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C:\Users\lazzs001\Desktop\"/>
    </mc:Choice>
  </mc:AlternateContent>
  <workbookProtection workbookAlgorithmName="SHA-512" workbookHashValue="uEKmSLPBwQVIXTuTq9ruZFTvOTX+9geA3MqnAwi+Yjh48Eyps2R6jR5Z3CUx5mzD2AilRGwzhrwneQfpsT7lDg==" workbookSaltValue="1UpYHdNSwGG9fnAq7aEYhQ==" workbookSpinCount="100000" lockStructure="1"/>
  <bookViews>
    <workbookView xWindow="0" yWindow="900" windowWidth="20730" windowHeight="10860" tabRatio="831"/>
  </bookViews>
  <sheets>
    <sheet name="Cover Sheet" sheetId="4" r:id="rId1"/>
    <sheet name="fredImportSheets" sheetId="5" state="hidden" r:id="rId2"/>
    <sheet name="ANST01" sheetId="1" r:id="rId3"/>
    <sheet name="NST01A" sheetId="8" state="hidden" r:id="rId4"/>
    <sheet name="ANST02" sheetId="2" r:id="rId5"/>
    <sheet name="NST02A" sheetId="9" state="hidden" r:id="rId6"/>
    <sheet name="ANST03" sheetId="13" r:id="rId7"/>
    <sheet name="NST03A" sheetId="10" state="hidden" r:id="rId8"/>
    <sheet name="ANST04" sheetId="3" r:id="rId9"/>
    <sheet name="NST04A" sheetId="11" state="hidden" r:id="rId10"/>
    <sheet name="ANST05" sheetId="15" r:id="rId11"/>
    <sheet name="NST05A" sheetId="24" state="hidden" r:id="rId12"/>
    <sheet name="ANST05EUR" sheetId="16" state="hidden" r:id="rId13"/>
    <sheet name="NST05AEUR" sheetId="25" state="hidden" r:id="rId14"/>
    <sheet name="ANST06" sheetId="17" r:id="rId15"/>
    <sheet name="NST06A" sheetId="26" state="hidden" r:id="rId16"/>
    <sheet name="ANST06EUR" sheetId="18" state="hidden" r:id="rId17"/>
    <sheet name="NST06AEUR" sheetId="27" state="hidden" r:id="rId18"/>
    <sheet name="ANST07" sheetId="22" r:id="rId19"/>
    <sheet name="LB" sheetId="37" state="hidden" r:id="rId20"/>
    <sheet name="ANST08_A" sheetId="38" r:id="rId21"/>
    <sheet name="ANST08_B" sheetId="39" r:id="rId22"/>
    <sheet name="L8_A" sheetId="71" state="hidden" r:id="rId23"/>
    <sheet name="Matrix_Schema" sheetId="42" state="hidden" r:id="rId24"/>
    <sheet name="NST07A" sheetId="28" state="hidden" r:id="rId25"/>
    <sheet name="ANST07EUR" sheetId="20" state="hidden" r:id="rId26"/>
    <sheet name="NST07AEUR" sheetId="29" state="hidden" r:id="rId27"/>
  </sheets>
  <functionGroups builtInGroupCount="18"/>
  <externalReferences>
    <externalReference r:id="rId28"/>
  </externalReferences>
  <definedNames>
    <definedName name="_xlnm._FilterDatabase" localSheetId="23" hidden="1">Matrix_Schema!$A$1:$BO$1658</definedName>
    <definedName name="LB_43_labels">[1]LB_43!$D$6:$D$41</definedName>
    <definedName name="names" localSheetId="22">L8_A!$P$1021:$P$1520</definedName>
    <definedName name="NAMES2" localSheetId="22">L8_A!$B$511:$B$810</definedName>
    <definedName name="_xlnm.Print_Area" localSheetId="10">ANST05!$A$1:$H$71</definedName>
    <definedName name="_xlnm.Print_Area" localSheetId="14">ANST06!$A$1:$O$63</definedName>
    <definedName name="_xlnm.Print_Area" localSheetId="18">ANST07!$A$1:$N$30</definedName>
    <definedName name="_xlnm.Print_Titles" localSheetId="10">ANST05!$1:$6</definedName>
    <definedName name="_xlnm.Print_Titles" localSheetId="14">ANST06!$1:$6</definedName>
  </definedNames>
  <calcPr calcId="152511"/>
</workbook>
</file>

<file path=xl/calcChain.xml><?xml version="1.0" encoding="utf-8"?>
<calcChain xmlns="http://schemas.openxmlformats.org/spreadsheetml/2006/main">
  <c r="B1" i="39" l="1"/>
  <c r="B2" i="39"/>
  <c r="B3" i="39"/>
  <c r="D3" i="39"/>
  <c r="C3" i="38"/>
  <c r="C2" i="38"/>
  <c r="C1" i="38"/>
  <c r="D22" i="13" l="1"/>
  <c r="D21" i="13"/>
  <c r="F3" i="38" l="1"/>
  <c r="D463" i="11"/>
  <c r="C463" i="11"/>
  <c r="D462" i="11"/>
  <c r="C462" i="11"/>
  <c r="D461" i="11"/>
  <c r="C461" i="11"/>
  <c r="D460" i="11"/>
  <c r="C460" i="11"/>
  <c r="D459" i="11"/>
  <c r="C459" i="11"/>
  <c r="D458" i="11"/>
  <c r="C458" i="11"/>
  <c r="D457" i="11"/>
  <c r="C457" i="11"/>
  <c r="D456" i="11"/>
  <c r="C456" i="11"/>
  <c r="D455" i="11"/>
  <c r="C455" i="11"/>
  <c r="D454" i="11"/>
  <c r="C454" i="11"/>
  <c r="D453" i="11"/>
  <c r="C453" i="11"/>
  <c r="D452" i="11"/>
  <c r="C452" i="11"/>
  <c r="D451" i="11"/>
  <c r="C451" i="11"/>
  <c r="D450" i="11"/>
  <c r="C450" i="11"/>
  <c r="D449" i="11"/>
  <c r="C449" i="11"/>
  <c r="D448" i="11"/>
  <c r="C448" i="11"/>
  <c r="D447" i="11"/>
  <c r="C447" i="11"/>
  <c r="D446" i="11"/>
  <c r="C446" i="11"/>
  <c r="D445" i="11"/>
  <c r="C445" i="11"/>
  <c r="D444" i="11"/>
  <c r="C444" i="11"/>
  <c r="D443" i="11"/>
  <c r="C443" i="11"/>
  <c r="D442" i="11"/>
  <c r="C442" i="11"/>
  <c r="D441" i="11"/>
  <c r="C441" i="11"/>
  <c r="D440" i="11"/>
  <c r="C440" i="11"/>
  <c r="D439" i="11"/>
  <c r="C439"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6" i="11"/>
  <c r="C426" i="11"/>
  <c r="D425" i="11"/>
  <c r="C425" i="11"/>
  <c r="D424" i="11"/>
  <c r="C424" i="11"/>
  <c r="D423" i="11"/>
  <c r="C423" i="11"/>
  <c r="D422" i="11"/>
  <c r="C422" i="11"/>
  <c r="D421" i="11"/>
  <c r="C421" i="11"/>
  <c r="D420" i="11"/>
  <c r="C420" i="11"/>
  <c r="D419" i="11"/>
  <c r="C419" i="11"/>
  <c r="D418" i="11"/>
  <c r="C418" i="11"/>
  <c r="D417" i="11"/>
  <c r="C417" i="11"/>
  <c r="D416" i="11"/>
  <c r="C416" i="11"/>
  <c r="D415" i="11"/>
  <c r="C415" i="11"/>
  <c r="D414" i="11"/>
  <c r="C414" i="11"/>
  <c r="D413" i="11"/>
  <c r="C413" i="11"/>
  <c r="D412" i="11"/>
  <c r="C412" i="11"/>
  <c r="D411" i="11"/>
  <c r="C411" i="11"/>
  <c r="D410" i="11"/>
  <c r="C410" i="11"/>
  <c r="D409" i="11"/>
  <c r="C409" i="11"/>
  <c r="D408" i="11"/>
  <c r="C408" i="11"/>
  <c r="D407" i="11"/>
  <c r="C407" i="11"/>
  <c r="D406" i="11"/>
  <c r="C406" i="11"/>
  <c r="D405" i="11"/>
  <c r="C405" i="11"/>
  <c r="D404" i="11"/>
  <c r="C404" i="11"/>
  <c r="D403" i="11"/>
  <c r="C403" i="11"/>
  <c r="D402" i="11"/>
  <c r="C402" i="11"/>
  <c r="D401" i="11"/>
  <c r="C401" i="11"/>
  <c r="D400" i="11"/>
  <c r="C400" i="11"/>
  <c r="D399" i="11"/>
  <c r="C399" i="11"/>
  <c r="D398" i="11"/>
  <c r="C398" i="11"/>
  <c r="D397" i="11"/>
  <c r="C397" i="11"/>
  <c r="D396" i="11"/>
  <c r="C396" i="11"/>
  <c r="D395" i="11"/>
  <c r="C395" i="11"/>
  <c r="D394" i="11"/>
  <c r="C394" i="11"/>
  <c r="D393" i="11"/>
  <c r="C393" i="11"/>
  <c r="D392" i="11"/>
  <c r="C392" i="11"/>
  <c r="D391" i="11"/>
  <c r="C391" i="11"/>
  <c r="D390" i="11"/>
  <c r="C390" i="11"/>
  <c r="D389" i="11"/>
  <c r="C389" i="11"/>
  <c r="D388" i="11"/>
  <c r="C388" i="11"/>
  <c r="D387" i="11"/>
  <c r="C387" i="11"/>
  <c r="D386" i="11"/>
  <c r="C386" i="11"/>
  <c r="D385" i="11"/>
  <c r="C385" i="11"/>
  <c r="D384" i="11"/>
  <c r="C384" i="11"/>
  <c r="D383" i="11"/>
  <c r="C383" i="11"/>
  <c r="D382" i="11"/>
  <c r="C382" i="11"/>
  <c r="D381" i="11"/>
  <c r="C381" i="11"/>
  <c r="D380" i="11"/>
  <c r="C380" i="11"/>
  <c r="D379" i="11"/>
  <c r="C379" i="11"/>
  <c r="D378" i="11"/>
  <c r="C378" i="11"/>
  <c r="D377" i="11"/>
  <c r="C377" i="11"/>
  <c r="D376" i="11"/>
  <c r="C376" i="11"/>
  <c r="D375" i="11"/>
  <c r="C375" i="11"/>
  <c r="D374" i="11"/>
  <c r="C374" i="11"/>
  <c r="D373" i="11"/>
  <c r="C373" i="11"/>
  <c r="D372" i="11"/>
  <c r="C372" i="11"/>
  <c r="D371" i="11"/>
  <c r="C371" i="11"/>
  <c r="D370" i="11"/>
  <c r="C370" i="11"/>
  <c r="D369" i="11"/>
  <c r="C369" i="11"/>
  <c r="D368" i="11"/>
  <c r="C368" i="11"/>
  <c r="D367" i="11"/>
  <c r="C367" i="11"/>
  <c r="D366" i="11"/>
  <c r="C366" i="11"/>
  <c r="D365" i="11"/>
  <c r="C365" i="11"/>
  <c r="D364" i="11"/>
  <c r="C364" i="11"/>
  <c r="D363" i="11"/>
  <c r="C363" i="11"/>
  <c r="D362" i="11"/>
  <c r="C362" i="11"/>
  <c r="D361" i="11"/>
  <c r="C361" i="11"/>
  <c r="D360" i="11"/>
  <c r="C360" i="11"/>
  <c r="D359" i="11"/>
  <c r="C359" i="11"/>
  <c r="D358" i="11"/>
  <c r="C358" i="11"/>
  <c r="D357" i="11"/>
  <c r="C357" i="11"/>
  <c r="D356" i="11"/>
  <c r="C356" i="11"/>
  <c r="D355" i="11"/>
  <c r="C355" i="11"/>
  <c r="D354" i="11"/>
  <c r="C354" i="11"/>
  <c r="D353" i="11"/>
  <c r="C353" i="11"/>
  <c r="D352" i="11"/>
  <c r="C352" i="11"/>
  <c r="D351" i="11"/>
  <c r="C351" i="11"/>
  <c r="D350" i="11"/>
  <c r="C350" i="11"/>
  <c r="D349" i="11"/>
  <c r="C349" i="11"/>
  <c r="D348" i="11"/>
  <c r="C348" i="11"/>
  <c r="D347" i="11"/>
  <c r="C347" i="11"/>
  <c r="D346" i="11"/>
  <c r="C346" i="11"/>
  <c r="D345" i="11"/>
  <c r="C345" i="11"/>
  <c r="D344" i="11"/>
  <c r="C344" i="11"/>
  <c r="D343" i="11"/>
  <c r="C343" i="11"/>
  <c r="D342" i="11"/>
  <c r="C342" i="11"/>
  <c r="D341" i="11"/>
  <c r="C341" i="11"/>
  <c r="D340" i="11"/>
  <c r="C340" i="11"/>
  <c r="D339" i="11"/>
  <c r="C339" i="11"/>
  <c r="D338" i="11"/>
  <c r="C338" i="11"/>
  <c r="D337" i="11"/>
  <c r="C337" i="11"/>
  <c r="D336" i="11"/>
  <c r="C336" i="11"/>
  <c r="D335" i="11"/>
  <c r="C335" i="11"/>
  <c r="D334" i="11"/>
  <c r="C334" i="11"/>
  <c r="D333" i="11"/>
  <c r="C333" i="11"/>
  <c r="D332" i="11"/>
  <c r="C332" i="11"/>
  <c r="F375" i="11"/>
  <c r="F353" i="11"/>
  <c r="F397" i="11"/>
  <c r="F419" i="11"/>
  <c r="F463" i="11"/>
  <c r="F441" i="11"/>
  <c r="D331" i="11" l="1"/>
  <c r="C331" i="11"/>
  <c r="D309" i="11"/>
  <c r="C309" i="11"/>
  <c r="D287" i="11"/>
  <c r="C287" i="11"/>
  <c r="D265" i="11"/>
  <c r="C265" i="11"/>
  <c r="D243" i="11"/>
  <c r="C243" i="11"/>
  <c r="D221" i="11"/>
  <c r="C221" i="11"/>
  <c r="D199" i="11"/>
  <c r="C199" i="11"/>
  <c r="D177" i="11"/>
  <c r="C177" i="11"/>
  <c r="D155" i="11"/>
  <c r="C155" i="11"/>
  <c r="D133" i="11"/>
  <c r="C133" i="11"/>
  <c r="D111" i="11"/>
  <c r="C111" i="11"/>
  <c r="D89" i="11"/>
  <c r="C89" i="11"/>
  <c r="D67" i="11"/>
  <c r="C67" i="11"/>
  <c r="D45" i="11"/>
  <c r="C45" i="11"/>
  <c r="D23" i="11"/>
  <c r="C23" i="11"/>
  <c r="F67" i="11"/>
  <c r="F111" i="11"/>
  <c r="F243" i="11"/>
  <c r="F199" i="11"/>
  <c r="F265" i="11"/>
  <c r="F23" i="11"/>
  <c r="F177" i="11"/>
  <c r="F24" i="11"/>
  <c r="F3" i="11"/>
  <c r="F45" i="11"/>
  <c r="F309" i="11"/>
  <c r="F89" i="11"/>
  <c r="F331" i="11"/>
  <c r="F2" i="11"/>
  <c r="F287" i="11"/>
  <c r="F155" i="11"/>
  <c r="F133" i="11"/>
  <c r="F221" i="11"/>
  <c r="F13" i="1" l="1"/>
  <c r="E13" i="1"/>
  <c r="D13" i="1"/>
  <c r="C13" i="1"/>
  <c r="F12" i="1"/>
  <c r="E12" i="1"/>
  <c r="D12" i="1"/>
  <c r="C12" i="1"/>
  <c r="F11" i="1"/>
  <c r="E11" i="1"/>
  <c r="D11" i="1"/>
  <c r="C11" i="1"/>
  <c r="D10" i="1"/>
  <c r="E10" i="1"/>
  <c r="F10" i="1"/>
  <c r="C10" i="1"/>
  <c r="D38" i="1" l="1"/>
  <c r="E22" i="13" l="1"/>
  <c r="E12" i="15" l="1"/>
  <c r="C2" i="1" l="1"/>
  <c r="C1" i="1"/>
  <c r="D110" i="1" l="1"/>
  <c r="G58" i="15" l="1"/>
  <c r="B27" i="25" l="1"/>
  <c r="B26" i="25"/>
  <c r="B11" i="25"/>
  <c r="B10" i="25"/>
  <c r="D3" i="29" l="1"/>
  <c r="D4" i="29"/>
  <c r="D5" i="29"/>
  <c r="D6" i="29"/>
  <c r="D7" i="29"/>
  <c r="D8" i="29"/>
  <c r="D9" i="29"/>
  <c r="D10" i="29"/>
  <c r="D11" i="29"/>
  <c r="D2" i="29"/>
  <c r="C3" i="29"/>
  <c r="C4" i="29"/>
  <c r="C5" i="29"/>
  <c r="C6" i="29"/>
  <c r="C7" i="29"/>
  <c r="C8" i="29"/>
  <c r="C9" i="29"/>
  <c r="C10" i="29"/>
  <c r="C11" i="29"/>
  <c r="C2" i="29"/>
  <c r="F5" i="28"/>
  <c r="F6" i="28"/>
  <c r="F7" i="28"/>
  <c r="F8" i="28"/>
  <c r="F10" i="28"/>
  <c r="D3" i="28"/>
  <c r="D4" i="28"/>
  <c r="D5" i="28"/>
  <c r="D6" i="28"/>
  <c r="D7" i="28"/>
  <c r="D8" i="28"/>
  <c r="D9" i="28"/>
  <c r="D10" i="28"/>
  <c r="D11" i="28"/>
  <c r="D2" i="28"/>
  <c r="C3" i="28"/>
  <c r="C4" i="28"/>
  <c r="C5" i="28"/>
  <c r="C6" i="28"/>
  <c r="C7" i="28"/>
  <c r="C8" i="28"/>
  <c r="C9" i="28"/>
  <c r="C10" i="28"/>
  <c r="C11" i="28"/>
  <c r="C2" i="28"/>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2" i="27"/>
  <c r="F4" i="26"/>
  <c r="F5" i="26"/>
  <c r="F7" i="26"/>
  <c r="F8" i="26"/>
  <c r="F12" i="26"/>
  <c r="F14" i="26"/>
  <c r="F15" i="26"/>
  <c r="F17" i="26"/>
  <c r="F18" i="26"/>
  <c r="F19" i="26"/>
  <c r="F20" i="26"/>
  <c r="F21" i="26"/>
  <c r="F22" i="26"/>
  <c r="F23" i="26"/>
  <c r="F24" i="26"/>
  <c r="F28" i="26"/>
  <c r="F29" i="26"/>
  <c r="F30" i="26"/>
  <c r="F31" i="26"/>
  <c r="F32" i="26"/>
  <c r="F33" i="26"/>
  <c r="F2" i="26"/>
  <c r="D3" i="26"/>
  <c r="D4" i="26"/>
  <c r="D5" i="26"/>
  <c r="D6" i="26"/>
  <c r="D7" i="26"/>
  <c r="D8" i="26"/>
  <c r="D9" i="26"/>
  <c r="D10" i="26"/>
  <c r="D11" i="26"/>
  <c r="D12" i="26"/>
  <c r="D13" i="26"/>
  <c r="D14" i="26"/>
  <c r="D15" i="26"/>
  <c r="D16" i="26"/>
  <c r="D17" i="26"/>
  <c r="D18" i="26"/>
  <c r="D19" i="26"/>
  <c r="D20" i="26"/>
  <c r="D21" i="26"/>
  <c r="D22" i="26"/>
  <c r="D23" i="26"/>
  <c r="D24" i="26"/>
  <c r="D25" i="26"/>
  <c r="D26" i="26"/>
  <c r="D27" i="26"/>
  <c r="D28" i="26"/>
  <c r="D29" i="26"/>
  <c r="D30" i="26"/>
  <c r="D31" i="26"/>
  <c r="D32" i="26"/>
  <c r="D33" i="26"/>
  <c r="D34" i="26"/>
  <c r="D35" i="26"/>
  <c r="D36" i="26"/>
  <c r="D2" i="26"/>
  <c r="C3" i="26"/>
  <c r="C4" i="26"/>
  <c r="C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2" i="26"/>
  <c r="D3" i="25"/>
  <c r="D4"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2" i="25"/>
  <c r="C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2" i="25"/>
  <c r="E15" i="15"/>
  <c r="F4" i="24"/>
  <c r="F5" i="24"/>
  <c r="F7" i="24"/>
  <c r="F8" i="24"/>
  <c r="F12" i="24"/>
  <c r="F14" i="24"/>
  <c r="F15" i="24"/>
  <c r="F17" i="24"/>
  <c r="F18" i="24"/>
  <c r="F19" i="24"/>
  <c r="F20" i="24"/>
  <c r="F21" i="24"/>
  <c r="F22" i="24"/>
  <c r="F23" i="24"/>
  <c r="F24" i="24"/>
  <c r="F28" i="24"/>
  <c r="F29" i="24"/>
  <c r="F30" i="24"/>
  <c r="F31" i="24"/>
  <c r="F32" i="24"/>
  <c r="F33" i="24"/>
  <c r="F34" i="24"/>
  <c r="F2" i="24"/>
  <c r="D3" i="24"/>
  <c r="D4" i="24"/>
  <c r="D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2" i="24"/>
  <c r="C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2" i="24"/>
  <c r="F3" i="24" l="1"/>
  <c r="C488" i="8" l="1"/>
  <c r="D488" i="8"/>
  <c r="C489" i="8"/>
  <c r="D489" i="8"/>
  <c r="C490" i="8"/>
  <c r="D490" i="8"/>
  <c r="C491" i="8"/>
  <c r="D491" i="8"/>
  <c r="C492" i="8"/>
  <c r="D492" i="8"/>
  <c r="C493" i="8"/>
  <c r="D493" i="8"/>
  <c r="C494" i="8"/>
  <c r="D494" i="8"/>
  <c r="C495" i="8"/>
  <c r="D495" i="8"/>
  <c r="C496" i="8"/>
  <c r="D496" i="8"/>
  <c r="C497" i="8"/>
  <c r="D497" i="8"/>
  <c r="C498" i="8"/>
  <c r="D498" i="8"/>
  <c r="C499" i="8"/>
  <c r="D499" i="8"/>
  <c r="C500" i="8"/>
  <c r="D500" i="8"/>
  <c r="C501" i="8"/>
  <c r="D501" i="8"/>
  <c r="C502" i="8"/>
  <c r="D502" i="8"/>
  <c r="C503" i="8"/>
  <c r="D503" i="8"/>
  <c r="C504" i="8"/>
  <c r="D504" i="8"/>
  <c r="C505" i="8"/>
  <c r="D505" i="8"/>
  <c r="C506" i="8"/>
  <c r="D506" i="8"/>
  <c r="C507" i="8"/>
  <c r="D507" i="8"/>
  <c r="C508" i="8"/>
  <c r="D508" i="8"/>
  <c r="C509" i="8"/>
  <c r="D509" i="8"/>
  <c r="C510" i="8"/>
  <c r="D510" i="8"/>
  <c r="C511" i="8"/>
  <c r="D511" i="8"/>
  <c r="C386" i="8"/>
  <c r="D386" i="8"/>
  <c r="C387" i="8"/>
  <c r="D387" i="8"/>
  <c r="C388" i="8"/>
  <c r="D388" i="8"/>
  <c r="C389" i="8"/>
  <c r="D389" i="8"/>
  <c r="C390" i="8"/>
  <c r="D390" i="8"/>
  <c r="C391" i="8"/>
  <c r="D391" i="8"/>
  <c r="C392" i="8"/>
  <c r="D392" i="8"/>
  <c r="C393" i="8"/>
  <c r="D393" i="8"/>
  <c r="C394" i="8"/>
  <c r="D394" i="8"/>
  <c r="C395" i="8"/>
  <c r="D395" i="8"/>
  <c r="C396" i="8"/>
  <c r="D396" i="8"/>
  <c r="C397" i="8"/>
  <c r="D397" i="8"/>
  <c r="C398" i="8"/>
  <c r="D398" i="8"/>
  <c r="C399" i="8"/>
  <c r="D399" i="8"/>
  <c r="C400" i="8"/>
  <c r="D400" i="8"/>
  <c r="C401" i="8"/>
  <c r="D401" i="8"/>
  <c r="C402" i="8"/>
  <c r="D402" i="8"/>
  <c r="C403" i="8"/>
  <c r="D403" i="8"/>
  <c r="C404" i="8"/>
  <c r="D404" i="8"/>
  <c r="C405" i="8"/>
  <c r="D405" i="8"/>
  <c r="C406" i="8"/>
  <c r="D406" i="8"/>
  <c r="C407" i="8"/>
  <c r="D407" i="8"/>
  <c r="C408" i="8"/>
  <c r="D408" i="8"/>
  <c r="C409" i="8"/>
  <c r="D409" i="8"/>
  <c r="C284" i="8"/>
  <c r="D284" i="8"/>
  <c r="C285" i="8"/>
  <c r="D285" i="8"/>
  <c r="C286" i="8"/>
  <c r="D286" i="8"/>
  <c r="C287" i="8"/>
  <c r="D287" i="8"/>
  <c r="C288" i="8"/>
  <c r="D288" i="8"/>
  <c r="C289" i="8"/>
  <c r="D289" i="8"/>
  <c r="C290" i="8"/>
  <c r="D290" i="8"/>
  <c r="C291" i="8"/>
  <c r="D291" i="8"/>
  <c r="C292" i="8"/>
  <c r="D292" i="8"/>
  <c r="C293" i="8"/>
  <c r="D293" i="8"/>
  <c r="C294" i="8"/>
  <c r="D294" i="8"/>
  <c r="C295" i="8"/>
  <c r="D295" i="8"/>
  <c r="C296" i="8"/>
  <c r="D296" i="8"/>
  <c r="C297" i="8"/>
  <c r="D297" i="8"/>
  <c r="C298" i="8"/>
  <c r="D298" i="8"/>
  <c r="C299" i="8"/>
  <c r="D299" i="8"/>
  <c r="C300" i="8"/>
  <c r="D300" i="8"/>
  <c r="C301" i="8"/>
  <c r="D301" i="8"/>
  <c r="C302" i="8"/>
  <c r="D302" i="8"/>
  <c r="C303" i="8"/>
  <c r="D303" i="8"/>
  <c r="C304" i="8"/>
  <c r="D304" i="8"/>
  <c r="C305" i="8"/>
  <c r="D305" i="8"/>
  <c r="C306" i="8"/>
  <c r="D306" i="8"/>
  <c r="C307" i="8"/>
  <c r="D307" i="8"/>
  <c r="D205" i="8"/>
  <c r="C205" i="8"/>
  <c r="D204" i="8"/>
  <c r="C204" i="8"/>
  <c r="D203" i="8"/>
  <c r="C203" i="8"/>
  <c r="D202" i="8"/>
  <c r="C202" i="8"/>
  <c r="D201" i="8"/>
  <c r="C201" i="8"/>
  <c r="D200" i="8"/>
  <c r="C200" i="8"/>
  <c r="D199" i="8"/>
  <c r="C199" i="8"/>
  <c r="D198" i="8"/>
  <c r="C198" i="8"/>
  <c r="D197" i="8"/>
  <c r="C197" i="8"/>
  <c r="D196" i="8"/>
  <c r="C196" i="8"/>
  <c r="D195" i="8"/>
  <c r="C195" i="8"/>
  <c r="D194" i="8"/>
  <c r="C194" i="8"/>
  <c r="D193" i="8"/>
  <c r="C193" i="8"/>
  <c r="D192" i="8"/>
  <c r="C192" i="8"/>
  <c r="D191" i="8"/>
  <c r="C191" i="8"/>
  <c r="D190" i="8"/>
  <c r="C190" i="8"/>
  <c r="D189" i="8"/>
  <c r="C189" i="8"/>
  <c r="D188" i="8"/>
  <c r="C188" i="8"/>
  <c r="D187" i="8"/>
  <c r="C187" i="8"/>
  <c r="D186" i="8"/>
  <c r="C186" i="8"/>
  <c r="D185" i="8"/>
  <c r="C185" i="8"/>
  <c r="D184" i="8"/>
  <c r="C184" i="8"/>
  <c r="D183" i="8"/>
  <c r="C183" i="8"/>
  <c r="D182" i="8"/>
  <c r="C182" i="8"/>
  <c r="C86" i="8"/>
  <c r="D86" i="8"/>
  <c r="C87" i="8"/>
  <c r="D87" i="8"/>
  <c r="C88" i="8"/>
  <c r="D88" i="8"/>
  <c r="C89" i="8"/>
  <c r="D89" i="8"/>
  <c r="C90" i="8"/>
  <c r="D90" i="8"/>
  <c r="C91" i="8"/>
  <c r="D91" i="8"/>
  <c r="C92" i="8"/>
  <c r="D92" i="8"/>
  <c r="C93" i="8"/>
  <c r="D93" i="8"/>
  <c r="C94" i="8"/>
  <c r="D94" i="8"/>
  <c r="C95" i="8"/>
  <c r="D95" i="8"/>
  <c r="C96" i="8"/>
  <c r="D96" i="8"/>
  <c r="C97" i="8"/>
  <c r="D97" i="8"/>
  <c r="C98" i="8"/>
  <c r="D98" i="8"/>
  <c r="C99" i="8"/>
  <c r="D99" i="8"/>
  <c r="C100" i="8"/>
  <c r="D100" i="8"/>
  <c r="C101" i="8"/>
  <c r="D101" i="8"/>
  <c r="C102" i="8"/>
  <c r="D102" i="8"/>
  <c r="C103" i="8"/>
  <c r="D103" i="8"/>
  <c r="C80" i="8"/>
  <c r="D80" i="8"/>
  <c r="C81" i="8"/>
  <c r="D81" i="8"/>
  <c r="C82" i="8"/>
  <c r="D82" i="8"/>
  <c r="C83" i="8"/>
  <c r="D83" i="8"/>
  <c r="C84" i="8"/>
  <c r="D84" i="8"/>
  <c r="C85" i="8"/>
  <c r="D85" i="8"/>
  <c r="F142" i="1"/>
  <c r="D142" i="1"/>
  <c r="G141" i="1"/>
  <c r="G140" i="1"/>
  <c r="G139" i="1"/>
  <c r="G138" i="1"/>
  <c r="F134" i="1"/>
  <c r="D134" i="1"/>
  <c r="G133" i="1"/>
  <c r="G132" i="1"/>
  <c r="G131" i="1"/>
  <c r="G130" i="1"/>
  <c r="F126" i="1"/>
  <c r="D126" i="1"/>
  <c r="G125" i="1"/>
  <c r="G124" i="1"/>
  <c r="G123" i="1"/>
  <c r="G122" i="1"/>
  <c r="G117" i="1"/>
  <c r="G116" i="1"/>
  <c r="G115" i="1"/>
  <c r="G114" i="1"/>
  <c r="F118" i="1"/>
  <c r="D118" i="1"/>
  <c r="F101" i="8"/>
  <c r="F304" i="8"/>
  <c r="F191" i="8"/>
  <c r="F397" i="8"/>
  <c r="F93" i="8"/>
  <c r="F187" i="8"/>
  <c r="F286" i="8"/>
  <c r="F503" i="8"/>
  <c r="F199" i="8"/>
  <c r="F193" i="8"/>
  <c r="F394" i="8"/>
  <c r="F399" i="8"/>
  <c r="F301" i="8"/>
  <c r="F501" i="8"/>
  <c r="F289" i="8"/>
  <c r="F507" i="8"/>
  <c r="F401" i="8"/>
  <c r="F95" i="8"/>
  <c r="F184" i="8"/>
  <c r="F82" i="8"/>
  <c r="F96" i="8"/>
  <c r="F293" i="8"/>
  <c r="F192" i="8"/>
  <c r="F100" i="8"/>
  <c r="F409" i="8"/>
  <c r="F406" i="8"/>
  <c r="F203" i="8"/>
  <c r="F294" i="8"/>
  <c r="F393" i="8"/>
  <c r="F205" i="8"/>
  <c r="F391" i="8"/>
  <c r="F186" i="8"/>
  <c r="F299" i="8"/>
  <c r="F498" i="8"/>
  <c r="F390" i="8"/>
  <c r="F291" i="8"/>
  <c r="F99" i="8"/>
  <c r="F102" i="8"/>
  <c r="F300" i="8"/>
  <c r="F292" i="8"/>
  <c r="F496" i="8"/>
  <c r="F407" i="8"/>
  <c r="F400" i="8"/>
  <c r="F295" i="8"/>
  <c r="F510" i="8"/>
  <c r="F497" i="8"/>
  <c r="F298" i="8"/>
  <c r="F189" i="8"/>
  <c r="F489" i="8"/>
  <c r="F509" i="8"/>
  <c r="F504" i="8"/>
  <c r="F297" i="8"/>
  <c r="F287" i="8"/>
  <c r="F402" i="8"/>
  <c r="F491" i="8"/>
  <c r="F307" i="8"/>
  <c r="F202" i="8"/>
  <c r="F492" i="8"/>
  <c r="F83" i="8"/>
  <c r="F403" i="8"/>
  <c r="F85" i="8"/>
  <c r="F198" i="8"/>
  <c r="F408" i="8"/>
  <c r="F87" i="8"/>
  <c r="F81" i="8"/>
  <c r="F183" i="8"/>
  <c r="F305" i="8"/>
  <c r="F84" i="8"/>
  <c r="F387" i="8"/>
  <c r="F195" i="8"/>
  <c r="F89" i="8"/>
  <c r="F285" i="8"/>
  <c r="F405" i="8"/>
  <c r="F190" i="8"/>
  <c r="F502" i="8"/>
  <c r="F306" i="8"/>
  <c r="F395" i="8"/>
  <c r="F490" i="8"/>
  <c r="F388" i="8"/>
  <c r="F389" i="8"/>
  <c r="F508" i="8"/>
  <c r="F185" i="8"/>
  <c r="F91" i="8"/>
  <c r="F88" i="8"/>
  <c r="F201" i="8"/>
  <c r="F103" i="8"/>
  <c r="F396" i="8"/>
  <c r="F196" i="8"/>
  <c r="F204" i="8"/>
  <c r="F495" i="8"/>
  <c r="F90" i="8"/>
  <c r="F288" i="8"/>
  <c r="F197" i="8"/>
  <c r="F97" i="8"/>
  <c r="F94" i="8"/>
  <c r="F303" i="8"/>
  <c r="G134" i="1" l="1"/>
  <c r="G118" i="1"/>
  <c r="G142" i="1"/>
  <c r="G126" i="1"/>
  <c r="D482" i="8"/>
  <c r="C482" i="8"/>
  <c r="D476" i="8"/>
  <c r="C476" i="8"/>
  <c r="D470" i="8"/>
  <c r="C470" i="8"/>
  <c r="D464" i="8"/>
  <c r="C464" i="8"/>
  <c r="D458" i="8"/>
  <c r="C458" i="8"/>
  <c r="D452" i="8"/>
  <c r="C452" i="8"/>
  <c r="D446" i="8"/>
  <c r="C446" i="8"/>
  <c r="D440" i="8"/>
  <c r="C440" i="8"/>
  <c r="D434" i="8"/>
  <c r="C434" i="8"/>
  <c r="D428" i="8"/>
  <c r="C428" i="8"/>
  <c r="D422" i="8"/>
  <c r="C422" i="8"/>
  <c r="D416" i="8"/>
  <c r="C416" i="8"/>
  <c r="D410" i="8"/>
  <c r="C410" i="8"/>
  <c r="D380" i="8"/>
  <c r="C380" i="8"/>
  <c r="D374" i="8"/>
  <c r="C374" i="8"/>
  <c r="D368" i="8"/>
  <c r="C368" i="8"/>
  <c r="D362" i="8"/>
  <c r="C362" i="8"/>
  <c r="D356" i="8"/>
  <c r="C356" i="8"/>
  <c r="D350" i="8"/>
  <c r="C350" i="8"/>
  <c r="C349" i="8"/>
  <c r="D349" i="8"/>
  <c r="D344" i="8"/>
  <c r="C344" i="8"/>
  <c r="D338" i="8"/>
  <c r="C338" i="8"/>
  <c r="D332" i="8"/>
  <c r="C332" i="8"/>
  <c r="D326" i="8"/>
  <c r="C326" i="8"/>
  <c r="D320" i="8"/>
  <c r="C320" i="8"/>
  <c r="D314" i="8"/>
  <c r="C314" i="8"/>
  <c r="D308" i="8"/>
  <c r="C308" i="8"/>
  <c r="D278" i="8"/>
  <c r="C278" i="8"/>
  <c r="D272" i="8"/>
  <c r="C272" i="8"/>
  <c r="D266" i="8"/>
  <c r="C266" i="8"/>
  <c r="D260" i="8"/>
  <c r="C260" i="8"/>
  <c r="D254" i="8"/>
  <c r="C254" i="8"/>
  <c r="D248" i="8"/>
  <c r="C248" i="8"/>
  <c r="D242" i="8"/>
  <c r="C242" i="8"/>
  <c r="D236" i="8"/>
  <c r="C236" i="8"/>
  <c r="D230" i="8"/>
  <c r="C230" i="8"/>
  <c r="D224" i="8"/>
  <c r="C224" i="8"/>
  <c r="D218" i="8"/>
  <c r="C218" i="8"/>
  <c r="D212" i="8"/>
  <c r="C212" i="8"/>
  <c r="D176" i="8"/>
  <c r="C176" i="8"/>
  <c r="D206" i="8"/>
  <c r="C206" i="8"/>
  <c r="D170" i="8"/>
  <c r="C170" i="8"/>
  <c r="D164" i="8"/>
  <c r="C164" i="8"/>
  <c r="D158" i="8"/>
  <c r="C158" i="8"/>
  <c r="D152" i="8"/>
  <c r="C152" i="8"/>
  <c r="D146" i="8"/>
  <c r="C146" i="8"/>
  <c r="D140" i="8"/>
  <c r="C140" i="8"/>
  <c r="D134" i="8"/>
  <c r="C134" i="8"/>
  <c r="D128" i="8"/>
  <c r="C128" i="8"/>
  <c r="D122" i="8"/>
  <c r="C122" i="8"/>
  <c r="D116" i="8"/>
  <c r="C116" i="8"/>
  <c r="C115" i="8"/>
  <c r="D115" i="8"/>
  <c r="D110" i="8"/>
  <c r="C110" i="8"/>
  <c r="D104" i="8"/>
  <c r="C104" i="8"/>
  <c r="D74" i="8"/>
  <c r="C74" i="8"/>
  <c r="D68" i="8"/>
  <c r="C68" i="8"/>
  <c r="D62" i="8"/>
  <c r="C62" i="8"/>
  <c r="D56" i="8"/>
  <c r="C56" i="8"/>
  <c r="C57" i="8"/>
  <c r="D57" i="8"/>
  <c r="D50" i="8"/>
  <c r="C50" i="8"/>
  <c r="D44" i="8"/>
  <c r="C44" i="8"/>
  <c r="D38" i="8"/>
  <c r="C38" i="8"/>
  <c r="D32" i="8"/>
  <c r="C32" i="8"/>
  <c r="D26" i="8"/>
  <c r="C26" i="8"/>
  <c r="D20" i="8"/>
  <c r="C20" i="8"/>
  <c r="D14" i="8"/>
  <c r="C14" i="8"/>
  <c r="D8" i="8"/>
  <c r="C8" i="8"/>
  <c r="C2" i="8"/>
  <c r="D2" i="8"/>
  <c r="F57" i="8"/>
  <c r="F511" i="8"/>
  <c r="F493" i="8"/>
  <c r="F505" i="8"/>
  <c r="F499" i="8"/>
  <c r="F20" i="9" l="1"/>
  <c r="F19" i="9"/>
  <c r="F18" i="9"/>
  <c r="F17" i="9"/>
  <c r="F15" i="9"/>
  <c r="F14" i="9"/>
  <c r="F13" i="9"/>
  <c r="F12" i="9"/>
  <c r="F10" i="9"/>
  <c r="F9" i="9"/>
  <c r="F8" i="9"/>
  <c r="F7" i="9"/>
  <c r="F5" i="9"/>
  <c r="F4" i="9"/>
  <c r="F3" i="9"/>
  <c r="F2" i="9"/>
  <c r="D3" i="11"/>
  <c r="D4" i="11"/>
  <c r="D5" i="11"/>
  <c r="D6" i="11"/>
  <c r="D7" i="11"/>
  <c r="D8" i="11"/>
  <c r="D9" i="11"/>
  <c r="D10" i="11"/>
  <c r="D11" i="11"/>
  <c r="D12" i="11"/>
  <c r="D13" i="11"/>
  <c r="D14" i="11"/>
  <c r="D15" i="11"/>
  <c r="D16" i="11"/>
  <c r="D17" i="11"/>
  <c r="D18" i="11"/>
  <c r="D19" i="11"/>
  <c r="D20" i="11"/>
  <c r="D21" i="11"/>
  <c r="D22" i="11"/>
  <c r="D24" i="11"/>
  <c r="D25" i="11"/>
  <c r="D26" i="11"/>
  <c r="D27" i="11"/>
  <c r="D28" i="11"/>
  <c r="D29" i="11"/>
  <c r="D30" i="11"/>
  <c r="D31" i="11"/>
  <c r="D32" i="11"/>
  <c r="D33" i="11"/>
  <c r="D34" i="11"/>
  <c r="D35" i="11"/>
  <c r="D36" i="11"/>
  <c r="D37" i="11"/>
  <c r="D38" i="11"/>
  <c r="D39" i="11"/>
  <c r="D40" i="11"/>
  <c r="D41" i="11"/>
  <c r="D42" i="11"/>
  <c r="D43" i="11"/>
  <c r="D44" i="11"/>
  <c r="D46" i="11"/>
  <c r="D47" i="11"/>
  <c r="D48" i="11"/>
  <c r="D49" i="11"/>
  <c r="D50" i="11"/>
  <c r="D51" i="11"/>
  <c r="D52" i="11"/>
  <c r="D53" i="11"/>
  <c r="D54" i="11"/>
  <c r="D55" i="11"/>
  <c r="D56" i="11"/>
  <c r="D57" i="11"/>
  <c r="D58" i="11"/>
  <c r="D59" i="11"/>
  <c r="D60" i="11"/>
  <c r="D61" i="11"/>
  <c r="D62" i="11"/>
  <c r="D63" i="11"/>
  <c r="D64" i="11"/>
  <c r="D65" i="11"/>
  <c r="D66" i="11"/>
  <c r="D68" i="11"/>
  <c r="D69" i="11"/>
  <c r="D70" i="11"/>
  <c r="D71" i="11"/>
  <c r="D72" i="11"/>
  <c r="D73" i="11"/>
  <c r="D74" i="11"/>
  <c r="D75" i="11"/>
  <c r="D76" i="11"/>
  <c r="D77" i="11"/>
  <c r="D78" i="11"/>
  <c r="D79" i="11"/>
  <c r="D80" i="11"/>
  <c r="D81" i="11"/>
  <c r="D82" i="11"/>
  <c r="D83" i="11"/>
  <c r="D84" i="11"/>
  <c r="D85" i="11"/>
  <c r="D86" i="11"/>
  <c r="D87" i="11"/>
  <c r="D88" i="11"/>
  <c r="D90" i="11"/>
  <c r="D91" i="11"/>
  <c r="D92" i="11"/>
  <c r="D93" i="11"/>
  <c r="D94" i="11"/>
  <c r="D95" i="11"/>
  <c r="D96" i="11"/>
  <c r="D97" i="11"/>
  <c r="D98" i="11"/>
  <c r="D99" i="11"/>
  <c r="D100" i="11"/>
  <c r="D101" i="11"/>
  <c r="D102" i="11"/>
  <c r="D103" i="11"/>
  <c r="D104" i="11"/>
  <c r="D105" i="11"/>
  <c r="D106" i="11"/>
  <c r="D107" i="11"/>
  <c r="D108" i="11"/>
  <c r="D109" i="11"/>
  <c r="D110" i="11"/>
  <c r="D112" i="11"/>
  <c r="D113" i="11"/>
  <c r="D114" i="11"/>
  <c r="D115" i="11"/>
  <c r="D116" i="11"/>
  <c r="D117" i="11"/>
  <c r="D118" i="11"/>
  <c r="D119" i="11"/>
  <c r="D120" i="11"/>
  <c r="D121" i="11"/>
  <c r="D122" i="11"/>
  <c r="D123" i="11"/>
  <c r="D124" i="11"/>
  <c r="D125" i="11"/>
  <c r="D126" i="11"/>
  <c r="D127" i="11"/>
  <c r="D128" i="11"/>
  <c r="D129" i="11"/>
  <c r="D130" i="11"/>
  <c r="D131" i="11"/>
  <c r="D132" i="11"/>
  <c r="D134" i="11"/>
  <c r="D135" i="11"/>
  <c r="D136" i="11"/>
  <c r="D137" i="11"/>
  <c r="D138" i="11"/>
  <c r="D139" i="11"/>
  <c r="D140" i="11"/>
  <c r="D141" i="11"/>
  <c r="D142" i="11"/>
  <c r="D143" i="11"/>
  <c r="D144" i="11"/>
  <c r="D145" i="11"/>
  <c r="D146" i="11"/>
  <c r="D147" i="11"/>
  <c r="D148" i="11"/>
  <c r="D149" i="11"/>
  <c r="D150" i="11"/>
  <c r="D151" i="11"/>
  <c r="D152" i="11"/>
  <c r="D153" i="11"/>
  <c r="D154" i="11"/>
  <c r="D156" i="11"/>
  <c r="D157" i="11"/>
  <c r="D158" i="11"/>
  <c r="D159" i="11"/>
  <c r="D160" i="11"/>
  <c r="D161" i="11"/>
  <c r="D162" i="11"/>
  <c r="D163" i="11"/>
  <c r="D164" i="11"/>
  <c r="D165" i="11"/>
  <c r="D166" i="11"/>
  <c r="D167" i="11"/>
  <c r="D168" i="11"/>
  <c r="D169" i="11"/>
  <c r="D170" i="11"/>
  <c r="D171" i="11"/>
  <c r="D172" i="11"/>
  <c r="D173" i="11"/>
  <c r="D174" i="11"/>
  <c r="D175" i="11"/>
  <c r="D176" i="11"/>
  <c r="D178" i="11"/>
  <c r="D179" i="11"/>
  <c r="D180" i="11"/>
  <c r="D181" i="11"/>
  <c r="D182" i="11"/>
  <c r="D183" i="11"/>
  <c r="D184" i="11"/>
  <c r="D185" i="11"/>
  <c r="D186" i="11"/>
  <c r="D187" i="11"/>
  <c r="D188" i="11"/>
  <c r="D189" i="11"/>
  <c r="D190" i="11"/>
  <c r="D191" i="11"/>
  <c r="D192" i="11"/>
  <c r="D193" i="11"/>
  <c r="D194" i="11"/>
  <c r="D195" i="11"/>
  <c r="D196" i="11"/>
  <c r="D197" i="11"/>
  <c r="D198" i="11"/>
  <c r="D200" i="11"/>
  <c r="D201" i="11"/>
  <c r="D202" i="11"/>
  <c r="D203" i="11"/>
  <c r="D204" i="11"/>
  <c r="D205" i="11"/>
  <c r="D206" i="11"/>
  <c r="D207" i="11"/>
  <c r="D208" i="11"/>
  <c r="D209" i="11"/>
  <c r="D210" i="11"/>
  <c r="D211" i="11"/>
  <c r="D212" i="11"/>
  <c r="D213" i="11"/>
  <c r="D214" i="11"/>
  <c r="D215" i="11"/>
  <c r="D216" i="11"/>
  <c r="D217" i="11"/>
  <c r="D218" i="11"/>
  <c r="D219" i="11"/>
  <c r="D220" i="11"/>
  <c r="D222" i="11"/>
  <c r="D223" i="11"/>
  <c r="D224" i="11"/>
  <c r="D225" i="11"/>
  <c r="D226" i="11"/>
  <c r="D227" i="11"/>
  <c r="D228" i="11"/>
  <c r="D229" i="11"/>
  <c r="D230" i="11"/>
  <c r="D231" i="11"/>
  <c r="D232" i="11"/>
  <c r="D233" i="11"/>
  <c r="D234" i="11"/>
  <c r="D235" i="11"/>
  <c r="D236" i="11"/>
  <c r="D237" i="11"/>
  <c r="D238" i="11"/>
  <c r="D239" i="11"/>
  <c r="D240" i="11"/>
  <c r="D241" i="11"/>
  <c r="D242" i="11"/>
  <c r="D244" i="11"/>
  <c r="D245" i="11"/>
  <c r="D246" i="11"/>
  <c r="D247" i="11"/>
  <c r="D248" i="11"/>
  <c r="D249" i="11"/>
  <c r="D250" i="11"/>
  <c r="D251" i="11"/>
  <c r="D252" i="11"/>
  <c r="D253" i="11"/>
  <c r="D254" i="11"/>
  <c r="D255" i="11"/>
  <c r="D256" i="11"/>
  <c r="D257" i="11"/>
  <c r="D258" i="11"/>
  <c r="D259" i="11"/>
  <c r="D260" i="11"/>
  <c r="D261" i="11"/>
  <c r="D262" i="11"/>
  <c r="D263" i="11"/>
  <c r="D264" i="11"/>
  <c r="D266" i="11"/>
  <c r="D267" i="11"/>
  <c r="D268" i="11"/>
  <c r="D269" i="11"/>
  <c r="D270" i="11"/>
  <c r="D271" i="11"/>
  <c r="D272" i="11"/>
  <c r="D273" i="11"/>
  <c r="D274" i="11"/>
  <c r="D275" i="11"/>
  <c r="D276" i="11"/>
  <c r="D277" i="11"/>
  <c r="D278" i="11"/>
  <c r="D279" i="11"/>
  <c r="D280" i="11"/>
  <c r="D281" i="11"/>
  <c r="D282" i="11"/>
  <c r="D283" i="11"/>
  <c r="D284" i="11"/>
  <c r="D285" i="11"/>
  <c r="D286" i="11"/>
  <c r="D288" i="11"/>
  <c r="D289" i="11"/>
  <c r="D290" i="11"/>
  <c r="D291" i="11"/>
  <c r="D292" i="11"/>
  <c r="D293" i="11"/>
  <c r="D294" i="11"/>
  <c r="D295" i="11"/>
  <c r="D296" i="11"/>
  <c r="D297" i="11"/>
  <c r="D298" i="11"/>
  <c r="D299" i="11"/>
  <c r="D300" i="11"/>
  <c r="D301" i="11"/>
  <c r="D302" i="11"/>
  <c r="D303" i="11"/>
  <c r="D304" i="11"/>
  <c r="D305" i="11"/>
  <c r="D306" i="11"/>
  <c r="D307" i="11"/>
  <c r="D308" i="11"/>
  <c r="D310" i="11"/>
  <c r="D311" i="11"/>
  <c r="D312" i="11"/>
  <c r="D313" i="11"/>
  <c r="D314" i="11"/>
  <c r="D315" i="11"/>
  <c r="D316" i="11"/>
  <c r="D317" i="11"/>
  <c r="D318" i="11"/>
  <c r="D319" i="11"/>
  <c r="D320" i="11"/>
  <c r="D321" i="11"/>
  <c r="D322" i="11"/>
  <c r="D323" i="11"/>
  <c r="D324" i="11"/>
  <c r="D325" i="11"/>
  <c r="D326" i="11"/>
  <c r="D327" i="11"/>
  <c r="D328" i="11"/>
  <c r="D329" i="11"/>
  <c r="D330" i="11"/>
  <c r="D2" i="11"/>
  <c r="C3" i="11"/>
  <c r="C4" i="11"/>
  <c r="C5" i="11"/>
  <c r="C6" i="11"/>
  <c r="C7" i="11"/>
  <c r="C8" i="11"/>
  <c r="C9" i="11"/>
  <c r="C10" i="11"/>
  <c r="C11" i="11"/>
  <c r="C12" i="11"/>
  <c r="C13" i="11"/>
  <c r="C14" i="11"/>
  <c r="C15" i="11"/>
  <c r="C16" i="11"/>
  <c r="C17" i="11"/>
  <c r="C18" i="11"/>
  <c r="C19" i="11"/>
  <c r="C20" i="11"/>
  <c r="C21" i="11"/>
  <c r="C22" i="11"/>
  <c r="C24" i="11"/>
  <c r="C25" i="11"/>
  <c r="C26" i="11"/>
  <c r="C27" i="11"/>
  <c r="C28" i="11"/>
  <c r="C29" i="11"/>
  <c r="C30" i="11"/>
  <c r="C31" i="11"/>
  <c r="C32" i="11"/>
  <c r="C33" i="11"/>
  <c r="C34" i="11"/>
  <c r="C35" i="11"/>
  <c r="C36" i="11"/>
  <c r="C37" i="11"/>
  <c r="C38" i="11"/>
  <c r="C39" i="11"/>
  <c r="C40" i="11"/>
  <c r="C41" i="11"/>
  <c r="C42" i="11"/>
  <c r="C43" i="11"/>
  <c r="C44" i="11"/>
  <c r="C46" i="11"/>
  <c r="C47" i="11"/>
  <c r="C48" i="11"/>
  <c r="C49" i="11"/>
  <c r="C50" i="11"/>
  <c r="C51" i="11"/>
  <c r="C52" i="11"/>
  <c r="C53" i="11"/>
  <c r="C54" i="11"/>
  <c r="C55" i="11"/>
  <c r="C56" i="11"/>
  <c r="C57" i="11"/>
  <c r="C58" i="11"/>
  <c r="C59" i="11"/>
  <c r="C60" i="11"/>
  <c r="C61" i="11"/>
  <c r="C62" i="11"/>
  <c r="C63" i="11"/>
  <c r="C64" i="11"/>
  <c r="C65" i="11"/>
  <c r="C66" i="11"/>
  <c r="C68" i="11"/>
  <c r="C69" i="11"/>
  <c r="C70" i="11"/>
  <c r="C71" i="11"/>
  <c r="C72" i="11"/>
  <c r="C73" i="11"/>
  <c r="C74" i="11"/>
  <c r="C75" i="11"/>
  <c r="C76" i="11"/>
  <c r="C77" i="11"/>
  <c r="C78" i="11"/>
  <c r="C79" i="11"/>
  <c r="C80" i="11"/>
  <c r="C81" i="11"/>
  <c r="C82" i="11"/>
  <c r="C83" i="11"/>
  <c r="C84" i="11"/>
  <c r="C85" i="11"/>
  <c r="C86" i="11"/>
  <c r="C87" i="11"/>
  <c r="C88" i="11"/>
  <c r="C90" i="11"/>
  <c r="C91" i="11"/>
  <c r="C92" i="11"/>
  <c r="C93" i="11"/>
  <c r="C94" i="11"/>
  <c r="C95" i="11"/>
  <c r="C96" i="11"/>
  <c r="C97" i="11"/>
  <c r="C98" i="11"/>
  <c r="C99" i="11"/>
  <c r="C100" i="11"/>
  <c r="C101" i="11"/>
  <c r="C102" i="11"/>
  <c r="C103" i="11"/>
  <c r="C104" i="11"/>
  <c r="C105" i="11"/>
  <c r="C106" i="11"/>
  <c r="C107" i="11"/>
  <c r="C108" i="11"/>
  <c r="C109" i="11"/>
  <c r="C110" i="11"/>
  <c r="C112" i="11"/>
  <c r="C113" i="11"/>
  <c r="C114" i="11"/>
  <c r="C115" i="11"/>
  <c r="C116" i="11"/>
  <c r="C117" i="11"/>
  <c r="C118" i="11"/>
  <c r="C119" i="11"/>
  <c r="C120" i="11"/>
  <c r="C121" i="11"/>
  <c r="C122" i="11"/>
  <c r="C123" i="11"/>
  <c r="C124" i="11"/>
  <c r="C125" i="11"/>
  <c r="C126" i="11"/>
  <c r="C127" i="11"/>
  <c r="C128" i="11"/>
  <c r="C129" i="11"/>
  <c r="C130" i="11"/>
  <c r="C131" i="11"/>
  <c r="C132" i="11"/>
  <c r="C134" i="11"/>
  <c r="C135" i="11"/>
  <c r="C136" i="11"/>
  <c r="C137" i="11"/>
  <c r="C138" i="11"/>
  <c r="C139" i="11"/>
  <c r="C140" i="11"/>
  <c r="C141" i="11"/>
  <c r="C142" i="11"/>
  <c r="C143" i="11"/>
  <c r="C144" i="11"/>
  <c r="C145" i="11"/>
  <c r="C146" i="11"/>
  <c r="C147" i="11"/>
  <c r="C148" i="11"/>
  <c r="C149" i="11"/>
  <c r="C150" i="11"/>
  <c r="C151" i="11"/>
  <c r="C152" i="11"/>
  <c r="C153" i="11"/>
  <c r="C154" i="11"/>
  <c r="C156" i="11"/>
  <c r="C157" i="11"/>
  <c r="C158" i="11"/>
  <c r="C159" i="11"/>
  <c r="C160" i="11"/>
  <c r="C161" i="11"/>
  <c r="C162" i="11"/>
  <c r="C163" i="11"/>
  <c r="C164" i="11"/>
  <c r="C165" i="11"/>
  <c r="C166" i="11"/>
  <c r="C167" i="11"/>
  <c r="C168" i="11"/>
  <c r="C169" i="11"/>
  <c r="C170" i="11"/>
  <c r="C171" i="11"/>
  <c r="C172" i="11"/>
  <c r="C173" i="11"/>
  <c r="C174" i="11"/>
  <c r="C175" i="11"/>
  <c r="C176" i="11"/>
  <c r="C178" i="11"/>
  <c r="C179" i="11"/>
  <c r="C180" i="11"/>
  <c r="C181" i="11"/>
  <c r="C182" i="11"/>
  <c r="C183" i="11"/>
  <c r="C184" i="11"/>
  <c r="C185" i="11"/>
  <c r="C186" i="11"/>
  <c r="C187" i="11"/>
  <c r="C188" i="11"/>
  <c r="C189" i="11"/>
  <c r="C190" i="11"/>
  <c r="C191" i="11"/>
  <c r="C192" i="11"/>
  <c r="C193" i="11"/>
  <c r="C194" i="11"/>
  <c r="C195" i="11"/>
  <c r="C196" i="11"/>
  <c r="C197" i="11"/>
  <c r="C198" i="11"/>
  <c r="C200" i="11"/>
  <c r="C201" i="11"/>
  <c r="C202" i="11"/>
  <c r="C203" i="11"/>
  <c r="C204" i="11"/>
  <c r="C205" i="11"/>
  <c r="C206" i="11"/>
  <c r="C207" i="11"/>
  <c r="C208" i="11"/>
  <c r="C209" i="11"/>
  <c r="C210" i="11"/>
  <c r="C211" i="11"/>
  <c r="C212" i="11"/>
  <c r="C213" i="11"/>
  <c r="C214" i="11"/>
  <c r="C215" i="11"/>
  <c r="C216" i="11"/>
  <c r="C217" i="11"/>
  <c r="C218" i="11"/>
  <c r="C219" i="11"/>
  <c r="C220" i="11"/>
  <c r="C222" i="11"/>
  <c r="C223" i="11"/>
  <c r="C224" i="11"/>
  <c r="C225" i="11"/>
  <c r="C226" i="11"/>
  <c r="C227" i="11"/>
  <c r="C228" i="11"/>
  <c r="C229" i="11"/>
  <c r="C230" i="11"/>
  <c r="C231" i="11"/>
  <c r="C232" i="11"/>
  <c r="C233" i="11"/>
  <c r="C234" i="11"/>
  <c r="C235" i="11"/>
  <c r="C236" i="11"/>
  <c r="C237" i="11"/>
  <c r="C238" i="11"/>
  <c r="C239" i="11"/>
  <c r="C240" i="11"/>
  <c r="C241" i="11"/>
  <c r="C242" i="11"/>
  <c r="C244" i="11"/>
  <c r="C245" i="11"/>
  <c r="C246" i="11"/>
  <c r="C247" i="11"/>
  <c r="C248" i="11"/>
  <c r="C249" i="11"/>
  <c r="C250" i="11"/>
  <c r="C251" i="11"/>
  <c r="C252" i="11"/>
  <c r="C253" i="11"/>
  <c r="C254" i="11"/>
  <c r="C255" i="11"/>
  <c r="C256" i="11"/>
  <c r="C257" i="11"/>
  <c r="C258" i="11"/>
  <c r="C259" i="11"/>
  <c r="C260" i="11"/>
  <c r="C261" i="11"/>
  <c r="C262" i="11"/>
  <c r="C263" i="11"/>
  <c r="C264" i="11"/>
  <c r="C266" i="11"/>
  <c r="C267" i="11"/>
  <c r="C268" i="11"/>
  <c r="C269" i="11"/>
  <c r="C270" i="11"/>
  <c r="C271" i="11"/>
  <c r="C272" i="11"/>
  <c r="C273" i="11"/>
  <c r="C274" i="11"/>
  <c r="C275" i="11"/>
  <c r="C276" i="11"/>
  <c r="C277" i="11"/>
  <c r="C278" i="11"/>
  <c r="C279" i="11"/>
  <c r="C280" i="11"/>
  <c r="C281" i="11"/>
  <c r="C282" i="11"/>
  <c r="C283" i="11"/>
  <c r="C284" i="11"/>
  <c r="C285" i="11"/>
  <c r="C286" i="11"/>
  <c r="C288" i="11"/>
  <c r="C289" i="11"/>
  <c r="C290" i="11"/>
  <c r="C291" i="11"/>
  <c r="C292" i="11"/>
  <c r="C293" i="11"/>
  <c r="C294" i="11"/>
  <c r="C295" i="11"/>
  <c r="C296" i="11"/>
  <c r="C297" i="11"/>
  <c r="C298" i="11"/>
  <c r="C299" i="11"/>
  <c r="C300" i="11"/>
  <c r="C301" i="11"/>
  <c r="C302" i="11"/>
  <c r="C303" i="11"/>
  <c r="C304" i="11"/>
  <c r="C305" i="11"/>
  <c r="C306" i="11"/>
  <c r="C307" i="11"/>
  <c r="C308" i="11"/>
  <c r="C310" i="11"/>
  <c r="C311" i="11"/>
  <c r="C312" i="11"/>
  <c r="C313" i="11"/>
  <c r="C314" i="11"/>
  <c r="C315" i="11"/>
  <c r="C316" i="11"/>
  <c r="C317" i="11"/>
  <c r="C318" i="11"/>
  <c r="C319" i="11"/>
  <c r="C320" i="11"/>
  <c r="C321" i="11"/>
  <c r="C322" i="11"/>
  <c r="C323" i="11"/>
  <c r="C324" i="11"/>
  <c r="C325" i="11"/>
  <c r="C326" i="11"/>
  <c r="C327" i="11"/>
  <c r="C328" i="11"/>
  <c r="C329" i="11"/>
  <c r="C330" i="11"/>
  <c r="C2" i="11"/>
  <c r="D3"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 i="10"/>
  <c r="D26" i="9" l="1"/>
  <c r="C26" i="9"/>
  <c r="D25" i="9"/>
  <c r="C25" i="9"/>
  <c r="D24" i="9"/>
  <c r="C24" i="9"/>
  <c r="D23" i="9"/>
  <c r="C23" i="9"/>
  <c r="D22" i="9"/>
  <c r="C22" i="9"/>
  <c r="D21" i="9"/>
  <c r="C21" i="9"/>
  <c r="D20" i="9"/>
  <c r="C20" i="9"/>
  <c r="D19" i="9"/>
  <c r="C19" i="9"/>
  <c r="D18" i="9"/>
  <c r="C18" i="9"/>
  <c r="D17" i="9"/>
  <c r="C17" i="9"/>
  <c r="D16" i="9"/>
  <c r="C16" i="9"/>
  <c r="D15" i="9"/>
  <c r="C15" i="9"/>
  <c r="D14" i="9"/>
  <c r="C14" i="9"/>
  <c r="D13" i="9"/>
  <c r="C13" i="9"/>
  <c r="D12" i="9"/>
  <c r="C12" i="9"/>
  <c r="C11" i="9"/>
  <c r="D11" i="9"/>
  <c r="D10" i="9"/>
  <c r="C10" i="9"/>
  <c r="D9" i="9"/>
  <c r="C9" i="9"/>
  <c r="D8" i="9"/>
  <c r="C8" i="9"/>
  <c r="D7" i="9"/>
  <c r="C7" i="9"/>
  <c r="D3" i="9"/>
  <c r="D4" i="9"/>
  <c r="D5" i="9"/>
  <c r="D6" i="9"/>
  <c r="D2" i="9"/>
  <c r="C3" i="9"/>
  <c r="C4" i="9"/>
  <c r="C5" i="9"/>
  <c r="C6" i="9"/>
  <c r="C2" i="9"/>
  <c r="D487" i="8"/>
  <c r="C487" i="8"/>
  <c r="D486" i="8"/>
  <c r="C486" i="8"/>
  <c r="D485" i="8"/>
  <c r="C485" i="8"/>
  <c r="D484" i="8"/>
  <c r="C484" i="8"/>
  <c r="D483" i="8"/>
  <c r="C483" i="8"/>
  <c r="D481" i="8"/>
  <c r="C481" i="8"/>
  <c r="D480" i="8"/>
  <c r="C480" i="8"/>
  <c r="D479" i="8"/>
  <c r="C479" i="8"/>
  <c r="D478" i="8"/>
  <c r="C478" i="8"/>
  <c r="D477" i="8"/>
  <c r="C477" i="8"/>
  <c r="D475" i="8"/>
  <c r="C475" i="8"/>
  <c r="D474" i="8"/>
  <c r="C474" i="8"/>
  <c r="D473" i="8"/>
  <c r="C473" i="8"/>
  <c r="D472" i="8"/>
  <c r="C472" i="8"/>
  <c r="D471" i="8"/>
  <c r="C471" i="8"/>
  <c r="D469" i="8"/>
  <c r="C469" i="8"/>
  <c r="D468" i="8"/>
  <c r="C468" i="8"/>
  <c r="D467" i="8"/>
  <c r="C467" i="8"/>
  <c r="D466" i="8"/>
  <c r="C466" i="8"/>
  <c r="D465" i="8"/>
  <c r="C465" i="8"/>
  <c r="D463" i="8"/>
  <c r="C463" i="8"/>
  <c r="D462" i="8"/>
  <c r="C462" i="8"/>
  <c r="D461" i="8"/>
  <c r="C461" i="8"/>
  <c r="D460" i="8"/>
  <c r="C460" i="8"/>
  <c r="D459" i="8"/>
  <c r="C459" i="8"/>
  <c r="D457" i="8"/>
  <c r="C457" i="8"/>
  <c r="D456" i="8"/>
  <c r="C456" i="8"/>
  <c r="D455" i="8"/>
  <c r="C455" i="8"/>
  <c r="D454" i="8"/>
  <c r="C454" i="8"/>
  <c r="D453" i="8"/>
  <c r="C453" i="8"/>
  <c r="D451" i="8"/>
  <c r="C451" i="8"/>
  <c r="D450" i="8"/>
  <c r="C450" i="8"/>
  <c r="D449" i="8"/>
  <c r="C449" i="8"/>
  <c r="D448" i="8"/>
  <c r="C448" i="8"/>
  <c r="D447" i="8"/>
  <c r="C447" i="8"/>
  <c r="D445" i="8"/>
  <c r="C445" i="8"/>
  <c r="D444" i="8"/>
  <c r="C444" i="8"/>
  <c r="D443" i="8"/>
  <c r="C443" i="8"/>
  <c r="D442" i="8"/>
  <c r="C442" i="8"/>
  <c r="D441" i="8"/>
  <c r="C441" i="8"/>
  <c r="D439" i="8"/>
  <c r="C439" i="8"/>
  <c r="D438" i="8"/>
  <c r="C438" i="8"/>
  <c r="D437" i="8"/>
  <c r="C437" i="8"/>
  <c r="D436" i="8"/>
  <c r="C436" i="8"/>
  <c r="D435" i="8"/>
  <c r="C435" i="8"/>
  <c r="D433" i="8"/>
  <c r="C433" i="8"/>
  <c r="D432" i="8"/>
  <c r="C432" i="8"/>
  <c r="D431" i="8"/>
  <c r="C431" i="8"/>
  <c r="D430" i="8"/>
  <c r="C430" i="8"/>
  <c r="D429" i="8"/>
  <c r="C429" i="8"/>
  <c r="D427" i="8"/>
  <c r="C427" i="8"/>
  <c r="D426" i="8"/>
  <c r="C426" i="8"/>
  <c r="D425" i="8"/>
  <c r="C425" i="8"/>
  <c r="D424" i="8"/>
  <c r="C424" i="8"/>
  <c r="D423" i="8"/>
  <c r="C423" i="8"/>
  <c r="D421" i="8"/>
  <c r="C421" i="8"/>
  <c r="D420" i="8"/>
  <c r="C420" i="8"/>
  <c r="D419" i="8"/>
  <c r="C419" i="8"/>
  <c r="D418" i="8"/>
  <c r="C418" i="8"/>
  <c r="D417" i="8"/>
  <c r="C417" i="8"/>
  <c r="D415" i="8"/>
  <c r="C415" i="8"/>
  <c r="D414" i="8"/>
  <c r="C414" i="8"/>
  <c r="D413" i="8"/>
  <c r="C413" i="8"/>
  <c r="D412" i="8"/>
  <c r="C412" i="8"/>
  <c r="D411" i="8"/>
  <c r="C411" i="8"/>
  <c r="D385" i="8"/>
  <c r="C385" i="8"/>
  <c r="D384" i="8"/>
  <c r="C384" i="8"/>
  <c r="D383" i="8"/>
  <c r="C383" i="8"/>
  <c r="D382" i="8"/>
  <c r="C382" i="8"/>
  <c r="D381" i="8"/>
  <c r="C381" i="8"/>
  <c r="D379" i="8"/>
  <c r="C379" i="8"/>
  <c r="D378" i="8"/>
  <c r="C378" i="8"/>
  <c r="D377" i="8"/>
  <c r="C377" i="8"/>
  <c r="D376" i="8"/>
  <c r="C376" i="8"/>
  <c r="D375" i="8"/>
  <c r="C375" i="8"/>
  <c r="D373" i="8"/>
  <c r="C373" i="8"/>
  <c r="D372" i="8"/>
  <c r="C372" i="8"/>
  <c r="D371" i="8"/>
  <c r="C371" i="8"/>
  <c r="D370" i="8"/>
  <c r="C370" i="8"/>
  <c r="D369" i="8"/>
  <c r="C369" i="8"/>
  <c r="D367" i="8"/>
  <c r="C367" i="8"/>
  <c r="D366" i="8"/>
  <c r="C366" i="8"/>
  <c r="D365" i="8"/>
  <c r="C365" i="8"/>
  <c r="D364" i="8"/>
  <c r="C364" i="8"/>
  <c r="D363" i="8"/>
  <c r="C363" i="8"/>
  <c r="D361" i="8"/>
  <c r="C361" i="8"/>
  <c r="D360" i="8"/>
  <c r="C360" i="8"/>
  <c r="D359" i="8"/>
  <c r="C359" i="8"/>
  <c r="D358" i="8"/>
  <c r="C358" i="8"/>
  <c r="D357" i="8"/>
  <c r="C357" i="8"/>
  <c r="D355" i="8"/>
  <c r="C355" i="8"/>
  <c r="D354" i="8"/>
  <c r="C354" i="8"/>
  <c r="D353" i="8"/>
  <c r="C353" i="8"/>
  <c r="D352" i="8"/>
  <c r="C352" i="8"/>
  <c r="D351" i="8"/>
  <c r="C351" i="8"/>
  <c r="D348" i="8"/>
  <c r="C348" i="8"/>
  <c r="D347" i="8"/>
  <c r="C347" i="8"/>
  <c r="D346" i="8"/>
  <c r="C346" i="8"/>
  <c r="D345" i="8"/>
  <c r="C345" i="8"/>
  <c r="D343" i="8"/>
  <c r="C343" i="8"/>
  <c r="D342" i="8"/>
  <c r="C342" i="8"/>
  <c r="D341" i="8"/>
  <c r="C341" i="8"/>
  <c r="D340" i="8"/>
  <c r="C340" i="8"/>
  <c r="D339" i="8"/>
  <c r="C339" i="8"/>
  <c r="D337" i="8"/>
  <c r="C337" i="8"/>
  <c r="D336" i="8"/>
  <c r="C336" i="8"/>
  <c r="D335" i="8"/>
  <c r="C335" i="8"/>
  <c r="D334" i="8"/>
  <c r="C334" i="8"/>
  <c r="D333" i="8"/>
  <c r="C333" i="8"/>
  <c r="D331" i="8"/>
  <c r="C331" i="8"/>
  <c r="D330" i="8"/>
  <c r="C330" i="8"/>
  <c r="D329" i="8"/>
  <c r="C329" i="8"/>
  <c r="D328" i="8"/>
  <c r="C328" i="8"/>
  <c r="D327" i="8"/>
  <c r="C327" i="8"/>
  <c r="D325" i="8"/>
  <c r="C325" i="8"/>
  <c r="D324" i="8"/>
  <c r="C324" i="8"/>
  <c r="D323" i="8"/>
  <c r="C323" i="8"/>
  <c r="D322" i="8"/>
  <c r="C322" i="8"/>
  <c r="D321" i="8"/>
  <c r="C321" i="8"/>
  <c r="D319" i="8"/>
  <c r="C319" i="8"/>
  <c r="D318" i="8"/>
  <c r="C318" i="8"/>
  <c r="D317" i="8"/>
  <c r="C317" i="8"/>
  <c r="D316" i="8"/>
  <c r="C316" i="8"/>
  <c r="D315" i="8"/>
  <c r="C315" i="8"/>
  <c r="D313" i="8"/>
  <c r="C313" i="8"/>
  <c r="D312" i="8"/>
  <c r="C312" i="8"/>
  <c r="D311" i="8"/>
  <c r="C311" i="8"/>
  <c r="D310" i="8"/>
  <c r="C310" i="8"/>
  <c r="D309" i="8"/>
  <c r="C309" i="8"/>
  <c r="D283" i="8"/>
  <c r="C283" i="8"/>
  <c r="D282" i="8"/>
  <c r="C282" i="8"/>
  <c r="D281" i="8"/>
  <c r="C281" i="8"/>
  <c r="D280" i="8"/>
  <c r="C280" i="8"/>
  <c r="D279" i="8"/>
  <c r="C279" i="8"/>
  <c r="D277" i="8"/>
  <c r="C277" i="8"/>
  <c r="D276" i="8"/>
  <c r="C276" i="8"/>
  <c r="D275" i="8"/>
  <c r="C275" i="8"/>
  <c r="D274" i="8"/>
  <c r="C274" i="8"/>
  <c r="D273" i="8"/>
  <c r="C273" i="8"/>
  <c r="D271" i="8"/>
  <c r="C271" i="8"/>
  <c r="D270" i="8"/>
  <c r="C270" i="8"/>
  <c r="D269" i="8"/>
  <c r="C269" i="8"/>
  <c r="D268" i="8"/>
  <c r="C268" i="8"/>
  <c r="D267" i="8"/>
  <c r="C267" i="8"/>
  <c r="D265" i="8"/>
  <c r="C265" i="8"/>
  <c r="D264" i="8"/>
  <c r="C264" i="8"/>
  <c r="D263" i="8"/>
  <c r="C263" i="8"/>
  <c r="D262" i="8"/>
  <c r="C262" i="8"/>
  <c r="D261" i="8"/>
  <c r="C261" i="8"/>
  <c r="D259" i="8"/>
  <c r="C259" i="8"/>
  <c r="D258" i="8"/>
  <c r="C258" i="8"/>
  <c r="D257" i="8"/>
  <c r="C257" i="8"/>
  <c r="D256" i="8"/>
  <c r="C256" i="8"/>
  <c r="D255" i="8"/>
  <c r="C255" i="8"/>
  <c r="D253" i="8"/>
  <c r="C253" i="8"/>
  <c r="D252" i="8"/>
  <c r="C252" i="8"/>
  <c r="D251" i="8"/>
  <c r="C251" i="8"/>
  <c r="D250" i="8"/>
  <c r="C250" i="8"/>
  <c r="D249" i="8"/>
  <c r="C249" i="8"/>
  <c r="D247" i="8"/>
  <c r="C247" i="8"/>
  <c r="D246" i="8"/>
  <c r="C246" i="8"/>
  <c r="D245" i="8"/>
  <c r="C245" i="8"/>
  <c r="D244" i="8"/>
  <c r="C244" i="8"/>
  <c r="D243" i="8"/>
  <c r="C243" i="8"/>
  <c r="D241" i="8"/>
  <c r="C241" i="8"/>
  <c r="D240" i="8"/>
  <c r="C240" i="8"/>
  <c r="D239" i="8"/>
  <c r="C239" i="8"/>
  <c r="D238" i="8"/>
  <c r="C238" i="8"/>
  <c r="D237" i="8"/>
  <c r="C237" i="8"/>
  <c r="D235" i="8"/>
  <c r="C235" i="8"/>
  <c r="D234" i="8"/>
  <c r="C234" i="8"/>
  <c r="D233" i="8"/>
  <c r="C233" i="8"/>
  <c r="D232" i="8"/>
  <c r="C232" i="8"/>
  <c r="D231" i="8"/>
  <c r="C231" i="8"/>
  <c r="D229" i="8"/>
  <c r="C229" i="8"/>
  <c r="D228" i="8"/>
  <c r="C228" i="8"/>
  <c r="D227" i="8"/>
  <c r="C227" i="8"/>
  <c r="D226" i="8"/>
  <c r="C226" i="8"/>
  <c r="D225" i="8"/>
  <c r="C225" i="8"/>
  <c r="D223" i="8"/>
  <c r="C223" i="8"/>
  <c r="D222" i="8"/>
  <c r="C222" i="8"/>
  <c r="D221" i="8"/>
  <c r="C221" i="8"/>
  <c r="D220" i="8"/>
  <c r="C220" i="8"/>
  <c r="D219" i="8"/>
  <c r="C219" i="8"/>
  <c r="D217" i="8"/>
  <c r="C217" i="8"/>
  <c r="D216" i="8"/>
  <c r="C216" i="8"/>
  <c r="D215" i="8"/>
  <c r="C215" i="8"/>
  <c r="D214" i="8"/>
  <c r="C214" i="8"/>
  <c r="D213" i="8"/>
  <c r="C213" i="8"/>
  <c r="D211" i="8"/>
  <c r="C211" i="8"/>
  <c r="D210" i="8"/>
  <c r="C210" i="8"/>
  <c r="D209" i="8"/>
  <c r="C209" i="8"/>
  <c r="D208" i="8"/>
  <c r="C208" i="8"/>
  <c r="D207" i="8"/>
  <c r="C207" i="8"/>
  <c r="D181" i="8"/>
  <c r="C181" i="8"/>
  <c r="D180" i="8"/>
  <c r="C180" i="8"/>
  <c r="D179" i="8"/>
  <c r="C179" i="8"/>
  <c r="D178" i="8"/>
  <c r="C178" i="8"/>
  <c r="D177" i="8"/>
  <c r="C177" i="8"/>
  <c r="D175" i="8"/>
  <c r="C175" i="8"/>
  <c r="D174" i="8"/>
  <c r="C174" i="8"/>
  <c r="D173" i="8"/>
  <c r="C173" i="8"/>
  <c r="D172" i="8"/>
  <c r="C172" i="8"/>
  <c r="D171" i="8"/>
  <c r="C171" i="8"/>
  <c r="D169" i="8"/>
  <c r="C169" i="8"/>
  <c r="D168" i="8"/>
  <c r="C168" i="8"/>
  <c r="D167" i="8"/>
  <c r="C167" i="8"/>
  <c r="D166" i="8"/>
  <c r="C166" i="8"/>
  <c r="D165" i="8"/>
  <c r="C165" i="8"/>
  <c r="D163" i="8"/>
  <c r="C163" i="8"/>
  <c r="D162" i="8"/>
  <c r="C162" i="8"/>
  <c r="D161" i="8"/>
  <c r="C161" i="8"/>
  <c r="D160" i="8"/>
  <c r="C160" i="8"/>
  <c r="D159" i="8"/>
  <c r="C159" i="8"/>
  <c r="D157" i="8"/>
  <c r="C157" i="8"/>
  <c r="D156" i="8"/>
  <c r="C156" i="8"/>
  <c r="D155" i="8"/>
  <c r="C155" i="8"/>
  <c r="D154" i="8"/>
  <c r="C154" i="8"/>
  <c r="D153" i="8"/>
  <c r="C153" i="8"/>
  <c r="D151" i="8"/>
  <c r="C151" i="8"/>
  <c r="D150" i="8"/>
  <c r="C150" i="8"/>
  <c r="D149" i="8"/>
  <c r="C149" i="8"/>
  <c r="D148" i="8"/>
  <c r="C148" i="8"/>
  <c r="D147" i="8"/>
  <c r="C147" i="8"/>
  <c r="D145" i="8"/>
  <c r="C145" i="8"/>
  <c r="D144" i="8"/>
  <c r="C144" i="8"/>
  <c r="D143" i="8"/>
  <c r="C143" i="8"/>
  <c r="D142" i="8"/>
  <c r="C142" i="8"/>
  <c r="D141" i="8"/>
  <c r="C141" i="8"/>
  <c r="D139" i="8"/>
  <c r="C139" i="8"/>
  <c r="D138" i="8"/>
  <c r="C138" i="8"/>
  <c r="D137" i="8"/>
  <c r="C137" i="8"/>
  <c r="D136" i="8"/>
  <c r="C136" i="8"/>
  <c r="D135" i="8"/>
  <c r="C135" i="8"/>
  <c r="D133" i="8"/>
  <c r="C133" i="8"/>
  <c r="D132" i="8"/>
  <c r="C132" i="8"/>
  <c r="D131" i="8"/>
  <c r="C131" i="8"/>
  <c r="D130" i="8"/>
  <c r="C130" i="8"/>
  <c r="D129" i="8"/>
  <c r="C129" i="8"/>
  <c r="D127" i="8"/>
  <c r="C127" i="8"/>
  <c r="D126" i="8"/>
  <c r="C126" i="8"/>
  <c r="D125" i="8"/>
  <c r="C125" i="8"/>
  <c r="D124" i="8"/>
  <c r="C124" i="8"/>
  <c r="D123" i="8"/>
  <c r="C123" i="8"/>
  <c r="D121" i="8"/>
  <c r="C121" i="8"/>
  <c r="D120" i="8"/>
  <c r="C120" i="8"/>
  <c r="D119" i="8"/>
  <c r="C119" i="8"/>
  <c r="D118" i="8"/>
  <c r="C118" i="8"/>
  <c r="D117" i="8"/>
  <c r="C117" i="8"/>
  <c r="D114" i="8"/>
  <c r="C114" i="8"/>
  <c r="D113" i="8"/>
  <c r="C113" i="8"/>
  <c r="D112" i="8"/>
  <c r="C112" i="8"/>
  <c r="D111" i="8"/>
  <c r="C111" i="8"/>
  <c r="D109" i="8"/>
  <c r="C109" i="8"/>
  <c r="D108" i="8"/>
  <c r="C108" i="8"/>
  <c r="D107" i="8"/>
  <c r="C107" i="8"/>
  <c r="D106" i="8"/>
  <c r="C106" i="8"/>
  <c r="D105" i="8"/>
  <c r="C105" i="8"/>
  <c r="D4" i="8" l="1"/>
  <c r="D5" i="8"/>
  <c r="D6" i="8"/>
  <c r="D7" i="8"/>
  <c r="D9" i="8"/>
  <c r="D10" i="8"/>
  <c r="D11" i="8"/>
  <c r="D12" i="8"/>
  <c r="D13" i="8"/>
  <c r="D15" i="8"/>
  <c r="D16" i="8"/>
  <c r="D17" i="8"/>
  <c r="D18" i="8"/>
  <c r="D19" i="8"/>
  <c r="D21" i="8"/>
  <c r="D22" i="8"/>
  <c r="D23" i="8"/>
  <c r="D24" i="8"/>
  <c r="D25" i="8"/>
  <c r="D27" i="8"/>
  <c r="D28" i="8"/>
  <c r="D29" i="8"/>
  <c r="D30" i="8"/>
  <c r="D31" i="8"/>
  <c r="D33" i="8"/>
  <c r="D34" i="8"/>
  <c r="D35" i="8"/>
  <c r="D36" i="8"/>
  <c r="D37" i="8"/>
  <c r="D39" i="8"/>
  <c r="D40" i="8"/>
  <c r="D41" i="8"/>
  <c r="D42" i="8"/>
  <c r="D43" i="8"/>
  <c r="D45" i="8"/>
  <c r="D46" i="8"/>
  <c r="D47" i="8"/>
  <c r="D48" i="8"/>
  <c r="D49" i="8"/>
  <c r="D51" i="8"/>
  <c r="D52" i="8"/>
  <c r="D53" i="8"/>
  <c r="D54" i="8"/>
  <c r="D55" i="8"/>
  <c r="D58" i="8"/>
  <c r="D59" i="8"/>
  <c r="D60" i="8"/>
  <c r="D61" i="8"/>
  <c r="D63" i="8"/>
  <c r="D64" i="8"/>
  <c r="D65" i="8"/>
  <c r="D66" i="8"/>
  <c r="D67" i="8"/>
  <c r="D69" i="8"/>
  <c r="D70" i="8"/>
  <c r="D71" i="8"/>
  <c r="D72" i="8"/>
  <c r="D73" i="8"/>
  <c r="D75" i="8"/>
  <c r="D76" i="8"/>
  <c r="D77" i="8"/>
  <c r="D78" i="8"/>
  <c r="D79" i="8"/>
  <c r="D3" i="8"/>
  <c r="C4" i="8"/>
  <c r="C5" i="8"/>
  <c r="C6" i="8"/>
  <c r="C7" i="8"/>
  <c r="C9" i="8"/>
  <c r="C10" i="8"/>
  <c r="C11" i="8"/>
  <c r="C12" i="8"/>
  <c r="C13" i="8"/>
  <c r="C15" i="8"/>
  <c r="C16" i="8"/>
  <c r="C17" i="8"/>
  <c r="C18" i="8"/>
  <c r="C19" i="8"/>
  <c r="C21" i="8"/>
  <c r="C22" i="8"/>
  <c r="C23" i="8"/>
  <c r="C24" i="8"/>
  <c r="C25" i="8"/>
  <c r="C27" i="8"/>
  <c r="C28" i="8"/>
  <c r="C29" i="8"/>
  <c r="C30" i="8"/>
  <c r="C31" i="8"/>
  <c r="C33" i="8"/>
  <c r="C34" i="8"/>
  <c r="C35" i="8"/>
  <c r="C36" i="8"/>
  <c r="C37" i="8"/>
  <c r="C39" i="8"/>
  <c r="C40" i="8"/>
  <c r="C41" i="8"/>
  <c r="C42" i="8"/>
  <c r="C43" i="8"/>
  <c r="C45" i="8"/>
  <c r="C46" i="8"/>
  <c r="C47" i="8"/>
  <c r="C48" i="8"/>
  <c r="C49" i="8"/>
  <c r="C51" i="8"/>
  <c r="C52" i="8"/>
  <c r="C53" i="8"/>
  <c r="C54" i="8"/>
  <c r="C55" i="8"/>
  <c r="C58" i="8"/>
  <c r="C59" i="8"/>
  <c r="C60" i="8"/>
  <c r="C61" i="8"/>
  <c r="C63" i="8"/>
  <c r="C64" i="8"/>
  <c r="C65" i="8"/>
  <c r="C66" i="8"/>
  <c r="C67" i="8"/>
  <c r="C69" i="8"/>
  <c r="C70" i="8"/>
  <c r="C71" i="8"/>
  <c r="C72" i="8"/>
  <c r="C73" i="8"/>
  <c r="C75" i="8"/>
  <c r="C76" i="8"/>
  <c r="C77" i="8"/>
  <c r="C78" i="8"/>
  <c r="C79" i="8"/>
  <c r="C3" i="8"/>
  <c r="C110" i="1" l="1"/>
  <c r="G106" i="1"/>
  <c r="F110" i="1" l="1"/>
  <c r="E110" i="1"/>
  <c r="G109" i="1"/>
  <c r="G108" i="1"/>
  <c r="G107" i="1"/>
  <c r="F102" i="1"/>
  <c r="E102" i="1"/>
  <c r="D102" i="1"/>
  <c r="C102" i="1"/>
  <c r="G101" i="1"/>
  <c r="G100" i="1"/>
  <c r="G99" i="1"/>
  <c r="G98" i="1"/>
  <c r="F94" i="1"/>
  <c r="E94" i="1"/>
  <c r="D94" i="1"/>
  <c r="C94" i="1"/>
  <c r="G93" i="1"/>
  <c r="G92" i="1"/>
  <c r="G91" i="1"/>
  <c r="G90" i="1"/>
  <c r="F86" i="1"/>
  <c r="E86" i="1"/>
  <c r="D86" i="1"/>
  <c r="C86" i="1"/>
  <c r="G85" i="1"/>
  <c r="G84" i="1"/>
  <c r="G83" i="1"/>
  <c r="G82" i="1"/>
  <c r="F78" i="1"/>
  <c r="E78" i="1"/>
  <c r="D78" i="1"/>
  <c r="C78" i="1"/>
  <c r="G77" i="1"/>
  <c r="G76" i="1"/>
  <c r="G75" i="1"/>
  <c r="G74" i="1"/>
  <c r="G110" i="1" l="1"/>
  <c r="G102" i="1"/>
  <c r="G86" i="1"/>
  <c r="G94" i="1"/>
  <c r="G78" i="1"/>
  <c r="B17" i="20" l="1"/>
  <c r="F10" i="29" s="1"/>
  <c r="B14" i="20"/>
  <c r="F8" i="29" s="1"/>
  <c r="B13" i="20"/>
  <c r="F7" i="29" s="1"/>
  <c r="B12" i="20"/>
  <c r="F6" i="29" s="1"/>
  <c r="B11" i="20"/>
  <c r="F5" i="29" s="1"/>
  <c r="G23" i="22" l="1"/>
  <c r="G20" i="22"/>
  <c r="G19" i="22"/>
  <c r="G18" i="22"/>
  <c r="E10" i="22"/>
  <c r="E3" i="22"/>
  <c r="C3" i="22"/>
  <c r="C2" i="22"/>
  <c r="C1" i="22"/>
  <c r="G17" i="22"/>
  <c r="A13" i="22"/>
  <c r="A15" i="22" s="1"/>
  <c r="A17" i="22" s="1"/>
  <c r="A18" i="22" s="1"/>
  <c r="A19" i="22" s="1"/>
  <c r="A20" i="22" s="1"/>
  <c r="A22" i="22" s="1"/>
  <c r="A23" i="22" s="1"/>
  <c r="A24" i="22" s="1"/>
  <c r="E3" i="17" l="1"/>
  <c r="E3" i="15"/>
  <c r="E10" i="15" l="1"/>
  <c r="E10" i="17"/>
  <c r="I20" i="13" l="1"/>
  <c r="F13" i="13"/>
  <c r="F14" i="13"/>
  <c r="F15" i="13"/>
  <c r="F16" i="13"/>
  <c r="F17" i="13"/>
  <c r="F18" i="13"/>
  <c r="F19" i="13"/>
  <c r="F20" i="13"/>
  <c r="F12" i="13"/>
  <c r="G57" i="17"/>
  <c r="H22" i="13"/>
  <c r="L20" i="13" l="1"/>
  <c r="G22" i="13"/>
  <c r="I17" i="13"/>
  <c r="B47" i="18"/>
  <c r="F33" i="27" s="1"/>
  <c r="B46" i="18"/>
  <c r="F32" i="27" s="1"/>
  <c r="B45" i="18"/>
  <c r="F31" i="27" s="1"/>
  <c r="B44" i="18"/>
  <c r="F30" i="27" s="1"/>
  <c r="B43" i="18"/>
  <c r="F29" i="27" s="1"/>
  <c r="B42" i="18"/>
  <c r="F28" i="27" s="1"/>
  <c r="B35" i="18"/>
  <c r="F24" i="27" s="1"/>
  <c r="B34" i="18"/>
  <c r="F23" i="27" s="1"/>
  <c r="B33" i="18"/>
  <c r="F22" i="27" s="1"/>
  <c r="B32" i="18"/>
  <c r="F21" i="27" s="1"/>
  <c r="B31" i="18"/>
  <c r="F20" i="27" s="1"/>
  <c r="B30" i="18"/>
  <c r="F19" i="27" s="1"/>
  <c r="B29" i="18"/>
  <c r="F18" i="27" s="1"/>
  <c r="B28" i="18"/>
  <c r="F17" i="27" s="1"/>
  <c r="B25" i="18"/>
  <c r="F15" i="27" s="1"/>
  <c r="B24" i="18"/>
  <c r="F14" i="27" s="1"/>
  <c r="B20" i="18"/>
  <c r="F12" i="27" s="1"/>
  <c r="B13" i="18"/>
  <c r="F8" i="27" s="1"/>
  <c r="B12" i="18"/>
  <c r="F7" i="27" s="1"/>
  <c r="B7" i="18"/>
  <c r="F3" i="27" s="1"/>
  <c r="B8" i="18"/>
  <c r="F4" i="27" s="1"/>
  <c r="B9" i="18"/>
  <c r="F5" i="27" s="1"/>
  <c r="B6" i="18"/>
  <c r="F2" i="27" s="1"/>
  <c r="B48" i="16"/>
  <c r="F34" i="25" s="1"/>
  <c r="B47" i="16"/>
  <c r="F33" i="25" s="1"/>
  <c r="B46" i="16"/>
  <c r="F32" i="25" s="1"/>
  <c r="B45" i="16"/>
  <c r="F31" i="25" s="1"/>
  <c r="B44" i="16"/>
  <c r="F30" i="25" s="1"/>
  <c r="B43" i="16"/>
  <c r="F29" i="25" s="1"/>
  <c r="B42" i="16"/>
  <c r="F28" i="25" s="1"/>
  <c r="B35" i="16"/>
  <c r="F24" i="25" s="1"/>
  <c r="B34" i="16"/>
  <c r="F23" i="25" s="1"/>
  <c r="B33" i="16"/>
  <c r="F22" i="25" s="1"/>
  <c r="B32" i="16"/>
  <c r="F21" i="25" s="1"/>
  <c r="B31" i="16"/>
  <c r="F20" i="25" s="1"/>
  <c r="B30" i="16"/>
  <c r="F19" i="25" s="1"/>
  <c r="B29" i="16"/>
  <c r="F18" i="25" s="1"/>
  <c r="B28" i="16"/>
  <c r="F17" i="25" s="1"/>
  <c r="B25" i="16"/>
  <c r="F15" i="25" s="1"/>
  <c r="B24" i="16"/>
  <c r="F14" i="25" s="1"/>
  <c r="B20" i="16"/>
  <c r="F12" i="25" s="1"/>
  <c r="B13" i="16"/>
  <c r="F8" i="25" s="1"/>
  <c r="B12" i="16"/>
  <c r="F7" i="25" s="1"/>
  <c r="B9" i="16"/>
  <c r="F5" i="25" s="1"/>
  <c r="B8" i="16"/>
  <c r="F4" i="25" s="1"/>
  <c r="B7" i="16"/>
  <c r="F3" i="25" s="1"/>
  <c r="B6" i="16"/>
  <c r="F2" i="25" s="1"/>
  <c r="C1" i="2"/>
  <c r="D1" i="13"/>
  <c r="D1" i="3"/>
  <c r="C1" i="15"/>
  <c r="D29" i="4"/>
  <c r="G3" i="3"/>
  <c r="G3" i="13"/>
  <c r="F3" i="2"/>
  <c r="F3" i="1"/>
  <c r="C3" i="17"/>
  <c r="D3" i="3"/>
  <c r="D3" i="13"/>
  <c r="C3" i="2"/>
  <c r="C3" i="1"/>
  <c r="C3" i="15"/>
  <c r="D2" i="3"/>
  <c r="D2" i="13"/>
  <c r="C2" i="2"/>
  <c r="C2" i="17"/>
  <c r="C2" i="15"/>
  <c r="C1" i="17"/>
  <c r="E53" i="17"/>
  <c r="G49" i="17"/>
  <c r="E45" i="17"/>
  <c r="E41" i="17"/>
  <c r="G40" i="17"/>
  <c r="G39" i="17"/>
  <c r="G38" i="17"/>
  <c r="G37" i="17"/>
  <c r="G36" i="17"/>
  <c r="G35" i="17"/>
  <c r="G34" i="17"/>
  <c r="G33" i="17"/>
  <c r="E31" i="17"/>
  <c r="G30" i="17"/>
  <c r="G29" i="17"/>
  <c r="G25" i="17"/>
  <c r="E23" i="17"/>
  <c r="E19" i="17"/>
  <c r="G17" i="17"/>
  <c r="E12" i="17"/>
  <c r="G11" i="17"/>
  <c r="E54" i="15"/>
  <c r="G49" i="15"/>
  <c r="E45" i="15"/>
  <c r="E41" i="15"/>
  <c r="G40" i="15"/>
  <c r="G39" i="15"/>
  <c r="G38" i="15"/>
  <c r="G37" i="15"/>
  <c r="G36" i="15"/>
  <c r="G35" i="15"/>
  <c r="G34" i="15"/>
  <c r="G33" i="15"/>
  <c r="E31" i="15"/>
  <c r="G30" i="15"/>
  <c r="G29" i="15"/>
  <c r="G25" i="15"/>
  <c r="E23" i="15"/>
  <c r="E19" i="15"/>
  <c r="G17" i="15"/>
  <c r="F6" i="24"/>
  <c r="G11" i="15"/>
  <c r="L17" i="13" l="1"/>
  <c r="O20" i="13"/>
  <c r="F25" i="26"/>
  <c r="F16" i="26"/>
  <c r="F27" i="26"/>
  <c r="F9" i="26"/>
  <c r="F3" i="26"/>
  <c r="F11" i="26"/>
  <c r="F25" i="24"/>
  <c r="F16" i="24"/>
  <c r="F27" i="24"/>
  <c r="F11" i="24"/>
  <c r="E69" i="15"/>
  <c r="E72" i="15"/>
  <c r="E71" i="15"/>
  <c r="F34" i="26"/>
  <c r="E15" i="17"/>
  <c r="F35" i="24"/>
  <c r="B14" i="16"/>
  <c r="F9" i="25" s="1"/>
  <c r="F9" i="24"/>
  <c r="B26" i="18"/>
  <c r="F16" i="27" s="1"/>
  <c r="B10" i="18"/>
  <c r="F6" i="27" s="1"/>
  <c r="B14" i="18"/>
  <c r="F9" i="27" s="1"/>
  <c r="B49" i="16"/>
  <c r="B26" i="16"/>
  <c r="F16" i="25" s="1"/>
  <c r="B18" i="16"/>
  <c r="F11" i="25" s="1"/>
  <c r="B10" i="16"/>
  <c r="F6" i="25" s="1"/>
  <c r="B36" i="16"/>
  <c r="F25" i="25" s="1"/>
  <c r="E43" i="15"/>
  <c r="B40" i="16"/>
  <c r="F27" i="25" s="1"/>
  <c r="E21" i="15"/>
  <c r="B48" i="18"/>
  <c r="F34" i="27" s="1"/>
  <c r="B36" i="18"/>
  <c r="F25" i="27" s="1"/>
  <c r="B40" i="18"/>
  <c r="F27" i="27" s="1"/>
  <c r="E43" i="17"/>
  <c r="B18" i="18"/>
  <c r="F11" i="27" s="1"/>
  <c r="O17" i="13" l="1"/>
  <c r="R20" i="13"/>
  <c r="E21" i="17"/>
  <c r="F6" i="26"/>
  <c r="E68" i="15"/>
  <c r="E55" i="17"/>
  <c r="F26" i="26"/>
  <c r="B60" i="16"/>
  <c r="F42" i="25" s="1"/>
  <c r="F35" i="25"/>
  <c r="E27" i="17"/>
  <c r="F10" i="26"/>
  <c r="B16" i="16"/>
  <c r="E56" i="15"/>
  <c r="F26" i="24"/>
  <c r="E27" i="15"/>
  <c r="F10" i="24"/>
  <c r="B38" i="18"/>
  <c r="B38" i="16"/>
  <c r="B16" i="18"/>
  <c r="B57" i="16"/>
  <c r="F39" i="25" s="1"/>
  <c r="B59" i="16"/>
  <c r="F41" i="25" s="1"/>
  <c r="U20" i="13" l="1"/>
  <c r="R17" i="13"/>
  <c r="F13" i="26"/>
  <c r="F13" i="24"/>
  <c r="F36" i="24"/>
  <c r="E70" i="15"/>
  <c r="F35" i="26"/>
  <c r="E57" i="17"/>
  <c r="B50" i="18"/>
  <c r="F35" i="27" s="1"/>
  <c r="F26" i="27"/>
  <c r="B22" i="18"/>
  <c r="F13" i="27" s="1"/>
  <c r="F10" i="27"/>
  <c r="B51" i="16"/>
  <c r="F36" i="25" s="1"/>
  <c r="F26" i="25"/>
  <c r="B22" i="16"/>
  <c r="F13" i="25" s="1"/>
  <c r="F10" i="25"/>
  <c r="E58" i="15"/>
  <c r="B56" i="16"/>
  <c r="F38" i="25" s="1"/>
  <c r="G27" i="3"/>
  <c r="D27" i="3"/>
  <c r="E27" i="3"/>
  <c r="F20" i="3"/>
  <c r="F13" i="3"/>
  <c r="V20" i="13"/>
  <c r="W20" i="13"/>
  <c r="I20" i="3" l="1"/>
  <c r="I13" i="3"/>
  <c r="W17" i="13"/>
  <c r="V17" i="13"/>
  <c r="E11" i="22"/>
  <c r="F36" i="26"/>
  <c r="E13" i="22"/>
  <c r="F3" i="28" s="1"/>
  <c r="B52" i="18"/>
  <c r="F36" i="27" s="1"/>
  <c r="B58" i="16"/>
  <c r="F40" i="25" s="1"/>
  <c r="B53" i="16"/>
  <c r="F37" i="25" s="1"/>
  <c r="B6" i="20"/>
  <c r="F2" i="29" s="1"/>
  <c r="F2" i="28"/>
  <c r="F37" i="24"/>
  <c r="F27" i="3"/>
  <c r="B8" i="20"/>
  <c r="F3" i="29" s="1"/>
  <c r="L20" i="3" l="1"/>
  <c r="K27" i="3"/>
  <c r="J27" i="3"/>
  <c r="H27" i="3"/>
  <c r="U17" i="13"/>
  <c r="E15" i="22"/>
  <c r="B10" i="20"/>
  <c r="H21" i="13"/>
  <c r="G21" i="13"/>
  <c r="I19" i="13"/>
  <c r="I18" i="13"/>
  <c r="I16" i="13"/>
  <c r="I15" i="13"/>
  <c r="I14" i="13"/>
  <c r="I13" i="13"/>
  <c r="I12" i="13"/>
  <c r="X20" i="13"/>
  <c r="L13" i="3" l="1"/>
  <c r="O20" i="3"/>
  <c r="O13" i="3"/>
  <c r="M27" i="3"/>
  <c r="I27" i="3"/>
  <c r="L27" i="3"/>
  <c r="L12" i="13"/>
  <c r="L15" i="13"/>
  <c r="L13" i="13"/>
  <c r="J22" i="13"/>
  <c r="J21" i="13"/>
  <c r="L14" i="13"/>
  <c r="L19" i="13"/>
  <c r="E22" i="22"/>
  <c r="F4" i="28"/>
  <c r="B16" i="20"/>
  <c r="F4" i="29"/>
  <c r="F9" i="28"/>
  <c r="I22" i="13"/>
  <c r="I21" i="13"/>
  <c r="F22" i="13"/>
  <c r="X17" i="13"/>
  <c r="E21" i="13"/>
  <c r="R20" i="3" l="1"/>
  <c r="V20" i="3" s="1"/>
  <c r="Q27" i="3"/>
  <c r="P27" i="3"/>
  <c r="N27" i="3"/>
  <c r="O12" i="13"/>
  <c r="O14" i="13"/>
  <c r="K22" i="13"/>
  <c r="K21" i="13"/>
  <c r="L21" i="13" s="1"/>
  <c r="O15" i="13"/>
  <c r="L18" i="13"/>
  <c r="L22" i="13" s="1"/>
  <c r="L16" i="13"/>
  <c r="E24" i="22"/>
  <c r="F11" i="28" s="1"/>
  <c r="B18" i="20"/>
  <c r="F11" i="29" s="1"/>
  <c r="F9" i="29"/>
  <c r="F21" i="13"/>
  <c r="E26" i="3"/>
  <c r="E28" i="3"/>
  <c r="E29" i="3"/>
  <c r="E30" i="3"/>
  <c r="E31" i="3"/>
  <c r="D28" i="3"/>
  <c r="D29" i="3"/>
  <c r="D30" i="3"/>
  <c r="D31" i="3"/>
  <c r="D26" i="3"/>
  <c r="F24" i="3"/>
  <c r="F23" i="3"/>
  <c r="F22" i="3"/>
  <c r="F21" i="3"/>
  <c r="F19" i="3"/>
  <c r="F14" i="3"/>
  <c r="F15" i="3"/>
  <c r="F16" i="3"/>
  <c r="F17" i="3"/>
  <c r="F12" i="3"/>
  <c r="G18" i="3" s="1"/>
  <c r="E25" i="3"/>
  <c r="D25" i="3"/>
  <c r="E18" i="3"/>
  <c r="D18" i="3"/>
  <c r="G13" i="2"/>
  <c r="G14" i="2"/>
  <c r="G15" i="2"/>
  <c r="G12" i="2"/>
  <c r="D16" i="2"/>
  <c r="E16" i="2"/>
  <c r="F16" i="2"/>
  <c r="C16" i="2"/>
  <c r="F340" i="11"/>
  <c r="F406" i="11"/>
  <c r="R13" i="3" l="1"/>
  <c r="U13" i="3" s="1"/>
  <c r="I22" i="3"/>
  <c r="G25" i="3"/>
  <c r="I19" i="3"/>
  <c r="G31" i="3"/>
  <c r="I14" i="3"/>
  <c r="G29" i="3"/>
  <c r="G26" i="3"/>
  <c r="R27" i="3"/>
  <c r="I17" i="3"/>
  <c r="I12" i="3"/>
  <c r="G28" i="3"/>
  <c r="G30" i="3"/>
  <c r="O27" i="3"/>
  <c r="O13" i="13"/>
  <c r="M22" i="13"/>
  <c r="O19" i="13"/>
  <c r="F21" i="9"/>
  <c r="F11" i="9"/>
  <c r="F25" i="9"/>
  <c r="F23" i="9"/>
  <c r="F6" i="9"/>
  <c r="F16" i="9"/>
  <c r="F22" i="9"/>
  <c r="F24" i="9"/>
  <c r="F31" i="3"/>
  <c r="F25" i="3"/>
  <c r="F30" i="3"/>
  <c r="F29" i="3"/>
  <c r="E32" i="3"/>
  <c r="G16" i="2"/>
  <c r="F28" i="3"/>
  <c r="F18" i="3"/>
  <c r="D32" i="3"/>
  <c r="F26" i="3"/>
  <c r="F362" i="11"/>
  <c r="F377" i="11"/>
  <c r="F355" i="11"/>
  <c r="F333" i="11"/>
  <c r="S27" i="3" l="1"/>
  <c r="V13" i="3"/>
  <c r="L19" i="3"/>
  <c r="W20" i="3"/>
  <c r="I23" i="3"/>
  <c r="H25" i="3"/>
  <c r="I21" i="3"/>
  <c r="L22" i="3"/>
  <c r="I24" i="3"/>
  <c r="J31" i="3" s="1"/>
  <c r="U20" i="3"/>
  <c r="G32" i="3"/>
  <c r="H29" i="3"/>
  <c r="I29" i="3" s="1"/>
  <c r="T27" i="3"/>
  <c r="U27" i="3" s="1"/>
  <c r="W13" i="3"/>
  <c r="L12" i="3"/>
  <c r="J26" i="3"/>
  <c r="H18" i="3"/>
  <c r="H26" i="3"/>
  <c r="I16" i="3"/>
  <c r="H30" i="3"/>
  <c r="H28" i="3"/>
  <c r="H31" i="3"/>
  <c r="L14" i="3"/>
  <c r="I15" i="3"/>
  <c r="R12" i="13"/>
  <c r="O16" i="13"/>
  <c r="R14" i="13"/>
  <c r="N21" i="13"/>
  <c r="M21" i="13"/>
  <c r="F26" i="9"/>
  <c r="F32" i="3"/>
  <c r="F70" i="1"/>
  <c r="E70" i="1"/>
  <c r="D70" i="1"/>
  <c r="C70" i="1"/>
  <c r="F62" i="1"/>
  <c r="E62" i="1"/>
  <c r="D62" i="1"/>
  <c r="C62" i="1"/>
  <c r="F54" i="1"/>
  <c r="E54" i="1"/>
  <c r="D54" i="1"/>
  <c r="C54" i="1"/>
  <c r="F46" i="1"/>
  <c r="E46" i="1"/>
  <c r="D46" i="1"/>
  <c r="C46" i="1"/>
  <c r="F38" i="1"/>
  <c r="E38" i="1"/>
  <c r="C38" i="1"/>
  <c r="F30" i="1"/>
  <c r="E30" i="1"/>
  <c r="D30" i="1"/>
  <c r="C30" i="1"/>
  <c r="G69" i="1"/>
  <c r="G68" i="1"/>
  <c r="G67" i="1"/>
  <c r="G66" i="1"/>
  <c r="G61" i="1"/>
  <c r="G60" i="1"/>
  <c r="G59" i="1"/>
  <c r="G58" i="1"/>
  <c r="G53" i="1"/>
  <c r="G52" i="1"/>
  <c r="G51" i="1"/>
  <c r="G50" i="1"/>
  <c r="G45" i="1"/>
  <c r="G44" i="1"/>
  <c r="G43" i="1"/>
  <c r="G42" i="1"/>
  <c r="G37" i="1"/>
  <c r="G36" i="1"/>
  <c r="G35" i="1"/>
  <c r="G34" i="1"/>
  <c r="G29" i="1"/>
  <c r="G28" i="1"/>
  <c r="G27" i="1"/>
  <c r="G26" i="1"/>
  <c r="G19" i="1"/>
  <c r="G20" i="1"/>
  <c r="G12" i="1" s="1"/>
  <c r="G21" i="1"/>
  <c r="G13" i="1" s="1"/>
  <c r="G18" i="1"/>
  <c r="G10" i="1" s="1"/>
  <c r="D22" i="1"/>
  <c r="D14" i="1" s="1"/>
  <c r="E22" i="1"/>
  <c r="E14" i="1" s="1"/>
  <c r="F22" i="1"/>
  <c r="C22" i="1"/>
  <c r="C14" i="1" s="1"/>
  <c r="F428" i="11"/>
  <c r="F347" i="11"/>
  <c r="F421" i="11"/>
  <c r="F399" i="11"/>
  <c r="F391" i="11"/>
  <c r="F369" i="11"/>
  <c r="F384" i="11"/>
  <c r="G11" i="1" l="1"/>
  <c r="F14" i="1"/>
  <c r="X13" i="3"/>
  <c r="V27" i="3"/>
  <c r="I25" i="3"/>
  <c r="X20" i="3"/>
  <c r="L23" i="3"/>
  <c r="J25" i="3"/>
  <c r="J28" i="3"/>
  <c r="I18" i="3"/>
  <c r="I31" i="3"/>
  <c r="H32" i="3"/>
  <c r="I26" i="3"/>
  <c r="I30" i="3"/>
  <c r="L17" i="3"/>
  <c r="O14" i="3"/>
  <c r="L16" i="3"/>
  <c r="J30" i="3"/>
  <c r="I28" i="3"/>
  <c r="K26" i="3"/>
  <c r="W27" i="3"/>
  <c r="R19" i="13"/>
  <c r="O21" i="13"/>
  <c r="R15" i="13"/>
  <c r="O18" i="13"/>
  <c r="N22" i="13"/>
  <c r="R13" i="13"/>
  <c r="G70" i="1"/>
  <c r="G62" i="1"/>
  <c r="G54" i="1"/>
  <c r="G46" i="1"/>
  <c r="G38" i="1"/>
  <c r="G30" i="1"/>
  <c r="G22" i="1"/>
  <c r="G14" i="1" l="1"/>
  <c r="K25" i="3"/>
  <c r="O23" i="3"/>
  <c r="I32" i="3"/>
  <c r="K31" i="3"/>
  <c r="L24" i="3"/>
  <c r="O22" i="3"/>
  <c r="L21" i="3"/>
  <c r="K28" i="3"/>
  <c r="K30" i="3"/>
  <c r="O17" i="3"/>
  <c r="X27" i="3"/>
  <c r="O16" i="3"/>
  <c r="M30" i="3"/>
  <c r="R14" i="3"/>
  <c r="M26" i="3"/>
  <c r="O12" i="3"/>
  <c r="L26" i="3"/>
  <c r="J29" i="3"/>
  <c r="L15" i="3"/>
  <c r="J18" i="3"/>
  <c r="U12" i="13"/>
  <c r="V12" i="13"/>
  <c r="O22" i="13"/>
  <c r="U14" i="13"/>
  <c r="V14" i="13"/>
  <c r="L31" i="3" l="1"/>
  <c r="L28" i="3"/>
  <c r="O19" i="3"/>
  <c r="L25" i="3"/>
  <c r="L18" i="3"/>
  <c r="J32" i="3"/>
  <c r="L30" i="3"/>
  <c r="N30" i="3"/>
  <c r="K29" i="3"/>
  <c r="K18" i="3"/>
  <c r="N26" i="3"/>
  <c r="X12" i="13"/>
  <c r="W12" i="13"/>
  <c r="X14" i="13"/>
  <c r="W14" i="13"/>
  <c r="R18" i="13"/>
  <c r="P21" i="13"/>
  <c r="P22" i="13"/>
  <c r="V13" i="13"/>
  <c r="U15" i="13"/>
  <c r="V15" i="13"/>
  <c r="R16" i="13"/>
  <c r="U19" i="13"/>
  <c r="V19" i="13"/>
  <c r="O21" i="3" l="1"/>
  <c r="M28" i="3"/>
  <c r="M25" i="3"/>
  <c r="R22" i="3"/>
  <c r="R23" i="3"/>
  <c r="P26" i="3"/>
  <c r="O24" i="3"/>
  <c r="M31" i="3"/>
  <c r="K32" i="3"/>
  <c r="R16" i="3"/>
  <c r="P30" i="3"/>
  <c r="R12" i="3"/>
  <c r="U14" i="3"/>
  <c r="V14" i="3"/>
  <c r="O26" i="3"/>
  <c r="L29" i="3"/>
  <c r="R17" i="3"/>
  <c r="O30" i="3"/>
  <c r="O15" i="3"/>
  <c r="M29" i="3"/>
  <c r="M18" i="3"/>
  <c r="X15" i="13"/>
  <c r="W13" i="13"/>
  <c r="R22" i="13"/>
  <c r="W19" i="13"/>
  <c r="Q22" i="13"/>
  <c r="Q21" i="13"/>
  <c r="X19" i="13"/>
  <c r="W15" i="13"/>
  <c r="U13" i="13"/>
  <c r="F85" i="10"/>
  <c r="F90" i="10"/>
  <c r="F209" i="8"/>
  <c r="F51" i="10"/>
  <c r="F342" i="8"/>
  <c r="F371" i="8"/>
  <c r="F72" i="11"/>
  <c r="F139" i="10"/>
  <c r="F65" i="11"/>
  <c r="F60" i="8"/>
  <c r="F153" i="10"/>
  <c r="F274" i="11"/>
  <c r="F9" i="8"/>
  <c r="F160" i="11"/>
  <c r="F421" i="8"/>
  <c r="F143" i="8"/>
  <c r="F45" i="8"/>
  <c r="F6" i="8"/>
  <c r="F25" i="11"/>
  <c r="F435" i="11"/>
  <c r="F450" i="11"/>
  <c r="F219" i="8"/>
  <c r="F116" i="10"/>
  <c r="F9" i="10"/>
  <c r="F474" i="8"/>
  <c r="F83" i="11"/>
  <c r="F343" i="8"/>
  <c r="F379" i="8"/>
  <c r="F485" i="8"/>
  <c r="F61" i="8"/>
  <c r="F76" i="8"/>
  <c r="F365" i="8"/>
  <c r="F77" i="11"/>
  <c r="F25" i="8"/>
  <c r="F133" i="10"/>
  <c r="F145" i="8"/>
  <c r="F70" i="8"/>
  <c r="F227" i="10"/>
  <c r="F21" i="10"/>
  <c r="F378" i="8"/>
  <c r="F229" i="8"/>
  <c r="F118" i="10"/>
  <c r="F213" i="8"/>
  <c r="F64" i="11"/>
  <c r="F106" i="11"/>
  <c r="F258" i="8"/>
  <c r="F281" i="8"/>
  <c r="F328" i="8"/>
  <c r="F150" i="10"/>
  <c r="F18" i="8"/>
  <c r="F28" i="11"/>
  <c r="F145" i="11"/>
  <c r="F472" i="8"/>
  <c r="F163" i="8"/>
  <c r="F132" i="11"/>
  <c r="F85" i="11"/>
  <c r="F166" i="8"/>
  <c r="F303" i="11"/>
  <c r="F439" i="8"/>
  <c r="F96" i="10"/>
  <c r="F90" i="11"/>
  <c r="F483" i="8"/>
  <c r="F169" i="11"/>
  <c r="F466" i="8"/>
  <c r="F165" i="11"/>
  <c r="F49" i="8"/>
  <c r="F51" i="8"/>
  <c r="F86" i="10"/>
  <c r="F136" i="8"/>
  <c r="F33" i="11"/>
  <c r="F443" i="8"/>
  <c r="F48" i="11"/>
  <c r="F81" i="11"/>
  <c r="F149" i="8"/>
  <c r="F138" i="8"/>
  <c r="F61" i="10"/>
  <c r="F45" i="10"/>
  <c r="F62" i="10"/>
  <c r="F412" i="8"/>
  <c r="F153" i="11"/>
  <c r="F160" i="8"/>
  <c r="F186" i="11"/>
  <c r="F17" i="8"/>
  <c r="F99" i="11"/>
  <c r="F142" i="8"/>
  <c r="F58" i="8"/>
  <c r="F53" i="10"/>
  <c r="F18" i="11"/>
  <c r="F55" i="11"/>
  <c r="F116" i="11"/>
  <c r="F333" i="8"/>
  <c r="F11" i="11"/>
  <c r="F202" i="11"/>
  <c r="F5" i="8"/>
  <c r="F173" i="8"/>
  <c r="F142" i="11"/>
  <c r="F79" i="10"/>
  <c r="F143" i="11"/>
  <c r="F154" i="8"/>
  <c r="F44" i="11"/>
  <c r="F96" i="11"/>
  <c r="F227" i="8"/>
  <c r="F68" i="11"/>
  <c r="F88" i="10"/>
  <c r="F35" i="10"/>
  <c r="F73" i="8"/>
  <c r="F124" i="11"/>
  <c r="F128" i="10"/>
  <c r="F348" i="8"/>
  <c r="F459" i="8"/>
  <c r="F41" i="11"/>
  <c r="F167" i="11"/>
  <c r="F131" i="10"/>
  <c r="F32" i="11"/>
  <c r="F363" i="8"/>
  <c r="F82" i="11"/>
  <c r="F311" i="11"/>
  <c r="F151" i="8"/>
  <c r="F68" i="10"/>
  <c r="F50" i="10"/>
  <c r="F237" i="8"/>
  <c r="F169" i="8"/>
  <c r="F47" i="8"/>
  <c r="F62" i="11"/>
  <c r="F12" i="8"/>
  <c r="F50" i="11"/>
  <c r="F63" i="10"/>
  <c r="F4" i="10"/>
  <c r="F31" i="10"/>
  <c r="F478" i="8"/>
  <c r="F73" i="10"/>
  <c r="F152" i="11"/>
  <c r="F30" i="10"/>
  <c r="F132" i="10"/>
  <c r="F112" i="10"/>
  <c r="F281" i="11"/>
  <c r="F318" i="11"/>
  <c r="F167" i="10"/>
  <c r="F233" i="8"/>
  <c r="F113" i="10"/>
  <c r="F254" i="11"/>
  <c r="F65" i="8"/>
  <c r="F468" i="8"/>
  <c r="F456" i="8"/>
  <c r="F169" i="10"/>
  <c r="F117" i="11"/>
  <c r="F10" i="8"/>
  <c r="F32" i="10"/>
  <c r="F232" i="8"/>
  <c r="F253" i="8"/>
  <c r="F255" i="11"/>
  <c r="F218" i="11"/>
  <c r="F486" i="8"/>
  <c r="F66" i="10"/>
  <c r="F23" i="8"/>
  <c r="F130" i="10"/>
  <c r="F42" i="10"/>
  <c r="F317" i="8"/>
  <c r="F53" i="11"/>
  <c r="F189" i="10"/>
  <c r="F323" i="8"/>
  <c r="F114" i="10"/>
  <c r="F147" i="11"/>
  <c r="F296" i="11"/>
  <c r="F87" i="11"/>
  <c r="F65" i="10"/>
  <c r="F23" i="10"/>
  <c r="F325" i="11"/>
  <c r="F180" i="10"/>
  <c r="F52" i="8"/>
  <c r="F54" i="8"/>
  <c r="F127" i="10"/>
  <c r="F484" i="8"/>
  <c r="F477" i="8"/>
  <c r="F24" i="8"/>
  <c r="F39" i="10"/>
  <c r="F120" i="10"/>
  <c r="F230" i="11"/>
  <c r="F148" i="8"/>
  <c r="F113" i="11"/>
  <c r="F109" i="8"/>
  <c r="F227" i="11"/>
  <c r="F247" i="8"/>
  <c r="F88" i="11"/>
  <c r="F156" i="8"/>
  <c r="F75" i="10"/>
  <c r="F166" i="11"/>
  <c r="F31" i="11"/>
  <c r="F245" i="11"/>
  <c r="F126" i="8"/>
  <c r="F187" i="11"/>
  <c r="F15" i="10"/>
  <c r="F126" i="11"/>
  <c r="F125" i="10"/>
  <c r="F353" i="8"/>
  <c r="F5" i="10"/>
  <c r="F157" i="10"/>
  <c r="F37" i="11"/>
  <c r="F21" i="8"/>
  <c r="F156" i="11"/>
  <c r="F157" i="8"/>
  <c r="F37" i="10"/>
  <c r="F107" i="8"/>
  <c r="F83" i="10"/>
  <c r="F151" i="11"/>
  <c r="F84" i="11"/>
  <c r="F102" i="10"/>
  <c r="F25" i="10"/>
  <c r="F245" i="8"/>
  <c r="F433" i="8"/>
  <c r="F10" i="11"/>
  <c r="F171" i="11"/>
  <c r="F31" i="8"/>
  <c r="F230" i="10"/>
  <c r="F289" i="11"/>
  <c r="F384" i="8"/>
  <c r="F93" i="11"/>
  <c r="F29" i="10"/>
  <c r="F237" i="11"/>
  <c r="F250" i="8"/>
  <c r="F311" i="8"/>
  <c r="F181" i="8"/>
  <c r="F430" i="8"/>
  <c r="F141" i="8"/>
  <c r="F72" i="10"/>
  <c r="F312" i="8"/>
  <c r="F413" i="11"/>
  <c r="F204" i="11"/>
  <c r="F224" i="11"/>
  <c r="F168" i="11"/>
  <c r="F139" i="11"/>
  <c r="F271" i="8"/>
  <c r="F86" i="11"/>
  <c r="F467" i="8"/>
  <c r="F436" i="8"/>
  <c r="F210" i="8"/>
  <c r="F341" i="8"/>
  <c r="F171" i="8"/>
  <c r="F57" i="10"/>
  <c r="F94" i="11"/>
  <c r="F27" i="8"/>
  <c r="F216" i="10"/>
  <c r="F210" i="11"/>
  <c r="F40" i="11"/>
  <c r="F28" i="10"/>
  <c r="F134" i="11"/>
  <c r="F432" i="8"/>
  <c r="F106" i="8"/>
  <c r="F47" i="11"/>
  <c r="F12" i="11"/>
  <c r="F59" i="10"/>
  <c r="F11" i="8"/>
  <c r="F264" i="8"/>
  <c r="F77" i="10"/>
  <c r="F168" i="10"/>
  <c r="F347" i="8"/>
  <c r="F112" i="11"/>
  <c r="F56" i="10"/>
  <c r="F270" i="8"/>
  <c r="F473" i="8"/>
  <c r="F351" i="8"/>
  <c r="F16" i="8"/>
  <c r="F215" i="11"/>
  <c r="F122" i="11"/>
  <c r="F438" i="8"/>
  <c r="F146" i="11"/>
  <c r="F95" i="11"/>
  <c r="F61" i="11"/>
  <c r="F115" i="10"/>
  <c r="F107" i="11"/>
  <c r="F274" i="8"/>
  <c r="F312" i="11"/>
  <c r="F81" i="10"/>
  <c r="F223" i="8"/>
  <c r="F119" i="8"/>
  <c r="F20" i="10"/>
  <c r="F136" i="10"/>
  <c r="F360" i="8"/>
  <c r="F34" i="11"/>
  <c r="F46" i="11"/>
  <c r="F244" i="11"/>
  <c r="F110" i="11"/>
  <c r="F63" i="11"/>
  <c r="F339" i="8"/>
  <c r="F282" i="8"/>
  <c r="F155" i="8"/>
  <c r="F148" i="11"/>
  <c r="F115" i="8"/>
  <c r="F123" i="11"/>
  <c r="F188" i="11"/>
  <c r="F180" i="11"/>
  <c r="F19" i="8"/>
  <c r="F73" i="11"/>
  <c r="F359" i="8"/>
  <c r="F221" i="8"/>
  <c r="F249" i="8"/>
  <c r="F280" i="8"/>
  <c r="F228" i="8"/>
  <c r="F327" i="8"/>
  <c r="F87" i="10"/>
  <c r="F318" i="8"/>
  <c r="F201" i="11"/>
  <c r="F64" i="8"/>
  <c r="F321" i="8"/>
  <c r="F54" i="10"/>
  <c r="F255" i="8"/>
  <c r="F41" i="10"/>
  <c r="F275" i="8"/>
  <c r="F129" i="11"/>
  <c r="F172" i="10"/>
  <c r="F101" i="10"/>
  <c r="F79" i="11"/>
  <c r="F114" i="11"/>
  <c r="F244" i="8"/>
  <c r="F123" i="10"/>
  <c r="F108" i="8"/>
  <c r="F58" i="10"/>
  <c r="F121" i="11"/>
  <c r="F259" i="8"/>
  <c r="F109" i="10"/>
  <c r="F252" i="11"/>
  <c r="F214" i="8"/>
  <c r="F152" i="10"/>
  <c r="F58" i="11"/>
  <c r="F112" i="8"/>
  <c r="F335" i="8"/>
  <c r="F144" i="11"/>
  <c r="F29" i="8"/>
  <c r="F129" i="8"/>
  <c r="F263" i="8"/>
  <c r="F259" i="11"/>
  <c r="F147" i="8"/>
  <c r="F451" i="8"/>
  <c r="F42" i="8"/>
  <c r="F111" i="10"/>
  <c r="F369" i="8"/>
  <c r="F207" i="8"/>
  <c r="F200" i="10"/>
  <c r="F411" i="8"/>
  <c r="F134" i="10"/>
  <c r="F89" i="10"/>
  <c r="F182" i="11"/>
  <c r="F53" i="8"/>
  <c r="F150" i="11"/>
  <c r="F469" i="8"/>
  <c r="F8" i="10"/>
  <c r="F3" i="8"/>
  <c r="F249" i="11"/>
  <c r="F99" i="10"/>
  <c r="F340" i="8"/>
  <c r="F179" i="8"/>
  <c r="F15" i="11"/>
  <c r="F125" i="8"/>
  <c r="F159" i="8"/>
  <c r="F132" i="8"/>
  <c r="F277" i="8"/>
  <c r="F457" i="11"/>
  <c r="F252" i="8"/>
  <c r="F9" i="11"/>
  <c r="F241" i="8"/>
  <c r="F161" i="11"/>
  <c r="F13" i="11"/>
  <c r="F449" i="8"/>
  <c r="F487" i="8"/>
  <c r="F268" i="11"/>
  <c r="F109" i="11"/>
  <c r="F322" i="8"/>
  <c r="F377" i="8"/>
  <c r="F36" i="11"/>
  <c r="F346" i="8"/>
  <c r="F42" i="11"/>
  <c r="F437" i="8"/>
  <c r="F71" i="8"/>
  <c r="F124" i="10"/>
  <c r="F235" i="8"/>
  <c r="F144" i="8"/>
  <c r="F223" i="11"/>
  <c r="F159" i="10"/>
  <c r="F20" i="11"/>
  <c r="F16" i="10"/>
  <c r="F337" i="8"/>
  <c r="F67" i="8"/>
  <c r="F94" i="10"/>
  <c r="F454" i="8"/>
  <c r="F33" i="8"/>
  <c r="F179" i="11"/>
  <c r="F336" i="8"/>
  <c r="F429" i="8"/>
  <c r="F355" i="8"/>
  <c r="F129" i="10"/>
  <c r="F119" i="10"/>
  <c r="F66" i="8"/>
  <c r="F6" i="10"/>
  <c r="F197" i="10"/>
  <c r="F448" i="8"/>
  <c r="F475" i="8"/>
  <c r="F211" i="8"/>
  <c r="F325" i="8"/>
  <c r="F192" i="11"/>
  <c r="F118" i="8"/>
  <c r="F27" i="11"/>
  <c r="F140" i="10"/>
  <c r="F463" i="8"/>
  <c r="F56" i="11"/>
  <c r="F138" i="10"/>
  <c r="F453" i="8"/>
  <c r="F273" i="8"/>
  <c r="F84" i="10"/>
  <c r="F208" i="11"/>
  <c r="F370" i="8"/>
  <c r="F30" i="8"/>
  <c r="F226" i="8"/>
  <c r="F100" i="11"/>
  <c r="F60" i="11"/>
  <c r="F233" i="11"/>
  <c r="F426" i="8"/>
  <c r="F39" i="11"/>
  <c r="F74" i="11"/>
  <c r="F234" i="8"/>
  <c r="F148" i="10"/>
  <c r="F55" i="8"/>
  <c r="F17" i="11"/>
  <c r="F117" i="8"/>
  <c r="F193" i="11"/>
  <c r="F27" i="10"/>
  <c r="F78" i="8"/>
  <c r="F137" i="8"/>
  <c r="F30" i="11"/>
  <c r="F185" i="11"/>
  <c r="F367" i="8"/>
  <c r="F444" i="8"/>
  <c r="F52" i="10"/>
  <c r="F33" i="10"/>
  <c r="F149" i="11"/>
  <c r="F6" i="11"/>
  <c r="F17" i="10"/>
  <c r="F135" i="10"/>
  <c r="F418" i="8"/>
  <c r="F72" i="8"/>
  <c r="F128" i="11"/>
  <c r="F105" i="11"/>
  <c r="F479" i="8"/>
  <c r="F316" i="8"/>
  <c r="F80" i="10"/>
  <c r="F142" i="10"/>
  <c r="F465" i="8"/>
  <c r="F461" i="8"/>
  <c r="F63" i="8"/>
  <c r="F175" i="11"/>
  <c r="F361" i="8"/>
  <c r="F8" i="11"/>
  <c r="F43" i="11"/>
  <c r="F262" i="8"/>
  <c r="F315" i="8"/>
  <c r="F41" i="8"/>
  <c r="F139" i="8"/>
  <c r="F197" i="11"/>
  <c r="F160" i="10"/>
  <c r="F151" i="10"/>
  <c r="F213" i="10"/>
  <c r="F212" i="11"/>
  <c r="F179" i="10"/>
  <c r="F251" i="11"/>
  <c r="F277" i="11"/>
  <c r="F162" i="10"/>
  <c r="F203" i="11"/>
  <c r="F209" i="11"/>
  <c r="F92" i="10"/>
  <c r="F290" i="11"/>
  <c r="F46" i="8"/>
  <c r="F92" i="11"/>
  <c r="F425" i="8"/>
  <c r="F48" i="10"/>
  <c r="F10" i="10"/>
  <c r="F141" i="11"/>
  <c r="F131" i="8"/>
  <c r="F157" i="11"/>
  <c r="F22" i="8"/>
  <c r="F113" i="8"/>
  <c r="F170" i="11"/>
  <c r="F55" i="10"/>
  <c r="F208" i="10"/>
  <c r="F67" i="10"/>
  <c r="F21" i="11"/>
  <c r="F232" i="11"/>
  <c r="F330" i="8"/>
  <c r="F120" i="8"/>
  <c r="F101" i="11"/>
  <c r="F267" i="11"/>
  <c r="F138" i="11"/>
  <c r="F145" i="10"/>
  <c r="F137" i="11"/>
  <c r="F457" i="8"/>
  <c r="F170" i="10"/>
  <c r="F269" i="8"/>
  <c r="F150" i="8"/>
  <c r="F310" i="8"/>
  <c r="F345" i="8"/>
  <c r="F57" i="11"/>
  <c r="F22" i="11"/>
  <c r="F28" i="8"/>
  <c r="F51" i="11"/>
  <c r="F366" i="8"/>
  <c r="F383" i="8"/>
  <c r="F246" i="8"/>
  <c r="F455" i="8"/>
  <c r="F163" i="10"/>
  <c r="F118" i="11"/>
  <c r="F59" i="8"/>
  <c r="F267" i="8"/>
  <c r="F108" i="10"/>
  <c r="F180" i="8"/>
  <c r="F4" i="11"/>
  <c r="F443" i="11"/>
  <c r="F174" i="10"/>
  <c r="F70" i="10"/>
  <c r="F75" i="8"/>
  <c r="F174" i="8"/>
  <c r="F251" i="8"/>
  <c r="F354" i="8"/>
  <c r="F114" i="8"/>
  <c r="F131" i="11"/>
  <c r="F358" i="8"/>
  <c r="F22" i="10"/>
  <c r="F215" i="8"/>
  <c r="F140" i="11"/>
  <c r="F69" i="10"/>
  <c r="F7" i="10"/>
  <c r="F349" i="8"/>
  <c r="F181" i="11"/>
  <c r="F447" i="8"/>
  <c r="F189" i="11"/>
  <c r="F78" i="11"/>
  <c r="F183" i="10"/>
  <c r="F121" i="8"/>
  <c r="F7" i="11"/>
  <c r="F156" i="10"/>
  <c r="F105" i="8"/>
  <c r="F165" i="8"/>
  <c r="F375" i="8"/>
  <c r="F13" i="10"/>
  <c r="F162" i="8"/>
  <c r="F126" i="10"/>
  <c r="F103" i="10"/>
  <c r="F52" i="11"/>
  <c r="F442" i="8"/>
  <c r="F127" i="8"/>
  <c r="F3" i="10"/>
  <c r="F357" i="8"/>
  <c r="F480" i="8"/>
  <c r="F471" i="8"/>
  <c r="F205" i="11"/>
  <c r="F26" i="11"/>
  <c r="F194" i="10"/>
  <c r="F115" i="11"/>
  <c r="F123" i="8"/>
  <c r="F7" i="8"/>
  <c r="F460" i="8"/>
  <c r="F415" i="8"/>
  <c r="F319" i="8"/>
  <c r="F98" i="10"/>
  <c r="F450" i="8"/>
  <c r="F462" i="8"/>
  <c r="F229" i="11"/>
  <c r="F216" i="8"/>
  <c r="F106" i="10"/>
  <c r="F97" i="11"/>
  <c r="F329" i="8"/>
  <c r="F49" i="10"/>
  <c r="F48" i="8"/>
  <c r="F43" i="10"/>
  <c r="F36" i="8"/>
  <c r="F127" i="11"/>
  <c r="F44" i="10"/>
  <c r="F441" i="8"/>
  <c r="F5" i="11"/>
  <c r="F102" i="11"/>
  <c r="F74" i="10"/>
  <c r="F14" i="10"/>
  <c r="F77" i="8"/>
  <c r="F124" i="8"/>
  <c r="F49" i="11"/>
  <c r="F248" i="11"/>
  <c r="F4" i="8"/>
  <c r="F243" i="8"/>
  <c r="F40" i="8"/>
  <c r="F382" i="8"/>
  <c r="F185" i="10"/>
  <c r="F173" i="11"/>
  <c r="F276" i="11"/>
  <c r="F192" i="10"/>
  <c r="F143" i="10"/>
  <c r="F191" i="11"/>
  <c r="F207" i="10"/>
  <c r="F222" i="10"/>
  <c r="F211" i="11"/>
  <c r="F2" i="10"/>
  <c r="F178" i="10"/>
  <c r="F424" i="8"/>
  <c r="F64" i="10"/>
  <c r="F385" i="8"/>
  <c r="F164" i="10"/>
  <c r="F34" i="8"/>
  <c r="F71" i="10"/>
  <c r="F376" i="8"/>
  <c r="F71" i="11"/>
  <c r="F100" i="10"/>
  <c r="F435" i="8"/>
  <c r="F14" i="11"/>
  <c r="F40" i="10"/>
  <c r="F175" i="8"/>
  <c r="F268" i="8"/>
  <c r="F240" i="8"/>
  <c r="F133" i="8"/>
  <c r="F279" i="8"/>
  <c r="F82" i="10"/>
  <c r="F427" i="8"/>
  <c r="F97" i="10"/>
  <c r="F191" i="10"/>
  <c r="F39" i="8"/>
  <c r="F283" i="8"/>
  <c r="F431" i="8"/>
  <c r="F381" i="8"/>
  <c r="F130" i="8"/>
  <c r="F105" i="10"/>
  <c r="F15" i="8"/>
  <c r="F37" i="8"/>
  <c r="F54" i="11"/>
  <c r="F136" i="11"/>
  <c r="F423" i="8"/>
  <c r="F122" i="10"/>
  <c r="F111" i="8"/>
  <c r="F186" i="10"/>
  <c r="F481" i="8"/>
  <c r="F178" i="8"/>
  <c r="F146" i="10"/>
  <c r="F220" i="8"/>
  <c r="F239" i="8"/>
  <c r="F414" i="8"/>
  <c r="F257" i="8"/>
  <c r="F373" i="8"/>
  <c r="F125" i="11"/>
  <c r="F217" i="8"/>
  <c r="F69" i="8"/>
  <c r="F352" i="8"/>
  <c r="F261" i="8"/>
  <c r="F141" i="10"/>
  <c r="F16" i="11"/>
  <c r="F205" i="10"/>
  <c r="F246" i="11"/>
  <c r="F35" i="11"/>
  <c r="F76" i="11"/>
  <c r="F47" i="10"/>
  <c r="F91" i="11"/>
  <c r="F158" i="11"/>
  <c r="F413" i="8"/>
  <c r="F207" i="11"/>
  <c r="F190" i="11"/>
  <c r="F309" i="8"/>
  <c r="F46" i="10"/>
  <c r="F417" i="8"/>
  <c r="F103" i="11"/>
  <c r="F69" i="11"/>
  <c r="F200" i="11"/>
  <c r="F12" i="10"/>
  <c r="F163" i="11"/>
  <c r="F149" i="10"/>
  <c r="F334" i="8"/>
  <c r="F445" i="8"/>
  <c r="F108" i="11"/>
  <c r="F60" i="10"/>
  <c r="F76" i="10"/>
  <c r="F43" i="8"/>
  <c r="F104" i="10"/>
  <c r="F265" i="8"/>
  <c r="F276" i="8"/>
  <c r="F364" i="8"/>
  <c r="F161" i="8"/>
  <c r="F177" i="8"/>
  <c r="F120" i="11"/>
  <c r="F313" i="8"/>
  <c r="F38" i="11"/>
  <c r="F95" i="10"/>
  <c r="F147" i="10"/>
  <c r="F26" i="10"/>
  <c r="F420" i="8"/>
  <c r="F18" i="10"/>
  <c r="F168" i="8"/>
  <c r="F178" i="11"/>
  <c r="F11" i="10"/>
  <c r="F107" i="10"/>
  <c r="F137" i="10"/>
  <c r="F36" i="10"/>
  <c r="F91" i="10"/>
  <c r="F167" i="8"/>
  <c r="F19" i="10"/>
  <c r="F34" i="10"/>
  <c r="F19" i="11"/>
  <c r="F75" i="11"/>
  <c r="F172" i="8"/>
  <c r="F158" i="10"/>
  <c r="F231" i="8"/>
  <c r="F24" i="10"/>
  <c r="F35" i="8"/>
  <c r="F222" i="8"/>
  <c r="F135" i="8"/>
  <c r="F70" i="11"/>
  <c r="F79" i="8"/>
  <c r="F104" i="11"/>
  <c r="F119" i="11"/>
  <c r="F174" i="11"/>
  <c r="F144" i="10"/>
  <c r="F184" i="11"/>
  <c r="F162" i="11"/>
  <c r="F240" i="11"/>
  <c r="F334" i="11"/>
  <c r="F194" i="11"/>
  <c r="F266" i="11"/>
  <c r="F224" i="10"/>
  <c r="F154" i="11"/>
  <c r="F331" i="8"/>
  <c r="F159" i="11"/>
  <c r="F172" i="11"/>
  <c r="F256" i="8"/>
  <c r="F175" i="10"/>
  <c r="F372" i="8"/>
  <c r="F225" i="8"/>
  <c r="F117" i="10"/>
  <c r="F183" i="11"/>
  <c r="F93" i="10"/>
  <c r="F214" i="11"/>
  <c r="F66" i="11"/>
  <c r="F130" i="11"/>
  <c r="F419" i="8"/>
  <c r="F202" i="10"/>
  <c r="F222" i="11"/>
  <c r="F164" i="11"/>
  <c r="F78" i="10"/>
  <c r="F226" i="11"/>
  <c r="F98" i="11"/>
  <c r="F29" i="11"/>
  <c r="F110" i="10"/>
  <c r="F153" i="8"/>
  <c r="F59" i="11"/>
  <c r="F38" i="10"/>
  <c r="F238" i="8"/>
  <c r="F121" i="10"/>
  <c r="F324" i="8"/>
  <c r="F161" i="10"/>
  <c r="F208" i="8"/>
  <c r="F270" i="11"/>
  <c r="F236" i="11"/>
  <c r="F203" i="10"/>
  <c r="F135" i="11"/>
  <c r="F13" i="8"/>
  <c r="F196" i="10"/>
  <c r="F219" i="10"/>
  <c r="F201" i="10"/>
  <c r="F211" i="10"/>
  <c r="F196" i="11"/>
  <c r="F80" i="11"/>
  <c r="F271" i="11"/>
  <c r="F181" i="10"/>
  <c r="F217" i="11"/>
  <c r="F247" i="11"/>
  <c r="F173" i="10"/>
  <c r="F258" i="11"/>
  <c r="F378" i="11"/>
  <c r="F218" i="10"/>
  <c r="F206" i="11"/>
  <c r="F166" i="10"/>
  <c r="F212" i="10"/>
  <c r="F171" i="10"/>
  <c r="F234" i="11"/>
  <c r="F213" i="11"/>
  <c r="F195" i="11"/>
  <c r="F299" i="11"/>
  <c r="F231" i="11"/>
  <c r="F298" i="11"/>
  <c r="F284" i="11"/>
  <c r="F262" i="11"/>
  <c r="F190" i="10"/>
  <c r="F310" i="11"/>
  <c r="F288" i="11"/>
  <c r="F216" i="11"/>
  <c r="F400" i="11"/>
  <c r="F155" i="10"/>
  <c r="F292" i="11"/>
  <c r="F280" i="11"/>
  <c r="F229" i="10"/>
  <c r="F293" i="11"/>
  <c r="F256" i="11"/>
  <c r="F154" i="10"/>
  <c r="F219" i="11"/>
  <c r="F314" i="11"/>
  <c r="F176" i="11"/>
  <c r="F225" i="10"/>
  <c r="F320" i="11"/>
  <c r="F321" i="11"/>
  <c r="F273" i="11"/>
  <c r="F356" i="11"/>
  <c r="F253" i="11"/>
  <c r="F225" i="11"/>
  <c r="F315" i="11"/>
  <c r="F214" i="10"/>
  <c r="P25" i="3" l="1"/>
  <c r="O25" i="3"/>
  <c r="N31" i="3"/>
  <c r="Q26" i="3"/>
  <c r="N28" i="3"/>
  <c r="O28" i="3" s="1"/>
  <c r="N25" i="3"/>
  <c r="O18" i="3"/>
  <c r="N29" i="3"/>
  <c r="O29" i="3" s="1"/>
  <c r="N18" i="3"/>
  <c r="L32" i="3"/>
  <c r="W14" i="3"/>
  <c r="M32" i="3"/>
  <c r="Q30" i="3"/>
  <c r="R30" i="3" s="1"/>
  <c r="V18" i="13"/>
  <c r="S22" i="13"/>
  <c r="U16" i="13"/>
  <c r="V16" i="13"/>
  <c r="S21" i="13"/>
  <c r="X13" i="13"/>
  <c r="R21" i="13"/>
  <c r="F343" i="11"/>
  <c r="F204" i="10"/>
  <c r="F269" i="11"/>
  <c r="F332" i="11"/>
  <c r="F241" i="11"/>
  <c r="F279" i="11"/>
  <c r="F198" i="11"/>
  <c r="F275" i="11"/>
  <c r="F193" i="10"/>
  <c r="F223" i="10"/>
  <c r="F184" i="10"/>
  <c r="F328" i="11"/>
  <c r="F176" i="10"/>
  <c r="F165" i="10"/>
  <c r="F261" i="11"/>
  <c r="F177" i="10"/>
  <c r="F250" i="11"/>
  <c r="F342" i="11"/>
  <c r="F182" i="10"/>
  <c r="F306" i="11"/>
  <c r="F206" i="10"/>
  <c r="F228" i="11"/>
  <c r="F336" i="11"/>
  <c r="F238" i="11"/>
  <c r="F239" i="11"/>
  <c r="F422" i="11"/>
  <c r="F235" i="11"/>
  <c r="F278" i="11"/>
  <c r="F295" i="11"/>
  <c r="F257" i="11"/>
  <c r="F302" i="11"/>
  <c r="F260" i="11"/>
  <c r="F337" i="11"/>
  <c r="F220" i="11"/>
  <c r="U22" i="3" l="1"/>
  <c r="V22" i="3"/>
  <c r="O31" i="3"/>
  <c r="O32" i="3" s="1"/>
  <c r="R21" i="3"/>
  <c r="P28" i="3"/>
  <c r="R24" i="3"/>
  <c r="P31" i="3"/>
  <c r="R19" i="3"/>
  <c r="U23" i="3"/>
  <c r="V23" i="3"/>
  <c r="U16" i="3"/>
  <c r="S30" i="3"/>
  <c r="V16" i="3"/>
  <c r="R26" i="3"/>
  <c r="N32" i="3"/>
  <c r="X14" i="3"/>
  <c r="P29" i="3"/>
  <c r="P18" i="3"/>
  <c r="U12" i="3"/>
  <c r="V12" i="3"/>
  <c r="V17" i="3"/>
  <c r="X16" i="13"/>
  <c r="W18" i="13"/>
  <c r="T22" i="13"/>
  <c r="V21" i="13"/>
  <c r="V22" i="13"/>
  <c r="U18" i="13"/>
  <c r="W16" i="13"/>
  <c r="T21" i="13"/>
  <c r="U21" i="13" s="1"/>
  <c r="X21" i="13" s="1"/>
  <c r="F408" i="11"/>
  <c r="F376" i="11"/>
  <c r="F386" i="11"/>
  <c r="F402" i="11"/>
  <c r="F198" i="10"/>
  <c r="F324" i="11"/>
  <c r="F188" i="10"/>
  <c r="F380" i="11"/>
  <c r="F210" i="10"/>
  <c r="F319" i="11"/>
  <c r="F403" i="11"/>
  <c r="F354" i="11"/>
  <c r="F187" i="10"/>
  <c r="F272" i="11"/>
  <c r="F409" i="11"/>
  <c r="F359" i="11"/>
  <c r="F231" i="10"/>
  <c r="F283" i="11"/>
  <c r="F297" i="11"/>
  <c r="F300" i="11"/>
  <c r="F291" i="11"/>
  <c r="F226" i="10"/>
  <c r="F350" i="11"/>
  <c r="F317" i="11"/>
  <c r="F322" i="11"/>
  <c r="F358" i="11"/>
  <c r="F282" i="11"/>
  <c r="F444" i="11"/>
  <c r="F195" i="10"/>
  <c r="F364" i="11"/>
  <c r="F365" i="11"/>
  <c r="F387" i="11"/>
  <c r="F209" i="10"/>
  <c r="F264" i="11"/>
  <c r="F398" i="11"/>
  <c r="F285" i="11"/>
  <c r="F263" i="11"/>
  <c r="F217" i="10"/>
  <c r="F242" i="11"/>
  <c r="F215" i="10"/>
  <c r="Q25" i="3" l="1"/>
  <c r="W23" i="3"/>
  <c r="R25" i="3"/>
  <c r="Q31" i="3"/>
  <c r="R31" i="3" s="1"/>
  <c r="Q28" i="3"/>
  <c r="R28" i="3" s="1"/>
  <c r="W22" i="3"/>
  <c r="W17" i="3"/>
  <c r="X17" i="3" s="1"/>
  <c r="Q29" i="3"/>
  <c r="Q18" i="3"/>
  <c r="V30" i="3"/>
  <c r="U17" i="3"/>
  <c r="P32" i="3"/>
  <c r="W12" i="3"/>
  <c r="X12" i="3" s="1"/>
  <c r="R15" i="3"/>
  <c r="T30" i="3"/>
  <c r="W16" i="3"/>
  <c r="W21" i="13"/>
  <c r="W22" i="13"/>
  <c r="X18" i="13"/>
  <c r="U22" i="13"/>
  <c r="F301" i="11"/>
  <c r="F339" i="11"/>
  <c r="F416" i="11"/>
  <c r="F329" i="11"/>
  <c r="F431" i="11"/>
  <c r="F304" i="11"/>
  <c r="F313" i="11"/>
  <c r="F425" i="11"/>
  <c r="F221" i="10"/>
  <c r="F305" i="11"/>
  <c r="F323" i="11"/>
  <c r="F199" i="10"/>
  <c r="F307" i="11"/>
  <c r="F442" i="11"/>
  <c r="F420" i="11"/>
  <c r="F286" i="11"/>
  <c r="F341" i="11"/>
  <c r="F220" i="10"/>
  <c r="F430" i="11"/>
  <c r="F294" i="11"/>
  <c r="F372" i="11"/>
  <c r="F424" i="11"/>
  <c r="F228" i="10"/>
  <c r="F381" i="11"/>
  <c r="F344" i="11"/>
  <c r="F326" i="11"/>
  <c r="F447" i="11"/>
  <c r="U19" i="3" l="1"/>
  <c r="S25" i="3"/>
  <c r="V19" i="3"/>
  <c r="S26" i="3"/>
  <c r="X22" i="3"/>
  <c r="X23" i="3"/>
  <c r="U24" i="3"/>
  <c r="S31" i="3"/>
  <c r="V24" i="3"/>
  <c r="U21" i="3"/>
  <c r="S28" i="3"/>
  <c r="V21" i="3"/>
  <c r="R18" i="3"/>
  <c r="Q32" i="3"/>
  <c r="R29" i="3"/>
  <c r="W30" i="3"/>
  <c r="X30" i="3" s="1"/>
  <c r="U30" i="3"/>
  <c r="X16" i="3"/>
  <c r="X22" i="13"/>
  <c r="F460" i="11"/>
  <c r="F327" i="11"/>
  <c r="F335" i="11"/>
  <c r="F453" i="11"/>
  <c r="F388" i="11"/>
  <c r="F361" i="11"/>
  <c r="F394" i="11"/>
  <c r="F351" i="11"/>
  <c r="F407" i="11"/>
  <c r="F348" i="11"/>
  <c r="F363" i="11"/>
  <c r="F383" i="11"/>
  <c r="F366" i="11"/>
  <c r="F308" i="11"/>
  <c r="F405" i="11"/>
  <c r="F346" i="11"/>
  <c r="F385" i="11"/>
  <c r="F345" i="11"/>
  <c r="F452" i="11"/>
  <c r="F410" i="11"/>
  <c r="F446" i="11"/>
  <c r="F316" i="11"/>
  <c r="F232" i="10"/>
  <c r="F438" i="11"/>
  <c r="V28" i="3" l="1"/>
  <c r="V31" i="3"/>
  <c r="V25" i="3"/>
  <c r="U25" i="3"/>
  <c r="T28" i="3"/>
  <c r="U28" i="3" s="1"/>
  <c r="W21" i="3"/>
  <c r="X21" i="3" s="1"/>
  <c r="T31" i="3"/>
  <c r="U31" i="3" s="1"/>
  <c r="W24" i="3"/>
  <c r="V26" i="3"/>
  <c r="T25" i="3"/>
  <c r="W19" i="3"/>
  <c r="X19" i="3" s="1"/>
  <c r="T26" i="3"/>
  <c r="R32" i="3"/>
  <c r="U15" i="3"/>
  <c r="S29" i="3"/>
  <c r="S18" i="3"/>
  <c r="V15" i="3"/>
  <c r="F427" i="11"/>
  <c r="F370" i="11"/>
  <c r="F389" i="11"/>
  <c r="F367" i="11"/>
  <c r="F349" i="11"/>
  <c r="F412" i="11"/>
  <c r="F411" i="11"/>
  <c r="F401" i="11"/>
  <c r="F449" i="11"/>
  <c r="F432" i="11"/>
  <c r="F395" i="11"/>
  <c r="F379" i="11"/>
  <c r="F414" i="11"/>
  <c r="F392" i="11"/>
  <c r="F330" i="11"/>
  <c r="F429" i="11"/>
  <c r="F357" i="11"/>
  <c r="F368" i="11"/>
  <c r="F373" i="11"/>
  <c r="F338" i="11"/>
  <c r="F417" i="11"/>
  <c r="F451" i="11"/>
  <c r="W25" i="3" l="1"/>
  <c r="W28" i="3"/>
  <c r="X28" i="3" s="1"/>
  <c r="X24" i="3"/>
  <c r="W26" i="3"/>
  <c r="W31" i="3"/>
  <c r="U26" i="3"/>
  <c r="U18" i="3"/>
  <c r="V29" i="3"/>
  <c r="S32" i="3"/>
  <c r="T29" i="3"/>
  <c r="U29" i="3" s="1"/>
  <c r="T18" i="3"/>
  <c r="W15" i="3"/>
  <c r="X15" i="3" s="1"/>
  <c r="V18" i="3"/>
  <c r="F423" i="11"/>
  <c r="F352" i="11"/>
  <c r="F458" i="11"/>
  <c r="F404" i="11"/>
  <c r="F360" i="11"/>
  <c r="F433" i="11"/>
  <c r="F390" i="11"/>
  <c r="F445" i="11"/>
  <c r="F371" i="11"/>
  <c r="F415" i="11"/>
  <c r="F436" i="11"/>
  <c r="F454" i="11"/>
  <c r="F439" i="11"/>
  <c r="F434" i="11"/>
  <c r="F382" i="11"/>
  <c r="F393" i="11"/>
  <c r="X31" i="3" l="1"/>
  <c r="X26" i="3"/>
  <c r="X25" i="3"/>
  <c r="X18" i="3"/>
  <c r="U32" i="3"/>
  <c r="W18" i="3"/>
  <c r="V32" i="3"/>
  <c r="W29" i="3"/>
  <c r="X29" i="3" s="1"/>
  <c r="T32" i="3"/>
  <c r="F374" i="11"/>
  <c r="F396" i="11"/>
  <c r="F455" i="11"/>
  <c r="F426" i="11"/>
  <c r="F418" i="11"/>
  <c r="F459" i="11"/>
  <c r="F437" i="11"/>
  <c r="F448" i="11"/>
  <c r="F456" i="11"/>
  <c r="F461" i="11"/>
  <c r="X32" i="3" l="1"/>
  <c r="W32" i="3"/>
  <c r="F462" i="11"/>
  <c r="F440" i="11"/>
</calcChain>
</file>

<file path=xl/comments1.xml><?xml version="1.0" encoding="utf-8"?>
<comments xmlns="http://schemas.openxmlformats.org/spreadsheetml/2006/main">
  <authors>
    <author>Rosanne Gatt</author>
    <author>Konrad Farrugia</author>
  </authors>
  <commentList>
    <comment ref="C25" authorId="0" shapeId="0">
      <text>
        <r>
          <rPr>
            <sz val="9"/>
            <color indexed="81"/>
            <rFont val="Tahoma"/>
            <family val="2"/>
          </rPr>
          <t>Kindly input date in this cell in the following format: dd/mm/yy</t>
        </r>
      </text>
    </comment>
    <comment ref="C26" authorId="0" shapeId="0">
      <text>
        <r>
          <rPr>
            <sz val="9"/>
            <color indexed="81"/>
            <rFont val="Tahoma"/>
            <family val="2"/>
          </rPr>
          <t>Kindly input date in this cell in the following format: dd/mm/yy</t>
        </r>
      </text>
    </comment>
    <comment ref="C29" authorId="1" shapeId="0">
      <text>
        <r>
          <rPr>
            <sz val="9"/>
            <color indexed="81"/>
            <rFont val="Tahoma"/>
            <family val="2"/>
          </rPr>
          <t>The compilation of this field is compulsory. 
The exchange rate should be expressed in the format (foreign currency per Euro 1). If the reporting currency is in euro please input 1.</t>
        </r>
      </text>
    </comment>
  </commentList>
</comments>
</file>

<file path=xl/sharedStrings.xml><?xml version="1.0" encoding="utf-8"?>
<sst xmlns="http://schemas.openxmlformats.org/spreadsheetml/2006/main" count="140934" uniqueCount="52906">
  <si>
    <t>Name of licenceholder:</t>
  </si>
  <si>
    <t/>
  </si>
  <si>
    <t>Type of business carried out:</t>
  </si>
  <si>
    <t>Period from:</t>
  </si>
  <si>
    <t>to</t>
  </si>
  <si>
    <t>Document type:</t>
  </si>
  <si>
    <t>Sheet Code:</t>
  </si>
  <si>
    <t>GPW i.r.o. risks situated in Malta (insurance)</t>
  </si>
  <si>
    <t>GPW i.r.o. risks situated outside Malta (insurance)</t>
  </si>
  <si>
    <t xml:space="preserve">Total </t>
  </si>
  <si>
    <t>Direct business</t>
  </si>
  <si>
    <t>Business generated by agents</t>
  </si>
  <si>
    <t>Business generated by brokers</t>
  </si>
  <si>
    <t>Business generated by tied insurance intermediaries</t>
  </si>
  <si>
    <t>Total GPW</t>
  </si>
  <si>
    <t>GPW i.r.o. commitments where Malta is the country of commitment (insurance)</t>
  </si>
  <si>
    <t>GPW i.r.o. commitments where Malta is not the country of commitment (insurance)</t>
  </si>
  <si>
    <t>Total</t>
  </si>
  <si>
    <t>Type of business:</t>
  </si>
  <si>
    <t>Commitments  where Malta is the country of commitment</t>
  </si>
  <si>
    <t>Commitments  where Malta is not  the country of commitment</t>
  </si>
  <si>
    <t>Gross</t>
  </si>
  <si>
    <t>Disability periodic payments</t>
  </si>
  <si>
    <t>Surrender or partial surrender</t>
  </si>
  <si>
    <t>Annuity payments</t>
  </si>
  <si>
    <t>Lump sums on maturity</t>
  </si>
  <si>
    <t>MFSA National Specific Templates</t>
  </si>
  <si>
    <t>MFSA</t>
  </si>
  <si>
    <t>MALTA FINANCIAL SERVICES AUTHORITY</t>
  </si>
  <si>
    <t>1(a)</t>
  </si>
  <si>
    <t>Name of Licence Holder</t>
  </si>
  <si>
    <t>1(b)</t>
  </si>
  <si>
    <t>Code</t>
  </si>
  <si>
    <t>Exchange rate to Euro</t>
  </si>
  <si>
    <t>Type of business carried out</t>
  </si>
  <si>
    <t>For the period  from:</t>
  </si>
  <si>
    <t>to:</t>
  </si>
  <si>
    <t>Currency in which accounts are reported</t>
  </si>
  <si>
    <t>Long Term Business</t>
  </si>
  <si>
    <t>General Business</t>
  </si>
  <si>
    <t>Composite</t>
  </si>
  <si>
    <t>EUR</t>
  </si>
  <si>
    <t>GBP</t>
  </si>
  <si>
    <t>USD</t>
  </si>
  <si>
    <t>fredImportSheets</t>
  </si>
  <si>
    <t>SEK</t>
  </si>
  <si>
    <t>Reinsurance outwards</t>
  </si>
  <si>
    <t>Net of reinsurance outwards</t>
  </si>
  <si>
    <t>GPW i.r.o. commitments where Malta is the country of commitment (reinsurance inwards)</t>
  </si>
  <si>
    <t>GPW i.r.o. commitments where Malta is not the country of commitment (reinsurance inwards)</t>
  </si>
  <si>
    <t>Total GPW 
(including investment contracts without DPF)</t>
  </si>
  <si>
    <t>Analysis of claim amounts by type of decrement - Long Term business</t>
  </si>
  <si>
    <t>Analysis of Gross premiums written by source of business - General business (GB)</t>
  </si>
  <si>
    <t>Analysis of Gross premiums written by source of business - Long Term business (LTB)</t>
  </si>
  <si>
    <t>In force at year start</t>
  </si>
  <si>
    <t>New business</t>
  </si>
  <si>
    <t>Reinstatements</t>
  </si>
  <si>
    <t>Deaths</t>
  </si>
  <si>
    <t>Expiries</t>
  </si>
  <si>
    <t>Maturities</t>
  </si>
  <si>
    <t>Surrenders</t>
  </si>
  <si>
    <t>Lapses</t>
  </si>
  <si>
    <t>Net other movements</t>
  </si>
  <si>
    <t>In force at year end</t>
  </si>
  <si>
    <r>
      <t>Discontinuance rate</t>
    </r>
    <r>
      <rPr>
        <b/>
        <vertAlign val="superscript"/>
        <sz val="10"/>
        <rFont val="Arial"/>
        <family val="2"/>
      </rPr>
      <t>1</t>
    </r>
  </si>
  <si>
    <r>
      <t>1</t>
    </r>
    <r>
      <rPr>
        <i/>
        <sz val="9"/>
        <rFont val="Arial"/>
        <family val="2"/>
      </rPr>
      <t>Discontinuance rate is calculated as (surrenders + lapses) / (in force at year start + 0.5 * new business)</t>
    </r>
  </si>
  <si>
    <t xml:space="preserve">Death </t>
  </si>
  <si>
    <t>Disability lump sums</t>
  </si>
  <si>
    <r>
      <t xml:space="preserve">Changes in the number of policyholders - Long Term business (LTB) </t>
    </r>
    <r>
      <rPr>
        <b/>
        <u/>
        <sz val="11"/>
        <rFont val="Calibri"/>
        <family val="2"/>
        <scheme val="minor"/>
      </rPr>
      <t>excluding</t>
    </r>
    <r>
      <rPr>
        <b/>
        <sz val="11"/>
        <rFont val="Calibri"/>
        <family val="2"/>
        <scheme val="minor"/>
      </rPr>
      <t xml:space="preserve"> Pure reinsurance long-term business</t>
    </r>
  </si>
  <si>
    <t>Technical Account - General Business</t>
  </si>
  <si>
    <t>Amount</t>
  </si>
  <si>
    <t xml:space="preserve">Validation </t>
  </si>
  <si>
    <t>Currency</t>
  </si>
  <si>
    <t>Gross premiums written</t>
  </si>
  <si>
    <t>Outward reinsurance premiums (Total)</t>
  </si>
  <si>
    <t>Outward reinsurance premiums (Proportional)</t>
  </si>
  <si>
    <t>Outward reinsurance premiums (Non-proportional)</t>
  </si>
  <si>
    <t>Net premium written</t>
  </si>
  <si>
    <t>Change in the gross provision for unearned premiums</t>
  </si>
  <si>
    <t>Change in the provision for unearned premiums reinsurance</t>
  </si>
  <si>
    <t>Change in net provision for unearned premium</t>
  </si>
  <si>
    <t>Earned premiums, net of reinsurance</t>
  </si>
  <si>
    <t>Earned premiums, gross of reinsurance</t>
  </si>
  <si>
    <t>Allocated investment return</t>
  </si>
  <si>
    <t>Total technical income</t>
  </si>
  <si>
    <t>Gross claims paid including losses / claims payable</t>
  </si>
  <si>
    <t>Reinsurers share of claims paid</t>
  </si>
  <si>
    <t>Net claims paid</t>
  </si>
  <si>
    <t>Change in gross claims outstanding reserves</t>
  </si>
  <si>
    <t>Change in gross IBNR provision</t>
  </si>
  <si>
    <t>Change in gross IBNER provision</t>
  </si>
  <si>
    <t>Change in other gross reserve</t>
  </si>
  <si>
    <t>Change in gross claims outstanding reserves, reinsurers share</t>
  </si>
  <si>
    <t>Change in the provision of IBNR, reinsurers share</t>
  </si>
  <si>
    <t>Change in the provision of IBNER, reinsurers share</t>
  </si>
  <si>
    <t>Change in other reserves, reinsurers share</t>
  </si>
  <si>
    <t>Change in net provision for claims, IBNR and other reserves</t>
  </si>
  <si>
    <t>Claims incurred, net of reinsurance</t>
  </si>
  <si>
    <t>Claims incurred, gross of reinsurance</t>
  </si>
  <si>
    <t>Commission paid</t>
  </si>
  <si>
    <t>Change in the provision for DAC</t>
  </si>
  <si>
    <t>Claims management costs</t>
  </si>
  <si>
    <t>MIB levy (Motor)</t>
  </si>
  <si>
    <t>Reinsurance commissions and profit participation</t>
  </si>
  <si>
    <t>Commissions received other than those included in 11.50 above</t>
  </si>
  <si>
    <t>Other expenses</t>
  </si>
  <si>
    <t>Net operating expenses</t>
  </si>
  <si>
    <t>Total technical charges</t>
  </si>
  <si>
    <t>Technical result - General Business</t>
  </si>
  <si>
    <t>Notes</t>
  </si>
  <si>
    <t>i</t>
  </si>
  <si>
    <t>Please key in a value for each cell in the table where there is a validation. Where the cell contains no value, a value of zero is to be keyed in.</t>
  </si>
  <si>
    <t>ii</t>
  </si>
  <si>
    <t>Kindly note that the Technical Result will not be displayed unless a value is keyed in for: [i] Gross Premiums Written; [ii] Change in the gross provision for unearned premiums; [iii] Gross claims paid; [iv] Change in gross provision for claims outstanding reserves; [v] Change in gross IBNR; [vi] Change in gross IBNER; and [vii] Claims management costs.</t>
  </si>
  <si>
    <t>iii</t>
  </si>
  <si>
    <t>Claims outstanding should exclude claims management costs. The latter should be disclosed separately in line 11.30.</t>
  </si>
  <si>
    <t>Ratios</t>
  </si>
  <si>
    <t>Loss ratio, net of reinsurance</t>
  </si>
  <si>
    <t>Loss ratio, gross of reinsurance</t>
  </si>
  <si>
    <t>Combined ratio, net of reinsurance</t>
  </si>
  <si>
    <t>Combined ratio, gross of reinsurance</t>
  </si>
  <si>
    <t>Expense ratio (ratio of Net operating expenses to Gross Premiums written)</t>
  </si>
  <si>
    <t>FRE/D General Business Technical Account Input Worksheet</t>
  </si>
  <si>
    <t>Technical Account</t>
  </si>
  <si>
    <t>€</t>
  </si>
  <si>
    <t>Reinsurers' share of claims paid</t>
  </si>
  <si>
    <t>Commissions received other than those included in row above</t>
  </si>
  <si>
    <t>Technical result</t>
  </si>
  <si>
    <t xml:space="preserve">Technical Account - Life Business </t>
  </si>
  <si>
    <t>Change in the provision for unearned premiums, reinsurers share (Total)</t>
  </si>
  <si>
    <t>Gross claims paid</t>
  </si>
  <si>
    <t>Change in gross life technical provisions</t>
  </si>
  <si>
    <t>Change in the life technical provisions, reinsurers share</t>
  </si>
  <si>
    <t>Change in net provision for claims and other reserves</t>
  </si>
  <si>
    <t>Commissions received other than those included in 11.40 above</t>
  </si>
  <si>
    <t>Technical result - Life Business</t>
  </si>
  <si>
    <t>Kindly note that the Technical Result will not be displayed unless a value is keyed in for: [i] Gross Premiums Written; [ii] Change in the gross provision for unearned premiums; [iii] Gross claims paid; [iv] change in gross life technical provisions; [v] Change in gross provision for claims outstanding reserves; [vi] Change in gross IBNR; and [vi]claims management costs.</t>
  </si>
  <si>
    <t>FRE/D Life Business - Technical Account Input Worksheet</t>
  </si>
  <si>
    <t xml:space="preserve">   Outward reinsurance premiums (Proportional)</t>
  </si>
  <si>
    <t xml:space="preserve">   Outward reinsurance premiums (Non-Proportional)</t>
  </si>
  <si>
    <t>Change in provision for unearned premium, reinsurers share (Total)</t>
  </si>
  <si>
    <t>Change in net provision for claims, equalisation and other reserves</t>
  </si>
  <si>
    <t>Non-Technical Account</t>
  </si>
  <si>
    <t>Technical result - General Businesss</t>
  </si>
  <si>
    <t>Technical result - Total</t>
  </si>
  <si>
    <t>Investment income/(costs)</t>
  </si>
  <si>
    <t>Other income</t>
  </si>
  <si>
    <t>Movements in fair value of financial instruments</t>
  </si>
  <si>
    <t>Other expenditure</t>
  </si>
  <si>
    <t>Profit before taxation</t>
  </si>
  <si>
    <t>Tax</t>
  </si>
  <si>
    <t>Profit after tax</t>
  </si>
  <si>
    <t>Please key in a value for each cell in the table. Where the cell contains no value, a value of zero is to be keyed in.</t>
  </si>
  <si>
    <t>FRE/D Non-Technical Account Input Worksheet</t>
  </si>
  <si>
    <t>Technical result - General</t>
  </si>
  <si>
    <t>Technical result - Life</t>
  </si>
  <si>
    <r>
      <t xml:space="preserve">Exchange Rate </t>
    </r>
    <r>
      <rPr>
        <b/>
        <u/>
        <sz val="10"/>
        <rFont val="Arial"/>
        <family val="2"/>
      </rPr>
      <t>to</t>
    </r>
    <r>
      <rPr>
        <sz val="10"/>
        <rFont val="Arial"/>
        <family val="2"/>
      </rPr>
      <t xml:space="preserve"> Euro at period end </t>
    </r>
  </si>
  <si>
    <t>Change in claims outstanding reserves, reinsurers share</t>
  </si>
  <si>
    <t>ANST01</t>
  </si>
  <si>
    <t>ANST02</t>
  </si>
  <si>
    <t>ANST03</t>
  </si>
  <si>
    <t>ANST04</t>
  </si>
  <si>
    <t>ANST05</t>
  </si>
  <si>
    <t>ANST06</t>
  </si>
  <si>
    <t>Annual National Specific Templates</t>
  </si>
  <si>
    <t>ANST07</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</si>
  <si>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</si>
  <si>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</si>
  <si>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</si>
  <si>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</si>
  <si>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</si>
  <si>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</si>
  <si>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</si>
  <si>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</si>
  <si>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</si>
  <si>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</si>
  <si>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</si>
  <si>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</si>
  <si>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SheetCode</t>
  </si>
  <si>
    <t>FieldCode</t>
  </si>
  <si>
    <t>FICode</t>
  </si>
  <si>
    <t>Date</t>
  </si>
  <si>
    <t>ColNum</t>
  </si>
  <si>
    <t>Value</t>
  </si>
  <si>
    <t>01a</t>
  </si>
  <si>
    <t>01b</t>
  </si>
  <si>
    <t>01c</t>
  </si>
  <si>
    <t>01d</t>
  </si>
  <si>
    <t>02a</t>
  </si>
  <si>
    <t>02b</t>
  </si>
  <si>
    <t>02c</t>
  </si>
  <si>
    <t>02d</t>
  </si>
  <si>
    <t>03a</t>
  </si>
  <si>
    <t>03b</t>
  </si>
  <si>
    <t>03c</t>
  </si>
  <si>
    <t>03d</t>
  </si>
  <si>
    <t>04a</t>
  </si>
  <si>
    <t>04b</t>
  </si>
  <si>
    <t>04c</t>
  </si>
  <si>
    <t>04d</t>
  </si>
  <si>
    <t>05a</t>
  </si>
  <si>
    <t>05b</t>
  </si>
  <si>
    <t>05c</t>
  </si>
  <si>
    <t>05d</t>
  </si>
  <si>
    <t>06a</t>
  </si>
  <si>
    <t>06b</t>
  </si>
  <si>
    <t>06c</t>
  </si>
  <si>
    <t>06d</t>
  </si>
  <si>
    <t>07a</t>
  </si>
  <si>
    <t>07b</t>
  </si>
  <si>
    <t>07c</t>
  </si>
  <si>
    <t>07d</t>
  </si>
  <si>
    <t>08a</t>
  </si>
  <si>
    <t>08b</t>
  </si>
  <si>
    <t>08c</t>
  </si>
  <si>
    <t>08d</t>
  </si>
  <si>
    <t>09a</t>
  </si>
  <si>
    <t>09b</t>
  </si>
  <si>
    <t>09c</t>
  </si>
  <si>
    <t>09d</t>
  </si>
  <si>
    <t>C</t>
  </si>
  <si>
    <t>D</t>
  </si>
  <si>
    <t>E</t>
  </si>
  <si>
    <t>F</t>
  </si>
  <si>
    <t>G</t>
  </si>
  <si>
    <t>H</t>
  </si>
  <si>
    <t>I</t>
  </si>
  <si>
    <t>J</t>
  </si>
  <si>
    <t>K</t>
  </si>
  <si>
    <t>L</t>
  </si>
  <si>
    <t>M</t>
  </si>
  <si>
    <t>N</t>
  </si>
  <si>
    <t>O</t>
  </si>
  <si>
    <t>P</t>
  </si>
  <si>
    <t>Q</t>
  </si>
  <si>
    <t>R</t>
  </si>
  <si>
    <t>S</t>
  </si>
  <si>
    <t>T</t>
  </si>
  <si>
    <t>U</t>
  </si>
  <si>
    <t>V</t>
  </si>
  <si>
    <t>W</t>
  </si>
  <si>
    <t>X</t>
  </si>
  <si>
    <t>01e</t>
  </si>
  <si>
    <t>01f</t>
  </si>
  <si>
    <t>01g</t>
  </si>
  <si>
    <t>01h</t>
  </si>
  <si>
    <t>NST01A</t>
  </si>
  <si>
    <t>NST02A</t>
  </si>
  <si>
    <t>NST03A</t>
  </si>
  <si>
    <t>NST04A</t>
  </si>
  <si>
    <t>NST05A</t>
  </si>
  <si>
    <t>02e</t>
  </si>
  <si>
    <t>03e</t>
  </si>
  <si>
    <t>04e</t>
  </si>
  <si>
    <t>05e</t>
  </si>
  <si>
    <t>06e</t>
  </si>
  <si>
    <t>07e</t>
  </si>
  <si>
    <t>08e</t>
  </si>
  <si>
    <t>09e</t>
  </si>
  <si>
    <t>01</t>
  </si>
  <si>
    <t>02</t>
  </si>
  <si>
    <t>03</t>
  </si>
  <si>
    <t>02f</t>
  </si>
  <si>
    <t>02g</t>
  </si>
  <si>
    <t>03f</t>
  </si>
  <si>
    <t>03g</t>
  </si>
  <si>
    <t>10a</t>
  </si>
  <si>
    <t>10b</t>
  </si>
  <si>
    <t>10c</t>
  </si>
  <si>
    <t>10d</t>
  </si>
  <si>
    <t>10e</t>
  </si>
  <si>
    <t>11a</t>
  </si>
  <si>
    <t>11b</t>
  </si>
  <si>
    <t>11c</t>
  </si>
  <si>
    <t>11d</t>
  </si>
  <si>
    <t>11e</t>
  </si>
  <si>
    <t>12a</t>
  </si>
  <si>
    <t>12b</t>
  </si>
  <si>
    <t>12c</t>
  </si>
  <si>
    <t>12d</t>
  </si>
  <si>
    <t>12e</t>
  </si>
  <si>
    <t>13a</t>
  </si>
  <si>
    <t>13b</t>
  </si>
  <si>
    <t>13c</t>
  </si>
  <si>
    <t>13d</t>
  </si>
  <si>
    <t>13e</t>
  </si>
  <si>
    <t>04</t>
  </si>
  <si>
    <t>05</t>
  </si>
  <si>
    <t>06</t>
  </si>
  <si>
    <t>07</t>
  </si>
  <si>
    <t>08</t>
  </si>
  <si>
    <t>09</t>
  </si>
  <si>
    <t>10</t>
  </si>
  <si>
    <t>11</t>
  </si>
  <si>
    <t>12</t>
  </si>
  <si>
    <t>13</t>
  </si>
  <si>
    <t>Non-proportional health reinsurance</t>
  </si>
  <si>
    <t>Non-proportional casualty reinsurance</t>
  </si>
  <si>
    <t>Non-proportional marine, aviation and transport reinsurance</t>
  </si>
  <si>
    <t>Non-proportional property reinsurance</t>
  </si>
  <si>
    <t>14a</t>
  </si>
  <si>
    <t>14b</t>
  </si>
  <si>
    <t>14c</t>
  </si>
  <si>
    <t>14d</t>
  </si>
  <si>
    <t>14e</t>
  </si>
  <si>
    <t>15a</t>
  </si>
  <si>
    <t>15b</t>
  </si>
  <si>
    <t>15c</t>
  </si>
  <si>
    <t>15d</t>
  </si>
  <si>
    <t>15e</t>
  </si>
  <si>
    <t>16a</t>
  </si>
  <si>
    <t>16b</t>
  </si>
  <si>
    <t>16c</t>
  </si>
  <si>
    <t>16d</t>
  </si>
  <si>
    <t>16e</t>
  </si>
  <si>
    <t>17a</t>
  </si>
  <si>
    <t>17b</t>
  </si>
  <si>
    <t>17c</t>
  </si>
  <si>
    <t>17d</t>
  </si>
  <si>
    <t>17e</t>
  </si>
  <si>
    <t>Line</t>
  </si>
  <si>
    <t>08f</t>
  </si>
  <si>
    <t>08g</t>
  </si>
  <si>
    <t>08h</t>
  </si>
  <si>
    <t>08i</t>
  </si>
  <si>
    <t>11f</t>
  </si>
  <si>
    <t>11g</t>
  </si>
  <si>
    <t>11h</t>
  </si>
  <si>
    <t>10f</t>
  </si>
  <si>
    <t>10g</t>
  </si>
  <si>
    <t>10h</t>
  </si>
  <si>
    <t>06f</t>
  </si>
  <si>
    <t>06g</t>
  </si>
  <si>
    <t>06h</t>
  </si>
  <si>
    <t>06i</t>
  </si>
  <si>
    <t>09f</t>
  </si>
  <si>
    <t>09g</t>
  </si>
  <si>
    <t>NST06A</t>
  </si>
  <si>
    <t>NST07A</t>
  </si>
  <si>
    <t>NST07AEUR</t>
  </si>
  <si>
    <t>07f</t>
  </si>
  <si>
    <t>07g</t>
  </si>
  <si>
    <t>07h</t>
  </si>
  <si>
    <t>07i</t>
  </si>
  <si>
    <t>GPW i.r.o. risks situated in Malta (proportional reinsurance inwards)</t>
  </si>
  <si>
    <t>GPW i.r.o. risks situated outside Malta (proportional reinsurance inwards)</t>
  </si>
  <si>
    <t>GPW i.r.o. risks situated in Malta (non-proportional reinsurance inwards)</t>
  </si>
  <si>
    <t>GPW i.r.o. risks situated outside Malta (non-proportional reinsurance inwards)</t>
  </si>
  <si>
    <t>NST05AEUR</t>
  </si>
  <si>
    <t>NST06AEUR</t>
  </si>
  <si>
    <t>REFERENCE_DATE</t>
  </si>
  <si>
    <t>AMOUNT</t>
  </si>
  <si>
    <t>RATIO</t>
  </si>
  <si>
    <t>CMANT_13000</t>
  </si>
  <si>
    <t>--- na ---</t>
  </si>
  <si>
    <t>CMANT_13010</t>
  </si>
  <si>
    <t>CMANT_13020</t>
  </si>
  <si>
    <t>CMANT_13030</t>
  </si>
  <si>
    <t>CMANT_13040</t>
  </si>
  <si>
    <t>CMANT_13050</t>
  </si>
  <si>
    <t>CMANT_13060</t>
  </si>
  <si>
    <t>CMANT_13070</t>
  </si>
  <si>
    <t>CMANT_13080</t>
  </si>
  <si>
    <t>CMANT_13090</t>
  </si>
  <si>
    <t>CMANT_13100</t>
  </si>
  <si>
    <t>CMANT_13113</t>
  </si>
  <si>
    <t>CMANT_13120</t>
  </si>
  <si>
    <t>CMANT_13130</t>
  </si>
  <si>
    <t>CMANT_13140</t>
  </si>
  <si>
    <t>CMANT_13150</t>
  </si>
  <si>
    <t>CMANT_13160</t>
  </si>
  <si>
    <t>CMANT_13170</t>
  </si>
  <si>
    <t>CMANT_13180</t>
  </si>
  <si>
    <t>CMANT_13190</t>
  </si>
  <si>
    <t>CMANT_13200</t>
  </si>
  <si>
    <t>CMANT_13210</t>
  </si>
  <si>
    <t>CMANT_13220</t>
  </si>
  <si>
    <t>CMANT_13230</t>
  </si>
  <si>
    <t>CMANT_13240</t>
  </si>
  <si>
    <t>CMANT_13250</t>
  </si>
  <si>
    <t>CMANT_13260</t>
  </si>
  <si>
    <t>CMANT_13270</t>
  </si>
  <si>
    <t>CMANT_13280</t>
  </si>
  <si>
    <t>CMANT_13290</t>
  </si>
  <si>
    <t>CMANT_13300</t>
  </si>
  <si>
    <t>CMANT_13310</t>
  </si>
  <si>
    <t>CMANT_13320</t>
  </si>
  <si>
    <t>CMANT_13330</t>
  </si>
  <si>
    <t>CMANT_13340</t>
  </si>
  <si>
    <t>CMANT_13350</t>
  </si>
  <si>
    <t>CMANT_13360</t>
  </si>
  <si>
    <t>CMANT_13370</t>
  </si>
  <si>
    <t>CMANT_13380</t>
  </si>
  <si>
    <t>CMANT_13390</t>
  </si>
  <si>
    <t>CMANT_13400</t>
  </si>
  <si>
    <t>CMANT_13410</t>
  </si>
  <si>
    <t>CMANT_13420</t>
  </si>
  <si>
    <t>CMANT_13430</t>
  </si>
  <si>
    <t>CMANT_13440</t>
  </si>
  <si>
    <t>CMANT_13450</t>
  </si>
  <si>
    <t>CMANT_13460</t>
  </si>
  <si>
    <t>CMANT_13470</t>
  </si>
  <si>
    <t>CMANT_13480</t>
  </si>
  <si>
    <t>CMANT_13490</t>
  </si>
  <si>
    <t>CMANT_13500</t>
  </si>
  <si>
    <t>CMANT_13510</t>
  </si>
  <si>
    <t>CMANT_13523</t>
  </si>
  <si>
    <t>CMANT_13530</t>
  </si>
  <si>
    <t>CMANT_13540</t>
  </si>
  <si>
    <t>CMANT_13550</t>
  </si>
  <si>
    <t>CMANT_13560</t>
  </si>
  <si>
    <t>CMANT_13570</t>
  </si>
  <si>
    <t>CMANT_13580</t>
  </si>
  <si>
    <t>CMANT_13590</t>
  </si>
  <si>
    <t>CMANT_13600</t>
  </si>
  <si>
    <t>CMANT_13610</t>
  </si>
  <si>
    <t>CMANT_13620</t>
  </si>
  <si>
    <t>CMANT_13630</t>
  </si>
  <si>
    <t>CMANT_13640</t>
  </si>
  <si>
    <t>CMANT_13650</t>
  </si>
  <si>
    <t>CMANT_13660</t>
  </si>
  <si>
    <t>CMANT_13670</t>
  </si>
  <si>
    <t>CMANT_13680</t>
  </si>
  <si>
    <t>CMANT_13690</t>
  </si>
  <si>
    <t>CMANT_13700</t>
  </si>
  <si>
    <t>CMANT_13710</t>
  </si>
  <si>
    <t>CMANT_13720</t>
  </si>
  <si>
    <t>CMANT_13730</t>
  </si>
  <si>
    <t>CMANT_13740</t>
  </si>
  <si>
    <t>CMANT_13750</t>
  </si>
  <si>
    <t>CMANT_13760</t>
  </si>
  <si>
    <t>CMANT_13770</t>
  </si>
  <si>
    <t>CMANT_13783</t>
  </si>
  <si>
    <t>CMANT_13790</t>
  </si>
  <si>
    <t>CMANT_13800</t>
  </si>
  <si>
    <t>CMANT_13810</t>
  </si>
  <si>
    <t>CMANT_13820</t>
  </si>
  <si>
    <t>CMANT_13830</t>
  </si>
  <si>
    <t>CMANT_14280</t>
  </si>
  <si>
    <t>CMANT_14290</t>
  </si>
  <si>
    <t>CMANT_14300</t>
  </si>
  <si>
    <t>CMANT_14310</t>
  </si>
  <si>
    <t>CMANT_14320</t>
  </si>
  <si>
    <t>CMANT_14330</t>
  </si>
  <si>
    <t>CMANT_14340</t>
  </si>
  <si>
    <t>CMANT_14350</t>
  </si>
  <si>
    <t>MT</t>
  </si>
  <si>
    <t>W1</t>
  </si>
  <si>
    <t>W0</t>
  </si>
  <si>
    <t>CMANT_14281</t>
  </si>
  <si>
    <t>CMANT_14301</t>
  </si>
  <si>
    <t>ENTITYID</t>
  </si>
  <si>
    <t>ENTITY_ID</t>
  </si>
  <si>
    <t xml:space="preserve">Survey Name </t>
  </si>
  <si>
    <t>Partner ID</t>
  </si>
  <si>
    <t>Initial Date</t>
  </si>
  <si>
    <t>Time Production</t>
  </si>
  <si>
    <t>1402316306829</t>
  </si>
  <si>
    <t xml:space="preserve">Type </t>
  </si>
  <si>
    <t>SUBSTITUTION</t>
  </si>
  <si>
    <t>CMANT</t>
  </si>
  <si>
    <t>CUBEiD</t>
  </si>
  <si>
    <t>GEOCOMM</t>
  </si>
  <si>
    <t>GEORISK</t>
  </si>
  <si>
    <t>TYPPOLICY</t>
  </si>
  <si>
    <t>SOURBUS</t>
  </si>
  <si>
    <t>TYPDEC</t>
  </si>
  <si>
    <t>INSTYP</t>
  </si>
  <si>
    <t>DEATH</t>
  </si>
  <si>
    <t>DISCRATE</t>
  </si>
  <si>
    <t>ENDATE</t>
  </si>
  <si>
    <t>EXP</t>
  </si>
  <si>
    <t>LAPS</t>
  </si>
  <si>
    <t>MAT</t>
  </si>
  <si>
    <t>NETOTHMOV</t>
  </si>
  <si>
    <t>NEWBUS</t>
  </si>
  <si>
    <t>REINS</t>
  </si>
  <si>
    <t>SURR</t>
  </si>
  <si>
    <t>TYPINS</t>
  </si>
  <si>
    <t>REPCUR</t>
  </si>
  <si>
    <t>GPW i.r.o. risks situated in Malta (reinsurance inwards)</t>
  </si>
  <si>
    <t>GPW i.r.o. risks situated outside Malta (reinsurance inwards)</t>
  </si>
  <si>
    <t>Underwriting / Binder Agreements - General data</t>
  </si>
  <si>
    <t>Name of Cover Holder</t>
  </si>
  <si>
    <t>Period of agreement</t>
  </si>
  <si>
    <t>Outsourced Activity</t>
  </si>
  <si>
    <t>Line of Business</t>
  </si>
  <si>
    <t>Territories in which the product is being sold</t>
  </si>
  <si>
    <t>Gross premium written during the financial year</t>
  </si>
  <si>
    <t>Gross Claims Incurred during the financial year</t>
  </si>
  <si>
    <t>Gross Commissions paid during the financial year</t>
  </si>
  <si>
    <t>Third Party Service Providers</t>
  </si>
  <si>
    <t>Please complete sheet ANST08B for information regarding third party service providers.</t>
  </si>
  <si>
    <t>Underwriting / Binder Agreements - Third Party Service Providers</t>
  </si>
  <si>
    <t>Name of Coverholder</t>
  </si>
  <si>
    <t>Name of Third Party Service Provider</t>
  </si>
  <si>
    <t>N.B - You may add more Third Party Service Providers by inserting new rows.</t>
  </si>
  <si>
    <t>ANST08_A</t>
  </si>
  <si>
    <t>ANST08_B</t>
  </si>
  <si>
    <t>01 - Medical expense insurance</t>
  </si>
  <si>
    <t>02 - Income protection insurance</t>
  </si>
  <si>
    <t>03 - Workers' compensation insurance</t>
  </si>
  <si>
    <t>04 - Motor vehicle liability insurance</t>
  </si>
  <si>
    <t>05 - Other motor insurance</t>
  </si>
  <si>
    <t>06 - Marine, aviation and transport insurance</t>
  </si>
  <si>
    <t>07 - Fire and other damage to property insurance</t>
  </si>
  <si>
    <t>08 - General liability insurance</t>
  </si>
  <si>
    <t>09 - Credit and suretyship insurance</t>
  </si>
  <si>
    <t>10 - Legal expenses insurance</t>
  </si>
  <si>
    <t>11 - Assistance</t>
  </si>
  <si>
    <t>12 - Miscellaneous financial loss</t>
  </si>
  <si>
    <t>13 - Proportional medical expense reinsurance</t>
  </si>
  <si>
    <t>29 - Health 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</si>
  <si>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</si>
  <si>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</si>
  <si>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</si>
  <si>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</si>
  <si>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</si>
  <si>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</si>
  <si>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</si>
  <si>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</si>
  <si>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</si>
  <si>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</si>
  <si>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</si>
  <si>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</si>
  <si>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</si>
  <si>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</si>
  <si>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</si>
  <si>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</si>
  <si>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</si>
  <si>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</si>
  <si>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30 - Insurance with profit participation</t>
  </si>
  <si>
    <t>31 - Index-linked and unit-linked insurance</t>
  </si>
  <si>
    <t>32 - Other life insurance</t>
  </si>
  <si>
    <t>36 - Life reinsurance</t>
  </si>
  <si>
    <t>FOS</t>
  </si>
  <si>
    <t>FOE</t>
  </si>
  <si>
    <t>Non-EEA</t>
  </si>
  <si>
    <t>Austria</t>
  </si>
  <si>
    <t>Belgium</t>
  </si>
  <si>
    <t>Bulgaria</t>
  </si>
  <si>
    <t>Croatia</t>
  </si>
  <si>
    <t>Republic of Cyprus</t>
  </si>
  <si>
    <t>Czech Republic</t>
  </si>
  <si>
    <t>Denmark</t>
  </si>
  <si>
    <t>Estonia</t>
  </si>
  <si>
    <t>Finland</t>
  </si>
  <si>
    <t>France</t>
  </si>
  <si>
    <t>Germany</t>
  </si>
  <si>
    <t>Greece</t>
  </si>
  <si>
    <t>Hungary</t>
  </si>
  <si>
    <t>Ireland</t>
  </si>
  <si>
    <t>Italy</t>
  </si>
  <si>
    <t>Latvia</t>
  </si>
  <si>
    <t>Lithuania</t>
  </si>
  <si>
    <t>Luxembourg</t>
  </si>
  <si>
    <t>Netherlands</t>
  </si>
  <si>
    <t>Poland</t>
  </si>
  <si>
    <t>Portugal</t>
  </si>
  <si>
    <t>Romania</t>
  </si>
  <si>
    <t>Slovakia</t>
  </si>
  <si>
    <t>Slovenia</t>
  </si>
  <si>
    <t>Spain</t>
  </si>
  <si>
    <t>Sweden</t>
  </si>
  <si>
    <t>United Kingdom</t>
  </si>
  <si>
    <t>Iceland</t>
  </si>
  <si>
    <t>Liechtenstein</t>
  </si>
  <si>
    <t>Norway</t>
  </si>
  <si>
    <t>Underwriting</t>
  </si>
  <si>
    <t>Claims Handling</t>
  </si>
  <si>
    <t>Distribution</t>
  </si>
  <si>
    <t>Insurance with profit participation</t>
  </si>
  <si>
    <t>Index-linked and unit-linked insurance</t>
  </si>
  <si>
    <t xml:space="preserve"> Other life insurance</t>
  </si>
  <si>
    <t>Health Insurance</t>
  </si>
  <si>
    <t>Total - Health Insurance</t>
  </si>
  <si>
    <t>Total -Insurance with profit participation</t>
  </si>
  <si>
    <t>Total - NIndex-linked and unit-linked insurance</t>
  </si>
  <si>
    <t>Total -  Other life insurance</t>
  </si>
  <si>
    <t>Annuities stemming from non-life insurance contracts and relating to health insurance obligations</t>
  </si>
  <si>
    <t>Total - Annuities stemming from non-life insurance contracts and relating to health insurance obligations</t>
  </si>
  <si>
    <t>Annuities stemming from non-life insurance contracts and relating to insurance obligations other than health insurance obligations</t>
  </si>
  <si>
    <t>Total - Annuities stemming from non-life insurance contracts and relating to insurance obligations other than health insurance obligations</t>
  </si>
  <si>
    <t>Total - Insurance with profit participation</t>
  </si>
  <si>
    <t>Total - Index-linked and unit-linked insurance</t>
  </si>
  <si>
    <t>Total - Other life insurance</t>
  </si>
  <si>
    <r>
      <t>Amount of Benefit</t>
    </r>
    <r>
      <rPr>
        <b/>
        <vertAlign val="superscript"/>
        <sz val="10"/>
        <rFont val="Arial"/>
        <family val="2"/>
      </rPr>
      <t>1</t>
    </r>
  </si>
  <si>
    <r>
      <rPr>
        <i/>
        <vertAlign val="superscript"/>
        <sz val="8"/>
        <rFont val="Arial"/>
        <family val="2"/>
      </rPr>
      <t xml:space="preserve">1 </t>
    </r>
    <r>
      <rPr>
        <i/>
        <sz val="8"/>
        <rFont val="Arial"/>
        <family val="2"/>
      </rPr>
      <t>For non-linked contracts the amount of benefit is the current death benefit (excluding any interim and terminal bonus) for assurances, the amount payable on claim for standalone critical illness, the annual amount of annuity for deferred annuities and annuities in payment and the annual amount of benefit for income protection and waiver of premium. For linked long-term contracts including life assurance, it is the current amount payable on death.</t>
    </r>
  </si>
  <si>
    <t>S2C_LB:X183</t>
  </si>
  <si>
    <t>STEP3 (MERGING DATA IN 1 ROW)</t>
  </si>
  <si>
    <t>U_01</t>
  </si>
  <si>
    <t>U_02</t>
  </si>
  <si>
    <t>U_03</t>
  </si>
  <si>
    <t>U_04</t>
  </si>
  <si>
    <t>U_05</t>
  </si>
  <si>
    <t>U_06</t>
  </si>
  <si>
    <t>U_07</t>
  </si>
  <si>
    <t>U_08</t>
  </si>
  <si>
    <t>U_09</t>
  </si>
  <si>
    <t>U_10</t>
  </si>
  <si>
    <t>U_11</t>
  </si>
  <si>
    <t>U_12</t>
  </si>
  <si>
    <t>C_01</t>
  </si>
  <si>
    <t>C_02</t>
  </si>
  <si>
    <t>C_03</t>
  </si>
  <si>
    <t>C_04</t>
  </si>
  <si>
    <t>C_05</t>
  </si>
  <si>
    <t>C_06</t>
  </si>
  <si>
    <t>C_07</t>
  </si>
  <si>
    <t>C_08</t>
  </si>
  <si>
    <t>C_09</t>
  </si>
  <si>
    <t>C_10</t>
  </si>
  <si>
    <t>C_11</t>
  </si>
  <si>
    <t>C_12</t>
  </si>
  <si>
    <t>D_01</t>
  </si>
  <si>
    <t>D_02</t>
  </si>
  <si>
    <t>D_03</t>
  </si>
  <si>
    <t>D_04</t>
  </si>
  <si>
    <t>D_05</t>
  </si>
  <si>
    <t>D_06</t>
  </si>
  <si>
    <t>D_07</t>
  </si>
  <si>
    <t>D_08</t>
  </si>
  <si>
    <t>D_09</t>
  </si>
  <si>
    <t>D_10</t>
  </si>
  <si>
    <t>D_11</t>
  </si>
  <si>
    <t>D_12</t>
  </si>
  <si>
    <t>Territories</t>
  </si>
  <si>
    <t xml:space="preserve">Gross premium written </t>
  </si>
  <si>
    <t>Gross Claims Incurred</t>
  </si>
  <si>
    <t>Gross Commissions paid</t>
  </si>
  <si>
    <t>S2C_LB:X184</t>
  </si>
  <si>
    <t>S2C_LB:X185</t>
  </si>
  <si>
    <t>S2C_LB:X186</t>
  </si>
  <si>
    <t>S2C_LB:X187</t>
  </si>
  <si>
    <t>S2C_LB:X188</t>
  </si>
  <si>
    <t>S2C_LB:X189</t>
  </si>
  <si>
    <t>S2C_LB:X190</t>
  </si>
  <si>
    <t>S2C_LB:X191</t>
  </si>
  <si>
    <t>S2C_LB:X192</t>
  </si>
  <si>
    <t>S2C_LB:X193</t>
  </si>
  <si>
    <t>S2C_LB:X194</t>
  </si>
  <si>
    <t>STEP1 (LINK + LOOKUP)</t>
  </si>
  <si>
    <t>STEP2 (COPYING DATA)</t>
  </si>
  <si>
    <t>Concatenate1</t>
  </si>
  <si>
    <t>COVERNAME</t>
  </si>
  <si>
    <t>SERVPROVIDER</t>
  </si>
  <si>
    <t>OUTACT</t>
  </si>
  <si>
    <t>PRDAGREEMENT</t>
  </si>
  <si>
    <t>TERRITORIES</t>
  </si>
  <si>
    <t>GPWFYE</t>
  </si>
  <si>
    <t>GCIFYE</t>
  </si>
  <si>
    <t>GCPFYE</t>
  </si>
  <si>
    <t>CMANT_40410</t>
  </si>
  <si>
    <t>CMANT_40440</t>
  </si>
  <si>
    <t>CMANT_40400</t>
  </si>
  <si>
    <t>¬+'Cover Sheet'!$C$28</t>
  </si>
  <si>
    <t>¬TEXT('Cover Sheet'!$C$26, "yyyymmdd")</t>
  </si>
  <si>
    <t>¬ROUND(+ANST05!E11,4)</t>
  </si>
  <si>
    <t>¬ROUND(+ANST05!E12,4)</t>
  </si>
  <si>
    <t>¬ROUND(+ANST05!E13,4)</t>
  </si>
  <si>
    <t>¬ROUND(+ANST05!E14,4)</t>
  </si>
  <si>
    <t>¬ROUND(+ANST05!E15,4)</t>
  </si>
  <si>
    <t>¬ROUND(+ANST05!E17,4)</t>
  </si>
  <si>
    <t>¬ROUND(+ANST05!E18,4)</t>
  </si>
  <si>
    <t>¬ROUND(+ANST05!E19,4)</t>
  </si>
  <si>
    <t>¬ROUND(+ANST05!E21,4)</t>
  </si>
  <si>
    <t>¬ROUND(+ANST05!E23,4)</t>
  </si>
  <si>
    <t>¬ROUND(+ANST05!E25,4)</t>
  </si>
  <si>
    <t>¬ROUND(+ANST05!E27,4)</t>
  </si>
  <si>
    <t>¬ROUND(+ANST05!E29,4)</t>
  </si>
  <si>
    <t>¬ROUND(+ANST05!E30,4)</t>
  </si>
  <si>
    <t>¬ROUND(+ANST05!E31,4)</t>
  </si>
  <si>
    <t>¬ROUND(+ANST05!E33,4)</t>
  </si>
  <si>
    <t>¬ROUND(+ANST05!E34,4)</t>
  </si>
  <si>
    <t>¬ROUND(+ANST05!E35,4)</t>
  </si>
  <si>
    <t>¬ROUND(+ANST05!E36,4)</t>
  </si>
  <si>
    <t>¬ROUND(+ANST05!E37,4)</t>
  </si>
  <si>
    <t>¬ROUND(+ANST05!E38,4)</t>
  </si>
  <si>
    <t>¬ROUND(+ANST05!E39,4)</t>
  </si>
  <si>
    <t>¬ROUND(+ANST05!E40,4)</t>
  </si>
  <si>
    <t>¬ROUND(+ANST05!E41,4)</t>
  </si>
  <si>
    <t>¬ROUND(+ANST05!E43,4)</t>
  </si>
  <si>
    <t>¬ROUND(+ANST05!E45,4)</t>
  </si>
  <si>
    <t>¬ROUND(+ANST05!E47,4)</t>
  </si>
  <si>
    <t>¬ROUND(+ANST05!E48,4)</t>
  </si>
  <si>
    <t>¬ROUND(+ANST05!E49,4)</t>
  </si>
  <si>
    <t>¬ROUND(+ANST05!E50,4)</t>
  </si>
  <si>
    <t>¬ROUND(+ANST05!E51,4)</t>
  </si>
  <si>
    <t>¬ROUND(+ANST05!E52,4)</t>
  </si>
  <si>
    <t>¬ROUND(+ANST05!E53,4)</t>
  </si>
  <si>
    <t>¬ROUND(+ANST05!E54,4)</t>
  </si>
  <si>
    <t>¬ROUND(+ANST05!E56,4)</t>
  </si>
  <si>
    <t>¬ROUND(+ANST05!E58,4)</t>
  </si>
  <si>
    <t>¬ROUND(+ANST06!E11,4)</t>
  </si>
  <si>
    <t>¬ROUND(+ANST06!E12,4)</t>
  </si>
  <si>
    <t>¬ROUND(+ANST06!E13,4)</t>
  </si>
  <si>
    <t>¬ROUND(+ANST06!E14,4)</t>
  </si>
  <si>
    <t>¬ROUND(+ANST06!E15,4)</t>
  </si>
  <si>
    <t>¬ROUND(+ANST06!E17,4)</t>
  </si>
  <si>
    <t>¬ROUND(+ANST06!E18,4)</t>
  </si>
  <si>
    <t>¬ROUND(+ANST06!E19,4)</t>
  </si>
  <si>
    <t>¬ROUND(+ANST06!E21,4)</t>
  </si>
  <si>
    <t>¬ROUND(+ANST06!E23,4)</t>
  </si>
  <si>
    <t>¬ROUND(+ANST06!E25,4)</t>
  </si>
  <si>
    <t>¬ROUND(+ANST06!E27,4)</t>
  </si>
  <si>
    <t>¬ROUND(+ANST06!E29,4)</t>
  </si>
  <si>
    <t>¬ROUND(+ANST06!E30,4)</t>
  </si>
  <si>
    <t>¬ROUND(+ANST06!E31,4)</t>
  </si>
  <si>
    <t>¬ROUND(+ANST06!E33,4)</t>
  </si>
  <si>
    <t>¬ROUND(+ANST06!E34,4)</t>
  </si>
  <si>
    <t>¬ROUND(+ANST06!E35,4)</t>
  </si>
  <si>
    <t>¬ROUND(+ANST06!E36,4)</t>
  </si>
  <si>
    <t>¬ROUND(+ANST06!E37,4)</t>
  </si>
  <si>
    <t>¬ROUND(+ANST06!E38,4)</t>
  </si>
  <si>
    <t>¬ROUND(+ANST06!E39,4)</t>
  </si>
  <si>
    <t>¬ROUND(+ANST06!E40,4)</t>
  </si>
  <si>
    <t>¬ROUND(+ANST06!E41,4)</t>
  </si>
  <si>
    <t>¬ROUND(+ANST06!E43,4)</t>
  </si>
  <si>
    <t>¬ROUND(+ANST06!E45,4)</t>
  </si>
  <si>
    <t>¬ROUND(+ANST06!E47,4)</t>
  </si>
  <si>
    <t>¬ROUND(+ANST06!E48,4)</t>
  </si>
  <si>
    <t>¬ROUND(+ANST06!E49,4)</t>
  </si>
  <si>
    <t>¬ROUND(+ANST06!E50,4)</t>
  </si>
  <si>
    <t>¬ROUND(+ANST06!E51,4)</t>
  </si>
  <si>
    <t>¬ROUND(+ANST06!E52,4)</t>
  </si>
  <si>
    <t>¬ROUND(+ANST06!E53,4)</t>
  </si>
  <si>
    <t>¬ROUND(+ANST06!E55,4)</t>
  </si>
  <si>
    <t>¬ROUND(+ANST06!E57,4)</t>
  </si>
  <si>
    <t>¬ROUND(+ANST07!E15,4)</t>
  </si>
  <si>
    <t>¬ROUND(+ANST07!E17,4)</t>
  </si>
  <si>
    <t>¬ROUND(+ANST07!E18,4)</t>
  </si>
  <si>
    <t>¬ROUND(+ANST07!E19,4)</t>
  </si>
  <si>
    <t>¬ROUND(+ANST07!E20,4)</t>
  </si>
  <si>
    <t>¬ROUND(+ANST07!E22,4)</t>
  </si>
  <si>
    <t>¬ROUND(+ANST07!E23,4)</t>
  </si>
  <si>
    <t>¬ROUND(+ANST07!E24,4)</t>
  </si>
  <si>
    <t>¬ROUND(+ANST01!C98,4)</t>
  </si>
  <si>
    <t>¬ROUND(+ANST01!C99,4)</t>
  </si>
  <si>
    <t>¬ROUND(+ANST01!C100,4)</t>
  </si>
  <si>
    <t>¬ROUND(+ANST01!C101,4)</t>
  </si>
  <si>
    <t>¬ROUND(+ANST01!C102,4)</t>
  </si>
  <si>
    <t>¬ROUND(+ANST01!E98,4)</t>
  </si>
  <si>
    <t>¬ROUND(+ANST01!E99,4)</t>
  </si>
  <si>
    <t>¬ROUND(+ANST01!E100,4)</t>
  </si>
  <si>
    <t>¬ROUND(+ANST01!E101,4)</t>
  </si>
  <si>
    <t>¬ROUND(+ANST01!E102,4)</t>
  </si>
  <si>
    <t>¬ROUND(+ANST01!G98,4)</t>
  </si>
  <si>
    <t>¬ROUND(+ANST01!G99,4)</t>
  </si>
  <si>
    <t>¬ROUND(+ANST01!G100,4)</t>
  </si>
  <si>
    <t>¬ROUND(+ANST01!G101,4)</t>
  </si>
  <si>
    <t>¬ROUND(+ANST01!G102,4)</t>
  </si>
  <si>
    <t>¬ROUND(+ANST01!C82,4)</t>
  </si>
  <si>
    <t>¬ROUND(+ANST01!C83,4)</t>
  </si>
  <si>
    <t>¬ROUND(+ANST01!C84,4)</t>
  </si>
  <si>
    <t>¬ROUND(+ANST01!C85,4)</t>
  </si>
  <si>
    <t>¬ROUND(+ANST01!C86,4)</t>
  </si>
  <si>
    <t>¬ROUND(+ANST01!E82,4)</t>
  </si>
  <si>
    <t>¬ROUND(+ANST01!E83,4)</t>
  </si>
  <si>
    <t>¬ROUND(+ANST01!E84,4)</t>
  </si>
  <si>
    <t>¬ROUND(+ANST01!E85,4)</t>
  </si>
  <si>
    <t>¬ROUND(+ANST01!E86,4)</t>
  </si>
  <si>
    <t>¬ROUND(+ANST01!G82,4)</t>
  </si>
  <si>
    <t>¬ROUND(+ANST01!G83,4)</t>
  </si>
  <si>
    <t>¬ROUND(+ANST01!G84,4)</t>
  </si>
  <si>
    <t>¬ROUND(+ANST01!G85,4)</t>
  </si>
  <si>
    <t>¬ROUND(+ANST01!G86,4)</t>
  </si>
  <si>
    <t>¬ROUND(+ANST01!C66,4)</t>
  </si>
  <si>
    <t>¬ROUND(+ANST01!C67,4)</t>
  </si>
  <si>
    <t>¬ROUND(+ANST01!C68,4)</t>
  </si>
  <si>
    <t>¬ROUND(+ANST01!C69,4)</t>
  </si>
  <si>
    <t>¬ROUND(+ANST01!C70,4)</t>
  </si>
  <si>
    <t>¬ROUND(+ANST01!E66,4)</t>
  </si>
  <si>
    <t>¬ROUND(+ANST01!E67,4)</t>
  </si>
  <si>
    <t>¬ROUND(+ANST01!E68,4)</t>
  </si>
  <si>
    <t>¬ROUND(+ANST01!E69,4)</t>
  </si>
  <si>
    <t>¬ROUND(+ANST01!E70,4)</t>
  </si>
  <si>
    <t>¬ROUND(+ANST01!G66,4)</t>
  </si>
  <si>
    <t>¬ROUND(+ANST01!G67,4)</t>
  </si>
  <si>
    <t>¬ROUND(+ANST01!G68,4)</t>
  </si>
  <si>
    <t>¬ROUND(+ANST01!G69,4)</t>
  </si>
  <si>
    <t>¬ROUND(+ANST01!G70,4)</t>
  </si>
  <si>
    <t>¬ROUND(+ANST01!C74,4)</t>
  </si>
  <si>
    <t>¬ROUND(+ANST01!C75,4)</t>
  </si>
  <si>
    <t>¬ROUND(+ANST01!C76,4)</t>
  </si>
  <si>
    <t>¬ROUND(+ANST01!C77,4)</t>
  </si>
  <si>
    <t>¬ROUND(+ANST01!C78,4)</t>
  </si>
  <si>
    <t>¬ROUND(+ANST01!E74,4)</t>
  </si>
  <si>
    <t>¬ROUND(+ANST01!E75,4)</t>
  </si>
  <si>
    <t>¬ROUND(+ANST01!E76,4)</t>
  </si>
  <si>
    <t>¬ROUND(+ANST01!E77,4)</t>
  </si>
  <si>
    <t>¬ROUND(+ANST01!E78,4)</t>
  </si>
  <si>
    <t>¬ROUND(+ANST01!G74,4)</t>
  </si>
  <si>
    <t>¬ROUND(+ANST01!G75,4)</t>
  </si>
  <si>
    <t>¬ROUND(+ANST01!G76,4)</t>
  </si>
  <si>
    <t>¬ROUND(+ANST01!G77,4)</t>
  </si>
  <si>
    <t>¬ROUND(+ANST01!G78,4)</t>
  </si>
  <si>
    <t>¬ROUND(+ANST01!C90,4)</t>
  </si>
  <si>
    <t>¬ROUND(+ANST01!C91,4)</t>
  </si>
  <si>
    <t>¬ROUND(+ANST01!C92,4)</t>
  </si>
  <si>
    <t>¬ROUND(+ANST01!C93,4)</t>
  </si>
  <si>
    <t>¬ROUND(+ANST01!C94,4)</t>
  </si>
  <si>
    <t>¬ROUND(+ANST01!E90,4)</t>
  </si>
  <si>
    <t>¬ROUND(+ANST01!E91,4)</t>
  </si>
  <si>
    <t>¬ROUND(+ANST01!E92,4)</t>
  </si>
  <si>
    <t>¬ROUND(+ANST01!E93,4)</t>
  </si>
  <si>
    <t>¬ROUND(+ANST01!E94,4)</t>
  </si>
  <si>
    <t>¬ROUND(+ANST01!G90,4)</t>
  </si>
  <si>
    <t>¬ROUND(+ANST01!G91,4)</t>
  </si>
  <si>
    <t>¬ROUND(+ANST01!G92,4)</t>
  </si>
  <si>
    <t>¬ROUND(+ANST01!G93,4)</t>
  </si>
  <si>
    <t>¬ROUND(+ANST01!G94,4)</t>
  </si>
  <si>
    <t>¬ROUND(+ANST01!C58,4)</t>
  </si>
  <si>
    <t>¬ROUND(+ANST01!C59,4)</t>
  </si>
  <si>
    <t>¬ROUND(+ANST01!C60,4)</t>
  </si>
  <si>
    <t>¬ROUND(+ANST01!C61,4)</t>
  </si>
  <si>
    <t>¬ROUND(+ANST01!C62,4)</t>
  </si>
  <si>
    <t>¬ROUND(+ANST01!E58,4)</t>
  </si>
  <si>
    <t>¬ROUND(+ANST01!E59,4)</t>
  </si>
  <si>
    <t>¬ROUND(+ANST01!E60,4)</t>
  </si>
  <si>
    <t>¬ROUND(+ANST01!E61,4)</t>
  </si>
  <si>
    <t>¬ROUND(+ANST01!E62,4)</t>
  </si>
  <si>
    <t>¬ROUND(+ANST01!G58,4)</t>
  </si>
  <si>
    <t>¬ROUND(+ANST01!G59,4)</t>
  </si>
  <si>
    <t>¬ROUND(+ANST01!G60,4)</t>
  </si>
  <si>
    <t>¬ROUND(+ANST01!G61,4)</t>
  </si>
  <si>
    <t>¬ROUND(+ANST01!G62,4)</t>
  </si>
  <si>
    <t>¬ROUND(+ANST01!C18,4)</t>
  </si>
  <si>
    <t>¬ROUND(+ANST01!C19,4)</t>
  </si>
  <si>
    <t>¬ROUND(+ANST01!C20,4)</t>
  </si>
  <si>
    <t>¬ROUND(+ANST01!C21,4)</t>
  </si>
  <si>
    <t>¬ROUND(+ANST01!C22,4)</t>
  </si>
  <si>
    <t>¬ROUND(+ANST01!E18,4)</t>
  </si>
  <si>
    <t>¬ROUND(+ANST01!E19,4)</t>
  </si>
  <si>
    <t>¬ROUND(+ANST01!E20,4)</t>
  </si>
  <si>
    <t>¬ROUND(+ANST01!E21,4)</t>
  </si>
  <si>
    <t>¬ROUND(+ANST01!E22,4)</t>
  </si>
  <si>
    <t>¬ROUND(+ANST01!G18,4)</t>
  </si>
  <si>
    <t>¬ROUND(+ANST01!G19,4)</t>
  </si>
  <si>
    <t>¬ROUND(+ANST01!G20,4)</t>
  </si>
  <si>
    <t>¬ROUND(+ANST01!G21,4)</t>
  </si>
  <si>
    <t>¬ROUND(+ANST01!G22,4)</t>
  </si>
  <si>
    <t>¬ROUND(+ANST01!C106,4)</t>
  </si>
  <si>
    <t>¬ROUND(+ANST01!C107,4)</t>
  </si>
  <si>
    <t>¬ROUND(+ANST01!C108,4)</t>
  </si>
  <si>
    <t>¬ROUND(+ANST01!C109,4)</t>
  </si>
  <si>
    <t>¬ROUND(+ANST01!C110,4)</t>
  </si>
  <si>
    <t>¬ROUND(+ANST01!E106,4)</t>
  </si>
  <si>
    <t>¬ROUND(+ANST01!E107,4)</t>
  </si>
  <si>
    <t>¬ROUND(+ANST01!E108,4)</t>
  </si>
  <si>
    <t>¬ROUND(+ANST01!E109,4)</t>
  </si>
  <si>
    <t>¬ROUND(+ANST01!E110,4)</t>
  </si>
  <si>
    <t>¬ROUND(+ANST01!G106,4)</t>
  </si>
  <si>
    <t>¬ROUND(+ANST01!G107,4)</t>
  </si>
  <si>
    <t>¬ROUND(+ANST01!G108,4)</t>
  </si>
  <si>
    <t>¬ROUND(+ANST01!G109,4)</t>
  </si>
  <si>
    <t>¬ROUND(+ANST01!G110,4)</t>
  </si>
  <si>
    <t>¬ROUND(+ANST01!C42,4)</t>
  </si>
  <si>
    <t>¬ROUND(+ANST01!C43,4)</t>
  </si>
  <si>
    <t>¬ROUND(+ANST01!C44,4)</t>
  </si>
  <si>
    <t>¬ROUND(+ANST01!C45,4)</t>
  </si>
  <si>
    <t>¬ROUND(+ANST01!C46,4)</t>
  </si>
  <si>
    <t>¬ROUND(+ANST01!E42,4)</t>
  </si>
  <si>
    <t>¬ROUND(+ANST01!E43,4)</t>
  </si>
  <si>
    <t>¬ROUND(+ANST01!E44,4)</t>
  </si>
  <si>
    <t>¬ROUND(+ANST01!E45,4)</t>
  </si>
  <si>
    <t>¬ROUND(+ANST01!E46,4)</t>
  </si>
  <si>
    <t>¬ROUND(+ANST01!G42,4)</t>
  </si>
  <si>
    <t>¬ROUND(+ANST01!G43,4)</t>
  </si>
  <si>
    <t>¬ROUND(+ANST01!G44,4)</t>
  </si>
  <si>
    <t>¬ROUND(+ANST01!G45,4)</t>
  </si>
  <si>
    <t>¬ROUND(+ANST01!G46,4)</t>
  </si>
  <si>
    <t>¬ROUND(+ANST01!G122,4)</t>
  </si>
  <si>
    <t>¬ROUND(+ANST01!G123,4)</t>
  </si>
  <si>
    <t>¬ROUND(+ANST01!G124,4)</t>
  </si>
  <si>
    <t>¬ROUND(+ANST01!G125,4)</t>
  </si>
  <si>
    <t>¬ROUND(+ANST01!G126,4)</t>
  </si>
  <si>
    <t>¬ROUND(+ANST01!G114,4)</t>
  </si>
  <si>
    <t>¬ROUND(+ANST01!G115,4)</t>
  </si>
  <si>
    <t>¬ROUND(+ANST01!G116,4)</t>
  </si>
  <si>
    <t>¬ROUND(+ANST01!G117,4)</t>
  </si>
  <si>
    <t>¬ROUND(+ANST01!G118,4)</t>
  </si>
  <si>
    <t>¬ROUND(+ANST01!G130,4)</t>
  </si>
  <si>
    <t>¬ROUND(+ANST01!G131,4)</t>
  </si>
  <si>
    <t>¬ROUND(+ANST01!G132,4)</t>
  </si>
  <si>
    <t>¬ROUND(+ANST01!G133,4)</t>
  </si>
  <si>
    <t>¬ROUND(+ANST01!G134,4)</t>
  </si>
  <si>
    <t>¬ROUND(+ANST01!G138,4)</t>
  </si>
  <si>
    <t>¬ROUND(+ANST01!G139,4)</t>
  </si>
  <si>
    <t>¬ROUND(+ANST01!G140,4)</t>
  </si>
  <si>
    <t>¬ROUND(+ANST01!G141,4)</t>
  </si>
  <si>
    <t>¬ROUND(+ANST01!G142,4)</t>
  </si>
  <si>
    <t>¬ROUND(+ANST01!C50,4)</t>
  </si>
  <si>
    <t>¬ROUND(+ANST01!C51,4)</t>
  </si>
  <si>
    <t>¬ROUND(+ANST01!C52,4)</t>
  </si>
  <si>
    <t>¬ROUND(+ANST01!C53,4)</t>
  </si>
  <si>
    <t>¬ROUND(+ANST01!C54,4)</t>
  </si>
  <si>
    <t>¬ROUND(+ANST01!E50,4)</t>
  </si>
  <si>
    <t>¬ROUND(+ANST01!E51,4)</t>
  </si>
  <si>
    <t>¬ROUND(+ANST01!E52,4)</t>
  </si>
  <si>
    <t>¬ROUND(+ANST01!E53,4)</t>
  </si>
  <si>
    <t>¬ROUND(+ANST01!E54,4)</t>
  </si>
  <si>
    <t>¬ROUND(+ANST01!G50,4)</t>
  </si>
  <si>
    <t>¬ROUND(+ANST01!G51,4)</t>
  </si>
  <si>
    <t>¬ROUND(+ANST01!G52,4)</t>
  </si>
  <si>
    <t>¬ROUND(+ANST01!G53,4)</t>
  </si>
  <si>
    <t>¬ROUND(+ANST01!G54,4)</t>
  </si>
  <si>
    <t>¬ROUND(+ANST01!C34,4)</t>
  </si>
  <si>
    <t>¬ROUND(+ANST01!C35,4)</t>
  </si>
  <si>
    <t>¬ROUND(+ANST01!C36,4)</t>
  </si>
  <si>
    <t>¬ROUND(+ANST01!C37,4)</t>
  </si>
  <si>
    <t>¬ROUND(+ANST01!C38,4)</t>
  </si>
  <si>
    <t>¬ROUND(+ANST01!E34,4)</t>
  </si>
  <si>
    <t>¬ROUND(+ANST01!E35,4)</t>
  </si>
  <si>
    <t>¬ROUND(+ANST01!E36,4)</t>
  </si>
  <si>
    <t>¬ROUND(+ANST01!E37,4)</t>
  </si>
  <si>
    <t>¬ROUND(+ANST01!E38,4)</t>
  </si>
  <si>
    <t>¬ROUND(+ANST01!G34,4)</t>
  </si>
  <si>
    <t>¬ROUND(+ANST01!G35,4)</t>
  </si>
  <si>
    <t>¬ROUND(+ANST01!G36,4)</t>
  </si>
  <si>
    <t>¬ROUND(+ANST01!G37,4)</t>
  </si>
  <si>
    <t>¬ROUND(+ANST01!G38,4)</t>
  </si>
  <si>
    <t>¬ROUND(+ANST01!C10,4)</t>
  </si>
  <si>
    <t>¬ROUND(+ANST01!C11,4)</t>
  </si>
  <si>
    <t>¬ROUND(+ANST01!C12,4)</t>
  </si>
  <si>
    <t>¬ROUND(+ANST01!C13,4)</t>
  </si>
  <si>
    <t>¬ROUND(+ANST01!C14,4)</t>
  </si>
  <si>
    <t>¬ROUND(+ANST01!E10,4)</t>
  </si>
  <si>
    <t>¬ROUND(+ANST01!E11,4)</t>
  </si>
  <si>
    <t>¬ROUND(+ANST01!E12,4)</t>
  </si>
  <si>
    <t>¬ROUND(+ANST01!E13,4)</t>
  </si>
  <si>
    <t>¬ROUND(+ANST01!E14,4)</t>
  </si>
  <si>
    <t>¬ROUND(+ANST01!G10,4)</t>
  </si>
  <si>
    <t>¬ROUND(+ANST01!G11,4)</t>
  </si>
  <si>
    <t>¬ROUND(+ANST01!G12,4)</t>
  </si>
  <si>
    <t>¬ROUND(+ANST01!G13,4)</t>
  </si>
  <si>
    <t>¬ROUND(+ANST01!G14,4)</t>
  </si>
  <si>
    <t>¬ROUND(+ANST01!C26,4)</t>
  </si>
  <si>
    <t>¬ROUND(+ANST01!C27,4)</t>
  </si>
  <si>
    <t>¬ROUND(+ANST01!C28,4)</t>
  </si>
  <si>
    <t>¬ROUND(+ANST01!C29,4)</t>
  </si>
  <si>
    <t>¬ROUND(+ANST01!C30,4)</t>
  </si>
  <si>
    <t>¬ROUND(+ANST01!E26,4)</t>
  </si>
  <si>
    <t>¬ROUND(+ANST01!E27,4)</t>
  </si>
  <si>
    <t>¬ROUND(+ANST01!E28,4)</t>
  </si>
  <si>
    <t>¬ROUND(+ANST01!E29,4)</t>
  </si>
  <si>
    <t>¬ROUND(+ANST01!E30,4)</t>
  </si>
  <si>
    <t>¬ROUND(+ANST01!G26,4)</t>
  </si>
  <si>
    <t>¬ROUND(+ANST01!G27,4)</t>
  </si>
  <si>
    <t>¬ROUND(+ANST01!G28,4)</t>
  </si>
  <si>
    <t>¬ROUND(+ANST01!G29,4)</t>
  </si>
  <si>
    <t>¬ROUND(+ANST01!G30,4)</t>
  </si>
  <si>
    <t>¬ROUND(+ANST01!D98,4)</t>
  </si>
  <si>
    <t>¬ROUND(+ANST01!D99,4)</t>
  </si>
  <si>
    <t>¬ROUND(+ANST01!D100,4)</t>
  </si>
  <si>
    <t>¬ROUND(+ANST01!D101,4)</t>
  </si>
  <si>
    <t>¬ROUND(+ANST01!D102,4)</t>
  </si>
  <si>
    <t>¬ROUND(+ANST01!F98,4)</t>
  </si>
  <si>
    <t>¬ROUND(+ANST01!F99,4)</t>
  </si>
  <si>
    <t>¬ROUND(+ANST01!F100,4)</t>
  </si>
  <si>
    <t>¬ROUND(+ANST01!F101,4)</t>
  </si>
  <si>
    <t>¬ROUND(+ANST01!F102,4)</t>
  </si>
  <si>
    <t>¬ROUND(+ANST01!D82,4)</t>
  </si>
  <si>
    <t>¬ROUND(+ANST01!D83,4)</t>
  </si>
  <si>
    <t>¬ROUND(+ANST01!D84,4)</t>
  </si>
  <si>
    <t>¬ROUND(+ANST01!D85,4)</t>
  </si>
  <si>
    <t>¬ROUND(+ANST01!D86,4)</t>
  </si>
  <si>
    <t>¬ROUND(+ANST01!F82,4)</t>
  </si>
  <si>
    <t>¬ROUND(+ANST01!F83,4)</t>
  </si>
  <si>
    <t>¬ROUND(+ANST01!F84,4)</t>
  </si>
  <si>
    <t>¬ROUND(+ANST01!F85,4)</t>
  </si>
  <si>
    <t>¬ROUND(+ANST01!F86,4)</t>
  </si>
  <si>
    <t>¬ROUND(+ANST01!D66,4)</t>
  </si>
  <si>
    <t>¬ROUND(+ANST01!D67,4)</t>
  </si>
  <si>
    <t>¬ROUND(+ANST01!D68,4)</t>
  </si>
  <si>
    <t>¬ROUND(+ANST01!D69,4)</t>
  </si>
  <si>
    <t>¬ROUND(+ANST01!D70,4)</t>
  </si>
  <si>
    <t>¬ROUND(+ANST01!F66,4)</t>
  </si>
  <si>
    <t>¬ROUND(+ANST01!F67,4)</t>
  </si>
  <si>
    <t>¬ROUND(+ANST01!F68,4)</t>
  </si>
  <si>
    <t>¬ROUND(+ANST01!F69,4)</t>
  </si>
  <si>
    <t>¬ROUND(+ANST01!F70,4)</t>
  </si>
  <si>
    <t>¬ROUND(+ANST01!D74,4)</t>
  </si>
  <si>
    <t>¬ROUND(+ANST01!D75,4)</t>
  </si>
  <si>
    <t>¬ROUND(+ANST01!D76,4)</t>
  </si>
  <si>
    <t>¬ROUND(+ANST01!D77,4)</t>
  </si>
  <si>
    <t>¬ROUND(+ANST01!D78,4)</t>
  </si>
  <si>
    <t>¬ROUND(+ANST01!F74,4)</t>
  </si>
  <si>
    <t>¬ROUND(+ANST01!F75,4)</t>
  </si>
  <si>
    <t>¬ROUND(+ANST01!F76,4)</t>
  </si>
  <si>
    <t>¬ROUND(+ANST01!F77,4)</t>
  </si>
  <si>
    <t>¬ROUND(+ANST01!F78,4)</t>
  </si>
  <si>
    <t>¬ROUND(+ANST01!D90,4)</t>
  </si>
  <si>
    <t>¬ROUND(+ANST01!D91,4)</t>
  </si>
  <si>
    <t>¬ROUND(+ANST01!D92,4)</t>
  </si>
  <si>
    <t>¬ROUND(+ANST01!D93,4)</t>
  </si>
  <si>
    <t>¬ROUND(+ANST01!D94,4)</t>
  </si>
  <si>
    <t>¬ROUND(+ANST01!F90,4)</t>
  </si>
  <si>
    <t>¬ROUND(+ANST01!F91,4)</t>
  </si>
  <si>
    <t>¬ROUND(+ANST01!F92,4)</t>
  </si>
  <si>
    <t>¬ROUND(+ANST01!F93,4)</t>
  </si>
  <si>
    <t>¬ROUND(+ANST01!F94,4)</t>
  </si>
  <si>
    <t>¬ROUND(+ANST01!D58,4)</t>
  </si>
  <si>
    <t>¬ROUND(+ANST01!D59,4)</t>
  </si>
  <si>
    <t>¬ROUND(+ANST01!D60,4)</t>
  </si>
  <si>
    <t>¬ROUND(+ANST01!D61,4)</t>
  </si>
  <si>
    <t>¬ROUND(+ANST01!D62,4)</t>
  </si>
  <si>
    <t>¬ROUND(+ANST01!F58,4)</t>
  </si>
  <si>
    <t>¬ROUND(+ANST01!F59,4)</t>
  </si>
  <si>
    <t>¬ROUND(+ANST01!F60,4)</t>
  </si>
  <si>
    <t>¬ROUND(+ANST01!F61,4)</t>
  </si>
  <si>
    <t>¬ROUND(+ANST01!F62,4)</t>
  </si>
  <si>
    <t>¬ROUND(+ANST01!D18,4)</t>
  </si>
  <si>
    <t>¬ROUND(+ANST01!D19,4)</t>
  </si>
  <si>
    <t>¬ROUND(+ANST01!D20,4)</t>
  </si>
  <si>
    <t>¬ROUND(+ANST01!D21,4)</t>
  </si>
  <si>
    <t>¬ROUND(+ANST01!D22,4)</t>
  </si>
  <si>
    <t>¬ROUND(+ANST01!F18,4)</t>
  </si>
  <si>
    <t>¬ROUND(+ANST01!F19,4)</t>
  </si>
  <si>
    <t>¬ROUND(+ANST01!F20,4)</t>
  </si>
  <si>
    <t>¬ROUND(+ANST01!F21,4)</t>
  </si>
  <si>
    <t>¬ROUND(+ANST01!F22,4)</t>
  </si>
  <si>
    <t>¬ROUND(+ANST01!D106,4)</t>
  </si>
  <si>
    <t>¬ROUND(+ANST01!D107,4)</t>
  </si>
  <si>
    <t>¬ROUND(+ANST01!D108,4)</t>
  </si>
  <si>
    <t>¬ROUND(+ANST01!D109,4)</t>
  </si>
  <si>
    <t>¬ROUND(+ANST01!D110,4)</t>
  </si>
  <si>
    <t>¬ROUND(+ANST01!F106,4)</t>
  </si>
  <si>
    <t>¬ROUND(+ANST01!F107,4)</t>
  </si>
  <si>
    <t>¬ROUND(+ANST01!F108,4)</t>
  </si>
  <si>
    <t>¬ROUND(+ANST01!F109,4)</t>
  </si>
  <si>
    <t>¬ROUND(+ANST01!F110,4)</t>
  </si>
  <si>
    <t>¬ROUND(+ANST01!D42,4)</t>
  </si>
  <si>
    <t>¬ROUND(+ANST01!D43,4)</t>
  </si>
  <si>
    <t>¬ROUND(+ANST01!D44,4)</t>
  </si>
  <si>
    <t>¬ROUND(+ANST01!D45,4)</t>
  </si>
  <si>
    <t>¬ROUND(+ANST01!D46,4)</t>
  </si>
  <si>
    <t>¬ROUND(+ANST01!F42,4)</t>
  </si>
  <si>
    <t>¬ROUND(+ANST01!F43,4)</t>
  </si>
  <si>
    <t>¬ROUND(+ANST01!F44,4)</t>
  </si>
  <si>
    <t>¬ROUND(+ANST01!F45,4)</t>
  </si>
  <si>
    <t>¬ROUND(+ANST01!F46,4)</t>
  </si>
  <si>
    <t>¬ROUND(+ANST01!D122,4)</t>
  </si>
  <si>
    <t>¬ROUND(+ANST01!D123,4)</t>
  </si>
  <si>
    <t>¬ROUND(+ANST01!D124,4)</t>
  </si>
  <si>
    <t>¬ROUND(+ANST01!D125,4)</t>
  </si>
  <si>
    <t>¬ROUND(+ANST01!D126,4)</t>
  </si>
  <si>
    <t>¬ROUND(+ANST01!F122,4)</t>
  </si>
  <si>
    <t>¬ROUND(+ANST01!F123,4)</t>
  </si>
  <si>
    <t>¬ROUND(+ANST01!F124,4)</t>
  </si>
  <si>
    <t>¬ROUND(+ANST01!F125,4)</t>
  </si>
  <si>
    <t>¬ROUND(+ANST01!F126,4)</t>
  </si>
  <si>
    <t>¬ROUND(+ANST01!D114,4)</t>
  </si>
  <si>
    <t>¬ROUND(+ANST01!D115,4)</t>
  </si>
  <si>
    <t>¬ROUND(+ANST01!D116,4)</t>
  </si>
  <si>
    <t>¬ROUND(+ANST01!D117,4)</t>
  </si>
  <si>
    <t>¬ROUND(+ANST01!D118,4)</t>
  </si>
  <si>
    <t>¬ROUND(+ANST01!F114,4)</t>
  </si>
  <si>
    <t>¬ROUND(+ANST01!F115,4)</t>
  </si>
  <si>
    <t>¬ROUND(+ANST01!F116,4)</t>
  </si>
  <si>
    <t>¬ROUND(+ANST01!F117,4)</t>
  </si>
  <si>
    <t>¬ROUND(+ANST01!F118,4)</t>
  </si>
  <si>
    <t>¬ROUND(+ANST01!D130,4)</t>
  </si>
  <si>
    <t>¬ROUND(+ANST01!D131,4)</t>
  </si>
  <si>
    <t>¬ROUND(+ANST01!D132,4)</t>
  </si>
  <si>
    <t>¬ROUND(+ANST01!D133,4)</t>
  </si>
  <si>
    <t>¬ROUND(+ANST01!D134,4)</t>
  </si>
  <si>
    <t>¬ROUND(+ANST01!F130,4)</t>
  </si>
  <si>
    <t>¬ROUND(+ANST01!F131,4)</t>
  </si>
  <si>
    <t>¬ROUND(+ANST01!F132,4)</t>
  </si>
  <si>
    <t>¬ROUND(+ANST01!F133,4)</t>
  </si>
  <si>
    <t>¬ROUND(+ANST01!F134,4)</t>
  </si>
  <si>
    <t>¬ROUND(+ANST01!D138,4)</t>
  </si>
  <si>
    <t>¬ROUND(+ANST01!D139,4)</t>
  </si>
  <si>
    <t>¬ROUND(+ANST01!D140,4)</t>
  </si>
  <si>
    <t>¬ROUND(+ANST01!D141,4)</t>
  </si>
  <si>
    <t>¬ROUND(+ANST01!D142,4)</t>
  </si>
  <si>
    <t>¬ROUND(+ANST01!F138,4)</t>
  </si>
  <si>
    <t>¬ROUND(+ANST01!F139,4)</t>
  </si>
  <si>
    <t>¬ROUND(+ANST01!F140,4)</t>
  </si>
  <si>
    <t>¬ROUND(+ANST01!F141,4)</t>
  </si>
  <si>
    <t>¬ROUND(+ANST01!F142,4)</t>
  </si>
  <si>
    <t>¬ROUND(+ANST01!D50,4)</t>
  </si>
  <si>
    <t>¬ROUND(+ANST01!D51,4)</t>
  </si>
  <si>
    <t>¬ROUND(+ANST01!D52,4)</t>
  </si>
  <si>
    <t>¬ROUND(+ANST01!D53,4)</t>
  </si>
  <si>
    <t>¬ROUND(+ANST01!D54,4)</t>
  </si>
  <si>
    <t>¬ROUND(+ANST01!F50,4)</t>
  </si>
  <si>
    <t>¬ROUND(+ANST01!F51,4)</t>
  </si>
  <si>
    <t>¬ROUND(+ANST01!F52,4)</t>
  </si>
  <si>
    <t>¬ROUND(+ANST01!F53,4)</t>
  </si>
  <si>
    <t>¬ROUND(+ANST01!F54,4)</t>
  </si>
  <si>
    <t>¬ROUND(+ANST01!D34,4)</t>
  </si>
  <si>
    <t>¬ROUND(+ANST01!D35,4)</t>
  </si>
  <si>
    <t>¬ROUND(+ANST01!D36,4)</t>
  </si>
  <si>
    <t>¬ROUND(+ANST01!D37,4)</t>
  </si>
  <si>
    <t>¬ROUND(+ANST01!D38,4)</t>
  </si>
  <si>
    <t>¬ROUND(+ANST01!F34,4)</t>
  </si>
  <si>
    <t>¬ROUND(+ANST01!F35,4)</t>
  </si>
  <si>
    <t>¬ROUND(+ANST01!F36,4)</t>
  </si>
  <si>
    <t>¬ROUND(+ANST01!F37,4)</t>
  </si>
  <si>
    <t>¬ROUND(+ANST01!F38,4)</t>
  </si>
  <si>
    <t>¬ROUND(+ANST01!D10,4)</t>
  </si>
  <si>
    <t>¬ROUND(+ANST01!D11,4)</t>
  </si>
  <si>
    <t>¬ROUND(+ANST01!D12,4)</t>
  </si>
  <si>
    <t>¬ROUND(+ANST01!D13,4)</t>
  </si>
  <si>
    <t>¬ROUND(+ANST01!D14,4)</t>
  </si>
  <si>
    <t>¬ROUND(+ANST01!F10,4)</t>
  </si>
  <si>
    <t>¬ROUND(+ANST01!F11,4)</t>
  </si>
  <si>
    <t>¬ROUND(+ANST01!F12,4)</t>
  </si>
  <si>
    <t>¬ROUND(+ANST01!F13,4)</t>
  </si>
  <si>
    <t>¬ROUND(+ANST01!F14,4)</t>
  </si>
  <si>
    <t>¬ROUND(+ANST01!D26,4)</t>
  </si>
  <si>
    <t>¬ROUND(+ANST01!D27,4)</t>
  </si>
  <si>
    <t>¬ROUND(+ANST01!D28,4)</t>
  </si>
  <si>
    <t>¬ROUND(+ANST01!D29,4)</t>
  </si>
  <si>
    <t>¬ROUND(+ANST01!D30,4)</t>
  </si>
  <si>
    <t>¬ROUND(+ANST01!F26,4)</t>
  </si>
  <si>
    <t>¬ROUND(+ANST01!F27,4)</t>
  </si>
  <si>
    <t>¬ROUND(+ANST01!F28,4)</t>
  </si>
  <si>
    <t>¬ROUND(+ANST01!F29,4)</t>
  </si>
  <si>
    <t>¬ROUND(+ANST01!F30,4)</t>
  </si>
  <si>
    <t>¬ROUND(+ANST02!C12,4)</t>
  </si>
  <si>
    <t>¬ROUND(+ANST02!C13,4)</t>
  </si>
  <si>
    <t>¬ROUND(+ANST02!C14,4)</t>
  </si>
  <si>
    <t>¬ROUND(+ANST02!C15,4)</t>
  </si>
  <si>
    <t>¬ROUND(+ANST02!C16,4)</t>
  </si>
  <si>
    <t>¬ROUND(+ANST02!E12,4)</t>
  </si>
  <si>
    <t>¬ROUND(+ANST02!E13,4)</t>
  </si>
  <si>
    <t>¬ROUND(+ANST02!E14,4)</t>
  </si>
  <si>
    <t>¬ROUND(+ANST02!E15,4)</t>
  </si>
  <si>
    <t>¬ROUND(+ANST02!E16,4)</t>
  </si>
  <si>
    <t>¬ROUND(+ANST02!G12,4)</t>
  </si>
  <si>
    <t>¬ROUND(+ANST02!G13,4)</t>
  </si>
  <si>
    <t>¬ROUND(+ANST02!G14,4)</t>
  </si>
  <si>
    <t>¬ROUND(+ANST02!G15,4)</t>
  </si>
  <si>
    <t>¬ROUND(+ANST02!G16,4)</t>
  </si>
  <si>
    <t>¬ROUND(+ANST02!D12,4)</t>
  </si>
  <si>
    <t>¬ROUND(+ANST02!D13,4)</t>
  </si>
  <si>
    <t>¬ROUND(+ANST02!D14,4)</t>
  </si>
  <si>
    <t>¬ROUND(+ANST02!D15,4)</t>
  </si>
  <si>
    <t>¬ROUND(+ANST02!D16,4)</t>
  </si>
  <si>
    <t>¬ROUND(+ANST02!F12,4)</t>
  </si>
  <si>
    <t>¬ROUND(+ANST02!F13,4)</t>
  </si>
  <si>
    <t>¬ROUND(+ANST02!F14,4)</t>
  </si>
  <si>
    <t>¬ROUND(+ANST02!F15,4)</t>
  </si>
  <si>
    <t>¬ROUND(+ANST02!F16,4)</t>
  </si>
  <si>
    <t>¬ROUND(+ANST03!$M$15,4)</t>
  </si>
  <si>
    <t>¬IF(ISERROR(TRUNC(+ANST03!$M$22 *100,4))¬TRUE, "",TRUNC(+ANST03!$M$22 *100,4))</t>
  </si>
  <si>
    <t>¬ROUND(+ANST03!M21,4)</t>
  </si>
  <si>
    <t>¬ROUND(+ANST03!M16,4)</t>
  </si>
  <si>
    <t>¬ROUND(+ANST03!M19,4)</t>
  </si>
  <si>
    <t>¬ROUND(+ANST03!M17,4)</t>
  </si>
  <si>
    <t>¬ROUND(+ANST03!M20,4)</t>
  </si>
  <si>
    <t>¬ROUND(+ANST03!M13,4)</t>
  </si>
  <si>
    <t>¬ROUND(+ANST03!M14,4)</t>
  </si>
  <si>
    <t>¬ROUND(+ANST03!M18,4)</t>
  </si>
  <si>
    <t>¬ROUND(+ANST03!N15,4)</t>
  </si>
  <si>
    <t>¬IF(ISERROR(TRUNC(+ANST03!$N$22 *100,4))¬TRUE, "",TRUNC(+ANST03!$N$22 *100,4))</t>
  </si>
  <si>
    <t>¬ROUND(+ANST03!N21,4)</t>
  </si>
  <si>
    <t>¬ROUND(+ANST03!N16,4)</t>
  </si>
  <si>
    <t>¬ROUND(+ANST03!N19,4)</t>
  </si>
  <si>
    <t>¬ROUND(+ANST03!N17,4)</t>
  </si>
  <si>
    <t>¬ROUND(+ANST03!N20,4)</t>
  </si>
  <si>
    <t>¬ROUND(+ANST03!N13,4)</t>
  </si>
  <si>
    <t>¬ROUND(+ANST03!N14,4)</t>
  </si>
  <si>
    <t>¬ROUND(+ANST03!N18,4)</t>
  </si>
  <si>
    <t>¬ROUND(+ANST03!O15,4)</t>
  </si>
  <si>
    <t>¬IF(ISERROR(TRUNC(+ANST03!$O$22 *100,4))¬TRUE, "",TRUNC(+ANST03!$O$22 *100,4))</t>
  </si>
  <si>
    <t>¬ROUND(+ANST03!O21,4)</t>
  </si>
  <si>
    <t>¬ROUND(+ANST03!O16,4)</t>
  </si>
  <si>
    <t>¬ROUND(+ANST03!O19,4)</t>
  </si>
  <si>
    <t>¬ROUND(+ANST03!O17,4)</t>
  </si>
  <si>
    <t>¬ROUND(+ANST03!O20,4)</t>
  </si>
  <si>
    <t>¬ROUND(+ANST03!O13,4)</t>
  </si>
  <si>
    <t>¬ROUND(+ANST03!O14,4)</t>
  </si>
  <si>
    <t>¬ROUND(+ANST03!O18,4)</t>
  </si>
  <si>
    <t>¬ROUND(+ANST03!$S$15,4)</t>
  </si>
  <si>
    <t>¬IF(ISERROR(TRUNC(+ANST03!$S$22 *100,4))¬TRUE, "",TRUNC(+ANST03!$S$22 *100,4))</t>
  </si>
  <si>
    <t>¬ROUND(+ANST03!S21,4)</t>
  </si>
  <si>
    <t>¬ROUND(+ANST03!S16,4)</t>
  </si>
  <si>
    <t>¬ROUND(+ANST03!S19,4)</t>
  </si>
  <si>
    <t>¬ROUND(+ANST03!S17,4)</t>
  </si>
  <si>
    <t>¬ROUND(+ANST03!S20,4)</t>
  </si>
  <si>
    <t>¬ROUND(+ANST03!S13,4)</t>
  </si>
  <si>
    <t>¬ROUND(+ANST03!S14,4)</t>
  </si>
  <si>
    <t>¬ROUND(+ANST03!S18,4)</t>
  </si>
  <si>
    <t>¬ROUND(+ANST03!T15,4)</t>
  </si>
  <si>
    <t>¬IF(ISERROR(TRUNC(+ANST03!$T$22 *100,4))¬TRUE, "",TRUNC(+ANST03!$T$22 *100,4))</t>
  </si>
  <si>
    <t>¬ROUND(+ANST03!T21,4)</t>
  </si>
  <si>
    <t>¬ROUND(+ANST03!T16,4)</t>
  </si>
  <si>
    <t>¬ROUND(+ANST03!T19,4)</t>
  </si>
  <si>
    <t>¬ROUND(+ANST03!T17,4)</t>
  </si>
  <si>
    <t>¬ROUND(+ANST03!T20,4)</t>
  </si>
  <si>
    <t>¬ROUND(+ANST03!T13,4)</t>
  </si>
  <si>
    <t>¬ROUND(+ANST03!T14,4)</t>
  </si>
  <si>
    <t>¬ROUND(+ANST03!T18,4)</t>
  </si>
  <si>
    <t>¬ROUND(+ANST03!U15,4)</t>
  </si>
  <si>
    <t>¬IF(ISERROR(TRUNC(+ANST03!$U$22 *100,4))¬TRUE, "",TRUNC(+ANST03!$U$22 *100,4))</t>
  </si>
  <si>
    <t>¬ROUND(+ANST03!U21,4)</t>
  </si>
  <si>
    <t>¬ROUND(+ANST03!U16,4)</t>
  </si>
  <si>
    <t>¬ROUND(+ANST03!U19,4)</t>
  </si>
  <si>
    <t>¬ROUND(+ANST03!U17,4)</t>
  </si>
  <si>
    <t>¬ROUND(+ANST03!U20,4)</t>
  </si>
  <si>
    <t>¬ROUND(+ANST03!U13,4)</t>
  </si>
  <si>
    <t>¬ROUND(+ANST03!U14,4)</t>
  </si>
  <si>
    <t>¬ROUND(+ANST03!U18,4)</t>
  </si>
  <si>
    <t>¬ROUND(+ANST03!$J$15,4)</t>
  </si>
  <si>
    <t>¬IF(ISERROR(TRUNC(+ANST03!$J$22 *100,4))¬TRUE, "",TRUNC(+ANST03!$J$22 *100,4))</t>
  </si>
  <si>
    <t>¬ROUND(+ANST03!J21,4)</t>
  </si>
  <si>
    <t>¬ROUND(+ANST03!J16,4)</t>
  </si>
  <si>
    <t>¬ROUND(+ANST03!J19,4)</t>
  </si>
  <si>
    <t>¬ROUND(+ANST03!J17,4)</t>
  </si>
  <si>
    <t>¬ROUND(+ANST03!J20,4)</t>
  </si>
  <si>
    <t>¬ROUND(+ANST03!J13,4)</t>
  </si>
  <si>
    <t>¬ROUND(+ANST03!J14,4)</t>
  </si>
  <si>
    <t>¬ROUND(+ANST03!J18,4)</t>
  </si>
  <si>
    <t>¬ROUND(+ANST03!K15,4)</t>
  </si>
  <si>
    <t>¬IF(ISERROR(TRUNC(+ANST03!$K$22 *100,4))¬TRUE, "",TRUNC(+ANST03!$K$22 *100,4))</t>
  </si>
  <si>
    <t>¬ROUND(+ANST03!K21,4)</t>
  </si>
  <si>
    <t>¬ROUND(+ANST03!K16,4)</t>
  </si>
  <si>
    <t>¬ROUND(+ANST03!K19,4)</t>
  </si>
  <si>
    <t>¬ROUND(+ANST03!K17,4)</t>
  </si>
  <si>
    <t>¬ROUND(+ANST03!K20,4)</t>
  </si>
  <si>
    <t>¬ROUND(+ANST03!K13,4)</t>
  </si>
  <si>
    <t>¬ROUND(+ANST03!K14,4)</t>
  </si>
  <si>
    <t>¬ROUND(+ANST03!K18,4)</t>
  </si>
  <si>
    <t>¬ROUND(+ANST03!L15,4)</t>
  </si>
  <si>
    <t>¬IF(ISERROR(TRUNC(+ANST03!$L$22 *100,4))¬TRUE, "",TRUNC(+ANST03!$L$22 *100,4))</t>
  </si>
  <si>
    <t>¬ROUND(+ANST03!L21,4)</t>
  </si>
  <si>
    <t>¬ROUND(+ANST03!L16,4)</t>
  </si>
  <si>
    <t>¬ROUND(+ANST03!L19,4)</t>
  </si>
  <si>
    <t>¬ROUND(+ANST03!L17,4)</t>
  </si>
  <si>
    <t>¬ROUND(+ANST03!L20,4)</t>
  </si>
  <si>
    <t>¬ROUND(+ANST03!L13,4)</t>
  </si>
  <si>
    <t>¬ROUND(+ANST03!L14,4)</t>
  </si>
  <si>
    <t>¬ROUND(+ANST03!L18,4)</t>
  </si>
  <si>
    <t>¬ROUND(+ANST03!$G$15,4)</t>
  </si>
  <si>
    <t>¬IF(ISERROR(TRUNC(+ANST03!$G$22 *100,4))¬TRUE, "",TRUNC(+ANST03!$G$22 *100,4))</t>
  </si>
  <si>
    <t>¬ROUND(+ANST03!G21,4)</t>
  </si>
  <si>
    <t>¬ROUND(+ANST03!G16,4)</t>
  </si>
  <si>
    <t>¬ROUND(+ANST03!G19,4)</t>
  </si>
  <si>
    <t>¬ROUND(+ANST03!G17,4)</t>
  </si>
  <si>
    <t>¬ROUND(+ANST03!G20,4)</t>
  </si>
  <si>
    <t>¬ROUND(+ANST03!G13,4)</t>
  </si>
  <si>
    <t>¬ROUND(+ANST03!G14,4)</t>
  </si>
  <si>
    <t>¬ROUND(+ANST03!G18,4)</t>
  </si>
  <si>
    <t>¬ROUND(+ANST03!H15,4)</t>
  </si>
  <si>
    <t>¬IF(ISERROR(TRUNC(+ANST03!$H$22 *100,4))¬TRUE, "",TRUNC(+ANST03!$H$22 *100,4))</t>
  </si>
  <si>
    <t>¬ROUND(+ANST03!H21,4)</t>
  </si>
  <si>
    <t>¬ROUND(+ANST03!H16,4)</t>
  </si>
  <si>
    <t>¬ROUND(+ANST03!H19,4)</t>
  </si>
  <si>
    <t>¬ROUND(+ANST03!H17,4)</t>
  </si>
  <si>
    <t>¬ROUND(+ANST03!H20,4)</t>
  </si>
  <si>
    <t>¬ROUND(+ANST03!H13,4)</t>
  </si>
  <si>
    <t>¬ROUND(+ANST03!H14,4)</t>
  </si>
  <si>
    <t>¬ROUND(+ANST03!H18,4)</t>
  </si>
  <si>
    <t>¬ROUND(+ANST03!I15,4)</t>
  </si>
  <si>
    <t>¬IF(ISERROR(TRUNC(+ANST03!$I$22 *100,4))¬TRUE, "",TRUNC(+ANST03!$I$22 *100,4))</t>
  </si>
  <si>
    <t>¬ROUND(+ANST03!I21,4)</t>
  </si>
  <si>
    <t>¬ROUND(+ANST03!I16,4)</t>
  </si>
  <si>
    <t>¬ROUND(+ANST03!I19,4)</t>
  </si>
  <si>
    <t>¬ROUND(+ANST03!I17,4)</t>
  </si>
  <si>
    <t>¬ROUND(+ANST03!I20,4)</t>
  </si>
  <si>
    <t>¬ROUND(+ANST03!I13,4)</t>
  </si>
  <si>
    <t>¬ROUND(+ANST03!I14,4)</t>
  </si>
  <si>
    <t>¬ROUND(+ANST03!I18,4)</t>
  </si>
  <si>
    <t>¬ROUND(+ANST03!$P$15,4)</t>
  </si>
  <si>
    <t>¬IF(ISERROR(TRUNC(+ANST03!$P$22 *100,4))¬TRUE, "",TRUNC(+ANST03!$P$22 *100,4))</t>
  </si>
  <si>
    <t>¬ROUND(+ANST03!P21,4)</t>
  </si>
  <si>
    <t>¬ROUND(+ANST03!P16,4)</t>
  </si>
  <si>
    <t>¬ROUND(+ANST03!P19,4)</t>
  </si>
  <si>
    <t>¬ROUND(+ANST03!P17,4)</t>
  </si>
  <si>
    <t>¬ROUND(+ANST03!P20,4)</t>
  </si>
  <si>
    <t>¬ROUND(+ANST03!P13,4)</t>
  </si>
  <si>
    <t>¬ROUND(+ANST03!P14,4)</t>
  </si>
  <si>
    <t>¬ROUND(+ANST03!P18,4)</t>
  </si>
  <si>
    <t>¬ROUND(+ANST03!Q15,4)</t>
  </si>
  <si>
    <t>¬IF(ISERROR(TRUNC(+ANST03!$Q$22 *100,4))¬TRUE, "",TRUNC(+ANST03!$Q$22 *100,4))</t>
  </si>
  <si>
    <t>¬ROUND(+ANST03!Q21,4)</t>
  </si>
  <si>
    <t>¬ROUND(+ANST03!Q16,4)</t>
  </si>
  <si>
    <t>¬ROUND(+ANST03!Q19,4)</t>
  </si>
  <si>
    <t>¬ROUND(+ANST03!Q17,4)</t>
  </si>
  <si>
    <t>¬ROUND(+ANST03!Q20,4)</t>
  </si>
  <si>
    <t>¬ROUND(+ANST03!Q13,4)</t>
  </si>
  <si>
    <t>¬ROUND(+ANST03!Q14,4)</t>
  </si>
  <si>
    <t>¬ROUND(+ANST03!Q18,4)</t>
  </si>
  <si>
    <t>¬ROUND(+ANST03!R15,4)</t>
  </si>
  <si>
    <t>¬IF(ISERROR(TRUNC(+ANST03!$R$22 *100,4))¬TRUE, "",TRUNC(+ANST03!$R$22 *100,4))</t>
  </si>
  <si>
    <t>¬ROUND(+ANST03!R21,4)</t>
  </si>
  <si>
    <t>¬ROUND(+ANST03!R16,4)</t>
  </si>
  <si>
    <t>¬ROUND(+ANST03!R19,4)</t>
  </si>
  <si>
    <t>¬ROUND(+ANST03!R17,4)</t>
  </si>
  <si>
    <t>¬ROUND(+ANST03!R20,4)</t>
  </si>
  <si>
    <t>¬ROUND(+ANST03!R13,4)</t>
  </si>
  <si>
    <t>¬ROUND(+ANST03!R14,4)</t>
  </si>
  <si>
    <t>¬ROUND(+ANST03!R18,4)</t>
  </si>
  <si>
    <t>¬ROUND(+ANST03!$D$15,4)</t>
  </si>
  <si>
    <t>¬IF(ISERROR(TRUNC(+ANST03!$D$22 *100,4))¬TRUE, "",TRUNC(+ANST03!$D$22 *100,4))</t>
  </si>
  <si>
    <t>¬ROUND(+ANST03!D21,4)</t>
  </si>
  <si>
    <t>¬ROUND(+ANST03!D16,4)</t>
  </si>
  <si>
    <t>¬ROUND(+ANST03!D19,4)</t>
  </si>
  <si>
    <t>¬ROUND(+ANST03!D17,4)</t>
  </si>
  <si>
    <t>¬ROUND(+ANST03!D20,4)</t>
  </si>
  <si>
    <t>¬ROUND(+ANST03!D13,4)</t>
  </si>
  <si>
    <t>¬ROUND(+ANST03!D14,4)</t>
  </si>
  <si>
    <t>¬ROUND(+ANST03!D18,4)</t>
  </si>
  <si>
    <t>¬ROUND(+ANST03!E15,4)</t>
  </si>
  <si>
    <t>¬IF(ISERROR(TRUNC(+ANST03!$E$22 *100,4))¬TRUE, "",TRUNC(+ANST03!$E$22 *100,4))</t>
  </si>
  <si>
    <t>¬ROUND(+ANST03!E21,4)</t>
  </si>
  <si>
    <t>¬ROUND(+ANST03!E16,4)</t>
  </si>
  <si>
    <t>¬ROUND(+ANST03!E19,4)</t>
  </si>
  <si>
    <t>¬ROUND(+ANST03!E17,4)</t>
  </si>
  <si>
    <t>¬ROUND(+ANST03!E20,4)</t>
  </si>
  <si>
    <t>¬ROUND(+ANST03!E13,4)</t>
  </si>
  <si>
    <t>¬ROUND(+ANST03!E14,4)</t>
  </si>
  <si>
    <t>¬ROUND(+ANST03!E18,4)</t>
  </si>
  <si>
    <t>¬ROUND(+ANST03!F15,4)</t>
  </si>
  <si>
    <t>¬IF(ISERROR(TRUNC(+ANST03!$F$22 *100,4))¬TRUE, "",TRUNC(+ANST03!$F$22 *100,4))</t>
  </si>
  <si>
    <t>¬ROUND(+ANST03!F21,4)</t>
  </si>
  <si>
    <t>¬ROUND(+ANST03!F16,4)</t>
  </si>
  <si>
    <t>¬ROUND(+ANST03!F19,4)</t>
  </si>
  <si>
    <t>¬ROUND(+ANST03!F17,4)</t>
  </si>
  <si>
    <t>¬ROUND(+ANST03!F20,4)</t>
  </si>
  <si>
    <t>¬ROUND(+ANST03!F13,4)</t>
  </si>
  <si>
    <t>¬ROUND(+ANST03!F14,4)</t>
  </si>
  <si>
    <t>¬ROUND(+ANST03!F18,4)</t>
  </si>
  <si>
    <t>¬ROUND(+ANST03!$V$15,4)</t>
  </si>
  <si>
    <t>¬IF(ISERROR(TRUNC(+ANST03!$V$22 *100,4))¬TRUE, "",TRUNC(+ANST03!$V$22 *100,4))</t>
  </si>
  <si>
    <t>¬ROUND(+ANST03!V21,4)</t>
  </si>
  <si>
    <t>¬ROUND(+ANST03!V16,4)</t>
  </si>
  <si>
    <t>¬ROUND(+ANST03!V19,4)</t>
  </si>
  <si>
    <t>¬ROUND(+ANST03!V17,4)</t>
  </si>
  <si>
    <t>¬ROUND(+ANST03!V20,4)</t>
  </si>
  <si>
    <t>¬ROUND(+ANST03!V13,4)</t>
  </si>
  <si>
    <t>¬ROUND(+ANST03!V14,4)</t>
  </si>
  <si>
    <t>¬ROUND(+ANST03!V18,4)</t>
  </si>
  <si>
    <t>¬ROUND(+ANST03!W15,4)</t>
  </si>
  <si>
    <t>¬IF(ISERROR(TRUNC(+ANST03!$W$22 *100,4))¬TRUE, "",TRUNC(+ANST03!$W$22 *100,4))</t>
  </si>
  <si>
    <t>¬ROUND(+ANST03!W21,4)</t>
  </si>
  <si>
    <t>¬ROUND(+ANST03!W16,4)</t>
  </si>
  <si>
    <t>¬ROUND(+ANST03!W19,4)</t>
  </si>
  <si>
    <t>¬ROUND(+ANST03!W17,4)</t>
  </si>
  <si>
    <t>¬ROUND(+ANST03!W20,4)</t>
  </si>
  <si>
    <t>¬ROUND(+ANST03!W13,4)</t>
  </si>
  <si>
    <t>¬ROUND(+ANST03!W14,4)</t>
  </si>
  <si>
    <t>¬ROUND(+ANST03!W18,4)</t>
  </si>
  <si>
    <t>¬ROUND(+ANST03!X15,4)</t>
  </si>
  <si>
    <t>¬IF(ISERROR(TRUNC(+ANST03!$X$22 *100,4))¬TRUE, "",TRUNC(+ANST03!$X$22 *100,4))</t>
  </si>
  <si>
    <t>¬ROUND(+ANST03!X21,4)</t>
  </si>
  <si>
    <t>¬ROUND(+ANST03!X16,4)</t>
  </si>
  <si>
    <t>¬ROUND(+ANST03!X19,4)</t>
  </si>
  <si>
    <t>¬ROUND(+ANST03!X17,4)</t>
  </si>
  <si>
    <t>¬ROUND(+ANST03!X20,4)</t>
  </si>
  <si>
    <t>¬ROUND(+ANST03!X13,4)</t>
  </si>
  <si>
    <t>¬ROUND(+ANST03!X14,4)</t>
  </si>
  <si>
    <t>¬ROUND(+ANST03!X18,4)</t>
  </si>
  <si>
    <t>¬ROUND(ANST04!D12,4)</t>
  </si>
  <si>
    <t>¬ROUND(ANST04!D13,4)</t>
  </si>
  <si>
    <t>¬ROUND(ANST04!D14,4)</t>
  </si>
  <si>
    <t>¬ROUND(ANST04!D15,4)</t>
  </si>
  <si>
    <t>¬ROUND(ANST04!D16,4)</t>
  </si>
  <si>
    <t>¬ROUND(ANST04!D17,4)</t>
  </si>
  <si>
    <t>¬ROUND(ANST04!D18,4)</t>
  </si>
  <si>
    <t>¬ROUND(ANST04!E12,4)</t>
  </si>
  <si>
    <t>¬ROUND(ANST04!E13,4)</t>
  </si>
  <si>
    <t>¬ROUND(ANST04!E14,4)</t>
  </si>
  <si>
    <t>¬ROUND(ANST04!E15,4)</t>
  </si>
  <si>
    <t>¬ROUND(ANST04!E16,4)</t>
  </si>
  <si>
    <t>¬ROUND(ANST04!E17,4)</t>
  </si>
  <si>
    <t>¬ROUND(ANST04!E18,4)</t>
  </si>
  <si>
    <t>¬ROUND(+ANST04!F12,4)</t>
  </si>
  <si>
    <t>¬ROUND(+ANST04!F13,4)</t>
  </si>
  <si>
    <t>¬ROUND(+ANST04!F14,4)</t>
  </si>
  <si>
    <t>¬ROUND(+ANST04!F15,4)</t>
  </si>
  <si>
    <t>¬ROUND(+ANST04!F16,4)</t>
  </si>
  <si>
    <t>¬ROUND(+ANST04!F17,4)</t>
  </si>
  <si>
    <t>¬ROUND(+ANST04!F18,4)</t>
  </si>
  <si>
    <t>¬ROUND(+ANST04!G12,4)</t>
  </si>
  <si>
    <t>¬ROUND(+ANST04!G13,4)</t>
  </si>
  <si>
    <t>¬ROUND(+ANST04!G14,4)</t>
  </si>
  <si>
    <t>¬ROUND(+ANST04!G15,4)</t>
  </si>
  <si>
    <t>¬ROUND(+ANST04!G16,4)</t>
  </si>
  <si>
    <t>¬ROUND(+ANST04!G17,4)</t>
  </si>
  <si>
    <t>¬ROUND(+ANST04!G18,4)</t>
  </si>
  <si>
    <t>¬ROUND(+ANST04!H12,4)</t>
  </si>
  <si>
    <t>¬ROUND(+ANST04!H13,4)</t>
  </si>
  <si>
    <t>¬ROUND(+ANST04!H14,4)</t>
  </si>
  <si>
    <t>¬ROUND(+ANST04!H15,4)</t>
  </si>
  <si>
    <t>¬ROUND(+ANST04!H16,4)</t>
  </si>
  <si>
    <t>¬ROUND(+ANST04!H17,4)</t>
  </si>
  <si>
    <t>¬ROUND(+ANST04!H18,4)</t>
  </si>
  <si>
    <t>¬ROUND(+ANST04!I12,4)</t>
  </si>
  <si>
    <t>¬ROUND(+ANST04!I13,4)</t>
  </si>
  <si>
    <t>¬ROUND(+ANST04!I14,4)</t>
  </si>
  <si>
    <t>¬ROUND(+ANST04!I15,4)</t>
  </si>
  <si>
    <t>¬ROUND(+ANST04!I16,4)</t>
  </si>
  <si>
    <t>¬ROUND(+ANST04!I17,4)</t>
  </si>
  <si>
    <t>¬ROUND(+ANST04!I18,4)</t>
  </si>
  <si>
    <t>¬ROUND(+ANST04!J12,4)</t>
  </si>
  <si>
    <t>¬ROUND(+ANST04!J13,4)</t>
  </si>
  <si>
    <t>¬ROUND(+ANST04!J14,4)</t>
  </si>
  <si>
    <t>¬ROUND(+ANST04!J15,4)</t>
  </si>
  <si>
    <t>¬ROUND(+ANST04!J16,4)</t>
  </si>
  <si>
    <t>¬ROUND(+ANST04!J17,4)</t>
  </si>
  <si>
    <t>¬ROUND(+ANST04!J18,4)</t>
  </si>
  <si>
    <t>¬ROUND(+ANST04!K12,4)</t>
  </si>
  <si>
    <t>¬ROUND(+ANST04!K13,4)</t>
  </si>
  <si>
    <t>¬ROUND(+ANST04!K14,4)</t>
  </si>
  <si>
    <t>¬ROUND(+ANST04!K15,4)</t>
  </si>
  <si>
    <t>¬ROUND(+ANST04!K16,4)</t>
  </si>
  <si>
    <t>¬ROUND(+ANST04!K17,4)</t>
  </si>
  <si>
    <t>¬ROUND(+ANST04!K18,4)</t>
  </si>
  <si>
    <t>¬ROUND(+ANST04!L12,4)</t>
  </si>
  <si>
    <t>¬ROUND(+ANST04!L13,4)</t>
  </si>
  <si>
    <t>¬ROUND(+ANST04!L14,4)</t>
  </si>
  <si>
    <t>¬ROUND(+ANST04!L15,4)</t>
  </si>
  <si>
    <t>¬ROUND(+ANST04!L16,4)</t>
  </si>
  <si>
    <t>¬ROUND(+ANST04!L17,4)</t>
  </si>
  <si>
    <t>¬ROUND(+ANST04!L18,4)</t>
  </si>
  <si>
    <t>¬ROUND(+ANST04!M12,4)</t>
  </si>
  <si>
    <t>¬ROUND(+ANST04!M13,4)</t>
  </si>
  <si>
    <t>¬ROUND(+ANST04!M14,4)</t>
  </si>
  <si>
    <t>¬ROUND(+ANST04!M15,4)</t>
  </si>
  <si>
    <t>¬ROUND(+ANST04!M16,4)</t>
  </si>
  <si>
    <t>¬ROUND(+ANST04!M17,4)</t>
  </si>
  <si>
    <t>¬ROUND(+ANST04!M18,4)</t>
  </si>
  <si>
    <t>¬ROUND(+ANST04!N12,4)</t>
  </si>
  <si>
    <t>¬ROUND(+ANST04!N13,4)</t>
  </si>
  <si>
    <t>¬ROUND(+ANST04!N14,4)</t>
  </si>
  <si>
    <t>¬ROUND(+ANST04!N15,4)</t>
  </si>
  <si>
    <t>¬ROUND(+ANST04!N16,4)</t>
  </si>
  <si>
    <t>¬ROUND(+ANST04!N17,4)</t>
  </si>
  <si>
    <t>¬ROUND(+ANST04!N18,4)</t>
  </si>
  <si>
    <t>¬ROUND(+ANST04!O12,4)</t>
  </si>
  <si>
    <t>¬ROUND(+ANST04!O13,4)</t>
  </si>
  <si>
    <t>¬ROUND(+ANST04!O14,4)</t>
  </si>
  <si>
    <t>¬ROUND(+ANST04!O15,4)</t>
  </si>
  <si>
    <t>¬ROUND(+ANST04!O16,4)</t>
  </si>
  <si>
    <t>¬ROUND(+ANST04!O17,4)</t>
  </si>
  <si>
    <t>¬ROUND(+ANST04!O18,4)</t>
  </si>
  <si>
    <t>¬ROUND(+ANST04!P12,4)</t>
  </si>
  <si>
    <t>¬ROUND(+ANST04!P13,4)</t>
  </si>
  <si>
    <t>¬ROUND(+ANST04!P14,4)</t>
  </si>
  <si>
    <t>¬ROUND(+ANST04!P15,4)</t>
  </si>
  <si>
    <t>¬ROUND(+ANST04!P16,4)</t>
  </si>
  <si>
    <t>¬ROUND(+ANST04!P17,4)</t>
  </si>
  <si>
    <t>¬ROUND(+ANST04!P18,4)</t>
  </si>
  <si>
    <t>¬ROUND(+ANST04!Q12,4)</t>
  </si>
  <si>
    <t>¬ROUND(+ANST04!Q13,4)</t>
  </si>
  <si>
    <t>¬ROUND(+ANST04!Q14,4)</t>
  </si>
  <si>
    <t>¬ROUND(+ANST04!Q15,4)</t>
  </si>
  <si>
    <t>¬ROUND(+ANST04!Q16,4)</t>
  </si>
  <si>
    <t>¬ROUND(+ANST04!Q17,4)</t>
  </si>
  <si>
    <t>¬ROUND(+ANST04!Q18,4)</t>
  </si>
  <si>
    <t>¬ROUND(+ANST04!R12,4)</t>
  </si>
  <si>
    <t>¬ROUND(+ANST04!R13,4)</t>
  </si>
  <si>
    <t>¬ROUND(+ANST04!R14,4)</t>
  </si>
  <si>
    <t>¬ROUND(+ANST04!R15,4)</t>
  </si>
  <si>
    <t>¬ROUND(+ANST04!R16,4)</t>
  </si>
  <si>
    <t>¬ROUND(+ANST04!R17,4)</t>
  </si>
  <si>
    <t>¬ROUND(+ANST04!R18,4)</t>
  </si>
  <si>
    <t>¬ROUND(+ANST04!S12,4)</t>
  </si>
  <si>
    <t>¬ROUND(+ANST04!S13,4)</t>
  </si>
  <si>
    <t>¬ROUND(+ANST04!S14,4)</t>
  </si>
  <si>
    <t>¬ROUND(+ANST04!S15,4)</t>
  </si>
  <si>
    <t>¬ROUND(+ANST04!S16,4)</t>
  </si>
  <si>
    <t>¬ROUND(+ANST04!S17,4)</t>
  </si>
  <si>
    <t>¬ROUND(+ANST04!S18,4)</t>
  </si>
  <si>
    <t>¬ROUND(+ANST04!T12,4)</t>
  </si>
  <si>
    <t>¬ROUND(+ANST04!T13,4)</t>
  </si>
  <si>
    <t>¬ROUND(+ANST04!T14,4)</t>
  </si>
  <si>
    <t>¬ROUND(+ANST04!T15,4)</t>
  </si>
  <si>
    <t>¬ROUND(+ANST04!T16,4)</t>
  </si>
  <si>
    <t>¬ROUND(+ANST04!T17,4)</t>
  </si>
  <si>
    <t>¬ROUND(+ANST04!T18,4)</t>
  </si>
  <si>
    <t>¬ROUND(+ANST04!U12,4)</t>
  </si>
  <si>
    <t>¬ROUND(+ANST04!U13,4)</t>
  </si>
  <si>
    <t>¬ROUND(+ANST04!U14,4)</t>
  </si>
  <si>
    <t>¬ROUND(+ANST04!U15,4)</t>
  </si>
  <si>
    <t>¬ROUND(+ANST04!U16,4)</t>
  </si>
  <si>
    <t>¬ROUND(+ANST04!U17,4)</t>
  </si>
  <si>
    <t>¬ROUND(+ANST04!U18,4)</t>
  </si>
  <si>
    <t>¬ROUND(+ANST04!V12,4)</t>
  </si>
  <si>
    <t>¬ROUND(+ANST04!V13,4)</t>
  </si>
  <si>
    <t>¬ROUND(+ANST04!V14,4)</t>
  </si>
  <si>
    <t>¬ROUND(+ANST04!V15,4)</t>
  </si>
  <si>
    <t>¬ROUND(+ANST04!V16,4)</t>
  </si>
  <si>
    <t>¬ROUND(+ANST04!V17,4)</t>
  </si>
  <si>
    <t>¬ROUND(+ANST04!V18,4)</t>
  </si>
  <si>
    <t>¬ROUND(+ANST04!W12,4)</t>
  </si>
  <si>
    <t>¬ROUND(+ANST04!W13,4)</t>
  </si>
  <si>
    <t>¬ROUND(+ANST04!W14,4)</t>
  </si>
  <si>
    <t>¬ROUND(+ANST04!W15,4)</t>
  </si>
  <si>
    <t>¬ROUND(+ANST04!W16,4)</t>
  </si>
  <si>
    <t>¬ROUND(+ANST04!W17,4)</t>
  </si>
  <si>
    <t>¬ROUND(+ANST04!W18,4)</t>
  </si>
  <si>
    <t>¬ROUND(+ANST04!X12,4)</t>
  </si>
  <si>
    <t>¬ROUND(+ANST04!X13,4)</t>
  </si>
  <si>
    <t>¬ROUND(+ANST04!X14,4)</t>
  </si>
  <si>
    <t>¬ROUND(+ANST04!X15,4)</t>
  </si>
  <si>
    <t>¬ROUND(+ANST04!X16,4)</t>
  </si>
  <si>
    <t>¬ROUND(+ANST04!X17,4)</t>
  </si>
  <si>
    <t>¬ROUND(+ANST04!X18,4)</t>
  </si>
  <si>
    <t>¬ROUND(+ANST04!D19,4)</t>
  </si>
  <si>
    <t>¬ROUND(+ANST04!D20,4)</t>
  </si>
  <si>
    <t>¬ROUND(+ANST04!D21,4)</t>
  </si>
  <si>
    <t>¬ROUND(+ANST04!D22,4)</t>
  </si>
  <si>
    <t>¬ROUND(+ANST04!D23,4)</t>
  </si>
  <si>
    <t>¬ROUND(+ANST04!D24,4)</t>
  </si>
  <si>
    <t>¬ROUND(+ANST04!D25,4)</t>
  </si>
  <si>
    <t>¬ROUND(+ANST04!E19,4)</t>
  </si>
  <si>
    <t>¬ROUND(+ANST04!E20,4)</t>
  </si>
  <si>
    <t>¬ROUND(+ANST04!E21,4)</t>
  </si>
  <si>
    <t>¬ROUND(+ANST04!E22,4)</t>
  </si>
  <si>
    <t>¬ROUND(+ANST04!E23,4)</t>
  </si>
  <si>
    <t>¬ROUND(+ANST04!E24,4)</t>
  </si>
  <si>
    <t>¬ROUND(+ANST04!E25,4)</t>
  </si>
  <si>
    <t>¬ROUND(+ANST04!F19,4)</t>
  </si>
  <si>
    <t>¬ROUND(+ANST04!F20,4)</t>
  </si>
  <si>
    <t>¬ROUND(+ANST04!F21,4)</t>
  </si>
  <si>
    <t>¬ROUND(+ANST04!F22,4)</t>
  </si>
  <si>
    <t>¬ROUND(+ANST04!F23,4)</t>
  </si>
  <si>
    <t>¬ROUND(+ANST04!F24,4)</t>
  </si>
  <si>
    <t>¬ROUND(+ANST04!F25,4)</t>
  </si>
  <si>
    <t>¬ROUND(+ANST04!G19,4)</t>
  </si>
  <si>
    <t>¬ROUND(+ANST04!G20,4)</t>
  </si>
  <si>
    <t>¬ROUND(+ANST04!G21,4)</t>
  </si>
  <si>
    <t>¬ROUND(+ANST04!G22,4)</t>
  </si>
  <si>
    <t>¬ROUND(+ANST04!G23,4)</t>
  </si>
  <si>
    <t>¬ROUND(+ANST04!G24,4)</t>
  </si>
  <si>
    <t>¬ROUND(+ANST04!G25,4)</t>
  </si>
  <si>
    <t>¬ROUND(+ANST04!H19,4)</t>
  </si>
  <si>
    <t>¬ROUND(+ANST04!H20,4)</t>
  </si>
  <si>
    <t>¬ROUND(+ANST04!H21,4)</t>
  </si>
  <si>
    <t>¬ROUND(+ANST04!H22,4)</t>
  </si>
  <si>
    <t>¬ROUND(+ANST04!H23,4)</t>
  </si>
  <si>
    <t>¬ROUND(+ANST04!H24,4)</t>
  </si>
  <si>
    <t>¬ROUND(+ANST04!H25,4)</t>
  </si>
  <si>
    <t>¬ROUND(+ANST04!I19,4)</t>
  </si>
  <si>
    <t>¬ROUND(+ANST04!I20,4)</t>
  </si>
  <si>
    <t>¬ROUND(+ANST04!I21,4)</t>
  </si>
  <si>
    <t>¬ROUND(+ANST04!I22,4)</t>
  </si>
  <si>
    <t>¬ROUND(+ANST04!I23,4)</t>
  </si>
  <si>
    <t>¬ROUND(+ANST04!I24,4)</t>
  </si>
  <si>
    <t>¬ROUND(+ANST04!I25,4)</t>
  </si>
  <si>
    <t>¬ROUND(+ANST04!J19,4)</t>
  </si>
  <si>
    <t>¬ROUND(+ANST04!J20,4)</t>
  </si>
  <si>
    <t>¬ROUND(+ANST04!J21,4)</t>
  </si>
  <si>
    <t>¬ROUND(+ANST04!J22,4)</t>
  </si>
  <si>
    <t>¬ROUND(+ANST04!J23,4)</t>
  </si>
  <si>
    <t>¬ROUND(+ANST04!J24,4)</t>
  </si>
  <si>
    <t>¬ROUND(+ANST04!J25,4)</t>
  </si>
  <si>
    <t>¬ROUND(+ANST04!K19,4)</t>
  </si>
  <si>
    <t>¬ROUND(+ANST04!K20,4)</t>
  </si>
  <si>
    <t>¬ROUND(+ANST04!K21,4)</t>
  </si>
  <si>
    <t>¬ROUND(+ANST04!K22,4)</t>
  </si>
  <si>
    <t>¬ROUND(+ANST04!K23,4)</t>
  </si>
  <si>
    <t>¬ROUND(+ANST04!K24,4)</t>
  </si>
  <si>
    <t>¬ROUND(+ANST04!K25,4)</t>
  </si>
  <si>
    <t>¬ROUND(+ANST04!L19,4)</t>
  </si>
  <si>
    <t>¬ROUND(+ANST04!L20,4)</t>
  </si>
  <si>
    <t>¬ROUND(+ANST04!L21,4)</t>
  </si>
  <si>
    <t>¬ROUND(+ANST04!L22,4)</t>
  </si>
  <si>
    <t>¬ROUND(+ANST04!L23,4)</t>
  </si>
  <si>
    <t>¬ROUND(+ANST04!L24,4)</t>
  </si>
  <si>
    <t>¬ROUND(+ANST04!L25,4)</t>
  </si>
  <si>
    <t>¬ROUND(+ANST04!M19,4)</t>
  </si>
  <si>
    <t>¬ROUND(+ANST04!M20,4)</t>
  </si>
  <si>
    <t>¬ROUND(+ANST04!M21,4)</t>
  </si>
  <si>
    <t>¬ROUND(+ANST04!M22,4)</t>
  </si>
  <si>
    <t>¬ROUND(+ANST04!M23,4)</t>
  </si>
  <si>
    <t>¬ROUND(+ANST04!M24,4)</t>
  </si>
  <si>
    <t>¬ROUND(+ANST04!M25,4)</t>
  </si>
  <si>
    <t>¬ROUND(+ANST04!N19,4)</t>
  </si>
  <si>
    <t>¬ROUND(+ANST04!N20,4)</t>
  </si>
  <si>
    <t>¬ROUND(+ANST04!N21,4)</t>
  </si>
  <si>
    <t>¬ROUND(+ANST04!N22,4)</t>
  </si>
  <si>
    <t>¬ROUND(+ANST04!N23,4)</t>
  </si>
  <si>
    <t>¬ROUND(+ANST04!N24,4)</t>
  </si>
  <si>
    <t>¬ROUND(+ANST04!N25,4)</t>
  </si>
  <si>
    <t>¬ROUND(+ANST04!O19,4)</t>
  </si>
  <si>
    <t>¬ROUND(+ANST04!O20,4)</t>
  </si>
  <si>
    <t>¬ROUND(+ANST04!O21,4)</t>
  </si>
  <si>
    <t>¬ROUND(+ANST04!O22,4)</t>
  </si>
  <si>
    <t>¬ROUND(+ANST04!O23,4)</t>
  </si>
  <si>
    <t>¬ROUND(+ANST04!O24,4)</t>
  </si>
  <si>
    <t>¬ROUND(+ANST04!O25,4)</t>
  </si>
  <si>
    <t>¬ROUND(+ANST04!P19,4)</t>
  </si>
  <si>
    <t>¬ROUND(+ANST04!P20,4)</t>
  </si>
  <si>
    <t>¬ROUND(+ANST04!P21,4)</t>
  </si>
  <si>
    <t>¬ROUND(+ANST04!P22,4)</t>
  </si>
  <si>
    <t>¬ROUND(+ANST04!P23,4)</t>
  </si>
  <si>
    <t>¬ROUND(+ANST04!P24,4)</t>
  </si>
  <si>
    <t>¬ROUND(+ANST04!P25,4)</t>
  </si>
  <si>
    <t>¬ROUND(+ANST04!Q19,4)</t>
  </si>
  <si>
    <t>¬ROUND(+ANST04!Q20,4)</t>
  </si>
  <si>
    <t>¬ROUND(+ANST04!Q21,4)</t>
  </si>
  <si>
    <t>¬ROUND(+ANST04!Q22,4)</t>
  </si>
  <si>
    <t>¬ROUND(+ANST04!Q23,4)</t>
  </si>
  <si>
    <t>¬ROUND(+ANST04!Q24,4)</t>
  </si>
  <si>
    <t>¬ROUND(+ANST04!Q25,4)</t>
  </si>
  <si>
    <t>¬ROUND(+ANST04!R19,4)</t>
  </si>
  <si>
    <t>¬ROUND(+ANST04!R20,4)</t>
  </si>
  <si>
    <t>¬ROUND(+ANST04!R21,4)</t>
  </si>
  <si>
    <t>¬ROUND(+ANST04!R22,4)</t>
  </si>
  <si>
    <t>¬ROUND(+ANST04!R23,4)</t>
  </si>
  <si>
    <t>¬ROUND(+ANST04!R24,4)</t>
  </si>
  <si>
    <t>¬ROUND(+ANST04!R25,4)</t>
  </si>
  <si>
    <t>¬ROUND(+ANST04!S19,4)</t>
  </si>
  <si>
    <t>¬ROUND(+ANST04!S20,4)</t>
  </si>
  <si>
    <t>¬ROUND(+ANST04!S21,4)</t>
  </si>
  <si>
    <t>¬ROUND(+ANST04!S22,4)</t>
  </si>
  <si>
    <t>¬ROUND(+ANST04!S23,4)</t>
  </si>
  <si>
    <t>¬ROUND(+ANST04!S24,4)</t>
  </si>
  <si>
    <t>¬ROUND(+ANST04!S25,4)</t>
  </si>
  <si>
    <t>¬ROUND(+ANST04!T19,4)</t>
  </si>
  <si>
    <t>¬ROUND(+ANST04!T20,4)</t>
  </si>
  <si>
    <t>¬ROUND(+ANST04!T21,4)</t>
  </si>
  <si>
    <t>¬ROUND(+ANST04!T22,4)</t>
  </si>
  <si>
    <t>¬ROUND(+ANST04!T23,4)</t>
  </si>
  <si>
    <t>¬ROUND(+ANST04!T24,4)</t>
  </si>
  <si>
    <t>¬ROUND(+ANST04!T25,4)</t>
  </si>
  <si>
    <t>¬ROUND(+ANST04!U19,4)</t>
  </si>
  <si>
    <t>¬ROUND(+ANST04!U20,4)</t>
  </si>
  <si>
    <t>¬ROUND(+ANST04!U21,4)</t>
  </si>
  <si>
    <t>¬ROUND(+ANST04!U22,4)</t>
  </si>
  <si>
    <t>¬ROUND(+ANST04!U23,4)</t>
  </si>
  <si>
    <t>¬ROUND(+ANST04!U24,4)</t>
  </si>
  <si>
    <t>¬ROUND(+ANST04!U25,4)</t>
  </si>
  <si>
    <t>¬ROUND(+ANST04!V19,4)</t>
  </si>
  <si>
    <t>¬ROUND(+ANST04!V20,4)</t>
  </si>
  <si>
    <t>¬ROUND(+ANST04!V21,4)</t>
  </si>
  <si>
    <t>¬ROUND(+ANST04!V22,4)</t>
  </si>
  <si>
    <t>¬ROUND(+ANST04!V23,4)</t>
  </si>
  <si>
    <t>¬ROUND(+ANST04!V24,4)</t>
  </si>
  <si>
    <t>¬ROUND(+ANST04!V25,4)</t>
  </si>
  <si>
    <t>¬ROUND(+ANST04!W19,4)</t>
  </si>
  <si>
    <t>¬ROUND(+ANST04!W20,4)</t>
  </si>
  <si>
    <t>¬ROUND(+ANST04!W21,4)</t>
  </si>
  <si>
    <t>¬ROUND(+ANST04!W22,4)</t>
  </si>
  <si>
    <t>¬ROUND(+ANST04!W23,4)</t>
  </si>
  <si>
    <t>¬ROUND(+ANST04!W24,4)</t>
  </si>
  <si>
    <t>¬ROUND(+ANST04!W25,4)</t>
  </si>
  <si>
    <t>¬ROUND(+ANST04!X19,4)</t>
  </si>
  <si>
    <t>¬ROUND(+ANST04!X20,4)</t>
  </si>
  <si>
    <t>¬ROUND(+ANST04!X21,4)</t>
  </si>
  <si>
    <t>¬ROUND(+ANST04!X22,4)</t>
  </si>
  <si>
    <t>¬ROUND(+ANST04!X23,4)</t>
  </si>
  <si>
    <t>¬ROUND(+ANST04!X24,4)</t>
  </si>
  <si>
    <t>¬ROUND(+ANST04!X25,4)</t>
  </si>
  <si>
    <t>¬ROUND(+ANST04!D26,4)</t>
  </si>
  <si>
    <t>¬ROUND(+ANST04!D27,4)</t>
  </si>
  <si>
    <t>¬ROUND(+ANST04!D28,4)</t>
  </si>
  <si>
    <t>¬ROUND(+ANST04!D29,4)</t>
  </si>
  <si>
    <t>¬ROUND(+ANST04!D30,4)</t>
  </si>
  <si>
    <t>¬ROUND(+ANST04!D31,4)</t>
  </si>
  <si>
    <t>¬ROUND(+ANST04!D32,4)</t>
  </si>
  <si>
    <t>¬ROUND(+ANST04!E26,4)</t>
  </si>
  <si>
    <t>¬ROUND(+ANST04!E27,4)</t>
  </si>
  <si>
    <t>¬ROUND(+ANST04!E28,4)</t>
  </si>
  <si>
    <t>¬ROUND(+ANST04!E29,4)</t>
  </si>
  <si>
    <t>¬ROUND(+ANST04!E30,4)</t>
  </si>
  <si>
    <t>¬ROUND(+ANST04!E31,4)</t>
  </si>
  <si>
    <t>¬ROUND(+ANST04!E32,4)</t>
  </si>
  <si>
    <t>¬ROUND(+ANST04!F26,4)</t>
  </si>
  <si>
    <t>¬ROUND(+ANST04!F27,4)</t>
  </si>
  <si>
    <t>¬ROUND(+ANST04!F28,4)</t>
  </si>
  <si>
    <t>¬ROUND(+ANST04!F29,4)</t>
  </si>
  <si>
    <t>¬ROUND(+ANST04!F30,4)</t>
  </si>
  <si>
    <t>¬ROUND(+ANST04!F31,4)</t>
  </si>
  <si>
    <t>¬ROUND(+ANST04!F32,4)</t>
  </si>
  <si>
    <t>¬ROUND(+ANST04!G26,4)</t>
  </si>
  <si>
    <t>¬ROUND(+ANST04!G27,4)</t>
  </si>
  <si>
    <t>¬ROUND(+ANST04!G28,4)</t>
  </si>
  <si>
    <t>¬ROUND(+ANST04!G29,4)</t>
  </si>
  <si>
    <t>¬ROUND(+ANST04!G30,4)</t>
  </si>
  <si>
    <t>¬ROUND(+ANST04!G31,4)</t>
  </si>
  <si>
    <t>¬ROUND(+ANST04!G32,4)</t>
  </si>
  <si>
    <t>¬ROUND(+ANST04!H26,4)</t>
  </si>
  <si>
    <t>¬ROUND(+ANST04!H27,4)</t>
  </si>
  <si>
    <t>¬ROUND(+ANST04!H28,4)</t>
  </si>
  <si>
    <t>¬ROUND(+ANST04!H29,4)</t>
  </si>
  <si>
    <t>¬ROUND(+ANST04!H30,4)</t>
  </si>
  <si>
    <t>¬ROUND(+ANST04!H31,4)</t>
  </si>
  <si>
    <t>¬ROUND(+ANST04!H32,4)</t>
  </si>
  <si>
    <t>¬ROUND(+ANST04!I26,4)</t>
  </si>
  <si>
    <t>¬ROUND(+ANST04!I27,4)</t>
  </si>
  <si>
    <t>¬ROUND(+ANST04!I28,4)</t>
  </si>
  <si>
    <t>¬ROUND(+ANST04!I29,4)</t>
  </si>
  <si>
    <t>¬ROUND(+ANST04!I30,4)</t>
  </si>
  <si>
    <t>¬ROUND(+ANST04!I31,4)</t>
  </si>
  <si>
    <t>¬ROUND(+ANST04!I32,4)</t>
  </si>
  <si>
    <t>¬ROUND(+ANST04!J26,4)</t>
  </si>
  <si>
    <t>¬ROUND(+ANST04!J27,4)</t>
  </si>
  <si>
    <t>¬ROUND(+ANST04!J28,4)</t>
  </si>
  <si>
    <t>¬ROUND(+ANST04!J29,4)</t>
  </si>
  <si>
    <t>¬ROUND(+ANST04!J30,4)</t>
  </si>
  <si>
    <t>¬ROUND(+ANST04!J31,4)</t>
  </si>
  <si>
    <t>¬ROUND(+ANST04!J32,4)</t>
  </si>
  <si>
    <t>¬ROUND(+ANST04!K26,4)</t>
  </si>
  <si>
    <t>¬ROUND(+ANST04!K27,4)</t>
  </si>
  <si>
    <t>¬ROUND(+ANST04!K28,4)</t>
  </si>
  <si>
    <t>¬ROUND(+ANST04!K29,4)</t>
  </si>
  <si>
    <t>¬ROUND(+ANST04!K30,4)</t>
  </si>
  <si>
    <t>¬ROUND(+ANST04!K31,4)</t>
  </si>
  <si>
    <t>¬ROUND(+ANST04!K32,4)</t>
  </si>
  <si>
    <t>¬ROUND(+ANST04!L26,4)</t>
  </si>
  <si>
    <t>¬ROUND(+ANST04!L27,4)</t>
  </si>
  <si>
    <t>¬ROUND(+ANST04!L28,4)</t>
  </si>
  <si>
    <t>¬ROUND(+ANST04!L29,4)</t>
  </si>
  <si>
    <t>¬ROUND(+ANST04!L30,4)</t>
  </si>
  <si>
    <t>¬ROUND(+ANST04!L31,4)</t>
  </si>
  <si>
    <t>¬ROUND(+ANST04!L32,4)</t>
  </si>
  <si>
    <t>¬ROUND(+ANST04!M26,4)</t>
  </si>
  <si>
    <t>¬ROUND(+ANST04!M27,4)</t>
  </si>
  <si>
    <t>¬ROUND(+ANST04!M28,4)</t>
  </si>
  <si>
    <t>¬ROUND(+ANST04!M29,4)</t>
  </si>
  <si>
    <t>¬ROUND(+ANST04!M30,4)</t>
  </si>
  <si>
    <t>¬ROUND(+ANST04!M31,4)</t>
  </si>
  <si>
    <t>¬ROUND(+ANST04!M32,4)</t>
  </si>
  <si>
    <t>¬ROUND(+ANST04!N26,4)</t>
  </si>
  <si>
    <t>¬ROUND(+ANST04!N27,4)</t>
  </si>
  <si>
    <t>¬ROUND(+ANST04!N28,4)</t>
  </si>
  <si>
    <t>¬ROUND(+ANST04!N29,4)</t>
  </si>
  <si>
    <t>¬ROUND(+ANST04!N30,4)</t>
  </si>
  <si>
    <t>¬ROUND(+ANST04!N31,4)</t>
  </si>
  <si>
    <t>¬ROUND(+ANST04!N32,4)</t>
  </si>
  <si>
    <t>¬ROUND(+ANST04!O26,4)</t>
  </si>
  <si>
    <t>¬ROUND(+ANST04!O27,4)</t>
  </si>
  <si>
    <t>¬ROUND(+ANST04!O28,4)</t>
  </si>
  <si>
    <t>¬ROUND(+ANST04!O29,4)</t>
  </si>
  <si>
    <t>¬ROUND(+ANST04!O30,4)</t>
  </si>
  <si>
    <t>¬ROUND(+ANST04!O31,4)</t>
  </si>
  <si>
    <t>¬ROUND(+ANST04!O32,4)</t>
  </si>
  <si>
    <t>¬ROUND(+ANST04!P26,4)</t>
  </si>
  <si>
    <t>¬ROUND(+ANST04!P27,4)</t>
  </si>
  <si>
    <t>¬ROUND(+ANST04!P28,4)</t>
  </si>
  <si>
    <t>¬ROUND(+ANST04!P29,4)</t>
  </si>
  <si>
    <t>¬ROUND(+ANST04!P30,4)</t>
  </si>
  <si>
    <t>¬ROUND(+ANST04!P31,4)</t>
  </si>
  <si>
    <t>¬ROUND(+ANST04!P32,4)</t>
  </si>
  <si>
    <t>¬ROUND(+ANST04!Q26,4)</t>
  </si>
  <si>
    <t>¬ROUND(+ANST04!Q27,4)</t>
  </si>
  <si>
    <t>¬ROUND(+ANST04!Q28,4)</t>
  </si>
  <si>
    <t>¬ROUND(+ANST04!Q29,4)</t>
  </si>
  <si>
    <t>¬ROUND(+ANST04!Q30,4)</t>
  </si>
  <si>
    <t>¬ROUND(+ANST04!Q31,4)</t>
  </si>
  <si>
    <t>¬ROUND(+ANST04!Q32,4)</t>
  </si>
  <si>
    <t>¬ROUND(+ANST04!R26,4)</t>
  </si>
  <si>
    <t>¬ROUND(+ANST04!R27,4)</t>
  </si>
  <si>
    <t>¬ROUND(+ANST04!R28,4)</t>
  </si>
  <si>
    <t>¬ROUND(+ANST04!R29,4)</t>
  </si>
  <si>
    <t>¬ROUND(+ANST04!R30,4)</t>
  </si>
  <si>
    <t>¬ROUND(+ANST04!R31,4)</t>
  </si>
  <si>
    <t>¬ROUND(+ANST04!R32,4)</t>
  </si>
  <si>
    <t>¬ROUND(+ANST04!S26,4)</t>
  </si>
  <si>
    <t>¬ROUND(+ANST04!S27,4)</t>
  </si>
  <si>
    <t>¬ROUND(+ANST04!S28,4)</t>
  </si>
  <si>
    <t>¬ROUND(+ANST04!S29,4)</t>
  </si>
  <si>
    <t>¬ROUND(+ANST04!S30,4)</t>
  </si>
  <si>
    <t>¬ROUND(+ANST04!S31,4)</t>
  </si>
  <si>
    <t>¬ROUND(+ANST04!S32,4)</t>
  </si>
  <si>
    <t>¬ROUND(+ANST04!T26,4)</t>
  </si>
  <si>
    <t>¬ROUND(+ANST04!T27,4)</t>
  </si>
  <si>
    <t>¬ROUND(+ANST04!T28,4)</t>
  </si>
  <si>
    <t>¬ROUND(+ANST04!T29,4)</t>
  </si>
  <si>
    <t>¬ROUND(+ANST04!T30,4)</t>
  </si>
  <si>
    <t>¬ROUND(+ANST04!T31,4)</t>
  </si>
  <si>
    <t>¬ROUND(+ANST04!T32,4)</t>
  </si>
  <si>
    <t>¬ROUND(+ANST04!U26,4)</t>
  </si>
  <si>
    <t>¬ROUND(+ANST04!U27,4)</t>
  </si>
  <si>
    <t>¬ROUND(+ANST04!U28,4)</t>
  </si>
  <si>
    <t>¬ROUND(+ANST04!U29,4)</t>
  </si>
  <si>
    <t>¬ROUND(+ANST04!U30,4)</t>
  </si>
  <si>
    <t>¬ROUND(+ANST04!U31,4)</t>
  </si>
  <si>
    <t>¬ROUND(+ANST04!U32,4)</t>
  </si>
  <si>
    <t>¬ROUND(+ANST04!V26,4)</t>
  </si>
  <si>
    <t>¬ROUND(+ANST04!V27,4)</t>
  </si>
  <si>
    <t>¬ROUND(+ANST04!V28,4)</t>
  </si>
  <si>
    <t>¬ROUND(+ANST04!V29,4)</t>
  </si>
  <si>
    <t>¬ROUND(+ANST04!V30,4)</t>
  </si>
  <si>
    <t>¬ROUND(+ANST04!V31,4)</t>
  </si>
  <si>
    <t>¬ROUND(+ANST04!V32,4)</t>
  </si>
  <si>
    <t>¬ROUND(+ANST04!W26,4)</t>
  </si>
  <si>
    <t>¬ROUND(+ANST04!W27,4)</t>
  </si>
  <si>
    <t>¬ROUND(+ANST04!W28,4)</t>
  </si>
  <si>
    <t>¬ROUND(+ANST04!W29,4)</t>
  </si>
  <si>
    <t>¬ROUND(+ANST04!W30,4)</t>
  </si>
  <si>
    <t>¬ROUND(+ANST04!W31,4)</t>
  </si>
  <si>
    <t>¬ROUND(+ANST04!W32,4)</t>
  </si>
  <si>
    <t>¬ROUND(+ANST04!X26,4)</t>
  </si>
  <si>
    <t>¬ROUND(+ANST04!X27,4)</t>
  </si>
  <si>
    <t>¬ROUND(+ANST04!X28,4)</t>
  </si>
  <si>
    <t>¬ROUND(+ANST04!X29,4)</t>
  </si>
  <si>
    <t>¬ROUND(+ANST04!X30,4)</t>
  </si>
  <si>
    <t>¬ROUND(+ANST04!X31,4)</t>
  </si>
  <si>
    <t>¬ROUND(+ANST04!X32,4)</t>
  </si>
  <si>
    <t>¬IF(ISERROR(TRUNC(+ANST05!$E$68,4))¬TRUE, "",TRUNC(+ANST05!$E$68,4))</t>
  </si>
  <si>
    <t>¬IF(ISERROR(TRUNC(+ANST05!$E$69,4))¬TRUE, "",TRUNC(+ANST05!$E$69,4))</t>
  </si>
  <si>
    <t>¬IF(ISERROR(TRUNC(+ANST05!$E$70,4))¬TRUE, "",TRUNC(+ANST05!$E$70,4))</t>
  </si>
  <si>
    <t>¬IF(ISERROR(TRUNC(+ANST05!$E$71,4))¬TRUE, "",TRUNC(+ANST05!$E$71,4))</t>
  </si>
  <si>
    <t>¬IF(ISERROR(TRUNC(+ANST05!$E$72,4))¬TRUE, "",TRUNC(+ANST05!$E$72,4))</t>
  </si>
  <si>
    <t>¬IF(ANST08_B!A10¬"N.B - You may add more Third Party Service Providers by inserting new rows.",0,ANST08_B!A10)</t>
  </si>
  <si>
    <t>¬ANST08_B!B10</t>
  </si>
  <si>
    <t>¬IF(ANST08_B!A11¬"N.B - You may add more Third Party Service Providers by inserting new rows.",0,ANST08_B!A11)</t>
  </si>
  <si>
    <t>¬ANST08_B!B11</t>
  </si>
  <si>
    <t>¬IF(ANST08_B!A12¬"N.B - You may add more Third Party Service Providers by inserting new rows.",0,ANST08_B!A12)</t>
  </si>
  <si>
    <t>¬ANST08_B!B12</t>
  </si>
  <si>
    <t>¬IF(ANST08_B!A13¬"N.B - You may add more Third Party Service Providers by inserting new rows.",0,ANST08_B!A13)</t>
  </si>
  <si>
    <t>¬ANST08_B!B13</t>
  </si>
  <si>
    <t>¬IF(ANST08_B!A14¬"N.B - You may add more Third Party Service Providers by inserting new rows.",0,ANST08_B!A14)</t>
  </si>
  <si>
    <t>¬ANST08_B!B14</t>
  </si>
  <si>
    <t>¬IF(ANST08_B!A15¬"N.B - You may add more Third Party Service Providers by inserting new rows.",0,ANST08_B!A15)</t>
  </si>
  <si>
    <t>¬ANST08_B!B15</t>
  </si>
  <si>
    <t>¬IF(ANST08_B!A16¬"N.B - You may add more Third Party Service Providers by inserting new rows.",0,ANST08_B!A16)</t>
  </si>
  <si>
    <t>¬ANST08_B!B16</t>
  </si>
  <si>
    <t>¬IF(ANST08_B!A17¬"N.B - You may add more Third Party Service Providers by inserting new rows.",0,ANST08_B!A17)</t>
  </si>
  <si>
    <t>¬ANST08_B!B17</t>
  </si>
  <si>
    <t>¬IF(ANST08_B!A18¬"N.B - You may add more Third Party Service Providers by inserting new rows.",0,ANST08_B!A18)</t>
  </si>
  <si>
    <t>¬ANST08_B!B18</t>
  </si>
  <si>
    <t>¬IF(ANST08_B!A19¬"N.B - You may add more Third Party Service Providers by inserting new rows.",0,ANST08_B!A19)</t>
  </si>
  <si>
    <t>¬ANST08_B!B19</t>
  </si>
  <si>
    <t>¬IF(ANST08_B!A20¬"N.B - You may add more Third Party Service Providers by inserting new rows.",0,ANST08_B!A20)</t>
  </si>
  <si>
    <t>¬ANST08_B!B20</t>
  </si>
  <si>
    <t>¬IF(ANST08_B!A21¬"N.B - You may add more Third Party Service Providers by inserting new rows.",0,ANST08_B!A21)</t>
  </si>
  <si>
    <t>¬ANST08_B!B21</t>
  </si>
  <si>
    <t>¬IF(ANST08_B!A22¬"N.B - You may add more Third Party Service Providers by inserting new rows.",0,ANST08_B!A22)</t>
  </si>
  <si>
    <t>¬ANST08_B!B22</t>
  </si>
  <si>
    <t>¬IF(ANST08_B!A23¬"N.B - You may add more Third Party Service Providers by inserting new rows.",0,ANST08_B!A23)</t>
  </si>
  <si>
    <t>¬ANST08_B!B23</t>
  </si>
  <si>
    <t>¬IF(ANST08_B!A24¬"N.B - You may add more Third Party Service Providers by inserting new rows.",0,ANST08_B!A24)</t>
  </si>
  <si>
    <t>¬ANST08_B!B24</t>
  </si>
  <si>
    <t>¬IF(ANST08_B!A25¬"N.B - You may add more Third Party Service Providers by inserting new rows.",0,ANST08_B!A25)</t>
  </si>
  <si>
    <t>¬ANST08_B!B25</t>
  </si>
  <si>
    <t>¬IF(ANST08_B!A26¬"N.B - You may add more Third Party Service Providers by inserting new rows.",0,ANST08_B!A26)</t>
  </si>
  <si>
    <t>¬ANST08_B!B26</t>
  </si>
  <si>
    <t>¬IF(ANST08_B!A27¬"N.B - You may add more Third Party Service Providers by inserting new rows.",0,ANST08_B!A27)</t>
  </si>
  <si>
    <t>¬ANST08_B!B27</t>
  </si>
  <si>
    <t>¬IF(ANST08_B!A28¬"N.B - You may add more Third Party Service Providers by inserting new rows.",0,ANST08_B!A28)</t>
  </si>
  <si>
    <t>¬ANST08_B!B28</t>
  </si>
  <si>
    <t>¬IF(ANST08_B!A29¬"N.B - You may add more Third Party Service Providers by inserting new rows.",0,ANST08_B!A29)</t>
  </si>
  <si>
    <t>¬ANST08_B!B29</t>
  </si>
  <si>
    <t>¬IF(ANST08_B!A30¬"N.B - You may add more Third Party Service Providers by inserting new rows.",0,ANST08_B!A30)</t>
  </si>
  <si>
    <t>¬ANST08_B!B30</t>
  </si>
  <si>
    <t>¬IF(ANST08_B!A31¬"N.B - You may add more Third Party Service Providers by inserting new rows.",0,ANST08_B!A31)</t>
  </si>
  <si>
    <t>¬ANST08_B!B31</t>
  </si>
  <si>
    <t>¬IF(ANST08_B!A32¬"N.B - You may add more Third Party Service Providers by inserting new rows.",0,ANST08_B!A32)</t>
  </si>
  <si>
    <t>¬ANST08_B!B32</t>
  </si>
  <si>
    <t>¬IF(ANST08_B!A33¬"N.B - You may add more Third Party Service Providers by inserting new rows.",0,ANST08_B!A33)</t>
  </si>
  <si>
    <t>¬ANST08_B!B33</t>
  </si>
  <si>
    <t>¬IF(ANST08_B!A34¬"N.B - You may add more Third Party Service Providers by inserting new rows.",0,ANST08_B!A34)</t>
  </si>
  <si>
    <t>¬ANST08_B!B34</t>
  </si>
  <si>
    <t>¬IF(ANST08_B!A35¬"N.B - You may add more Third Party Service Providers by inserting new rows.",0,ANST08_B!A35)</t>
  </si>
  <si>
    <t>¬ANST08_B!B35</t>
  </si>
  <si>
    <t>¬IF(ANST08_B!A36¬"N.B - You may add more Third Party Service Providers by inserting new rows.",0,ANST08_B!A36)</t>
  </si>
  <si>
    <t>¬ANST08_B!B36</t>
  </si>
  <si>
    <t>¬IF(ANST08_B!A37¬"N.B - You may add more Third Party Service Providers by inserting new rows.",0,ANST08_B!A37)</t>
  </si>
  <si>
    <t>¬ANST08_B!B37</t>
  </si>
  <si>
    <t>¬IF(ANST08_B!A38¬"N.B - You may add more Third Party Service Providers by inserting new rows.",0,ANST08_B!A38)</t>
  </si>
  <si>
    <t>¬ANST08_B!B38</t>
  </si>
  <si>
    <t>¬IF(ANST08_B!A39¬"N.B - You may add more Third Party Service Providers by inserting new rows.",0,ANST08_B!A39)</t>
  </si>
  <si>
    <t>¬ANST08_B!B39</t>
  </si>
  <si>
    <t>¬IF(ANST08_B!A40¬"N.B - You may add more Third Party Service Providers by inserting new rows.",0,ANST08_B!A40)</t>
  </si>
  <si>
    <t>¬ANST08_B!B40</t>
  </si>
  <si>
    <t>¬IF(ANST08_B!A41¬"N.B - You may add more Third Party Service Providers by inserting new rows.",0,ANST08_B!A41)</t>
  </si>
  <si>
    <t>¬ANST08_B!B41</t>
  </si>
  <si>
    <t>¬IF(ANST08_B!A42¬"N.B - You may add more Third Party Service Providers by inserting new rows.",0,ANST08_B!A42)</t>
  </si>
  <si>
    <t>¬ANST08_B!B42</t>
  </si>
  <si>
    <t>¬IF(ANST08_B!A43¬"N.B - You may add more Third Party Service Providers by inserting new rows.",0,ANST08_B!A43)</t>
  </si>
  <si>
    <t>¬ANST08_B!B43</t>
  </si>
  <si>
    <t>¬IF(ANST08_B!A44¬"N.B - You may add more Third Party Service Providers by inserting new rows.",0,ANST08_B!A44)</t>
  </si>
  <si>
    <t>¬ANST08_B!B44</t>
  </si>
  <si>
    <t>¬IF(ANST08_B!A45¬"N.B - You may add more Third Party Service Providers by inserting new rows.",0,ANST08_B!A45)</t>
  </si>
  <si>
    <t>¬ANST08_B!B45</t>
  </si>
  <si>
    <t>¬IF(ANST08_B!A46¬"N.B - You may add more Third Party Service Providers by inserting new rows.",0,ANST08_B!A46)</t>
  </si>
  <si>
    <t>¬ANST08_B!B46</t>
  </si>
  <si>
    <t>¬IF(ANST08_B!A47¬"N.B - You may add more Third Party Service Providers by inserting new rows.",0,ANST08_B!A47)</t>
  </si>
  <si>
    <t>¬ANST08_B!B47</t>
  </si>
  <si>
    <t>¬IF(ANST08_B!A48¬"N.B - You may add more Third Party Service Providers by inserting new rows.",0,ANST08_B!A48)</t>
  </si>
  <si>
    <t>¬ANST08_B!B48</t>
  </si>
  <si>
    <t>¬IF(ANST08_B!A49¬"N.B - You may add more Third Party Service Providers by inserting new rows.",0,ANST08_B!A49)</t>
  </si>
  <si>
    <t>¬ANST08_B!B49</t>
  </si>
  <si>
    <t>¬IF(ANST08_B!A50¬"N.B - You may add more Third Party Service Providers by inserting new rows.",0,ANST08_B!A50)</t>
  </si>
  <si>
    <t>¬ANST08_B!B50</t>
  </si>
  <si>
    <t>¬IF(ANST08_B!A51¬"N.B - You may add more Third Party Service Providers by inserting new rows.",0,ANST08_B!A51)</t>
  </si>
  <si>
    <t>¬ANST08_B!B51</t>
  </si>
  <si>
    <t>¬IF(ANST08_B!A52¬"N.B - You may add more Third Party Service Providers by inserting new rows.",0,ANST08_B!A52)</t>
  </si>
  <si>
    <t>¬ANST08_B!B52</t>
  </si>
  <si>
    <t>¬IF(ANST08_B!A53¬"N.B - You may add more Third Party Service Providers by inserting new rows.",0,ANST08_B!A53)</t>
  </si>
  <si>
    <t>¬ANST08_B!B53</t>
  </si>
  <si>
    <t>¬IF(ANST08_B!A54¬"N.B - You may add more Third Party Service Providers by inserting new rows.",0,ANST08_B!A54)</t>
  </si>
  <si>
    <t>¬ANST08_B!B54</t>
  </si>
  <si>
    <t>¬IF(ANST08_B!A55¬"N.B - You may add more Third Party Service Providers by inserting new rows.",0,ANST08_B!A55)</t>
  </si>
  <si>
    <t>¬ANST08_B!B55</t>
  </si>
  <si>
    <t>¬IF(ANST08_B!A56¬"N.B - You may add more Third Party Service Providers by inserting new rows.",0,ANST08_B!A56)</t>
  </si>
  <si>
    <t>¬ANST08_B!B56</t>
  </si>
  <si>
    <t>¬IF(ANST08_B!A57¬"N.B - You may add more Third Party Service Providers by inserting new rows.",0,ANST08_B!A57)</t>
  </si>
  <si>
    <t>¬ANST08_B!B57</t>
  </si>
  <si>
    <t>¬IF(ANST08_B!A58¬"N.B - You may add more Third Party Service Providers by inserting new rows.",0,ANST08_B!A58)</t>
  </si>
  <si>
    <t>¬ANST08_B!B58</t>
  </si>
  <si>
    <t>¬IF(ANST08_B!A59¬"N.B - You may add more Third Party Service Providers by inserting new rows.",0,ANST08_B!A59)</t>
  </si>
  <si>
    <t>¬ANST08_B!B59</t>
  </si>
  <si>
    <t>¬IF(ANST08_B!A60¬"N.B - You may add more Third Party Service Providers by inserting new rows.",0,ANST08_B!A60)</t>
  </si>
  <si>
    <t>¬ANST08_B!B60</t>
  </si>
  <si>
    <t>¬IF(ANST08_B!A61¬"N.B - You may add more Third Party Service Providers by inserting new rows.",0,ANST08_B!A61)</t>
  </si>
  <si>
    <t>¬ANST08_B!B61</t>
  </si>
  <si>
    <t>¬IF(ANST08_B!A62¬"N.B - You may add more Third Party Service Providers by inserting new rows.",0,ANST08_B!A62)</t>
  </si>
  <si>
    <t>¬ANST08_B!B62</t>
  </si>
  <si>
    <t>¬IF(ANST08_B!A63¬"N.B - You may add more Third Party Service Providers by inserting new rows.",0,ANST08_B!A63)</t>
  </si>
  <si>
    <t>¬ANST08_B!B63</t>
  </si>
  <si>
    <t>¬IF(ANST08_B!A64¬"N.B - You may add more Third Party Service Providers by inserting new rows.",0,ANST08_B!A64)</t>
  </si>
  <si>
    <t>¬ANST08_B!B64</t>
  </si>
  <si>
    <t>¬IF(ANST08_B!A65¬"N.B - You may add more Third Party Service Providers by inserting new rows.",0,ANST08_B!A65)</t>
  </si>
  <si>
    <t>¬ANST08_B!B65</t>
  </si>
  <si>
    <t>¬IF(ANST08_B!A66¬"N.B - You may add more Third Party Service Providers by inserting new rows.",0,ANST08_B!A66)</t>
  </si>
  <si>
    <t>¬ANST08_B!B66</t>
  </si>
  <si>
    <t>¬IF(ANST08_B!A67¬"N.B - You may add more Third Party Service Providers by inserting new rows.",0,ANST08_B!A67)</t>
  </si>
  <si>
    <t>¬ANST08_B!B67</t>
  </si>
  <si>
    <t>¬IF(ANST08_B!A68¬"N.B - You may add more Third Party Service Providers by inserting new rows.",0,ANST08_B!A68)</t>
  </si>
  <si>
    <t>¬ANST08_B!B68</t>
  </si>
  <si>
    <t>¬IF(ANST08_B!A69¬"N.B - You may add more Third Party Service Providers by inserting new rows.",0,ANST08_B!A69)</t>
  </si>
  <si>
    <t>¬ANST08_B!B69</t>
  </si>
  <si>
    <t>¬IF(ANST08_B!A70¬"N.B - You may add more Third Party Service Providers by inserting new rows.",0,ANST08_B!A70)</t>
  </si>
  <si>
    <t>¬ANST08_B!B70</t>
  </si>
  <si>
    <t>¬IF(ANST08_B!A71¬"N.B - You may add more Third Party Service Providers by inserting new rows.",0,ANST08_B!A71)</t>
  </si>
  <si>
    <t>¬ANST08_B!B71</t>
  </si>
  <si>
    <t>¬IF(ANST08_B!A72¬"N.B - You may add more Third Party Service Providers by inserting new rows.",0,ANST08_B!A72)</t>
  </si>
  <si>
    <t>¬ANST08_B!B72</t>
  </si>
  <si>
    <t>¬IF(ANST08_B!A73¬"N.B - You may add more Third Party Service Providers by inserting new rows.",0,ANST08_B!A73)</t>
  </si>
  <si>
    <t>¬ANST08_B!B73</t>
  </si>
  <si>
    <t>¬IF(ANST08_B!A74¬"N.B - You may add more Third Party Service Providers by inserting new rows.",0,ANST08_B!A74)</t>
  </si>
  <si>
    <t>¬ANST08_B!B74</t>
  </si>
  <si>
    <t>¬IF(ANST08_B!A75¬"N.B - You may add more Third Party Service Providers by inserting new rows.",0,ANST08_B!A75)</t>
  </si>
  <si>
    <t>¬ANST08_B!B75</t>
  </si>
  <si>
    <t>¬IF(ANST08_B!A76¬"N.B - You may add more Third Party Service Providers by inserting new rows.",0,ANST08_B!A76)</t>
  </si>
  <si>
    <t>¬ANST08_B!B76</t>
  </si>
  <si>
    <t>¬IF(ANST08_B!A77¬"N.B - You may add more Third Party Service Providers by inserting new rows.",0,ANST08_B!A77)</t>
  </si>
  <si>
    <t>¬ANST08_B!B77</t>
  </si>
  <si>
    <t>¬IF(ANST08_B!A78¬"N.B - You may add more Third Party Service Providers by inserting new rows.",0,ANST08_B!A78)</t>
  </si>
  <si>
    <t>¬ANST08_B!B78</t>
  </si>
  <si>
    <t>¬IF(ANST08_B!A79¬"N.B - You may add more Third Party Service Providers by inserting new rows.",0,ANST08_B!A79)</t>
  </si>
  <si>
    <t>¬ANST08_B!B79</t>
  </si>
  <si>
    <t>¬IF(ANST08_B!A80¬"N.B - You may add more Third Party Service Providers by inserting new rows.",0,ANST08_B!A80)</t>
  </si>
  <si>
    <t>¬ANST08_B!B80</t>
  </si>
  <si>
    <t>¬IF(ANST08_B!A81¬"N.B - You may add more Third Party Service Providers by inserting new rows.",0,ANST08_B!A81)</t>
  </si>
  <si>
    <t>¬ANST08_B!B81</t>
  </si>
  <si>
    <t>¬IF(ANST08_B!A82¬"N.B - You may add more Third Party Service Providers by inserting new rows.",0,ANST08_B!A82)</t>
  </si>
  <si>
    <t>¬ANST08_B!B82</t>
  </si>
  <si>
    <t>¬IF(ANST08_B!A83¬"N.B - You may add more Third Party Service Providers by inserting new rows.",0,ANST08_B!A83)</t>
  </si>
  <si>
    <t>¬ANST08_B!B83</t>
  </si>
  <si>
    <t>¬IF(ANST08_B!A84¬"N.B - You may add more Third Party Service Providers by inserting new rows.",0,ANST08_B!A84)</t>
  </si>
  <si>
    <t>¬ANST08_B!B84</t>
  </si>
  <si>
    <t>¬IF(ANST08_B!A85¬"N.B - You may add more Third Party Service Providers by inserting new rows.",0,ANST08_B!A85)</t>
  </si>
  <si>
    <t>¬ANST08_B!B85</t>
  </si>
  <si>
    <t>¬IF(ANST08_B!A86¬"N.B - You may add more Third Party Service Providers by inserting new rows.",0,ANST08_B!A86)</t>
  </si>
  <si>
    <t>¬ANST08_B!B86</t>
  </si>
  <si>
    <t>¬IF(ANST08_B!A87¬"N.B - You may add more Third Party Service Providers by inserting new rows.",0,ANST08_B!A87)</t>
  </si>
  <si>
    <t>¬ANST08_B!B87</t>
  </si>
  <si>
    <t>¬IF(ANST08_B!A88¬"N.B - You may add more Third Party Service Providers by inserting new rows.",0,ANST08_B!A88)</t>
  </si>
  <si>
    <t>¬ANST08_B!B88</t>
  </si>
  <si>
    <t>¬IF(ANST08_B!A89¬"N.B - You may add more Third Party Service Providers by inserting new rows.",0,ANST08_B!A89)</t>
  </si>
  <si>
    <t>¬ANST08_B!B89</t>
  </si>
  <si>
    <t>¬IF(ANST08_B!A90¬"N.B - You may add more Third Party Service Providers by inserting new rows.",0,ANST08_B!A90)</t>
  </si>
  <si>
    <t>¬ANST08_B!B90</t>
  </si>
  <si>
    <t>¬IF(ANST08_B!A91¬"N.B - You may add more Third Party Service Providers by inserting new rows.",0,ANST08_B!A91)</t>
  </si>
  <si>
    <t>¬ANST08_B!B91</t>
  </si>
  <si>
    <t>¬IF(ANST08_B!A92¬"N.B - You may add more Third Party Service Providers by inserting new rows.",0,ANST08_B!A92)</t>
  </si>
  <si>
    <t>¬ANST08_B!B92</t>
  </si>
  <si>
    <t>¬IF(ANST08_B!A93¬"N.B - You may add more Third Party Service Providers by inserting new rows.",0,ANST08_B!A93)</t>
  </si>
  <si>
    <t>¬ANST08_B!B93</t>
  </si>
  <si>
    <t>¬IF(ANST08_B!A94¬"N.B - You may add more Third Party Service Providers by inserting new rows.",0,ANST08_B!A94)</t>
  </si>
  <si>
    <t>¬ANST08_B!B94</t>
  </si>
  <si>
    <t>¬IF(ANST08_B!A95¬"N.B - You may add more Third Party Service Providers by inserting new rows.",0,ANST08_B!A95)</t>
  </si>
  <si>
    <t>¬ANST08_B!B95</t>
  </si>
  <si>
    <t>¬IF(ANST08_B!A96¬"N.B - You may add more Third Party Service Providers by inserting new rows.",0,ANST08_B!A96)</t>
  </si>
  <si>
    <t>¬ANST08_B!B96</t>
  </si>
  <si>
    <t>¬IF(ANST08_B!A97¬"N.B - You may add more Third Party Service Providers by inserting new rows.",0,ANST08_B!A97)</t>
  </si>
  <si>
    <t>¬ANST08_B!B97</t>
  </si>
  <si>
    <t>¬IF(ANST08_B!A98¬"N.B - You may add more Third Party Service Providers by inserting new rows.",0,ANST08_B!A98)</t>
  </si>
  <si>
    <t>¬ANST08_B!B98</t>
  </si>
  <si>
    <t>¬IF(ANST08_B!A99¬"N.B - You may add more Third Party Service Providers by inserting new rows.",0,ANST08_B!A99)</t>
  </si>
  <si>
    <t>¬ANST08_B!B99</t>
  </si>
  <si>
    <t>¬IF(ANST08_B!A100¬"N.B - You may add more Third Party Service Providers by inserting new rows.",0,ANST08_B!A100)</t>
  </si>
  <si>
    <t>¬ANST08_B!B100</t>
  </si>
  <si>
    <t>¬IF(ANST08_B!A101¬"N.B - You may add more Third Party Service Providers by inserting new rows.",0,ANST08_B!A101)</t>
  </si>
  <si>
    <t>¬ANST08_B!B101</t>
  </si>
  <si>
    <t>¬IF(ANST08_B!A102¬"N.B - You may add more Third Party Service Providers by inserting new rows.",0,ANST08_B!A102)</t>
  </si>
  <si>
    <t>¬ANST08_B!B102</t>
  </si>
  <si>
    <t>¬IF(ANST08_B!A103¬"N.B - You may add more Third Party Service Providers by inserting new rows.",0,ANST08_B!A103)</t>
  </si>
  <si>
    <t>¬ANST08_B!B103</t>
  </si>
  <si>
    <t>¬IF(ANST08_B!A104¬"N.B - You may add more Third Party Service Providers by inserting new rows.",0,ANST08_B!A104)</t>
  </si>
  <si>
    <t>¬ANST08_B!B104</t>
  </si>
  <si>
    <t>¬IF(ANST08_B!A105¬"N.B - You may add more Third Party Service Providers by inserting new rows.",0,ANST08_B!A105)</t>
  </si>
  <si>
    <t>¬ANST08_B!B105</t>
  </si>
  <si>
    <t>¬IF(ANST08_B!A106¬"N.B - You may add more Third Party Service Providers by inserting new rows.",0,ANST08_B!A106)</t>
  </si>
  <si>
    <t>¬ANST08_B!B106</t>
  </si>
  <si>
    <t>¬IF(ANST08_B!A107¬"N.B - You may add more Third Party Service Providers by inserting new rows.",0,ANST08_B!A107)</t>
  </si>
  <si>
    <t>¬ANST08_B!B107</t>
  </si>
  <si>
    <t>¬IF(ANST08_B!A108¬"N.B - You may add more Third Party Service Providers by inserting new rows.",0,ANST08_B!A108)</t>
  </si>
  <si>
    <t>¬ANST08_B!B108</t>
  </si>
  <si>
    <t>¬IF(ANST08_B!A109¬"N.B - You may add more Third Party Service Providers by inserting new rows.",0,ANST08_B!A109)</t>
  </si>
  <si>
    <t>¬ANST08_B!B109</t>
  </si>
  <si>
    <t>¬IF(ANST08_B!A110¬"N.B - You may add more Third Party Service Providers by inserting new rows.",0,ANST08_B!A110)</t>
  </si>
  <si>
    <t>¬ANST08_B!B110</t>
  </si>
  <si>
    <t>¬IF(ANST08_B!A111¬"N.B - You may add more Third Party Service Providers by inserting new rows.",0,ANST08_B!A111)</t>
  </si>
  <si>
    <t>¬ANST08_B!B111</t>
  </si>
  <si>
    <t>¬IF(ANST08_B!A112¬"N.B - You may add more Third Party Service Providers by inserting new rows.",0,ANST08_B!A112)</t>
  </si>
  <si>
    <t>¬ANST08_B!B112</t>
  </si>
  <si>
    <t>¬IF(ANST08_B!A113¬"N.B - You may add more Third Party Service Providers by inserting new rows.",0,ANST08_B!A113)</t>
  </si>
  <si>
    <t>¬ANST08_B!B113</t>
  </si>
  <si>
    <t>¬IF(ANST08_B!A114¬"N.B - You may add more Third Party Service Providers by inserting new rows.",0,ANST08_B!A114)</t>
  </si>
  <si>
    <t>¬ANST08_B!B114</t>
  </si>
  <si>
    <t>¬IF(ANST08_B!A115¬"N.B - You may add more Third Party Service Providers by inserting new rows.",0,ANST08_B!A115)</t>
  </si>
  <si>
    <t>¬ANST08_B!B115</t>
  </si>
  <si>
    <t>¬IF(ANST08_B!A116¬"N.B - You may add more Third Party Service Providers by inserting new rows.",0,ANST08_B!A116)</t>
  </si>
  <si>
    <t>¬ANST08_B!B116</t>
  </si>
  <si>
    <t>¬IF(ANST08_B!A117¬"N.B - You may add more Third Party Service Providers by inserting new rows.",0,ANST08_B!A117)</t>
  </si>
  <si>
    <t>¬ANST08_B!B117</t>
  </si>
  <si>
    <t>¬IF(ANST08_B!A118¬"N.B - You may add more Third Party Service Providers by inserting new rows.",0,ANST08_B!A118)</t>
  </si>
  <si>
    <t>¬ANST08_B!B118</t>
  </si>
  <si>
    <t>¬IF(ANST08_B!A119¬"N.B - You may add more Third Party Service Providers by inserting new rows.",0,ANST08_B!A119)</t>
  </si>
  <si>
    <t>¬ANST08_B!B119</t>
  </si>
  <si>
    <t>¬IF(ANST08_B!A120¬"N.B - You may add more Third Party Service Providers by inserting new rows.",0,ANST08_B!A120)</t>
  </si>
  <si>
    <t>¬ANST08_B!B120</t>
  </si>
  <si>
    <t>¬IF(ANST08_B!A121¬"N.B - You may add more Third Party Service Providers by inserting new rows.",0,ANST08_B!A121)</t>
  </si>
  <si>
    <t>¬ANST08_B!B121</t>
  </si>
  <si>
    <t>¬IF(ANST08_B!A122¬"N.B - You may add more Third Party Service Providers by inserting new rows.",0,ANST08_B!A122)</t>
  </si>
  <si>
    <t>¬ANST08_B!B122</t>
  </si>
  <si>
    <t>¬IF(ANST08_B!A123¬"N.B - You may add more Third Party Service Providers by inserting new rows.",0,ANST08_B!A123)</t>
  </si>
  <si>
    <t>¬ANST08_B!B123</t>
  </si>
  <si>
    <t>¬IF(ANST08_B!A124¬"N.B - You may add more Third Party Service Providers by inserting new rows.",0,ANST08_B!A124)</t>
  </si>
  <si>
    <t>¬ANST08_B!B124</t>
  </si>
  <si>
    <t>¬IF(ANST08_B!A125¬"N.B - You may add more Third Party Service Providers by inserting new rows.",0,ANST08_B!A125)</t>
  </si>
  <si>
    <t>¬ANST08_B!B125</t>
  </si>
  <si>
    <t>¬IF(ANST08_B!A126¬"N.B - You may add more Third Party Service Providers by inserting new rows.",0,ANST08_B!A126)</t>
  </si>
  <si>
    <t>¬ANST08_B!B126</t>
  </si>
  <si>
    <t>¬IF(ANST08_B!A127¬"N.B - You may add more Third Party Service Providers by inserting new rows.",0,ANST08_B!A127)</t>
  </si>
  <si>
    <t>¬ANST08_B!B127</t>
  </si>
  <si>
    <t>¬IF(ANST08_B!A128¬"N.B - You may add more Third Party Service Providers by inserting new rows.",0,ANST08_B!A128)</t>
  </si>
  <si>
    <t>¬ANST08_B!B128</t>
  </si>
  <si>
    <t>¬IF(ANST08_B!A129¬"N.B - You may add more Third Party Service Providers by inserting new rows.",0,ANST08_B!A129)</t>
  </si>
  <si>
    <t>¬ANST08_B!B129</t>
  </si>
  <si>
    <t>¬IF(ANST08_B!A130¬"N.B - You may add more Third Party Service Providers by inserting new rows.",0,ANST08_B!A130)</t>
  </si>
  <si>
    <t>¬ANST08_B!B130</t>
  </si>
  <si>
    <t>¬IF(ANST08_B!A131¬"N.B - You may add more Third Party Service Providers by inserting new rows.",0,ANST08_B!A131)</t>
  </si>
  <si>
    <t>¬ANST08_B!B131</t>
  </si>
  <si>
    <t>¬IF(ANST08_B!A132¬"N.B - You may add more Third Party Service Providers by inserting new rows.",0,ANST08_B!A132)</t>
  </si>
  <si>
    <t>¬ANST08_B!B132</t>
  </si>
  <si>
    <t>¬IF(ANST08_B!A133¬"N.B - You may add more Third Party Service Providers by inserting new rows.",0,ANST08_B!A133)</t>
  </si>
  <si>
    <t>¬ANST08_B!B133</t>
  </si>
  <si>
    <t>¬IF(ANST08_B!A134¬"N.B - You may add more Third Party Service Providers by inserting new rows.",0,ANST08_B!A134)</t>
  </si>
  <si>
    <t>¬ANST08_B!B134</t>
  </si>
  <si>
    <t>¬IF(ANST08_B!A135¬"N.B - You may add more Third Party Service Providers by inserting new rows.",0,ANST08_B!A135)</t>
  </si>
  <si>
    <t>¬ANST08_B!B135</t>
  </si>
  <si>
    <t>¬IF(ANST08_B!A136¬"N.B - You may add more Third Party Service Providers by inserting new rows.",0,ANST08_B!A136)</t>
  </si>
  <si>
    <t>¬ANST08_B!B136</t>
  </si>
  <si>
    <t>¬IF(ANST08_B!A137¬"N.B - You may add more Third Party Service Providers by inserting new rows.",0,ANST08_B!A137)</t>
  </si>
  <si>
    <t>¬ANST08_B!B137</t>
  </si>
  <si>
    <t>¬IF(ANST08_B!A138¬"N.B - You may add more Third Party Service Providers by inserting new rows.",0,ANST08_B!A138)</t>
  </si>
  <si>
    <t>¬ANST08_B!B138</t>
  </si>
  <si>
    <t>¬IF(ANST08_B!A139¬"N.B - You may add more Third Party Service Providers by inserting new rows.",0,ANST08_B!A139)</t>
  </si>
  <si>
    <t>¬ANST08_B!B139</t>
  </si>
  <si>
    <t>¬IF(ANST08_B!A140¬"N.B - You may add more Third Party Service Providers by inserting new rows.",0,ANST08_B!A140)</t>
  </si>
  <si>
    <t>¬ANST08_B!B140</t>
  </si>
  <si>
    <t>¬IF(ANST08_B!A141¬"N.B - You may add more Third Party Service Providers by inserting new rows.",0,ANST08_B!A141)</t>
  </si>
  <si>
    <t>¬ANST08_B!B141</t>
  </si>
  <si>
    <t>¬IF(ANST08_B!A142¬"N.B - You may add more Third Party Service Providers by inserting new rows.",0,ANST08_B!A142)</t>
  </si>
  <si>
    <t>¬ANST08_B!B142</t>
  </si>
  <si>
    <t>¬IF(ANST08_B!A143¬"N.B - You may add more Third Party Service Providers by inserting new rows.",0,ANST08_B!A143)</t>
  </si>
  <si>
    <t>¬ANST08_B!B143</t>
  </si>
  <si>
    <t>¬IF(ANST08_B!A144¬"N.B - You may add more Third Party Service Providers by inserting new rows.",0,ANST08_B!A144)</t>
  </si>
  <si>
    <t>¬ANST08_B!B144</t>
  </si>
  <si>
    <t>¬IF(ANST08_B!A145¬"N.B - You may add more Third Party Service Providers by inserting new rows.",0,ANST08_B!A145)</t>
  </si>
  <si>
    <t>¬ANST08_B!B145</t>
  </si>
  <si>
    <t>¬IF(ANST08_B!A146¬"N.B - You may add more Third Party Service Providers by inserting new rows.",0,ANST08_B!A146)</t>
  </si>
  <si>
    <t>¬ANST08_B!B146</t>
  </si>
  <si>
    <t>¬IF(ANST08_B!A147¬"N.B - You may add more Third Party Service Providers by inserting new rows.",0,ANST08_B!A147)</t>
  </si>
  <si>
    <t>¬ANST08_B!B147</t>
  </si>
  <si>
    <t>¬IF(ANST08_B!A148¬"N.B - You may add more Third Party Service Providers by inserting new rows.",0,ANST08_B!A148)</t>
  </si>
  <si>
    <t>¬ANST08_B!B148</t>
  </si>
  <si>
    <t>¬IF(ANST08_B!A149¬"N.B - You may add more Third Party Service Providers by inserting new rows.",0,ANST08_B!A149)</t>
  </si>
  <si>
    <t>¬ANST08_B!B149</t>
  </si>
  <si>
    <t>¬IF(ANST08_B!A150¬"N.B - You may add more Third Party Service Providers by inserting new rows.",0,ANST08_B!A150)</t>
  </si>
  <si>
    <t>¬ANST08_B!B150</t>
  </si>
  <si>
    <t>¬IF(ANST08_B!A151¬"N.B - You may add more Third Party Service Providers by inserting new rows.",0,ANST08_B!A151)</t>
  </si>
  <si>
    <t>¬ANST08_B!B151</t>
  </si>
  <si>
    <t>¬IF(ANST08_B!A152¬"N.B - You may add more Third Party Service Providers by inserting new rows.",0,ANST08_B!A152)</t>
  </si>
  <si>
    <t>¬ANST08_B!B152</t>
  </si>
  <si>
    <t>¬IF(ANST08_B!A153¬"N.B - You may add more Third Party Service Providers by inserting new rows.",0,ANST08_B!A153)</t>
  </si>
  <si>
    <t>¬ANST08_B!B153</t>
  </si>
  <si>
    <t>¬IF(ANST08_B!A154¬"N.B - You may add more Third Party Service Providers by inserting new rows.",0,ANST08_B!A154)</t>
  </si>
  <si>
    <t>¬ANST08_B!B154</t>
  </si>
  <si>
    <t>¬IF(ANST08_B!A155¬"N.B - You may add more Third Party Service Providers by inserting new rows.",0,ANST08_B!A155)</t>
  </si>
  <si>
    <t>¬ANST08_B!B155</t>
  </si>
  <si>
    <t>¬IF(ANST08_B!A156¬"N.B - You may add more Third Party Service Providers by inserting new rows.",0,ANST08_B!A156)</t>
  </si>
  <si>
    <t>¬ANST08_B!B156</t>
  </si>
  <si>
    <t>¬IF(ANST08_B!A157¬"N.B - You may add more Third Party Service Providers by inserting new rows.",0,ANST08_B!A157)</t>
  </si>
  <si>
    <t>¬ANST08_B!B157</t>
  </si>
  <si>
    <t>¬IF(ANST08_B!A158¬"N.B - You may add more Third Party Service Providers by inserting new rows.",0,ANST08_B!A158)</t>
  </si>
  <si>
    <t>¬ANST08_B!B158</t>
  </si>
  <si>
    <t>¬IF(ANST08_B!A159¬"N.B - You may add more Third Party Service Providers by inserting new rows.",0,ANST08_B!A159)</t>
  </si>
  <si>
    <t>¬ANST08_B!B159</t>
  </si>
  <si>
    <t>¬IF(ANST08_B!A160¬"N.B - You may add more Third Party Service Providers by inserting new rows.",0,ANST08_B!A160)</t>
  </si>
  <si>
    <t>¬ANST08_B!B160</t>
  </si>
  <si>
    <t>¬IF(ANST08_B!A161¬"N.B - You may add more Third Party Service Providers by inserting new rows.",0,ANST08_B!A161)</t>
  </si>
  <si>
    <t>¬ANST08_B!B161</t>
  </si>
  <si>
    <t>¬IF(ANST08_B!A162¬"N.B - You may add more Third Party Service Providers by inserting new rows.",0,ANST08_B!A162)</t>
  </si>
  <si>
    <t>¬ANST08_B!B162</t>
  </si>
  <si>
    <t>¬IF(ANST08_B!A163¬"N.B - You may add more Third Party Service Providers by inserting new rows.",0,ANST08_B!A163)</t>
  </si>
  <si>
    <t>¬ANST08_B!B163</t>
  </si>
  <si>
    <t>¬IF(ANST08_B!A164¬"N.B - You may add more Third Party Service Providers by inserting new rows.",0,ANST08_B!A164)</t>
  </si>
  <si>
    <t>¬ANST08_B!B164</t>
  </si>
  <si>
    <t>¬IF(ANST08_B!A165¬"N.B - You may add more Third Party Service Providers by inserting new rows.",0,ANST08_B!A165)</t>
  </si>
  <si>
    <t>¬ANST08_B!B165</t>
  </si>
  <si>
    <t>¬IF(ANST08_B!A166¬"N.B - You may add more Third Party Service Providers by inserting new rows.",0,ANST08_B!A166)</t>
  </si>
  <si>
    <t>¬ANST08_B!B166</t>
  </si>
  <si>
    <t>¬IF(ANST08_B!A167¬"N.B - You may add more Third Party Service Providers by inserting new rows.",0,ANST08_B!A167)</t>
  </si>
  <si>
    <t>¬ANST08_B!B167</t>
  </si>
  <si>
    <t>¬IF(ANST08_B!A168¬"N.B - You may add more Third Party Service Providers by inserting new rows.",0,ANST08_B!A168)</t>
  </si>
  <si>
    <t>¬ANST08_B!B168</t>
  </si>
  <si>
    <t>¬IF(ANST08_B!A169¬"N.B - You may add more Third Party Service Providers by inserting new rows.",0,ANST08_B!A169)</t>
  </si>
  <si>
    <t>¬ANST08_B!B169</t>
  </si>
  <si>
    <t>¬IF(ANST08_B!A170¬"N.B - You may add more Third Party Service Providers by inserting new rows.",0,ANST08_B!A170)</t>
  </si>
  <si>
    <t>¬ANST08_B!B170</t>
  </si>
  <si>
    <t>¬IF(ANST08_B!A171¬"N.B - You may add more Third Party Service Providers by inserting new rows.",0,ANST08_B!A171)</t>
  </si>
  <si>
    <t>¬ANST08_B!B171</t>
  </si>
  <si>
    <t>¬IF(ANST08_B!A172¬"N.B - You may add more Third Party Service Providers by inserting new rows.",0,ANST08_B!A172)</t>
  </si>
  <si>
    <t>¬ANST08_B!B172</t>
  </si>
  <si>
    <t>¬IF(ANST08_B!A173¬"N.B - You may add more Third Party Service Providers by inserting new rows.",0,ANST08_B!A173)</t>
  </si>
  <si>
    <t>¬ANST08_B!B173</t>
  </si>
  <si>
    <t>¬IF(ANST08_B!A174¬"N.B - You may add more Third Party Service Providers by inserting new rows.",0,ANST08_B!A174)</t>
  </si>
  <si>
    <t>¬ANST08_B!B174</t>
  </si>
  <si>
    <t>¬IF(ANST08_B!A175¬"N.B - You may add more Third Party Service Providers by inserting new rows.",0,ANST08_B!A175)</t>
  </si>
  <si>
    <t>¬ANST08_B!B175</t>
  </si>
  <si>
    <t>¬IF(ANST08_B!A176¬"N.B - You may add more Third Party Service Providers by inserting new rows.",0,ANST08_B!A176)</t>
  </si>
  <si>
    <t>¬ANST08_B!B176</t>
  </si>
  <si>
    <t>¬IF(ANST08_B!A177¬"N.B - You may add more Third Party Service Providers by inserting new rows.",0,ANST08_B!A177)</t>
  </si>
  <si>
    <t>¬ANST08_B!B177</t>
  </si>
  <si>
    <t>¬IF(ANST08_B!A178¬"N.B - You may add more Third Party Service Providers by inserting new rows.",0,ANST08_B!A178)</t>
  </si>
  <si>
    <t>¬ANST08_B!B178</t>
  </si>
  <si>
    <t>¬IF(ANST08_B!A179¬"N.B - You may add more Third Party Service Providers by inserting new rows.",0,ANST08_B!A179)</t>
  </si>
  <si>
    <t>¬ANST08_B!B179</t>
  </si>
  <si>
    <t>¬IF(ANST08_B!A180¬"N.B - You may add more Third Party Service Providers by inserting new rows.",0,ANST08_B!A180)</t>
  </si>
  <si>
    <t>¬ANST08_B!B180</t>
  </si>
  <si>
    <t>¬IF(ANST08_B!A181¬"N.B - You may add more Third Party Service Providers by inserting new rows.",0,ANST08_B!A181)</t>
  </si>
  <si>
    <t>¬ANST08_B!B181</t>
  </si>
  <si>
    <t>¬IF(ANST08_B!A182¬"N.B - You may add more Third Party Service Providers by inserting new rows.",0,ANST08_B!A182)</t>
  </si>
  <si>
    <t>¬ANST08_B!B182</t>
  </si>
  <si>
    <t>¬IF(ANST08_B!A183¬"N.B - You may add more Third Party Service Providers by inserting new rows.",0,ANST08_B!A183)</t>
  </si>
  <si>
    <t>¬ANST08_B!B183</t>
  </si>
  <si>
    <t>¬IF(ANST08_B!A184¬"N.B - You may add more Third Party Service Providers by inserting new rows.",0,ANST08_B!A184)</t>
  </si>
  <si>
    <t>¬ANST08_B!B184</t>
  </si>
  <si>
    <t>¬IF(ANST08_B!A185¬"N.B - You may add more Third Party Service Providers by inserting new rows.",0,ANST08_B!A185)</t>
  </si>
  <si>
    <t>¬ANST08_B!B185</t>
  </si>
  <si>
    <t>¬IF(ANST08_B!A186¬"N.B - You may add more Third Party Service Providers by inserting new rows.",0,ANST08_B!A186)</t>
  </si>
  <si>
    <t>¬ANST08_B!B186</t>
  </si>
  <si>
    <t>¬IF(ANST08_B!A187¬"N.B - You may add more Third Party Service Providers by inserting new rows.",0,ANST08_B!A187)</t>
  </si>
  <si>
    <t>¬ANST08_B!B187</t>
  </si>
  <si>
    <t>¬IF(ANST08_B!A188¬"N.B - You may add more Third Party Service Providers by inserting new rows.",0,ANST08_B!A188)</t>
  </si>
  <si>
    <t>¬ANST08_B!B188</t>
  </si>
  <si>
    <t>¬IF(ANST08_B!A189¬"N.B - You may add more Third Party Service Providers by inserting new rows.",0,ANST08_B!A189)</t>
  </si>
  <si>
    <t>¬ANST08_B!B189</t>
  </si>
  <si>
    <t>¬IF(ANST08_B!A190¬"N.B - You may add more Third Party Service Providers by inserting new rows.",0,ANST08_B!A190)</t>
  </si>
  <si>
    <t>¬ANST08_B!B190</t>
  </si>
  <si>
    <t>¬IF(ANST08_B!A191¬"N.B - You may add more Third Party Service Providers by inserting new rows.",0,ANST08_B!A191)</t>
  </si>
  <si>
    <t>¬ANST08_B!B191</t>
  </si>
  <si>
    <t>¬IF(ANST08_B!A192¬"N.B - You may add more Third Party Service Providers by inserting new rows.",0,ANST08_B!A192)</t>
  </si>
  <si>
    <t>¬ANST08_B!B192</t>
  </si>
  <si>
    <t>¬IF(ANST08_B!A193¬"N.B - You may add more Third Party Service Providers by inserting new rows.",0,ANST08_B!A193)</t>
  </si>
  <si>
    <t>¬ANST08_B!B193</t>
  </si>
  <si>
    <t>¬IF(ANST08_B!A194¬"N.B - You may add more Third Party Service Providers by inserting new rows.",0,ANST08_B!A194)</t>
  </si>
  <si>
    <t>¬ANST08_B!B194</t>
  </si>
  <si>
    <t>¬IF(ANST08_B!A195¬"N.B - You may add more Third Party Service Providers by inserting new rows.",0,ANST08_B!A195)</t>
  </si>
  <si>
    <t>¬ANST08_B!B195</t>
  </si>
  <si>
    <t>¬IF(ANST08_B!A196¬"N.B - You may add more Third Party Service Providers by inserting new rows.",0,ANST08_B!A196)</t>
  </si>
  <si>
    <t>¬ANST08_B!B196</t>
  </si>
  <si>
    <t>¬IF(ANST08_B!A197¬"N.B - You may add more Third Party Service Providers by inserting new rows.",0,ANST08_B!A197)</t>
  </si>
  <si>
    <t>¬ANST08_B!B197</t>
  </si>
  <si>
    <t>¬IF(ANST08_B!A198¬"N.B - You may add more Third Party Service Providers by inserting new rows.",0,ANST08_B!A198)</t>
  </si>
  <si>
    <t>¬ANST08_B!B198</t>
  </si>
  <si>
    <t>¬IF(ANST08_B!A199¬"N.B - You may add more Third Party Service Providers by inserting new rows.",0,ANST08_B!A199)</t>
  </si>
  <si>
    <t>¬ANST08_B!B199</t>
  </si>
  <si>
    <t>¬IF(ANST08_B!A200¬"N.B - You may add more Third Party Service Providers by inserting new rows.",0,ANST08_B!A200)</t>
  </si>
  <si>
    <t>¬ANST08_B!B200</t>
  </si>
  <si>
    <t>¬IF(ANST08_B!A201¬"N.B - You may add more Third Party Service Providers by inserting new rows.",0,ANST08_B!A201)</t>
  </si>
  <si>
    <t>¬ANST08_B!B201</t>
  </si>
  <si>
    <t>¬IF(ANST08_B!A202¬"N.B - You may add more Third Party Service Providers by inserting new rows.",0,ANST08_B!A202)</t>
  </si>
  <si>
    <t>¬ANST08_B!B202</t>
  </si>
  <si>
    <t>¬IF(ANST08_B!A203¬"N.B - You may add more Third Party Service Providers by inserting new rows.",0,ANST08_B!A203)</t>
  </si>
  <si>
    <t>¬ANST08_B!B203</t>
  </si>
  <si>
    <t>¬IF(ANST08_B!A204¬"N.B - You may add more Third Party Service Providers by inserting new rows.",0,ANST08_B!A204)</t>
  </si>
  <si>
    <t>¬ANST08_B!B204</t>
  </si>
  <si>
    <t>¬IF(ANST08_B!A205¬"N.B - You may add more Third Party Service Providers by inserting new rows.",0,ANST08_B!A205)</t>
  </si>
  <si>
    <t>¬ANST08_B!B205</t>
  </si>
  <si>
    <t>¬IF(ANST08_B!A206¬"N.B - You may add more Third Party Service Providers by inserting new rows.",0,ANST08_B!A206)</t>
  </si>
  <si>
    <t>¬ANST08_B!B206</t>
  </si>
  <si>
    <t>¬IF(ANST08_B!A207¬"N.B - You may add more Third Party Service Providers by inserting new rows.",0,ANST08_B!A207)</t>
  </si>
  <si>
    <t>¬ANST08_B!B207</t>
  </si>
  <si>
    <t>¬IF(ANST08_B!A208¬"N.B - You may add more Third Party Service Providers by inserting new rows.",0,ANST08_B!A208)</t>
  </si>
  <si>
    <t>¬ANST08_B!B208</t>
  </si>
  <si>
    <t>¬IF(ANST08_B!A209¬"N.B - You may add more Third Party Service Providers by inserting new rows.",0,ANST08_B!A209)</t>
  </si>
  <si>
    <t>¬ANST08_B!B209</t>
  </si>
  <si>
    <t>¬IF(ISERROR(TRUNC(ANST04!X33,4))¬TRUE,"",TRUNC(ANST04!X33,4))</t>
  </si>
  <si>
    <t>¬NOW()</t>
  </si>
  <si>
    <t>¬'Cover Sheet'!C26</t>
  </si>
  <si>
    <t>¬IF(ISERROR(LOOKUP(2,1/(COUNTIF($AA$1:AA1,names)¬0),names)),"",LOOKUP(2,1/(COUNTIF($AA$1:AA1,names)¬0),names))</t>
  </si>
  <si>
    <t>¬IF(ISERROR(LOOKUP(2,1/(COUNTIF($AA$1:AA2,names)¬0),names)),"",LOOKUP(2,1/(COUNTIF($AA$1:AA2,names)¬0),names))</t>
  </si>
  <si>
    <t>¬IF(ISERROR(LOOKUP(2,1/(COUNTIF($AA$1:AA3,names)¬0),names)),"",LOOKUP(2,1/(COUNTIF($AA$1:AA3,names)¬0),names))</t>
  </si>
  <si>
    <t>¬IF(ISERROR(LOOKUP(2,1/(COUNTIF($AA$1:AA4,names)¬0),names)),"",LOOKUP(2,1/(COUNTIF($AA$1:AA4,names)¬0),names))</t>
  </si>
  <si>
    <t>¬IF(ISERROR(LOOKUP(2,1/(COUNTIF($AA$1:AA5,names)¬0),names)),"",LOOKUP(2,1/(COUNTIF($AA$1:AA5,names)¬0),names))</t>
  </si>
  <si>
    <t>¬IF(ISERROR(LOOKUP(2,1/(COUNTIF($AA$1:AA6,names)¬0),names)),"",LOOKUP(2,1/(COUNTIF($AA$1:AA6,names)¬0),names))</t>
  </si>
  <si>
    <t>¬IF(ISERROR(LOOKUP(2,1/(COUNTIF($AA$1:AA7,names)¬0),names)),"",LOOKUP(2,1/(COUNTIF($AA$1:AA7,names)¬0),names))</t>
  </si>
  <si>
    <t>¬IF(ISERROR(LOOKUP(2,1/(COUNTIF($AA$1:AA8,names)¬0),names)),"",LOOKUP(2,1/(COUNTIF($AA$1:AA8,names)¬0),names))</t>
  </si>
  <si>
    <t>¬IF(ISERROR(LOOKUP(2,1/(COUNTIF($AA$1:AA9,names)¬0),names)),"",LOOKUP(2,1/(COUNTIF($AA$1:AA9,names)¬0),names))</t>
  </si>
  <si>
    <t>¬IF(ISERROR(LOOKUP(2,1/(COUNTIF($AA$1:AA10,names)¬0),names)),"",LOOKUP(2,1/(COUNTIF($AA$1:AA10,names)¬0),names))</t>
  </si>
  <si>
    <t>¬IF(ISERROR(LOOKUP(2,1/(COUNTIF($AA$1:AA11,names)¬0),names)),"",LOOKUP(2,1/(COUNTIF($AA$1:AA11,names)¬0),names))</t>
  </si>
  <si>
    <t>¬IF(ISERROR(LOOKUP(2,1/(COUNTIF($AA$1:AA12,names)¬0),names)),"",LOOKUP(2,1/(COUNTIF($AA$1:AA12,names)¬0),names))</t>
  </si>
  <si>
    <t>¬IF(ISERROR(LOOKUP(2,1/(COUNTIF($AA$1:AA13,names)¬0),names)),"",LOOKUP(2,1/(COUNTIF($AA$1:AA13,names)¬0),names))</t>
  </si>
  <si>
    <t>¬IF(ISERROR(LOOKUP(2,1/(COUNTIF($AA$1:AA14,names)¬0),names)),"",LOOKUP(2,1/(COUNTIF($AA$1:AA14,names)¬0),names))</t>
  </si>
  <si>
    <t>¬IF(ISERROR(LOOKUP(2,1/(COUNTIF($AA$1:AA15,names)¬0),names)),"",LOOKUP(2,1/(COUNTIF($AA$1:AA15,names)¬0),names))</t>
  </si>
  <si>
    <t>¬IF(ISERROR(LOOKUP(2,1/(COUNTIF($AA$1:AA16,names)¬0),names)),"",LOOKUP(2,1/(COUNTIF($AA$1:AA16,names)¬0),names))</t>
  </si>
  <si>
    <t>¬IF(ISERROR(LOOKUP(2,1/(COUNTIF($AA$1:AA17,names)¬0),names)),"",LOOKUP(2,1/(COUNTIF($AA$1:AA17,names)¬0),names))</t>
  </si>
  <si>
    <t>¬IF(ISERROR(LOOKUP(2,1/(COUNTIF($AA$1:AA18,names)¬0),names)),"",LOOKUP(2,1/(COUNTIF($AA$1:AA18,names)¬0),names))</t>
  </si>
  <si>
    <t>¬IF(ISERROR(LOOKUP(2,1/(COUNTIF($AA$1:AA19,names)¬0),names)),"",LOOKUP(2,1/(COUNTIF($AA$1:AA19,names)¬0),names))</t>
  </si>
  <si>
    <t>¬IF(ISERROR(LOOKUP(2,1/(COUNTIF($AA$1:AA20,names)¬0),names)),"",LOOKUP(2,1/(COUNTIF($AA$1:AA20,names)¬0),names))</t>
  </si>
  <si>
    <t>¬IF(ISERROR(LOOKUP(2,1/(COUNTIF($AA$1:AA21,names)¬0),names)),"",LOOKUP(2,1/(COUNTIF($AA$1:AA21,names)¬0),names))</t>
  </si>
  <si>
    <t>¬IF(ISERROR(LOOKUP(2,1/(COUNTIF($AA$1:AA22,names)¬0),names)),"",LOOKUP(2,1/(COUNTIF($AA$1:AA22,names)¬0),names))</t>
  </si>
  <si>
    <t>¬IF(ISERROR(LOOKUP(2,1/(COUNTIF($AA$1:AA23,names)¬0),names)),"",LOOKUP(2,1/(COUNTIF($AA$1:AA23,names)¬0),names))</t>
  </si>
  <si>
    <t>¬IF(ISERROR(LOOKUP(2,1/(COUNTIF($AA$1:AA24,names)¬0),names)),"",LOOKUP(2,1/(COUNTIF($AA$1:AA24,names)¬0),names))</t>
  </si>
  <si>
    <t>¬IF(ISERROR(LOOKUP(2,1/(COUNTIF($AA$1:AA25,names)¬0),names)),"",LOOKUP(2,1/(COUNTIF($AA$1:AA25,names)¬0),names))</t>
  </si>
  <si>
    <t>¬IF(ISERROR(LOOKUP(2,1/(COUNTIF($AA$1:AA26,names)¬0),names)),"",LOOKUP(2,1/(COUNTIF($AA$1:AA26,names)¬0),names))</t>
  </si>
  <si>
    <t>¬IF(ISERROR(LOOKUP(2,1/(COUNTIF($AA$1:AA27,names)¬0),names)),"",LOOKUP(2,1/(COUNTIF($AA$1:AA27,names)¬0),names))</t>
  </si>
  <si>
    <t>¬IF(ISERROR(LOOKUP(2,1/(COUNTIF($AA$1:AA28,names)¬0),names)),"",LOOKUP(2,1/(COUNTIF($AA$1:AA28,names)¬0),names))</t>
  </si>
  <si>
    <t>¬IF(ISERROR(LOOKUP(2,1/(COUNTIF($AA$1:AA29,names)¬0),names)),"",LOOKUP(2,1/(COUNTIF($AA$1:AA29,names)¬0),names))</t>
  </si>
  <si>
    <t>¬IF(ISERROR(LOOKUP(2,1/(COUNTIF($AA$1:AA30,names)¬0),names)),"",LOOKUP(2,1/(COUNTIF($AA$1:AA30,names)¬0),names))</t>
  </si>
  <si>
    <t>¬IF(ISERROR(LOOKUP(2,1/(COUNTIF($AA$1:AA31,names)¬0),names)),"",LOOKUP(2,1/(COUNTIF($AA$1:AA31,names)¬0),names))</t>
  </si>
  <si>
    <t>¬IF(ISERROR(LOOKUP(2,1/(COUNTIF($AA$1:AA32,names)¬0),names)),"",LOOKUP(2,1/(COUNTIF($AA$1:AA32,names)¬0),names))</t>
  </si>
  <si>
    <t>¬IF(ISERROR(LOOKUP(2,1/(COUNTIF($AA$1:AA33,names)¬0),names)),"",LOOKUP(2,1/(COUNTIF($AA$1:AA33,names)¬0),names))</t>
  </si>
  <si>
    <t>¬IF(ISERROR(LOOKUP(2,1/(COUNTIF($AA$1:AA34,names)¬0),names)),"",LOOKUP(2,1/(COUNTIF($AA$1:AA34,names)¬0),names))</t>
  </si>
  <si>
    <t>¬IF(ISERROR(LOOKUP(2,1/(COUNTIF($AA$1:AA35,names)¬0),names)),"",LOOKUP(2,1/(COUNTIF($AA$1:AA35,names)¬0),names))</t>
  </si>
  <si>
    <t>¬IF(ISERROR(LOOKUP(2,1/(COUNTIF($AA$1:AA36,names)¬0),names)),"",LOOKUP(2,1/(COUNTIF($AA$1:AA36,names)¬0),names))</t>
  </si>
  <si>
    <t>¬IF(ISERROR(LOOKUP(2,1/(COUNTIF($AA$1:AA37,names)¬0),names)),"",LOOKUP(2,1/(COUNTIF($AA$1:AA37,names)¬0),names))</t>
  </si>
  <si>
    <t>¬IF(ISERROR(LOOKUP(2,1/(COUNTIF($AA$1:AA38,names)¬0),names)),"",LOOKUP(2,1/(COUNTIF($AA$1:AA38,names)¬0),names))</t>
  </si>
  <si>
    <t>¬IF(ISERROR(LOOKUP(2,1/(COUNTIF($AA$1:AA39,names)¬0),names)),"",LOOKUP(2,1/(COUNTIF($AA$1:AA39,names)¬0),names))</t>
  </si>
  <si>
    <t>¬IF(ISERROR(LOOKUP(2,1/(COUNTIF($AA$1:AA40,names)¬0),names)),"",LOOKUP(2,1/(COUNTIF($AA$1:AA40,names)¬0),names))</t>
  </si>
  <si>
    <t>¬IF(ISERROR(LOOKUP(2,1/(COUNTIF($AA$1:AA41,names)¬0),names)),"",LOOKUP(2,1/(COUNTIF($AA$1:AA41,names)¬0),names))</t>
  </si>
  <si>
    <t>¬IF(ISERROR(LOOKUP(2,1/(COUNTIF($AA$1:AA42,names)¬0),names)),"",LOOKUP(2,1/(COUNTIF($AA$1:AA42,names)¬0),names))</t>
  </si>
  <si>
    <t>¬IF(ISERROR(LOOKUP(2,1/(COUNTIF($AA$1:AA43,names)¬0),names)),"",LOOKUP(2,1/(COUNTIF($AA$1:AA43,names)¬0),names))</t>
  </si>
  <si>
    <t>¬IF(ISERROR(LOOKUP(2,1/(COUNTIF($AA$1:AA44,names)¬0),names)),"",LOOKUP(2,1/(COUNTIF($AA$1:AA44,names)¬0),names))</t>
  </si>
  <si>
    <t>¬IF(ISERROR(LOOKUP(2,1/(COUNTIF($AA$1:AA45,names)¬0),names)),"",LOOKUP(2,1/(COUNTIF($AA$1:AA45,names)¬0),names))</t>
  </si>
  <si>
    <t>¬IF(ISERROR(LOOKUP(2,1/(COUNTIF($AA$1:AA46,names)¬0),names)),"",LOOKUP(2,1/(COUNTIF($AA$1:AA46,names)¬0),names))</t>
  </si>
  <si>
    <t>¬IF(ISERROR(LOOKUP(2,1/(COUNTIF($AA$1:AA47,names)¬0),names)),"",LOOKUP(2,1/(COUNTIF($AA$1:AA47,names)¬0),names))</t>
  </si>
  <si>
    <t>¬IF(ISERROR(LOOKUP(2,1/(COUNTIF($AA$1:AA48,names)¬0),names)),"",LOOKUP(2,1/(COUNTIF($AA$1:AA48,names)¬0),names))</t>
  </si>
  <si>
    <t>¬IF(ISERROR(LOOKUP(2,1/(COUNTIF($AA$1:AA49,names)¬0),names)),"",LOOKUP(2,1/(COUNTIF($AA$1:AA49,names)¬0),names))</t>
  </si>
  <si>
    <t>¬IF(ISERROR(LOOKUP(2,1/(COUNTIF($AA$1:AA50,names)¬0),names)),"",LOOKUP(2,1/(COUNTIF($AA$1:AA50,names)¬0),names))</t>
  </si>
  <si>
    <t>¬IF(ISERROR(LOOKUP(2,1/(COUNTIF($AA$1:AA51,names)¬0),names)),"",LOOKUP(2,1/(COUNTIF($AA$1:AA51,names)¬0),names))</t>
  </si>
  <si>
    <t>¬IF(ISERROR(LOOKUP(2,1/(COUNTIF($AA$1:AA52,names)¬0),names)),"",LOOKUP(2,1/(COUNTIF($AA$1:AA52,names)¬0),names))</t>
  </si>
  <si>
    <t>¬IF(ISERROR(LOOKUP(2,1/(COUNTIF($AA$1:AA53,names)¬0),names)),"",LOOKUP(2,1/(COUNTIF($AA$1:AA53,names)¬0),names))</t>
  </si>
  <si>
    <t>¬IF(ISERROR(LOOKUP(2,1/(COUNTIF($AA$1:AA54,names)¬0),names)),"",LOOKUP(2,1/(COUNTIF($AA$1:AA54,names)¬0),names))</t>
  </si>
  <si>
    <t>¬IF(ISERROR(LOOKUP(2,1/(COUNTIF($AA$1:AA55,names)¬0),names)),"",LOOKUP(2,1/(COUNTIF($AA$1:AA55,names)¬0),names))</t>
  </si>
  <si>
    <t>¬IF(ISERROR(LOOKUP(2,1/(COUNTIF($AA$1:AA56,names)¬0),names)),"",LOOKUP(2,1/(COUNTIF($AA$1:AA56,names)¬0),names))</t>
  </si>
  <si>
    <t>¬IF(ISERROR(LOOKUP(2,1/(COUNTIF($AA$1:AA57,names)¬0),names)),"",LOOKUP(2,1/(COUNTIF($AA$1:AA57,names)¬0),names))</t>
  </si>
  <si>
    <t>¬IF(ISERROR(LOOKUP(2,1/(COUNTIF($AA$1:AA58,names)¬0),names)),"",LOOKUP(2,1/(COUNTIF($AA$1:AA58,names)¬0),names))</t>
  </si>
  <si>
    <t>¬IF(ISERROR(LOOKUP(2,1/(COUNTIF($AA$1:AA59,names)¬0),names)),"",LOOKUP(2,1/(COUNTIF($AA$1:AA59,names)¬0),names))</t>
  </si>
  <si>
    <t>¬IF(ISERROR(LOOKUP(2,1/(COUNTIF($AA$1:AA60,names)¬0),names)),"",LOOKUP(2,1/(COUNTIF($AA$1:AA60,names)¬0),names))</t>
  </si>
  <si>
    <t>¬IF(ISERROR(LOOKUP(2,1/(COUNTIF($AA$1:AA61,names)¬0),names)),"",LOOKUP(2,1/(COUNTIF($AA$1:AA61,names)¬0),names))</t>
  </si>
  <si>
    <t>¬IF(ISERROR(LOOKUP(2,1/(COUNTIF($AA$1:AA62,names)¬0),names)),"",LOOKUP(2,1/(COUNTIF($AA$1:AA62,names)¬0),names))</t>
  </si>
  <si>
    <t>¬IF(ISERROR(LOOKUP(2,1/(COUNTIF($AA$1:AA63,names)¬0),names)),"",LOOKUP(2,1/(COUNTIF($AA$1:AA63,names)¬0),names))</t>
  </si>
  <si>
    <t>¬IF(ISERROR(LOOKUP(2,1/(COUNTIF($AA$1:AA64,names)¬0),names)),"",LOOKUP(2,1/(COUNTIF($AA$1:AA64,names)¬0),names))</t>
  </si>
  <si>
    <t>¬IF(ISERROR(LOOKUP(2,1/(COUNTIF($AA$1:AA65,names)¬0),names)),"",LOOKUP(2,1/(COUNTIF($AA$1:AA65,names)¬0),names))</t>
  </si>
  <si>
    <t>¬IF(ISERROR(LOOKUP(2,1/(COUNTIF($AA$1:AA66,names)¬0),names)),"",LOOKUP(2,1/(COUNTIF($AA$1:AA66,names)¬0),names))</t>
  </si>
  <si>
    <t>¬IF(ISERROR(LOOKUP(2,1/(COUNTIF($AA$1:AA67,names)¬0),names)),"",LOOKUP(2,1/(COUNTIF($AA$1:AA67,names)¬0),names))</t>
  </si>
  <si>
    <t>¬IF(ISERROR(LOOKUP(2,1/(COUNTIF($AA$1:AA68,names)¬0),names)),"",LOOKUP(2,1/(COUNTIF($AA$1:AA68,names)¬0),names))</t>
  </si>
  <si>
    <t>¬IF(ISERROR(LOOKUP(2,1/(COUNTIF($AA$1:AA69,names)¬0),names)),"",LOOKUP(2,1/(COUNTIF($AA$1:AA69,names)¬0),names))</t>
  </si>
  <si>
    <t>¬IF(ISERROR(LOOKUP(2,1/(COUNTIF($AA$1:AA70,names)¬0),names)),"",LOOKUP(2,1/(COUNTIF($AA$1:AA70,names)¬0),names))</t>
  </si>
  <si>
    <t>¬IF(ISERROR(LOOKUP(2,1/(COUNTIF($AA$1:AA71,names)¬0),names)),"",LOOKUP(2,1/(COUNTIF($AA$1:AA71,names)¬0),names))</t>
  </si>
  <si>
    <t>¬IF(ISERROR(LOOKUP(2,1/(COUNTIF($AA$1:AA72,names)¬0),names)),"",LOOKUP(2,1/(COUNTIF($AA$1:AA72,names)¬0),names))</t>
  </si>
  <si>
    <t>¬IF(ISERROR(LOOKUP(2,1/(COUNTIF($AA$1:AA73,names)¬0),names)),"",LOOKUP(2,1/(COUNTIF($AA$1:AA73,names)¬0),names))</t>
  </si>
  <si>
    <t>¬IF(ISERROR(LOOKUP(2,1/(COUNTIF($AA$1:AA74,names)¬0),names)),"",LOOKUP(2,1/(COUNTIF($AA$1:AA74,names)¬0),names))</t>
  </si>
  <si>
    <t>¬IF(ISERROR(LOOKUP(2,1/(COUNTIF($AA$1:AA75,names)¬0),names)),"",LOOKUP(2,1/(COUNTIF($AA$1:AA75,names)¬0),names))</t>
  </si>
  <si>
    <t>¬IF(ISERROR(LOOKUP(2,1/(COUNTIF($AA$1:AA76,names)¬0),names)),"",LOOKUP(2,1/(COUNTIF($AA$1:AA76,names)¬0),names))</t>
  </si>
  <si>
    <t>¬IF(ISERROR(LOOKUP(2,1/(COUNTIF($AA$1:AA77,names)¬0),names)),"",LOOKUP(2,1/(COUNTIF($AA$1:AA77,names)¬0),names))</t>
  </si>
  <si>
    <t>¬IF(ISERROR(LOOKUP(2,1/(COUNTIF($AA$1:AA78,names)¬0),names)),"",LOOKUP(2,1/(COUNTIF($AA$1:AA78,names)¬0),names))</t>
  </si>
  <si>
    <t>¬IF(ISERROR(LOOKUP(2,1/(COUNTIF($AA$1:AA79,names)¬0),names)),"",LOOKUP(2,1/(COUNTIF($AA$1:AA79,names)¬0),names))</t>
  </si>
  <si>
    <t>¬IF(ISERROR(LOOKUP(2,1/(COUNTIF($AA$1:AA80,names)¬0),names)),"",LOOKUP(2,1/(COUNTIF($AA$1:AA80,names)¬0),names))</t>
  </si>
  <si>
    <t>¬IF(ISERROR(LOOKUP(2,1/(COUNTIF($AA$1:AA81,names)¬0),names)),"",LOOKUP(2,1/(COUNTIF($AA$1:AA81,names)¬0),names))</t>
  </si>
  <si>
    <t>¬IF(ISERROR(LOOKUP(2,1/(COUNTIF($AA$1:AA82,names)¬0),names)),"",LOOKUP(2,1/(COUNTIF($AA$1:AA82,names)¬0),names))</t>
  </si>
  <si>
    <t>¬IF(ISERROR(LOOKUP(2,1/(COUNTIF($AA$1:AA83,names)¬0),names)),"",LOOKUP(2,1/(COUNTIF($AA$1:AA83,names)¬0),names))</t>
  </si>
  <si>
    <t>¬IF(ISERROR(LOOKUP(2,1/(COUNTIF($AA$1:AA84,names)¬0),names)),"",LOOKUP(2,1/(COUNTIF($AA$1:AA84,names)¬0),names))</t>
  </si>
  <si>
    <t>¬IF(ISERROR(LOOKUP(2,1/(COUNTIF($AA$1:AA85,names)¬0),names)),"",LOOKUP(2,1/(COUNTIF($AA$1:AA85,names)¬0),names))</t>
  </si>
  <si>
    <t>¬IF(ISERROR(LOOKUP(2,1/(COUNTIF($AA$1:AA86,names)¬0),names)),"",LOOKUP(2,1/(COUNTIF($AA$1:AA86,names)¬0),names))</t>
  </si>
  <si>
    <t>¬IF(ISERROR(LOOKUP(2,1/(COUNTIF($AA$1:AA87,names)¬0),names)),"",LOOKUP(2,1/(COUNTIF($AA$1:AA87,names)¬0),names))</t>
  </si>
  <si>
    <t>¬IF(ISERROR(LOOKUP(2,1/(COUNTIF($AA$1:AA88,names)¬0),names)),"",LOOKUP(2,1/(COUNTIF($AA$1:AA88,names)¬0),names))</t>
  </si>
  <si>
    <t>¬IF(ISERROR(LOOKUP(2,1/(COUNTIF($AA$1:AA89,names)¬0),names)),"",LOOKUP(2,1/(COUNTIF($AA$1:AA89,names)¬0),names))</t>
  </si>
  <si>
    <t>¬IF(ISERROR(LOOKUP(2,1/(COUNTIF($AA$1:AA90,names)¬0),names)),"",LOOKUP(2,1/(COUNTIF($AA$1:AA90,names)¬0),names))</t>
  </si>
  <si>
    <t>¬IF(ISERROR(LOOKUP(2,1/(COUNTIF($AA$1:AA91,names)¬0),names)),"",LOOKUP(2,1/(COUNTIF($AA$1:AA91,names)¬0),names))</t>
  </si>
  <si>
    <t>¬IF(ISERROR(LOOKUP(2,1/(COUNTIF($AA$1:AA92,names)¬0),names)),"",LOOKUP(2,1/(COUNTIF($AA$1:AA92,names)¬0),names))</t>
  </si>
  <si>
    <t>¬IF(ISERROR(LOOKUP(2,1/(COUNTIF($AA$1:AA93,names)¬0),names)),"",LOOKUP(2,1/(COUNTIF($AA$1:AA93,names)¬0),names))</t>
  </si>
  <si>
    <t>¬IF(ISERROR(LOOKUP(2,1/(COUNTIF($AA$1:AA94,names)¬0),names)),"",LOOKUP(2,1/(COUNTIF($AA$1:AA94,names)¬0),names))</t>
  </si>
  <si>
    <t>¬IF(ISERROR(LOOKUP(2,1/(COUNTIF($AA$1:AA95,names)¬0),names)),"",LOOKUP(2,1/(COUNTIF($AA$1:AA95,names)¬0),names))</t>
  </si>
  <si>
    <t>¬IF(ISERROR(LOOKUP(2,1/(COUNTIF($AA$1:AA96,names)¬0),names)),"",LOOKUP(2,1/(COUNTIF($AA$1:AA96,names)¬0),names))</t>
  </si>
  <si>
    <t>¬IF(ISERROR(LOOKUP(2,1/(COUNTIF($AA$1:AA97,names)¬0),names)),"",LOOKUP(2,1/(COUNTIF($AA$1:AA97,names)¬0),names))</t>
  </si>
  <si>
    <t>¬IF(ISERROR(LOOKUP(2,1/(COUNTIF($AA$1:AA98,names)¬0),names)),"",LOOKUP(2,1/(COUNTIF($AA$1:AA98,names)¬0),names))</t>
  </si>
  <si>
    <t>¬IF(ISERROR(LOOKUP(2,1/(COUNTIF($AA$1:AA99,names)¬0),names)),"",LOOKUP(2,1/(COUNTIF($AA$1:AA99,names)¬0),names))</t>
  </si>
  <si>
    <t>¬IF(ISERROR(LOOKUP(2,1/(COUNTIF($AA$1:AA100,names)¬0),names)),"",LOOKUP(2,1/(COUNTIF($AA$1:AA100,names)¬0),names))</t>
  </si>
  <si>
    <t>¬IF(ISERROR(LOOKUP(2,1/(COUNTIF($AA$1:AA101,names)¬0),names)),"",LOOKUP(2,1/(COUNTIF($AA$1:AA101,names)¬0),names))</t>
  </si>
  <si>
    <t>¬IF(ISERROR(LOOKUP(2,1/(COUNTIF($AA$1:AA102,names)¬0),names)),"",LOOKUP(2,1/(COUNTIF($AA$1:AA102,names)¬0),names))</t>
  </si>
  <si>
    <t>¬IF(ISERROR(LOOKUP(2,1/(COUNTIF($AA$1:AA103,names)¬0),names)),"",LOOKUP(2,1/(COUNTIF($AA$1:AA103,names)¬0),names))</t>
  </si>
  <si>
    <t>¬IF(ISERROR(LOOKUP(2,1/(COUNTIF($AA$1:AA104,names)¬0),names)),"",LOOKUP(2,1/(COUNTIF($AA$1:AA104,names)¬0),names))</t>
  </si>
  <si>
    <t>¬IF(ISERROR(LOOKUP(2,1/(COUNTIF($AA$1:AA105,names)¬0),names)),"",LOOKUP(2,1/(COUNTIF($AA$1:AA105,names)¬0),names))</t>
  </si>
  <si>
    <t>¬IF(ISERROR(LOOKUP(2,1/(COUNTIF($AA$1:AA106,names)¬0),names)),"",LOOKUP(2,1/(COUNTIF($AA$1:AA106,names)¬0),names))</t>
  </si>
  <si>
    <t>¬IF(ISERROR(LOOKUP(2,1/(COUNTIF($AA$1:AA107,names)¬0),names)),"",LOOKUP(2,1/(COUNTIF($AA$1:AA107,names)¬0),names))</t>
  </si>
  <si>
    <t>¬IF(ISERROR(LOOKUP(2,1/(COUNTIF($AA$1:AA108,names)¬0),names)),"",LOOKUP(2,1/(COUNTIF($AA$1:AA108,names)¬0),names))</t>
  </si>
  <si>
    <t>¬IF(ISERROR(LOOKUP(2,1/(COUNTIF($AA$1:AA109,names)¬0),names)),"",LOOKUP(2,1/(COUNTIF($AA$1:AA109,names)¬0),names))</t>
  </si>
  <si>
    <t>¬IF(ISERROR(LOOKUP(2,1/(COUNTIF($AA$1:AA110,names)¬0),names)),"",LOOKUP(2,1/(COUNTIF($AA$1:AA110,names)¬0),names))</t>
  </si>
  <si>
    <t>¬IF(ISERROR(LOOKUP(2,1/(COUNTIF($AA$1:AA111,names)¬0),names)),"",LOOKUP(2,1/(COUNTIF($AA$1:AA111,names)¬0),names))</t>
  </si>
  <si>
    <t>¬IF(ISERROR(LOOKUP(2,1/(COUNTIF($AA$1:AA112,names)¬0),names)),"",LOOKUP(2,1/(COUNTIF($AA$1:AA112,names)¬0),names))</t>
  </si>
  <si>
    <t>¬IF(ISERROR(LOOKUP(2,1/(COUNTIF($AA$1:AA113,names)¬0),names)),"",LOOKUP(2,1/(COUNTIF($AA$1:AA113,names)¬0),names))</t>
  </si>
  <si>
    <t>¬IF(ISERROR(LOOKUP(2,1/(COUNTIF($AA$1:AA114,names)¬0),names)),"",LOOKUP(2,1/(COUNTIF($AA$1:AA114,names)¬0),names))</t>
  </si>
  <si>
    <t>¬IF(ISERROR(LOOKUP(2,1/(COUNTIF($AA$1:AA115,names)¬0),names)),"",LOOKUP(2,1/(COUNTIF($AA$1:AA115,names)¬0),names))</t>
  </si>
  <si>
    <t>¬IF(ISERROR(LOOKUP(2,1/(COUNTIF($AA$1:AA116,names)¬0),names)),"",LOOKUP(2,1/(COUNTIF($AA$1:AA116,names)¬0),names))</t>
  </si>
  <si>
    <t>¬IF(ISERROR(LOOKUP(2,1/(COUNTIF($AA$1:AA117,names)¬0),names)),"",LOOKUP(2,1/(COUNTIF($AA$1:AA117,names)¬0),names))</t>
  </si>
  <si>
    <t>¬IF(ISERROR(LOOKUP(2,1/(COUNTIF($AA$1:AA118,names)¬0),names)),"",LOOKUP(2,1/(COUNTIF($AA$1:AA118,names)¬0),names))</t>
  </si>
  <si>
    <t>¬IF(ISERROR(LOOKUP(2,1/(COUNTIF($AA$1:AA119,names)¬0),names)),"",LOOKUP(2,1/(COUNTIF($AA$1:AA119,names)¬0),names))</t>
  </si>
  <si>
    <t>¬IF(ISERROR(LOOKUP(2,1/(COUNTIF($AA$1:AA120,names)¬0),names)),"",LOOKUP(2,1/(COUNTIF($AA$1:AA120,names)¬0),names))</t>
  </si>
  <si>
    <t>¬IF(ISERROR(LOOKUP(2,1/(COUNTIF($AA$1:AA121,names)¬0),names)),"",LOOKUP(2,1/(COUNTIF($AA$1:AA121,names)¬0),names))</t>
  </si>
  <si>
    <t>¬IF(ISERROR(LOOKUP(2,1/(COUNTIF($AA$1:AA122,names)¬0),names)),"",LOOKUP(2,1/(COUNTIF($AA$1:AA122,names)¬0),names))</t>
  </si>
  <si>
    <t>¬IF(ISERROR(LOOKUP(2,1/(COUNTIF($AA$1:AA123,names)¬0),names)),"",LOOKUP(2,1/(COUNTIF($AA$1:AA123,names)¬0),names))</t>
  </si>
  <si>
    <t>¬IF(ISERROR(LOOKUP(2,1/(COUNTIF($AA$1:AA124,names)¬0),names)),"",LOOKUP(2,1/(COUNTIF($AA$1:AA124,names)¬0),names))</t>
  </si>
  <si>
    <t>¬IF(ISERROR(LOOKUP(2,1/(COUNTIF($AA$1:AA125,names)¬0),names)),"",LOOKUP(2,1/(COUNTIF($AA$1:AA125,names)¬0),names))</t>
  </si>
  <si>
    <t>¬IF(ISERROR(LOOKUP(2,1/(COUNTIF($AA$1:AA126,names)¬0),names)),"",LOOKUP(2,1/(COUNTIF($AA$1:AA126,names)¬0),names))</t>
  </si>
  <si>
    <t>¬IF(ISERROR(LOOKUP(2,1/(COUNTIF($AA$1:AA127,names)¬0),names)),"",LOOKUP(2,1/(COUNTIF($AA$1:AA127,names)¬0),names))</t>
  </si>
  <si>
    <t>¬IF(ISERROR(LOOKUP(2,1/(COUNTIF($AA$1:AA128,names)¬0),names)),"",LOOKUP(2,1/(COUNTIF($AA$1:AA128,names)¬0),names))</t>
  </si>
  <si>
    <t>¬IF(ISERROR(LOOKUP(2,1/(COUNTIF($AA$1:AA129,names)¬0),names)),"",LOOKUP(2,1/(COUNTIF($AA$1:AA129,names)¬0),names))</t>
  </si>
  <si>
    <t>¬IF(ISERROR(LOOKUP(2,1/(COUNTIF($AA$1:AA130,names)¬0),names)),"",LOOKUP(2,1/(COUNTIF($AA$1:AA130,names)¬0),names))</t>
  </si>
  <si>
    <t>¬IF(ISERROR(LOOKUP(2,1/(COUNTIF($AA$1:AA131,names)¬0),names)),"",LOOKUP(2,1/(COUNTIF($AA$1:AA131,names)¬0),names))</t>
  </si>
  <si>
    <t>¬IF(ISERROR(LOOKUP(2,1/(COUNTIF($AA$1:AA132,names)¬0),names)),"",LOOKUP(2,1/(COUNTIF($AA$1:AA132,names)¬0),names))</t>
  </si>
  <si>
    <t>¬IF(ISERROR(LOOKUP(2,1/(COUNTIF($AA$1:AA133,names)¬0),names)),"",LOOKUP(2,1/(COUNTIF($AA$1:AA133,names)¬0),names))</t>
  </si>
  <si>
    <t>¬IF(ISERROR(LOOKUP(2,1/(COUNTIF($AA$1:AA134,names)¬0),names)),"",LOOKUP(2,1/(COUNTIF($AA$1:AA134,names)¬0),names))</t>
  </si>
  <si>
    <t>¬IF(ISERROR(LOOKUP(2,1/(COUNTIF($AA$1:AA135,names)¬0),names)),"",LOOKUP(2,1/(COUNTIF($AA$1:AA135,names)¬0),names))</t>
  </si>
  <si>
    <t>¬IF(ISERROR(LOOKUP(2,1/(COUNTIF($AA$1:AA136,names)¬0),names)),"",LOOKUP(2,1/(COUNTIF($AA$1:AA136,names)¬0),names))</t>
  </si>
  <si>
    <t>¬IF(ISERROR(LOOKUP(2,1/(COUNTIF($AA$1:AA137,names)¬0),names)),"",LOOKUP(2,1/(COUNTIF($AA$1:AA137,names)¬0),names))</t>
  </si>
  <si>
    <t>¬IF(ISERROR(LOOKUP(2,1/(COUNTIF($AA$1:AA138,names)¬0),names)),"",LOOKUP(2,1/(COUNTIF($AA$1:AA138,names)¬0),names))</t>
  </si>
  <si>
    <t>¬IF(ISERROR(LOOKUP(2,1/(COUNTIF($AA$1:AA139,names)¬0),names)),"",LOOKUP(2,1/(COUNTIF($AA$1:AA139,names)¬0),names))</t>
  </si>
  <si>
    <t>¬IF(ISERROR(LOOKUP(2,1/(COUNTIF($AA$1:AA140,names)¬0),names)),"",LOOKUP(2,1/(COUNTIF($AA$1:AA140,names)¬0),names))</t>
  </si>
  <si>
    <t>¬IF(ISERROR(LOOKUP(2,1/(COUNTIF($AA$1:AA141,names)¬0),names)),"",LOOKUP(2,1/(COUNTIF($AA$1:AA141,names)¬0),names))</t>
  </si>
  <si>
    <t>¬IF(ISERROR(LOOKUP(2,1/(COUNTIF($AA$1:AA142,names)¬0),names)),"",LOOKUP(2,1/(COUNTIF($AA$1:AA142,names)¬0),names))</t>
  </si>
  <si>
    <t>¬IF(ISERROR(LOOKUP(2,1/(COUNTIF($AA$1:AA143,names)¬0),names)),"",LOOKUP(2,1/(COUNTIF($AA$1:AA143,names)¬0),names))</t>
  </si>
  <si>
    <t>¬IF(ISERROR(LOOKUP(2,1/(COUNTIF($AA$1:AA144,names)¬0),names)),"",LOOKUP(2,1/(COUNTIF($AA$1:AA144,names)¬0),names))</t>
  </si>
  <si>
    <t>¬IF(ISERROR(LOOKUP(2,1/(COUNTIF($AA$1:AA145,names)¬0),names)),"",LOOKUP(2,1/(COUNTIF($AA$1:AA145,names)¬0),names))</t>
  </si>
  <si>
    <t>¬IF(ISERROR(LOOKUP(2,1/(COUNTIF($AA$1:AA146,names)¬0),names)),"",LOOKUP(2,1/(COUNTIF($AA$1:AA146,names)¬0),names))</t>
  </si>
  <si>
    <t>¬IF(ISERROR(LOOKUP(2,1/(COUNTIF($AA$1:AA147,names)¬0),names)),"",LOOKUP(2,1/(COUNTIF($AA$1:AA147,names)¬0),names))</t>
  </si>
  <si>
    <t>¬IF(ISERROR(LOOKUP(2,1/(COUNTIF($AA$1:AA148,names)¬0),names)),"",LOOKUP(2,1/(COUNTIF($AA$1:AA148,names)¬0),names))</t>
  </si>
  <si>
    <t>¬IF(ISERROR(LOOKUP(2,1/(COUNTIF($AA$1:AA149,names)¬0),names)),"",LOOKUP(2,1/(COUNTIF($AA$1:AA149,names)¬0),names))</t>
  </si>
  <si>
    <t>¬IF(ISERROR(LOOKUP(2,1/(COUNTIF($AA$1:AA150,names)¬0),names)),"",LOOKUP(2,1/(COUNTIF($AA$1:AA150,names)¬0),names))</t>
  </si>
  <si>
    <t>¬IF(ISERROR(LOOKUP(2,1/(COUNTIF($AA$1:AA151,names)¬0),names)),"",LOOKUP(2,1/(COUNTIF($AA$1:AA151,names)¬0),names))</t>
  </si>
  <si>
    <t>¬IF(ISERROR(LOOKUP(2,1/(COUNTIF($AA$1:AA152,names)¬0),names)),"",LOOKUP(2,1/(COUNTIF($AA$1:AA152,names)¬0),names))</t>
  </si>
  <si>
    <t>¬IF(ISERROR(LOOKUP(2,1/(COUNTIF($AA$1:AA153,names)¬0),names)),"",LOOKUP(2,1/(COUNTIF($AA$1:AA153,names)¬0),names))</t>
  </si>
  <si>
    <t>¬IF(ISERROR(LOOKUP(2,1/(COUNTIF($AA$1:AA154,names)¬0),names)),"",LOOKUP(2,1/(COUNTIF($AA$1:AA154,names)¬0),names))</t>
  </si>
  <si>
    <t>¬IF(ISERROR(LOOKUP(2,1/(COUNTIF($AA$1:AA155,names)¬0),names)),"",LOOKUP(2,1/(COUNTIF($AA$1:AA155,names)¬0),names))</t>
  </si>
  <si>
    <t>¬IF(ISERROR(LOOKUP(2,1/(COUNTIF($AA$1:AA156,names)¬0),names)),"",LOOKUP(2,1/(COUNTIF($AA$1:AA156,names)¬0),names))</t>
  </si>
  <si>
    <t>¬IF(ISERROR(LOOKUP(2,1/(COUNTIF($AA$1:AA157,names)¬0),names)),"",LOOKUP(2,1/(COUNTIF($AA$1:AA157,names)¬0),names))</t>
  </si>
  <si>
    <t>¬IF(ISERROR(LOOKUP(2,1/(COUNTIF($AA$1:AA158,names)¬0),names)),"",LOOKUP(2,1/(COUNTIF($AA$1:AA158,names)¬0),names))</t>
  </si>
  <si>
    <t>¬IF(ISERROR(LOOKUP(2,1/(COUNTIF($AA$1:AA159,names)¬0),names)),"",LOOKUP(2,1/(COUNTIF($AA$1:AA159,names)¬0),names))</t>
  </si>
  <si>
    <t>¬IF(ISERROR(LOOKUP(2,1/(COUNTIF($AA$1:AA160,names)¬0),names)),"",LOOKUP(2,1/(COUNTIF($AA$1:AA160,names)¬0),names))</t>
  </si>
  <si>
    <t>¬IF(ISERROR(LOOKUP(2,1/(COUNTIF($AA$1:AA161,names)¬0),names)),"",LOOKUP(2,1/(COUNTIF($AA$1:AA161,names)¬0),names))</t>
  </si>
  <si>
    <t>¬IF(ISERROR(LOOKUP(2,1/(COUNTIF($AA$1:AA162,names)¬0),names)),"",LOOKUP(2,1/(COUNTIF($AA$1:AA162,names)¬0),names))</t>
  </si>
  <si>
    <t>¬IF(ISERROR(LOOKUP(2,1/(COUNTIF($AA$1:AA163,names)¬0),names)),"",LOOKUP(2,1/(COUNTIF($AA$1:AA163,names)¬0),names))</t>
  </si>
  <si>
    <t>¬IF(ISERROR(LOOKUP(2,1/(COUNTIF($AA$1:AA164,names)¬0),names)),"",LOOKUP(2,1/(COUNTIF($AA$1:AA164,names)¬0),names))</t>
  </si>
  <si>
    <t>¬IF(ISERROR(LOOKUP(2,1/(COUNTIF($AA$1:AA165,names)¬0),names)),"",LOOKUP(2,1/(COUNTIF($AA$1:AA165,names)¬0),names))</t>
  </si>
  <si>
    <t>¬IF(ISERROR(LOOKUP(2,1/(COUNTIF($AA$1:AA166,names)¬0),names)),"",LOOKUP(2,1/(COUNTIF($AA$1:AA166,names)¬0),names))</t>
  </si>
  <si>
    <t>¬IF(ISERROR(LOOKUP(2,1/(COUNTIF($AA$1:AA167,names)¬0),names)),"",LOOKUP(2,1/(COUNTIF($AA$1:AA167,names)¬0),names))</t>
  </si>
  <si>
    <t>¬IF(ISERROR(LOOKUP(2,1/(COUNTIF($AA$1:AA168,names)¬0),names)),"",LOOKUP(2,1/(COUNTIF($AA$1:AA168,names)¬0),names))</t>
  </si>
  <si>
    <t>¬IF(ISERROR(LOOKUP(2,1/(COUNTIF($AA$1:AA169,names)¬0),names)),"",LOOKUP(2,1/(COUNTIF($AA$1:AA169,names)¬0),names))</t>
  </si>
  <si>
    <t>¬IF(ISERROR(LOOKUP(2,1/(COUNTIF($AA$1:AA170,names)¬0),names)),"",LOOKUP(2,1/(COUNTIF($AA$1:AA170,names)¬0),names))</t>
  </si>
  <si>
    <t>¬IF(ISERROR(LOOKUP(2,1/(COUNTIF($AA$1:AA171,names)¬0),names)),"",LOOKUP(2,1/(COUNTIF($AA$1:AA171,names)¬0),names))</t>
  </si>
  <si>
    <t>¬IF(ISERROR(LOOKUP(2,1/(COUNTIF($AA$1:AA172,names)¬0),names)),"",LOOKUP(2,1/(COUNTIF($AA$1:AA172,names)¬0),names))</t>
  </si>
  <si>
    <t>¬IF(ISERROR(LOOKUP(2,1/(COUNTIF($AA$1:AA173,names)¬0),names)),"",LOOKUP(2,1/(COUNTIF($AA$1:AA173,names)¬0),names))</t>
  </si>
  <si>
    <t>¬IF(ISERROR(LOOKUP(2,1/(COUNTIF($AA$1:AA174,names)¬0),names)),"",LOOKUP(2,1/(COUNTIF($AA$1:AA174,names)¬0),names))</t>
  </si>
  <si>
    <t>¬IF(ISERROR(LOOKUP(2,1/(COUNTIF($AA$1:AA175,names)¬0),names)),"",LOOKUP(2,1/(COUNTIF($AA$1:AA175,names)¬0),names))</t>
  </si>
  <si>
    <t>¬IF(ISERROR(LOOKUP(2,1/(COUNTIF($AA$1:AA176,names)¬0),names)),"",LOOKUP(2,1/(COUNTIF($AA$1:AA176,names)¬0),names))</t>
  </si>
  <si>
    <t>¬IF(ISERROR(LOOKUP(2,1/(COUNTIF($AA$1:AA177,names)¬0),names)),"",LOOKUP(2,1/(COUNTIF($AA$1:AA177,names)¬0),names))</t>
  </si>
  <si>
    <t>¬IF(ISERROR(LOOKUP(2,1/(COUNTIF($AA$1:AA178,names)¬0),names)),"",LOOKUP(2,1/(COUNTIF($AA$1:AA178,names)¬0),names))</t>
  </si>
  <si>
    <t>¬IF(ISERROR(LOOKUP(2,1/(COUNTIF($AA$1:AA179,names)¬0),names)),"",LOOKUP(2,1/(COUNTIF($AA$1:AA179,names)¬0),names))</t>
  </si>
  <si>
    <t>¬IF(ISERROR(LOOKUP(2,1/(COUNTIF($AA$1:AA180,names)¬0),names)),"",LOOKUP(2,1/(COUNTIF($AA$1:AA180,names)¬0),names))</t>
  </si>
  <si>
    <t>¬IF(ISERROR(LOOKUP(2,1/(COUNTIF($AA$1:AA181,names)¬0),names)),"",LOOKUP(2,1/(COUNTIF($AA$1:AA181,names)¬0),names))</t>
  </si>
  <si>
    <t>¬IF(ISERROR(LOOKUP(2,1/(COUNTIF($AA$1:AA182,names)¬0),names)),"",LOOKUP(2,1/(COUNTIF($AA$1:AA182,names)¬0),names))</t>
  </si>
  <si>
    <t>¬IF(ISERROR(LOOKUP(2,1/(COUNTIF($AA$1:AA183,names)¬0),names)),"",LOOKUP(2,1/(COUNTIF($AA$1:AA183,names)¬0),names))</t>
  </si>
  <si>
    <t>¬IF(ISERROR(LOOKUP(2,1/(COUNTIF($AA$1:AA184,names)¬0),names)),"",LOOKUP(2,1/(COUNTIF($AA$1:AA184,names)¬0),names))</t>
  </si>
  <si>
    <t>¬IF(ISERROR(LOOKUP(2,1/(COUNTIF($AA$1:AA185,names)¬0),names)),"",LOOKUP(2,1/(COUNTIF($AA$1:AA185,names)¬0),names))</t>
  </si>
  <si>
    <t>¬IF(ISERROR(LOOKUP(2,1/(COUNTIF($AA$1:AA186,names)¬0),names)),"",LOOKUP(2,1/(COUNTIF($AA$1:AA186,names)¬0),names))</t>
  </si>
  <si>
    <t>¬IF(ISERROR(LOOKUP(2,1/(COUNTIF($AA$1:AA187,names)¬0),names)),"",LOOKUP(2,1/(COUNTIF($AA$1:AA187,names)¬0),names))</t>
  </si>
  <si>
    <t>¬IF(ISERROR(LOOKUP(2,1/(COUNTIF($AA$1:AA188,names)¬0),names)),"",LOOKUP(2,1/(COUNTIF($AA$1:AA188,names)¬0),names))</t>
  </si>
  <si>
    <t>¬IF(ISERROR(LOOKUP(2,1/(COUNTIF($AA$1:AA189,names)¬0),names)),"",LOOKUP(2,1/(COUNTIF($AA$1:AA189,names)¬0),names))</t>
  </si>
  <si>
    <t>¬IF(ISERROR(LOOKUP(2,1/(COUNTIF($AA$1:AA190,names)¬0),names)),"",LOOKUP(2,1/(COUNTIF($AA$1:AA190,names)¬0),names))</t>
  </si>
  <si>
    <t>¬IF(ISERROR(LOOKUP(2,1/(COUNTIF($AA$1:AA191,names)¬0),names)),"",LOOKUP(2,1/(COUNTIF($AA$1:AA191,names)¬0),names))</t>
  </si>
  <si>
    <t>¬IF(ISERROR(LOOKUP(2,1/(COUNTIF($AA$1:AA192,names)¬0),names)),"",LOOKUP(2,1/(COUNTIF($AA$1:AA192,names)¬0),names))</t>
  </si>
  <si>
    <t>¬IF(ISERROR(LOOKUP(2,1/(COUNTIF($AA$1:AA193,names)¬0),names)),"",LOOKUP(2,1/(COUNTIF($AA$1:AA193,names)¬0),names))</t>
  </si>
  <si>
    <t>¬IF(ISERROR(LOOKUP(2,1/(COUNTIF($AA$1:AA194,names)¬0),names)),"",LOOKUP(2,1/(COUNTIF($AA$1:AA194,names)¬0),names))</t>
  </si>
  <si>
    <t>¬IF(ISERROR(LOOKUP(2,1/(COUNTIF($AA$1:AA195,names)¬0),names)),"",LOOKUP(2,1/(COUNTIF($AA$1:AA195,names)¬0),names))</t>
  </si>
  <si>
    <t>¬IF(ISERROR(LOOKUP(2,1/(COUNTIF($AA$1:AA196,names)¬0),names)),"",LOOKUP(2,1/(COUNTIF($AA$1:AA196,names)¬0),names))</t>
  </si>
  <si>
    <t>¬IF(ISERROR(LOOKUP(2,1/(COUNTIF($AA$1:AA197,names)¬0),names)),"",LOOKUP(2,1/(COUNTIF($AA$1:AA197,names)¬0),names))</t>
  </si>
  <si>
    <t>¬IF(ISERROR(LOOKUP(2,1/(COUNTIF($AA$1:AA198,names)¬0),names)),"",LOOKUP(2,1/(COUNTIF($AA$1:AA198,names)¬0),names))</t>
  </si>
  <si>
    <t>¬IF(ISERROR(LOOKUP(2,1/(COUNTIF($AA$1:AA199,names)¬0),names)),"",LOOKUP(2,1/(COUNTIF($AA$1:AA199,names)¬0),names))</t>
  </si>
  <si>
    <t>¬IF(ISERROR(LOOKUP(2,1/(COUNTIF($AA$1:AA200,names)¬0),names)),"",LOOKUP(2,1/(COUNTIF($AA$1:AA200,names)¬0),names))</t>
  </si>
  <si>
    <t>¬IF(ISERROR(LOOKUP(2,1/(COUNTIF($AA$1:AA201,names)¬0),names)),"",LOOKUP(2,1/(COUNTIF($AA$1:AA201,names)¬0),names))</t>
  </si>
  <si>
    <t>¬IF(ISERROR(LOOKUP(2,1/(COUNTIF($AA$1:AA202,names)¬0),names)),"",LOOKUP(2,1/(COUNTIF($AA$1:AA202,names)¬0),names))</t>
  </si>
  <si>
    <t>¬IF(ISERROR(LOOKUP(2,1/(COUNTIF($AA$1:AA203,names)¬0),names)),"",LOOKUP(2,1/(COUNTIF($AA$1:AA203,names)¬0),names))</t>
  </si>
  <si>
    <t>¬IF(ISERROR(LOOKUP(2,1/(COUNTIF($AA$1:AA204,names)¬0),names)),"",LOOKUP(2,1/(COUNTIF($AA$1:AA204,names)¬0),names))</t>
  </si>
  <si>
    <t>¬IF(ISERROR(LOOKUP(2,1/(COUNTIF($AA$1:AA205,names)¬0),names)),"",LOOKUP(2,1/(COUNTIF($AA$1:AA205,names)¬0),names))</t>
  </si>
  <si>
    <t>¬IF(ISERROR(LOOKUP(2,1/(COUNTIF($AA$1:AA206,names)¬0),names)),"",LOOKUP(2,1/(COUNTIF($AA$1:AA206,names)¬0),names))</t>
  </si>
  <si>
    <t>¬IF(ISERROR(LOOKUP(2,1/(COUNTIF($AA$1:AA207,names)¬0),names)),"",LOOKUP(2,1/(COUNTIF($AA$1:AA207,names)¬0),names))</t>
  </si>
  <si>
    <t>¬IF(ISERROR(LOOKUP(2,1/(COUNTIF($AA$1:AA208,names)¬0),names)),"",LOOKUP(2,1/(COUNTIF($AA$1:AA208,names)¬0),names))</t>
  </si>
  <si>
    <t>¬IF(ISERROR(LOOKUP(2,1/(COUNTIF($AA$1:AA209,names)¬0),names)),"",LOOKUP(2,1/(COUNTIF($AA$1:AA209,names)¬0),names))</t>
  </si>
  <si>
    <t>¬IF(ISERROR(LOOKUP(2,1/(COUNTIF($AA$1:AA210,names)¬0),names)),"",LOOKUP(2,1/(COUNTIF($AA$1:AA210,names)¬0),names))</t>
  </si>
  <si>
    <t>¬IF(ISERROR(LOOKUP(2,1/(COUNTIF($AA$1:AA211,names)¬0),names)),"",LOOKUP(2,1/(COUNTIF($AA$1:AA211,names)¬0),names))</t>
  </si>
  <si>
    <t>¬IF(ISERROR(LOOKUP(2,1/(COUNTIF($AA$1:AA212,names)¬0),names)),"",LOOKUP(2,1/(COUNTIF($AA$1:AA212,names)¬0),names))</t>
  </si>
  <si>
    <t>¬IF(ISERROR(LOOKUP(2,1/(COUNTIF($AA$1:AA213,names)¬0),names)),"",LOOKUP(2,1/(COUNTIF($AA$1:AA213,names)¬0),names))</t>
  </si>
  <si>
    <t>¬IF(ISERROR(LOOKUP(2,1/(COUNTIF($AA$1:AA214,names)¬0),names)),"",LOOKUP(2,1/(COUNTIF($AA$1:AA214,names)¬0),names))</t>
  </si>
  <si>
    <t>¬IF(ISERROR(LOOKUP(2,1/(COUNTIF($AA$1:AA215,names)¬0),names)),"",LOOKUP(2,1/(COUNTIF($AA$1:AA215,names)¬0),names))</t>
  </si>
  <si>
    <t>¬IF(ISERROR(LOOKUP(2,1/(COUNTIF($AA$1:AA216,names)¬0),names)),"",LOOKUP(2,1/(COUNTIF($AA$1:AA216,names)¬0),names))</t>
  </si>
  <si>
    <t>¬IF(ISERROR(LOOKUP(2,1/(COUNTIF($AA$1:AA217,names)¬0),names)),"",LOOKUP(2,1/(COUNTIF($AA$1:AA217,names)¬0),names))</t>
  </si>
  <si>
    <t>¬IF(ISERROR(LOOKUP(2,1/(COUNTIF($AA$1:AA218,names)¬0),names)),"",LOOKUP(2,1/(COUNTIF($AA$1:AA218,names)¬0),names))</t>
  </si>
  <si>
    <t>¬IF(ISERROR(LOOKUP(2,1/(COUNTIF($AA$1:AA219,names)¬0),names)),"",LOOKUP(2,1/(COUNTIF($AA$1:AA219,names)¬0),names))</t>
  </si>
  <si>
    <t>¬IF(ISERROR(LOOKUP(2,1/(COUNTIF($AA$1:AA220,names)¬0),names)),"",LOOKUP(2,1/(COUNTIF($AA$1:AA220,names)¬0),names))</t>
  </si>
  <si>
    <t>¬IF(ISERROR(LOOKUP(2,1/(COUNTIF($AA$1:AA221,names)¬0),names)),"",LOOKUP(2,1/(COUNTIF($AA$1:AA221,names)¬0),names))</t>
  </si>
  <si>
    <t>¬IF(ISERROR(LOOKUP(2,1/(COUNTIF($AA$1:AA222,names)¬0),names)),"",LOOKUP(2,1/(COUNTIF($AA$1:AA222,names)¬0),names))</t>
  </si>
  <si>
    <t>¬IF(ISERROR(LOOKUP(2,1/(COUNTIF($AA$1:AA223,names)¬0),names)),"",LOOKUP(2,1/(COUNTIF($AA$1:AA223,names)¬0),names))</t>
  </si>
  <si>
    <t>¬IF(ISERROR(LOOKUP(2,1/(COUNTIF($AA$1:AA224,names)¬0),names)),"",LOOKUP(2,1/(COUNTIF($AA$1:AA224,names)¬0),names))</t>
  </si>
  <si>
    <t>¬IF(ISERROR(LOOKUP(2,1/(COUNTIF($AA$1:AA225,names)¬0),names)),"",LOOKUP(2,1/(COUNTIF($AA$1:AA225,names)¬0),names))</t>
  </si>
  <si>
    <t>¬IF(ISERROR(LOOKUP(2,1/(COUNTIF($AA$1:AA226,names)¬0),names)),"",LOOKUP(2,1/(COUNTIF($AA$1:AA226,names)¬0),names))</t>
  </si>
  <si>
    <t>¬IF(ISERROR(LOOKUP(2,1/(COUNTIF($AA$1:AA227,names)¬0),names)),"",LOOKUP(2,1/(COUNTIF($AA$1:AA227,names)¬0),names))</t>
  </si>
  <si>
    <t>¬IF(ISERROR(LOOKUP(2,1/(COUNTIF($AA$1:AA228,names)¬0),names)),"",LOOKUP(2,1/(COUNTIF($AA$1:AA228,names)¬0),names))</t>
  </si>
  <si>
    <t>¬IF(ISERROR(LOOKUP(2,1/(COUNTIF($AA$1:AA229,names)¬0),names)),"",LOOKUP(2,1/(COUNTIF($AA$1:AA229,names)¬0),names))</t>
  </si>
  <si>
    <t>¬IF(ISERROR(LOOKUP(2,1/(COUNTIF($AA$1:AA230,names)¬0),names)),"",LOOKUP(2,1/(COUNTIF($AA$1:AA230,names)¬0),names))</t>
  </si>
  <si>
    <t>¬IF(ISERROR(LOOKUP(2,1/(COUNTIF($AA$1:AA231,names)¬0),names)),"",LOOKUP(2,1/(COUNTIF($AA$1:AA231,names)¬0),names))</t>
  </si>
  <si>
    <t>¬IF(ISERROR(LOOKUP(2,1/(COUNTIF($AA$1:AA232,names)¬0),names)),"",LOOKUP(2,1/(COUNTIF($AA$1:AA232,names)¬0),names))</t>
  </si>
  <si>
    <t>¬IF(ISERROR(LOOKUP(2,1/(COUNTIF($AA$1:AA233,names)¬0),names)),"",LOOKUP(2,1/(COUNTIF($AA$1:AA233,names)¬0),names))</t>
  </si>
  <si>
    <t>¬IF(ISERROR(LOOKUP(2,1/(COUNTIF($AA$1:AA234,names)¬0),names)),"",LOOKUP(2,1/(COUNTIF($AA$1:AA234,names)¬0),names))</t>
  </si>
  <si>
    <t>¬IF(ISERROR(LOOKUP(2,1/(COUNTIF($AA$1:AA235,names)¬0),names)),"",LOOKUP(2,1/(COUNTIF($AA$1:AA235,names)¬0),names))</t>
  </si>
  <si>
    <t>¬IF(ISERROR(LOOKUP(2,1/(COUNTIF($AA$1:AA236,names)¬0),names)),"",LOOKUP(2,1/(COUNTIF($AA$1:AA236,names)¬0),names))</t>
  </si>
  <si>
    <t>¬IF(ISERROR(LOOKUP(2,1/(COUNTIF($AA$1:AA237,names)¬0),names)),"",LOOKUP(2,1/(COUNTIF($AA$1:AA237,names)¬0),names))</t>
  </si>
  <si>
    <t>¬IF(ISERROR(LOOKUP(2,1/(COUNTIF($AA$1:AA238,names)¬0),names)),"",LOOKUP(2,1/(COUNTIF($AA$1:AA238,names)¬0),names))</t>
  </si>
  <si>
    <t>¬IF(ISERROR(LOOKUP(2,1/(COUNTIF($AA$1:AA239,names)¬0),names)),"",LOOKUP(2,1/(COUNTIF($AA$1:AA239,names)¬0),names))</t>
  </si>
  <si>
    <t>¬IF(ISERROR(LOOKUP(2,1/(COUNTIF($AA$1:AA240,names)¬0),names)),"",LOOKUP(2,1/(COUNTIF($AA$1:AA240,names)¬0),names))</t>
  </si>
  <si>
    <t>¬IF(ISERROR(LOOKUP(2,1/(COUNTIF($AA$1:AA241,names)¬0),names)),"",LOOKUP(2,1/(COUNTIF($AA$1:AA241,names)¬0),names))</t>
  </si>
  <si>
    <t>¬IF(ISERROR(LOOKUP(2,1/(COUNTIF($AA$1:AA242,names)¬0),names)),"",LOOKUP(2,1/(COUNTIF($AA$1:AA242,names)¬0),names))</t>
  </si>
  <si>
    <t>¬IF(ISERROR(LOOKUP(2,1/(COUNTIF($AA$1:AA243,names)¬0),names)),"",LOOKUP(2,1/(COUNTIF($AA$1:AA243,names)¬0),names))</t>
  </si>
  <si>
    <t>¬IF(ISERROR(LOOKUP(2,1/(COUNTIF($AA$1:AA244,names)¬0),names)),"",LOOKUP(2,1/(COUNTIF($AA$1:AA244,names)¬0),names))</t>
  </si>
  <si>
    <t>¬IF(ISERROR(LOOKUP(2,1/(COUNTIF($AA$1:AA245,names)¬0),names)),"",LOOKUP(2,1/(COUNTIF($AA$1:AA245,names)¬0),names))</t>
  </si>
  <si>
    <t>¬IF(ISERROR(LOOKUP(2,1/(COUNTIF($AA$1:AA246,names)¬0),names)),"",LOOKUP(2,1/(COUNTIF($AA$1:AA246,names)¬0),names))</t>
  </si>
  <si>
    <t>¬IF(ISERROR(LOOKUP(2,1/(COUNTIF($AA$1:AA247,names)¬0),names)),"",LOOKUP(2,1/(COUNTIF($AA$1:AA247,names)¬0),names))</t>
  </si>
  <si>
    <t>¬IF(ISERROR(LOOKUP(2,1/(COUNTIF($AA$1:AA248,names)¬0),names)),"",LOOKUP(2,1/(COUNTIF($AA$1:AA248,names)¬0),names))</t>
  </si>
  <si>
    <t>¬IF(ISERROR(LOOKUP(2,1/(COUNTIF($AA$1:AA249,names)¬0),names)),"",LOOKUP(2,1/(COUNTIF($AA$1:AA249,names)¬0),names))</t>
  </si>
  <si>
    <t>¬IF(ISERROR(LOOKUP(2,1/(COUNTIF($AA$1:AA250,names)¬0),names)),"",LOOKUP(2,1/(COUNTIF($AA$1:AA250,names)¬0),names))</t>
  </si>
  <si>
    <t>¬IF(ISERROR(LOOKUP(2,1/(COUNTIF($AA$1:AA251,names)¬0),names)),"",LOOKUP(2,1/(COUNTIF($AA$1:AA251,names)¬0),names))</t>
  </si>
  <si>
    <t>¬IF(ISERROR(LOOKUP(2,1/(COUNTIF($AA$1:AA252,names)¬0),names)),"",LOOKUP(2,1/(COUNTIF($AA$1:AA252,names)¬0),names))</t>
  </si>
  <si>
    <t>¬IF(ISERROR(LOOKUP(2,1/(COUNTIF($AA$1:AA253,names)¬0),names)),"",LOOKUP(2,1/(COUNTIF($AA$1:AA253,names)¬0),names))</t>
  </si>
  <si>
    <t>¬IF(ISERROR(LOOKUP(2,1/(COUNTIF($AA$1:AA254,names)¬0),names)),"",LOOKUP(2,1/(COUNTIF($AA$1:AA254,names)¬0),names))</t>
  </si>
  <si>
    <t>¬IF(ISERROR(LOOKUP(2,1/(COUNTIF($AA$1:AA255,names)¬0),names)),"",LOOKUP(2,1/(COUNTIF($AA$1:AA255,names)¬0),names))</t>
  </si>
  <si>
    <t>¬IF(ISERROR(LOOKUP(2,1/(COUNTIF($AA$1:AA256,names)¬0),names)),"",LOOKUP(2,1/(COUNTIF($AA$1:AA256,names)¬0),names))</t>
  </si>
  <si>
    <t>¬IF(ISERROR(LOOKUP(2,1/(COUNTIF($AA$1:AA257,names)¬0),names)),"",LOOKUP(2,1/(COUNTIF($AA$1:AA257,names)¬0),names))</t>
  </si>
  <si>
    <t>¬IF(ISERROR(LOOKUP(2,1/(COUNTIF($AA$1:AA258,names)¬0),names)),"",LOOKUP(2,1/(COUNTIF($AA$1:AA258,names)¬0),names))</t>
  </si>
  <si>
    <t>¬IF(ISERROR(LOOKUP(2,1/(COUNTIF($AA$1:AA259,names)¬0),names)),"",LOOKUP(2,1/(COUNTIF($AA$1:AA259,names)¬0),names))</t>
  </si>
  <si>
    <t>¬IF(ISERROR(LOOKUP(2,1/(COUNTIF($AA$1:AA260,names)¬0),names)),"",LOOKUP(2,1/(COUNTIF($AA$1:AA260,names)¬0),names))</t>
  </si>
  <si>
    <t>¬IF(ISERROR(LOOKUP(2,1/(COUNTIF($AA$1:AA261,names)¬0),names)),"",LOOKUP(2,1/(COUNTIF($AA$1:AA261,names)¬0),names))</t>
  </si>
  <si>
    <t>¬IF(ISERROR(LOOKUP(2,1/(COUNTIF($AA$1:AA262,names)¬0),names)),"",LOOKUP(2,1/(COUNTIF($AA$1:AA262,names)¬0),names))</t>
  </si>
  <si>
    <t>¬IF(ISERROR(LOOKUP(2,1/(COUNTIF($AA$1:AA263,names)¬0),names)),"",LOOKUP(2,1/(COUNTIF($AA$1:AA263,names)¬0),names))</t>
  </si>
  <si>
    <t>¬IF(ISERROR(LOOKUP(2,1/(COUNTIF($AA$1:AA264,names)¬0),names)),"",LOOKUP(2,1/(COUNTIF($AA$1:AA264,names)¬0),names))</t>
  </si>
  <si>
    <t>¬IF(ISERROR(LOOKUP(2,1/(COUNTIF($AA$1:AA265,names)¬0),names)),"",LOOKUP(2,1/(COUNTIF($AA$1:AA265,names)¬0),names))</t>
  </si>
  <si>
    <t>¬IF(ISERROR(LOOKUP(2,1/(COUNTIF($AA$1:AA266,names)¬0),names)),"",LOOKUP(2,1/(COUNTIF($AA$1:AA266,names)¬0),names))</t>
  </si>
  <si>
    <t>¬IF(ISERROR(LOOKUP(2,1/(COUNTIF($AA$1:AA267,names)¬0),names)),"",LOOKUP(2,1/(COUNTIF($AA$1:AA267,names)¬0),names))</t>
  </si>
  <si>
    <t>¬IF(ISERROR(LOOKUP(2,1/(COUNTIF($AA$1:AA268,names)¬0),names)),"",LOOKUP(2,1/(COUNTIF($AA$1:AA268,names)¬0),names))</t>
  </si>
  <si>
    <t>¬IF(ISERROR(LOOKUP(2,1/(COUNTIF($AA$1:AA269,names)¬0),names)),"",LOOKUP(2,1/(COUNTIF($AA$1:AA269,names)¬0),names))</t>
  </si>
  <si>
    <t>¬IF(ISERROR(LOOKUP(2,1/(COUNTIF($AA$1:AA270,names)¬0),names)),"",LOOKUP(2,1/(COUNTIF($AA$1:AA270,names)¬0),names))</t>
  </si>
  <si>
    <t>¬IF(ISERROR(LOOKUP(2,1/(COUNTIF($AA$1:AA271,names)¬0),names)),"",LOOKUP(2,1/(COUNTIF($AA$1:AA271,names)¬0),names))</t>
  </si>
  <si>
    <t>¬IF(ISERROR(LOOKUP(2,1/(COUNTIF($AA$1:AA272,names)¬0),names)),"",LOOKUP(2,1/(COUNTIF($AA$1:AA272,names)¬0),names))</t>
  </si>
  <si>
    <t>¬IF(ISERROR(LOOKUP(2,1/(COUNTIF($AA$1:AA273,names)¬0),names)),"",LOOKUP(2,1/(COUNTIF($AA$1:AA273,names)¬0),names))</t>
  </si>
  <si>
    <t>¬IF(ISERROR(LOOKUP(2,1/(COUNTIF($AA$1:AA274,names)¬0),names)),"",LOOKUP(2,1/(COUNTIF($AA$1:AA274,names)¬0),names))</t>
  </si>
  <si>
    <t>¬IF(ISERROR(LOOKUP(2,1/(COUNTIF($AA$1:AA275,names)¬0),names)),"",LOOKUP(2,1/(COUNTIF($AA$1:AA275,names)¬0),names))</t>
  </si>
  <si>
    <t>¬IF(ISERROR(LOOKUP(2,1/(COUNTIF($AA$1:AA276,names)¬0),names)),"",LOOKUP(2,1/(COUNTIF($AA$1:AA276,names)¬0),names))</t>
  </si>
  <si>
    <t>¬IF(ISERROR(LOOKUP(2,1/(COUNTIF($AA$1:AA277,names)¬0),names)),"",LOOKUP(2,1/(COUNTIF($AA$1:AA277,names)¬0),names))</t>
  </si>
  <si>
    <t>¬IF(ISERROR(LOOKUP(2,1/(COUNTIF($AA$1:AA278,names)¬0),names)),"",LOOKUP(2,1/(COUNTIF($AA$1:AA278,names)¬0),names))</t>
  </si>
  <si>
    <t>¬IF(ISERROR(LOOKUP(2,1/(COUNTIF($AA$1:AA279,names)¬0),names)),"",LOOKUP(2,1/(COUNTIF($AA$1:AA279,names)¬0),names))</t>
  </si>
  <si>
    <t>¬IF(ISERROR(LOOKUP(2,1/(COUNTIF($AA$1:AA280,names)¬0),names)),"",LOOKUP(2,1/(COUNTIF($AA$1:AA280,names)¬0),names))</t>
  </si>
  <si>
    <t>¬IF(ISERROR(LOOKUP(2,1/(COUNTIF($AA$1:AA281,names)¬0),names)),"",LOOKUP(2,1/(COUNTIF($AA$1:AA281,names)¬0),names))</t>
  </si>
  <si>
    <t>¬IF(ISERROR(LOOKUP(2,1/(COUNTIF($AA$1:AA282,names)¬0),names)),"",LOOKUP(2,1/(COUNTIF($AA$1:AA282,names)¬0),names))</t>
  </si>
  <si>
    <t>¬IF(ISERROR(LOOKUP(2,1/(COUNTIF($AA$1:AA283,names)¬0),names)),"",LOOKUP(2,1/(COUNTIF($AA$1:AA283,names)¬0),names))</t>
  </si>
  <si>
    <t>¬IF(ISERROR(LOOKUP(2,1/(COUNTIF($AA$1:AA284,names)¬0),names)),"",LOOKUP(2,1/(COUNTIF($AA$1:AA284,names)¬0),names))</t>
  </si>
  <si>
    <t>¬IF(ISERROR(LOOKUP(2,1/(COUNTIF($AA$1:AA285,names)¬0),names)),"",LOOKUP(2,1/(COUNTIF($AA$1:AA285,names)¬0),names))</t>
  </si>
  <si>
    <t>¬IF(ISERROR(LOOKUP(2,1/(COUNTIF($AA$1:AA286,names)¬0),names)),"",LOOKUP(2,1/(COUNTIF($AA$1:AA286,names)¬0),names))</t>
  </si>
  <si>
    <t>¬IF(ISERROR(LOOKUP(2,1/(COUNTIF($AA$1:AA287,names)¬0),names)),"",LOOKUP(2,1/(COUNTIF($AA$1:AA287,names)¬0),names))</t>
  </si>
  <si>
    <t>¬IF(ISERROR(LOOKUP(2,1/(COUNTIF($AA$1:AA288,names)¬0),names)),"",LOOKUP(2,1/(COUNTIF($AA$1:AA288,names)¬0),names))</t>
  </si>
  <si>
    <t>¬IF(ISERROR(LOOKUP(2,1/(COUNTIF($AA$1:AA289,names)¬0),names)),"",LOOKUP(2,1/(COUNTIF($AA$1:AA289,names)¬0),names))</t>
  </si>
  <si>
    <t>¬IF(ISERROR(LOOKUP(2,1/(COUNTIF($AA$1:AA290,names)¬0),names)),"",LOOKUP(2,1/(COUNTIF($AA$1:AA290,names)¬0),names))</t>
  </si>
  <si>
    <t>¬IF(ISERROR(LOOKUP(2,1/(COUNTIF($AA$1:AA291,names)¬0),names)),"",LOOKUP(2,1/(COUNTIF($AA$1:AA291,names)¬0),names))</t>
  </si>
  <si>
    <t>¬IF(ISERROR(LOOKUP(2,1/(COUNTIF($AA$1:AA292,names)¬0),names)),"",LOOKUP(2,1/(COUNTIF($AA$1:AA292,names)¬0),names))</t>
  </si>
  <si>
    <t>¬IF(ISERROR(LOOKUP(2,1/(COUNTIF($AA$1:AA293,names)¬0),names)),"",LOOKUP(2,1/(COUNTIF($AA$1:AA293,names)¬0),names))</t>
  </si>
  <si>
    <t>¬IF(ISERROR(LOOKUP(2,1/(COUNTIF($AA$1:AA294,names)¬0),names)),"",LOOKUP(2,1/(COUNTIF($AA$1:AA294,names)¬0),names))</t>
  </si>
  <si>
    <t>¬IF(ISERROR(LOOKUP(2,1/(COUNTIF($AA$1:AA295,names)¬0),names)),"",LOOKUP(2,1/(COUNTIF($AA$1:AA295,names)¬0),names))</t>
  </si>
  <si>
    <t>¬IF(ISERROR(LOOKUP(2,1/(COUNTIF($AA$1:AA296,names)¬0),names)),"",LOOKUP(2,1/(COUNTIF($AA$1:AA296,names)¬0),names))</t>
  </si>
  <si>
    <t>¬IF(ISERROR(LOOKUP(2,1/(COUNTIF($AA$1:AA297,names)¬0),names)),"",LOOKUP(2,1/(COUNTIF($AA$1:AA297,names)¬0),names))</t>
  </si>
  <si>
    <t>¬IF(ISERROR(LOOKUP(2,1/(COUNTIF($AA$1:AA298,names)¬0),names)),"",LOOKUP(2,1/(COUNTIF($AA$1:AA298,names)¬0),names))</t>
  </si>
  <si>
    <t>¬IF(ISERROR(LOOKUP(2,1/(COUNTIF($AA$1:AA299,names)¬0),names)),"",LOOKUP(2,1/(COUNTIF($AA$1:AA299,names)¬0),names))</t>
  </si>
  <si>
    <t>¬IF(ISERROR(LOOKUP(2,1/(COUNTIF($AA$1:AA300,names)¬0),names)),"",LOOKUP(2,1/(COUNTIF($AA$1:AA300,names)¬0),names))</t>
  </si>
  <si>
    <t>¬IF(OR(ANST08_A!B11¬"",ANST08_A!B11¬"N.B - You may add more binders by inserting new rows."),"",ANST08_A!B11)</t>
  </si>
  <si>
    <t>¬IF(ANST08_A!D11¬"","",VLOOKUP(ANST08_A!D11,L8_A!$G$1:$H$3,2,FALSE))</t>
  </si>
  <si>
    <t>¬IF(ANST08_A!E11¬"","To_Delete",VLOOKUP(ANST08_A!E11,K$1:L$12,2,FALSE))</t>
  </si>
  <si>
    <t>¬IF(ANST08_A!F11¬"","",ANST08_A!F11)</t>
  </si>
  <si>
    <t>¬IF(ISERROR(ROUND(ANST08_A!G11,4))¬TRUE,"",ROUND(ANST08_A!G11,4))</t>
  </si>
  <si>
    <t>¬IF(ISERROR(ROUND(ANST08_A!H11,4))¬TRUE,"",ROUND(ANST08_A!H11,4))</t>
  </si>
  <si>
    <t>¬IF(ISERROR(ROUND(ANST08_A!I11,4))¬TRUE,"",ROUND(ANST08_A!I11,4))</t>
  </si>
  <si>
    <t>¬IF(E511¬"","",E511)</t>
  </si>
  <si>
    <t>¬IF(OR(ANST08_A!B12¬"",ANST08_A!B12¬"N.B - You may add more binders by inserting new rows."),"",ANST08_A!B12)</t>
  </si>
  <si>
    <t>¬IF(ANST08_A!D12¬"","",VLOOKUP(ANST08_A!D12,L8_A!$G$1:$H$3,2,FALSE))</t>
  </si>
  <si>
    <t>¬IF(ANST08_A!E12¬"","To_Delete",VLOOKUP(ANST08_A!E12,K$1:L$12,2,FALSE))</t>
  </si>
  <si>
    <t>¬IF(ANST08_A!F12¬"","",ANST08_A!F12)</t>
  </si>
  <si>
    <t>¬IF(ISERROR(ROUND(ANST08_A!G12,4))¬TRUE,"",ROUND(ANST08_A!G12,4))</t>
  </si>
  <si>
    <t>¬IF(ISERROR(ROUND(ANST08_A!H12,4))¬TRUE,"",ROUND(ANST08_A!H12,4))</t>
  </si>
  <si>
    <t>¬IF(ISERROR(ROUND(ANST08_A!I12,4))¬TRUE,"",ROUND(ANST08_A!I12,4))</t>
  </si>
  <si>
    <t>¬IF(E512¬"","",E512)</t>
  </si>
  <si>
    <t>¬IF(OR(ANST08_A!B13¬"",ANST08_A!B13¬"N.B - You may add more binders by inserting new rows."),"",ANST08_A!B13)</t>
  </si>
  <si>
    <t>¬IF(ANST08_A!D13¬"","",VLOOKUP(ANST08_A!D13,L8_A!$G$1:$H$3,2,FALSE))</t>
  </si>
  <si>
    <t>¬IF(ANST08_A!E13¬"","To_Delete",VLOOKUP(ANST08_A!E13,K$1:L$12,2,FALSE))</t>
  </si>
  <si>
    <t>¬IF(ANST08_A!F13¬"","",ANST08_A!F13)</t>
  </si>
  <si>
    <t>¬IF(ISERROR(ROUND(ANST08_A!G13,4))¬TRUE,"",ROUND(ANST08_A!G13,4))</t>
  </si>
  <si>
    <t>¬IF(ISERROR(ROUND(ANST08_A!H13,4))¬TRUE,"",ROUND(ANST08_A!H13,4))</t>
  </si>
  <si>
    <t>¬IF(ISERROR(ROUND(ANST08_A!I13,4))¬TRUE,"",ROUND(ANST08_A!I13,4))</t>
  </si>
  <si>
    <t>¬IF(E513¬"","",E513)</t>
  </si>
  <si>
    <t>¬IF(OR(ANST08_A!B14¬"",ANST08_A!B14¬"N.B - You may add more binders by inserting new rows."),"",ANST08_A!B14)</t>
  </si>
  <si>
    <t>¬IF(ANST08_A!D14¬"","",VLOOKUP(ANST08_A!D14,L8_A!$G$1:$H$3,2,FALSE))</t>
  </si>
  <si>
    <t>¬IF(ANST08_A!E14¬"","To_Delete",VLOOKUP(ANST08_A!E14,K$1:L$12,2,FALSE))</t>
  </si>
  <si>
    <t>¬IF(ANST08_A!F14¬"","",ANST08_A!F14)</t>
  </si>
  <si>
    <t>¬IF(ISERROR(ROUND(ANST08_A!G14,4))¬TRUE,"",ROUND(ANST08_A!G14,4))</t>
  </si>
  <si>
    <t>¬IF(ISERROR(ROUND(ANST08_A!H14,4))¬TRUE,"",ROUND(ANST08_A!H14,4))</t>
  </si>
  <si>
    <t>¬IF(ISERROR(ROUND(ANST08_A!I14,4))¬TRUE,"",ROUND(ANST08_A!I14,4))</t>
  </si>
  <si>
    <t>¬IF(E514¬"","",E514)</t>
  </si>
  <si>
    <t>¬IF(OR(ANST08_A!B15¬"",ANST08_A!B15¬"N.B - You may add more binders by inserting new rows."),"",ANST08_A!B15)</t>
  </si>
  <si>
    <t>¬IF(ANST08_A!D15¬"","",VLOOKUP(ANST08_A!D15,L8_A!$G$1:$H$3,2,FALSE))</t>
  </si>
  <si>
    <t>¬IF(ANST08_A!E15¬"","To_Delete",VLOOKUP(ANST08_A!E15,K$1:L$12,2,FALSE))</t>
  </si>
  <si>
    <t>¬IF(ANST08_A!F15¬"","",ANST08_A!F15)</t>
  </si>
  <si>
    <t>¬IF(ISERROR(ROUND(ANST08_A!G15,4))¬TRUE,"",ROUND(ANST08_A!G15,4))</t>
  </si>
  <si>
    <t>¬IF(ISERROR(ROUND(ANST08_A!H15,4))¬TRUE,"",ROUND(ANST08_A!H15,4))</t>
  </si>
  <si>
    <t>¬IF(ISERROR(ROUND(ANST08_A!I15,4))¬TRUE,"",ROUND(ANST08_A!I15,4))</t>
  </si>
  <si>
    <t>¬IF(E515¬"","",E515)</t>
  </si>
  <si>
    <t>¬IF(OR(ANST08_A!B16¬"",ANST08_A!B16¬"N.B - You may add more binders by inserting new rows."),"",ANST08_A!B16)</t>
  </si>
  <si>
    <t>¬IF(ANST08_A!D16¬"","",VLOOKUP(ANST08_A!D16,L8_A!$G$1:$H$3,2,FALSE))</t>
  </si>
  <si>
    <t>¬IF(ANST08_A!E16¬"","To_Delete",VLOOKUP(ANST08_A!E16,K$1:L$12,2,FALSE))</t>
  </si>
  <si>
    <t>¬IF(ANST08_A!F16¬"","",ANST08_A!F16)</t>
  </si>
  <si>
    <t>¬IF(ISERROR(ROUND(ANST08_A!G16,4))¬TRUE,"",ROUND(ANST08_A!G16,4))</t>
  </si>
  <si>
    <t>¬IF(ISERROR(ROUND(ANST08_A!H16,4))¬TRUE,"",ROUND(ANST08_A!H16,4))</t>
  </si>
  <si>
    <t>¬IF(ISERROR(ROUND(ANST08_A!I16,4))¬TRUE,"",ROUND(ANST08_A!I16,4))</t>
  </si>
  <si>
    <t>¬IF(E516¬"","",E516)</t>
  </si>
  <si>
    <t>¬IF(OR(ANST08_A!B17¬"",ANST08_A!B17¬"N.B - You may add more binders by inserting new rows."),"",ANST08_A!B17)</t>
  </si>
  <si>
    <t>¬IF(ANST08_A!D17¬"","",VLOOKUP(ANST08_A!D17,L8_A!$G$1:$H$3,2,FALSE))</t>
  </si>
  <si>
    <t>¬IF(ANST08_A!E17¬"","To_Delete",VLOOKUP(ANST08_A!E17,K$1:L$12,2,FALSE))</t>
  </si>
  <si>
    <t>¬IF(ANST08_A!F17¬"","",ANST08_A!F17)</t>
  </si>
  <si>
    <t>¬IF(ISERROR(ROUND(ANST08_A!G17,4))¬TRUE,"",ROUND(ANST08_A!G17,4))</t>
  </si>
  <si>
    <t>¬IF(ISERROR(ROUND(ANST08_A!H17,4))¬TRUE,"",ROUND(ANST08_A!H17,4))</t>
  </si>
  <si>
    <t>¬IF(ISERROR(ROUND(ANST08_A!I17,4))¬TRUE,"",ROUND(ANST08_A!I17,4))</t>
  </si>
  <si>
    <t>¬IF(E517¬"","",E517)</t>
  </si>
  <si>
    <t>¬IF(OR(ANST08_A!B18¬"",ANST08_A!B18¬"N.B - You may add more binders by inserting new rows."),"",ANST08_A!B18)</t>
  </si>
  <si>
    <t>¬IF(ANST08_A!D18¬"","",VLOOKUP(ANST08_A!D18,L8_A!$G$1:$H$3,2,FALSE))</t>
  </si>
  <si>
    <t>¬IF(ANST08_A!E18¬"","To_Delete",VLOOKUP(ANST08_A!E18,K$1:L$12,2,FALSE))</t>
  </si>
  <si>
    <t>¬IF(ANST08_A!F18¬"","",ANST08_A!F18)</t>
  </si>
  <si>
    <t>¬IF(ISERROR(ROUND(ANST08_A!G18,4))¬TRUE,"",ROUND(ANST08_A!G18,4))</t>
  </si>
  <si>
    <t>¬IF(ISERROR(ROUND(ANST08_A!H18,4))¬TRUE,"",ROUND(ANST08_A!H18,4))</t>
  </si>
  <si>
    <t>¬IF(ISERROR(ROUND(ANST08_A!I18,4))¬TRUE,"",ROUND(ANST08_A!I18,4))</t>
  </si>
  <si>
    <t>¬IF(E518¬"","",E518)</t>
  </si>
  <si>
    <t>¬IF(OR(ANST08_A!B19¬"",ANST08_A!B19¬"N.B - You may add more binders by inserting new rows."),"",ANST08_A!B19)</t>
  </si>
  <si>
    <t>¬IF(ANST08_A!D19¬"","",VLOOKUP(ANST08_A!D19,L8_A!$G$1:$H$3,2,FALSE))</t>
  </si>
  <si>
    <t>¬IF(ANST08_A!E19¬"","To_Delete",VLOOKUP(ANST08_A!E19,K$1:L$12,2,FALSE))</t>
  </si>
  <si>
    <t>¬IF(ANST08_A!F19¬"","",ANST08_A!F19)</t>
  </si>
  <si>
    <t>¬IF(ISERROR(ROUND(ANST08_A!G19,4))¬TRUE,"",ROUND(ANST08_A!G19,4))</t>
  </si>
  <si>
    <t>¬IF(ISERROR(ROUND(ANST08_A!H19,4))¬TRUE,"",ROUND(ANST08_A!H19,4))</t>
  </si>
  <si>
    <t>¬IF(ISERROR(ROUND(ANST08_A!I19,4))¬TRUE,"",ROUND(ANST08_A!I19,4))</t>
  </si>
  <si>
    <t>¬IF(E519¬"","",E519)</t>
  </si>
  <si>
    <t>¬IF(OR(ANST08_A!B20¬"",ANST08_A!B20¬"N.B - You may add more binders by inserting new rows."),"",ANST08_A!B20)</t>
  </si>
  <si>
    <t>¬IF(ANST08_A!D20¬"","",VLOOKUP(ANST08_A!D20,L8_A!$G$1:$H$3,2,FALSE))</t>
  </si>
  <si>
    <t>¬IF(ANST08_A!E20¬"","To_Delete",VLOOKUP(ANST08_A!E20,K$1:L$12,2,FALSE))</t>
  </si>
  <si>
    <t>¬IF(ANST08_A!F20¬"","",ANST08_A!F20)</t>
  </si>
  <si>
    <t>¬IF(ISERROR(ROUND(ANST08_A!G20,4))¬TRUE,"",ROUND(ANST08_A!G20,4))</t>
  </si>
  <si>
    <t>¬IF(ISERROR(ROUND(ANST08_A!H20,4))¬TRUE,"",ROUND(ANST08_A!H20,4))</t>
  </si>
  <si>
    <t>¬IF(ISERROR(ROUND(ANST08_A!I20,4))¬TRUE,"",ROUND(ANST08_A!I20,4))</t>
  </si>
  <si>
    <t>¬IF(E520¬"","",E520)</t>
  </si>
  <si>
    <t>¬IF(OR(ANST08_A!B21¬"",ANST08_A!B21¬"N.B - You may add more binders by inserting new rows."),"",ANST08_A!B21)</t>
  </si>
  <si>
    <t>¬IF(ANST08_A!D21¬"","",VLOOKUP(ANST08_A!D21,L8_A!$G$1:$H$3,2,FALSE))</t>
  </si>
  <si>
    <t>¬IF(ANST08_A!E21¬"","To_Delete",VLOOKUP(ANST08_A!E21,K$1:L$12,2,FALSE))</t>
  </si>
  <si>
    <t>¬IF(ANST08_A!F21¬"","",ANST08_A!F21)</t>
  </si>
  <si>
    <t>¬IF(ISERROR(ROUND(ANST08_A!G21,4))¬TRUE,"",ROUND(ANST08_A!G21,4))</t>
  </si>
  <si>
    <t>¬IF(ISERROR(ROUND(ANST08_A!H21,4))¬TRUE,"",ROUND(ANST08_A!H21,4))</t>
  </si>
  <si>
    <t>¬IF(ISERROR(ROUND(ANST08_A!I21,4))¬TRUE,"",ROUND(ANST08_A!I21,4))</t>
  </si>
  <si>
    <t>¬IF(E521¬"","",E521)</t>
  </si>
  <si>
    <t>¬IF(OR(ANST08_A!B22¬"",ANST08_A!B22¬"N.B - You may add more binders by inserting new rows."),"",ANST08_A!B22)</t>
  </si>
  <si>
    <t>¬IF(ANST08_A!D22¬"","",VLOOKUP(ANST08_A!D22,L8_A!$G$1:$H$3,2,FALSE))</t>
  </si>
  <si>
    <t>¬IF(ANST08_A!E22¬"","To_Delete",VLOOKUP(ANST08_A!E22,K$1:L$12,2,FALSE))</t>
  </si>
  <si>
    <t>¬IF(ANST08_A!F22¬"","",ANST08_A!F22)</t>
  </si>
  <si>
    <t>¬IF(ISERROR(ROUND(ANST08_A!G22,4))¬TRUE,"",ROUND(ANST08_A!G22,4))</t>
  </si>
  <si>
    <t>¬IF(ISERROR(ROUND(ANST08_A!H22,4))¬TRUE,"",ROUND(ANST08_A!H22,4))</t>
  </si>
  <si>
    <t>¬IF(ISERROR(ROUND(ANST08_A!I22,4))¬TRUE,"",ROUND(ANST08_A!I22,4))</t>
  </si>
  <si>
    <t>¬IF(E522¬"","",E522)</t>
  </si>
  <si>
    <t>¬IF(OR(ANST08_A!B23¬"",ANST08_A!B23¬"N.B - You may add more binders by inserting new rows."),"",ANST08_A!B23)</t>
  </si>
  <si>
    <t>¬IF(ANST08_A!D23¬"","",VLOOKUP(ANST08_A!D23,L8_A!$G$1:$H$3,2,FALSE))</t>
  </si>
  <si>
    <t>¬IF(ANST08_A!E23¬"","To_Delete",VLOOKUP(ANST08_A!E23,K$1:L$12,2,FALSE))</t>
  </si>
  <si>
    <t>¬IF(ANST08_A!F23¬"","",ANST08_A!F23)</t>
  </si>
  <si>
    <t>¬IF(ISERROR(ROUND(ANST08_A!G23,4))¬TRUE,"",ROUND(ANST08_A!G23,4))</t>
  </si>
  <si>
    <t>¬IF(ISERROR(ROUND(ANST08_A!H23,4))¬TRUE,"",ROUND(ANST08_A!H23,4))</t>
  </si>
  <si>
    <t>¬IF(ISERROR(ROUND(ANST08_A!I23,4))¬TRUE,"",ROUND(ANST08_A!I23,4))</t>
  </si>
  <si>
    <t>¬IF(E523¬"","",E523)</t>
  </si>
  <si>
    <t>¬IF(OR(ANST08_A!B24¬"",ANST08_A!B24¬"N.B - You may add more binders by inserting new rows."),"",ANST08_A!B24)</t>
  </si>
  <si>
    <t>¬IF(ANST08_A!D24¬"","",VLOOKUP(ANST08_A!D24,L8_A!$G$1:$H$3,2,FALSE))</t>
  </si>
  <si>
    <t>¬IF(ANST08_A!E24¬"","To_Delete",VLOOKUP(ANST08_A!E24,K$1:L$12,2,FALSE))</t>
  </si>
  <si>
    <t>¬IF(ANST08_A!F24¬"","",ANST08_A!F24)</t>
  </si>
  <si>
    <t>¬IF(ISERROR(ROUND(ANST08_A!G24,4))¬TRUE,"",ROUND(ANST08_A!G24,4))</t>
  </si>
  <si>
    <t>¬IF(ISERROR(ROUND(ANST08_A!H24,4))¬TRUE,"",ROUND(ANST08_A!H24,4))</t>
  </si>
  <si>
    <t>¬IF(ISERROR(ROUND(ANST08_A!I24,4))¬TRUE,"",ROUND(ANST08_A!I24,4))</t>
  </si>
  <si>
    <t>¬IF(E524¬"","",E524)</t>
  </si>
  <si>
    <t>¬IF(OR(ANST08_A!B25¬"",ANST08_A!B25¬"N.B - You may add more binders by inserting new rows."),"",ANST08_A!B25)</t>
  </si>
  <si>
    <t>¬IF(ANST08_A!D25¬"","",VLOOKUP(ANST08_A!D25,L8_A!$G$1:$H$3,2,FALSE))</t>
  </si>
  <si>
    <t>¬IF(ANST08_A!E25¬"","To_Delete",VLOOKUP(ANST08_A!E25,K$1:L$12,2,FALSE))</t>
  </si>
  <si>
    <t>¬IF(ANST08_A!F25¬"","",ANST08_A!F25)</t>
  </si>
  <si>
    <t>¬IF(ISERROR(ROUND(ANST08_A!G25,4))¬TRUE,"",ROUND(ANST08_A!G25,4))</t>
  </si>
  <si>
    <t>¬IF(ISERROR(ROUND(ANST08_A!H25,4))¬TRUE,"",ROUND(ANST08_A!H25,4))</t>
  </si>
  <si>
    <t>¬IF(ISERROR(ROUND(ANST08_A!I25,4))¬TRUE,"",ROUND(ANST08_A!I25,4))</t>
  </si>
  <si>
    <t>¬IF(E525¬"","",E525)</t>
  </si>
  <si>
    <t>¬IF(OR(ANST08_A!B26¬"",ANST08_A!B26¬"N.B - You may add more binders by inserting new rows."),"",ANST08_A!B26)</t>
  </si>
  <si>
    <t>¬IF(ANST08_A!D26¬"","",VLOOKUP(ANST08_A!D26,L8_A!$G$1:$H$3,2,FALSE))</t>
  </si>
  <si>
    <t>¬IF(ANST08_A!E26¬"","To_Delete",VLOOKUP(ANST08_A!E26,K$1:L$12,2,FALSE))</t>
  </si>
  <si>
    <t>¬IF(ANST08_A!F26¬"","",ANST08_A!F26)</t>
  </si>
  <si>
    <t>¬IF(ISERROR(ROUND(ANST08_A!G26,4))¬TRUE,"",ROUND(ANST08_A!G26,4))</t>
  </si>
  <si>
    <t>¬IF(ISERROR(ROUND(ANST08_A!H26,4))¬TRUE,"",ROUND(ANST08_A!H26,4))</t>
  </si>
  <si>
    <t>¬IF(ISERROR(ROUND(ANST08_A!I26,4))¬TRUE,"",ROUND(ANST08_A!I26,4))</t>
  </si>
  <si>
    <t>¬IF(E526¬"","",E526)</t>
  </si>
  <si>
    <t>¬IF(OR(ANST08_A!B27¬"",ANST08_A!B27¬"N.B - You may add more binders by inserting new rows."),"",ANST08_A!B27)</t>
  </si>
  <si>
    <t>¬IF(ANST08_A!D27¬"","",VLOOKUP(ANST08_A!D27,L8_A!$G$1:$H$3,2,FALSE))</t>
  </si>
  <si>
    <t>¬IF(ANST08_A!E27¬"","To_Delete",VLOOKUP(ANST08_A!E27,K$1:L$12,2,FALSE))</t>
  </si>
  <si>
    <t>¬IF(ANST08_A!F27¬"","",ANST08_A!F27)</t>
  </si>
  <si>
    <t>¬IF(ISERROR(ROUND(ANST08_A!G27,4))¬TRUE,"",ROUND(ANST08_A!G27,4))</t>
  </si>
  <si>
    <t>¬IF(ISERROR(ROUND(ANST08_A!H27,4))¬TRUE,"",ROUND(ANST08_A!H27,4))</t>
  </si>
  <si>
    <t>¬IF(ISERROR(ROUND(ANST08_A!I27,4))¬TRUE,"",ROUND(ANST08_A!I27,4))</t>
  </si>
  <si>
    <t>¬IF(E527¬"","",E527)</t>
  </si>
  <si>
    <t>¬IF(OR(ANST08_A!B28¬"",ANST08_A!B28¬"N.B - You may add more binders by inserting new rows."),"",ANST08_A!B28)</t>
  </si>
  <si>
    <t>¬IF(ANST08_A!D28¬"","",VLOOKUP(ANST08_A!D28,L8_A!$G$1:$H$3,2,FALSE))</t>
  </si>
  <si>
    <t>¬IF(ANST08_A!E28¬"","To_Delete",VLOOKUP(ANST08_A!E28,K$1:L$12,2,FALSE))</t>
  </si>
  <si>
    <t>¬IF(ANST08_A!F28¬"","",ANST08_A!F28)</t>
  </si>
  <si>
    <t>¬IF(ISERROR(ROUND(ANST08_A!G28,4))¬TRUE,"",ROUND(ANST08_A!G28,4))</t>
  </si>
  <si>
    <t>¬IF(ISERROR(ROUND(ANST08_A!H28,4))¬TRUE,"",ROUND(ANST08_A!H28,4))</t>
  </si>
  <si>
    <t>¬IF(ISERROR(ROUND(ANST08_A!I28,4))¬TRUE,"",ROUND(ANST08_A!I28,4))</t>
  </si>
  <si>
    <t>¬IF(E528¬"","",E528)</t>
  </si>
  <si>
    <t>¬IF(OR(ANST08_A!B29¬"",ANST08_A!B29¬"N.B - You may add more binders by inserting new rows."),"",ANST08_A!B29)</t>
  </si>
  <si>
    <t>¬IF(ANST08_A!D29¬"","",VLOOKUP(ANST08_A!D29,L8_A!$G$1:$H$3,2,FALSE))</t>
  </si>
  <si>
    <t>¬IF(ANST08_A!E29¬"","To_Delete",VLOOKUP(ANST08_A!E29,K$1:L$12,2,FALSE))</t>
  </si>
  <si>
    <t>¬IF(ANST08_A!F29¬"","",ANST08_A!F29)</t>
  </si>
  <si>
    <t>¬IF(ISERROR(ROUND(ANST08_A!G29,4))¬TRUE,"",ROUND(ANST08_A!G29,4))</t>
  </si>
  <si>
    <t>¬IF(ISERROR(ROUND(ANST08_A!H29,4))¬TRUE,"",ROUND(ANST08_A!H29,4))</t>
  </si>
  <si>
    <t>¬IF(ISERROR(ROUND(ANST08_A!I29,4))¬TRUE,"",ROUND(ANST08_A!I29,4))</t>
  </si>
  <si>
    <t>¬IF(E529¬"","",E529)</t>
  </si>
  <si>
    <t>¬IF(OR(ANST08_A!B30¬"",ANST08_A!B30¬"N.B - You may add more binders by inserting new rows."),"",ANST08_A!B30)</t>
  </si>
  <si>
    <t>¬IF(ANST08_A!D30¬"","",VLOOKUP(ANST08_A!D30,L8_A!$G$1:$H$3,2,FALSE))</t>
  </si>
  <si>
    <t>¬IF(ANST08_A!E30¬"","To_Delete",VLOOKUP(ANST08_A!E30,K$1:L$12,2,FALSE))</t>
  </si>
  <si>
    <t>¬IF(ANST08_A!F30¬"","",ANST08_A!F30)</t>
  </si>
  <si>
    <t>¬IF(ISERROR(ROUND(ANST08_A!G30,4))¬TRUE,"",ROUND(ANST08_A!G30,4))</t>
  </si>
  <si>
    <t>¬IF(ISERROR(ROUND(ANST08_A!H30,4))¬TRUE,"",ROUND(ANST08_A!H30,4))</t>
  </si>
  <si>
    <t>¬IF(ISERROR(ROUND(ANST08_A!I30,4))¬TRUE,"",ROUND(ANST08_A!I30,4))</t>
  </si>
  <si>
    <t>¬IF(E530¬"","",E530)</t>
  </si>
  <si>
    <t>¬IF(OR(ANST08_A!B31¬"",ANST08_A!B31¬"N.B - You may add more binders by inserting new rows."),"",ANST08_A!B31)</t>
  </si>
  <si>
    <t>¬IF(ANST08_A!D31¬"","",VLOOKUP(ANST08_A!D31,L8_A!$G$1:$H$3,2,FALSE))</t>
  </si>
  <si>
    <t>¬IF(ANST08_A!E31¬"","To_Delete",VLOOKUP(ANST08_A!E31,K$1:L$12,2,FALSE))</t>
  </si>
  <si>
    <t>¬IF(ANST08_A!F31¬"","",ANST08_A!F31)</t>
  </si>
  <si>
    <t>¬IF(ISERROR(ROUND(ANST08_A!G31,4))¬TRUE,"",ROUND(ANST08_A!G31,4))</t>
  </si>
  <si>
    <t>¬IF(ISERROR(ROUND(ANST08_A!H31,4))¬TRUE,"",ROUND(ANST08_A!H31,4))</t>
  </si>
  <si>
    <t>¬IF(ISERROR(ROUND(ANST08_A!I31,4))¬TRUE,"",ROUND(ANST08_A!I31,4))</t>
  </si>
  <si>
    <t>¬IF(E531¬"","",E531)</t>
  </si>
  <si>
    <t>¬IF(OR(ANST08_A!B32¬"",ANST08_A!B32¬"N.B - You may add more binders by inserting new rows."),"",ANST08_A!B32)</t>
  </si>
  <si>
    <t>¬IF(ANST08_A!D32¬"","",VLOOKUP(ANST08_A!D32,L8_A!$G$1:$H$3,2,FALSE))</t>
  </si>
  <si>
    <t>¬IF(ANST08_A!E32¬"","To_Delete",VLOOKUP(ANST08_A!E32,K$1:L$12,2,FALSE))</t>
  </si>
  <si>
    <t>¬IF(ANST08_A!F32¬"","",ANST08_A!F32)</t>
  </si>
  <si>
    <t>¬IF(ISERROR(ROUND(ANST08_A!G32,4))¬TRUE,"",ROUND(ANST08_A!G32,4))</t>
  </si>
  <si>
    <t>¬IF(ISERROR(ROUND(ANST08_A!H32,4))¬TRUE,"",ROUND(ANST08_A!H32,4))</t>
  </si>
  <si>
    <t>¬IF(ISERROR(ROUND(ANST08_A!I32,4))¬TRUE,"",ROUND(ANST08_A!I32,4))</t>
  </si>
  <si>
    <t>¬IF(E532¬"","",E532)</t>
  </si>
  <si>
    <t>¬IF(OR(ANST08_A!B33¬"",ANST08_A!B33¬"N.B - You may add more binders by inserting new rows."),"",ANST08_A!B33)</t>
  </si>
  <si>
    <t>¬IF(ANST08_A!D33¬"","",VLOOKUP(ANST08_A!D33,L8_A!$G$1:$H$3,2,FALSE))</t>
  </si>
  <si>
    <t>¬IF(ANST08_A!E33¬"","To_Delete",VLOOKUP(ANST08_A!E33,K$1:L$12,2,FALSE))</t>
  </si>
  <si>
    <t>¬IF(ANST08_A!F33¬"","",ANST08_A!F33)</t>
  </si>
  <si>
    <t>¬IF(ISERROR(ROUND(ANST08_A!G33,4))¬TRUE,"",ROUND(ANST08_A!G33,4))</t>
  </si>
  <si>
    <t>¬IF(ISERROR(ROUND(ANST08_A!H33,4))¬TRUE,"",ROUND(ANST08_A!H33,4))</t>
  </si>
  <si>
    <t>¬IF(ISERROR(ROUND(ANST08_A!I33,4))¬TRUE,"",ROUND(ANST08_A!I33,4))</t>
  </si>
  <si>
    <t>¬IF(E533¬"","",E533)</t>
  </si>
  <si>
    <t>¬IF(OR(ANST08_A!B34¬"",ANST08_A!B34¬"N.B - You may add more binders by inserting new rows."),"",ANST08_A!B34)</t>
  </si>
  <si>
    <t>¬IF(ANST08_A!D34¬"","",VLOOKUP(ANST08_A!D34,L8_A!$G$1:$H$3,2,FALSE))</t>
  </si>
  <si>
    <t>¬IF(ANST08_A!E34¬"","To_Delete",VLOOKUP(ANST08_A!E34,K$1:L$12,2,FALSE))</t>
  </si>
  <si>
    <t>¬IF(ANST08_A!F34¬"","",ANST08_A!F34)</t>
  </si>
  <si>
    <t>¬IF(ISERROR(ROUND(ANST08_A!G34,4))¬TRUE,"",ROUND(ANST08_A!G34,4))</t>
  </si>
  <si>
    <t>¬IF(ISERROR(ROUND(ANST08_A!H34,4))¬TRUE,"",ROUND(ANST08_A!H34,4))</t>
  </si>
  <si>
    <t>¬IF(ISERROR(ROUND(ANST08_A!I34,4))¬TRUE,"",ROUND(ANST08_A!I34,4))</t>
  </si>
  <si>
    <t>¬IF(E534¬"","",E534)</t>
  </si>
  <si>
    <t>¬IF(OR(ANST08_A!B35¬"",ANST08_A!B35¬"N.B - You may add more binders by inserting new rows."),"",ANST08_A!B35)</t>
  </si>
  <si>
    <t>¬IF(ANST08_A!D35¬"","",VLOOKUP(ANST08_A!D35,L8_A!$G$1:$H$3,2,FALSE))</t>
  </si>
  <si>
    <t>¬IF(ANST08_A!E35¬"","To_Delete",VLOOKUP(ANST08_A!E35,K$1:L$12,2,FALSE))</t>
  </si>
  <si>
    <t>¬IF(ANST08_A!F35¬"","",ANST08_A!F35)</t>
  </si>
  <si>
    <t>¬IF(ISERROR(ROUND(ANST08_A!G35,4))¬TRUE,"",ROUND(ANST08_A!G35,4))</t>
  </si>
  <si>
    <t>¬IF(ISERROR(ROUND(ANST08_A!H35,4))¬TRUE,"",ROUND(ANST08_A!H35,4))</t>
  </si>
  <si>
    <t>¬IF(ISERROR(ROUND(ANST08_A!I35,4))¬TRUE,"",ROUND(ANST08_A!I35,4))</t>
  </si>
  <si>
    <t>¬IF(E535¬"","",E535)</t>
  </si>
  <si>
    <t>¬IF(OR(ANST08_A!B36¬"",ANST08_A!B36¬"N.B - You may add more binders by inserting new rows."),"",ANST08_A!B36)</t>
  </si>
  <si>
    <t>¬IF(ANST08_A!D36¬"","",VLOOKUP(ANST08_A!D36,L8_A!$G$1:$H$3,2,FALSE))</t>
  </si>
  <si>
    <t>¬IF(ANST08_A!E36¬"","To_Delete",VLOOKUP(ANST08_A!E36,K$1:L$12,2,FALSE))</t>
  </si>
  <si>
    <t>¬IF(ANST08_A!F36¬"","",ANST08_A!F36)</t>
  </si>
  <si>
    <t>¬IF(ISERROR(ROUND(ANST08_A!G36,4))¬TRUE,"",ROUND(ANST08_A!G36,4))</t>
  </si>
  <si>
    <t>¬IF(ISERROR(ROUND(ANST08_A!H36,4))¬TRUE,"",ROUND(ANST08_A!H36,4))</t>
  </si>
  <si>
    <t>¬IF(ISERROR(ROUND(ANST08_A!I36,4))¬TRUE,"",ROUND(ANST08_A!I36,4))</t>
  </si>
  <si>
    <t>¬IF(E536¬"","",E536)</t>
  </si>
  <si>
    <t>¬IF(OR(ANST08_A!B37¬"",ANST08_A!B37¬"N.B - You may add more binders by inserting new rows."),"",ANST08_A!B37)</t>
  </si>
  <si>
    <t>¬IF(ANST08_A!D37¬"","",VLOOKUP(ANST08_A!D37,L8_A!$G$1:$H$3,2,FALSE))</t>
  </si>
  <si>
    <t>¬IF(ANST08_A!E37¬"","To_Delete",VLOOKUP(ANST08_A!E37,K$1:L$12,2,FALSE))</t>
  </si>
  <si>
    <t>¬IF(ANST08_A!F37¬"","",ANST08_A!F37)</t>
  </si>
  <si>
    <t>¬IF(ISERROR(ROUND(ANST08_A!G37,4))¬TRUE,"",ROUND(ANST08_A!G37,4))</t>
  </si>
  <si>
    <t>¬IF(ISERROR(ROUND(ANST08_A!H37,4))¬TRUE,"",ROUND(ANST08_A!H37,4))</t>
  </si>
  <si>
    <t>¬IF(ISERROR(ROUND(ANST08_A!I37,4))¬TRUE,"",ROUND(ANST08_A!I37,4))</t>
  </si>
  <si>
    <t>¬IF(E537¬"","",E537)</t>
  </si>
  <si>
    <t>¬IF(OR(ANST08_A!B38¬"",ANST08_A!B38¬"N.B - You may add more binders by inserting new rows."),"",ANST08_A!B38)</t>
  </si>
  <si>
    <t>¬IF(ANST08_A!D38¬"","",VLOOKUP(ANST08_A!D38,L8_A!$G$1:$H$3,2,FALSE))</t>
  </si>
  <si>
    <t>¬IF(ANST08_A!E38¬"","To_Delete",VLOOKUP(ANST08_A!E38,K$1:L$12,2,FALSE))</t>
  </si>
  <si>
    <t>¬IF(ANST08_A!F38¬"","",ANST08_A!F38)</t>
  </si>
  <si>
    <t>¬IF(ISERROR(ROUND(ANST08_A!G38,4))¬TRUE,"",ROUND(ANST08_A!G38,4))</t>
  </si>
  <si>
    <t>¬IF(ISERROR(ROUND(ANST08_A!H38,4))¬TRUE,"",ROUND(ANST08_A!H38,4))</t>
  </si>
  <si>
    <t>¬IF(ISERROR(ROUND(ANST08_A!I38,4))¬TRUE,"",ROUND(ANST08_A!I38,4))</t>
  </si>
  <si>
    <t>¬IF(E538¬"","",E538)</t>
  </si>
  <si>
    <t>¬IF(OR(ANST08_A!B39¬"",ANST08_A!B39¬"N.B - You may add more binders by inserting new rows."),"",ANST08_A!B39)</t>
  </si>
  <si>
    <t>¬IF(ANST08_A!D39¬"","",VLOOKUP(ANST08_A!D39,L8_A!$G$1:$H$3,2,FALSE))</t>
  </si>
  <si>
    <t>¬IF(ANST08_A!E39¬"","To_Delete",VLOOKUP(ANST08_A!E39,K$1:L$12,2,FALSE))</t>
  </si>
  <si>
    <t>¬IF(ANST08_A!F39¬"","",ANST08_A!F39)</t>
  </si>
  <si>
    <t>¬IF(ISERROR(ROUND(ANST08_A!G39,4))¬TRUE,"",ROUND(ANST08_A!G39,4))</t>
  </si>
  <si>
    <t>¬IF(ISERROR(ROUND(ANST08_A!H39,4))¬TRUE,"",ROUND(ANST08_A!H39,4))</t>
  </si>
  <si>
    <t>¬IF(ISERROR(ROUND(ANST08_A!I39,4))¬TRUE,"",ROUND(ANST08_A!I39,4))</t>
  </si>
  <si>
    <t>¬IF(E539¬"","",E539)</t>
  </si>
  <si>
    <t>¬IF(OR(ANST08_A!B40¬"",ANST08_A!B40¬"N.B - You may add more binders by inserting new rows."),"",ANST08_A!B40)</t>
  </si>
  <si>
    <t>¬IF(ANST08_A!D40¬"","",VLOOKUP(ANST08_A!D40,L8_A!$G$1:$H$3,2,FALSE))</t>
  </si>
  <si>
    <t>¬IF(ANST08_A!E40¬"","To_Delete",VLOOKUP(ANST08_A!E40,K$1:L$12,2,FALSE))</t>
  </si>
  <si>
    <t>¬IF(ANST08_A!F40¬"","",ANST08_A!F40)</t>
  </si>
  <si>
    <t>¬IF(ISERROR(ROUND(ANST08_A!G40,4))¬TRUE,"",ROUND(ANST08_A!G40,4))</t>
  </si>
  <si>
    <t>¬IF(ISERROR(ROUND(ANST08_A!H40,4))¬TRUE,"",ROUND(ANST08_A!H40,4))</t>
  </si>
  <si>
    <t>¬IF(ISERROR(ROUND(ANST08_A!I40,4))¬TRUE,"",ROUND(ANST08_A!I40,4))</t>
  </si>
  <si>
    <t>¬IF(E540¬"","",E540)</t>
  </si>
  <si>
    <t>¬IF(OR(ANST08_A!B41¬"",ANST08_A!B41¬"N.B - You may add more binders by inserting new rows."),"",ANST08_A!B41)</t>
  </si>
  <si>
    <t>¬IF(ANST08_A!D41¬"","",VLOOKUP(ANST08_A!D41,L8_A!$G$1:$H$3,2,FALSE))</t>
  </si>
  <si>
    <t>¬IF(ANST08_A!E41¬"","To_Delete",VLOOKUP(ANST08_A!E41,K$1:L$12,2,FALSE))</t>
  </si>
  <si>
    <t>¬IF(ANST08_A!F41¬"","",ANST08_A!F41)</t>
  </si>
  <si>
    <t>¬IF(ISERROR(ROUND(ANST08_A!G41,4))¬TRUE,"",ROUND(ANST08_A!G41,4))</t>
  </si>
  <si>
    <t>¬IF(ISERROR(ROUND(ANST08_A!H41,4))¬TRUE,"",ROUND(ANST08_A!H41,4))</t>
  </si>
  <si>
    <t>¬IF(ISERROR(ROUND(ANST08_A!I41,4))¬TRUE,"",ROUND(ANST08_A!I41,4))</t>
  </si>
  <si>
    <t>¬IF(E541¬"","",E541)</t>
  </si>
  <si>
    <t>¬IF(OR(ANST08_A!B42¬"",ANST08_A!B42¬"N.B - You may add more binders by inserting new rows."),"",ANST08_A!B42)</t>
  </si>
  <si>
    <t>¬IF(ANST08_A!D42¬"","",VLOOKUP(ANST08_A!D42,L8_A!$G$1:$H$3,2,FALSE))</t>
  </si>
  <si>
    <t>¬IF(ANST08_A!E42¬"","To_Delete",VLOOKUP(ANST08_A!E42,K$1:L$12,2,FALSE))</t>
  </si>
  <si>
    <t>¬IF(ANST08_A!F42¬"","",ANST08_A!F42)</t>
  </si>
  <si>
    <t>¬IF(ISERROR(ROUND(ANST08_A!G42,4))¬TRUE,"",ROUND(ANST08_A!G42,4))</t>
  </si>
  <si>
    <t>¬IF(ISERROR(ROUND(ANST08_A!H42,4))¬TRUE,"",ROUND(ANST08_A!H42,4))</t>
  </si>
  <si>
    <t>¬IF(ISERROR(ROUND(ANST08_A!I42,4))¬TRUE,"",ROUND(ANST08_A!I42,4))</t>
  </si>
  <si>
    <t>¬IF(E542¬"","",E542)</t>
  </si>
  <si>
    <t>¬IF(OR(ANST08_A!B43¬"",ANST08_A!B43¬"N.B - You may add more binders by inserting new rows."),"",ANST08_A!B43)</t>
  </si>
  <si>
    <t>¬IF(ANST08_A!D43¬"","",VLOOKUP(ANST08_A!D43,L8_A!$G$1:$H$3,2,FALSE))</t>
  </si>
  <si>
    <t>¬IF(ANST08_A!E43¬"","To_Delete",VLOOKUP(ANST08_A!E43,K$1:L$12,2,FALSE))</t>
  </si>
  <si>
    <t>¬IF(ANST08_A!F43¬"","",ANST08_A!F43)</t>
  </si>
  <si>
    <t>¬IF(ISERROR(ROUND(ANST08_A!G43,4))¬TRUE,"",ROUND(ANST08_A!G43,4))</t>
  </si>
  <si>
    <t>¬IF(ISERROR(ROUND(ANST08_A!H43,4))¬TRUE,"",ROUND(ANST08_A!H43,4))</t>
  </si>
  <si>
    <t>¬IF(ISERROR(ROUND(ANST08_A!I43,4))¬TRUE,"",ROUND(ANST08_A!I43,4))</t>
  </si>
  <si>
    <t>¬IF(E543¬"","",E543)</t>
  </si>
  <si>
    <t>¬IF(OR(ANST08_A!B44¬"",ANST08_A!B44¬"N.B - You may add more binders by inserting new rows."),"",ANST08_A!B44)</t>
  </si>
  <si>
    <t>¬IF(ANST08_A!D44¬"","",VLOOKUP(ANST08_A!D44,L8_A!$G$1:$H$3,2,FALSE))</t>
  </si>
  <si>
    <t>¬IF(ANST08_A!E44¬"","To_Delete",VLOOKUP(ANST08_A!E44,K$1:L$12,2,FALSE))</t>
  </si>
  <si>
    <t>¬IF(ANST08_A!F44¬"","",ANST08_A!F44)</t>
  </si>
  <si>
    <t>¬IF(ISERROR(ROUND(ANST08_A!G44,4))¬TRUE,"",ROUND(ANST08_A!G44,4))</t>
  </si>
  <si>
    <t>¬IF(ISERROR(ROUND(ANST08_A!H44,4))¬TRUE,"",ROUND(ANST08_A!H44,4))</t>
  </si>
  <si>
    <t>¬IF(ISERROR(ROUND(ANST08_A!I44,4))¬TRUE,"",ROUND(ANST08_A!I44,4))</t>
  </si>
  <si>
    <t>¬IF(E544¬"","",E544)</t>
  </si>
  <si>
    <t>¬IF(OR(ANST08_A!B45¬"",ANST08_A!B45¬"N.B - You may add more binders by inserting new rows."),"",ANST08_A!B45)</t>
  </si>
  <si>
    <t>¬IF(ANST08_A!D45¬"","",VLOOKUP(ANST08_A!D45,L8_A!$G$1:$H$3,2,FALSE))</t>
  </si>
  <si>
    <t>¬IF(ANST08_A!E45¬"","To_Delete",VLOOKUP(ANST08_A!E45,K$1:L$12,2,FALSE))</t>
  </si>
  <si>
    <t>¬IF(ANST08_A!F45¬"","",ANST08_A!F45)</t>
  </si>
  <si>
    <t>¬IF(ISERROR(ROUND(ANST08_A!G45,4))¬TRUE,"",ROUND(ANST08_A!G45,4))</t>
  </si>
  <si>
    <t>¬IF(ISERROR(ROUND(ANST08_A!H45,4))¬TRUE,"",ROUND(ANST08_A!H45,4))</t>
  </si>
  <si>
    <t>¬IF(ISERROR(ROUND(ANST08_A!I45,4))¬TRUE,"",ROUND(ANST08_A!I45,4))</t>
  </si>
  <si>
    <t>¬IF(E545¬"","",E545)</t>
  </si>
  <si>
    <t>¬IF(OR(ANST08_A!B46¬"",ANST08_A!B46¬"N.B - You may add more binders by inserting new rows."),"",ANST08_A!B46)</t>
  </si>
  <si>
    <t>¬IF(ANST08_A!D46¬"","",VLOOKUP(ANST08_A!D46,L8_A!$G$1:$H$3,2,FALSE))</t>
  </si>
  <si>
    <t>¬IF(ANST08_A!E46¬"","To_Delete",VLOOKUP(ANST08_A!E46,K$1:L$12,2,FALSE))</t>
  </si>
  <si>
    <t>¬IF(ANST08_A!F46¬"","",ANST08_A!F46)</t>
  </si>
  <si>
    <t>¬IF(ISERROR(ROUND(ANST08_A!G46,4))¬TRUE,"",ROUND(ANST08_A!G46,4))</t>
  </si>
  <si>
    <t>¬IF(ISERROR(ROUND(ANST08_A!H46,4))¬TRUE,"",ROUND(ANST08_A!H46,4))</t>
  </si>
  <si>
    <t>¬IF(ISERROR(ROUND(ANST08_A!I46,4))¬TRUE,"",ROUND(ANST08_A!I46,4))</t>
  </si>
  <si>
    <t>¬IF(E546¬"","",E546)</t>
  </si>
  <si>
    <t>¬IF(OR(ANST08_A!B47¬"",ANST08_A!B47¬"N.B - You may add more binders by inserting new rows."),"",ANST08_A!B47)</t>
  </si>
  <si>
    <t>¬IF(ANST08_A!D47¬"","",VLOOKUP(ANST08_A!D47,L8_A!$G$1:$H$3,2,FALSE))</t>
  </si>
  <si>
    <t>¬IF(ANST08_A!E47¬"","To_Delete",VLOOKUP(ANST08_A!E47,K$1:L$12,2,FALSE))</t>
  </si>
  <si>
    <t>¬IF(ANST08_A!F47¬"","",ANST08_A!F47)</t>
  </si>
  <si>
    <t>¬IF(ISERROR(ROUND(ANST08_A!G47,4))¬TRUE,"",ROUND(ANST08_A!G47,4))</t>
  </si>
  <si>
    <t>¬IF(ISERROR(ROUND(ANST08_A!H47,4))¬TRUE,"",ROUND(ANST08_A!H47,4))</t>
  </si>
  <si>
    <t>¬IF(ISERROR(ROUND(ANST08_A!I47,4))¬TRUE,"",ROUND(ANST08_A!I47,4))</t>
  </si>
  <si>
    <t>¬IF(E547¬"","",E547)</t>
  </si>
  <si>
    <t>¬IF(OR(ANST08_A!B48¬"",ANST08_A!B48¬"N.B - You may add more binders by inserting new rows."),"",ANST08_A!B48)</t>
  </si>
  <si>
    <t>¬IF(ANST08_A!D48¬"","",VLOOKUP(ANST08_A!D48,L8_A!$G$1:$H$3,2,FALSE))</t>
  </si>
  <si>
    <t>¬IF(ANST08_A!E48¬"","To_Delete",VLOOKUP(ANST08_A!E48,K$1:L$12,2,FALSE))</t>
  </si>
  <si>
    <t>¬IF(ANST08_A!F48¬"","",ANST08_A!F48)</t>
  </si>
  <si>
    <t>¬IF(ISERROR(ROUND(ANST08_A!G48,4))¬TRUE,"",ROUND(ANST08_A!G48,4))</t>
  </si>
  <si>
    <t>¬IF(ISERROR(ROUND(ANST08_A!H48,4))¬TRUE,"",ROUND(ANST08_A!H48,4))</t>
  </si>
  <si>
    <t>¬IF(ISERROR(ROUND(ANST08_A!I48,4))¬TRUE,"",ROUND(ANST08_A!I48,4))</t>
  </si>
  <si>
    <t>¬IF(E548¬"","",E548)</t>
  </si>
  <si>
    <t>¬IF(OR(ANST08_A!B49¬"",ANST08_A!B49¬"N.B - You may add more binders by inserting new rows."),"",ANST08_A!B49)</t>
  </si>
  <si>
    <t>¬IF(ANST08_A!D49¬"","",VLOOKUP(ANST08_A!D49,L8_A!$G$1:$H$3,2,FALSE))</t>
  </si>
  <si>
    <t>¬IF(ANST08_A!E49¬"","To_Delete",VLOOKUP(ANST08_A!E49,K$1:L$12,2,FALSE))</t>
  </si>
  <si>
    <t>¬IF(ANST08_A!F49¬"","",ANST08_A!F49)</t>
  </si>
  <si>
    <t>¬IF(ISERROR(ROUND(ANST08_A!G49,4))¬TRUE,"",ROUND(ANST08_A!G49,4))</t>
  </si>
  <si>
    <t>¬IF(ISERROR(ROUND(ANST08_A!H49,4))¬TRUE,"",ROUND(ANST08_A!H49,4))</t>
  </si>
  <si>
    <t>¬IF(ISERROR(ROUND(ANST08_A!I49,4))¬TRUE,"",ROUND(ANST08_A!I49,4))</t>
  </si>
  <si>
    <t>¬IF(E549¬"","",E549)</t>
  </si>
  <si>
    <t>¬IF(OR(ANST08_A!B50¬"",ANST08_A!B50¬"N.B - You may add more binders by inserting new rows."),"",ANST08_A!B50)</t>
  </si>
  <si>
    <t>¬IF(ANST08_A!D50¬"","",VLOOKUP(ANST08_A!D50,L8_A!$G$1:$H$3,2,FALSE))</t>
  </si>
  <si>
    <t>¬IF(ANST08_A!E50¬"","To_Delete",VLOOKUP(ANST08_A!E50,K$1:L$12,2,FALSE))</t>
  </si>
  <si>
    <t>¬IF(ANST08_A!F50¬"","",ANST08_A!F50)</t>
  </si>
  <si>
    <t>¬IF(ISERROR(ROUND(ANST08_A!G50,4))¬TRUE,"",ROUND(ANST08_A!G50,4))</t>
  </si>
  <si>
    <t>¬IF(ISERROR(ROUND(ANST08_A!H50,4))¬TRUE,"",ROUND(ANST08_A!H50,4))</t>
  </si>
  <si>
    <t>¬IF(ISERROR(ROUND(ANST08_A!I50,4))¬TRUE,"",ROUND(ANST08_A!I50,4))</t>
  </si>
  <si>
    <t>¬IF(E550¬"","",E550)</t>
  </si>
  <si>
    <t>¬IF(OR(ANST08_A!B51¬"",ANST08_A!B51¬"N.B - You may add more binders by inserting new rows."),"",ANST08_A!B51)</t>
  </si>
  <si>
    <t>¬IF(ANST08_A!D51¬"","",VLOOKUP(ANST08_A!D51,L8_A!$G$1:$H$3,2,FALSE))</t>
  </si>
  <si>
    <t>¬IF(ANST08_A!E51¬"","To_Delete",VLOOKUP(ANST08_A!E51,K$1:L$12,2,FALSE))</t>
  </si>
  <si>
    <t>¬IF(ANST08_A!F51¬"","",ANST08_A!F51)</t>
  </si>
  <si>
    <t>¬IF(ISERROR(ROUND(ANST08_A!G51,4))¬TRUE,"",ROUND(ANST08_A!G51,4))</t>
  </si>
  <si>
    <t>¬IF(ISERROR(ROUND(ANST08_A!H51,4))¬TRUE,"",ROUND(ANST08_A!H51,4))</t>
  </si>
  <si>
    <t>¬IF(ISERROR(ROUND(ANST08_A!I51,4))¬TRUE,"",ROUND(ANST08_A!I51,4))</t>
  </si>
  <si>
    <t>¬IF(E551¬"","",E551)</t>
  </si>
  <si>
    <t>¬IF(OR(ANST08_A!B52¬"",ANST08_A!B52¬"N.B - You may add more binders by inserting new rows."),"",ANST08_A!B52)</t>
  </si>
  <si>
    <t>¬IF(ANST08_A!D52¬"","",VLOOKUP(ANST08_A!D52,L8_A!$G$1:$H$3,2,FALSE))</t>
  </si>
  <si>
    <t>¬IF(ANST08_A!E52¬"","To_Delete",VLOOKUP(ANST08_A!E52,K$1:L$12,2,FALSE))</t>
  </si>
  <si>
    <t>¬IF(ANST08_A!F52¬"","",ANST08_A!F52)</t>
  </si>
  <si>
    <t>¬IF(ISERROR(ROUND(ANST08_A!G52,4))¬TRUE,"",ROUND(ANST08_A!G52,4))</t>
  </si>
  <si>
    <t>¬IF(ISERROR(ROUND(ANST08_A!H52,4))¬TRUE,"",ROUND(ANST08_A!H52,4))</t>
  </si>
  <si>
    <t>¬IF(ISERROR(ROUND(ANST08_A!I52,4))¬TRUE,"",ROUND(ANST08_A!I52,4))</t>
  </si>
  <si>
    <t>¬IF(E552¬"","",E552)</t>
  </si>
  <si>
    <t>¬IF(OR(ANST08_A!B53¬"",ANST08_A!B53¬"N.B - You may add more binders by inserting new rows."),"",ANST08_A!B53)</t>
  </si>
  <si>
    <t>¬IF(ANST08_A!D53¬"","",VLOOKUP(ANST08_A!D53,L8_A!$G$1:$H$3,2,FALSE))</t>
  </si>
  <si>
    <t>¬IF(ANST08_A!E53¬"","To_Delete",VLOOKUP(ANST08_A!E53,K$1:L$12,2,FALSE))</t>
  </si>
  <si>
    <t>¬IF(ANST08_A!F53¬"","",ANST08_A!F53)</t>
  </si>
  <si>
    <t>¬IF(ISERROR(ROUND(ANST08_A!G53,4))¬TRUE,"",ROUND(ANST08_A!G53,4))</t>
  </si>
  <si>
    <t>¬IF(ISERROR(ROUND(ANST08_A!H53,4))¬TRUE,"",ROUND(ANST08_A!H53,4))</t>
  </si>
  <si>
    <t>¬IF(ISERROR(ROUND(ANST08_A!I53,4))¬TRUE,"",ROUND(ANST08_A!I53,4))</t>
  </si>
  <si>
    <t>¬IF(E553¬"","",E553)</t>
  </si>
  <si>
    <t>¬IF(OR(ANST08_A!B54¬"",ANST08_A!B54¬"N.B - You may add more binders by inserting new rows."),"",ANST08_A!B54)</t>
  </si>
  <si>
    <t>¬IF(ANST08_A!D54¬"","",VLOOKUP(ANST08_A!D54,L8_A!$G$1:$H$3,2,FALSE))</t>
  </si>
  <si>
    <t>¬IF(ANST08_A!E54¬"","To_Delete",VLOOKUP(ANST08_A!E54,K$1:L$12,2,FALSE))</t>
  </si>
  <si>
    <t>¬IF(ANST08_A!F54¬"","",ANST08_A!F54)</t>
  </si>
  <si>
    <t>¬IF(ISERROR(ROUND(ANST08_A!G54,4))¬TRUE,"",ROUND(ANST08_A!G54,4))</t>
  </si>
  <si>
    <t>¬IF(ISERROR(ROUND(ANST08_A!H54,4))¬TRUE,"",ROUND(ANST08_A!H54,4))</t>
  </si>
  <si>
    <t>¬IF(ISERROR(ROUND(ANST08_A!I54,4))¬TRUE,"",ROUND(ANST08_A!I54,4))</t>
  </si>
  <si>
    <t>¬IF(E554¬"","",E554)</t>
  </si>
  <si>
    <t>¬IF(OR(ANST08_A!B55¬"",ANST08_A!B55¬"N.B - You may add more binders by inserting new rows."),"",ANST08_A!B55)</t>
  </si>
  <si>
    <t>¬IF(ANST08_A!D55¬"","",VLOOKUP(ANST08_A!D55,L8_A!$G$1:$H$3,2,FALSE))</t>
  </si>
  <si>
    <t>¬IF(ANST08_A!E55¬"","To_Delete",VLOOKUP(ANST08_A!E55,K$1:L$12,2,FALSE))</t>
  </si>
  <si>
    <t>¬IF(ANST08_A!F55¬"","",ANST08_A!F55)</t>
  </si>
  <si>
    <t>¬IF(ISERROR(ROUND(ANST08_A!G55,4))¬TRUE,"",ROUND(ANST08_A!G55,4))</t>
  </si>
  <si>
    <t>¬IF(ISERROR(ROUND(ANST08_A!H55,4))¬TRUE,"",ROUND(ANST08_A!H55,4))</t>
  </si>
  <si>
    <t>¬IF(ISERROR(ROUND(ANST08_A!I55,4))¬TRUE,"",ROUND(ANST08_A!I55,4))</t>
  </si>
  <si>
    <t>¬IF(E555¬"","",E555)</t>
  </si>
  <si>
    <t>¬IF(OR(ANST08_A!B56¬"",ANST08_A!B56¬"N.B - You may add more binders by inserting new rows."),"",ANST08_A!B56)</t>
  </si>
  <si>
    <t>¬IF(ANST08_A!D56¬"","",VLOOKUP(ANST08_A!D56,L8_A!$G$1:$H$3,2,FALSE))</t>
  </si>
  <si>
    <t>¬IF(ANST08_A!E56¬"","To_Delete",VLOOKUP(ANST08_A!E56,K$1:L$12,2,FALSE))</t>
  </si>
  <si>
    <t>¬IF(ANST08_A!F56¬"","",ANST08_A!F56)</t>
  </si>
  <si>
    <t>¬IF(ISERROR(ROUND(ANST08_A!G56,4))¬TRUE,"",ROUND(ANST08_A!G56,4))</t>
  </si>
  <si>
    <t>¬IF(ISERROR(ROUND(ANST08_A!H56,4))¬TRUE,"",ROUND(ANST08_A!H56,4))</t>
  </si>
  <si>
    <t>¬IF(ISERROR(ROUND(ANST08_A!I56,4))¬TRUE,"",ROUND(ANST08_A!I56,4))</t>
  </si>
  <si>
    <t>¬IF(E556¬"","",E556)</t>
  </si>
  <si>
    <t>¬IF(OR(ANST08_A!B57¬"",ANST08_A!B57¬"N.B - You may add more binders by inserting new rows."),"",ANST08_A!B57)</t>
  </si>
  <si>
    <t>¬IF(ANST08_A!D57¬"","",VLOOKUP(ANST08_A!D57,L8_A!$G$1:$H$3,2,FALSE))</t>
  </si>
  <si>
    <t>¬IF(ANST08_A!E57¬"","To_Delete",VLOOKUP(ANST08_A!E57,K$1:L$12,2,FALSE))</t>
  </si>
  <si>
    <t>¬IF(ANST08_A!F57¬"","",ANST08_A!F57)</t>
  </si>
  <si>
    <t>¬IF(ISERROR(ROUND(ANST08_A!G57,4))¬TRUE,"",ROUND(ANST08_A!G57,4))</t>
  </si>
  <si>
    <t>¬IF(ISERROR(ROUND(ANST08_A!H57,4))¬TRUE,"",ROUND(ANST08_A!H57,4))</t>
  </si>
  <si>
    <t>¬IF(ISERROR(ROUND(ANST08_A!I57,4))¬TRUE,"",ROUND(ANST08_A!I57,4))</t>
  </si>
  <si>
    <t>¬IF(E557¬"","",E557)</t>
  </si>
  <si>
    <t>¬IF(OR(ANST08_A!B58¬"",ANST08_A!B58¬"N.B - You may add more binders by inserting new rows."),"",ANST08_A!B58)</t>
  </si>
  <si>
    <t>¬IF(ANST08_A!D58¬"","",VLOOKUP(ANST08_A!D58,L8_A!$G$1:$H$3,2,FALSE))</t>
  </si>
  <si>
    <t>¬IF(ANST08_A!E58¬"","To_Delete",VLOOKUP(ANST08_A!E58,K$1:L$12,2,FALSE))</t>
  </si>
  <si>
    <t>¬IF(ANST08_A!F58¬"","",ANST08_A!F58)</t>
  </si>
  <si>
    <t>¬IF(ISERROR(ROUND(ANST08_A!G58,4))¬TRUE,"",ROUND(ANST08_A!G58,4))</t>
  </si>
  <si>
    <t>¬IF(ISERROR(ROUND(ANST08_A!H58,4))¬TRUE,"",ROUND(ANST08_A!H58,4))</t>
  </si>
  <si>
    <t>¬IF(ISERROR(ROUND(ANST08_A!I58,4))¬TRUE,"",ROUND(ANST08_A!I58,4))</t>
  </si>
  <si>
    <t>¬IF(E558¬"","",E558)</t>
  </si>
  <si>
    <t>¬IF(OR(ANST08_A!B59¬"",ANST08_A!B59¬"N.B - You may add more binders by inserting new rows."),"",ANST08_A!B59)</t>
  </si>
  <si>
    <t>¬IF(ANST08_A!D59¬"","",VLOOKUP(ANST08_A!D59,L8_A!$G$1:$H$3,2,FALSE))</t>
  </si>
  <si>
    <t>¬IF(ANST08_A!E59¬"","To_Delete",VLOOKUP(ANST08_A!E59,K$1:L$12,2,FALSE))</t>
  </si>
  <si>
    <t>¬IF(ANST08_A!F59¬"","",ANST08_A!F59)</t>
  </si>
  <si>
    <t>¬IF(ISERROR(ROUND(ANST08_A!G59,4))¬TRUE,"",ROUND(ANST08_A!G59,4))</t>
  </si>
  <si>
    <t>¬IF(ISERROR(ROUND(ANST08_A!H59,4))¬TRUE,"",ROUND(ANST08_A!H59,4))</t>
  </si>
  <si>
    <t>¬IF(ISERROR(ROUND(ANST08_A!I59,4))¬TRUE,"",ROUND(ANST08_A!I59,4))</t>
  </si>
  <si>
    <t>¬IF(E559¬"","",E559)</t>
  </si>
  <si>
    <t>¬IF(OR(ANST08_A!B60¬"",ANST08_A!B60¬"N.B - You may add more binders by inserting new rows."),"",ANST08_A!B60)</t>
  </si>
  <si>
    <t>¬IF(ANST08_A!D60¬"","",VLOOKUP(ANST08_A!D60,L8_A!$G$1:$H$3,2,FALSE))</t>
  </si>
  <si>
    <t>¬IF(ANST08_A!E60¬"","To_Delete",VLOOKUP(ANST08_A!E60,K$1:L$12,2,FALSE))</t>
  </si>
  <si>
    <t>¬IF(ANST08_A!F60¬"","",ANST08_A!F60)</t>
  </si>
  <si>
    <t>¬IF(ISERROR(ROUND(ANST08_A!G60,4))¬TRUE,"",ROUND(ANST08_A!G60,4))</t>
  </si>
  <si>
    <t>¬IF(ISERROR(ROUND(ANST08_A!H60,4))¬TRUE,"",ROUND(ANST08_A!H60,4))</t>
  </si>
  <si>
    <t>¬IF(ISERROR(ROUND(ANST08_A!I60,4))¬TRUE,"",ROUND(ANST08_A!I60,4))</t>
  </si>
  <si>
    <t>¬IF(E560¬"","",E560)</t>
  </si>
  <si>
    <t>¬IF(OR(ANST08_A!B61¬"",ANST08_A!B61¬"N.B - You may add more binders by inserting new rows."),"",ANST08_A!B61)</t>
  </si>
  <si>
    <t>¬IF(ANST08_A!D61¬"","",VLOOKUP(ANST08_A!D61,L8_A!$G$1:$H$3,2,FALSE))</t>
  </si>
  <si>
    <t>¬IF(ANST08_A!E61¬"","To_Delete",VLOOKUP(ANST08_A!E61,K$1:L$12,2,FALSE))</t>
  </si>
  <si>
    <t>¬IF(ANST08_A!F61¬"","",ANST08_A!F61)</t>
  </si>
  <si>
    <t>¬IF(ISERROR(ROUND(ANST08_A!G61,4))¬TRUE,"",ROUND(ANST08_A!G61,4))</t>
  </si>
  <si>
    <t>¬IF(ISERROR(ROUND(ANST08_A!H61,4))¬TRUE,"",ROUND(ANST08_A!H61,4))</t>
  </si>
  <si>
    <t>¬IF(ISERROR(ROUND(ANST08_A!I61,4))¬TRUE,"",ROUND(ANST08_A!I61,4))</t>
  </si>
  <si>
    <t>¬IF(E561¬"","",E561)</t>
  </si>
  <si>
    <t>¬IF(OR(ANST08_A!B62¬"",ANST08_A!B62¬"N.B - You may add more binders by inserting new rows."),"",ANST08_A!B62)</t>
  </si>
  <si>
    <t>¬IF(ANST08_A!D62¬"","",VLOOKUP(ANST08_A!D62,L8_A!$G$1:$H$3,2,FALSE))</t>
  </si>
  <si>
    <t>¬IF(ANST08_A!E62¬"","To_Delete",VLOOKUP(ANST08_A!E62,K$1:L$12,2,FALSE))</t>
  </si>
  <si>
    <t>¬IF(ANST08_A!F62¬"","",ANST08_A!F62)</t>
  </si>
  <si>
    <t>¬IF(ISERROR(ROUND(ANST08_A!G62,4))¬TRUE,"",ROUND(ANST08_A!G62,4))</t>
  </si>
  <si>
    <t>¬IF(ISERROR(ROUND(ANST08_A!H62,4))¬TRUE,"",ROUND(ANST08_A!H62,4))</t>
  </si>
  <si>
    <t>¬IF(ISERROR(ROUND(ANST08_A!I62,4))¬TRUE,"",ROUND(ANST08_A!I62,4))</t>
  </si>
  <si>
    <t>¬IF(E562¬"","",E562)</t>
  </si>
  <si>
    <t>¬IF(OR(ANST08_A!B63¬"",ANST08_A!B63¬"N.B - You may add more binders by inserting new rows."),"",ANST08_A!B63)</t>
  </si>
  <si>
    <t>¬IF(ANST08_A!D63¬"","",VLOOKUP(ANST08_A!D63,L8_A!$G$1:$H$3,2,FALSE))</t>
  </si>
  <si>
    <t>¬IF(ANST08_A!E63¬"","To_Delete",VLOOKUP(ANST08_A!E63,K$1:L$12,2,FALSE))</t>
  </si>
  <si>
    <t>¬IF(ANST08_A!F63¬"","",ANST08_A!F63)</t>
  </si>
  <si>
    <t>¬IF(ISERROR(ROUND(ANST08_A!G63,4))¬TRUE,"",ROUND(ANST08_A!G63,4))</t>
  </si>
  <si>
    <t>¬IF(ISERROR(ROUND(ANST08_A!H63,4))¬TRUE,"",ROUND(ANST08_A!H63,4))</t>
  </si>
  <si>
    <t>¬IF(ISERROR(ROUND(ANST08_A!I63,4))¬TRUE,"",ROUND(ANST08_A!I63,4))</t>
  </si>
  <si>
    <t>¬IF(E563¬"","",E563)</t>
  </si>
  <si>
    <t>¬IF(OR(ANST08_A!B64¬"",ANST08_A!B64¬"N.B - You may add more binders by inserting new rows."),"",ANST08_A!B64)</t>
  </si>
  <si>
    <t>¬IF(ANST08_A!D64¬"","",VLOOKUP(ANST08_A!D64,L8_A!$G$1:$H$3,2,FALSE))</t>
  </si>
  <si>
    <t>¬IF(ANST08_A!E64¬"","To_Delete",VLOOKUP(ANST08_A!E64,K$1:L$12,2,FALSE))</t>
  </si>
  <si>
    <t>¬IF(ANST08_A!F64¬"","",ANST08_A!F64)</t>
  </si>
  <si>
    <t>¬IF(ISERROR(ROUND(ANST08_A!G64,4))¬TRUE,"",ROUND(ANST08_A!G64,4))</t>
  </si>
  <si>
    <t>¬IF(ISERROR(ROUND(ANST08_A!H64,4))¬TRUE,"",ROUND(ANST08_A!H64,4))</t>
  </si>
  <si>
    <t>¬IF(ISERROR(ROUND(ANST08_A!I64,4))¬TRUE,"",ROUND(ANST08_A!I64,4))</t>
  </si>
  <si>
    <t>¬IF(E564¬"","",E564)</t>
  </si>
  <si>
    <t>¬IF(OR(ANST08_A!B65¬"",ANST08_A!B65¬"N.B - You may add more binders by inserting new rows."),"",ANST08_A!B65)</t>
  </si>
  <si>
    <t>¬IF(ANST08_A!D65¬"","",VLOOKUP(ANST08_A!D65,L8_A!$G$1:$H$3,2,FALSE))</t>
  </si>
  <si>
    <t>¬IF(ANST08_A!E65¬"","To_Delete",VLOOKUP(ANST08_A!E65,K$1:L$12,2,FALSE))</t>
  </si>
  <si>
    <t>¬IF(ANST08_A!F65¬"","",ANST08_A!F65)</t>
  </si>
  <si>
    <t>¬IF(ISERROR(ROUND(ANST08_A!G65,4))¬TRUE,"",ROUND(ANST08_A!G65,4))</t>
  </si>
  <si>
    <t>¬IF(ISERROR(ROUND(ANST08_A!H65,4))¬TRUE,"",ROUND(ANST08_A!H65,4))</t>
  </si>
  <si>
    <t>¬IF(ISERROR(ROUND(ANST08_A!I65,4))¬TRUE,"",ROUND(ANST08_A!I65,4))</t>
  </si>
  <si>
    <t>¬IF(E565¬"","",E565)</t>
  </si>
  <si>
    <t>¬IF(OR(ANST08_A!B66¬"",ANST08_A!B66¬"N.B - You may add more binders by inserting new rows."),"",ANST08_A!B66)</t>
  </si>
  <si>
    <t>¬IF(ANST08_A!D66¬"","",VLOOKUP(ANST08_A!D66,L8_A!$G$1:$H$3,2,FALSE))</t>
  </si>
  <si>
    <t>¬IF(ANST08_A!E66¬"","To_Delete",VLOOKUP(ANST08_A!E66,K$1:L$12,2,FALSE))</t>
  </si>
  <si>
    <t>¬IF(ANST08_A!F66¬"","",ANST08_A!F66)</t>
  </si>
  <si>
    <t>¬IF(ISERROR(ROUND(ANST08_A!G66,4))¬TRUE,"",ROUND(ANST08_A!G66,4))</t>
  </si>
  <si>
    <t>¬IF(ISERROR(ROUND(ANST08_A!H66,4))¬TRUE,"",ROUND(ANST08_A!H66,4))</t>
  </si>
  <si>
    <t>¬IF(ISERROR(ROUND(ANST08_A!I66,4))¬TRUE,"",ROUND(ANST08_A!I66,4))</t>
  </si>
  <si>
    <t>¬IF(E566¬"","",E566)</t>
  </si>
  <si>
    <t>¬IF(OR(ANST08_A!B67¬"",ANST08_A!B67¬"N.B - You may add more binders by inserting new rows."),"",ANST08_A!B67)</t>
  </si>
  <si>
    <t>¬IF(ANST08_A!D67¬"","",VLOOKUP(ANST08_A!D67,L8_A!$G$1:$H$3,2,FALSE))</t>
  </si>
  <si>
    <t>¬IF(ANST08_A!E67¬"","To_Delete",VLOOKUP(ANST08_A!E67,K$1:L$12,2,FALSE))</t>
  </si>
  <si>
    <t>¬IF(ANST08_A!F67¬"","",ANST08_A!F67)</t>
  </si>
  <si>
    <t>¬IF(ISERROR(ROUND(ANST08_A!G67,4))¬TRUE,"",ROUND(ANST08_A!G67,4))</t>
  </si>
  <si>
    <t>¬IF(ISERROR(ROUND(ANST08_A!H67,4))¬TRUE,"",ROUND(ANST08_A!H67,4))</t>
  </si>
  <si>
    <t>¬IF(ISERROR(ROUND(ANST08_A!I67,4))¬TRUE,"",ROUND(ANST08_A!I67,4))</t>
  </si>
  <si>
    <t>¬IF(E567¬"","",E567)</t>
  </si>
  <si>
    <t>¬IF(OR(ANST08_A!B68¬"",ANST08_A!B68¬"N.B - You may add more binders by inserting new rows."),"",ANST08_A!B68)</t>
  </si>
  <si>
    <t>¬IF(ANST08_A!D68¬"","",VLOOKUP(ANST08_A!D68,L8_A!$G$1:$H$3,2,FALSE))</t>
  </si>
  <si>
    <t>¬IF(ANST08_A!E68¬"","To_Delete",VLOOKUP(ANST08_A!E68,K$1:L$12,2,FALSE))</t>
  </si>
  <si>
    <t>¬IF(ANST08_A!F68¬"","",ANST08_A!F68)</t>
  </si>
  <si>
    <t>¬IF(ISERROR(ROUND(ANST08_A!G68,4))¬TRUE,"",ROUND(ANST08_A!G68,4))</t>
  </si>
  <si>
    <t>¬IF(ISERROR(ROUND(ANST08_A!H68,4))¬TRUE,"",ROUND(ANST08_A!H68,4))</t>
  </si>
  <si>
    <t>¬IF(ISERROR(ROUND(ANST08_A!I68,4))¬TRUE,"",ROUND(ANST08_A!I68,4))</t>
  </si>
  <si>
    <t>¬IF(E568¬"","",E568)</t>
  </si>
  <si>
    <t>¬IF(OR(ANST08_A!B69¬"",ANST08_A!B69¬"N.B - You may add more binders by inserting new rows."),"",ANST08_A!B69)</t>
  </si>
  <si>
    <t>¬IF(ANST08_A!D69¬"","",VLOOKUP(ANST08_A!D69,L8_A!$G$1:$H$3,2,FALSE))</t>
  </si>
  <si>
    <t>¬IF(ANST08_A!E69¬"","To_Delete",VLOOKUP(ANST08_A!E69,K$1:L$12,2,FALSE))</t>
  </si>
  <si>
    <t>¬IF(ANST08_A!F69¬"","",ANST08_A!F69)</t>
  </si>
  <si>
    <t>¬IF(ISERROR(ROUND(ANST08_A!G69,4))¬TRUE,"",ROUND(ANST08_A!G69,4))</t>
  </si>
  <si>
    <t>¬IF(ISERROR(ROUND(ANST08_A!H69,4))¬TRUE,"",ROUND(ANST08_A!H69,4))</t>
  </si>
  <si>
    <t>¬IF(ISERROR(ROUND(ANST08_A!I69,4))¬TRUE,"",ROUND(ANST08_A!I69,4))</t>
  </si>
  <si>
    <t>¬IF(E569¬"","",E569)</t>
  </si>
  <si>
    <t>¬IF(OR(ANST08_A!B70¬"",ANST08_A!B70¬"N.B - You may add more binders by inserting new rows."),"",ANST08_A!B70)</t>
  </si>
  <si>
    <t>¬IF(ANST08_A!D70¬"","",VLOOKUP(ANST08_A!D70,L8_A!$G$1:$H$3,2,FALSE))</t>
  </si>
  <si>
    <t>¬IF(ANST08_A!E70¬"","To_Delete",VLOOKUP(ANST08_A!E70,K$1:L$12,2,FALSE))</t>
  </si>
  <si>
    <t>¬IF(ANST08_A!F70¬"","",ANST08_A!F70)</t>
  </si>
  <si>
    <t>¬IF(ISERROR(ROUND(ANST08_A!G70,4))¬TRUE,"",ROUND(ANST08_A!G70,4))</t>
  </si>
  <si>
    <t>¬IF(ISERROR(ROUND(ANST08_A!H70,4))¬TRUE,"",ROUND(ANST08_A!H70,4))</t>
  </si>
  <si>
    <t>¬IF(ISERROR(ROUND(ANST08_A!I70,4))¬TRUE,"",ROUND(ANST08_A!I70,4))</t>
  </si>
  <si>
    <t>¬IF(E570¬"","",E570)</t>
  </si>
  <si>
    <t>¬IF(OR(ANST08_A!B71¬"",ANST08_A!B71¬"N.B - You may add more binders by inserting new rows."),"",ANST08_A!B71)</t>
  </si>
  <si>
    <t>¬IF(ANST08_A!D71¬"","",VLOOKUP(ANST08_A!D71,L8_A!$G$1:$H$3,2,FALSE))</t>
  </si>
  <si>
    <t>¬IF(ANST08_A!E71¬"","To_Delete",VLOOKUP(ANST08_A!E71,K$1:L$12,2,FALSE))</t>
  </si>
  <si>
    <t>¬IF(ANST08_A!F71¬"","",ANST08_A!F71)</t>
  </si>
  <si>
    <t>¬IF(ISERROR(ROUND(ANST08_A!G71,4))¬TRUE,"",ROUND(ANST08_A!G71,4))</t>
  </si>
  <si>
    <t>¬IF(ISERROR(ROUND(ANST08_A!H71,4))¬TRUE,"",ROUND(ANST08_A!H71,4))</t>
  </si>
  <si>
    <t>¬IF(ISERROR(ROUND(ANST08_A!I71,4))¬TRUE,"",ROUND(ANST08_A!I71,4))</t>
  </si>
  <si>
    <t>¬IF(E571¬"","",E571)</t>
  </si>
  <si>
    <t>¬IF(OR(ANST08_A!B72¬"",ANST08_A!B72¬"N.B - You may add more binders by inserting new rows."),"",ANST08_A!B72)</t>
  </si>
  <si>
    <t>¬IF(ANST08_A!D72¬"","",VLOOKUP(ANST08_A!D72,L8_A!$G$1:$H$3,2,FALSE))</t>
  </si>
  <si>
    <t>¬IF(ANST08_A!E72¬"","To_Delete",VLOOKUP(ANST08_A!E72,K$1:L$12,2,FALSE))</t>
  </si>
  <si>
    <t>¬IF(ANST08_A!F72¬"","",ANST08_A!F72)</t>
  </si>
  <si>
    <t>¬IF(ISERROR(ROUND(ANST08_A!G72,4))¬TRUE,"",ROUND(ANST08_A!G72,4))</t>
  </si>
  <si>
    <t>¬IF(ISERROR(ROUND(ANST08_A!H72,4))¬TRUE,"",ROUND(ANST08_A!H72,4))</t>
  </si>
  <si>
    <t>¬IF(ISERROR(ROUND(ANST08_A!I72,4))¬TRUE,"",ROUND(ANST08_A!I72,4))</t>
  </si>
  <si>
    <t>¬IF(E572¬"","",E572)</t>
  </si>
  <si>
    <t>¬IF(OR(ANST08_A!B73¬"",ANST08_A!B73¬"N.B - You may add more binders by inserting new rows."),"",ANST08_A!B73)</t>
  </si>
  <si>
    <t>¬IF(ANST08_A!D73¬"","",VLOOKUP(ANST08_A!D73,L8_A!$G$1:$H$3,2,FALSE))</t>
  </si>
  <si>
    <t>¬IF(ANST08_A!E73¬"","To_Delete",VLOOKUP(ANST08_A!E73,K$1:L$12,2,FALSE))</t>
  </si>
  <si>
    <t>¬IF(ANST08_A!F73¬"","",ANST08_A!F73)</t>
  </si>
  <si>
    <t>¬IF(ISERROR(ROUND(ANST08_A!G73,4))¬TRUE,"",ROUND(ANST08_A!G73,4))</t>
  </si>
  <si>
    <t>¬IF(ISERROR(ROUND(ANST08_A!H73,4))¬TRUE,"",ROUND(ANST08_A!H73,4))</t>
  </si>
  <si>
    <t>¬IF(ISERROR(ROUND(ANST08_A!I73,4))¬TRUE,"",ROUND(ANST08_A!I73,4))</t>
  </si>
  <si>
    <t>¬IF(E573¬"","",E573)</t>
  </si>
  <si>
    <t>¬IF(OR(ANST08_A!B74¬"",ANST08_A!B74¬"N.B - You may add more binders by inserting new rows."),"",ANST08_A!B74)</t>
  </si>
  <si>
    <t>¬IF(ANST08_A!D74¬"","",VLOOKUP(ANST08_A!D74,L8_A!$G$1:$H$3,2,FALSE))</t>
  </si>
  <si>
    <t>¬IF(ANST08_A!E74¬"","To_Delete",VLOOKUP(ANST08_A!E74,K$1:L$12,2,FALSE))</t>
  </si>
  <si>
    <t>¬IF(ANST08_A!F74¬"","",ANST08_A!F74)</t>
  </si>
  <si>
    <t>¬IF(ISERROR(ROUND(ANST08_A!G74,4))¬TRUE,"",ROUND(ANST08_A!G74,4))</t>
  </si>
  <si>
    <t>¬IF(ISERROR(ROUND(ANST08_A!H74,4))¬TRUE,"",ROUND(ANST08_A!H74,4))</t>
  </si>
  <si>
    <t>¬IF(ISERROR(ROUND(ANST08_A!I74,4))¬TRUE,"",ROUND(ANST08_A!I74,4))</t>
  </si>
  <si>
    <t>¬IF(E574¬"","",E574)</t>
  </si>
  <si>
    <t>¬IF(OR(ANST08_A!B75¬"",ANST08_A!B75¬"N.B - You may add more binders by inserting new rows."),"",ANST08_A!B75)</t>
  </si>
  <si>
    <t>¬IF(ANST08_A!D75¬"","",VLOOKUP(ANST08_A!D75,L8_A!$G$1:$H$3,2,FALSE))</t>
  </si>
  <si>
    <t>¬IF(ANST08_A!E75¬"","To_Delete",VLOOKUP(ANST08_A!E75,K$1:L$12,2,FALSE))</t>
  </si>
  <si>
    <t>¬IF(ANST08_A!F75¬"","",ANST08_A!F75)</t>
  </si>
  <si>
    <t>¬IF(ISERROR(ROUND(ANST08_A!G75,4))¬TRUE,"",ROUND(ANST08_A!G75,4))</t>
  </si>
  <si>
    <t>¬IF(ISERROR(ROUND(ANST08_A!H75,4))¬TRUE,"",ROUND(ANST08_A!H75,4))</t>
  </si>
  <si>
    <t>¬IF(ISERROR(ROUND(ANST08_A!I75,4))¬TRUE,"",ROUND(ANST08_A!I75,4))</t>
  </si>
  <si>
    <t>¬IF(E575¬"","",E575)</t>
  </si>
  <si>
    <t>¬IF(OR(ANST08_A!B76¬"",ANST08_A!B76¬"N.B - You may add more binders by inserting new rows."),"",ANST08_A!B76)</t>
  </si>
  <si>
    <t>¬IF(ANST08_A!D76¬"","",VLOOKUP(ANST08_A!D76,L8_A!$G$1:$H$3,2,FALSE))</t>
  </si>
  <si>
    <t>¬IF(ANST08_A!E76¬"","To_Delete",VLOOKUP(ANST08_A!E76,K$1:L$12,2,FALSE))</t>
  </si>
  <si>
    <t>¬IF(ANST08_A!F76¬"","",ANST08_A!F76)</t>
  </si>
  <si>
    <t>¬IF(ISERROR(ROUND(ANST08_A!G76,4))¬TRUE,"",ROUND(ANST08_A!G76,4))</t>
  </si>
  <si>
    <t>¬IF(ISERROR(ROUND(ANST08_A!H76,4))¬TRUE,"",ROUND(ANST08_A!H76,4))</t>
  </si>
  <si>
    <t>¬IF(ISERROR(ROUND(ANST08_A!I76,4))¬TRUE,"",ROUND(ANST08_A!I76,4))</t>
  </si>
  <si>
    <t>¬IF(E576¬"","",E576)</t>
  </si>
  <si>
    <t>¬IF(OR(ANST08_A!B77¬"",ANST08_A!B77¬"N.B - You may add more binders by inserting new rows."),"",ANST08_A!B77)</t>
  </si>
  <si>
    <t>¬IF(ANST08_A!D77¬"","",VLOOKUP(ANST08_A!D77,L8_A!$G$1:$H$3,2,FALSE))</t>
  </si>
  <si>
    <t>¬IF(ANST08_A!E77¬"","To_Delete",VLOOKUP(ANST08_A!E77,K$1:L$12,2,FALSE))</t>
  </si>
  <si>
    <t>¬IF(ANST08_A!F77¬"","",ANST08_A!F77)</t>
  </si>
  <si>
    <t>¬IF(ISERROR(ROUND(ANST08_A!G77,4))¬TRUE,"",ROUND(ANST08_A!G77,4))</t>
  </si>
  <si>
    <t>¬IF(ISERROR(ROUND(ANST08_A!H77,4))¬TRUE,"",ROUND(ANST08_A!H77,4))</t>
  </si>
  <si>
    <t>¬IF(ISERROR(ROUND(ANST08_A!I77,4))¬TRUE,"",ROUND(ANST08_A!I77,4))</t>
  </si>
  <si>
    <t>¬IF(E577¬"","",E577)</t>
  </si>
  <si>
    <t>¬IF(OR(ANST08_A!B78¬"",ANST08_A!B78¬"N.B - You may add more binders by inserting new rows."),"",ANST08_A!B78)</t>
  </si>
  <si>
    <t>¬IF(ANST08_A!D78¬"","",VLOOKUP(ANST08_A!D78,L8_A!$G$1:$H$3,2,FALSE))</t>
  </si>
  <si>
    <t>¬IF(ANST08_A!E78¬"","To_Delete",VLOOKUP(ANST08_A!E78,K$1:L$12,2,FALSE))</t>
  </si>
  <si>
    <t>¬IF(ANST08_A!F78¬"","",ANST08_A!F78)</t>
  </si>
  <si>
    <t>¬IF(ISERROR(ROUND(ANST08_A!G78,4))¬TRUE,"",ROUND(ANST08_A!G78,4))</t>
  </si>
  <si>
    <t>¬IF(ISERROR(ROUND(ANST08_A!H78,4))¬TRUE,"",ROUND(ANST08_A!H78,4))</t>
  </si>
  <si>
    <t>¬IF(ISERROR(ROUND(ANST08_A!I78,4))¬TRUE,"",ROUND(ANST08_A!I78,4))</t>
  </si>
  <si>
    <t>¬IF(E578¬"","",E578)</t>
  </si>
  <si>
    <t>¬IF(OR(ANST08_A!B79¬"",ANST08_A!B79¬"N.B - You may add more binders by inserting new rows."),"",ANST08_A!B79)</t>
  </si>
  <si>
    <t>¬IF(ANST08_A!D79¬"","",VLOOKUP(ANST08_A!D79,L8_A!$G$1:$H$3,2,FALSE))</t>
  </si>
  <si>
    <t>¬IF(ANST08_A!E79¬"","To_Delete",VLOOKUP(ANST08_A!E79,K$1:L$12,2,FALSE))</t>
  </si>
  <si>
    <t>¬IF(ANST08_A!F79¬"","",ANST08_A!F79)</t>
  </si>
  <si>
    <t>¬IF(ISERROR(ROUND(ANST08_A!G79,4))¬TRUE,"",ROUND(ANST08_A!G79,4))</t>
  </si>
  <si>
    <t>¬IF(ISERROR(ROUND(ANST08_A!H79,4))¬TRUE,"",ROUND(ANST08_A!H79,4))</t>
  </si>
  <si>
    <t>¬IF(ISERROR(ROUND(ANST08_A!I79,4))¬TRUE,"",ROUND(ANST08_A!I79,4))</t>
  </si>
  <si>
    <t>¬IF(E579¬"","",E579)</t>
  </si>
  <si>
    <t>¬IF(OR(ANST08_A!B80¬"",ANST08_A!B80¬"N.B - You may add more binders by inserting new rows."),"",ANST08_A!B80)</t>
  </si>
  <si>
    <t>¬IF(ANST08_A!D80¬"","",VLOOKUP(ANST08_A!D80,L8_A!$G$1:$H$3,2,FALSE))</t>
  </si>
  <si>
    <t>¬IF(ANST08_A!E80¬"","To_Delete",VLOOKUP(ANST08_A!E80,K$1:L$12,2,FALSE))</t>
  </si>
  <si>
    <t>¬IF(ANST08_A!F80¬"","",ANST08_A!F80)</t>
  </si>
  <si>
    <t>¬IF(ISERROR(ROUND(ANST08_A!G80,4))¬TRUE,"",ROUND(ANST08_A!G80,4))</t>
  </si>
  <si>
    <t>¬IF(ISERROR(ROUND(ANST08_A!H80,4))¬TRUE,"",ROUND(ANST08_A!H80,4))</t>
  </si>
  <si>
    <t>¬IF(ISERROR(ROUND(ANST08_A!I80,4))¬TRUE,"",ROUND(ANST08_A!I80,4))</t>
  </si>
  <si>
    <t>¬IF(E580¬"","",E580)</t>
  </si>
  <si>
    <t>¬IF(OR(ANST08_A!B81¬"",ANST08_A!B81¬"N.B - You may add more binders by inserting new rows."),"",ANST08_A!B81)</t>
  </si>
  <si>
    <t>¬IF(ANST08_A!D81¬"","",VLOOKUP(ANST08_A!D81,L8_A!$G$1:$H$3,2,FALSE))</t>
  </si>
  <si>
    <t>¬IF(ANST08_A!E81¬"","To_Delete",VLOOKUP(ANST08_A!E81,K$1:L$12,2,FALSE))</t>
  </si>
  <si>
    <t>¬IF(ANST08_A!F81¬"","",ANST08_A!F81)</t>
  </si>
  <si>
    <t>¬IF(ISERROR(ROUND(ANST08_A!G81,4))¬TRUE,"",ROUND(ANST08_A!G81,4))</t>
  </si>
  <si>
    <t>¬IF(ISERROR(ROUND(ANST08_A!H81,4))¬TRUE,"",ROUND(ANST08_A!H81,4))</t>
  </si>
  <si>
    <t>¬IF(ISERROR(ROUND(ANST08_A!I81,4))¬TRUE,"",ROUND(ANST08_A!I81,4))</t>
  </si>
  <si>
    <t>¬IF(E581¬"","",E581)</t>
  </si>
  <si>
    <t>¬IF(OR(ANST08_A!B82¬"",ANST08_A!B82¬"N.B - You may add more binders by inserting new rows."),"",ANST08_A!B82)</t>
  </si>
  <si>
    <t>¬IF(ANST08_A!D82¬"","",VLOOKUP(ANST08_A!D82,L8_A!$G$1:$H$3,2,FALSE))</t>
  </si>
  <si>
    <t>¬IF(ANST08_A!E82¬"","To_Delete",VLOOKUP(ANST08_A!E82,K$1:L$12,2,FALSE))</t>
  </si>
  <si>
    <t>¬IF(ANST08_A!F82¬"","",ANST08_A!F82)</t>
  </si>
  <si>
    <t>¬IF(ISERROR(ROUND(ANST08_A!G82,4))¬TRUE,"",ROUND(ANST08_A!G82,4))</t>
  </si>
  <si>
    <t>¬IF(ISERROR(ROUND(ANST08_A!H82,4))¬TRUE,"",ROUND(ANST08_A!H82,4))</t>
  </si>
  <si>
    <t>¬IF(ISERROR(ROUND(ANST08_A!I82,4))¬TRUE,"",ROUND(ANST08_A!I82,4))</t>
  </si>
  <si>
    <t>¬IF(E582¬"","",E582)</t>
  </si>
  <si>
    <t>¬IF(OR(ANST08_A!B83¬"",ANST08_A!B83¬"N.B - You may add more binders by inserting new rows."),"",ANST08_A!B83)</t>
  </si>
  <si>
    <t>¬IF(ANST08_A!D83¬"","",VLOOKUP(ANST08_A!D83,L8_A!$G$1:$H$3,2,FALSE))</t>
  </si>
  <si>
    <t>¬IF(ANST08_A!E83¬"","To_Delete",VLOOKUP(ANST08_A!E83,K$1:L$12,2,FALSE))</t>
  </si>
  <si>
    <t>¬IF(ANST08_A!F83¬"","",ANST08_A!F83)</t>
  </si>
  <si>
    <t>¬IF(ISERROR(ROUND(ANST08_A!G83,4))¬TRUE,"",ROUND(ANST08_A!G83,4))</t>
  </si>
  <si>
    <t>¬IF(ISERROR(ROUND(ANST08_A!H83,4))¬TRUE,"",ROUND(ANST08_A!H83,4))</t>
  </si>
  <si>
    <t>¬IF(ISERROR(ROUND(ANST08_A!I83,4))¬TRUE,"",ROUND(ANST08_A!I83,4))</t>
  </si>
  <si>
    <t>¬IF(E583¬"","",E583)</t>
  </si>
  <si>
    <t>¬IF(OR(ANST08_A!B84¬"",ANST08_A!B84¬"N.B - You may add more binders by inserting new rows."),"",ANST08_A!B84)</t>
  </si>
  <si>
    <t>¬IF(ANST08_A!D84¬"","",VLOOKUP(ANST08_A!D84,L8_A!$G$1:$H$3,2,FALSE))</t>
  </si>
  <si>
    <t>¬IF(ANST08_A!E84¬"","To_Delete",VLOOKUP(ANST08_A!E84,K$1:L$12,2,FALSE))</t>
  </si>
  <si>
    <t>¬IF(ANST08_A!F84¬"","",ANST08_A!F84)</t>
  </si>
  <si>
    <t>¬IF(ISERROR(ROUND(ANST08_A!G84,4))¬TRUE,"",ROUND(ANST08_A!G84,4))</t>
  </si>
  <si>
    <t>¬IF(ISERROR(ROUND(ANST08_A!H84,4))¬TRUE,"",ROUND(ANST08_A!H84,4))</t>
  </si>
  <si>
    <t>¬IF(ISERROR(ROUND(ANST08_A!I84,4))¬TRUE,"",ROUND(ANST08_A!I84,4))</t>
  </si>
  <si>
    <t>¬IF(E584¬"","",E584)</t>
  </si>
  <si>
    <t>¬IF(OR(ANST08_A!B85¬"",ANST08_A!B85¬"N.B - You may add more binders by inserting new rows."),"",ANST08_A!B85)</t>
  </si>
  <si>
    <t>¬IF(ANST08_A!D85¬"","",VLOOKUP(ANST08_A!D85,L8_A!$G$1:$H$3,2,FALSE))</t>
  </si>
  <si>
    <t>¬IF(ANST08_A!E85¬"","To_Delete",VLOOKUP(ANST08_A!E85,K$1:L$12,2,FALSE))</t>
  </si>
  <si>
    <t>¬IF(ANST08_A!F85¬"","",ANST08_A!F85)</t>
  </si>
  <si>
    <t>¬IF(ISERROR(ROUND(ANST08_A!G85,4))¬TRUE,"",ROUND(ANST08_A!G85,4))</t>
  </si>
  <si>
    <t>¬IF(ISERROR(ROUND(ANST08_A!H85,4))¬TRUE,"",ROUND(ANST08_A!H85,4))</t>
  </si>
  <si>
    <t>¬IF(ISERROR(ROUND(ANST08_A!I85,4))¬TRUE,"",ROUND(ANST08_A!I85,4))</t>
  </si>
  <si>
    <t>¬IF(E585¬"","",E585)</t>
  </si>
  <si>
    <t>¬IF(OR(ANST08_A!B86¬"",ANST08_A!B86¬"N.B - You may add more binders by inserting new rows."),"",ANST08_A!B86)</t>
  </si>
  <si>
    <t>¬IF(ANST08_A!D86¬"","",VLOOKUP(ANST08_A!D86,L8_A!$G$1:$H$3,2,FALSE))</t>
  </si>
  <si>
    <t>¬IF(ANST08_A!E86¬"","To_Delete",VLOOKUP(ANST08_A!E86,K$1:L$12,2,FALSE))</t>
  </si>
  <si>
    <t>¬IF(ANST08_A!F86¬"","",ANST08_A!F86)</t>
  </si>
  <si>
    <t>¬IF(ISERROR(ROUND(ANST08_A!G86,4))¬TRUE,"",ROUND(ANST08_A!G86,4))</t>
  </si>
  <si>
    <t>¬IF(ISERROR(ROUND(ANST08_A!H86,4))¬TRUE,"",ROUND(ANST08_A!H86,4))</t>
  </si>
  <si>
    <t>¬IF(ISERROR(ROUND(ANST08_A!I86,4))¬TRUE,"",ROUND(ANST08_A!I86,4))</t>
  </si>
  <si>
    <t>¬IF(E586¬"","",E586)</t>
  </si>
  <si>
    <t>¬IF(OR(ANST08_A!B87¬"",ANST08_A!B87¬"N.B - You may add more binders by inserting new rows."),"",ANST08_A!B87)</t>
  </si>
  <si>
    <t>¬IF(ANST08_A!D87¬"","",VLOOKUP(ANST08_A!D87,L8_A!$G$1:$H$3,2,FALSE))</t>
  </si>
  <si>
    <t>¬IF(ANST08_A!E87¬"","To_Delete",VLOOKUP(ANST08_A!E87,K$1:L$12,2,FALSE))</t>
  </si>
  <si>
    <t>¬IF(ANST08_A!F87¬"","",ANST08_A!F87)</t>
  </si>
  <si>
    <t>¬IF(ISERROR(ROUND(ANST08_A!G87,4))¬TRUE,"",ROUND(ANST08_A!G87,4))</t>
  </si>
  <si>
    <t>¬IF(ISERROR(ROUND(ANST08_A!H87,4))¬TRUE,"",ROUND(ANST08_A!H87,4))</t>
  </si>
  <si>
    <t>¬IF(ISERROR(ROUND(ANST08_A!I87,4))¬TRUE,"",ROUND(ANST08_A!I87,4))</t>
  </si>
  <si>
    <t>¬IF(E587¬"","",E587)</t>
  </si>
  <si>
    <t>¬IF(OR(ANST08_A!B88¬"",ANST08_A!B88¬"N.B - You may add more binders by inserting new rows."),"",ANST08_A!B88)</t>
  </si>
  <si>
    <t>¬IF(ANST08_A!D88¬"","",VLOOKUP(ANST08_A!D88,L8_A!$G$1:$H$3,2,FALSE))</t>
  </si>
  <si>
    <t>¬IF(ANST08_A!E88¬"","To_Delete",VLOOKUP(ANST08_A!E88,K$1:L$12,2,FALSE))</t>
  </si>
  <si>
    <t>¬IF(ANST08_A!F88¬"","",ANST08_A!F88)</t>
  </si>
  <si>
    <t>¬IF(ISERROR(ROUND(ANST08_A!G88,4))¬TRUE,"",ROUND(ANST08_A!G88,4))</t>
  </si>
  <si>
    <t>¬IF(ISERROR(ROUND(ANST08_A!H88,4))¬TRUE,"",ROUND(ANST08_A!H88,4))</t>
  </si>
  <si>
    <t>¬IF(ISERROR(ROUND(ANST08_A!I88,4))¬TRUE,"",ROUND(ANST08_A!I88,4))</t>
  </si>
  <si>
    <t>¬IF(E588¬"","",E588)</t>
  </si>
  <si>
    <t>¬IF(OR(ANST08_A!B89¬"",ANST08_A!B89¬"N.B - You may add more binders by inserting new rows."),"",ANST08_A!B89)</t>
  </si>
  <si>
    <t>¬IF(ANST08_A!D89¬"","",VLOOKUP(ANST08_A!D89,L8_A!$G$1:$H$3,2,FALSE))</t>
  </si>
  <si>
    <t>¬IF(ANST08_A!E89¬"","To_Delete",VLOOKUP(ANST08_A!E89,K$1:L$12,2,FALSE))</t>
  </si>
  <si>
    <t>¬IF(ANST08_A!F89¬"","",ANST08_A!F89)</t>
  </si>
  <si>
    <t>¬IF(ISERROR(ROUND(ANST08_A!G89,4))¬TRUE,"",ROUND(ANST08_A!G89,4))</t>
  </si>
  <si>
    <t>¬IF(ISERROR(ROUND(ANST08_A!H89,4))¬TRUE,"",ROUND(ANST08_A!H89,4))</t>
  </si>
  <si>
    <t>¬IF(ISERROR(ROUND(ANST08_A!I89,4))¬TRUE,"",ROUND(ANST08_A!I89,4))</t>
  </si>
  <si>
    <t>¬IF(E589¬"","",E589)</t>
  </si>
  <si>
    <t>¬IF(OR(ANST08_A!B90¬"",ANST08_A!B90¬"N.B - You may add more binders by inserting new rows."),"",ANST08_A!B90)</t>
  </si>
  <si>
    <t>¬IF(ANST08_A!D90¬"","",VLOOKUP(ANST08_A!D90,L8_A!$G$1:$H$3,2,FALSE))</t>
  </si>
  <si>
    <t>¬IF(ANST08_A!E90¬"","To_Delete",VLOOKUP(ANST08_A!E90,K$1:L$12,2,FALSE))</t>
  </si>
  <si>
    <t>¬IF(ANST08_A!F90¬"","",ANST08_A!F90)</t>
  </si>
  <si>
    <t>¬IF(ISERROR(ROUND(ANST08_A!G90,4))¬TRUE,"",ROUND(ANST08_A!G90,4))</t>
  </si>
  <si>
    <t>¬IF(ISERROR(ROUND(ANST08_A!H90,4))¬TRUE,"",ROUND(ANST08_A!H90,4))</t>
  </si>
  <si>
    <t>¬IF(ISERROR(ROUND(ANST08_A!I90,4))¬TRUE,"",ROUND(ANST08_A!I90,4))</t>
  </si>
  <si>
    <t>¬IF(E590¬"","",E590)</t>
  </si>
  <si>
    <t>¬IF(OR(ANST08_A!B91¬"",ANST08_A!B91¬"N.B - You may add more binders by inserting new rows."),"",ANST08_A!B91)</t>
  </si>
  <si>
    <t>¬IF(ANST08_A!D91¬"","",VLOOKUP(ANST08_A!D91,L8_A!$G$1:$H$3,2,FALSE))</t>
  </si>
  <si>
    <t>¬IF(ANST08_A!E91¬"","To_Delete",VLOOKUP(ANST08_A!E91,K$1:L$12,2,FALSE))</t>
  </si>
  <si>
    <t>¬IF(ANST08_A!F91¬"","",ANST08_A!F91)</t>
  </si>
  <si>
    <t>¬IF(ISERROR(ROUND(ANST08_A!G91,4))¬TRUE,"",ROUND(ANST08_A!G91,4))</t>
  </si>
  <si>
    <t>¬IF(ISERROR(ROUND(ANST08_A!H91,4))¬TRUE,"",ROUND(ANST08_A!H91,4))</t>
  </si>
  <si>
    <t>¬IF(ISERROR(ROUND(ANST08_A!I91,4))¬TRUE,"",ROUND(ANST08_A!I91,4))</t>
  </si>
  <si>
    <t>¬IF(E591¬"","",E591)</t>
  </si>
  <si>
    <t>¬IF(OR(ANST08_A!B92¬"",ANST08_A!B92¬"N.B - You may add more binders by inserting new rows."),"",ANST08_A!B92)</t>
  </si>
  <si>
    <t>¬IF(ANST08_A!D92¬"","",VLOOKUP(ANST08_A!D92,L8_A!$G$1:$H$3,2,FALSE))</t>
  </si>
  <si>
    <t>¬IF(ANST08_A!E92¬"","To_Delete",VLOOKUP(ANST08_A!E92,K$1:L$12,2,FALSE))</t>
  </si>
  <si>
    <t>¬IF(ANST08_A!F92¬"","",ANST08_A!F92)</t>
  </si>
  <si>
    <t>¬IF(ISERROR(ROUND(ANST08_A!G92,4))¬TRUE,"",ROUND(ANST08_A!G92,4))</t>
  </si>
  <si>
    <t>¬IF(ISERROR(ROUND(ANST08_A!H92,4))¬TRUE,"",ROUND(ANST08_A!H92,4))</t>
  </si>
  <si>
    <t>¬IF(ISERROR(ROUND(ANST08_A!I92,4))¬TRUE,"",ROUND(ANST08_A!I92,4))</t>
  </si>
  <si>
    <t>¬IF(E592¬"","",E592)</t>
  </si>
  <si>
    <t>¬IF(OR(ANST08_A!B93¬"",ANST08_A!B93¬"N.B - You may add more binders by inserting new rows."),"",ANST08_A!B93)</t>
  </si>
  <si>
    <t>¬IF(ANST08_A!D93¬"","",VLOOKUP(ANST08_A!D93,L8_A!$G$1:$H$3,2,FALSE))</t>
  </si>
  <si>
    <t>¬IF(ANST08_A!E93¬"","To_Delete",VLOOKUP(ANST08_A!E93,K$1:L$12,2,FALSE))</t>
  </si>
  <si>
    <t>¬IF(ANST08_A!F93¬"","",ANST08_A!F93)</t>
  </si>
  <si>
    <t>¬IF(ISERROR(ROUND(ANST08_A!G93,4))¬TRUE,"",ROUND(ANST08_A!G93,4))</t>
  </si>
  <si>
    <t>¬IF(ISERROR(ROUND(ANST08_A!H93,4))¬TRUE,"",ROUND(ANST08_A!H93,4))</t>
  </si>
  <si>
    <t>¬IF(ISERROR(ROUND(ANST08_A!I93,4))¬TRUE,"",ROUND(ANST08_A!I93,4))</t>
  </si>
  <si>
    <t>¬IF(E593¬"","",E593)</t>
  </si>
  <si>
    <t>¬IF(OR(ANST08_A!B94¬"",ANST08_A!B94¬"N.B - You may add more binders by inserting new rows."),"",ANST08_A!B94)</t>
  </si>
  <si>
    <t>¬IF(ANST08_A!D94¬"","",VLOOKUP(ANST08_A!D94,L8_A!$G$1:$H$3,2,FALSE))</t>
  </si>
  <si>
    <t>¬IF(ANST08_A!E94¬"","To_Delete",VLOOKUP(ANST08_A!E94,K$1:L$12,2,FALSE))</t>
  </si>
  <si>
    <t>¬IF(ANST08_A!F94¬"","",ANST08_A!F94)</t>
  </si>
  <si>
    <t>¬IF(ISERROR(ROUND(ANST08_A!G94,4))¬TRUE,"",ROUND(ANST08_A!G94,4))</t>
  </si>
  <si>
    <t>¬IF(ISERROR(ROUND(ANST08_A!H94,4))¬TRUE,"",ROUND(ANST08_A!H94,4))</t>
  </si>
  <si>
    <t>¬IF(ISERROR(ROUND(ANST08_A!I94,4))¬TRUE,"",ROUND(ANST08_A!I94,4))</t>
  </si>
  <si>
    <t>¬IF(E594¬"","",E594)</t>
  </si>
  <si>
    <t>¬IF(OR(ANST08_A!B95¬"",ANST08_A!B95¬"N.B - You may add more binders by inserting new rows."),"",ANST08_A!B95)</t>
  </si>
  <si>
    <t>¬IF(ANST08_A!D95¬"","",VLOOKUP(ANST08_A!D95,L8_A!$G$1:$H$3,2,FALSE))</t>
  </si>
  <si>
    <t>¬IF(ANST08_A!E95¬"","To_Delete",VLOOKUP(ANST08_A!E95,K$1:L$12,2,FALSE))</t>
  </si>
  <si>
    <t>¬IF(ANST08_A!F95¬"","",ANST08_A!F95)</t>
  </si>
  <si>
    <t>¬IF(ISERROR(ROUND(ANST08_A!G95,4))¬TRUE,"",ROUND(ANST08_A!G95,4))</t>
  </si>
  <si>
    <t>¬IF(ISERROR(ROUND(ANST08_A!H95,4))¬TRUE,"",ROUND(ANST08_A!H95,4))</t>
  </si>
  <si>
    <t>¬IF(ISERROR(ROUND(ANST08_A!I95,4))¬TRUE,"",ROUND(ANST08_A!I95,4))</t>
  </si>
  <si>
    <t>¬IF(E595¬"","",E595)</t>
  </si>
  <si>
    <t>¬IF(OR(ANST08_A!B96¬"",ANST08_A!B96¬"N.B - You may add more binders by inserting new rows."),"",ANST08_A!B96)</t>
  </si>
  <si>
    <t>¬IF(ANST08_A!D96¬"","",VLOOKUP(ANST08_A!D96,L8_A!$G$1:$H$3,2,FALSE))</t>
  </si>
  <si>
    <t>¬IF(ANST08_A!E96¬"","To_Delete",VLOOKUP(ANST08_A!E96,K$1:L$12,2,FALSE))</t>
  </si>
  <si>
    <t>¬IF(ANST08_A!F96¬"","",ANST08_A!F96)</t>
  </si>
  <si>
    <t>¬IF(ISERROR(ROUND(ANST08_A!G96,4))¬TRUE,"",ROUND(ANST08_A!G96,4))</t>
  </si>
  <si>
    <t>¬IF(ISERROR(ROUND(ANST08_A!H96,4))¬TRUE,"",ROUND(ANST08_A!H96,4))</t>
  </si>
  <si>
    <t>¬IF(ISERROR(ROUND(ANST08_A!I96,4))¬TRUE,"",ROUND(ANST08_A!I96,4))</t>
  </si>
  <si>
    <t>¬IF(E596¬"","",E596)</t>
  </si>
  <si>
    <t>¬IF(OR(ANST08_A!B97¬"",ANST08_A!B97¬"N.B - You may add more binders by inserting new rows."),"",ANST08_A!B97)</t>
  </si>
  <si>
    <t>¬IF(ANST08_A!D97¬"","",VLOOKUP(ANST08_A!D97,L8_A!$G$1:$H$3,2,FALSE))</t>
  </si>
  <si>
    <t>¬IF(ANST08_A!E97¬"","To_Delete",VLOOKUP(ANST08_A!E97,K$1:L$12,2,FALSE))</t>
  </si>
  <si>
    <t>¬IF(ANST08_A!F97¬"","",ANST08_A!F97)</t>
  </si>
  <si>
    <t>¬IF(ISERROR(ROUND(ANST08_A!G97,4))¬TRUE,"",ROUND(ANST08_A!G97,4))</t>
  </si>
  <si>
    <t>¬IF(ISERROR(ROUND(ANST08_A!H97,4))¬TRUE,"",ROUND(ANST08_A!H97,4))</t>
  </si>
  <si>
    <t>¬IF(ISERROR(ROUND(ANST08_A!I97,4))¬TRUE,"",ROUND(ANST08_A!I97,4))</t>
  </si>
  <si>
    <t>¬IF(E597¬"","",E597)</t>
  </si>
  <si>
    <t>¬IF(OR(ANST08_A!B98¬"",ANST08_A!B98¬"N.B - You may add more binders by inserting new rows."),"",ANST08_A!B98)</t>
  </si>
  <si>
    <t>¬IF(ANST08_A!D98¬"","",VLOOKUP(ANST08_A!D98,L8_A!$G$1:$H$3,2,FALSE))</t>
  </si>
  <si>
    <t>¬IF(ANST08_A!E98¬"","To_Delete",VLOOKUP(ANST08_A!E98,K$1:L$12,2,FALSE))</t>
  </si>
  <si>
    <t>¬IF(ANST08_A!F98¬"","",ANST08_A!F98)</t>
  </si>
  <si>
    <t>¬IF(ISERROR(ROUND(ANST08_A!G98,4))¬TRUE,"",ROUND(ANST08_A!G98,4))</t>
  </si>
  <si>
    <t>¬IF(ISERROR(ROUND(ANST08_A!H98,4))¬TRUE,"",ROUND(ANST08_A!H98,4))</t>
  </si>
  <si>
    <t>¬IF(ISERROR(ROUND(ANST08_A!I98,4))¬TRUE,"",ROUND(ANST08_A!I98,4))</t>
  </si>
  <si>
    <t>¬IF(E598¬"","",E598)</t>
  </si>
  <si>
    <t>¬IF(OR(ANST08_A!B99¬"",ANST08_A!B99¬"N.B - You may add more binders by inserting new rows."),"",ANST08_A!B99)</t>
  </si>
  <si>
    <t>¬IF(ANST08_A!D99¬"","",VLOOKUP(ANST08_A!D99,L8_A!$G$1:$H$3,2,FALSE))</t>
  </si>
  <si>
    <t>¬IF(ANST08_A!E99¬"","To_Delete",VLOOKUP(ANST08_A!E99,K$1:L$12,2,FALSE))</t>
  </si>
  <si>
    <t>¬IF(ANST08_A!F99¬"","",ANST08_A!F99)</t>
  </si>
  <si>
    <t>¬IF(ISERROR(ROUND(ANST08_A!G99,4))¬TRUE,"",ROUND(ANST08_A!G99,4))</t>
  </si>
  <si>
    <t>¬IF(ISERROR(ROUND(ANST08_A!H99,4))¬TRUE,"",ROUND(ANST08_A!H99,4))</t>
  </si>
  <si>
    <t>¬IF(ISERROR(ROUND(ANST08_A!I99,4))¬TRUE,"",ROUND(ANST08_A!I99,4))</t>
  </si>
  <si>
    <t>¬IF(E599¬"","",E599)</t>
  </si>
  <si>
    <t>¬IF(OR(ANST08_A!B100¬"",ANST08_A!B100¬"N.B - You may add more binders by inserting new rows."),"",ANST08_A!B100)</t>
  </si>
  <si>
    <t>¬IF(ANST08_A!D100¬"","",VLOOKUP(ANST08_A!D100,L8_A!$G$1:$H$3,2,FALSE))</t>
  </si>
  <si>
    <t>¬IF(ANST08_A!E100¬"","To_Delete",VLOOKUP(ANST08_A!E100,K$1:L$12,2,FALSE))</t>
  </si>
  <si>
    <t>¬IF(ANST08_A!F100¬"","",ANST08_A!F100)</t>
  </si>
  <si>
    <t>¬IF(ISERROR(ROUND(ANST08_A!G100,4))¬TRUE,"",ROUND(ANST08_A!G100,4))</t>
  </si>
  <si>
    <t>¬IF(ISERROR(ROUND(ANST08_A!H100,4))¬TRUE,"",ROUND(ANST08_A!H100,4))</t>
  </si>
  <si>
    <t>¬IF(ISERROR(ROUND(ANST08_A!I100,4))¬TRUE,"",ROUND(ANST08_A!I100,4))</t>
  </si>
  <si>
    <t>¬IF(E600¬"","",E600)</t>
  </si>
  <si>
    <t>¬IF(OR(ANST08_A!B101¬"",ANST08_A!B101¬"N.B - You may add more binders by inserting new rows."),"",ANST08_A!B101)</t>
  </si>
  <si>
    <t>¬IF(ANST08_A!D101¬"","",VLOOKUP(ANST08_A!D101,L8_A!$G$1:$H$3,2,FALSE))</t>
  </si>
  <si>
    <t>¬IF(ANST08_A!E101¬"","To_Delete",VLOOKUP(ANST08_A!E101,K$1:L$12,2,FALSE))</t>
  </si>
  <si>
    <t>¬IF(ANST08_A!F101¬"","",ANST08_A!F101)</t>
  </si>
  <si>
    <t>¬IF(ISERROR(ROUND(ANST08_A!G101,4))¬TRUE,"",ROUND(ANST08_A!G101,4))</t>
  </si>
  <si>
    <t>¬IF(ISERROR(ROUND(ANST08_A!H101,4))¬TRUE,"",ROUND(ANST08_A!H101,4))</t>
  </si>
  <si>
    <t>¬IF(ISERROR(ROUND(ANST08_A!I101,4))¬TRUE,"",ROUND(ANST08_A!I101,4))</t>
  </si>
  <si>
    <t>¬IF(E601¬"","",E601)</t>
  </si>
  <si>
    <t>¬IF(OR(ANST08_A!B102¬"",ANST08_A!B102¬"N.B - You may add more binders by inserting new rows."),"",ANST08_A!B102)</t>
  </si>
  <si>
    <t>¬IF(ANST08_A!D102¬"","",VLOOKUP(ANST08_A!D102,L8_A!$G$1:$H$3,2,FALSE))</t>
  </si>
  <si>
    <t>¬IF(ANST08_A!E102¬"","To_Delete",VLOOKUP(ANST08_A!E102,K$1:L$12,2,FALSE))</t>
  </si>
  <si>
    <t>¬IF(ANST08_A!F102¬"","",ANST08_A!F102)</t>
  </si>
  <si>
    <t>¬IF(ISERROR(ROUND(ANST08_A!G102,4))¬TRUE,"",ROUND(ANST08_A!G102,4))</t>
  </si>
  <si>
    <t>¬IF(ISERROR(ROUND(ANST08_A!H102,4))¬TRUE,"",ROUND(ANST08_A!H102,4))</t>
  </si>
  <si>
    <t>¬IF(ISERROR(ROUND(ANST08_A!I102,4))¬TRUE,"",ROUND(ANST08_A!I102,4))</t>
  </si>
  <si>
    <t>¬IF(E602¬"","",E602)</t>
  </si>
  <si>
    <t>¬IF(OR(ANST08_A!B103¬"",ANST08_A!B103¬"N.B - You may add more binders by inserting new rows."),"",ANST08_A!B103)</t>
  </si>
  <si>
    <t>¬IF(ANST08_A!D103¬"","",VLOOKUP(ANST08_A!D103,L8_A!$G$1:$H$3,2,FALSE))</t>
  </si>
  <si>
    <t>¬IF(ANST08_A!E103¬"","To_Delete",VLOOKUP(ANST08_A!E103,K$1:L$12,2,FALSE))</t>
  </si>
  <si>
    <t>¬IF(ANST08_A!F103¬"","",ANST08_A!F103)</t>
  </si>
  <si>
    <t>¬IF(ISERROR(ROUND(ANST08_A!G103,4))¬TRUE,"",ROUND(ANST08_A!G103,4))</t>
  </si>
  <si>
    <t>¬IF(ISERROR(ROUND(ANST08_A!H103,4))¬TRUE,"",ROUND(ANST08_A!H103,4))</t>
  </si>
  <si>
    <t>¬IF(ISERROR(ROUND(ANST08_A!I103,4))¬TRUE,"",ROUND(ANST08_A!I103,4))</t>
  </si>
  <si>
    <t>¬IF(E603¬"","",E603)</t>
  </si>
  <si>
    <t>¬IF(OR(ANST08_A!B104¬"",ANST08_A!B104¬"N.B - You may add more binders by inserting new rows."),"",ANST08_A!B104)</t>
  </si>
  <si>
    <t>¬IF(ANST08_A!D104¬"","",VLOOKUP(ANST08_A!D104,L8_A!$G$1:$H$3,2,FALSE))</t>
  </si>
  <si>
    <t>¬IF(ANST08_A!E104¬"","To_Delete",VLOOKUP(ANST08_A!E104,K$1:L$12,2,FALSE))</t>
  </si>
  <si>
    <t>¬IF(ANST08_A!F104¬"","",ANST08_A!F104)</t>
  </si>
  <si>
    <t>¬IF(ISERROR(ROUND(ANST08_A!G104,4))¬TRUE,"",ROUND(ANST08_A!G104,4))</t>
  </si>
  <si>
    <t>¬IF(ISERROR(ROUND(ANST08_A!H104,4))¬TRUE,"",ROUND(ANST08_A!H104,4))</t>
  </si>
  <si>
    <t>¬IF(ISERROR(ROUND(ANST08_A!I104,4))¬TRUE,"",ROUND(ANST08_A!I104,4))</t>
  </si>
  <si>
    <t>¬IF(E604¬"","",E604)</t>
  </si>
  <si>
    <t>¬IF(OR(ANST08_A!B105¬"",ANST08_A!B105¬"N.B - You may add more binders by inserting new rows."),"",ANST08_A!B105)</t>
  </si>
  <si>
    <t>¬IF(ANST08_A!D105¬"","",VLOOKUP(ANST08_A!D105,L8_A!$G$1:$H$3,2,FALSE))</t>
  </si>
  <si>
    <t>¬IF(ANST08_A!E105¬"","To_Delete",VLOOKUP(ANST08_A!E105,K$1:L$12,2,FALSE))</t>
  </si>
  <si>
    <t>¬IF(ANST08_A!F105¬"","",ANST08_A!F105)</t>
  </si>
  <si>
    <t>¬IF(ISERROR(ROUND(ANST08_A!G105,4))¬TRUE,"",ROUND(ANST08_A!G105,4))</t>
  </si>
  <si>
    <t>¬IF(ISERROR(ROUND(ANST08_A!H105,4))¬TRUE,"",ROUND(ANST08_A!H105,4))</t>
  </si>
  <si>
    <t>¬IF(ISERROR(ROUND(ANST08_A!I105,4))¬TRUE,"",ROUND(ANST08_A!I105,4))</t>
  </si>
  <si>
    <t>¬IF(E605¬"","",E605)</t>
  </si>
  <si>
    <t>¬IF(OR(ANST08_A!B106¬"",ANST08_A!B106¬"N.B - You may add more binders by inserting new rows."),"",ANST08_A!B106)</t>
  </si>
  <si>
    <t>¬IF(ANST08_A!D106¬"","",VLOOKUP(ANST08_A!D106,L8_A!$G$1:$H$3,2,FALSE))</t>
  </si>
  <si>
    <t>¬IF(ANST08_A!E106¬"","To_Delete",VLOOKUP(ANST08_A!E106,K$1:L$12,2,FALSE))</t>
  </si>
  <si>
    <t>¬IF(ANST08_A!F106¬"","",ANST08_A!F106)</t>
  </si>
  <si>
    <t>¬IF(ISERROR(ROUND(ANST08_A!G106,4))¬TRUE,"",ROUND(ANST08_A!G106,4))</t>
  </si>
  <si>
    <t>¬IF(ISERROR(ROUND(ANST08_A!H106,4))¬TRUE,"",ROUND(ANST08_A!H106,4))</t>
  </si>
  <si>
    <t>¬IF(ISERROR(ROUND(ANST08_A!I106,4))¬TRUE,"",ROUND(ANST08_A!I106,4))</t>
  </si>
  <si>
    <t>¬IF(E606¬"","",E606)</t>
  </si>
  <si>
    <t>¬IF(OR(ANST08_A!B107¬"",ANST08_A!B107¬"N.B - You may add more binders by inserting new rows."),"",ANST08_A!B107)</t>
  </si>
  <si>
    <t>¬IF(ANST08_A!D107¬"","",VLOOKUP(ANST08_A!D107,L8_A!$G$1:$H$3,2,FALSE))</t>
  </si>
  <si>
    <t>¬IF(ANST08_A!E107¬"","To_Delete",VLOOKUP(ANST08_A!E107,K$1:L$12,2,FALSE))</t>
  </si>
  <si>
    <t>¬IF(ANST08_A!F107¬"","",ANST08_A!F107)</t>
  </si>
  <si>
    <t>¬IF(ISERROR(ROUND(ANST08_A!G107,4))¬TRUE,"",ROUND(ANST08_A!G107,4))</t>
  </si>
  <si>
    <t>¬IF(ISERROR(ROUND(ANST08_A!H107,4))¬TRUE,"",ROUND(ANST08_A!H107,4))</t>
  </si>
  <si>
    <t>¬IF(ISERROR(ROUND(ANST08_A!I107,4))¬TRUE,"",ROUND(ANST08_A!I107,4))</t>
  </si>
  <si>
    <t>¬IF(E607¬"","",E607)</t>
  </si>
  <si>
    <t>¬IF(OR(ANST08_A!B108¬"",ANST08_A!B108¬"N.B - You may add more binders by inserting new rows."),"",ANST08_A!B108)</t>
  </si>
  <si>
    <t>¬IF(ANST08_A!D108¬"","",VLOOKUP(ANST08_A!D108,L8_A!$G$1:$H$3,2,FALSE))</t>
  </si>
  <si>
    <t>¬IF(ANST08_A!E108¬"","To_Delete",VLOOKUP(ANST08_A!E108,K$1:L$12,2,FALSE))</t>
  </si>
  <si>
    <t>¬IF(ANST08_A!F108¬"","",ANST08_A!F108)</t>
  </si>
  <si>
    <t>¬IF(ISERROR(ROUND(ANST08_A!G108,4))¬TRUE,"",ROUND(ANST08_A!G108,4))</t>
  </si>
  <si>
    <t>¬IF(ISERROR(ROUND(ANST08_A!H108,4))¬TRUE,"",ROUND(ANST08_A!H108,4))</t>
  </si>
  <si>
    <t>¬IF(ISERROR(ROUND(ANST08_A!I108,4))¬TRUE,"",ROUND(ANST08_A!I108,4))</t>
  </si>
  <si>
    <t>¬IF(E608¬"","",E608)</t>
  </si>
  <si>
    <t>¬IF(OR(ANST08_A!B109¬"",ANST08_A!B109¬"N.B - You may add more binders by inserting new rows."),"",ANST08_A!B109)</t>
  </si>
  <si>
    <t>¬IF(ANST08_A!D109¬"","",VLOOKUP(ANST08_A!D109,L8_A!$G$1:$H$3,2,FALSE))</t>
  </si>
  <si>
    <t>¬IF(ANST08_A!E109¬"","To_Delete",VLOOKUP(ANST08_A!E109,K$1:L$12,2,FALSE))</t>
  </si>
  <si>
    <t>¬IF(ANST08_A!F109¬"","",ANST08_A!F109)</t>
  </si>
  <si>
    <t>¬IF(ISERROR(ROUND(ANST08_A!G109,4))¬TRUE,"",ROUND(ANST08_A!G109,4))</t>
  </si>
  <si>
    <t>¬IF(ISERROR(ROUND(ANST08_A!H109,4))¬TRUE,"",ROUND(ANST08_A!H109,4))</t>
  </si>
  <si>
    <t>¬IF(ISERROR(ROUND(ANST08_A!I109,4))¬TRUE,"",ROUND(ANST08_A!I109,4))</t>
  </si>
  <si>
    <t>¬IF(E609¬"","",E609)</t>
  </si>
  <si>
    <t>¬IF(OR(ANST08_A!B110¬"",ANST08_A!B110¬"N.B - You may add more binders by inserting new rows."),"",ANST08_A!B110)</t>
  </si>
  <si>
    <t>¬IF(ANST08_A!D110¬"","",VLOOKUP(ANST08_A!D110,L8_A!$G$1:$H$3,2,FALSE))</t>
  </si>
  <si>
    <t>¬IF(ANST08_A!E110¬"","To_Delete",VLOOKUP(ANST08_A!E110,K$1:L$12,2,FALSE))</t>
  </si>
  <si>
    <t>¬IF(ANST08_A!F110¬"","",ANST08_A!F110)</t>
  </si>
  <si>
    <t>¬IF(ISERROR(ROUND(ANST08_A!G110,4))¬TRUE,"",ROUND(ANST08_A!G110,4))</t>
  </si>
  <si>
    <t>¬IF(ISERROR(ROUND(ANST08_A!H110,4))¬TRUE,"",ROUND(ANST08_A!H110,4))</t>
  </si>
  <si>
    <t>¬IF(ISERROR(ROUND(ANST08_A!I110,4))¬TRUE,"",ROUND(ANST08_A!I110,4))</t>
  </si>
  <si>
    <t>¬IF(E610¬"","",E610)</t>
  </si>
  <si>
    <t>¬IF(OR(ANST08_A!B111¬"",ANST08_A!B111¬"N.B - You may add more binders by inserting new rows."),"",ANST08_A!B111)</t>
  </si>
  <si>
    <t>¬IF(ANST08_A!D111¬"","",VLOOKUP(ANST08_A!D111,L8_A!$G$1:$H$3,2,FALSE))</t>
  </si>
  <si>
    <t>¬IF(ANST08_A!E111¬"","To_Delete",VLOOKUP(ANST08_A!E111,K$1:L$12,2,FALSE))</t>
  </si>
  <si>
    <t>¬IF(ANST08_A!F111¬"","",ANST08_A!F111)</t>
  </si>
  <si>
    <t>¬IF(ISERROR(ROUND(ANST08_A!G111,4))¬TRUE,"",ROUND(ANST08_A!G111,4))</t>
  </si>
  <si>
    <t>¬IF(ISERROR(ROUND(ANST08_A!H111,4))¬TRUE,"",ROUND(ANST08_A!H111,4))</t>
  </si>
  <si>
    <t>¬IF(ISERROR(ROUND(ANST08_A!I111,4))¬TRUE,"",ROUND(ANST08_A!I111,4))</t>
  </si>
  <si>
    <t>¬IF(E611¬"","",E611)</t>
  </si>
  <si>
    <t>¬IF(OR(ANST08_A!B112¬"",ANST08_A!B112¬"N.B - You may add more binders by inserting new rows."),"",ANST08_A!B112)</t>
  </si>
  <si>
    <t>¬IF(ANST08_A!D112¬"","",VLOOKUP(ANST08_A!D112,L8_A!$G$1:$H$3,2,FALSE))</t>
  </si>
  <si>
    <t>¬IF(ANST08_A!E112¬"","To_Delete",VLOOKUP(ANST08_A!E112,K$1:L$12,2,FALSE))</t>
  </si>
  <si>
    <t>¬IF(ANST08_A!F112¬"","",ANST08_A!F112)</t>
  </si>
  <si>
    <t>¬IF(ISERROR(ROUND(ANST08_A!G112,4))¬TRUE,"",ROUND(ANST08_A!G112,4))</t>
  </si>
  <si>
    <t>¬IF(ISERROR(ROUND(ANST08_A!H112,4))¬TRUE,"",ROUND(ANST08_A!H112,4))</t>
  </si>
  <si>
    <t>¬IF(ISERROR(ROUND(ANST08_A!I112,4))¬TRUE,"",ROUND(ANST08_A!I112,4))</t>
  </si>
  <si>
    <t>¬IF(E612¬"","",E612)</t>
  </si>
  <si>
    <t>¬IF(OR(ANST08_A!B113¬"",ANST08_A!B113¬"N.B - You may add more binders by inserting new rows."),"",ANST08_A!B113)</t>
  </si>
  <si>
    <t>¬IF(ANST08_A!D113¬"","",VLOOKUP(ANST08_A!D113,L8_A!$G$1:$H$3,2,FALSE))</t>
  </si>
  <si>
    <t>¬IF(ANST08_A!E113¬"","To_Delete",VLOOKUP(ANST08_A!E113,K$1:L$12,2,FALSE))</t>
  </si>
  <si>
    <t>¬IF(ANST08_A!F113¬"","",ANST08_A!F113)</t>
  </si>
  <si>
    <t>¬IF(ISERROR(ROUND(ANST08_A!G113,4))¬TRUE,"",ROUND(ANST08_A!G113,4))</t>
  </si>
  <si>
    <t>¬IF(ISERROR(ROUND(ANST08_A!H113,4))¬TRUE,"",ROUND(ANST08_A!H113,4))</t>
  </si>
  <si>
    <t>¬IF(ISERROR(ROUND(ANST08_A!I113,4))¬TRUE,"",ROUND(ANST08_A!I113,4))</t>
  </si>
  <si>
    <t>¬IF(E613¬"","",E613)</t>
  </si>
  <si>
    <t>¬IF(OR(ANST08_A!B114¬"",ANST08_A!B114¬"N.B - You may add more binders by inserting new rows."),"",ANST08_A!B114)</t>
  </si>
  <si>
    <t>¬IF(ANST08_A!D114¬"","",VLOOKUP(ANST08_A!D114,L8_A!$G$1:$H$3,2,FALSE))</t>
  </si>
  <si>
    <t>¬IF(ANST08_A!E114¬"","To_Delete",VLOOKUP(ANST08_A!E114,K$1:L$12,2,FALSE))</t>
  </si>
  <si>
    <t>¬IF(ANST08_A!F114¬"","",ANST08_A!F114)</t>
  </si>
  <si>
    <t>¬IF(ISERROR(ROUND(ANST08_A!G114,4))¬TRUE,"",ROUND(ANST08_A!G114,4))</t>
  </si>
  <si>
    <t>¬IF(ISERROR(ROUND(ANST08_A!H114,4))¬TRUE,"",ROUND(ANST08_A!H114,4))</t>
  </si>
  <si>
    <t>¬IF(ISERROR(ROUND(ANST08_A!I114,4))¬TRUE,"",ROUND(ANST08_A!I114,4))</t>
  </si>
  <si>
    <t>¬IF(E614¬"","",E614)</t>
  </si>
  <si>
    <t>¬IF(OR(ANST08_A!B115¬"",ANST08_A!B115¬"N.B - You may add more binders by inserting new rows."),"",ANST08_A!B115)</t>
  </si>
  <si>
    <t>¬IF(ANST08_A!D115¬"","",VLOOKUP(ANST08_A!D115,L8_A!$G$1:$H$3,2,FALSE))</t>
  </si>
  <si>
    <t>¬IF(ANST08_A!E115¬"","To_Delete",VLOOKUP(ANST08_A!E115,K$1:L$12,2,FALSE))</t>
  </si>
  <si>
    <t>¬IF(ANST08_A!F115¬"","",ANST08_A!F115)</t>
  </si>
  <si>
    <t>¬IF(ISERROR(ROUND(ANST08_A!G115,4))¬TRUE,"",ROUND(ANST08_A!G115,4))</t>
  </si>
  <si>
    <t>¬IF(ISERROR(ROUND(ANST08_A!H115,4))¬TRUE,"",ROUND(ANST08_A!H115,4))</t>
  </si>
  <si>
    <t>¬IF(ISERROR(ROUND(ANST08_A!I115,4))¬TRUE,"",ROUND(ANST08_A!I115,4))</t>
  </si>
  <si>
    <t>¬IF(E615¬"","",E615)</t>
  </si>
  <si>
    <t>¬IF(OR(ANST08_A!B116¬"",ANST08_A!B116¬"N.B - You may add more binders by inserting new rows."),"",ANST08_A!B116)</t>
  </si>
  <si>
    <t>¬IF(ANST08_A!D116¬"","",VLOOKUP(ANST08_A!D116,L8_A!$G$1:$H$3,2,FALSE))</t>
  </si>
  <si>
    <t>¬IF(ANST08_A!E116¬"","To_Delete",VLOOKUP(ANST08_A!E116,K$1:L$12,2,FALSE))</t>
  </si>
  <si>
    <t>¬IF(ANST08_A!F116¬"","",ANST08_A!F116)</t>
  </si>
  <si>
    <t>¬IF(ISERROR(ROUND(ANST08_A!G116,4))¬TRUE,"",ROUND(ANST08_A!G116,4))</t>
  </si>
  <si>
    <t>¬IF(ISERROR(ROUND(ANST08_A!H116,4))¬TRUE,"",ROUND(ANST08_A!H116,4))</t>
  </si>
  <si>
    <t>¬IF(ISERROR(ROUND(ANST08_A!I116,4))¬TRUE,"",ROUND(ANST08_A!I116,4))</t>
  </si>
  <si>
    <t>¬IF(E616¬"","",E616)</t>
  </si>
  <si>
    <t>¬IF(OR(ANST08_A!B117¬"",ANST08_A!B117¬"N.B - You may add more binders by inserting new rows."),"",ANST08_A!B117)</t>
  </si>
  <si>
    <t>¬IF(ANST08_A!D117¬"","",VLOOKUP(ANST08_A!D117,L8_A!$G$1:$H$3,2,FALSE))</t>
  </si>
  <si>
    <t>¬IF(ANST08_A!E117¬"","To_Delete",VLOOKUP(ANST08_A!E117,K$1:L$12,2,FALSE))</t>
  </si>
  <si>
    <t>¬IF(ANST08_A!F117¬"","",ANST08_A!F117)</t>
  </si>
  <si>
    <t>¬IF(ISERROR(ROUND(ANST08_A!G117,4))¬TRUE,"",ROUND(ANST08_A!G117,4))</t>
  </si>
  <si>
    <t>¬IF(ISERROR(ROUND(ANST08_A!H117,4))¬TRUE,"",ROUND(ANST08_A!H117,4))</t>
  </si>
  <si>
    <t>¬IF(ISERROR(ROUND(ANST08_A!I117,4))¬TRUE,"",ROUND(ANST08_A!I117,4))</t>
  </si>
  <si>
    <t>¬IF(E617¬"","",E617)</t>
  </si>
  <si>
    <t>¬IF(OR(ANST08_A!B118¬"",ANST08_A!B118¬"N.B - You may add more binders by inserting new rows."),"",ANST08_A!B118)</t>
  </si>
  <si>
    <t>¬IF(ANST08_A!D118¬"","",VLOOKUP(ANST08_A!D118,L8_A!$G$1:$H$3,2,FALSE))</t>
  </si>
  <si>
    <t>¬IF(ANST08_A!E118¬"","To_Delete",VLOOKUP(ANST08_A!E118,K$1:L$12,2,FALSE))</t>
  </si>
  <si>
    <t>¬IF(ANST08_A!F118¬"","",ANST08_A!F118)</t>
  </si>
  <si>
    <t>¬IF(ISERROR(ROUND(ANST08_A!G118,4))¬TRUE,"",ROUND(ANST08_A!G118,4))</t>
  </si>
  <si>
    <t>¬IF(ISERROR(ROUND(ANST08_A!H118,4))¬TRUE,"",ROUND(ANST08_A!H118,4))</t>
  </si>
  <si>
    <t>¬IF(ISERROR(ROUND(ANST08_A!I118,4))¬TRUE,"",ROUND(ANST08_A!I118,4))</t>
  </si>
  <si>
    <t>¬IF(E618¬"","",E618)</t>
  </si>
  <si>
    <t>¬IF(OR(ANST08_A!B119¬"",ANST08_A!B119¬"N.B - You may add more binders by inserting new rows."),"",ANST08_A!B119)</t>
  </si>
  <si>
    <t>¬IF(ANST08_A!D119¬"","",VLOOKUP(ANST08_A!D119,L8_A!$G$1:$H$3,2,FALSE))</t>
  </si>
  <si>
    <t>¬IF(ANST08_A!E119¬"","To_Delete",VLOOKUP(ANST08_A!E119,K$1:L$12,2,FALSE))</t>
  </si>
  <si>
    <t>¬IF(ANST08_A!F119¬"","",ANST08_A!F119)</t>
  </si>
  <si>
    <t>¬IF(ISERROR(ROUND(ANST08_A!G119,4))¬TRUE,"",ROUND(ANST08_A!G119,4))</t>
  </si>
  <si>
    <t>¬IF(ISERROR(ROUND(ANST08_A!H119,4))¬TRUE,"",ROUND(ANST08_A!H119,4))</t>
  </si>
  <si>
    <t>¬IF(ISERROR(ROUND(ANST08_A!I119,4))¬TRUE,"",ROUND(ANST08_A!I119,4))</t>
  </si>
  <si>
    <t>¬IF(E619¬"","",E619)</t>
  </si>
  <si>
    <t>¬IF(OR(ANST08_A!B120¬"",ANST08_A!B120¬"N.B - You may add more binders by inserting new rows."),"",ANST08_A!B120)</t>
  </si>
  <si>
    <t>¬IF(ANST08_A!D120¬"","",VLOOKUP(ANST08_A!D120,L8_A!$G$1:$H$3,2,FALSE))</t>
  </si>
  <si>
    <t>¬IF(ANST08_A!E120¬"","To_Delete",VLOOKUP(ANST08_A!E120,K$1:L$12,2,FALSE))</t>
  </si>
  <si>
    <t>¬IF(ANST08_A!F120¬"","",ANST08_A!F120)</t>
  </si>
  <si>
    <t>¬IF(ISERROR(ROUND(ANST08_A!G120,4))¬TRUE,"",ROUND(ANST08_A!G120,4))</t>
  </si>
  <si>
    <t>¬IF(ISERROR(ROUND(ANST08_A!H120,4))¬TRUE,"",ROUND(ANST08_A!H120,4))</t>
  </si>
  <si>
    <t>¬IF(ISERROR(ROUND(ANST08_A!I120,4))¬TRUE,"",ROUND(ANST08_A!I120,4))</t>
  </si>
  <si>
    <t>¬IF(E620¬"","",E620)</t>
  </si>
  <si>
    <t>¬IF(OR(ANST08_A!B121¬"",ANST08_A!B121¬"N.B - You may add more binders by inserting new rows."),"",ANST08_A!B121)</t>
  </si>
  <si>
    <t>¬IF(ANST08_A!D121¬"","",VLOOKUP(ANST08_A!D121,L8_A!$G$1:$H$3,2,FALSE))</t>
  </si>
  <si>
    <t>¬IF(ANST08_A!E121¬"","To_Delete",VLOOKUP(ANST08_A!E121,K$1:L$12,2,FALSE))</t>
  </si>
  <si>
    <t>¬IF(ANST08_A!F121¬"","",ANST08_A!F121)</t>
  </si>
  <si>
    <t>¬IF(ISERROR(ROUND(ANST08_A!G121,4))¬TRUE,"",ROUND(ANST08_A!G121,4))</t>
  </si>
  <si>
    <t>¬IF(ISERROR(ROUND(ANST08_A!H121,4))¬TRUE,"",ROUND(ANST08_A!H121,4))</t>
  </si>
  <si>
    <t>¬IF(ISERROR(ROUND(ANST08_A!I121,4))¬TRUE,"",ROUND(ANST08_A!I121,4))</t>
  </si>
  <si>
    <t>¬IF(E621¬"","",E621)</t>
  </si>
  <si>
    <t>¬IF(OR(ANST08_A!B122¬"",ANST08_A!B122¬"N.B - You may add more binders by inserting new rows."),"",ANST08_A!B122)</t>
  </si>
  <si>
    <t>¬IF(ANST08_A!D122¬"","",VLOOKUP(ANST08_A!D122,L8_A!$G$1:$H$3,2,FALSE))</t>
  </si>
  <si>
    <t>¬IF(ANST08_A!E122¬"","To_Delete",VLOOKUP(ANST08_A!E122,K$1:L$12,2,FALSE))</t>
  </si>
  <si>
    <t>¬IF(ANST08_A!F122¬"","",ANST08_A!F122)</t>
  </si>
  <si>
    <t>¬IF(ISERROR(ROUND(ANST08_A!G122,4))¬TRUE,"",ROUND(ANST08_A!G122,4))</t>
  </si>
  <si>
    <t>¬IF(ISERROR(ROUND(ANST08_A!H122,4))¬TRUE,"",ROUND(ANST08_A!H122,4))</t>
  </si>
  <si>
    <t>¬IF(ISERROR(ROUND(ANST08_A!I122,4))¬TRUE,"",ROUND(ANST08_A!I122,4))</t>
  </si>
  <si>
    <t>¬IF(E622¬"","",E622)</t>
  </si>
  <si>
    <t>¬IF(OR(ANST08_A!B123¬"",ANST08_A!B123¬"N.B - You may add more binders by inserting new rows."),"",ANST08_A!B123)</t>
  </si>
  <si>
    <t>¬IF(ANST08_A!D123¬"","",VLOOKUP(ANST08_A!D123,L8_A!$G$1:$H$3,2,FALSE))</t>
  </si>
  <si>
    <t>¬IF(ANST08_A!E123¬"","To_Delete",VLOOKUP(ANST08_A!E123,K$1:L$12,2,FALSE))</t>
  </si>
  <si>
    <t>¬IF(ANST08_A!F123¬"","",ANST08_A!F123)</t>
  </si>
  <si>
    <t>¬IF(ISERROR(ROUND(ANST08_A!G123,4))¬TRUE,"",ROUND(ANST08_A!G123,4))</t>
  </si>
  <si>
    <t>¬IF(ISERROR(ROUND(ANST08_A!H123,4))¬TRUE,"",ROUND(ANST08_A!H123,4))</t>
  </si>
  <si>
    <t>¬IF(ISERROR(ROUND(ANST08_A!I123,4))¬TRUE,"",ROUND(ANST08_A!I123,4))</t>
  </si>
  <si>
    <t>¬IF(E623¬"","",E623)</t>
  </si>
  <si>
    <t>¬IF(OR(ANST08_A!B124¬"",ANST08_A!B124¬"N.B - You may add more binders by inserting new rows."),"",ANST08_A!B124)</t>
  </si>
  <si>
    <t>¬IF(ANST08_A!D124¬"","",VLOOKUP(ANST08_A!D124,L8_A!$G$1:$H$3,2,FALSE))</t>
  </si>
  <si>
    <t>¬IF(ANST08_A!E124¬"","To_Delete",VLOOKUP(ANST08_A!E124,K$1:L$12,2,FALSE))</t>
  </si>
  <si>
    <t>¬IF(ANST08_A!F124¬"","",ANST08_A!F124)</t>
  </si>
  <si>
    <t>¬IF(ISERROR(ROUND(ANST08_A!G124,4))¬TRUE,"",ROUND(ANST08_A!G124,4))</t>
  </si>
  <si>
    <t>¬IF(ISERROR(ROUND(ANST08_A!H124,4))¬TRUE,"",ROUND(ANST08_A!H124,4))</t>
  </si>
  <si>
    <t>¬IF(ISERROR(ROUND(ANST08_A!I124,4))¬TRUE,"",ROUND(ANST08_A!I124,4))</t>
  </si>
  <si>
    <t>¬IF(E624¬"","",E624)</t>
  </si>
  <si>
    <t>¬IF(OR(ANST08_A!B125¬"",ANST08_A!B125¬"N.B - You may add more binders by inserting new rows."),"",ANST08_A!B125)</t>
  </si>
  <si>
    <t>¬IF(ANST08_A!D125¬"","",VLOOKUP(ANST08_A!D125,L8_A!$G$1:$H$3,2,FALSE))</t>
  </si>
  <si>
    <t>¬IF(ANST08_A!E125¬"","To_Delete",VLOOKUP(ANST08_A!E125,K$1:L$12,2,FALSE))</t>
  </si>
  <si>
    <t>¬IF(ANST08_A!F125¬"","",ANST08_A!F125)</t>
  </si>
  <si>
    <t>¬IF(ISERROR(ROUND(ANST08_A!G125,4))¬TRUE,"",ROUND(ANST08_A!G125,4))</t>
  </si>
  <si>
    <t>¬IF(ISERROR(ROUND(ANST08_A!H125,4))¬TRUE,"",ROUND(ANST08_A!H125,4))</t>
  </si>
  <si>
    <t>¬IF(ISERROR(ROUND(ANST08_A!I125,4))¬TRUE,"",ROUND(ANST08_A!I125,4))</t>
  </si>
  <si>
    <t>¬IF(E625¬"","",E625)</t>
  </si>
  <si>
    <t>¬IF(OR(ANST08_A!B126¬"",ANST08_A!B126¬"N.B - You may add more binders by inserting new rows."),"",ANST08_A!B126)</t>
  </si>
  <si>
    <t>¬IF(ANST08_A!D126¬"","",VLOOKUP(ANST08_A!D126,L8_A!$G$1:$H$3,2,FALSE))</t>
  </si>
  <si>
    <t>¬IF(ANST08_A!E126¬"","To_Delete",VLOOKUP(ANST08_A!E126,K$1:L$12,2,FALSE))</t>
  </si>
  <si>
    <t>¬IF(ANST08_A!F126¬"","",ANST08_A!F126)</t>
  </si>
  <si>
    <t>¬IF(ISERROR(ROUND(ANST08_A!G126,4))¬TRUE,"",ROUND(ANST08_A!G126,4))</t>
  </si>
  <si>
    <t>¬IF(ISERROR(ROUND(ANST08_A!H126,4))¬TRUE,"",ROUND(ANST08_A!H126,4))</t>
  </si>
  <si>
    <t>¬IF(ISERROR(ROUND(ANST08_A!I126,4))¬TRUE,"",ROUND(ANST08_A!I126,4))</t>
  </si>
  <si>
    <t>¬IF(E626¬"","",E626)</t>
  </si>
  <si>
    <t>¬IF(OR(ANST08_A!B127¬"",ANST08_A!B127¬"N.B - You may add more binders by inserting new rows."),"",ANST08_A!B127)</t>
  </si>
  <si>
    <t>¬IF(ANST08_A!D127¬"","",VLOOKUP(ANST08_A!D127,L8_A!$G$1:$H$3,2,FALSE))</t>
  </si>
  <si>
    <t>¬IF(ANST08_A!E127¬"","To_Delete",VLOOKUP(ANST08_A!E127,K$1:L$12,2,FALSE))</t>
  </si>
  <si>
    <t>¬IF(ANST08_A!F127¬"","",ANST08_A!F127)</t>
  </si>
  <si>
    <t>¬IF(ISERROR(ROUND(ANST08_A!G127,4))¬TRUE,"",ROUND(ANST08_A!G127,4))</t>
  </si>
  <si>
    <t>¬IF(ISERROR(ROUND(ANST08_A!H127,4))¬TRUE,"",ROUND(ANST08_A!H127,4))</t>
  </si>
  <si>
    <t>¬IF(ISERROR(ROUND(ANST08_A!I127,4))¬TRUE,"",ROUND(ANST08_A!I127,4))</t>
  </si>
  <si>
    <t>¬IF(E627¬"","",E627)</t>
  </si>
  <si>
    <t>¬IF(OR(ANST08_A!B128¬"",ANST08_A!B128¬"N.B - You may add more binders by inserting new rows."),"",ANST08_A!B128)</t>
  </si>
  <si>
    <t>¬IF(ANST08_A!D128¬"","",VLOOKUP(ANST08_A!D128,L8_A!$G$1:$H$3,2,FALSE))</t>
  </si>
  <si>
    <t>¬IF(ANST08_A!E128¬"","To_Delete",VLOOKUP(ANST08_A!E128,K$1:L$12,2,FALSE))</t>
  </si>
  <si>
    <t>¬IF(ANST08_A!F128¬"","",ANST08_A!F128)</t>
  </si>
  <si>
    <t>¬IF(ISERROR(ROUND(ANST08_A!G128,4))¬TRUE,"",ROUND(ANST08_A!G128,4))</t>
  </si>
  <si>
    <t>¬IF(ISERROR(ROUND(ANST08_A!H128,4))¬TRUE,"",ROUND(ANST08_A!H128,4))</t>
  </si>
  <si>
    <t>¬IF(ISERROR(ROUND(ANST08_A!I128,4))¬TRUE,"",ROUND(ANST08_A!I128,4))</t>
  </si>
  <si>
    <t>¬IF(E628¬"","",E628)</t>
  </si>
  <si>
    <t>¬IF(OR(ANST08_A!B129¬"",ANST08_A!B129¬"N.B - You may add more binders by inserting new rows."),"",ANST08_A!B129)</t>
  </si>
  <si>
    <t>¬IF(ANST08_A!D129¬"","",VLOOKUP(ANST08_A!D129,L8_A!$G$1:$H$3,2,FALSE))</t>
  </si>
  <si>
    <t>¬IF(ANST08_A!E129¬"","To_Delete",VLOOKUP(ANST08_A!E129,K$1:L$12,2,FALSE))</t>
  </si>
  <si>
    <t>¬IF(ANST08_A!F129¬"","",ANST08_A!F129)</t>
  </si>
  <si>
    <t>¬IF(ISERROR(ROUND(ANST08_A!G129,4))¬TRUE,"",ROUND(ANST08_A!G129,4))</t>
  </si>
  <si>
    <t>¬IF(ISERROR(ROUND(ANST08_A!H129,4))¬TRUE,"",ROUND(ANST08_A!H129,4))</t>
  </si>
  <si>
    <t>¬IF(ISERROR(ROUND(ANST08_A!I129,4))¬TRUE,"",ROUND(ANST08_A!I129,4))</t>
  </si>
  <si>
    <t>¬IF(E629¬"","",E629)</t>
  </si>
  <si>
    <t>¬IF(OR(ANST08_A!B130¬"",ANST08_A!B130¬"N.B - You may add more binders by inserting new rows."),"",ANST08_A!B130)</t>
  </si>
  <si>
    <t>¬IF(ANST08_A!D130¬"","",VLOOKUP(ANST08_A!D130,L8_A!$G$1:$H$3,2,FALSE))</t>
  </si>
  <si>
    <t>¬IF(ANST08_A!E130¬"","To_Delete",VLOOKUP(ANST08_A!E130,K$1:L$12,2,FALSE))</t>
  </si>
  <si>
    <t>¬IF(ANST08_A!F130¬"","",ANST08_A!F130)</t>
  </si>
  <si>
    <t>¬IF(ISERROR(ROUND(ANST08_A!G130,4))¬TRUE,"",ROUND(ANST08_A!G130,4))</t>
  </si>
  <si>
    <t>¬IF(ISERROR(ROUND(ANST08_A!H130,4))¬TRUE,"",ROUND(ANST08_A!H130,4))</t>
  </si>
  <si>
    <t>¬IF(ISERROR(ROUND(ANST08_A!I130,4))¬TRUE,"",ROUND(ANST08_A!I130,4))</t>
  </si>
  <si>
    <t>¬IF(E630¬"","",E630)</t>
  </si>
  <si>
    <t>¬IF(OR(ANST08_A!B131¬"",ANST08_A!B131¬"N.B - You may add more binders by inserting new rows."),"",ANST08_A!B131)</t>
  </si>
  <si>
    <t>¬IF(ANST08_A!D131¬"","",VLOOKUP(ANST08_A!D131,L8_A!$G$1:$H$3,2,FALSE))</t>
  </si>
  <si>
    <t>¬IF(ANST08_A!E131¬"","To_Delete",VLOOKUP(ANST08_A!E131,K$1:L$12,2,FALSE))</t>
  </si>
  <si>
    <t>¬IF(ANST08_A!F131¬"","",ANST08_A!F131)</t>
  </si>
  <si>
    <t>¬IF(ISERROR(ROUND(ANST08_A!G131,4))¬TRUE,"",ROUND(ANST08_A!G131,4))</t>
  </si>
  <si>
    <t>¬IF(ISERROR(ROUND(ANST08_A!H131,4))¬TRUE,"",ROUND(ANST08_A!H131,4))</t>
  </si>
  <si>
    <t>¬IF(ISERROR(ROUND(ANST08_A!I131,4))¬TRUE,"",ROUND(ANST08_A!I131,4))</t>
  </si>
  <si>
    <t>¬IF(E631¬"","",E631)</t>
  </si>
  <si>
    <t>¬IF(OR(ANST08_A!B132¬"",ANST08_A!B132¬"N.B - You may add more binders by inserting new rows."),"",ANST08_A!B132)</t>
  </si>
  <si>
    <t>¬IF(ANST08_A!D132¬"","",VLOOKUP(ANST08_A!D132,L8_A!$G$1:$H$3,2,FALSE))</t>
  </si>
  <si>
    <t>¬IF(ANST08_A!E132¬"","To_Delete",VLOOKUP(ANST08_A!E132,K$1:L$12,2,FALSE))</t>
  </si>
  <si>
    <t>¬IF(ANST08_A!F132¬"","",ANST08_A!F132)</t>
  </si>
  <si>
    <t>¬IF(ISERROR(ROUND(ANST08_A!G132,4))¬TRUE,"",ROUND(ANST08_A!G132,4))</t>
  </si>
  <si>
    <t>¬IF(ISERROR(ROUND(ANST08_A!H132,4))¬TRUE,"",ROUND(ANST08_A!H132,4))</t>
  </si>
  <si>
    <t>¬IF(ISERROR(ROUND(ANST08_A!I132,4))¬TRUE,"",ROUND(ANST08_A!I132,4))</t>
  </si>
  <si>
    <t>¬IF(E632¬"","",E632)</t>
  </si>
  <si>
    <t>¬IF(OR(ANST08_A!B133¬"",ANST08_A!B133¬"N.B - You may add more binders by inserting new rows."),"",ANST08_A!B133)</t>
  </si>
  <si>
    <t>¬IF(ANST08_A!D133¬"","",VLOOKUP(ANST08_A!D133,L8_A!$G$1:$H$3,2,FALSE))</t>
  </si>
  <si>
    <t>¬IF(ANST08_A!E133¬"","To_Delete",VLOOKUP(ANST08_A!E133,K$1:L$12,2,FALSE))</t>
  </si>
  <si>
    <t>¬IF(ANST08_A!F133¬"","",ANST08_A!F133)</t>
  </si>
  <si>
    <t>¬IF(ISERROR(ROUND(ANST08_A!G133,4))¬TRUE,"",ROUND(ANST08_A!G133,4))</t>
  </si>
  <si>
    <t>¬IF(ISERROR(ROUND(ANST08_A!H133,4))¬TRUE,"",ROUND(ANST08_A!H133,4))</t>
  </si>
  <si>
    <t>¬IF(ISERROR(ROUND(ANST08_A!I133,4))¬TRUE,"",ROUND(ANST08_A!I133,4))</t>
  </si>
  <si>
    <t>¬IF(E633¬"","",E633)</t>
  </si>
  <si>
    <t>¬IF(OR(ANST08_A!B134¬"",ANST08_A!B134¬"N.B - You may add more binders by inserting new rows."),"",ANST08_A!B134)</t>
  </si>
  <si>
    <t>¬IF(ANST08_A!D134¬"","",VLOOKUP(ANST08_A!D134,L8_A!$G$1:$H$3,2,FALSE))</t>
  </si>
  <si>
    <t>¬IF(ANST08_A!E134¬"","To_Delete",VLOOKUP(ANST08_A!E134,K$1:L$12,2,FALSE))</t>
  </si>
  <si>
    <t>¬IF(ANST08_A!F134¬"","",ANST08_A!F134)</t>
  </si>
  <si>
    <t>¬IF(ISERROR(ROUND(ANST08_A!G134,4))¬TRUE,"",ROUND(ANST08_A!G134,4))</t>
  </si>
  <si>
    <t>¬IF(ISERROR(ROUND(ANST08_A!H134,4))¬TRUE,"",ROUND(ANST08_A!H134,4))</t>
  </si>
  <si>
    <t>¬IF(ISERROR(ROUND(ANST08_A!I134,4))¬TRUE,"",ROUND(ANST08_A!I134,4))</t>
  </si>
  <si>
    <t>¬IF(E634¬"","",E634)</t>
  </si>
  <si>
    <t>¬IF(OR(ANST08_A!B135¬"",ANST08_A!B135¬"N.B - You may add more binders by inserting new rows."),"",ANST08_A!B135)</t>
  </si>
  <si>
    <t>¬IF(ANST08_A!D135¬"","",VLOOKUP(ANST08_A!D135,L8_A!$G$1:$H$3,2,FALSE))</t>
  </si>
  <si>
    <t>¬IF(ANST08_A!E135¬"","To_Delete",VLOOKUP(ANST08_A!E135,K$1:L$12,2,FALSE))</t>
  </si>
  <si>
    <t>¬IF(ANST08_A!F135¬"","",ANST08_A!F135)</t>
  </si>
  <si>
    <t>¬IF(ISERROR(ROUND(ANST08_A!G135,4))¬TRUE,"",ROUND(ANST08_A!G135,4))</t>
  </si>
  <si>
    <t>¬IF(ISERROR(ROUND(ANST08_A!H135,4))¬TRUE,"",ROUND(ANST08_A!H135,4))</t>
  </si>
  <si>
    <t>¬IF(ISERROR(ROUND(ANST08_A!I135,4))¬TRUE,"",ROUND(ANST08_A!I135,4))</t>
  </si>
  <si>
    <t>¬IF(E635¬"","",E635)</t>
  </si>
  <si>
    <t>¬IF(OR(ANST08_A!B136¬"",ANST08_A!B136¬"N.B - You may add more binders by inserting new rows."),"",ANST08_A!B136)</t>
  </si>
  <si>
    <t>¬IF(ANST08_A!D136¬"","",VLOOKUP(ANST08_A!D136,L8_A!$G$1:$H$3,2,FALSE))</t>
  </si>
  <si>
    <t>¬IF(ANST08_A!E136¬"","To_Delete",VLOOKUP(ANST08_A!E136,K$1:L$12,2,FALSE))</t>
  </si>
  <si>
    <t>¬IF(ANST08_A!F136¬"","",ANST08_A!F136)</t>
  </si>
  <si>
    <t>¬IF(ISERROR(ROUND(ANST08_A!G136,4))¬TRUE,"",ROUND(ANST08_A!G136,4))</t>
  </si>
  <si>
    <t>¬IF(ISERROR(ROUND(ANST08_A!H136,4))¬TRUE,"",ROUND(ANST08_A!H136,4))</t>
  </si>
  <si>
    <t>¬IF(ISERROR(ROUND(ANST08_A!I136,4))¬TRUE,"",ROUND(ANST08_A!I136,4))</t>
  </si>
  <si>
    <t>¬IF(E636¬"","",E636)</t>
  </si>
  <si>
    <t>¬IF(OR(ANST08_A!B137¬"",ANST08_A!B137¬"N.B - You may add more binders by inserting new rows."),"",ANST08_A!B137)</t>
  </si>
  <si>
    <t>¬IF(ANST08_A!D137¬"","",VLOOKUP(ANST08_A!D137,L8_A!$G$1:$H$3,2,FALSE))</t>
  </si>
  <si>
    <t>¬IF(ANST08_A!E137¬"","To_Delete",VLOOKUP(ANST08_A!E137,K$1:L$12,2,FALSE))</t>
  </si>
  <si>
    <t>¬IF(ANST08_A!F137¬"","",ANST08_A!F137)</t>
  </si>
  <si>
    <t>¬IF(ISERROR(ROUND(ANST08_A!G137,4))¬TRUE,"",ROUND(ANST08_A!G137,4))</t>
  </si>
  <si>
    <t>¬IF(ISERROR(ROUND(ANST08_A!H137,4))¬TRUE,"",ROUND(ANST08_A!H137,4))</t>
  </si>
  <si>
    <t>¬IF(ISERROR(ROUND(ANST08_A!I137,4))¬TRUE,"",ROUND(ANST08_A!I137,4))</t>
  </si>
  <si>
    <t>¬IF(E637¬"","",E637)</t>
  </si>
  <si>
    <t>¬IF(OR(ANST08_A!B138¬"",ANST08_A!B138¬"N.B - You may add more binders by inserting new rows."),"",ANST08_A!B138)</t>
  </si>
  <si>
    <t>¬IF(ANST08_A!D138¬"","",VLOOKUP(ANST08_A!D138,L8_A!$G$1:$H$3,2,FALSE))</t>
  </si>
  <si>
    <t>¬IF(ANST08_A!E138¬"","To_Delete",VLOOKUP(ANST08_A!E138,K$1:L$12,2,FALSE))</t>
  </si>
  <si>
    <t>¬IF(ANST08_A!F138¬"","",ANST08_A!F138)</t>
  </si>
  <si>
    <t>¬IF(ISERROR(ROUND(ANST08_A!G138,4))¬TRUE,"",ROUND(ANST08_A!G138,4))</t>
  </si>
  <si>
    <t>¬IF(ISERROR(ROUND(ANST08_A!H138,4))¬TRUE,"",ROUND(ANST08_A!H138,4))</t>
  </si>
  <si>
    <t>¬IF(ISERROR(ROUND(ANST08_A!I138,4))¬TRUE,"",ROUND(ANST08_A!I138,4))</t>
  </si>
  <si>
    <t>¬IF(E638¬"","",E638)</t>
  </si>
  <si>
    <t>¬IF(OR(ANST08_A!B139¬"",ANST08_A!B139¬"N.B - You may add more binders by inserting new rows."),"",ANST08_A!B139)</t>
  </si>
  <si>
    <t>¬IF(ANST08_A!D139¬"","",VLOOKUP(ANST08_A!D139,L8_A!$G$1:$H$3,2,FALSE))</t>
  </si>
  <si>
    <t>¬IF(ANST08_A!E139¬"","To_Delete",VLOOKUP(ANST08_A!E139,K$1:L$12,2,FALSE))</t>
  </si>
  <si>
    <t>¬IF(ANST08_A!F139¬"","",ANST08_A!F139)</t>
  </si>
  <si>
    <t>¬IF(ISERROR(ROUND(ANST08_A!G139,4))¬TRUE,"",ROUND(ANST08_A!G139,4))</t>
  </si>
  <si>
    <t>¬IF(ISERROR(ROUND(ANST08_A!H139,4))¬TRUE,"",ROUND(ANST08_A!H139,4))</t>
  </si>
  <si>
    <t>¬IF(ISERROR(ROUND(ANST08_A!I139,4))¬TRUE,"",ROUND(ANST08_A!I139,4))</t>
  </si>
  <si>
    <t>¬IF(E639¬"","",E639)</t>
  </si>
  <si>
    <t>¬IF(OR(ANST08_A!B140¬"",ANST08_A!B140¬"N.B - You may add more binders by inserting new rows."),"",ANST08_A!B140)</t>
  </si>
  <si>
    <t>¬IF(ANST08_A!D140¬"","",VLOOKUP(ANST08_A!D140,L8_A!$G$1:$H$3,2,FALSE))</t>
  </si>
  <si>
    <t>¬IF(ANST08_A!E140¬"","To_Delete",VLOOKUP(ANST08_A!E140,K$1:L$12,2,FALSE))</t>
  </si>
  <si>
    <t>¬IF(ANST08_A!F140¬"","",ANST08_A!F140)</t>
  </si>
  <si>
    <t>¬IF(ISERROR(ROUND(ANST08_A!G140,4))¬TRUE,"",ROUND(ANST08_A!G140,4))</t>
  </si>
  <si>
    <t>¬IF(ISERROR(ROUND(ANST08_A!H140,4))¬TRUE,"",ROUND(ANST08_A!H140,4))</t>
  </si>
  <si>
    <t>¬IF(ISERROR(ROUND(ANST08_A!I140,4))¬TRUE,"",ROUND(ANST08_A!I140,4))</t>
  </si>
  <si>
    <t>¬IF(E640¬"","",E640)</t>
  </si>
  <si>
    <t>¬IF(OR(ANST08_A!B141¬"",ANST08_A!B141¬"N.B - You may add more binders by inserting new rows."),"",ANST08_A!B141)</t>
  </si>
  <si>
    <t>¬IF(ANST08_A!D141¬"","",VLOOKUP(ANST08_A!D141,L8_A!$G$1:$H$3,2,FALSE))</t>
  </si>
  <si>
    <t>¬IF(ANST08_A!E141¬"","To_Delete",VLOOKUP(ANST08_A!E141,K$1:L$12,2,FALSE))</t>
  </si>
  <si>
    <t>¬IF(ANST08_A!F141¬"","",ANST08_A!F141)</t>
  </si>
  <si>
    <t>¬IF(ISERROR(ROUND(ANST08_A!G141,4))¬TRUE,"",ROUND(ANST08_A!G141,4))</t>
  </si>
  <si>
    <t>¬IF(ISERROR(ROUND(ANST08_A!H141,4))¬TRUE,"",ROUND(ANST08_A!H141,4))</t>
  </si>
  <si>
    <t>¬IF(ISERROR(ROUND(ANST08_A!I141,4))¬TRUE,"",ROUND(ANST08_A!I141,4))</t>
  </si>
  <si>
    <t>¬IF(E641¬"","",E641)</t>
  </si>
  <si>
    <t>¬IF(OR(ANST08_A!B142¬"",ANST08_A!B142¬"N.B - You may add more binders by inserting new rows."),"",ANST08_A!B142)</t>
  </si>
  <si>
    <t>¬IF(ANST08_A!D142¬"","",VLOOKUP(ANST08_A!D142,L8_A!$G$1:$H$3,2,FALSE))</t>
  </si>
  <si>
    <t>¬IF(ANST08_A!E142¬"","To_Delete",VLOOKUP(ANST08_A!E142,K$1:L$12,2,FALSE))</t>
  </si>
  <si>
    <t>¬IF(ANST08_A!F142¬"","",ANST08_A!F142)</t>
  </si>
  <si>
    <t>¬IF(ISERROR(ROUND(ANST08_A!G142,4))¬TRUE,"",ROUND(ANST08_A!G142,4))</t>
  </si>
  <si>
    <t>¬IF(ISERROR(ROUND(ANST08_A!H142,4))¬TRUE,"",ROUND(ANST08_A!H142,4))</t>
  </si>
  <si>
    <t>¬IF(ISERROR(ROUND(ANST08_A!I142,4))¬TRUE,"",ROUND(ANST08_A!I142,4))</t>
  </si>
  <si>
    <t>¬IF(E642¬"","",E642)</t>
  </si>
  <si>
    <t>¬IF(OR(ANST08_A!B143¬"",ANST08_A!B143¬"N.B - You may add more binders by inserting new rows."),"",ANST08_A!B143)</t>
  </si>
  <si>
    <t>¬IF(ANST08_A!D143¬"","",VLOOKUP(ANST08_A!D143,L8_A!$G$1:$H$3,2,FALSE))</t>
  </si>
  <si>
    <t>¬IF(ANST08_A!E143¬"","To_Delete",VLOOKUP(ANST08_A!E143,K$1:L$12,2,FALSE))</t>
  </si>
  <si>
    <t>¬IF(ANST08_A!F143¬"","",ANST08_A!F143)</t>
  </si>
  <si>
    <t>¬IF(ISERROR(ROUND(ANST08_A!G143,4))¬TRUE,"",ROUND(ANST08_A!G143,4))</t>
  </si>
  <si>
    <t>¬IF(ISERROR(ROUND(ANST08_A!H143,4))¬TRUE,"",ROUND(ANST08_A!H143,4))</t>
  </si>
  <si>
    <t>¬IF(ISERROR(ROUND(ANST08_A!I143,4))¬TRUE,"",ROUND(ANST08_A!I143,4))</t>
  </si>
  <si>
    <t>¬IF(E643¬"","",E643)</t>
  </si>
  <si>
    <t>¬IF(OR(ANST08_A!B144¬"",ANST08_A!B144¬"N.B - You may add more binders by inserting new rows."),"",ANST08_A!B144)</t>
  </si>
  <si>
    <t>¬IF(ANST08_A!D144¬"","",VLOOKUP(ANST08_A!D144,L8_A!$G$1:$H$3,2,FALSE))</t>
  </si>
  <si>
    <t>¬IF(ANST08_A!E144¬"","To_Delete",VLOOKUP(ANST08_A!E144,K$1:L$12,2,FALSE))</t>
  </si>
  <si>
    <t>¬IF(ANST08_A!F144¬"","",ANST08_A!F144)</t>
  </si>
  <si>
    <t>¬IF(ISERROR(ROUND(ANST08_A!G144,4))¬TRUE,"",ROUND(ANST08_A!G144,4))</t>
  </si>
  <si>
    <t>¬IF(ISERROR(ROUND(ANST08_A!H144,4))¬TRUE,"",ROUND(ANST08_A!H144,4))</t>
  </si>
  <si>
    <t>¬IF(ISERROR(ROUND(ANST08_A!I144,4))¬TRUE,"",ROUND(ANST08_A!I144,4))</t>
  </si>
  <si>
    <t>¬IF(E644¬"","",E644)</t>
  </si>
  <si>
    <t>¬IF(OR(ANST08_A!B145¬"",ANST08_A!B145¬"N.B - You may add more binders by inserting new rows."),"",ANST08_A!B145)</t>
  </si>
  <si>
    <t>¬IF(ANST08_A!D145¬"","",VLOOKUP(ANST08_A!D145,L8_A!$G$1:$H$3,2,FALSE))</t>
  </si>
  <si>
    <t>¬IF(ANST08_A!E145¬"","To_Delete",VLOOKUP(ANST08_A!E145,K$1:L$12,2,FALSE))</t>
  </si>
  <si>
    <t>¬IF(ANST08_A!F145¬"","",ANST08_A!F145)</t>
  </si>
  <si>
    <t>¬IF(ISERROR(ROUND(ANST08_A!G145,4))¬TRUE,"",ROUND(ANST08_A!G145,4))</t>
  </si>
  <si>
    <t>¬IF(ISERROR(ROUND(ANST08_A!H145,4))¬TRUE,"",ROUND(ANST08_A!H145,4))</t>
  </si>
  <si>
    <t>¬IF(ISERROR(ROUND(ANST08_A!I145,4))¬TRUE,"",ROUND(ANST08_A!I145,4))</t>
  </si>
  <si>
    <t>¬IF(E645¬"","",E645)</t>
  </si>
  <si>
    <t>¬IF(OR(ANST08_A!B146¬"",ANST08_A!B146¬"N.B - You may add more binders by inserting new rows."),"",ANST08_A!B146)</t>
  </si>
  <si>
    <t>¬IF(ANST08_A!D146¬"","",VLOOKUP(ANST08_A!D146,L8_A!$G$1:$H$3,2,FALSE))</t>
  </si>
  <si>
    <t>¬IF(ANST08_A!E146¬"","To_Delete",VLOOKUP(ANST08_A!E146,K$1:L$12,2,FALSE))</t>
  </si>
  <si>
    <t>¬IF(ANST08_A!F146¬"","",ANST08_A!F146)</t>
  </si>
  <si>
    <t>¬IF(ISERROR(ROUND(ANST08_A!G146,4))¬TRUE,"",ROUND(ANST08_A!G146,4))</t>
  </si>
  <si>
    <t>¬IF(ISERROR(ROUND(ANST08_A!H146,4))¬TRUE,"",ROUND(ANST08_A!H146,4))</t>
  </si>
  <si>
    <t>¬IF(ISERROR(ROUND(ANST08_A!I146,4))¬TRUE,"",ROUND(ANST08_A!I146,4))</t>
  </si>
  <si>
    <t>¬IF(E646¬"","",E646)</t>
  </si>
  <si>
    <t>¬IF(OR(ANST08_A!B147¬"",ANST08_A!B147¬"N.B - You may add more binders by inserting new rows."),"",ANST08_A!B147)</t>
  </si>
  <si>
    <t>¬IF(ANST08_A!D147¬"","",VLOOKUP(ANST08_A!D147,L8_A!$G$1:$H$3,2,FALSE))</t>
  </si>
  <si>
    <t>¬IF(ANST08_A!E147¬"","To_Delete",VLOOKUP(ANST08_A!E147,K$1:L$12,2,FALSE))</t>
  </si>
  <si>
    <t>¬IF(ANST08_A!F147¬"","",ANST08_A!F147)</t>
  </si>
  <si>
    <t>¬IF(ISERROR(ROUND(ANST08_A!G147,4))¬TRUE,"",ROUND(ANST08_A!G147,4))</t>
  </si>
  <si>
    <t>¬IF(ISERROR(ROUND(ANST08_A!H147,4))¬TRUE,"",ROUND(ANST08_A!H147,4))</t>
  </si>
  <si>
    <t>¬IF(ISERROR(ROUND(ANST08_A!I147,4))¬TRUE,"",ROUND(ANST08_A!I147,4))</t>
  </si>
  <si>
    <t>¬IF(E647¬"","",E647)</t>
  </si>
  <si>
    <t>¬IF(OR(ANST08_A!B148¬"",ANST08_A!B148¬"N.B - You may add more binders by inserting new rows."),"",ANST08_A!B148)</t>
  </si>
  <si>
    <t>¬IF(ANST08_A!D148¬"","",VLOOKUP(ANST08_A!D148,L8_A!$G$1:$H$3,2,FALSE))</t>
  </si>
  <si>
    <t>¬IF(ANST08_A!E148¬"","To_Delete",VLOOKUP(ANST08_A!E148,K$1:L$12,2,FALSE))</t>
  </si>
  <si>
    <t>¬IF(ANST08_A!F148¬"","",ANST08_A!F148)</t>
  </si>
  <si>
    <t>¬IF(ISERROR(ROUND(ANST08_A!G148,4))¬TRUE,"",ROUND(ANST08_A!G148,4))</t>
  </si>
  <si>
    <t>¬IF(ISERROR(ROUND(ANST08_A!H148,4))¬TRUE,"",ROUND(ANST08_A!H148,4))</t>
  </si>
  <si>
    <t>¬IF(ISERROR(ROUND(ANST08_A!I148,4))¬TRUE,"",ROUND(ANST08_A!I148,4))</t>
  </si>
  <si>
    <t>¬IF(E648¬"","",E648)</t>
  </si>
  <si>
    <t>¬IF(OR(ANST08_A!B149¬"",ANST08_A!B149¬"N.B - You may add more binders by inserting new rows."),"",ANST08_A!B149)</t>
  </si>
  <si>
    <t>¬IF(ANST08_A!D149¬"","",VLOOKUP(ANST08_A!D149,L8_A!$G$1:$H$3,2,FALSE))</t>
  </si>
  <si>
    <t>¬IF(ANST08_A!E149¬"","To_Delete",VLOOKUP(ANST08_A!E149,K$1:L$12,2,FALSE))</t>
  </si>
  <si>
    <t>¬IF(ANST08_A!F149¬"","",ANST08_A!F149)</t>
  </si>
  <si>
    <t>¬IF(ISERROR(ROUND(ANST08_A!G149,4))¬TRUE,"",ROUND(ANST08_A!G149,4))</t>
  </si>
  <si>
    <t>¬IF(ISERROR(ROUND(ANST08_A!H149,4))¬TRUE,"",ROUND(ANST08_A!H149,4))</t>
  </si>
  <si>
    <t>¬IF(ISERROR(ROUND(ANST08_A!I149,4))¬TRUE,"",ROUND(ANST08_A!I149,4))</t>
  </si>
  <si>
    <t>¬IF(E649¬"","",E649)</t>
  </si>
  <si>
    <t>¬IF(OR(ANST08_A!B150¬"",ANST08_A!B150¬"N.B - You may add more binders by inserting new rows."),"",ANST08_A!B150)</t>
  </si>
  <si>
    <t>¬IF(ANST08_A!D150¬"","",VLOOKUP(ANST08_A!D150,L8_A!$G$1:$H$3,2,FALSE))</t>
  </si>
  <si>
    <t>¬IF(ANST08_A!E150¬"","To_Delete",VLOOKUP(ANST08_A!E150,K$1:L$12,2,FALSE))</t>
  </si>
  <si>
    <t>¬IF(ANST08_A!F150¬"","",ANST08_A!F150)</t>
  </si>
  <si>
    <t>¬IF(ISERROR(ROUND(ANST08_A!G150,4))¬TRUE,"",ROUND(ANST08_A!G150,4))</t>
  </si>
  <si>
    <t>¬IF(ISERROR(ROUND(ANST08_A!H150,4))¬TRUE,"",ROUND(ANST08_A!H150,4))</t>
  </si>
  <si>
    <t>¬IF(ISERROR(ROUND(ANST08_A!I150,4))¬TRUE,"",ROUND(ANST08_A!I150,4))</t>
  </si>
  <si>
    <t>¬IF(E650¬"","",E650)</t>
  </si>
  <si>
    <t>¬IF(OR(ANST08_A!B151¬"",ANST08_A!B151¬"N.B - You may add more binders by inserting new rows."),"",ANST08_A!B151)</t>
  </si>
  <si>
    <t>¬IF(ANST08_A!D151¬"","",VLOOKUP(ANST08_A!D151,L8_A!$G$1:$H$3,2,FALSE))</t>
  </si>
  <si>
    <t>¬IF(ANST08_A!E151¬"","To_Delete",VLOOKUP(ANST08_A!E151,K$1:L$12,2,FALSE))</t>
  </si>
  <si>
    <t>¬IF(ANST08_A!F151¬"","",ANST08_A!F151)</t>
  </si>
  <si>
    <t>¬IF(ISERROR(ROUND(ANST08_A!G151,4))¬TRUE,"",ROUND(ANST08_A!G151,4))</t>
  </si>
  <si>
    <t>¬IF(ISERROR(ROUND(ANST08_A!H151,4))¬TRUE,"",ROUND(ANST08_A!H151,4))</t>
  </si>
  <si>
    <t>¬IF(ISERROR(ROUND(ANST08_A!I151,4))¬TRUE,"",ROUND(ANST08_A!I151,4))</t>
  </si>
  <si>
    <t>¬IF(E651¬"","",E651)</t>
  </si>
  <si>
    <t>¬IF(OR(ANST08_A!B152¬"",ANST08_A!B152¬"N.B - You may add more binders by inserting new rows."),"",ANST08_A!B152)</t>
  </si>
  <si>
    <t>¬IF(ANST08_A!D152¬"","",VLOOKUP(ANST08_A!D152,L8_A!$G$1:$H$3,2,FALSE))</t>
  </si>
  <si>
    <t>¬IF(ANST08_A!E152¬"","To_Delete",VLOOKUP(ANST08_A!E152,K$1:L$12,2,FALSE))</t>
  </si>
  <si>
    <t>¬IF(ANST08_A!F152¬"","",ANST08_A!F152)</t>
  </si>
  <si>
    <t>¬IF(ISERROR(ROUND(ANST08_A!G152,4))¬TRUE,"",ROUND(ANST08_A!G152,4))</t>
  </si>
  <si>
    <t>¬IF(ISERROR(ROUND(ANST08_A!H152,4))¬TRUE,"",ROUND(ANST08_A!H152,4))</t>
  </si>
  <si>
    <t>¬IF(ISERROR(ROUND(ANST08_A!I152,4))¬TRUE,"",ROUND(ANST08_A!I152,4))</t>
  </si>
  <si>
    <t>¬IF(E652¬"","",E652)</t>
  </si>
  <si>
    <t>¬IF(OR(ANST08_A!B153¬"",ANST08_A!B153¬"N.B - You may add more binders by inserting new rows."),"",ANST08_A!B153)</t>
  </si>
  <si>
    <t>¬IF(ANST08_A!D153¬"","",VLOOKUP(ANST08_A!D153,L8_A!$G$1:$H$3,2,FALSE))</t>
  </si>
  <si>
    <t>¬IF(ANST08_A!E153¬"","To_Delete",VLOOKUP(ANST08_A!E153,K$1:L$12,2,FALSE))</t>
  </si>
  <si>
    <t>¬IF(ANST08_A!F153¬"","",ANST08_A!F153)</t>
  </si>
  <si>
    <t>¬IF(ISERROR(ROUND(ANST08_A!G153,4))¬TRUE,"",ROUND(ANST08_A!G153,4))</t>
  </si>
  <si>
    <t>¬IF(ISERROR(ROUND(ANST08_A!H153,4))¬TRUE,"",ROUND(ANST08_A!H153,4))</t>
  </si>
  <si>
    <t>¬IF(ISERROR(ROUND(ANST08_A!I153,4))¬TRUE,"",ROUND(ANST08_A!I153,4))</t>
  </si>
  <si>
    <t>¬IF(E653¬"","",E653)</t>
  </si>
  <si>
    <t>¬IF(OR(ANST08_A!B154¬"",ANST08_A!B154¬"N.B - You may add more binders by inserting new rows."),"",ANST08_A!B154)</t>
  </si>
  <si>
    <t>¬IF(ANST08_A!D154¬"","",VLOOKUP(ANST08_A!D154,L8_A!$G$1:$H$3,2,FALSE))</t>
  </si>
  <si>
    <t>¬IF(ANST08_A!E154¬"","To_Delete",VLOOKUP(ANST08_A!E154,K$1:L$12,2,FALSE))</t>
  </si>
  <si>
    <t>¬IF(ANST08_A!F154¬"","",ANST08_A!F154)</t>
  </si>
  <si>
    <t>¬IF(ISERROR(ROUND(ANST08_A!G154,4))¬TRUE,"",ROUND(ANST08_A!G154,4))</t>
  </si>
  <si>
    <t>¬IF(ISERROR(ROUND(ANST08_A!H154,4))¬TRUE,"",ROUND(ANST08_A!H154,4))</t>
  </si>
  <si>
    <t>¬IF(ISERROR(ROUND(ANST08_A!I154,4))¬TRUE,"",ROUND(ANST08_A!I154,4))</t>
  </si>
  <si>
    <t>¬IF(E654¬"","",E654)</t>
  </si>
  <si>
    <t>¬IF(OR(ANST08_A!B155¬"",ANST08_A!B155¬"N.B - You may add more binders by inserting new rows."),"",ANST08_A!B155)</t>
  </si>
  <si>
    <t>¬IF(ANST08_A!D155¬"","",VLOOKUP(ANST08_A!D155,L8_A!$G$1:$H$3,2,FALSE))</t>
  </si>
  <si>
    <t>¬IF(ANST08_A!E155¬"","To_Delete",VLOOKUP(ANST08_A!E155,K$1:L$12,2,FALSE))</t>
  </si>
  <si>
    <t>¬IF(ANST08_A!F155¬"","",ANST08_A!F155)</t>
  </si>
  <si>
    <t>¬IF(ISERROR(ROUND(ANST08_A!G155,4))¬TRUE,"",ROUND(ANST08_A!G155,4))</t>
  </si>
  <si>
    <t>¬IF(ISERROR(ROUND(ANST08_A!H155,4))¬TRUE,"",ROUND(ANST08_A!H155,4))</t>
  </si>
  <si>
    <t>¬IF(ISERROR(ROUND(ANST08_A!I155,4))¬TRUE,"",ROUND(ANST08_A!I155,4))</t>
  </si>
  <si>
    <t>¬IF(E655¬"","",E655)</t>
  </si>
  <si>
    <t>¬IF(OR(ANST08_A!B156¬"",ANST08_A!B156¬"N.B - You may add more binders by inserting new rows."),"",ANST08_A!B156)</t>
  </si>
  <si>
    <t>¬IF(ANST08_A!D156¬"","",VLOOKUP(ANST08_A!D156,L8_A!$G$1:$H$3,2,FALSE))</t>
  </si>
  <si>
    <t>¬IF(ANST08_A!E156¬"","To_Delete",VLOOKUP(ANST08_A!E156,K$1:L$12,2,FALSE))</t>
  </si>
  <si>
    <t>¬IF(ANST08_A!F156¬"","",ANST08_A!F156)</t>
  </si>
  <si>
    <t>¬IF(ISERROR(ROUND(ANST08_A!G156,4))¬TRUE,"",ROUND(ANST08_A!G156,4))</t>
  </si>
  <si>
    <t>¬IF(ISERROR(ROUND(ANST08_A!H156,4))¬TRUE,"",ROUND(ANST08_A!H156,4))</t>
  </si>
  <si>
    <t>¬IF(ISERROR(ROUND(ANST08_A!I156,4))¬TRUE,"",ROUND(ANST08_A!I156,4))</t>
  </si>
  <si>
    <t>¬IF(E656¬"","",E656)</t>
  </si>
  <si>
    <t>¬IF(OR(ANST08_A!B157¬"",ANST08_A!B157¬"N.B - You may add more binders by inserting new rows."),"",ANST08_A!B157)</t>
  </si>
  <si>
    <t>¬IF(ANST08_A!D157¬"","",VLOOKUP(ANST08_A!D157,L8_A!$G$1:$H$3,2,FALSE))</t>
  </si>
  <si>
    <t>¬IF(ANST08_A!E157¬"","To_Delete",VLOOKUP(ANST08_A!E157,K$1:L$12,2,FALSE))</t>
  </si>
  <si>
    <t>¬IF(ANST08_A!F157¬"","",ANST08_A!F157)</t>
  </si>
  <si>
    <t>¬IF(ISERROR(ROUND(ANST08_A!G157,4))¬TRUE,"",ROUND(ANST08_A!G157,4))</t>
  </si>
  <si>
    <t>¬IF(ISERROR(ROUND(ANST08_A!H157,4))¬TRUE,"",ROUND(ANST08_A!H157,4))</t>
  </si>
  <si>
    <t>¬IF(ISERROR(ROUND(ANST08_A!I157,4))¬TRUE,"",ROUND(ANST08_A!I157,4))</t>
  </si>
  <si>
    <t>¬IF(E657¬"","",E657)</t>
  </si>
  <si>
    <t>¬IF(OR(ANST08_A!B158¬"",ANST08_A!B158¬"N.B - You may add more binders by inserting new rows."),"",ANST08_A!B158)</t>
  </si>
  <si>
    <t>¬IF(ANST08_A!D158¬"","",VLOOKUP(ANST08_A!D158,L8_A!$G$1:$H$3,2,FALSE))</t>
  </si>
  <si>
    <t>¬IF(ANST08_A!E158¬"","To_Delete",VLOOKUP(ANST08_A!E158,K$1:L$12,2,FALSE))</t>
  </si>
  <si>
    <t>¬IF(ANST08_A!F158¬"","",ANST08_A!F158)</t>
  </si>
  <si>
    <t>¬IF(ISERROR(ROUND(ANST08_A!G158,4))¬TRUE,"",ROUND(ANST08_A!G158,4))</t>
  </si>
  <si>
    <t>¬IF(ISERROR(ROUND(ANST08_A!H158,4))¬TRUE,"",ROUND(ANST08_A!H158,4))</t>
  </si>
  <si>
    <t>¬IF(ISERROR(ROUND(ANST08_A!I158,4))¬TRUE,"",ROUND(ANST08_A!I158,4))</t>
  </si>
  <si>
    <t>¬IF(E658¬"","",E658)</t>
  </si>
  <si>
    <t>¬IF(OR(ANST08_A!B159¬"",ANST08_A!B159¬"N.B - You may add more binders by inserting new rows."),"",ANST08_A!B159)</t>
  </si>
  <si>
    <t>¬IF(ANST08_A!D159¬"","",VLOOKUP(ANST08_A!D159,L8_A!$G$1:$H$3,2,FALSE))</t>
  </si>
  <si>
    <t>¬IF(ANST08_A!E159¬"","To_Delete",VLOOKUP(ANST08_A!E159,K$1:L$12,2,FALSE))</t>
  </si>
  <si>
    <t>¬IF(ANST08_A!F159¬"","",ANST08_A!F159)</t>
  </si>
  <si>
    <t>¬IF(ISERROR(ROUND(ANST08_A!G159,4))¬TRUE,"",ROUND(ANST08_A!G159,4))</t>
  </si>
  <si>
    <t>¬IF(ISERROR(ROUND(ANST08_A!H159,4))¬TRUE,"",ROUND(ANST08_A!H159,4))</t>
  </si>
  <si>
    <t>¬IF(ISERROR(ROUND(ANST08_A!I159,4))¬TRUE,"",ROUND(ANST08_A!I159,4))</t>
  </si>
  <si>
    <t>¬IF(E659¬"","",E659)</t>
  </si>
  <si>
    <t>¬IF(OR(ANST08_A!B160¬"",ANST08_A!B160¬"N.B - You may add more binders by inserting new rows."),"",ANST08_A!B160)</t>
  </si>
  <si>
    <t>¬IF(ANST08_A!D160¬"","",VLOOKUP(ANST08_A!D160,L8_A!$G$1:$H$3,2,FALSE))</t>
  </si>
  <si>
    <t>¬IF(ANST08_A!E160¬"","To_Delete",VLOOKUP(ANST08_A!E160,K$1:L$12,2,FALSE))</t>
  </si>
  <si>
    <t>¬IF(ANST08_A!F160¬"","",ANST08_A!F160)</t>
  </si>
  <si>
    <t>¬IF(ISERROR(ROUND(ANST08_A!G160,4))¬TRUE,"",ROUND(ANST08_A!G160,4))</t>
  </si>
  <si>
    <t>¬IF(ISERROR(ROUND(ANST08_A!H160,4))¬TRUE,"",ROUND(ANST08_A!H160,4))</t>
  </si>
  <si>
    <t>¬IF(ISERROR(ROUND(ANST08_A!I160,4))¬TRUE,"",ROUND(ANST08_A!I160,4))</t>
  </si>
  <si>
    <t>¬IF(E660¬"","",E660)</t>
  </si>
  <si>
    <t>¬IF(OR(ANST08_A!B161¬"",ANST08_A!B161¬"N.B - You may add more binders by inserting new rows."),"",ANST08_A!B161)</t>
  </si>
  <si>
    <t>¬IF(ANST08_A!D161¬"","",VLOOKUP(ANST08_A!D161,L8_A!$G$1:$H$3,2,FALSE))</t>
  </si>
  <si>
    <t>¬IF(ANST08_A!E161¬"","To_Delete",VLOOKUP(ANST08_A!E161,K$1:L$12,2,FALSE))</t>
  </si>
  <si>
    <t>¬IF(ANST08_A!F161¬"","",ANST08_A!F161)</t>
  </si>
  <si>
    <t>¬IF(ISERROR(ROUND(ANST08_A!G161,4))¬TRUE,"",ROUND(ANST08_A!G161,4))</t>
  </si>
  <si>
    <t>¬IF(ISERROR(ROUND(ANST08_A!H161,4))¬TRUE,"",ROUND(ANST08_A!H161,4))</t>
  </si>
  <si>
    <t>¬IF(ISERROR(ROUND(ANST08_A!I161,4))¬TRUE,"",ROUND(ANST08_A!I161,4))</t>
  </si>
  <si>
    <t>¬IF(E661¬"","",E661)</t>
  </si>
  <si>
    <t>¬IF(OR(ANST08_A!B162¬"",ANST08_A!B162¬"N.B - You may add more binders by inserting new rows."),"",ANST08_A!B162)</t>
  </si>
  <si>
    <t>¬IF(ANST08_A!D162¬"","",VLOOKUP(ANST08_A!D162,L8_A!$G$1:$H$3,2,FALSE))</t>
  </si>
  <si>
    <t>¬IF(ANST08_A!E162¬"","To_Delete",VLOOKUP(ANST08_A!E162,K$1:L$12,2,FALSE))</t>
  </si>
  <si>
    <t>¬IF(ANST08_A!F162¬"","",ANST08_A!F162)</t>
  </si>
  <si>
    <t>¬IF(ISERROR(ROUND(ANST08_A!G162,4))¬TRUE,"",ROUND(ANST08_A!G162,4))</t>
  </si>
  <si>
    <t>¬IF(ISERROR(ROUND(ANST08_A!H162,4))¬TRUE,"",ROUND(ANST08_A!H162,4))</t>
  </si>
  <si>
    <t>¬IF(ISERROR(ROUND(ANST08_A!I162,4))¬TRUE,"",ROUND(ANST08_A!I162,4))</t>
  </si>
  <si>
    <t>¬IF(E662¬"","",E662)</t>
  </si>
  <si>
    <t>¬IF(OR(ANST08_A!B163¬"",ANST08_A!B163¬"N.B - You may add more binders by inserting new rows."),"",ANST08_A!B163)</t>
  </si>
  <si>
    <t>¬IF(ANST08_A!D163¬"","",VLOOKUP(ANST08_A!D163,L8_A!$G$1:$H$3,2,FALSE))</t>
  </si>
  <si>
    <t>¬IF(ANST08_A!E163¬"","To_Delete",VLOOKUP(ANST08_A!E163,K$1:L$12,2,FALSE))</t>
  </si>
  <si>
    <t>¬IF(ANST08_A!F163¬"","",ANST08_A!F163)</t>
  </si>
  <si>
    <t>¬IF(ISERROR(ROUND(ANST08_A!G163,4))¬TRUE,"",ROUND(ANST08_A!G163,4))</t>
  </si>
  <si>
    <t>¬IF(ISERROR(ROUND(ANST08_A!H163,4))¬TRUE,"",ROUND(ANST08_A!H163,4))</t>
  </si>
  <si>
    <t>¬IF(ISERROR(ROUND(ANST08_A!I163,4))¬TRUE,"",ROUND(ANST08_A!I163,4))</t>
  </si>
  <si>
    <t>¬IF(E663¬"","",E663)</t>
  </si>
  <si>
    <t>¬IF(OR(ANST08_A!B164¬"",ANST08_A!B164¬"N.B - You may add more binders by inserting new rows."),"",ANST08_A!B164)</t>
  </si>
  <si>
    <t>¬IF(ANST08_A!D164¬"","",VLOOKUP(ANST08_A!D164,L8_A!$G$1:$H$3,2,FALSE))</t>
  </si>
  <si>
    <t>¬IF(ANST08_A!E164¬"","To_Delete",VLOOKUP(ANST08_A!E164,K$1:L$12,2,FALSE))</t>
  </si>
  <si>
    <t>¬IF(ANST08_A!F164¬"","",ANST08_A!F164)</t>
  </si>
  <si>
    <t>¬IF(ISERROR(ROUND(ANST08_A!G164,4))¬TRUE,"",ROUND(ANST08_A!G164,4))</t>
  </si>
  <si>
    <t>¬IF(ISERROR(ROUND(ANST08_A!H164,4))¬TRUE,"",ROUND(ANST08_A!H164,4))</t>
  </si>
  <si>
    <t>¬IF(ISERROR(ROUND(ANST08_A!I164,4))¬TRUE,"",ROUND(ANST08_A!I164,4))</t>
  </si>
  <si>
    <t>¬IF(E664¬"","",E664)</t>
  </si>
  <si>
    <t>¬IF(OR(ANST08_A!B165¬"",ANST08_A!B165¬"N.B - You may add more binders by inserting new rows."),"",ANST08_A!B165)</t>
  </si>
  <si>
    <t>¬IF(ANST08_A!D165¬"","",VLOOKUP(ANST08_A!D165,L8_A!$G$1:$H$3,2,FALSE))</t>
  </si>
  <si>
    <t>¬IF(ANST08_A!E165¬"","To_Delete",VLOOKUP(ANST08_A!E165,K$1:L$12,2,FALSE))</t>
  </si>
  <si>
    <t>¬IF(ANST08_A!F165¬"","",ANST08_A!F165)</t>
  </si>
  <si>
    <t>¬IF(ISERROR(ROUND(ANST08_A!G165,4))¬TRUE,"",ROUND(ANST08_A!G165,4))</t>
  </si>
  <si>
    <t>¬IF(ISERROR(ROUND(ANST08_A!H165,4))¬TRUE,"",ROUND(ANST08_A!H165,4))</t>
  </si>
  <si>
    <t>¬IF(ISERROR(ROUND(ANST08_A!I165,4))¬TRUE,"",ROUND(ANST08_A!I165,4))</t>
  </si>
  <si>
    <t>¬IF(E665¬"","",E665)</t>
  </si>
  <si>
    <t>¬IF(OR(ANST08_A!B166¬"",ANST08_A!B166¬"N.B - You may add more binders by inserting new rows."),"",ANST08_A!B166)</t>
  </si>
  <si>
    <t>¬IF(ANST08_A!D166¬"","",VLOOKUP(ANST08_A!D166,L8_A!$G$1:$H$3,2,FALSE))</t>
  </si>
  <si>
    <t>¬IF(ANST08_A!E166¬"","To_Delete",VLOOKUP(ANST08_A!E166,K$1:L$12,2,FALSE))</t>
  </si>
  <si>
    <t>¬IF(ANST08_A!F166¬"","",ANST08_A!F166)</t>
  </si>
  <si>
    <t>¬IF(ISERROR(ROUND(ANST08_A!G166,4))¬TRUE,"",ROUND(ANST08_A!G166,4))</t>
  </si>
  <si>
    <t>¬IF(ISERROR(ROUND(ANST08_A!H166,4))¬TRUE,"",ROUND(ANST08_A!H166,4))</t>
  </si>
  <si>
    <t>¬IF(ISERROR(ROUND(ANST08_A!I166,4))¬TRUE,"",ROUND(ANST08_A!I166,4))</t>
  </si>
  <si>
    <t>¬IF(E666¬"","",E666)</t>
  </si>
  <si>
    <t>¬IF(OR(ANST08_A!B167¬"",ANST08_A!B167¬"N.B - You may add more binders by inserting new rows."),"",ANST08_A!B167)</t>
  </si>
  <si>
    <t>¬IF(ANST08_A!D167¬"","",VLOOKUP(ANST08_A!D167,L8_A!$G$1:$H$3,2,FALSE))</t>
  </si>
  <si>
    <t>¬IF(ANST08_A!E167¬"","To_Delete",VLOOKUP(ANST08_A!E167,K$1:L$12,2,FALSE))</t>
  </si>
  <si>
    <t>¬IF(ANST08_A!F167¬"","",ANST08_A!F167)</t>
  </si>
  <si>
    <t>¬IF(ISERROR(ROUND(ANST08_A!G167,4))¬TRUE,"",ROUND(ANST08_A!G167,4))</t>
  </si>
  <si>
    <t>¬IF(ISERROR(ROUND(ANST08_A!H167,4))¬TRUE,"",ROUND(ANST08_A!H167,4))</t>
  </si>
  <si>
    <t>¬IF(ISERROR(ROUND(ANST08_A!I167,4))¬TRUE,"",ROUND(ANST08_A!I167,4))</t>
  </si>
  <si>
    <t>¬IF(E667¬"","",E667)</t>
  </si>
  <si>
    <t>¬IF(OR(ANST08_A!B168¬"",ANST08_A!B168¬"N.B - You may add more binders by inserting new rows."),"",ANST08_A!B168)</t>
  </si>
  <si>
    <t>¬IF(ANST08_A!D168¬"","",VLOOKUP(ANST08_A!D168,L8_A!$G$1:$H$3,2,FALSE))</t>
  </si>
  <si>
    <t>¬IF(ANST08_A!E168¬"","To_Delete",VLOOKUP(ANST08_A!E168,K$1:L$12,2,FALSE))</t>
  </si>
  <si>
    <t>¬IF(ANST08_A!F168¬"","",ANST08_A!F168)</t>
  </si>
  <si>
    <t>¬IF(ISERROR(ROUND(ANST08_A!G168,4))¬TRUE,"",ROUND(ANST08_A!G168,4))</t>
  </si>
  <si>
    <t>¬IF(ISERROR(ROUND(ANST08_A!H168,4))¬TRUE,"",ROUND(ANST08_A!H168,4))</t>
  </si>
  <si>
    <t>¬IF(ISERROR(ROUND(ANST08_A!I168,4))¬TRUE,"",ROUND(ANST08_A!I168,4))</t>
  </si>
  <si>
    <t>¬IF(E668¬"","",E668)</t>
  </si>
  <si>
    <t>¬IF(OR(ANST08_A!B169¬"",ANST08_A!B169¬"N.B - You may add more binders by inserting new rows."),"",ANST08_A!B169)</t>
  </si>
  <si>
    <t>¬IF(ANST08_A!D169¬"","",VLOOKUP(ANST08_A!D169,L8_A!$G$1:$H$3,2,FALSE))</t>
  </si>
  <si>
    <t>¬IF(ANST08_A!E169¬"","To_Delete",VLOOKUP(ANST08_A!E169,K$1:L$12,2,FALSE))</t>
  </si>
  <si>
    <t>¬IF(ANST08_A!F169¬"","",ANST08_A!F169)</t>
  </si>
  <si>
    <t>¬IF(ISERROR(ROUND(ANST08_A!G169,4))¬TRUE,"",ROUND(ANST08_A!G169,4))</t>
  </si>
  <si>
    <t>¬IF(ISERROR(ROUND(ANST08_A!H169,4))¬TRUE,"",ROUND(ANST08_A!H169,4))</t>
  </si>
  <si>
    <t>¬IF(ISERROR(ROUND(ANST08_A!I169,4))¬TRUE,"",ROUND(ANST08_A!I169,4))</t>
  </si>
  <si>
    <t>¬IF(E669¬"","",E669)</t>
  </si>
  <si>
    <t>¬IF(OR(ANST08_A!B170¬"",ANST08_A!B170¬"N.B - You may add more binders by inserting new rows."),"",ANST08_A!B170)</t>
  </si>
  <si>
    <t>¬IF(ANST08_A!D170¬"","",VLOOKUP(ANST08_A!D170,L8_A!$G$1:$H$3,2,FALSE))</t>
  </si>
  <si>
    <t>¬IF(ANST08_A!E170¬"","To_Delete",VLOOKUP(ANST08_A!E170,K$1:L$12,2,FALSE))</t>
  </si>
  <si>
    <t>¬IF(ANST08_A!F170¬"","",ANST08_A!F170)</t>
  </si>
  <si>
    <t>¬IF(ISERROR(ROUND(ANST08_A!G170,4))¬TRUE,"",ROUND(ANST08_A!G170,4))</t>
  </si>
  <si>
    <t>¬IF(ISERROR(ROUND(ANST08_A!H170,4))¬TRUE,"",ROUND(ANST08_A!H170,4))</t>
  </si>
  <si>
    <t>¬IF(ISERROR(ROUND(ANST08_A!I170,4))¬TRUE,"",ROUND(ANST08_A!I170,4))</t>
  </si>
  <si>
    <t>¬IF(E670¬"","",E670)</t>
  </si>
  <si>
    <t>¬IF(OR(ANST08_A!B171¬"",ANST08_A!B171¬"N.B - You may add more binders by inserting new rows."),"",ANST08_A!B171)</t>
  </si>
  <si>
    <t>¬IF(ANST08_A!D171¬"","",VLOOKUP(ANST08_A!D171,L8_A!$G$1:$H$3,2,FALSE))</t>
  </si>
  <si>
    <t>¬IF(ANST08_A!E171¬"","To_Delete",VLOOKUP(ANST08_A!E171,K$1:L$12,2,FALSE))</t>
  </si>
  <si>
    <t>¬IF(ANST08_A!F171¬"","",ANST08_A!F171)</t>
  </si>
  <si>
    <t>¬IF(ISERROR(ROUND(ANST08_A!G171,4))¬TRUE,"",ROUND(ANST08_A!G171,4))</t>
  </si>
  <si>
    <t>¬IF(ISERROR(ROUND(ANST08_A!H171,4))¬TRUE,"",ROUND(ANST08_A!H171,4))</t>
  </si>
  <si>
    <t>¬IF(ISERROR(ROUND(ANST08_A!I171,4))¬TRUE,"",ROUND(ANST08_A!I171,4))</t>
  </si>
  <si>
    <t>¬IF(E671¬"","",E671)</t>
  </si>
  <si>
    <t>¬IF(OR(ANST08_A!B172¬"",ANST08_A!B172¬"N.B - You may add more binders by inserting new rows."),"",ANST08_A!B172)</t>
  </si>
  <si>
    <t>¬IF(ANST08_A!D172¬"","",VLOOKUP(ANST08_A!D172,L8_A!$G$1:$H$3,2,FALSE))</t>
  </si>
  <si>
    <t>¬IF(ANST08_A!E172¬"","To_Delete",VLOOKUP(ANST08_A!E172,K$1:L$12,2,FALSE))</t>
  </si>
  <si>
    <t>¬IF(ANST08_A!F172¬"","",ANST08_A!F172)</t>
  </si>
  <si>
    <t>¬IF(ISERROR(ROUND(ANST08_A!G172,4))¬TRUE,"",ROUND(ANST08_A!G172,4))</t>
  </si>
  <si>
    <t>¬IF(ISERROR(ROUND(ANST08_A!H172,4))¬TRUE,"",ROUND(ANST08_A!H172,4))</t>
  </si>
  <si>
    <t>¬IF(ISERROR(ROUND(ANST08_A!I172,4))¬TRUE,"",ROUND(ANST08_A!I172,4))</t>
  </si>
  <si>
    <t>¬IF(E672¬"","",E672)</t>
  </si>
  <si>
    <t>¬IF(OR(ANST08_A!B173¬"",ANST08_A!B173¬"N.B - You may add more binders by inserting new rows."),"",ANST08_A!B173)</t>
  </si>
  <si>
    <t>¬IF(ANST08_A!D173¬"","",VLOOKUP(ANST08_A!D173,L8_A!$G$1:$H$3,2,FALSE))</t>
  </si>
  <si>
    <t>¬IF(ANST08_A!E173¬"","To_Delete",VLOOKUP(ANST08_A!E173,K$1:L$12,2,FALSE))</t>
  </si>
  <si>
    <t>¬IF(ANST08_A!F173¬"","",ANST08_A!F173)</t>
  </si>
  <si>
    <t>¬IF(ISERROR(ROUND(ANST08_A!G173,4))¬TRUE,"",ROUND(ANST08_A!G173,4))</t>
  </si>
  <si>
    <t>¬IF(ISERROR(ROUND(ANST08_A!H173,4))¬TRUE,"",ROUND(ANST08_A!H173,4))</t>
  </si>
  <si>
    <t>¬IF(ISERROR(ROUND(ANST08_A!I173,4))¬TRUE,"",ROUND(ANST08_A!I173,4))</t>
  </si>
  <si>
    <t>¬IF(E673¬"","",E673)</t>
  </si>
  <si>
    <t>¬IF(OR(ANST08_A!B174¬"",ANST08_A!B174¬"N.B - You may add more binders by inserting new rows."),"",ANST08_A!B174)</t>
  </si>
  <si>
    <t>¬IF(ANST08_A!D174¬"","",VLOOKUP(ANST08_A!D174,L8_A!$G$1:$H$3,2,FALSE))</t>
  </si>
  <si>
    <t>¬IF(ANST08_A!E174¬"","To_Delete",VLOOKUP(ANST08_A!E174,K$1:L$12,2,FALSE))</t>
  </si>
  <si>
    <t>¬IF(ANST08_A!F174¬"","",ANST08_A!F174)</t>
  </si>
  <si>
    <t>¬IF(ISERROR(ROUND(ANST08_A!G174,4))¬TRUE,"",ROUND(ANST08_A!G174,4))</t>
  </si>
  <si>
    <t>¬IF(ISERROR(ROUND(ANST08_A!H174,4))¬TRUE,"",ROUND(ANST08_A!H174,4))</t>
  </si>
  <si>
    <t>¬IF(ISERROR(ROUND(ANST08_A!I174,4))¬TRUE,"",ROUND(ANST08_A!I174,4))</t>
  </si>
  <si>
    <t>¬IF(E674¬"","",E674)</t>
  </si>
  <si>
    <t>¬IF(OR(ANST08_A!B175¬"",ANST08_A!B175¬"N.B - You may add more binders by inserting new rows."),"",ANST08_A!B175)</t>
  </si>
  <si>
    <t>¬IF(ANST08_A!D175¬"","",VLOOKUP(ANST08_A!D175,L8_A!$G$1:$H$3,2,FALSE))</t>
  </si>
  <si>
    <t>¬IF(ANST08_A!E175¬"","To_Delete",VLOOKUP(ANST08_A!E175,K$1:L$12,2,FALSE))</t>
  </si>
  <si>
    <t>¬IF(ANST08_A!F175¬"","",ANST08_A!F175)</t>
  </si>
  <si>
    <t>¬IF(ISERROR(ROUND(ANST08_A!G175,4))¬TRUE,"",ROUND(ANST08_A!G175,4))</t>
  </si>
  <si>
    <t>¬IF(ISERROR(ROUND(ANST08_A!H175,4))¬TRUE,"",ROUND(ANST08_A!H175,4))</t>
  </si>
  <si>
    <t>¬IF(ISERROR(ROUND(ANST08_A!I175,4))¬TRUE,"",ROUND(ANST08_A!I175,4))</t>
  </si>
  <si>
    <t>¬IF(E675¬"","",E675)</t>
  </si>
  <si>
    <t>¬IF(OR(ANST08_A!B176¬"",ANST08_A!B176¬"N.B - You may add more binders by inserting new rows."),"",ANST08_A!B176)</t>
  </si>
  <si>
    <t>¬IF(ANST08_A!D176¬"","",VLOOKUP(ANST08_A!D176,L8_A!$G$1:$H$3,2,FALSE))</t>
  </si>
  <si>
    <t>¬IF(ANST08_A!E176¬"","To_Delete",VLOOKUP(ANST08_A!E176,K$1:L$12,2,FALSE))</t>
  </si>
  <si>
    <t>¬IF(ANST08_A!F176¬"","",ANST08_A!F176)</t>
  </si>
  <si>
    <t>¬IF(ISERROR(ROUND(ANST08_A!G176,4))¬TRUE,"",ROUND(ANST08_A!G176,4))</t>
  </si>
  <si>
    <t>¬IF(ISERROR(ROUND(ANST08_A!H176,4))¬TRUE,"",ROUND(ANST08_A!H176,4))</t>
  </si>
  <si>
    <t>¬IF(ISERROR(ROUND(ANST08_A!I176,4))¬TRUE,"",ROUND(ANST08_A!I176,4))</t>
  </si>
  <si>
    <t>¬IF(E676¬"","",E676)</t>
  </si>
  <si>
    <t>¬IF(OR(ANST08_A!B177¬"",ANST08_A!B177¬"N.B - You may add more binders by inserting new rows."),"",ANST08_A!B177)</t>
  </si>
  <si>
    <t>¬IF(ANST08_A!D177¬"","",VLOOKUP(ANST08_A!D177,L8_A!$G$1:$H$3,2,FALSE))</t>
  </si>
  <si>
    <t>¬IF(ANST08_A!E177¬"","To_Delete",VLOOKUP(ANST08_A!E177,K$1:L$12,2,FALSE))</t>
  </si>
  <si>
    <t>¬IF(ANST08_A!F177¬"","",ANST08_A!F177)</t>
  </si>
  <si>
    <t>¬IF(ISERROR(ROUND(ANST08_A!G177,4))¬TRUE,"",ROUND(ANST08_A!G177,4))</t>
  </si>
  <si>
    <t>¬IF(ISERROR(ROUND(ANST08_A!H177,4))¬TRUE,"",ROUND(ANST08_A!H177,4))</t>
  </si>
  <si>
    <t>¬IF(ISERROR(ROUND(ANST08_A!I177,4))¬TRUE,"",ROUND(ANST08_A!I177,4))</t>
  </si>
  <si>
    <t>¬IF(E677¬"","",E677)</t>
  </si>
  <si>
    <t>¬IF(OR(ANST08_A!B178¬"",ANST08_A!B178¬"N.B - You may add more binders by inserting new rows."),"",ANST08_A!B178)</t>
  </si>
  <si>
    <t>¬IF(ANST08_A!D178¬"","",VLOOKUP(ANST08_A!D178,L8_A!$G$1:$H$3,2,FALSE))</t>
  </si>
  <si>
    <t>¬IF(ANST08_A!E178¬"","To_Delete",VLOOKUP(ANST08_A!E178,K$1:L$12,2,FALSE))</t>
  </si>
  <si>
    <t>¬IF(ANST08_A!F178¬"","",ANST08_A!F178)</t>
  </si>
  <si>
    <t>¬IF(ISERROR(ROUND(ANST08_A!G178,4))¬TRUE,"",ROUND(ANST08_A!G178,4))</t>
  </si>
  <si>
    <t>¬IF(ISERROR(ROUND(ANST08_A!H178,4))¬TRUE,"",ROUND(ANST08_A!H178,4))</t>
  </si>
  <si>
    <t>¬IF(ISERROR(ROUND(ANST08_A!I178,4))¬TRUE,"",ROUND(ANST08_A!I178,4))</t>
  </si>
  <si>
    <t>¬IF(E678¬"","",E678)</t>
  </si>
  <si>
    <t>¬IF(OR(ANST08_A!B179¬"",ANST08_A!B179¬"N.B - You may add more binders by inserting new rows."),"",ANST08_A!B179)</t>
  </si>
  <si>
    <t>¬IF(ANST08_A!D179¬"","",VLOOKUP(ANST08_A!D179,L8_A!$G$1:$H$3,2,FALSE))</t>
  </si>
  <si>
    <t>¬IF(ANST08_A!E179¬"","To_Delete",VLOOKUP(ANST08_A!E179,K$1:L$12,2,FALSE))</t>
  </si>
  <si>
    <t>¬IF(ANST08_A!F179¬"","",ANST08_A!F179)</t>
  </si>
  <si>
    <t>¬IF(ISERROR(ROUND(ANST08_A!G179,4))¬TRUE,"",ROUND(ANST08_A!G179,4))</t>
  </si>
  <si>
    <t>¬IF(ISERROR(ROUND(ANST08_A!H179,4))¬TRUE,"",ROUND(ANST08_A!H179,4))</t>
  </si>
  <si>
    <t>¬IF(ISERROR(ROUND(ANST08_A!I179,4))¬TRUE,"",ROUND(ANST08_A!I179,4))</t>
  </si>
  <si>
    <t>¬IF(E679¬"","",E679)</t>
  </si>
  <si>
    <t>¬IF(OR(ANST08_A!B180¬"",ANST08_A!B180¬"N.B - You may add more binders by inserting new rows."),"",ANST08_A!B180)</t>
  </si>
  <si>
    <t>¬IF(ANST08_A!D180¬"","",VLOOKUP(ANST08_A!D180,L8_A!$G$1:$H$3,2,FALSE))</t>
  </si>
  <si>
    <t>¬IF(ANST08_A!E180¬"","To_Delete",VLOOKUP(ANST08_A!E180,K$1:L$12,2,FALSE))</t>
  </si>
  <si>
    <t>¬IF(ANST08_A!F180¬"","",ANST08_A!F180)</t>
  </si>
  <si>
    <t>¬IF(ISERROR(ROUND(ANST08_A!G180,4))¬TRUE,"",ROUND(ANST08_A!G180,4))</t>
  </si>
  <si>
    <t>¬IF(ISERROR(ROUND(ANST08_A!H180,4))¬TRUE,"",ROUND(ANST08_A!H180,4))</t>
  </si>
  <si>
    <t>¬IF(ISERROR(ROUND(ANST08_A!I180,4))¬TRUE,"",ROUND(ANST08_A!I180,4))</t>
  </si>
  <si>
    <t>¬IF(E680¬"","",E680)</t>
  </si>
  <si>
    <t>¬IF(OR(ANST08_A!B181¬"",ANST08_A!B181¬"N.B - You may add more binders by inserting new rows."),"",ANST08_A!B181)</t>
  </si>
  <si>
    <t>¬IF(ANST08_A!D181¬"","",VLOOKUP(ANST08_A!D181,L8_A!$G$1:$H$3,2,FALSE))</t>
  </si>
  <si>
    <t>¬IF(ANST08_A!E181¬"","To_Delete",VLOOKUP(ANST08_A!E181,K$1:L$12,2,FALSE))</t>
  </si>
  <si>
    <t>¬IF(ANST08_A!F181¬"","",ANST08_A!F181)</t>
  </si>
  <si>
    <t>¬IF(ISERROR(ROUND(ANST08_A!G181,4))¬TRUE,"",ROUND(ANST08_A!G181,4))</t>
  </si>
  <si>
    <t>¬IF(ISERROR(ROUND(ANST08_A!H181,4))¬TRUE,"",ROUND(ANST08_A!H181,4))</t>
  </si>
  <si>
    <t>¬IF(ISERROR(ROUND(ANST08_A!I181,4))¬TRUE,"",ROUND(ANST08_A!I181,4))</t>
  </si>
  <si>
    <t>¬IF(E681¬"","",E681)</t>
  </si>
  <si>
    <t>¬IF(OR(ANST08_A!B182¬"",ANST08_A!B182¬"N.B - You may add more binders by inserting new rows."),"",ANST08_A!B182)</t>
  </si>
  <si>
    <t>¬IF(ANST08_A!D182¬"","",VLOOKUP(ANST08_A!D182,L8_A!$G$1:$H$3,2,FALSE))</t>
  </si>
  <si>
    <t>¬IF(ANST08_A!E182¬"","To_Delete",VLOOKUP(ANST08_A!E182,K$1:L$12,2,FALSE))</t>
  </si>
  <si>
    <t>¬IF(ANST08_A!F182¬"","",ANST08_A!F182)</t>
  </si>
  <si>
    <t>¬IF(ISERROR(ROUND(ANST08_A!G182,4))¬TRUE,"",ROUND(ANST08_A!G182,4))</t>
  </si>
  <si>
    <t>¬IF(ISERROR(ROUND(ANST08_A!H182,4))¬TRUE,"",ROUND(ANST08_A!H182,4))</t>
  </si>
  <si>
    <t>¬IF(ISERROR(ROUND(ANST08_A!I182,4))¬TRUE,"",ROUND(ANST08_A!I182,4))</t>
  </si>
  <si>
    <t>¬IF(E682¬"","",E682)</t>
  </si>
  <si>
    <t>¬IF(OR(ANST08_A!B183¬"",ANST08_A!B183¬"N.B - You may add more binders by inserting new rows."),"",ANST08_A!B183)</t>
  </si>
  <si>
    <t>¬IF(ANST08_A!D183¬"","",VLOOKUP(ANST08_A!D183,L8_A!$G$1:$H$3,2,FALSE))</t>
  </si>
  <si>
    <t>¬IF(ANST08_A!E183¬"","To_Delete",VLOOKUP(ANST08_A!E183,K$1:L$12,2,FALSE))</t>
  </si>
  <si>
    <t>¬IF(ANST08_A!F183¬"","",ANST08_A!F183)</t>
  </si>
  <si>
    <t>¬IF(ISERROR(ROUND(ANST08_A!G183,4))¬TRUE,"",ROUND(ANST08_A!G183,4))</t>
  </si>
  <si>
    <t>¬IF(ISERROR(ROUND(ANST08_A!H183,4))¬TRUE,"",ROUND(ANST08_A!H183,4))</t>
  </si>
  <si>
    <t>¬IF(ISERROR(ROUND(ANST08_A!I183,4))¬TRUE,"",ROUND(ANST08_A!I183,4))</t>
  </si>
  <si>
    <t>¬IF(E683¬"","",E683)</t>
  </si>
  <si>
    <t>¬IF(OR(ANST08_A!B184¬"",ANST08_A!B184¬"N.B - You may add more binders by inserting new rows."),"",ANST08_A!B184)</t>
  </si>
  <si>
    <t>¬IF(ANST08_A!D184¬"","",VLOOKUP(ANST08_A!D184,L8_A!$G$1:$H$3,2,FALSE))</t>
  </si>
  <si>
    <t>¬IF(ANST08_A!E184¬"","To_Delete",VLOOKUP(ANST08_A!E184,K$1:L$12,2,FALSE))</t>
  </si>
  <si>
    <t>¬IF(ANST08_A!F184¬"","",ANST08_A!F184)</t>
  </si>
  <si>
    <t>¬IF(ISERROR(ROUND(ANST08_A!G184,4))¬TRUE,"",ROUND(ANST08_A!G184,4))</t>
  </si>
  <si>
    <t>¬IF(ISERROR(ROUND(ANST08_A!H184,4))¬TRUE,"",ROUND(ANST08_A!H184,4))</t>
  </si>
  <si>
    <t>¬IF(ISERROR(ROUND(ANST08_A!I184,4))¬TRUE,"",ROUND(ANST08_A!I184,4))</t>
  </si>
  <si>
    <t>¬IF(E684¬"","",E684)</t>
  </si>
  <si>
    <t>¬IF(OR(ANST08_A!B185¬"",ANST08_A!B185¬"N.B - You may add more binders by inserting new rows."),"",ANST08_A!B185)</t>
  </si>
  <si>
    <t>¬IF(ANST08_A!D185¬"","",VLOOKUP(ANST08_A!D185,L8_A!$G$1:$H$3,2,FALSE))</t>
  </si>
  <si>
    <t>¬IF(ANST08_A!E185¬"","To_Delete",VLOOKUP(ANST08_A!E185,K$1:L$12,2,FALSE))</t>
  </si>
  <si>
    <t>¬IF(ANST08_A!F185¬"","",ANST08_A!F185)</t>
  </si>
  <si>
    <t>¬IF(ISERROR(ROUND(ANST08_A!G185,4))¬TRUE,"",ROUND(ANST08_A!G185,4))</t>
  </si>
  <si>
    <t>¬IF(ISERROR(ROUND(ANST08_A!H185,4))¬TRUE,"",ROUND(ANST08_A!H185,4))</t>
  </si>
  <si>
    <t>¬IF(ISERROR(ROUND(ANST08_A!I185,4))¬TRUE,"",ROUND(ANST08_A!I185,4))</t>
  </si>
  <si>
    <t>¬IF(E685¬"","",E685)</t>
  </si>
  <si>
    <t>¬IF(OR(ANST08_A!B186¬"",ANST08_A!B186¬"N.B - You may add more binders by inserting new rows."),"",ANST08_A!B186)</t>
  </si>
  <si>
    <t>¬IF(ANST08_A!D186¬"","",VLOOKUP(ANST08_A!D186,L8_A!$G$1:$H$3,2,FALSE))</t>
  </si>
  <si>
    <t>¬IF(ANST08_A!E186¬"","To_Delete",VLOOKUP(ANST08_A!E186,K$1:L$12,2,FALSE))</t>
  </si>
  <si>
    <t>¬IF(ANST08_A!F186¬"","",ANST08_A!F186)</t>
  </si>
  <si>
    <t>¬IF(ISERROR(ROUND(ANST08_A!G186,4))¬TRUE,"",ROUND(ANST08_A!G186,4))</t>
  </si>
  <si>
    <t>¬IF(ISERROR(ROUND(ANST08_A!H186,4))¬TRUE,"",ROUND(ANST08_A!H186,4))</t>
  </si>
  <si>
    <t>¬IF(ISERROR(ROUND(ANST08_A!I186,4))¬TRUE,"",ROUND(ANST08_A!I186,4))</t>
  </si>
  <si>
    <t>¬IF(E686¬"","",E686)</t>
  </si>
  <si>
    <t>¬IF(OR(ANST08_A!B187¬"",ANST08_A!B187¬"N.B - You may add more binders by inserting new rows."),"",ANST08_A!B187)</t>
  </si>
  <si>
    <t>¬IF(ANST08_A!D187¬"","",VLOOKUP(ANST08_A!D187,L8_A!$G$1:$H$3,2,FALSE))</t>
  </si>
  <si>
    <t>¬IF(ANST08_A!E187¬"","To_Delete",VLOOKUP(ANST08_A!E187,K$1:L$12,2,FALSE))</t>
  </si>
  <si>
    <t>¬IF(ANST08_A!F187¬"","",ANST08_A!F187)</t>
  </si>
  <si>
    <t>¬IF(ISERROR(ROUND(ANST08_A!G187,4))¬TRUE,"",ROUND(ANST08_A!G187,4))</t>
  </si>
  <si>
    <t>¬IF(ISERROR(ROUND(ANST08_A!H187,4))¬TRUE,"",ROUND(ANST08_A!H187,4))</t>
  </si>
  <si>
    <t>¬IF(ISERROR(ROUND(ANST08_A!I187,4))¬TRUE,"",ROUND(ANST08_A!I187,4))</t>
  </si>
  <si>
    <t>¬IF(E687¬"","",E687)</t>
  </si>
  <si>
    <t>¬IF(OR(ANST08_A!B188¬"",ANST08_A!B188¬"N.B - You may add more binders by inserting new rows."),"",ANST08_A!B188)</t>
  </si>
  <si>
    <t>¬IF(ANST08_A!D188¬"","",VLOOKUP(ANST08_A!D188,L8_A!$G$1:$H$3,2,FALSE))</t>
  </si>
  <si>
    <t>¬IF(ANST08_A!E188¬"","To_Delete",VLOOKUP(ANST08_A!E188,K$1:L$12,2,FALSE))</t>
  </si>
  <si>
    <t>¬IF(ANST08_A!F188¬"","",ANST08_A!F188)</t>
  </si>
  <si>
    <t>¬IF(ISERROR(ROUND(ANST08_A!G188,4))¬TRUE,"",ROUND(ANST08_A!G188,4))</t>
  </si>
  <si>
    <t>¬IF(ISERROR(ROUND(ANST08_A!H188,4))¬TRUE,"",ROUND(ANST08_A!H188,4))</t>
  </si>
  <si>
    <t>¬IF(ISERROR(ROUND(ANST08_A!I188,4))¬TRUE,"",ROUND(ANST08_A!I188,4))</t>
  </si>
  <si>
    <t>¬IF(E688¬"","",E688)</t>
  </si>
  <si>
    <t>¬IF(OR(ANST08_A!B189¬"",ANST08_A!B189¬"N.B - You may add more binders by inserting new rows."),"",ANST08_A!B189)</t>
  </si>
  <si>
    <t>¬IF(ANST08_A!D189¬"","",VLOOKUP(ANST08_A!D189,L8_A!$G$1:$H$3,2,FALSE))</t>
  </si>
  <si>
    <t>¬IF(ANST08_A!E189¬"","To_Delete",VLOOKUP(ANST08_A!E189,K$1:L$12,2,FALSE))</t>
  </si>
  <si>
    <t>¬IF(ANST08_A!F189¬"","",ANST08_A!F189)</t>
  </si>
  <si>
    <t>¬IF(ISERROR(ROUND(ANST08_A!G189,4))¬TRUE,"",ROUND(ANST08_A!G189,4))</t>
  </si>
  <si>
    <t>¬IF(ISERROR(ROUND(ANST08_A!H189,4))¬TRUE,"",ROUND(ANST08_A!H189,4))</t>
  </si>
  <si>
    <t>¬IF(ISERROR(ROUND(ANST08_A!I189,4))¬TRUE,"",ROUND(ANST08_A!I189,4))</t>
  </si>
  <si>
    <t>¬IF(E689¬"","",E689)</t>
  </si>
  <si>
    <t>¬IF(OR(ANST08_A!B190¬"",ANST08_A!B190¬"N.B - You may add more binders by inserting new rows."),"",ANST08_A!B190)</t>
  </si>
  <si>
    <t>¬IF(ANST08_A!D190¬"","",VLOOKUP(ANST08_A!D190,L8_A!$G$1:$H$3,2,FALSE))</t>
  </si>
  <si>
    <t>¬IF(ANST08_A!E190¬"","To_Delete",VLOOKUP(ANST08_A!E190,K$1:L$12,2,FALSE))</t>
  </si>
  <si>
    <t>¬IF(ANST08_A!F190¬"","",ANST08_A!F190)</t>
  </si>
  <si>
    <t>¬IF(ISERROR(ROUND(ANST08_A!G190,4))¬TRUE,"",ROUND(ANST08_A!G190,4))</t>
  </si>
  <si>
    <t>¬IF(ISERROR(ROUND(ANST08_A!H190,4))¬TRUE,"",ROUND(ANST08_A!H190,4))</t>
  </si>
  <si>
    <t>¬IF(ISERROR(ROUND(ANST08_A!I190,4))¬TRUE,"",ROUND(ANST08_A!I190,4))</t>
  </si>
  <si>
    <t>¬IF(E690¬"","",E690)</t>
  </si>
  <si>
    <t>¬IF(OR(ANST08_A!B191¬"",ANST08_A!B191¬"N.B - You may add more binders by inserting new rows."),"",ANST08_A!B191)</t>
  </si>
  <si>
    <t>¬IF(ANST08_A!D191¬"","",VLOOKUP(ANST08_A!D191,L8_A!$G$1:$H$3,2,FALSE))</t>
  </si>
  <si>
    <t>¬IF(ANST08_A!E191¬"","To_Delete",VLOOKUP(ANST08_A!E191,K$1:L$12,2,FALSE))</t>
  </si>
  <si>
    <t>¬IF(ANST08_A!F191¬"","",ANST08_A!F191)</t>
  </si>
  <si>
    <t>¬IF(ISERROR(ROUND(ANST08_A!G191,4))¬TRUE,"",ROUND(ANST08_A!G191,4))</t>
  </si>
  <si>
    <t>¬IF(ISERROR(ROUND(ANST08_A!H191,4))¬TRUE,"",ROUND(ANST08_A!H191,4))</t>
  </si>
  <si>
    <t>¬IF(ISERROR(ROUND(ANST08_A!I191,4))¬TRUE,"",ROUND(ANST08_A!I191,4))</t>
  </si>
  <si>
    <t>¬IF(E691¬"","",E691)</t>
  </si>
  <si>
    <t>¬IF(OR(ANST08_A!B192¬"",ANST08_A!B192¬"N.B - You may add more binders by inserting new rows."),"",ANST08_A!B192)</t>
  </si>
  <si>
    <t>¬IF(ANST08_A!D192¬"","",VLOOKUP(ANST08_A!D192,L8_A!$G$1:$H$3,2,FALSE))</t>
  </si>
  <si>
    <t>¬IF(ANST08_A!E192¬"","To_Delete",VLOOKUP(ANST08_A!E192,K$1:L$12,2,FALSE))</t>
  </si>
  <si>
    <t>¬IF(ANST08_A!F192¬"","",ANST08_A!F192)</t>
  </si>
  <si>
    <t>¬IF(ISERROR(ROUND(ANST08_A!G192,4))¬TRUE,"",ROUND(ANST08_A!G192,4))</t>
  </si>
  <si>
    <t>¬IF(ISERROR(ROUND(ANST08_A!H192,4))¬TRUE,"",ROUND(ANST08_A!H192,4))</t>
  </si>
  <si>
    <t>¬IF(ISERROR(ROUND(ANST08_A!I192,4))¬TRUE,"",ROUND(ANST08_A!I192,4))</t>
  </si>
  <si>
    <t>¬IF(E692¬"","",E692)</t>
  </si>
  <si>
    <t>¬IF(OR(ANST08_A!B193¬"",ANST08_A!B193¬"N.B - You may add more binders by inserting new rows."),"",ANST08_A!B193)</t>
  </si>
  <si>
    <t>¬IF(ANST08_A!D193¬"","",VLOOKUP(ANST08_A!D193,L8_A!$G$1:$H$3,2,FALSE))</t>
  </si>
  <si>
    <t>¬IF(ANST08_A!E193¬"","To_Delete",VLOOKUP(ANST08_A!E193,K$1:L$12,2,FALSE))</t>
  </si>
  <si>
    <t>¬IF(ANST08_A!F193¬"","",ANST08_A!F193)</t>
  </si>
  <si>
    <t>¬IF(ISERROR(ROUND(ANST08_A!G193,4))¬TRUE,"",ROUND(ANST08_A!G193,4))</t>
  </si>
  <si>
    <t>¬IF(ISERROR(ROUND(ANST08_A!H193,4))¬TRUE,"",ROUND(ANST08_A!H193,4))</t>
  </si>
  <si>
    <t>¬IF(ISERROR(ROUND(ANST08_A!I193,4))¬TRUE,"",ROUND(ANST08_A!I193,4))</t>
  </si>
  <si>
    <t>¬IF(E693¬"","",E693)</t>
  </si>
  <si>
    <t>¬IF(OR(ANST08_A!B194¬"",ANST08_A!B194¬"N.B - You may add more binders by inserting new rows."),"",ANST08_A!B194)</t>
  </si>
  <si>
    <t>¬IF(ANST08_A!D194¬"","",VLOOKUP(ANST08_A!D194,L8_A!$G$1:$H$3,2,FALSE))</t>
  </si>
  <si>
    <t>¬IF(ANST08_A!E194¬"","To_Delete",VLOOKUP(ANST08_A!E194,K$1:L$12,2,FALSE))</t>
  </si>
  <si>
    <t>¬IF(ANST08_A!F194¬"","",ANST08_A!F194)</t>
  </si>
  <si>
    <t>¬IF(ISERROR(ROUND(ANST08_A!G194,4))¬TRUE,"",ROUND(ANST08_A!G194,4))</t>
  </si>
  <si>
    <t>¬IF(ISERROR(ROUND(ANST08_A!H194,4))¬TRUE,"",ROUND(ANST08_A!H194,4))</t>
  </si>
  <si>
    <t>¬IF(ISERROR(ROUND(ANST08_A!I194,4))¬TRUE,"",ROUND(ANST08_A!I194,4))</t>
  </si>
  <si>
    <t>¬IF(E694¬"","",E694)</t>
  </si>
  <si>
    <t>¬IF(OR(ANST08_A!B195¬"",ANST08_A!B195¬"N.B - You may add more binders by inserting new rows."),"",ANST08_A!B195)</t>
  </si>
  <si>
    <t>¬IF(ANST08_A!D195¬"","",VLOOKUP(ANST08_A!D195,L8_A!$G$1:$H$3,2,FALSE))</t>
  </si>
  <si>
    <t>¬IF(ANST08_A!E195¬"","To_Delete",VLOOKUP(ANST08_A!E195,K$1:L$12,2,FALSE))</t>
  </si>
  <si>
    <t>¬IF(ANST08_A!F195¬"","",ANST08_A!F195)</t>
  </si>
  <si>
    <t>¬IF(ISERROR(ROUND(ANST08_A!G195,4))¬TRUE,"",ROUND(ANST08_A!G195,4))</t>
  </si>
  <si>
    <t>¬IF(ISERROR(ROUND(ANST08_A!H195,4))¬TRUE,"",ROUND(ANST08_A!H195,4))</t>
  </si>
  <si>
    <t>¬IF(ISERROR(ROUND(ANST08_A!I195,4))¬TRUE,"",ROUND(ANST08_A!I195,4))</t>
  </si>
  <si>
    <t>¬IF(E695¬"","",E695)</t>
  </si>
  <si>
    <t>¬IF(OR(ANST08_A!B196¬"",ANST08_A!B196¬"N.B - You may add more binders by inserting new rows."),"",ANST08_A!B196)</t>
  </si>
  <si>
    <t>¬IF(ANST08_A!D196¬"","",VLOOKUP(ANST08_A!D196,L8_A!$G$1:$H$3,2,FALSE))</t>
  </si>
  <si>
    <t>¬IF(ANST08_A!E196¬"","To_Delete",VLOOKUP(ANST08_A!E196,K$1:L$12,2,FALSE))</t>
  </si>
  <si>
    <t>¬IF(ANST08_A!F196¬"","",ANST08_A!F196)</t>
  </si>
  <si>
    <t>¬IF(ISERROR(ROUND(ANST08_A!G196,4))¬TRUE,"",ROUND(ANST08_A!G196,4))</t>
  </si>
  <si>
    <t>¬IF(ISERROR(ROUND(ANST08_A!H196,4))¬TRUE,"",ROUND(ANST08_A!H196,4))</t>
  </si>
  <si>
    <t>¬IF(ISERROR(ROUND(ANST08_A!I196,4))¬TRUE,"",ROUND(ANST08_A!I196,4))</t>
  </si>
  <si>
    <t>¬IF(E696¬"","",E696)</t>
  </si>
  <si>
    <t>¬IF(OR(ANST08_A!B197¬"",ANST08_A!B197¬"N.B - You may add more binders by inserting new rows."),"",ANST08_A!B197)</t>
  </si>
  <si>
    <t>¬IF(ANST08_A!D197¬"","",VLOOKUP(ANST08_A!D197,L8_A!$G$1:$H$3,2,FALSE))</t>
  </si>
  <si>
    <t>¬IF(ANST08_A!E197¬"","To_Delete",VLOOKUP(ANST08_A!E197,K$1:L$12,2,FALSE))</t>
  </si>
  <si>
    <t>¬IF(ANST08_A!F197¬"","",ANST08_A!F197)</t>
  </si>
  <si>
    <t>¬IF(ISERROR(ROUND(ANST08_A!G197,4))¬TRUE,"",ROUND(ANST08_A!G197,4))</t>
  </si>
  <si>
    <t>¬IF(ISERROR(ROUND(ANST08_A!H197,4))¬TRUE,"",ROUND(ANST08_A!H197,4))</t>
  </si>
  <si>
    <t>¬IF(ISERROR(ROUND(ANST08_A!I197,4))¬TRUE,"",ROUND(ANST08_A!I197,4))</t>
  </si>
  <si>
    <t>¬IF(E697¬"","",E697)</t>
  </si>
  <si>
    <t>¬IF(OR(ANST08_A!B198¬"",ANST08_A!B198¬"N.B - You may add more binders by inserting new rows."),"",ANST08_A!B198)</t>
  </si>
  <si>
    <t>¬IF(ANST08_A!D198¬"","",VLOOKUP(ANST08_A!D198,L8_A!$G$1:$H$3,2,FALSE))</t>
  </si>
  <si>
    <t>¬IF(ANST08_A!E198¬"","To_Delete",VLOOKUP(ANST08_A!E198,K$1:L$12,2,FALSE))</t>
  </si>
  <si>
    <t>¬IF(ANST08_A!F198¬"","",ANST08_A!F198)</t>
  </si>
  <si>
    <t>¬IF(ISERROR(ROUND(ANST08_A!G198,4))¬TRUE,"",ROUND(ANST08_A!G198,4))</t>
  </si>
  <si>
    <t>¬IF(ISERROR(ROUND(ANST08_A!H198,4))¬TRUE,"",ROUND(ANST08_A!H198,4))</t>
  </si>
  <si>
    <t>¬IF(ISERROR(ROUND(ANST08_A!I198,4))¬TRUE,"",ROUND(ANST08_A!I198,4))</t>
  </si>
  <si>
    <t>¬IF(E698¬"","",E698)</t>
  </si>
  <si>
    <t>¬IF(OR(ANST08_A!B199¬"",ANST08_A!B199¬"N.B - You may add more binders by inserting new rows."),"",ANST08_A!B199)</t>
  </si>
  <si>
    <t>¬IF(ANST08_A!D199¬"","",VLOOKUP(ANST08_A!D199,L8_A!$G$1:$H$3,2,FALSE))</t>
  </si>
  <si>
    <t>¬IF(ANST08_A!E199¬"","To_Delete",VLOOKUP(ANST08_A!E199,K$1:L$12,2,FALSE))</t>
  </si>
  <si>
    <t>¬IF(ANST08_A!F199¬"","",ANST08_A!F199)</t>
  </si>
  <si>
    <t>¬IF(ISERROR(ROUND(ANST08_A!G199,4))¬TRUE,"",ROUND(ANST08_A!G199,4))</t>
  </si>
  <si>
    <t>¬IF(ISERROR(ROUND(ANST08_A!H199,4))¬TRUE,"",ROUND(ANST08_A!H199,4))</t>
  </si>
  <si>
    <t>¬IF(ISERROR(ROUND(ANST08_A!I199,4))¬TRUE,"",ROUND(ANST08_A!I199,4))</t>
  </si>
  <si>
    <t>¬IF(E699¬"","",E699)</t>
  </si>
  <si>
    <t>¬IF(OR(ANST08_A!B200¬"",ANST08_A!B200¬"N.B - You may add more binders by inserting new rows."),"",ANST08_A!B200)</t>
  </si>
  <si>
    <t>¬IF(ANST08_A!D200¬"","",VLOOKUP(ANST08_A!D200,L8_A!$G$1:$H$3,2,FALSE))</t>
  </si>
  <si>
    <t>¬IF(ANST08_A!E200¬"","To_Delete",VLOOKUP(ANST08_A!E200,K$1:L$12,2,FALSE))</t>
  </si>
  <si>
    <t>¬IF(ANST08_A!F200¬"","",ANST08_A!F200)</t>
  </si>
  <si>
    <t>¬IF(ISERROR(ROUND(ANST08_A!G200,4))¬TRUE,"",ROUND(ANST08_A!G200,4))</t>
  </si>
  <si>
    <t>¬IF(ISERROR(ROUND(ANST08_A!H200,4))¬TRUE,"",ROUND(ANST08_A!H200,4))</t>
  </si>
  <si>
    <t>¬IF(ISERROR(ROUND(ANST08_A!I200,4))¬TRUE,"",ROUND(ANST08_A!I200,4))</t>
  </si>
  <si>
    <t>¬IF(E700¬"","",E700)</t>
  </si>
  <si>
    <t>¬IF(OR(ANST08_A!B201¬"",ANST08_A!B201¬"N.B - You may add more binders by inserting new rows."),"",ANST08_A!B201)</t>
  </si>
  <si>
    <t>¬IF(ANST08_A!D201¬"","",VLOOKUP(ANST08_A!D201,L8_A!$G$1:$H$3,2,FALSE))</t>
  </si>
  <si>
    <t>¬IF(ANST08_A!E201¬"","To_Delete",VLOOKUP(ANST08_A!E201,K$1:L$12,2,FALSE))</t>
  </si>
  <si>
    <t>¬IF(ANST08_A!F201¬"","",ANST08_A!F201)</t>
  </si>
  <si>
    <t>¬IF(ISERROR(ROUND(ANST08_A!G201,4))¬TRUE,"",ROUND(ANST08_A!G201,4))</t>
  </si>
  <si>
    <t>¬IF(ISERROR(ROUND(ANST08_A!H201,4))¬TRUE,"",ROUND(ANST08_A!H201,4))</t>
  </si>
  <si>
    <t>¬IF(ISERROR(ROUND(ANST08_A!I201,4))¬TRUE,"",ROUND(ANST08_A!I201,4))</t>
  </si>
  <si>
    <t>¬IF(E701¬"","",E701)</t>
  </si>
  <si>
    <t>¬IF(OR(ANST08_A!B202¬"",ANST08_A!B202¬"N.B - You may add more binders by inserting new rows."),"",ANST08_A!B202)</t>
  </si>
  <si>
    <t>¬IF(ANST08_A!D202¬"","",VLOOKUP(ANST08_A!D202,L8_A!$G$1:$H$3,2,FALSE))</t>
  </si>
  <si>
    <t>¬IF(ANST08_A!E202¬"","To_Delete",VLOOKUP(ANST08_A!E202,K$1:L$12,2,FALSE))</t>
  </si>
  <si>
    <t>¬IF(ANST08_A!F202¬"","",ANST08_A!F202)</t>
  </si>
  <si>
    <t>¬IF(ISERROR(ROUND(ANST08_A!G202,4))¬TRUE,"",ROUND(ANST08_A!G202,4))</t>
  </si>
  <si>
    <t>¬IF(ISERROR(ROUND(ANST08_A!H202,4))¬TRUE,"",ROUND(ANST08_A!H202,4))</t>
  </si>
  <si>
    <t>¬IF(ISERROR(ROUND(ANST08_A!I202,4))¬TRUE,"",ROUND(ANST08_A!I202,4))</t>
  </si>
  <si>
    <t>¬IF(E702¬"","",E702)</t>
  </si>
  <si>
    <t>¬IF(OR(ANST08_A!B203¬"",ANST08_A!B203¬"N.B - You may add more binders by inserting new rows."),"",ANST08_A!B203)</t>
  </si>
  <si>
    <t>¬IF(ANST08_A!D203¬"","",VLOOKUP(ANST08_A!D203,L8_A!$G$1:$H$3,2,FALSE))</t>
  </si>
  <si>
    <t>¬IF(ANST08_A!E203¬"","To_Delete",VLOOKUP(ANST08_A!E203,K$1:L$12,2,FALSE))</t>
  </si>
  <si>
    <t>¬IF(ANST08_A!F203¬"","",ANST08_A!F203)</t>
  </si>
  <si>
    <t>¬IF(ISERROR(ROUND(ANST08_A!G203,4))¬TRUE,"",ROUND(ANST08_A!G203,4))</t>
  </si>
  <si>
    <t>¬IF(ISERROR(ROUND(ANST08_A!H203,4))¬TRUE,"",ROUND(ANST08_A!H203,4))</t>
  </si>
  <si>
    <t>¬IF(ISERROR(ROUND(ANST08_A!I203,4))¬TRUE,"",ROUND(ANST08_A!I203,4))</t>
  </si>
  <si>
    <t>¬IF(E703¬"","",E703)</t>
  </si>
  <si>
    <t>¬IF(OR(ANST08_A!B204¬"",ANST08_A!B204¬"N.B - You may add more binders by inserting new rows."),"",ANST08_A!B204)</t>
  </si>
  <si>
    <t>¬IF(ANST08_A!D204¬"","",VLOOKUP(ANST08_A!D204,L8_A!$G$1:$H$3,2,FALSE))</t>
  </si>
  <si>
    <t>¬IF(ANST08_A!E204¬"","To_Delete",VLOOKUP(ANST08_A!E204,K$1:L$12,2,FALSE))</t>
  </si>
  <si>
    <t>¬IF(ANST08_A!F204¬"","",ANST08_A!F204)</t>
  </si>
  <si>
    <t>¬IF(ISERROR(ROUND(ANST08_A!G204,4))¬TRUE,"",ROUND(ANST08_A!G204,4))</t>
  </si>
  <si>
    <t>¬IF(ISERROR(ROUND(ANST08_A!H204,4))¬TRUE,"",ROUND(ANST08_A!H204,4))</t>
  </si>
  <si>
    <t>¬IF(ISERROR(ROUND(ANST08_A!I204,4))¬TRUE,"",ROUND(ANST08_A!I204,4))</t>
  </si>
  <si>
    <t>¬IF(E704¬"","",E704)</t>
  </si>
  <si>
    <t>¬IF(OR(ANST08_A!B205¬"",ANST08_A!B205¬"N.B - You may add more binders by inserting new rows."),"",ANST08_A!B205)</t>
  </si>
  <si>
    <t>¬IF(ANST08_A!D205¬"","",VLOOKUP(ANST08_A!D205,L8_A!$G$1:$H$3,2,FALSE))</t>
  </si>
  <si>
    <t>¬IF(ANST08_A!E205¬"","To_Delete",VLOOKUP(ANST08_A!E205,K$1:L$12,2,FALSE))</t>
  </si>
  <si>
    <t>¬IF(ANST08_A!F205¬"","",ANST08_A!F205)</t>
  </si>
  <si>
    <t>¬IF(ISERROR(ROUND(ANST08_A!G205,4))¬TRUE,"",ROUND(ANST08_A!G205,4))</t>
  </si>
  <si>
    <t>¬IF(ISERROR(ROUND(ANST08_A!H205,4))¬TRUE,"",ROUND(ANST08_A!H205,4))</t>
  </si>
  <si>
    <t>¬IF(ISERROR(ROUND(ANST08_A!I205,4))¬TRUE,"",ROUND(ANST08_A!I205,4))</t>
  </si>
  <si>
    <t>¬IF(E705¬"","",E705)</t>
  </si>
  <si>
    <t>¬IF(OR(ANST08_A!B206¬"",ANST08_A!B206¬"N.B - You may add more binders by inserting new rows."),"",ANST08_A!B206)</t>
  </si>
  <si>
    <t>¬IF(ANST08_A!D206¬"","",VLOOKUP(ANST08_A!D206,L8_A!$G$1:$H$3,2,FALSE))</t>
  </si>
  <si>
    <t>¬IF(ANST08_A!E206¬"","To_Delete",VLOOKUP(ANST08_A!E206,K$1:L$12,2,FALSE))</t>
  </si>
  <si>
    <t>¬IF(ANST08_A!F206¬"","",ANST08_A!F206)</t>
  </si>
  <si>
    <t>¬IF(ISERROR(ROUND(ANST08_A!G206,4))¬TRUE,"",ROUND(ANST08_A!G206,4))</t>
  </si>
  <si>
    <t>¬IF(ISERROR(ROUND(ANST08_A!H206,4))¬TRUE,"",ROUND(ANST08_A!H206,4))</t>
  </si>
  <si>
    <t>¬IF(ISERROR(ROUND(ANST08_A!I206,4))¬TRUE,"",ROUND(ANST08_A!I206,4))</t>
  </si>
  <si>
    <t>¬IF(E706¬"","",E706)</t>
  </si>
  <si>
    <t>¬IF(OR(ANST08_A!B207¬"",ANST08_A!B207¬"N.B - You may add more binders by inserting new rows."),"",ANST08_A!B207)</t>
  </si>
  <si>
    <t>¬IF(ANST08_A!D207¬"","",VLOOKUP(ANST08_A!D207,L8_A!$G$1:$H$3,2,FALSE))</t>
  </si>
  <si>
    <t>¬IF(ANST08_A!E207¬"","To_Delete",VLOOKUP(ANST08_A!E207,K$1:L$12,2,FALSE))</t>
  </si>
  <si>
    <t>¬IF(ANST08_A!F207¬"","",ANST08_A!F207)</t>
  </si>
  <si>
    <t>¬IF(ISERROR(ROUND(ANST08_A!G207,4))¬TRUE,"",ROUND(ANST08_A!G207,4))</t>
  </si>
  <si>
    <t>¬IF(ISERROR(ROUND(ANST08_A!H207,4))¬TRUE,"",ROUND(ANST08_A!H207,4))</t>
  </si>
  <si>
    <t>¬IF(ISERROR(ROUND(ANST08_A!I207,4))¬TRUE,"",ROUND(ANST08_A!I207,4))</t>
  </si>
  <si>
    <t>¬IF(E707¬"","",E707)</t>
  </si>
  <si>
    <t>¬IF(OR(ANST08_A!B208¬"",ANST08_A!B208¬"N.B - You may add more binders by inserting new rows."),"",ANST08_A!B208)</t>
  </si>
  <si>
    <t>¬IF(ANST08_A!D208¬"","",VLOOKUP(ANST08_A!D208,L8_A!$G$1:$H$3,2,FALSE))</t>
  </si>
  <si>
    <t>¬IF(ANST08_A!E208¬"","To_Delete",VLOOKUP(ANST08_A!E208,K$1:L$12,2,FALSE))</t>
  </si>
  <si>
    <t>¬IF(ANST08_A!F208¬"","",ANST08_A!F208)</t>
  </si>
  <si>
    <t>¬IF(ISERROR(ROUND(ANST08_A!G208,4))¬TRUE,"",ROUND(ANST08_A!G208,4))</t>
  </si>
  <si>
    <t>¬IF(ISERROR(ROUND(ANST08_A!H208,4))¬TRUE,"",ROUND(ANST08_A!H208,4))</t>
  </si>
  <si>
    <t>¬IF(ISERROR(ROUND(ANST08_A!I208,4))¬TRUE,"",ROUND(ANST08_A!I208,4))</t>
  </si>
  <si>
    <t>¬IF(E708¬"","",E708)</t>
  </si>
  <si>
    <t>¬IF(OR(ANST08_A!B209¬"",ANST08_A!B209¬"N.B - You may add more binders by inserting new rows."),"",ANST08_A!B209)</t>
  </si>
  <si>
    <t>¬IF(ANST08_A!D209¬"","",VLOOKUP(ANST08_A!D209,L8_A!$G$1:$H$3,2,FALSE))</t>
  </si>
  <si>
    <t>¬IF(ANST08_A!E209¬"","To_Delete",VLOOKUP(ANST08_A!E209,K$1:L$12,2,FALSE))</t>
  </si>
  <si>
    <t>¬IF(ANST08_A!F209¬"","",ANST08_A!F209)</t>
  </si>
  <si>
    <t>¬IF(ISERROR(ROUND(ANST08_A!G209,4))¬TRUE,"",ROUND(ANST08_A!G209,4))</t>
  </si>
  <si>
    <t>¬IF(ISERROR(ROUND(ANST08_A!H209,4))¬TRUE,"",ROUND(ANST08_A!H209,4))</t>
  </si>
  <si>
    <t>¬IF(ISERROR(ROUND(ANST08_A!I209,4))¬TRUE,"",ROUND(ANST08_A!I209,4))</t>
  </si>
  <si>
    <t>¬IF(E709¬"","",E709)</t>
  </si>
  <si>
    <t>¬IF(OR(ANST08_A!B210¬"",ANST08_A!B210¬"N.B - You may add more binders by inserting new rows."),"",ANST08_A!B210)</t>
  </si>
  <si>
    <t>¬IF(ANST08_A!D210¬"","",VLOOKUP(ANST08_A!D210,L8_A!$G$1:$H$3,2,FALSE))</t>
  </si>
  <si>
    <t>¬IF(ANST08_A!E210¬"","To_Delete",VLOOKUP(ANST08_A!E210,K$1:L$12,2,FALSE))</t>
  </si>
  <si>
    <t>¬IF(ANST08_A!F210¬"","",ANST08_A!F210)</t>
  </si>
  <si>
    <t>¬IF(ISERROR(ROUND(ANST08_A!G210,4))¬TRUE,"",ROUND(ANST08_A!G210,4))</t>
  </si>
  <si>
    <t>¬IF(ISERROR(ROUND(ANST08_A!H210,4))¬TRUE,"",ROUND(ANST08_A!H210,4))</t>
  </si>
  <si>
    <t>¬IF(ISERROR(ROUND(ANST08_A!I210,4))¬TRUE,"",ROUND(ANST08_A!I210,4))</t>
  </si>
  <si>
    <t>¬IF(E710¬"","",E710)</t>
  </si>
  <si>
    <t>¬IF(OR(ANST08_A!B211¬"",ANST08_A!B211¬"N.B - You may add more binders by inserting new rows."),"",ANST08_A!B211)</t>
  </si>
  <si>
    <t>¬IF(ANST08_A!D211¬"","",VLOOKUP(ANST08_A!D211,L8_A!$G$1:$H$3,2,FALSE))</t>
  </si>
  <si>
    <t>¬IF(ANST08_A!E211¬"","To_Delete",VLOOKUP(ANST08_A!E211,K$1:L$12,2,FALSE))</t>
  </si>
  <si>
    <t>¬IF(ANST08_A!F211¬"","",ANST08_A!F211)</t>
  </si>
  <si>
    <t>¬IF(ISERROR(ROUND(ANST08_A!G211,4))¬TRUE,"",ROUND(ANST08_A!G211,4))</t>
  </si>
  <si>
    <t>¬IF(ISERROR(ROUND(ANST08_A!H211,4))¬TRUE,"",ROUND(ANST08_A!H211,4))</t>
  </si>
  <si>
    <t>¬IF(ISERROR(ROUND(ANST08_A!I211,4))¬TRUE,"",ROUND(ANST08_A!I211,4))</t>
  </si>
  <si>
    <t>¬IF(E711¬"","",E711)</t>
  </si>
  <si>
    <t>¬IF(OR(ANST08_A!B212¬"",ANST08_A!B212¬"N.B - You may add more binders by inserting new rows."),"",ANST08_A!B212)</t>
  </si>
  <si>
    <t>¬IF(ANST08_A!D212¬"","",VLOOKUP(ANST08_A!D212,L8_A!$G$1:$H$3,2,FALSE))</t>
  </si>
  <si>
    <t>¬IF(ANST08_A!E212¬"","To_Delete",VLOOKUP(ANST08_A!E212,K$1:L$12,2,FALSE))</t>
  </si>
  <si>
    <t>¬IF(ANST08_A!F212¬"","",ANST08_A!F212)</t>
  </si>
  <si>
    <t>¬IF(ISERROR(ROUND(ANST08_A!G212,4))¬TRUE,"",ROUND(ANST08_A!G212,4))</t>
  </si>
  <si>
    <t>¬IF(ISERROR(ROUND(ANST08_A!H212,4))¬TRUE,"",ROUND(ANST08_A!H212,4))</t>
  </si>
  <si>
    <t>¬IF(ISERROR(ROUND(ANST08_A!I212,4))¬TRUE,"",ROUND(ANST08_A!I212,4))</t>
  </si>
  <si>
    <t>¬IF(E712¬"","",E712)</t>
  </si>
  <si>
    <t>¬IF(OR(ANST08_A!B213¬"",ANST08_A!B213¬"N.B - You may add more binders by inserting new rows."),"",ANST08_A!B213)</t>
  </si>
  <si>
    <t>¬IF(ANST08_A!D213¬"","",VLOOKUP(ANST08_A!D213,L8_A!$G$1:$H$3,2,FALSE))</t>
  </si>
  <si>
    <t>¬IF(ANST08_A!E213¬"","To_Delete",VLOOKUP(ANST08_A!E213,K$1:L$12,2,FALSE))</t>
  </si>
  <si>
    <t>¬IF(ANST08_A!F213¬"","",ANST08_A!F213)</t>
  </si>
  <si>
    <t>¬IF(ISERROR(ROUND(ANST08_A!G213,4))¬TRUE,"",ROUND(ANST08_A!G213,4))</t>
  </si>
  <si>
    <t>¬IF(ISERROR(ROUND(ANST08_A!H213,4))¬TRUE,"",ROUND(ANST08_A!H213,4))</t>
  </si>
  <si>
    <t>¬IF(ISERROR(ROUND(ANST08_A!I213,4))¬TRUE,"",ROUND(ANST08_A!I213,4))</t>
  </si>
  <si>
    <t>¬IF(E713¬"","",E713)</t>
  </si>
  <si>
    <t>¬IF(OR(ANST08_A!B214¬"",ANST08_A!B214¬"N.B - You may add more binders by inserting new rows."),"",ANST08_A!B214)</t>
  </si>
  <si>
    <t>¬IF(ANST08_A!D214¬"","",VLOOKUP(ANST08_A!D214,L8_A!$G$1:$H$3,2,FALSE))</t>
  </si>
  <si>
    <t>¬IF(ANST08_A!E214¬"","To_Delete",VLOOKUP(ANST08_A!E214,K$1:L$12,2,FALSE))</t>
  </si>
  <si>
    <t>¬IF(ANST08_A!F214¬"","",ANST08_A!F214)</t>
  </si>
  <si>
    <t>¬IF(ISERROR(ROUND(ANST08_A!G214,4))¬TRUE,"",ROUND(ANST08_A!G214,4))</t>
  </si>
  <si>
    <t>¬IF(ISERROR(ROUND(ANST08_A!H214,4))¬TRUE,"",ROUND(ANST08_A!H214,4))</t>
  </si>
  <si>
    <t>¬IF(ISERROR(ROUND(ANST08_A!I214,4))¬TRUE,"",ROUND(ANST08_A!I214,4))</t>
  </si>
  <si>
    <t>¬IF(E714¬"","",E714)</t>
  </si>
  <si>
    <t>¬IF(OR(ANST08_A!B215¬"",ANST08_A!B215¬"N.B - You may add more binders by inserting new rows."),"",ANST08_A!B215)</t>
  </si>
  <si>
    <t>¬IF(ANST08_A!D215¬"","",VLOOKUP(ANST08_A!D215,L8_A!$G$1:$H$3,2,FALSE))</t>
  </si>
  <si>
    <t>¬IF(ANST08_A!E215¬"","To_Delete",VLOOKUP(ANST08_A!E215,K$1:L$12,2,FALSE))</t>
  </si>
  <si>
    <t>¬IF(ANST08_A!F215¬"","",ANST08_A!F215)</t>
  </si>
  <si>
    <t>¬IF(ISERROR(ROUND(ANST08_A!G215,4))¬TRUE,"",ROUND(ANST08_A!G215,4))</t>
  </si>
  <si>
    <t>¬IF(ISERROR(ROUND(ANST08_A!H215,4))¬TRUE,"",ROUND(ANST08_A!H215,4))</t>
  </si>
  <si>
    <t>¬IF(ISERROR(ROUND(ANST08_A!I215,4))¬TRUE,"",ROUND(ANST08_A!I215,4))</t>
  </si>
  <si>
    <t>¬IF(E715¬"","",E715)</t>
  </si>
  <si>
    <t>¬IF(OR(ANST08_A!B216¬"",ANST08_A!B216¬"N.B - You may add more binders by inserting new rows."),"",ANST08_A!B216)</t>
  </si>
  <si>
    <t>¬IF(ANST08_A!D216¬"","",VLOOKUP(ANST08_A!D216,L8_A!$G$1:$H$3,2,FALSE))</t>
  </si>
  <si>
    <t>¬IF(ANST08_A!E216¬"","To_Delete",VLOOKUP(ANST08_A!E216,K$1:L$12,2,FALSE))</t>
  </si>
  <si>
    <t>¬IF(ANST08_A!F216¬"","",ANST08_A!F216)</t>
  </si>
  <si>
    <t>¬IF(ISERROR(ROUND(ANST08_A!G216,4))¬TRUE,"",ROUND(ANST08_A!G216,4))</t>
  </si>
  <si>
    <t>¬IF(ISERROR(ROUND(ANST08_A!H216,4))¬TRUE,"",ROUND(ANST08_A!H216,4))</t>
  </si>
  <si>
    <t>¬IF(ISERROR(ROUND(ANST08_A!I216,4))¬TRUE,"",ROUND(ANST08_A!I216,4))</t>
  </si>
  <si>
    <t>¬IF(E716¬"","",E716)</t>
  </si>
  <si>
    <t>¬IF(OR(ANST08_A!B217¬"",ANST08_A!B217¬"N.B - You may add more binders by inserting new rows."),"",ANST08_A!B217)</t>
  </si>
  <si>
    <t>¬IF(ANST08_A!D217¬"","",VLOOKUP(ANST08_A!D217,L8_A!$G$1:$H$3,2,FALSE))</t>
  </si>
  <si>
    <t>¬IF(ANST08_A!E217¬"","To_Delete",VLOOKUP(ANST08_A!E217,K$1:L$12,2,FALSE))</t>
  </si>
  <si>
    <t>¬IF(ANST08_A!F217¬"","",ANST08_A!F217)</t>
  </si>
  <si>
    <t>¬IF(ISERROR(ROUND(ANST08_A!G217,4))¬TRUE,"",ROUND(ANST08_A!G217,4))</t>
  </si>
  <si>
    <t>¬IF(ISERROR(ROUND(ANST08_A!H217,4))¬TRUE,"",ROUND(ANST08_A!H217,4))</t>
  </si>
  <si>
    <t>¬IF(ISERROR(ROUND(ANST08_A!I217,4))¬TRUE,"",ROUND(ANST08_A!I217,4))</t>
  </si>
  <si>
    <t>¬IF(E717¬"","",E717)</t>
  </si>
  <si>
    <t>¬IF(OR(ANST08_A!B218¬"",ANST08_A!B218¬"N.B - You may add more binders by inserting new rows."),"",ANST08_A!B218)</t>
  </si>
  <si>
    <t>¬IF(ANST08_A!D218¬"","",VLOOKUP(ANST08_A!D218,L8_A!$G$1:$H$3,2,FALSE))</t>
  </si>
  <si>
    <t>¬IF(ANST08_A!E218¬"","To_Delete",VLOOKUP(ANST08_A!E218,K$1:L$12,2,FALSE))</t>
  </si>
  <si>
    <t>¬IF(ANST08_A!F218¬"","",ANST08_A!F218)</t>
  </si>
  <si>
    <t>¬IF(ISERROR(ROUND(ANST08_A!G218,4))¬TRUE,"",ROUND(ANST08_A!G218,4))</t>
  </si>
  <si>
    <t>¬IF(ISERROR(ROUND(ANST08_A!H218,4))¬TRUE,"",ROUND(ANST08_A!H218,4))</t>
  </si>
  <si>
    <t>¬IF(ISERROR(ROUND(ANST08_A!I218,4))¬TRUE,"",ROUND(ANST08_A!I218,4))</t>
  </si>
  <si>
    <t>¬IF(E718¬"","",E718)</t>
  </si>
  <si>
    <t>¬IF(OR(ANST08_A!B219¬"",ANST08_A!B219¬"N.B - You may add more binders by inserting new rows."),"",ANST08_A!B219)</t>
  </si>
  <si>
    <t>¬IF(ANST08_A!D219¬"","",VLOOKUP(ANST08_A!D219,L8_A!$G$1:$H$3,2,FALSE))</t>
  </si>
  <si>
    <t>¬IF(ANST08_A!E219¬"","To_Delete",VLOOKUP(ANST08_A!E219,K$1:L$12,2,FALSE))</t>
  </si>
  <si>
    <t>¬IF(ANST08_A!F219¬"","",ANST08_A!F219)</t>
  </si>
  <si>
    <t>¬IF(ISERROR(ROUND(ANST08_A!G219,4))¬TRUE,"",ROUND(ANST08_A!G219,4))</t>
  </si>
  <si>
    <t>¬IF(ISERROR(ROUND(ANST08_A!H219,4))¬TRUE,"",ROUND(ANST08_A!H219,4))</t>
  </si>
  <si>
    <t>¬IF(ISERROR(ROUND(ANST08_A!I219,4))¬TRUE,"",ROUND(ANST08_A!I219,4))</t>
  </si>
  <si>
    <t>¬IF(E719¬"","",E719)</t>
  </si>
  <si>
    <t>¬IF(OR(ANST08_A!B220¬"",ANST08_A!B220¬"N.B - You may add more binders by inserting new rows."),"",ANST08_A!B220)</t>
  </si>
  <si>
    <t>¬IF(ANST08_A!D220¬"","",VLOOKUP(ANST08_A!D220,L8_A!$G$1:$H$3,2,FALSE))</t>
  </si>
  <si>
    <t>¬IF(ANST08_A!E220¬"","To_Delete",VLOOKUP(ANST08_A!E220,K$1:L$12,2,FALSE))</t>
  </si>
  <si>
    <t>¬IF(ANST08_A!F220¬"","",ANST08_A!F220)</t>
  </si>
  <si>
    <t>¬IF(ISERROR(ROUND(ANST08_A!G220,4))¬TRUE,"",ROUND(ANST08_A!G220,4))</t>
  </si>
  <si>
    <t>¬IF(ISERROR(ROUND(ANST08_A!H220,4))¬TRUE,"",ROUND(ANST08_A!H220,4))</t>
  </si>
  <si>
    <t>¬IF(ISERROR(ROUND(ANST08_A!I220,4))¬TRUE,"",ROUND(ANST08_A!I220,4))</t>
  </si>
  <si>
    <t>¬IF(E720¬"","",E720)</t>
  </si>
  <si>
    <t>¬IF(OR(ANST08_A!B221¬"",ANST08_A!B221¬"N.B - You may add more binders by inserting new rows."),"",ANST08_A!B221)</t>
  </si>
  <si>
    <t>¬IF(ANST08_A!D221¬"","",VLOOKUP(ANST08_A!D221,L8_A!$G$1:$H$3,2,FALSE))</t>
  </si>
  <si>
    <t>¬IF(ANST08_A!E221¬"","To_Delete",VLOOKUP(ANST08_A!E221,K$1:L$12,2,FALSE))</t>
  </si>
  <si>
    <t>¬IF(ANST08_A!F221¬"","",ANST08_A!F221)</t>
  </si>
  <si>
    <t>¬IF(ISERROR(ROUND(ANST08_A!G221,4))¬TRUE,"",ROUND(ANST08_A!G221,4))</t>
  </si>
  <si>
    <t>¬IF(ISERROR(ROUND(ANST08_A!H221,4))¬TRUE,"",ROUND(ANST08_A!H221,4))</t>
  </si>
  <si>
    <t>¬IF(ISERROR(ROUND(ANST08_A!I221,4))¬TRUE,"",ROUND(ANST08_A!I221,4))</t>
  </si>
  <si>
    <t>¬IF(E721¬"","",E721)</t>
  </si>
  <si>
    <t>¬IF(OR(ANST08_A!B222¬"",ANST08_A!B222¬"N.B - You may add more binders by inserting new rows."),"",ANST08_A!B222)</t>
  </si>
  <si>
    <t>¬IF(ANST08_A!D222¬"","",VLOOKUP(ANST08_A!D222,L8_A!$G$1:$H$3,2,FALSE))</t>
  </si>
  <si>
    <t>¬IF(ANST08_A!E222¬"","To_Delete",VLOOKUP(ANST08_A!E222,K$1:L$12,2,FALSE))</t>
  </si>
  <si>
    <t>¬IF(ANST08_A!F222¬"","",ANST08_A!F222)</t>
  </si>
  <si>
    <t>¬IF(ISERROR(ROUND(ANST08_A!G222,4))¬TRUE,"",ROUND(ANST08_A!G222,4))</t>
  </si>
  <si>
    <t>¬IF(ISERROR(ROUND(ANST08_A!H222,4))¬TRUE,"",ROUND(ANST08_A!H222,4))</t>
  </si>
  <si>
    <t>¬IF(ISERROR(ROUND(ANST08_A!I222,4))¬TRUE,"",ROUND(ANST08_A!I222,4))</t>
  </si>
  <si>
    <t>¬IF(E722¬"","",E722)</t>
  </si>
  <si>
    <t>¬IF(OR(ANST08_A!B223¬"",ANST08_A!B223¬"N.B - You may add more binders by inserting new rows."),"",ANST08_A!B223)</t>
  </si>
  <si>
    <t>¬IF(ANST08_A!D223¬"","",VLOOKUP(ANST08_A!D223,L8_A!$G$1:$H$3,2,FALSE))</t>
  </si>
  <si>
    <t>¬IF(ANST08_A!E223¬"","To_Delete",VLOOKUP(ANST08_A!E223,K$1:L$12,2,FALSE))</t>
  </si>
  <si>
    <t>¬IF(ANST08_A!F223¬"","",ANST08_A!F223)</t>
  </si>
  <si>
    <t>¬IF(ISERROR(ROUND(ANST08_A!G223,4))¬TRUE,"",ROUND(ANST08_A!G223,4))</t>
  </si>
  <si>
    <t>¬IF(ISERROR(ROUND(ANST08_A!H223,4))¬TRUE,"",ROUND(ANST08_A!H223,4))</t>
  </si>
  <si>
    <t>¬IF(ISERROR(ROUND(ANST08_A!I223,4))¬TRUE,"",ROUND(ANST08_A!I223,4))</t>
  </si>
  <si>
    <t>¬IF(E723¬"","",E723)</t>
  </si>
  <si>
    <t>¬IF(OR(ANST08_A!B224¬"",ANST08_A!B224¬"N.B - You may add more binders by inserting new rows."),"",ANST08_A!B224)</t>
  </si>
  <si>
    <t>¬IF(ANST08_A!D224¬"","",VLOOKUP(ANST08_A!D224,L8_A!$G$1:$H$3,2,FALSE))</t>
  </si>
  <si>
    <t>¬IF(ANST08_A!E224¬"","To_Delete",VLOOKUP(ANST08_A!E224,K$1:L$12,2,FALSE))</t>
  </si>
  <si>
    <t>¬IF(ANST08_A!F224¬"","",ANST08_A!F224)</t>
  </si>
  <si>
    <t>¬IF(ISERROR(ROUND(ANST08_A!G224,4))¬TRUE,"",ROUND(ANST08_A!G224,4))</t>
  </si>
  <si>
    <t>¬IF(ISERROR(ROUND(ANST08_A!H224,4))¬TRUE,"",ROUND(ANST08_A!H224,4))</t>
  </si>
  <si>
    <t>¬IF(ISERROR(ROUND(ANST08_A!I224,4))¬TRUE,"",ROUND(ANST08_A!I224,4))</t>
  </si>
  <si>
    <t>¬IF(E724¬"","",E724)</t>
  </si>
  <si>
    <t>¬IF(OR(ANST08_A!B225¬"",ANST08_A!B225¬"N.B - You may add more binders by inserting new rows."),"",ANST08_A!B225)</t>
  </si>
  <si>
    <t>¬IF(ANST08_A!D225¬"","",VLOOKUP(ANST08_A!D225,L8_A!$G$1:$H$3,2,FALSE))</t>
  </si>
  <si>
    <t>¬IF(ANST08_A!E225¬"","To_Delete",VLOOKUP(ANST08_A!E225,K$1:L$12,2,FALSE))</t>
  </si>
  <si>
    <t>¬IF(ANST08_A!F225¬"","",ANST08_A!F225)</t>
  </si>
  <si>
    <t>¬IF(ISERROR(ROUND(ANST08_A!G225,4))¬TRUE,"",ROUND(ANST08_A!G225,4))</t>
  </si>
  <si>
    <t>¬IF(ISERROR(ROUND(ANST08_A!H225,4))¬TRUE,"",ROUND(ANST08_A!H225,4))</t>
  </si>
  <si>
    <t>¬IF(ISERROR(ROUND(ANST08_A!I225,4))¬TRUE,"",ROUND(ANST08_A!I225,4))</t>
  </si>
  <si>
    <t>¬IF(E725¬"","",E725)</t>
  </si>
  <si>
    <t>¬IF(OR(ANST08_A!B226¬"",ANST08_A!B226¬"N.B - You may add more binders by inserting new rows."),"",ANST08_A!B226)</t>
  </si>
  <si>
    <t>¬IF(ANST08_A!D226¬"","",VLOOKUP(ANST08_A!D226,L8_A!$G$1:$H$3,2,FALSE))</t>
  </si>
  <si>
    <t>¬IF(ANST08_A!E226¬"","To_Delete",VLOOKUP(ANST08_A!E226,K$1:L$12,2,FALSE))</t>
  </si>
  <si>
    <t>¬IF(ANST08_A!F226¬"","",ANST08_A!F226)</t>
  </si>
  <si>
    <t>¬IF(ISERROR(ROUND(ANST08_A!G226,4))¬TRUE,"",ROUND(ANST08_A!G226,4))</t>
  </si>
  <si>
    <t>¬IF(ISERROR(ROUND(ANST08_A!H226,4))¬TRUE,"",ROUND(ANST08_A!H226,4))</t>
  </si>
  <si>
    <t>¬IF(ISERROR(ROUND(ANST08_A!I226,4))¬TRUE,"",ROUND(ANST08_A!I226,4))</t>
  </si>
  <si>
    <t>¬IF(E726¬"","",E726)</t>
  </si>
  <si>
    <t>¬IF(OR(ANST08_A!B227¬"",ANST08_A!B227¬"N.B - You may add more binders by inserting new rows."),"",ANST08_A!B227)</t>
  </si>
  <si>
    <t>¬IF(ANST08_A!D227¬"","",VLOOKUP(ANST08_A!D227,L8_A!$G$1:$H$3,2,FALSE))</t>
  </si>
  <si>
    <t>¬IF(ANST08_A!E227¬"","To_Delete",VLOOKUP(ANST08_A!E227,K$1:L$12,2,FALSE))</t>
  </si>
  <si>
    <t>¬IF(ANST08_A!F227¬"","",ANST08_A!F227)</t>
  </si>
  <si>
    <t>¬IF(ISERROR(ROUND(ANST08_A!G227,4))¬TRUE,"",ROUND(ANST08_A!G227,4))</t>
  </si>
  <si>
    <t>¬IF(ISERROR(ROUND(ANST08_A!H227,4))¬TRUE,"",ROUND(ANST08_A!H227,4))</t>
  </si>
  <si>
    <t>¬IF(ISERROR(ROUND(ANST08_A!I227,4))¬TRUE,"",ROUND(ANST08_A!I227,4))</t>
  </si>
  <si>
    <t>¬IF(E727¬"","",E727)</t>
  </si>
  <si>
    <t>¬IF(OR(ANST08_A!B228¬"",ANST08_A!B228¬"N.B - You may add more binders by inserting new rows."),"",ANST08_A!B228)</t>
  </si>
  <si>
    <t>¬IF(ANST08_A!D228¬"","",VLOOKUP(ANST08_A!D228,L8_A!$G$1:$H$3,2,FALSE))</t>
  </si>
  <si>
    <t>¬IF(ANST08_A!E228¬"","To_Delete",VLOOKUP(ANST08_A!E228,K$1:L$12,2,FALSE))</t>
  </si>
  <si>
    <t>¬IF(ANST08_A!F228¬"","",ANST08_A!F228)</t>
  </si>
  <si>
    <t>¬IF(ISERROR(ROUND(ANST08_A!G228,4))¬TRUE,"",ROUND(ANST08_A!G228,4))</t>
  </si>
  <si>
    <t>¬IF(ISERROR(ROUND(ANST08_A!H228,4))¬TRUE,"",ROUND(ANST08_A!H228,4))</t>
  </si>
  <si>
    <t>¬IF(ISERROR(ROUND(ANST08_A!I228,4))¬TRUE,"",ROUND(ANST08_A!I228,4))</t>
  </si>
  <si>
    <t>¬IF(E728¬"","",E728)</t>
  </si>
  <si>
    <t>¬IF(OR(ANST08_A!B229¬"",ANST08_A!B229¬"N.B - You may add more binders by inserting new rows."),"",ANST08_A!B229)</t>
  </si>
  <si>
    <t>¬IF(ANST08_A!D229¬"","",VLOOKUP(ANST08_A!D229,L8_A!$G$1:$H$3,2,FALSE))</t>
  </si>
  <si>
    <t>¬IF(ANST08_A!E229¬"","To_Delete",VLOOKUP(ANST08_A!E229,K$1:L$12,2,FALSE))</t>
  </si>
  <si>
    <t>¬IF(ANST08_A!F229¬"","",ANST08_A!F229)</t>
  </si>
  <si>
    <t>¬IF(ISERROR(ROUND(ANST08_A!G229,4))¬TRUE,"",ROUND(ANST08_A!G229,4))</t>
  </si>
  <si>
    <t>¬IF(ISERROR(ROUND(ANST08_A!H229,4))¬TRUE,"",ROUND(ANST08_A!H229,4))</t>
  </si>
  <si>
    <t>¬IF(ISERROR(ROUND(ANST08_A!I229,4))¬TRUE,"",ROUND(ANST08_A!I229,4))</t>
  </si>
  <si>
    <t>¬IF(E729¬"","",E729)</t>
  </si>
  <si>
    <t>¬IF(OR(ANST08_A!B230¬"",ANST08_A!B230¬"N.B - You may add more binders by inserting new rows."),"",ANST08_A!B230)</t>
  </si>
  <si>
    <t>¬IF(ANST08_A!D230¬"","",VLOOKUP(ANST08_A!D230,L8_A!$G$1:$H$3,2,FALSE))</t>
  </si>
  <si>
    <t>¬IF(ANST08_A!E230¬"","To_Delete",VLOOKUP(ANST08_A!E230,K$1:L$12,2,FALSE))</t>
  </si>
  <si>
    <t>¬IF(ANST08_A!F230¬"","",ANST08_A!F230)</t>
  </si>
  <si>
    <t>¬IF(ISERROR(ROUND(ANST08_A!G230,4))¬TRUE,"",ROUND(ANST08_A!G230,4))</t>
  </si>
  <si>
    <t>¬IF(ISERROR(ROUND(ANST08_A!H230,4))¬TRUE,"",ROUND(ANST08_A!H230,4))</t>
  </si>
  <si>
    <t>¬IF(ISERROR(ROUND(ANST08_A!I230,4))¬TRUE,"",ROUND(ANST08_A!I230,4))</t>
  </si>
  <si>
    <t>¬IF(E730¬"","",E730)</t>
  </si>
  <si>
    <t>¬IF(OR(ANST08_A!B231¬"",ANST08_A!B231¬"N.B - You may add more binders by inserting new rows."),"",ANST08_A!B231)</t>
  </si>
  <si>
    <t>¬IF(ANST08_A!D231¬"","",VLOOKUP(ANST08_A!D231,L8_A!$G$1:$H$3,2,FALSE))</t>
  </si>
  <si>
    <t>¬IF(ANST08_A!E231¬"","To_Delete",VLOOKUP(ANST08_A!E231,K$1:L$12,2,FALSE))</t>
  </si>
  <si>
    <t>¬IF(ANST08_A!F231¬"","",ANST08_A!F231)</t>
  </si>
  <si>
    <t>¬IF(ISERROR(ROUND(ANST08_A!G231,4))¬TRUE,"",ROUND(ANST08_A!G231,4))</t>
  </si>
  <si>
    <t>¬IF(ISERROR(ROUND(ANST08_A!H231,4))¬TRUE,"",ROUND(ANST08_A!H231,4))</t>
  </si>
  <si>
    <t>¬IF(ISERROR(ROUND(ANST08_A!I231,4))¬TRUE,"",ROUND(ANST08_A!I231,4))</t>
  </si>
  <si>
    <t>¬IF(E731¬"","",E731)</t>
  </si>
  <si>
    <t>¬IF(OR(ANST08_A!B232¬"",ANST08_A!B232¬"N.B - You may add more binders by inserting new rows."),"",ANST08_A!B232)</t>
  </si>
  <si>
    <t>¬IF(ANST08_A!D232¬"","",VLOOKUP(ANST08_A!D232,L8_A!$G$1:$H$3,2,FALSE))</t>
  </si>
  <si>
    <t>¬IF(ANST08_A!E232¬"","To_Delete",VLOOKUP(ANST08_A!E232,K$1:L$12,2,FALSE))</t>
  </si>
  <si>
    <t>¬IF(ANST08_A!F232¬"","",ANST08_A!F232)</t>
  </si>
  <si>
    <t>¬IF(ISERROR(ROUND(ANST08_A!G232,4))¬TRUE,"",ROUND(ANST08_A!G232,4))</t>
  </si>
  <si>
    <t>¬IF(ISERROR(ROUND(ANST08_A!H232,4))¬TRUE,"",ROUND(ANST08_A!H232,4))</t>
  </si>
  <si>
    <t>¬IF(ISERROR(ROUND(ANST08_A!I232,4))¬TRUE,"",ROUND(ANST08_A!I232,4))</t>
  </si>
  <si>
    <t>¬IF(E732¬"","",E732)</t>
  </si>
  <si>
    <t>¬IF(OR(ANST08_A!B233¬"",ANST08_A!B233¬"N.B - You may add more binders by inserting new rows."),"",ANST08_A!B233)</t>
  </si>
  <si>
    <t>¬IF(ANST08_A!D233¬"","",VLOOKUP(ANST08_A!D233,L8_A!$G$1:$H$3,2,FALSE))</t>
  </si>
  <si>
    <t>¬IF(ANST08_A!E233¬"","To_Delete",VLOOKUP(ANST08_A!E233,K$1:L$12,2,FALSE))</t>
  </si>
  <si>
    <t>¬IF(ANST08_A!F233¬"","",ANST08_A!F233)</t>
  </si>
  <si>
    <t>¬IF(ISERROR(ROUND(ANST08_A!G233,4))¬TRUE,"",ROUND(ANST08_A!G233,4))</t>
  </si>
  <si>
    <t>¬IF(ISERROR(ROUND(ANST08_A!H233,4))¬TRUE,"",ROUND(ANST08_A!H233,4))</t>
  </si>
  <si>
    <t>¬IF(ISERROR(ROUND(ANST08_A!I233,4))¬TRUE,"",ROUND(ANST08_A!I233,4))</t>
  </si>
  <si>
    <t>¬IF(E733¬"","",E733)</t>
  </si>
  <si>
    <t>¬IF(OR(ANST08_A!B234¬"",ANST08_A!B234¬"N.B - You may add more binders by inserting new rows."),"",ANST08_A!B234)</t>
  </si>
  <si>
    <t>¬IF(ANST08_A!D234¬"","",VLOOKUP(ANST08_A!D234,L8_A!$G$1:$H$3,2,FALSE))</t>
  </si>
  <si>
    <t>¬IF(ANST08_A!E234¬"","To_Delete",VLOOKUP(ANST08_A!E234,K$1:L$12,2,FALSE))</t>
  </si>
  <si>
    <t>¬IF(ANST08_A!F234¬"","",ANST08_A!F234)</t>
  </si>
  <si>
    <t>¬IF(ISERROR(ROUND(ANST08_A!G234,4))¬TRUE,"",ROUND(ANST08_A!G234,4))</t>
  </si>
  <si>
    <t>¬IF(ISERROR(ROUND(ANST08_A!H234,4))¬TRUE,"",ROUND(ANST08_A!H234,4))</t>
  </si>
  <si>
    <t>¬IF(ISERROR(ROUND(ANST08_A!I234,4))¬TRUE,"",ROUND(ANST08_A!I234,4))</t>
  </si>
  <si>
    <t>¬IF(E734¬"","",E734)</t>
  </si>
  <si>
    <t>¬IF(OR(ANST08_A!B235¬"",ANST08_A!B235¬"N.B - You may add more binders by inserting new rows."),"",ANST08_A!B235)</t>
  </si>
  <si>
    <t>¬IF(ANST08_A!D235¬"","",VLOOKUP(ANST08_A!D235,L8_A!$G$1:$H$3,2,FALSE))</t>
  </si>
  <si>
    <t>¬IF(ANST08_A!E235¬"","To_Delete",VLOOKUP(ANST08_A!E235,K$1:L$12,2,FALSE))</t>
  </si>
  <si>
    <t>¬IF(ANST08_A!F235¬"","",ANST08_A!F235)</t>
  </si>
  <si>
    <t>¬IF(ISERROR(ROUND(ANST08_A!G235,4))¬TRUE,"",ROUND(ANST08_A!G235,4))</t>
  </si>
  <si>
    <t>¬IF(ISERROR(ROUND(ANST08_A!H235,4))¬TRUE,"",ROUND(ANST08_A!H235,4))</t>
  </si>
  <si>
    <t>¬IF(ISERROR(ROUND(ANST08_A!I235,4))¬TRUE,"",ROUND(ANST08_A!I235,4))</t>
  </si>
  <si>
    <t>¬IF(E735¬"","",E735)</t>
  </si>
  <si>
    <t>¬IF(OR(ANST08_A!B236¬"",ANST08_A!B236¬"N.B - You may add more binders by inserting new rows."),"",ANST08_A!B236)</t>
  </si>
  <si>
    <t>¬IF(ANST08_A!D236¬"","",VLOOKUP(ANST08_A!D236,L8_A!$G$1:$H$3,2,FALSE))</t>
  </si>
  <si>
    <t>¬IF(ANST08_A!E236¬"","To_Delete",VLOOKUP(ANST08_A!E236,K$1:L$12,2,FALSE))</t>
  </si>
  <si>
    <t>¬IF(ANST08_A!F236¬"","",ANST08_A!F236)</t>
  </si>
  <si>
    <t>¬IF(ISERROR(ROUND(ANST08_A!G236,4))¬TRUE,"",ROUND(ANST08_A!G236,4))</t>
  </si>
  <si>
    <t>¬IF(ISERROR(ROUND(ANST08_A!H236,4))¬TRUE,"",ROUND(ANST08_A!H236,4))</t>
  </si>
  <si>
    <t>¬IF(ISERROR(ROUND(ANST08_A!I236,4))¬TRUE,"",ROUND(ANST08_A!I236,4))</t>
  </si>
  <si>
    <t>¬IF(E736¬"","",E736)</t>
  </si>
  <si>
    <t>¬IF(OR(ANST08_A!B237¬"",ANST08_A!B237¬"N.B - You may add more binders by inserting new rows."),"",ANST08_A!B237)</t>
  </si>
  <si>
    <t>¬IF(ANST08_A!D237¬"","",VLOOKUP(ANST08_A!D237,L8_A!$G$1:$H$3,2,FALSE))</t>
  </si>
  <si>
    <t>¬IF(ANST08_A!E237¬"","To_Delete",VLOOKUP(ANST08_A!E237,K$1:L$12,2,FALSE))</t>
  </si>
  <si>
    <t>¬IF(ANST08_A!F237¬"","",ANST08_A!F237)</t>
  </si>
  <si>
    <t>¬IF(ISERROR(ROUND(ANST08_A!G237,4))¬TRUE,"",ROUND(ANST08_A!G237,4))</t>
  </si>
  <si>
    <t>¬IF(ISERROR(ROUND(ANST08_A!H237,4))¬TRUE,"",ROUND(ANST08_A!H237,4))</t>
  </si>
  <si>
    <t>¬IF(ISERROR(ROUND(ANST08_A!I237,4))¬TRUE,"",ROUND(ANST08_A!I237,4))</t>
  </si>
  <si>
    <t>¬IF(E737¬"","",E737)</t>
  </si>
  <si>
    <t>¬IF(OR(ANST08_A!B238¬"",ANST08_A!B238¬"N.B - You may add more binders by inserting new rows."),"",ANST08_A!B238)</t>
  </si>
  <si>
    <t>¬IF(ANST08_A!D238¬"","",VLOOKUP(ANST08_A!D238,L8_A!$G$1:$H$3,2,FALSE))</t>
  </si>
  <si>
    <t>¬IF(ANST08_A!E238¬"","To_Delete",VLOOKUP(ANST08_A!E238,K$1:L$12,2,FALSE))</t>
  </si>
  <si>
    <t>¬IF(ANST08_A!F238¬"","",ANST08_A!F238)</t>
  </si>
  <si>
    <t>¬IF(ISERROR(ROUND(ANST08_A!G238,4))¬TRUE,"",ROUND(ANST08_A!G238,4))</t>
  </si>
  <si>
    <t>¬IF(ISERROR(ROUND(ANST08_A!H238,4))¬TRUE,"",ROUND(ANST08_A!H238,4))</t>
  </si>
  <si>
    <t>¬IF(ISERROR(ROUND(ANST08_A!I238,4))¬TRUE,"",ROUND(ANST08_A!I238,4))</t>
  </si>
  <si>
    <t>¬IF(E738¬"","",E738)</t>
  </si>
  <si>
    <t>¬IF(OR(ANST08_A!B239¬"",ANST08_A!B239¬"N.B - You may add more binders by inserting new rows."),"",ANST08_A!B239)</t>
  </si>
  <si>
    <t>¬IF(ANST08_A!D239¬"","",VLOOKUP(ANST08_A!D239,L8_A!$G$1:$H$3,2,FALSE))</t>
  </si>
  <si>
    <t>¬IF(ANST08_A!E239¬"","To_Delete",VLOOKUP(ANST08_A!E239,K$1:L$12,2,FALSE))</t>
  </si>
  <si>
    <t>¬IF(ANST08_A!F239¬"","",ANST08_A!F239)</t>
  </si>
  <si>
    <t>¬IF(ISERROR(ROUND(ANST08_A!G239,4))¬TRUE,"",ROUND(ANST08_A!G239,4))</t>
  </si>
  <si>
    <t>¬IF(ISERROR(ROUND(ANST08_A!H239,4))¬TRUE,"",ROUND(ANST08_A!H239,4))</t>
  </si>
  <si>
    <t>¬IF(ISERROR(ROUND(ANST08_A!I239,4))¬TRUE,"",ROUND(ANST08_A!I239,4))</t>
  </si>
  <si>
    <t>¬IF(E739¬"","",E739)</t>
  </si>
  <si>
    <t>¬IF(OR(ANST08_A!B240¬"",ANST08_A!B240¬"N.B - You may add more binders by inserting new rows."),"",ANST08_A!B240)</t>
  </si>
  <si>
    <t>¬IF(ANST08_A!D240¬"","",VLOOKUP(ANST08_A!D240,L8_A!$G$1:$H$3,2,FALSE))</t>
  </si>
  <si>
    <t>¬IF(ANST08_A!E240¬"","To_Delete",VLOOKUP(ANST08_A!E240,K$1:L$12,2,FALSE))</t>
  </si>
  <si>
    <t>¬IF(ANST08_A!F240¬"","",ANST08_A!F240)</t>
  </si>
  <si>
    <t>¬IF(ISERROR(ROUND(ANST08_A!G240,4))¬TRUE,"",ROUND(ANST08_A!G240,4))</t>
  </si>
  <si>
    <t>¬IF(ISERROR(ROUND(ANST08_A!H240,4))¬TRUE,"",ROUND(ANST08_A!H240,4))</t>
  </si>
  <si>
    <t>¬IF(ISERROR(ROUND(ANST08_A!I240,4))¬TRUE,"",ROUND(ANST08_A!I240,4))</t>
  </si>
  <si>
    <t>¬IF(E740¬"","",E740)</t>
  </si>
  <si>
    <t>¬IF(OR(ANST08_A!B241¬"",ANST08_A!B241¬"N.B - You may add more binders by inserting new rows."),"",ANST08_A!B241)</t>
  </si>
  <si>
    <t>¬IF(ANST08_A!D241¬"","",VLOOKUP(ANST08_A!D241,L8_A!$G$1:$H$3,2,FALSE))</t>
  </si>
  <si>
    <t>¬IF(ANST08_A!E241¬"","To_Delete",VLOOKUP(ANST08_A!E241,K$1:L$12,2,FALSE))</t>
  </si>
  <si>
    <t>¬IF(ANST08_A!F241¬"","",ANST08_A!F241)</t>
  </si>
  <si>
    <t>¬IF(ISERROR(ROUND(ANST08_A!G241,4))¬TRUE,"",ROUND(ANST08_A!G241,4))</t>
  </si>
  <si>
    <t>¬IF(ISERROR(ROUND(ANST08_A!H241,4))¬TRUE,"",ROUND(ANST08_A!H241,4))</t>
  </si>
  <si>
    <t>¬IF(ISERROR(ROUND(ANST08_A!I241,4))¬TRUE,"",ROUND(ANST08_A!I241,4))</t>
  </si>
  <si>
    <t>¬IF(E741¬"","",E741)</t>
  </si>
  <si>
    <t>¬IF(OR(ANST08_A!B242¬"",ANST08_A!B242¬"N.B - You may add more binders by inserting new rows."),"",ANST08_A!B242)</t>
  </si>
  <si>
    <t>¬IF(ANST08_A!D242¬"","",VLOOKUP(ANST08_A!D242,L8_A!$G$1:$H$3,2,FALSE))</t>
  </si>
  <si>
    <t>¬IF(ANST08_A!E242¬"","To_Delete",VLOOKUP(ANST08_A!E242,K$1:L$12,2,FALSE))</t>
  </si>
  <si>
    <t>¬IF(ANST08_A!F242¬"","",ANST08_A!F242)</t>
  </si>
  <si>
    <t>¬IF(ISERROR(ROUND(ANST08_A!G242,4))¬TRUE,"",ROUND(ANST08_A!G242,4))</t>
  </si>
  <si>
    <t>¬IF(ISERROR(ROUND(ANST08_A!H242,4))¬TRUE,"",ROUND(ANST08_A!H242,4))</t>
  </si>
  <si>
    <t>¬IF(ISERROR(ROUND(ANST08_A!I242,4))¬TRUE,"",ROUND(ANST08_A!I242,4))</t>
  </si>
  <si>
    <t>¬IF(E742¬"","",E742)</t>
  </si>
  <si>
    <t>¬IF(OR(ANST08_A!B243¬"",ANST08_A!B243¬"N.B - You may add more binders by inserting new rows."),"",ANST08_A!B243)</t>
  </si>
  <si>
    <t>¬IF(ANST08_A!D243¬"","",VLOOKUP(ANST08_A!D243,L8_A!$G$1:$H$3,2,FALSE))</t>
  </si>
  <si>
    <t>¬IF(ANST08_A!E243¬"","To_Delete",VLOOKUP(ANST08_A!E243,K$1:L$12,2,FALSE))</t>
  </si>
  <si>
    <t>¬IF(ANST08_A!F243¬"","",ANST08_A!F243)</t>
  </si>
  <si>
    <t>¬IF(ISERROR(ROUND(ANST08_A!G243,4))¬TRUE,"",ROUND(ANST08_A!G243,4))</t>
  </si>
  <si>
    <t>¬IF(ISERROR(ROUND(ANST08_A!H243,4))¬TRUE,"",ROUND(ANST08_A!H243,4))</t>
  </si>
  <si>
    <t>¬IF(ISERROR(ROUND(ANST08_A!I243,4))¬TRUE,"",ROUND(ANST08_A!I243,4))</t>
  </si>
  <si>
    <t>¬IF(E743¬"","",E743)</t>
  </si>
  <si>
    <t>¬IF(OR(ANST08_A!B244¬"",ANST08_A!B244¬"N.B - You may add more binders by inserting new rows."),"",ANST08_A!B244)</t>
  </si>
  <si>
    <t>¬IF(ANST08_A!D244¬"","",VLOOKUP(ANST08_A!D244,L8_A!$G$1:$H$3,2,FALSE))</t>
  </si>
  <si>
    <t>¬IF(ANST08_A!E244¬"","To_Delete",VLOOKUP(ANST08_A!E244,K$1:L$12,2,FALSE))</t>
  </si>
  <si>
    <t>¬IF(ANST08_A!F244¬"","",ANST08_A!F244)</t>
  </si>
  <si>
    <t>¬IF(ISERROR(ROUND(ANST08_A!G244,4))¬TRUE,"",ROUND(ANST08_A!G244,4))</t>
  </si>
  <si>
    <t>¬IF(ISERROR(ROUND(ANST08_A!H244,4))¬TRUE,"",ROUND(ANST08_A!H244,4))</t>
  </si>
  <si>
    <t>¬IF(ISERROR(ROUND(ANST08_A!I244,4))¬TRUE,"",ROUND(ANST08_A!I244,4))</t>
  </si>
  <si>
    <t>¬IF(E744¬"","",E744)</t>
  </si>
  <si>
    <t>¬IF(OR(ANST08_A!B245¬"",ANST08_A!B245¬"N.B - You may add more binders by inserting new rows."),"",ANST08_A!B245)</t>
  </si>
  <si>
    <t>¬IF(ANST08_A!D245¬"","",VLOOKUP(ANST08_A!D245,L8_A!$G$1:$H$3,2,FALSE))</t>
  </si>
  <si>
    <t>¬IF(ANST08_A!E245¬"","To_Delete",VLOOKUP(ANST08_A!E245,K$1:L$12,2,FALSE))</t>
  </si>
  <si>
    <t>¬IF(ANST08_A!F245¬"","",ANST08_A!F245)</t>
  </si>
  <si>
    <t>¬IF(ISERROR(ROUND(ANST08_A!G245,4))¬TRUE,"",ROUND(ANST08_A!G245,4))</t>
  </si>
  <si>
    <t>¬IF(ISERROR(ROUND(ANST08_A!H245,4))¬TRUE,"",ROUND(ANST08_A!H245,4))</t>
  </si>
  <si>
    <t>¬IF(ISERROR(ROUND(ANST08_A!I245,4))¬TRUE,"",ROUND(ANST08_A!I245,4))</t>
  </si>
  <si>
    <t>¬IF(E745¬"","",E745)</t>
  </si>
  <si>
    <t>¬IF(OR(ANST08_A!B246¬"",ANST08_A!B246¬"N.B - You may add more binders by inserting new rows."),"",ANST08_A!B246)</t>
  </si>
  <si>
    <t>¬IF(ANST08_A!D246¬"","",VLOOKUP(ANST08_A!D246,L8_A!$G$1:$H$3,2,FALSE))</t>
  </si>
  <si>
    <t>¬IF(ANST08_A!E246¬"","To_Delete",VLOOKUP(ANST08_A!E246,K$1:L$12,2,FALSE))</t>
  </si>
  <si>
    <t>¬IF(ANST08_A!F246¬"","",ANST08_A!F246)</t>
  </si>
  <si>
    <t>¬IF(ISERROR(ROUND(ANST08_A!G246,4))¬TRUE,"",ROUND(ANST08_A!G246,4))</t>
  </si>
  <si>
    <t>¬IF(ISERROR(ROUND(ANST08_A!H246,4))¬TRUE,"",ROUND(ANST08_A!H246,4))</t>
  </si>
  <si>
    <t>¬IF(ISERROR(ROUND(ANST08_A!I246,4))¬TRUE,"",ROUND(ANST08_A!I246,4))</t>
  </si>
  <si>
    <t>¬IF(E746¬"","",E746)</t>
  </si>
  <si>
    <t>¬IF(OR(ANST08_A!B247¬"",ANST08_A!B247¬"N.B - You may add more binders by inserting new rows."),"",ANST08_A!B247)</t>
  </si>
  <si>
    <t>¬IF(ANST08_A!D247¬"","",VLOOKUP(ANST08_A!D247,L8_A!$G$1:$H$3,2,FALSE))</t>
  </si>
  <si>
    <t>¬IF(ANST08_A!E247¬"","To_Delete",VLOOKUP(ANST08_A!E247,K$1:L$12,2,FALSE))</t>
  </si>
  <si>
    <t>¬IF(ANST08_A!F247¬"","",ANST08_A!F247)</t>
  </si>
  <si>
    <t>¬IF(ISERROR(ROUND(ANST08_A!G247,4))¬TRUE,"",ROUND(ANST08_A!G247,4))</t>
  </si>
  <si>
    <t>¬IF(ISERROR(ROUND(ANST08_A!H247,4))¬TRUE,"",ROUND(ANST08_A!H247,4))</t>
  </si>
  <si>
    <t>¬IF(ISERROR(ROUND(ANST08_A!I247,4))¬TRUE,"",ROUND(ANST08_A!I247,4))</t>
  </si>
  <si>
    <t>¬IF(E747¬"","",E747)</t>
  </si>
  <si>
    <t>¬IF(OR(ANST08_A!B248¬"",ANST08_A!B248¬"N.B - You may add more binders by inserting new rows."),"",ANST08_A!B248)</t>
  </si>
  <si>
    <t>¬IF(ANST08_A!D248¬"","",VLOOKUP(ANST08_A!D248,L8_A!$G$1:$H$3,2,FALSE))</t>
  </si>
  <si>
    <t>¬IF(ANST08_A!E248¬"","To_Delete",VLOOKUP(ANST08_A!E248,K$1:L$12,2,FALSE))</t>
  </si>
  <si>
    <t>¬IF(ANST08_A!F248¬"","",ANST08_A!F248)</t>
  </si>
  <si>
    <t>¬IF(ISERROR(ROUND(ANST08_A!G248,4))¬TRUE,"",ROUND(ANST08_A!G248,4))</t>
  </si>
  <si>
    <t>¬IF(ISERROR(ROUND(ANST08_A!H248,4))¬TRUE,"",ROUND(ANST08_A!H248,4))</t>
  </si>
  <si>
    <t>¬IF(ISERROR(ROUND(ANST08_A!I248,4))¬TRUE,"",ROUND(ANST08_A!I248,4))</t>
  </si>
  <si>
    <t>¬IF(E748¬"","",E748)</t>
  </si>
  <si>
    <t>¬IF(OR(ANST08_A!B249¬"",ANST08_A!B249¬"N.B - You may add more binders by inserting new rows."),"",ANST08_A!B249)</t>
  </si>
  <si>
    <t>¬IF(ANST08_A!D249¬"","",VLOOKUP(ANST08_A!D249,L8_A!$G$1:$H$3,2,FALSE))</t>
  </si>
  <si>
    <t>¬IF(ANST08_A!E249¬"","To_Delete",VLOOKUP(ANST08_A!E249,K$1:L$12,2,FALSE))</t>
  </si>
  <si>
    <t>¬IF(ANST08_A!F249¬"","",ANST08_A!F249)</t>
  </si>
  <si>
    <t>¬IF(ISERROR(ROUND(ANST08_A!G249,4))¬TRUE,"",ROUND(ANST08_A!G249,4))</t>
  </si>
  <si>
    <t>¬IF(ISERROR(ROUND(ANST08_A!H249,4))¬TRUE,"",ROUND(ANST08_A!H249,4))</t>
  </si>
  <si>
    <t>¬IF(ISERROR(ROUND(ANST08_A!I249,4))¬TRUE,"",ROUND(ANST08_A!I249,4))</t>
  </si>
  <si>
    <t>¬IF(E749¬"","",E749)</t>
  </si>
  <si>
    <t>¬IF(OR(ANST08_A!B250¬"",ANST08_A!B250¬"N.B - You may add more binders by inserting new rows."),"",ANST08_A!B250)</t>
  </si>
  <si>
    <t>¬IF(ANST08_A!D250¬"","",VLOOKUP(ANST08_A!D250,L8_A!$G$1:$H$3,2,FALSE))</t>
  </si>
  <si>
    <t>¬IF(ANST08_A!E250¬"","To_Delete",VLOOKUP(ANST08_A!E250,K$1:L$12,2,FALSE))</t>
  </si>
  <si>
    <t>¬IF(ANST08_A!F250¬"","",ANST08_A!F250)</t>
  </si>
  <si>
    <t>¬IF(ISERROR(ROUND(ANST08_A!G250,4))¬TRUE,"",ROUND(ANST08_A!G250,4))</t>
  </si>
  <si>
    <t>¬IF(ISERROR(ROUND(ANST08_A!H250,4))¬TRUE,"",ROUND(ANST08_A!H250,4))</t>
  </si>
  <si>
    <t>¬IF(ISERROR(ROUND(ANST08_A!I250,4))¬TRUE,"",ROUND(ANST08_A!I250,4))</t>
  </si>
  <si>
    <t>¬IF(E750¬"","",E750)</t>
  </si>
  <si>
    <t>¬IF(OR(ANST08_A!B251¬"",ANST08_A!B251¬"N.B - You may add more binders by inserting new rows."),"",ANST08_A!B251)</t>
  </si>
  <si>
    <t>¬IF(ANST08_A!D251¬"","",VLOOKUP(ANST08_A!D251,L8_A!$G$1:$H$3,2,FALSE))</t>
  </si>
  <si>
    <t>¬IF(ANST08_A!E251¬"","To_Delete",VLOOKUP(ANST08_A!E251,K$1:L$12,2,FALSE))</t>
  </si>
  <si>
    <t>¬IF(ANST08_A!F251¬"","",ANST08_A!F251)</t>
  </si>
  <si>
    <t>¬IF(ISERROR(ROUND(ANST08_A!G251,4))¬TRUE,"",ROUND(ANST08_A!G251,4))</t>
  </si>
  <si>
    <t>¬IF(ISERROR(ROUND(ANST08_A!H251,4))¬TRUE,"",ROUND(ANST08_A!H251,4))</t>
  </si>
  <si>
    <t>¬IF(ISERROR(ROUND(ANST08_A!I251,4))¬TRUE,"",ROUND(ANST08_A!I251,4))</t>
  </si>
  <si>
    <t>¬IF(E751¬"","",E751)</t>
  </si>
  <si>
    <t>¬IF(OR(ANST08_A!B252¬"",ANST08_A!B252¬"N.B - You may add more binders by inserting new rows."),"",ANST08_A!B252)</t>
  </si>
  <si>
    <t>¬IF(ANST08_A!D252¬"","",VLOOKUP(ANST08_A!D252,L8_A!$G$1:$H$3,2,FALSE))</t>
  </si>
  <si>
    <t>¬IF(ANST08_A!E252¬"","To_Delete",VLOOKUP(ANST08_A!E252,K$1:L$12,2,FALSE))</t>
  </si>
  <si>
    <t>¬IF(ANST08_A!F252¬"","",ANST08_A!F252)</t>
  </si>
  <si>
    <t>¬IF(ISERROR(ROUND(ANST08_A!G252,4))¬TRUE,"",ROUND(ANST08_A!G252,4))</t>
  </si>
  <si>
    <t>¬IF(ISERROR(ROUND(ANST08_A!H252,4))¬TRUE,"",ROUND(ANST08_A!H252,4))</t>
  </si>
  <si>
    <t>¬IF(ISERROR(ROUND(ANST08_A!I252,4))¬TRUE,"",ROUND(ANST08_A!I252,4))</t>
  </si>
  <si>
    <t>¬IF(E752¬"","",E752)</t>
  </si>
  <si>
    <t>¬IF(OR(ANST08_A!B253¬"",ANST08_A!B253¬"N.B - You may add more binders by inserting new rows."),"",ANST08_A!B253)</t>
  </si>
  <si>
    <t>¬IF(ANST08_A!D253¬"","",VLOOKUP(ANST08_A!D253,L8_A!$G$1:$H$3,2,FALSE))</t>
  </si>
  <si>
    <t>¬IF(ANST08_A!E253¬"","To_Delete",VLOOKUP(ANST08_A!E253,K$1:L$12,2,FALSE))</t>
  </si>
  <si>
    <t>¬IF(ANST08_A!F253¬"","",ANST08_A!F253)</t>
  </si>
  <si>
    <t>¬IF(ISERROR(ROUND(ANST08_A!G253,4))¬TRUE,"",ROUND(ANST08_A!G253,4))</t>
  </si>
  <si>
    <t>¬IF(ISERROR(ROUND(ANST08_A!H253,4))¬TRUE,"",ROUND(ANST08_A!H253,4))</t>
  </si>
  <si>
    <t>¬IF(ISERROR(ROUND(ANST08_A!I253,4))¬TRUE,"",ROUND(ANST08_A!I253,4))</t>
  </si>
  <si>
    <t>¬IF(E753¬"","",E753)</t>
  </si>
  <si>
    <t>¬IF(OR(ANST08_A!B254¬"",ANST08_A!B254¬"N.B - You may add more binders by inserting new rows."),"",ANST08_A!B254)</t>
  </si>
  <si>
    <t>¬IF(ANST08_A!D254¬"","",VLOOKUP(ANST08_A!D254,L8_A!$G$1:$H$3,2,FALSE))</t>
  </si>
  <si>
    <t>¬IF(ANST08_A!E254¬"","To_Delete",VLOOKUP(ANST08_A!E254,K$1:L$12,2,FALSE))</t>
  </si>
  <si>
    <t>¬IF(ANST08_A!F254¬"","",ANST08_A!F254)</t>
  </si>
  <si>
    <t>¬IF(ISERROR(ROUND(ANST08_A!G254,4))¬TRUE,"",ROUND(ANST08_A!G254,4))</t>
  </si>
  <si>
    <t>¬IF(ISERROR(ROUND(ANST08_A!H254,4))¬TRUE,"",ROUND(ANST08_A!H254,4))</t>
  </si>
  <si>
    <t>¬IF(ISERROR(ROUND(ANST08_A!I254,4))¬TRUE,"",ROUND(ANST08_A!I254,4))</t>
  </si>
  <si>
    <t>¬IF(E754¬"","",E754)</t>
  </si>
  <si>
    <t>¬IF(OR(ANST08_A!B255¬"",ANST08_A!B255¬"N.B - You may add more binders by inserting new rows."),"",ANST08_A!B255)</t>
  </si>
  <si>
    <t>¬IF(ANST08_A!D255¬"","",VLOOKUP(ANST08_A!D255,L8_A!$G$1:$H$3,2,FALSE))</t>
  </si>
  <si>
    <t>¬IF(ANST08_A!E255¬"","To_Delete",VLOOKUP(ANST08_A!E255,K$1:L$12,2,FALSE))</t>
  </si>
  <si>
    <t>¬IF(ANST08_A!F255¬"","",ANST08_A!F255)</t>
  </si>
  <si>
    <t>¬IF(ISERROR(ROUND(ANST08_A!G255,4))¬TRUE,"",ROUND(ANST08_A!G255,4))</t>
  </si>
  <si>
    <t>¬IF(ISERROR(ROUND(ANST08_A!H255,4))¬TRUE,"",ROUND(ANST08_A!H255,4))</t>
  </si>
  <si>
    <t>¬IF(ISERROR(ROUND(ANST08_A!I255,4))¬TRUE,"",ROUND(ANST08_A!I255,4))</t>
  </si>
  <si>
    <t>¬IF(E755¬"","",E755)</t>
  </si>
  <si>
    <t>¬IF(OR(ANST08_A!B256¬"",ANST08_A!B256¬"N.B - You may add more binders by inserting new rows."),"",ANST08_A!B256)</t>
  </si>
  <si>
    <t>¬IF(ANST08_A!D256¬"","",VLOOKUP(ANST08_A!D256,L8_A!$G$1:$H$3,2,FALSE))</t>
  </si>
  <si>
    <t>¬IF(ANST08_A!E256¬"","To_Delete",VLOOKUP(ANST08_A!E256,K$1:L$12,2,FALSE))</t>
  </si>
  <si>
    <t>¬IF(ANST08_A!F256¬"","",ANST08_A!F256)</t>
  </si>
  <si>
    <t>¬IF(ISERROR(ROUND(ANST08_A!G256,4))¬TRUE,"",ROUND(ANST08_A!G256,4))</t>
  </si>
  <si>
    <t>¬IF(ISERROR(ROUND(ANST08_A!H256,4))¬TRUE,"",ROUND(ANST08_A!H256,4))</t>
  </si>
  <si>
    <t>¬IF(ISERROR(ROUND(ANST08_A!I256,4))¬TRUE,"",ROUND(ANST08_A!I256,4))</t>
  </si>
  <si>
    <t>¬IF(E756¬"","",E756)</t>
  </si>
  <si>
    <t>¬IF(OR(ANST08_A!B257¬"",ANST08_A!B257¬"N.B - You may add more binders by inserting new rows."),"",ANST08_A!B257)</t>
  </si>
  <si>
    <t>¬IF(ANST08_A!D257¬"","",VLOOKUP(ANST08_A!D257,L8_A!$G$1:$H$3,2,FALSE))</t>
  </si>
  <si>
    <t>¬IF(ANST08_A!E257¬"","To_Delete",VLOOKUP(ANST08_A!E257,K$1:L$12,2,FALSE))</t>
  </si>
  <si>
    <t>¬IF(ANST08_A!F257¬"","",ANST08_A!F257)</t>
  </si>
  <si>
    <t>¬IF(ISERROR(ROUND(ANST08_A!G257,4))¬TRUE,"",ROUND(ANST08_A!G257,4))</t>
  </si>
  <si>
    <t>¬IF(ISERROR(ROUND(ANST08_A!H257,4))¬TRUE,"",ROUND(ANST08_A!H257,4))</t>
  </si>
  <si>
    <t>¬IF(ISERROR(ROUND(ANST08_A!I257,4))¬TRUE,"",ROUND(ANST08_A!I257,4))</t>
  </si>
  <si>
    <t>¬IF(E757¬"","",E757)</t>
  </si>
  <si>
    <t>¬IF(OR(ANST08_A!B258¬"",ANST08_A!B258¬"N.B - You may add more binders by inserting new rows."),"",ANST08_A!B258)</t>
  </si>
  <si>
    <t>¬IF(ANST08_A!D258¬"","",VLOOKUP(ANST08_A!D258,L8_A!$G$1:$H$3,2,FALSE))</t>
  </si>
  <si>
    <t>¬IF(ANST08_A!E258¬"","To_Delete",VLOOKUP(ANST08_A!E258,K$1:L$12,2,FALSE))</t>
  </si>
  <si>
    <t>¬IF(ANST08_A!F258¬"","",ANST08_A!F258)</t>
  </si>
  <si>
    <t>¬IF(ISERROR(ROUND(ANST08_A!G258,4))¬TRUE,"",ROUND(ANST08_A!G258,4))</t>
  </si>
  <si>
    <t>¬IF(ISERROR(ROUND(ANST08_A!H258,4))¬TRUE,"",ROUND(ANST08_A!H258,4))</t>
  </si>
  <si>
    <t>¬IF(ISERROR(ROUND(ANST08_A!I258,4))¬TRUE,"",ROUND(ANST08_A!I258,4))</t>
  </si>
  <si>
    <t>¬IF(E758¬"","",E758)</t>
  </si>
  <si>
    <t>¬IF(OR(ANST08_A!B259¬"",ANST08_A!B259¬"N.B - You may add more binders by inserting new rows."),"",ANST08_A!B259)</t>
  </si>
  <si>
    <t>¬IF(ANST08_A!D259¬"","",VLOOKUP(ANST08_A!D259,L8_A!$G$1:$H$3,2,FALSE))</t>
  </si>
  <si>
    <t>¬IF(ANST08_A!E259¬"","To_Delete",VLOOKUP(ANST08_A!E259,K$1:L$12,2,FALSE))</t>
  </si>
  <si>
    <t>¬IF(ANST08_A!F259¬"","",ANST08_A!F259)</t>
  </si>
  <si>
    <t>¬IF(ISERROR(ROUND(ANST08_A!G259,4))¬TRUE,"",ROUND(ANST08_A!G259,4))</t>
  </si>
  <si>
    <t>¬IF(ISERROR(ROUND(ANST08_A!H259,4))¬TRUE,"",ROUND(ANST08_A!H259,4))</t>
  </si>
  <si>
    <t>¬IF(ISERROR(ROUND(ANST08_A!I259,4))¬TRUE,"",ROUND(ANST08_A!I259,4))</t>
  </si>
  <si>
    <t>¬IF(E759¬"","",E759)</t>
  </si>
  <si>
    <t>¬IF(OR(ANST08_A!B260¬"",ANST08_A!B260¬"N.B - You may add more binders by inserting new rows."),"",ANST08_A!B260)</t>
  </si>
  <si>
    <t>¬IF(ANST08_A!D260¬"","",VLOOKUP(ANST08_A!D260,L8_A!$G$1:$H$3,2,FALSE))</t>
  </si>
  <si>
    <t>¬IF(ANST08_A!E260¬"","To_Delete",VLOOKUP(ANST08_A!E260,K$1:L$12,2,FALSE))</t>
  </si>
  <si>
    <t>¬IF(ANST08_A!F260¬"","",ANST08_A!F260)</t>
  </si>
  <si>
    <t>¬IF(ISERROR(ROUND(ANST08_A!G260,4))¬TRUE,"",ROUND(ANST08_A!G260,4))</t>
  </si>
  <si>
    <t>¬IF(ISERROR(ROUND(ANST08_A!H260,4))¬TRUE,"",ROUND(ANST08_A!H260,4))</t>
  </si>
  <si>
    <t>¬IF(ISERROR(ROUND(ANST08_A!I260,4))¬TRUE,"",ROUND(ANST08_A!I260,4))</t>
  </si>
  <si>
    <t>¬IF(E760¬"","",E760)</t>
  </si>
  <si>
    <t>¬IF(OR(ANST08_A!B261¬"",ANST08_A!B261¬"N.B - You may add more binders by inserting new rows."),"",ANST08_A!B261)</t>
  </si>
  <si>
    <t>¬IF(ANST08_A!D261¬"","",VLOOKUP(ANST08_A!D261,L8_A!$G$1:$H$3,2,FALSE))</t>
  </si>
  <si>
    <t>¬IF(ANST08_A!E261¬"","To_Delete",VLOOKUP(ANST08_A!E261,K$1:L$12,2,FALSE))</t>
  </si>
  <si>
    <t>¬IF(ANST08_A!F261¬"","",ANST08_A!F261)</t>
  </si>
  <si>
    <t>¬IF(ISERROR(ROUND(ANST08_A!G261,4))¬TRUE,"",ROUND(ANST08_A!G261,4))</t>
  </si>
  <si>
    <t>¬IF(ISERROR(ROUND(ANST08_A!H261,4))¬TRUE,"",ROUND(ANST08_A!H261,4))</t>
  </si>
  <si>
    <t>¬IF(ISERROR(ROUND(ANST08_A!I261,4))¬TRUE,"",ROUND(ANST08_A!I261,4))</t>
  </si>
  <si>
    <t>¬IF(E761¬"","",E761)</t>
  </si>
  <si>
    <t>¬IF(OR(ANST08_A!B262¬"",ANST08_A!B262¬"N.B - You may add more binders by inserting new rows."),"",ANST08_A!B262)</t>
  </si>
  <si>
    <t>¬IF(ANST08_A!D262¬"","",VLOOKUP(ANST08_A!D262,L8_A!$G$1:$H$3,2,FALSE))</t>
  </si>
  <si>
    <t>¬IF(ANST08_A!E262¬"","To_Delete",VLOOKUP(ANST08_A!E262,K$1:L$12,2,FALSE))</t>
  </si>
  <si>
    <t>¬IF(ANST08_A!F262¬"","",ANST08_A!F262)</t>
  </si>
  <si>
    <t>¬IF(ISERROR(ROUND(ANST08_A!G262,4))¬TRUE,"",ROUND(ANST08_A!G262,4))</t>
  </si>
  <si>
    <t>¬IF(ISERROR(ROUND(ANST08_A!H262,4))¬TRUE,"",ROUND(ANST08_A!H262,4))</t>
  </si>
  <si>
    <t>¬IF(ISERROR(ROUND(ANST08_A!I262,4))¬TRUE,"",ROUND(ANST08_A!I262,4))</t>
  </si>
  <si>
    <t>¬IF(E762¬"","",E762)</t>
  </si>
  <si>
    <t>¬IF(OR(ANST08_A!B263¬"",ANST08_A!B263¬"N.B - You may add more binders by inserting new rows."),"",ANST08_A!B263)</t>
  </si>
  <si>
    <t>¬IF(ANST08_A!D263¬"","",VLOOKUP(ANST08_A!D263,L8_A!$G$1:$H$3,2,FALSE))</t>
  </si>
  <si>
    <t>¬IF(ANST08_A!E263¬"","To_Delete",VLOOKUP(ANST08_A!E263,K$1:L$12,2,FALSE))</t>
  </si>
  <si>
    <t>¬IF(ANST08_A!F263¬"","",ANST08_A!F263)</t>
  </si>
  <si>
    <t>¬IF(ISERROR(ROUND(ANST08_A!G263,4))¬TRUE,"",ROUND(ANST08_A!G263,4))</t>
  </si>
  <si>
    <t>¬IF(ISERROR(ROUND(ANST08_A!H263,4))¬TRUE,"",ROUND(ANST08_A!H263,4))</t>
  </si>
  <si>
    <t>¬IF(ISERROR(ROUND(ANST08_A!I263,4))¬TRUE,"",ROUND(ANST08_A!I263,4))</t>
  </si>
  <si>
    <t>¬IF(E763¬"","",E763)</t>
  </si>
  <si>
    <t>¬IF(OR(ANST08_A!B264¬"",ANST08_A!B264¬"N.B - You may add more binders by inserting new rows."),"",ANST08_A!B264)</t>
  </si>
  <si>
    <t>¬IF(ANST08_A!D264¬"","",VLOOKUP(ANST08_A!D264,L8_A!$G$1:$H$3,2,FALSE))</t>
  </si>
  <si>
    <t>¬IF(ANST08_A!E264¬"","To_Delete",VLOOKUP(ANST08_A!E264,K$1:L$12,2,FALSE))</t>
  </si>
  <si>
    <t>¬IF(ANST08_A!F264¬"","",ANST08_A!F264)</t>
  </si>
  <si>
    <t>¬IF(ISERROR(ROUND(ANST08_A!G264,4))¬TRUE,"",ROUND(ANST08_A!G264,4))</t>
  </si>
  <si>
    <t>¬IF(ISERROR(ROUND(ANST08_A!H264,4))¬TRUE,"",ROUND(ANST08_A!H264,4))</t>
  </si>
  <si>
    <t>¬IF(ISERROR(ROUND(ANST08_A!I264,4))¬TRUE,"",ROUND(ANST08_A!I264,4))</t>
  </si>
  <si>
    <t>¬IF(E764¬"","",E764)</t>
  </si>
  <si>
    <t>¬IF(OR(ANST08_A!B265¬"",ANST08_A!B265¬"N.B - You may add more binders by inserting new rows."),"",ANST08_A!B265)</t>
  </si>
  <si>
    <t>¬IF(ANST08_A!D265¬"","",VLOOKUP(ANST08_A!D265,L8_A!$G$1:$H$3,2,FALSE))</t>
  </si>
  <si>
    <t>¬IF(ANST08_A!E265¬"","To_Delete",VLOOKUP(ANST08_A!E265,K$1:L$12,2,FALSE))</t>
  </si>
  <si>
    <t>¬IF(ANST08_A!F265¬"","",ANST08_A!F265)</t>
  </si>
  <si>
    <t>¬IF(ISERROR(ROUND(ANST08_A!G265,4))¬TRUE,"",ROUND(ANST08_A!G265,4))</t>
  </si>
  <si>
    <t>¬IF(ISERROR(ROUND(ANST08_A!H265,4))¬TRUE,"",ROUND(ANST08_A!H265,4))</t>
  </si>
  <si>
    <t>¬IF(ISERROR(ROUND(ANST08_A!I265,4))¬TRUE,"",ROUND(ANST08_A!I265,4))</t>
  </si>
  <si>
    <t>¬IF(E765¬"","",E765)</t>
  </si>
  <si>
    <t>¬IF(OR(ANST08_A!B266¬"",ANST08_A!B266¬"N.B - You may add more binders by inserting new rows."),"",ANST08_A!B266)</t>
  </si>
  <si>
    <t>¬IF(ANST08_A!D266¬"","",VLOOKUP(ANST08_A!D266,L8_A!$G$1:$H$3,2,FALSE))</t>
  </si>
  <si>
    <t>¬IF(ANST08_A!E266¬"","To_Delete",VLOOKUP(ANST08_A!E266,K$1:L$12,2,FALSE))</t>
  </si>
  <si>
    <t>¬IF(ANST08_A!F266¬"","",ANST08_A!F266)</t>
  </si>
  <si>
    <t>¬IF(ISERROR(ROUND(ANST08_A!G266,4))¬TRUE,"",ROUND(ANST08_A!G266,4))</t>
  </si>
  <si>
    <t>¬IF(ISERROR(ROUND(ANST08_A!H266,4))¬TRUE,"",ROUND(ANST08_A!H266,4))</t>
  </si>
  <si>
    <t>¬IF(ISERROR(ROUND(ANST08_A!I266,4))¬TRUE,"",ROUND(ANST08_A!I266,4))</t>
  </si>
  <si>
    <t>¬IF(E766¬"","",E766)</t>
  </si>
  <si>
    <t>¬IF(OR(ANST08_A!B267¬"",ANST08_A!B267¬"N.B - You may add more binders by inserting new rows."),"",ANST08_A!B267)</t>
  </si>
  <si>
    <t>¬IF(ANST08_A!D267¬"","",VLOOKUP(ANST08_A!D267,L8_A!$G$1:$H$3,2,FALSE))</t>
  </si>
  <si>
    <t>¬IF(ANST08_A!E267¬"","To_Delete",VLOOKUP(ANST08_A!E267,K$1:L$12,2,FALSE))</t>
  </si>
  <si>
    <t>¬IF(ANST08_A!F267¬"","",ANST08_A!F267)</t>
  </si>
  <si>
    <t>¬IF(ISERROR(ROUND(ANST08_A!G267,4))¬TRUE,"",ROUND(ANST08_A!G267,4))</t>
  </si>
  <si>
    <t>¬IF(ISERROR(ROUND(ANST08_A!H267,4))¬TRUE,"",ROUND(ANST08_A!H267,4))</t>
  </si>
  <si>
    <t>¬IF(ISERROR(ROUND(ANST08_A!I267,4))¬TRUE,"",ROUND(ANST08_A!I267,4))</t>
  </si>
  <si>
    <t>¬IF(E767¬"","",E767)</t>
  </si>
  <si>
    <t>¬IF(OR(ANST08_A!B268¬"",ANST08_A!B268¬"N.B - You may add more binders by inserting new rows."),"",ANST08_A!B268)</t>
  </si>
  <si>
    <t>¬IF(ANST08_A!D268¬"","",VLOOKUP(ANST08_A!D268,L8_A!$G$1:$H$3,2,FALSE))</t>
  </si>
  <si>
    <t>¬IF(ANST08_A!E268¬"","To_Delete",VLOOKUP(ANST08_A!E268,K$1:L$12,2,FALSE))</t>
  </si>
  <si>
    <t>¬IF(ANST08_A!F268¬"","",ANST08_A!F268)</t>
  </si>
  <si>
    <t>¬IF(ISERROR(ROUND(ANST08_A!G268,4))¬TRUE,"",ROUND(ANST08_A!G268,4))</t>
  </si>
  <si>
    <t>¬IF(ISERROR(ROUND(ANST08_A!H268,4))¬TRUE,"",ROUND(ANST08_A!H268,4))</t>
  </si>
  <si>
    <t>¬IF(ISERROR(ROUND(ANST08_A!I268,4))¬TRUE,"",ROUND(ANST08_A!I268,4))</t>
  </si>
  <si>
    <t>¬IF(E768¬"","",E768)</t>
  </si>
  <si>
    <t>¬IF(OR(ANST08_A!B269¬"",ANST08_A!B269¬"N.B - You may add more binders by inserting new rows."),"",ANST08_A!B269)</t>
  </si>
  <si>
    <t>¬IF(ANST08_A!D269¬"","",VLOOKUP(ANST08_A!D269,L8_A!$G$1:$H$3,2,FALSE))</t>
  </si>
  <si>
    <t>¬IF(ANST08_A!E269¬"","To_Delete",VLOOKUP(ANST08_A!E269,K$1:L$12,2,FALSE))</t>
  </si>
  <si>
    <t>¬IF(ANST08_A!F269¬"","",ANST08_A!F269)</t>
  </si>
  <si>
    <t>¬IF(ISERROR(ROUND(ANST08_A!G269,4))¬TRUE,"",ROUND(ANST08_A!G269,4))</t>
  </si>
  <si>
    <t>¬IF(ISERROR(ROUND(ANST08_A!H269,4))¬TRUE,"",ROUND(ANST08_A!H269,4))</t>
  </si>
  <si>
    <t>¬IF(ISERROR(ROUND(ANST08_A!I269,4))¬TRUE,"",ROUND(ANST08_A!I269,4))</t>
  </si>
  <si>
    <t>¬IF(E769¬"","",E769)</t>
  </si>
  <si>
    <t>¬IF(OR(ANST08_A!B270¬"",ANST08_A!B270¬"N.B - You may add more binders by inserting new rows."),"",ANST08_A!B270)</t>
  </si>
  <si>
    <t>¬IF(ANST08_A!D270¬"","",VLOOKUP(ANST08_A!D270,L8_A!$G$1:$H$3,2,FALSE))</t>
  </si>
  <si>
    <t>¬IF(ANST08_A!E270¬"","To_Delete",VLOOKUP(ANST08_A!E270,K$1:L$12,2,FALSE))</t>
  </si>
  <si>
    <t>¬IF(ANST08_A!F270¬"","",ANST08_A!F270)</t>
  </si>
  <si>
    <t>¬IF(ISERROR(ROUND(ANST08_A!G270,4))¬TRUE,"",ROUND(ANST08_A!G270,4))</t>
  </si>
  <si>
    <t>¬IF(ISERROR(ROUND(ANST08_A!H270,4))¬TRUE,"",ROUND(ANST08_A!H270,4))</t>
  </si>
  <si>
    <t>¬IF(ISERROR(ROUND(ANST08_A!I270,4))¬TRUE,"",ROUND(ANST08_A!I270,4))</t>
  </si>
  <si>
    <t>¬IF(E770¬"","",E770)</t>
  </si>
  <si>
    <t>¬IF(OR(ANST08_A!B271¬"",ANST08_A!B271¬"N.B - You may add more binders by inserting new rows."),"",ANST08_A!B271)</t>
  </si>
  <si>
    <t>¬IF(ANST08_A!D271¬"","",VLOOKUP(ANST08_A!D271,L8_A!$G$1:$H$3,2,FALSE))</t>
  </si>
  <si>
    <t>¬IF(ANST08_A!E271¬"","To_Delete",VLOOKUP(ANST08_A!E271,K$1:L$12,2,FALSE))</t>
  </si>
  <si>
    <t>¬IF(ANST08_A!F271¬"","",ANST08_A!F271)</t>
  </si>
  <si>
    <t>¬IF(ISERROR(ROUND(ANST08_A!G271,4))¬TRUE,"",ROUND(ANST08_A!G271,4))</t>
  </si>
  <si>
    <t>¬IF(ISERROR(ROUND(ANST08_A!H271,4))¬TRUE,"",ROUND(ANST08_A!H271,4))</t>
  </si>
  <si>
    <t>¬IF(ISERROR(ROUND(ANST08_A!I271,4))¬TRUE,"",ROUND(ANST08_A!I271,4))</t>
  </si>
  <si>
    <t>¬IF(E771¬"","",E771)</t>
  </si>
  <si>
    <t>¬IF(OR(ANST08_A!B272¬"",ANST08_A!B272¬"N.B - You may add more binders by inserting new rows."),"",ANST08_A!B272)</t>
  </si>
  <si>
    <t>¬IF(ANST08_A!D272¬"","",VLOOKUP(ANST08_A!D272,L8_A!$G$1:$H$3,2,FALSE))</t>
  </si>
  <si>
    <t>¬IF(ANST08_A!E272¬"","To_Delete",VLOOKUP(ANST08_A!E272,K$1:L$12,2,FALSE))</t>
  </si>
  <si>
    <t>¬IF(ANST08_A!F272¬"","",ANST08_A!F272)</t>
  </si>
  <si>
    <t>¬IF(ISERROR(ROUND(ANST08_A!G272,4))¬TRUE,"",ROUND(ANST08_A!G272,4))</t>
  </si>
  <si>
    <t>¬IF(ISERROR(ROUND(ANST08_A!H272,4))¬TRUE,"",ROUND(ANST08_A!H272,4))</t>
  </si>
  <si>
    <t>¬IF(ISERROR(ROUND(ANST08_A!I272,4))¬TRUE,"",ROUND(ANST08_A!I272,4))</t>
  </si>
  <si>
    <t>¬IF(E772¬"","",E772)</t>
  </si>
  <si>
    <t>¬IF(OR(ANST08_A!B273¬"",ANST08_A!B273¬"N.B - You may add more binders by inserting new rows."),"",ANST08_A!B273)</t>
  </si>
  <si>
    <t>¬IF(ANST08_A!D273¬"","",VLOOKUP(ANST08_A!D273,L8_A!$G$1:$H$3,2,FALSE))</t>
  </si>
  <si>
    <t>¬IF(ANST08_A!E273¬"","To_Delete",VLOOKUP(ANST08_A!E273,K$1:L$12,2,FALSE))</t>
  </si>
  <si>
    <t>¬IF(ANST08_A!F273¬"","",ANST08_A!F273)</t>
  </si>
  <si>
    <t>¬IF(ISERROR(ROUND(ANST08_A!G273,4))¬TRUE,"",ROUND(ANST08_A!G273,4))</t>
  </si>
  <si>
    <t>¬IF(ISERROR(ROUND(ANST08_A!H273,4))¬TRUE,"",ROUND(ANST08_A!H273,4))</t>
  </si>
  <si>
    <t>¬IF(ISERROR(ROUND(ANST08_A!I273,4))¬TRUE,"",ROUND(ANST08_A!I273,4))</t>
  </si>
  <si>
    <t>¬IF(E773¬"","",E773)</t>
  </si>
  <si>
    <t>¬IF(OR(ANST08_A!B274¬"",ANST08_A!B274¬"N.B - You may add more binders by inserting new rows."),"",ANST08_A!B274)</t>
  </si>
  <si>
    <t>¬IF(ANST08_A!D274¬"","",VLOOKUP(ANST08_A!D274,L8_A!$G$1:$H$3,2,FALSE))</t>
  </si>
  <si>
    <t>¬IF(ANST08_A!E274¬"","To_Delete",VLOOKUP(ANST08_A!E274,K$1:L$12,2,FALSE))</t>
  </si>
  <si>
    <t>¬IF(ANST08_A!F274¬"","",ANST08_A!F274)</t>
  </si>
  <si>
    <t>¬IF(ISERROR(ROUND(ANST08_A!G274,4))¬TRUE,"",ROUND(ANST08_A!G274,4))</t>
  </si>
  <si>
    <t>¬IF(ISERROR(ROUND(ANST08_A!H274,4))¬TRUE,"",ROUND(ANST08_A!H274,4))</t>
  </si>
  <si>
    <t>¬IF(ISERROR(ROUND(ANST08_A!I274,4))¬TRUE,"",ROUND(ANST08_A!I274,4))</t>
  </si>
  <si>
    <t>¬IF(E774¬"","",E774)</t>
  </si>
  <si>
    <t>¬IF(OR(ANST08_A!B275¬"",ANST08_A!B275¬"N.B - You may add more binders by inserting new rows."),"",ANST08_A!B275)</t>
  </si>
  <si>
    <t>¬IF(ANST08_A!D275¬"","",VLOOKUP(ANST08_A!D275,L8_A!$G$1:$H$3,2,FALSE))</t>
  </si>
  <si>
    <t>¬IF(ANST08_A!E275¬"","To_Delete",VLOOKUP(ANST08_A!E275,K$1:L$12,2,FALSE))</t>
  </si>
  <si>
    <t>¬IF(ANST08_A!F275¬"","",ANST08_A!F275)</t>
  </si>
  <si>
    <t>¬IF(ISERROR(ROUND(ANST08_A!G275,4))¬TRUE,"",ROUND(ANST08_A!G275,4))</t>
  </si>
  <si>
    <t>¬IF(ISERROR(ROUND(ANST08_A!H275,4))¬TRUE,"",ROUND(ANST08_A!H275,4))</t>
  </si>
  <si>
    <t>¬IF(ISERROR(ROUND(ANST08_A!I275,4))¬TRUE,"",ROUND(ANST08_A!I275,4))</t>
  </si>
  <si>
    <t>¬IF(E775¬"","",E775)</t>
  </si>
  <si>
    <t>¬IF(OR(ANST08_A!B276¬"",ANST08_A!B276¬"N.B - You may add more binders by inserting new rows."),"",ANST08_A!B276)</t>
  </si>
  <si>
    <t>¬IF(ANST08_A!D276¬"","",VLOOKUP(ANST08_A!D276,L8_A!$G$1:$H$3,2,FALSE))</t>
  </si>
  <si>
    <t>¬IF(ANST08_A!E276¬"","To_Delete",VLOOKUP(ANST08_A!E276,K$1:L$12,2,FALSE))</t>
  </si>
  <si>
    <t>¬IF(ANST08_A!F276¬"","",ANST08_A!F276)</t>
  </si>
  <si>
    <t>¬IF(ISERROR(ROUND(ANST08_A!G276,4))¬TRUE,"",ROUND(ANST08_A!G276,4))</t>
  </si>
  <si>
    <t>¬IF(ISERROR(ROUND(ANST08_A!H276,4))¬TRUE,"",ROUND(ANST08_A!H276,4))</t>
  </si>
  <si>
    <t>¬IF(ISERROR(ROUND(ANST08_A!I276,4))¬TRUE,"",ROUND(ANST08_A!I276,4))</t>
  </si>
  <si>
    <t>¬IF(E776¬"","",E776)</t>
  </si>
  <si>
    <t>¬IF(OR(ANST08_A!B277¬"",ANST08_A!B277¬"N.B - You may add more binders by inserting new rows."),"",ANST08_A!B277)</t>
  </si>
  <si>
    <t>¬IF(ANST08_A!D277¬"","",VLOOKUP(ANST08_A!D277,L8_A!$G$1:$H$3,2,FALSE))</t>
  </si>
  <si>
    <t>¬IF(ANST08_A!E277¬"","To_Delete",VLOOKUP(ANST08_A!E277,K$1:L$12,2,FALSE))</t>
  </si>
  <si>
    <t>¬IF(ANST08_A!F277¬"","",ANST08_A!F277)</t>
  </si>
  <si>
    <t>¬IF(ISERROR(ROUND(ANST08_A!G277,4))¬TRUE,"",ROUND(ANST08_A!G277,4))</t>
  </si>
  <si>
    <t>¬IF(ISERROR(ROUND(ANST08_A!H277,4))¬TRUE,"",ROUND(ANST08_A!H277,4))</t>
  </si>
  <si>
    <t>¬IF(ISERROR(ROUND(ANST08_A!I277,4))¬TRUE,"",ROUND(ANST08_A!I277,4))</t>
  </si>
  <si>
    <t>¬IF(E777¬"","",E777)</t>
  </si>
  <si>
    <t>¬IF(OR(ANST08_A!B278¬"",ANST08_A!B278¬"N.B - You may add more binders by inserting new rows."),"",ANST08_A!B278)</t>
  </si>
  <si>
    <t>¬IF(ANST08_A!D278¬"","",VLOOKUP(ANST08_A!D278,L8_A!$G$1:$H$3,2,FALSE))</t>
  </si>
  <si>
    <t>¬IF(ANST08_A!E278¬"","To_Delete",VLOOKUP(ANST08_A!E278,K$1:L$12,2,FALSE))</t>
  </si>
  <si>
    <t>¬IF(ANST08_A!F278¬"","",ANST08_A!F278)</t>
  </si>
  <si>
    <t>¬IF(ISERROR(ROUND(ANST08_A!G278,4))¬TRUE,"",ROUND(ANST08_A!G278,4))</t>
  </si>
  <si>
    <t>¬IF(ISERROR(ROUND(ANST08_A!H278,4))¬TRUE,"",ROUND(ANST08_A!H278,4))</t>
  </si>
  <si>
    <t>¬IF(ISERROR(ROUND(ANST08_A!I278,4))¬TRUE,"",ROUND(ANST08_A!I278,4))</t>
  </si>
  <si>
    <t>¬IF(E778¬"","",E778)</t>
  </si>
  <si>
    <t>¬IF(OR(ANST08_A!B279¬"",ANST08_A!B279¬"N.B - You may add more binders by inserting new rows."),"",ANST08_A!B279)</t>
  </si>
  <si>
    <t>¬IF(ANST08_A!D279¬"","",VLOOKUP(ANST08_A!D279,L8_A!$G$1:$H$3,2,FALSE))</t>
  </si>
  <si>
    <t>¬IF(ANST08_A!E279¬"","To_Delete",VLOOKUP(ANST08_A!E279,K$1:L$12,2,FALSE))</t>
  </si>
  <si>
    <t>¬IF(ANST08_A!F279¬"","",ANST08_A!F279)</t>
  </si>
  <si>
    <t>¬IF(ISERROR(ROUND(ANST08_A!G279,4))¬TRUE,"",ROUND(ANST08_A!G279,4))</t>
  </si>
  <si>
    <t>¬IF(ISERROR(ROUND(ANST08_A!H279,4))¬TRUE,"",ROUND(ANST08_A!H279,4))</t>
  </si>
  <si>
    <t>¬IF(ISERROR(ROUND(ANST08_A!I279,4))¬TRUE,"",ROUND(ANST08_A!I279,4))</t>
  </si>
  <si>
    <t>¬IF(E779¬"","",E779)</t>
  </si>
  <si>
    <t>¬IF(OR(ANST08_A!B280¬"",ANST08_A!B280¬"N.B - You may add more binders by inserting new rows."),"",ANST08_A!B280)</t>
  </si>
  <si>
    <t>¬IF(ANST08_A!D280¬"","",VLOOKUP(ANST08_A!D280,L8_A!$G$1:$H$3,2,FALSE))</t>
  </si>
  <si>
    <t>¬IF(ANST08_A!E280¬"","To_Delete",VLOOKUP(ANST08_A!E280,K$1:L$12,2,FALSE))</t>
  </si>
  <si>
    <t>¬IF(ANST08_A!F280¬"","",ANST08_A!F280)</t>
  </si>
  <si>
    <t>¬IF(ISERROR(ROUND(ANST08_A!G280,4))¬TRUE,"",ROUND(ANST08_A!G280,4))</t>
  </si>
  <si>
    <t>¬IF(ISERROR(ROUND(ANST08_A!H280,4))¬TRUE,"",ROUND(ANST08_A!H280,4))</t>
  </si>
  <si>
    <t>¬IF(ISERROR(ROUND(ANST08_A!I280,4))¬TRUE,"",ROUND(ANST08_A!I280,4))</t>
  </si>
  <si>
    <t>¬IF(E780¬"","",E780)</t>
  </si>
  <si>
    <t>¬IF(OR(ANST08_A!B281¬"",ANST08_A!B281¬"N.B - You may add more binders by inserting new rows."),"",ANST08_A!B281)</t>
  </si>
  <si>
    <t>¬IF(ANST08_A!D281¬"","",VLOOKUP(ANST08_A!D281,L8_A!$G$1:$H$3,2,FALSE))</t>
  </si>
  <si>
    <t>¬IF(ANST08_A!E281¬"","To_Delete",VLOOKUP(ANST08_A!E281,K$1:L$12,2,FALSE))</t>
  </si>
  <si>
    <t>¬IF(ANST08_A!F281¬"","",ANST08_A!F281)</t>
  </si>
  <si>
    <t>¬IF(ISERROR(ROUND(ANST08_A!G281,4))¬TRUE,"",ROUND(ANST08_A!G281,4))</t>
  </si>
  <si>
    <t>¬IF(ISERROR(ROUND(ANST08_A!H281,4))¬TRUE,"",ROUND(ANST08_A!H281,4))</t>
  </si>
  <si>
    <t>¬IF(ISERROR(ROUND(ANST08_A!I281,4))¬TRUE,"",ROUND(ANST08_A!I281,4))</t>
  </si>
  <si>
    <t>¬IF(E781¬"","",E781)</t>
  </si>
  <si>
    <t>¬IF(OR(ANST08_A!B282¬"",ANST08_A!B282¬"N.B - You may add more binders by inserting new rows."),"",ANST08_A!B282)</t>
  </si>
  <si>
    <t>¬IF(ANST08_A!D282¬"","",VLOOKUP(ANST08_A!D282,L8_A!$G$1:$H$3,2,FALSE))</t>
  </si>
  <si>
    <t>¬IF(ANST08_A!E282¬"","To_Delete",VLOOKUP(ANST08_A!E282,K$1:L$12,2,FALSE))</t>
  </si>
  <si>
    <t>¬IF(ANST08_A!F282¬"","",ANST08_A!F282)</t>
  </si>
  <si>
    <t>¬IF(ISERROR(ROUND(ANST08_A!G282,4))¬TRUE,"",ROUND(ANST08_A!G282,4))</t>
  </si>
  <si>
    <t>¬IF(ISERROR(ROUND(ANST08_A!H282,4))¬TRUE,"",ROUND(ANST08_A!H282,4))</t>
  </si>
  <si>
    <t>¬IF(ISERROR(ROUND(ANST08_A!I282,4))¬TRUE,"",ROUND(ANST08_A!I282,4))</t>
  </si>
  <si>
    <t>¬IF(E782¬"","",E782)</t>
  </si>
  <si>
    <t>¬IF(OR(ANST08_A!B283¬"",ANST08_A!B283¬"N.B - You may add more binders by inserting new rows."),"",ANST08_A!B283)</t>
  </si>
  <si>
    <t>¬IF(ANST08_A!D283¬"","",VLOOKUP(ANST08_A!D283,L8_A!$G$1:$H$3,2,FALSE))</t>
  </si>
  <si>
    <t>¬IF(ANST08_A!E283¬"","To_Delete",VLOOKUP(ANST08_A!E283,K$1:L$12,2,FALSE))</t>
  </si>
  <si>
    <t>¬IF(ANST08_A!F283¬"","",ANST08_A!F283)</t>
  </si>
  <si>
    <t>¬IF(ISERROR(ROUND(ANST08_A!G283,4))¬TRUE,"",ROUND(ANST08_A!G283,4))</t>
  </si>
  <si>
    <t>¬IF(ISERROR(ROUND(ANST08_A!H283,4))¬TRUE,"",ROUND(ANST08_A!H283,4))</t>
  </si>
  <si>
    <t>¬IF(ISERROR(ROUND(ANST08_A!I283,4))¬TRUE,"",ROUND(ANST08_A!I283,4))</t>
  </si>
  <si>
    <t>¬IF(E783¬"","",E783)</t>
  </si>
  <si>
    <t>¬IF(OR(ANST08_A!B284¬"",ANST08_A!B284¬"N.B - You may add more binders by inserting new rows."),"",ANST08_A!B284)</t>
  </si>
  <si>
    <t>¬IF(ANST08_A!D284¬"","",VLOOKUP(ANST08_A!D284,L8_A!$G$1:$H$3,2,FALSE))</t>
  </si>
  <si>
    <t>¬IF(ANST08_A!E284¬"","To_Delete",VLOOKUP(ANST08_A!E284,K$1:L$12,2,FALSE))</t>
  </si>
  <si>
    <t>¬IF(ANST08_A!F284¬"","",ANST08_A!F284)</t>
  </si>
  <si>
    <t>¬IF(ISERROR(ROUND(ANST08_A!G284,4))¬TRUE,"",ROUND(ANST08_A!G284,4))</t>
  </si>
  <si>
    <t>¬IF(ISERROR(ROUND(ANST08_A!H284,4))¬TRUE,"",ROUND(ANST08_A!H284,4))</t>
  </si>
  <si>
    <t>¬IF(ISERROR(ROUND(ANST08_A!I284,4))¬TRUE,"",ROUND(ANST08_A!I284,4))</t>
  </si>
  <si>
    <t>¬IF(E784¬"","",E784)</t>
  </si>
  <si>
    <t>¬IF(OR(ANST08_A!B285¬"",ANST08_A!B285¬"N.B - You may add more binders by inserting new rows."),"",ANST08_A!B285)</t>
  </si>
  <si>
    <t>¬IF(ANST08_A!D285¬"","",VLOOKUP(ANST08_A!D285,L8_A!$G$1:$H$3,2,FALSE))</t>
  </si>
  <si>
    <t>¬IF(ANST08_A!E285¬"","To_Delete",VLOOKUP(ANST08_A!E285,K$1:L$12,2,FALSE))</t>
  </si>
  <si>
    <t>¬IF(ANST08_A!F285¬"","",ANST08_A!F285)</t>
  </si>
  <si>
    <t>¬IF(ISERROR(ROUND(ANST08_A!G285,4))¬TRUE,"",ROUND(ANST08_A!G285,4))</t>
  </si>
  <si>
    <t>¬IF(ISERROR(ROUND(ANST08_A!H285,4))¬TRUE,"",ROUND(ANST08_A!H285,4))</t>
  </si>
  <si>
    <t>¬IF(ISERROR(ROUND(ANST08_A!I285,4))¬TRUE,"",ROUND(ANST08_A!I285,4))</t>
  </si>
  <si>
    <t>¬IF(E785¬"","",E785)</t>
  </si>
  <si>
    <t>¬IF(OR(ANST08_A!B286¬"",ANST08_A!B286¬"N.B - You may add more binders by inserting new rows."),"",ANST08_A!B286)</t>
  </si>
  <si>
    <t>¬IF(ANST08_A!D286¬"","",VLOOKUP(ANST08_A!D286,L8_A!$G$1:$H$3,2,FALSE))</t>
  </si>
  <si>
    <t>¬IF(ANST08_A!E286¬"","To_Delete",VLOOKUP(ANST08_A!E286,K$1:L$12,2,FALSE))</t>
  </si>
  <si>
    <t>¬IF(ANST08_A!F286¬"","",ANST08_A!F286)</t>
  </si>
  <si>
    <t>¬IF(ISERROR(ROUND(ANST08_A!G286,4))¬TRUE,"",ROUND(ANST08_A!G286,4))</t>
  </si>
  <si>
    <t>¬IF(ISERROR(ROUND(ANST08_A!H286,4))¬TRUE,"",ROUND(ANST08_A!H286,4))</t>
  </si>
  <si>
    <t>¬IF(ISERROR(ROUND(ANST08_A!I286,4))¬TRUE,"",ROUND(ANST08_A!I286,4))</t>
  </si>
  <si>
    <t>¬IF(E786¬"","",E786)</t>
  </si>
  <si>
    <t>¬IF(OR(ANST08_A!B287¬"",ANST08_A!B287¬"N.B - You may add more binders by inserting new rows."),"",ANST08_A!B287)</t>
  </si>
  <si>
    <t>¬IF(ANST08_A!D287¬"","",VLOOKUP(ANST08_A!D287,L8_A!$G$1:$H$3,2,FALSE))</t>
  </si>
  <si>
    <t>¬IF(ANST08_A!E287¬"","To_Delete",VLOOKUP(ANST08_A!E287,K$1:L$12,2,FALSE))</t>
  </si>
  <si>
    <t>¬IF(ANST08_A!F287¬"","",ANST08_A!F287)</t>
  </si>
  <si>
    <t>¬IF(ISERROR(ROUND(ANST08_A!G287,4))¬TRUE,"",ROUND(ANST08_A!G287,4))</t>
  </si>
  <si>
    <t>¬IF(ISERROR(ROUND(ANST08_A!H287,4))¬TRUE,"",ROUND(ANST08_A!H287,4))</t>
  </si>
  <si>
    <t>¬IF(ISERROR(ROUND(ANST08_A!I287,4))¬TRUE,"",ROUND(ANST08_A!I287,4))</t>
  </si>
  <si>
    <t>¬IF(E787¬"","",E787)</t>
  </si>
  <si>
    <t>¬IF(OR(ANST08_A!B288¬"",ANST08_A!B288¬"N.B - You may add more binders by inserting new rows."),"",ANST08_A!B288)</t>
  </si>
  <si>
    <t>¬IF(ANST08_A!D288¬"","",VLOOKUP(ANST08_A!D288,L8_A!$G$1:$H$3,2,FALSE))</t>
  </si>
  <si>
    <t>¬IF(ANST08_A!E288¬"","To_Delete",VLOOKUP(ANST08_A!E288,K$1:L$12,2,FALSE))</t>
  </si>
  <si>
    <t>¬IF(ANST08_A!F288¬"","",ANST08_A!F288)</t>
  </si>
  <si>
    <t>¬IF(ISERROR(ROUND(ANST08_A!G288,4))¬TRUE,"",ROUND(ANST08_A!G288,4))</t>
  </si>
  <si>
    <t>¬IF(ISERROR(ROUND(ANST08_A!H288,4))¬TRUE,"",ROUND(ANST08_A!H288,4))</t>
  </si>
  <si>
    <t>¬IF(ISERROR(ROUND(ANST08_A!I288,4))¬TRUE,"",ROUND(ANST08_A!I288,4))</t>
  </si>
  <si>
    <t>¬IF(E788¬"","",E788)</t>
  </si>
  <si>
    <t>¬IF(OR(ANST08_A!B289¬"",ANST08_A!B289¬"N.B - You may add more binders by inserting new rows."),"",ANST08_A!B289)</t>
  </si>
  <si>
    <t>¬IF(ANST08_A!D289¬"","",VLOOKUP(ANST08_A!D289,L8_A!$G$1:$H$3,2,FALSE))</t>
  </si>
  <si>
    <t>¬IF(ANST08_A!E289¬"","To_Delete",VLOOKUP(ANST08_A!E289,K$1:L$12,2,FALSE))</t>
  </si>
  <si>
    <t>¬IF(ANST08_A!F289¬"","",ANST08_A!F289)</t>
  </si>
  <si>
    <t>¬IF(ISERROR(ROUND(ANST08_A!G289,4))¬TRUE,"",ROUND(ANST08_A!G289,4))</t>
  </si>
  <si>
    <t>¬IF(ISERROR(ROUND(ANST08_A!H289,4))¬TRUE,"",ROUND(ANST08_A!H289,4))</t>
  </si>
  <si>
    <t>¬IF(ISERROR(ROUND(ANST08_A!I289,4))¬TRUE,"",ROUND(ANST08_A!I289,4))</t>
  </si>
  <si>
    <t>¬IF(E789¬"","",E789)</t>
  </si>
  <si>
    <t>¬IF(OR(ANST08_A!B290¬"",ANST08_A!B290¬"N.B - You may add more binders by inserting new rows."),"",ANST08_A!B290)</t>
  </si>
  <si>
    <t>¬IF(ANST08_A!D290¬"","",VLOOKUP(ANST08_A!D290,L8_A!$G$1:$H$3,2,FALSE))</t>
  </si>
  <si>
    <t>¬IF(ANST08_A!E290¬"","To_Delete",VLOOKUP(ANST08_A!E290,K$1:L$12,2,FALSE))</t>
  </si>
  <si>
    <t>¬IF(ANST08_A!F290¬"","",ANST08_A!F290)</t>
  </si>
  <si>
    <t>¬IF(ISERROR(ROUND(ANST08_A!G290,4))¬TRUE,"",ROUND(ANST08_A!G290,4))</t>
  </si>
  <si>
    <t>¬IF(ISERROR(ROUND(ANST08_A!H290,4))¬TRUE,"",ROUND(ANST08_A!H290,4))</t>
  </si>
  <si>
    <t>¬IF(ISERROR(ROUND(ANST08_A!I290,4))¬TRUE,"",ROUND(ANST08_A!I290,4))</t>
  </si>
  <si>
    <t>¬IF(E790¬"","",E790)</t>
  </si>
  <si>
    <t>¬IF(OR(ANST08_A!B291¬"",ANST08_A!B291¬"N.B - You may add more binders by inserting new rows."),"",ANST08_A!B291)</t>
  </si>
  <si>
    <t>¬IF(ANST08_A!D291¬"","",VLOOKUP(ANST08_A!D291,L8_A!$G$1:$H$3,2,FALSE))</t>
  </si>
  <si>
    <t>¬IF(ANST08_A!E291¬"","To_Delete",VLOOKUP(ANST08_A!E291,K$1:L$12,2,FALSE))</t>
  </si>
  <si>
    <t>¬IF(ANST08_A!F291¬"","",ANST08_A!F291)</t>
  </si>
  <si>
    <t>¬IF(ISERROR(ROUND(ANST08_A!G291,4))¬TRUE,"",ROUND(ANST08_A!G291,4))</t>
  </si>
  <si>
    <t>¬IF(ISERROR(ROUND(ANST08_A!H291,4))¬TRUE,"",ROUND(ANST08_A!H291,4))</t>
  </si>
  <si>
    <t>¬IF(ISERROR(ROUND(ANST08_A!I291,4))¬TRUE,"",ROUND(ANST08_A!I291,4))</t>
  </si>
  <si>
    <t>¬IF(E791¬"","",E791)</t>
  </si>
  <si>
    <t>¬IF(OR(ANST08_A!B292¬"",ANST08_A!B292¬"N.B - You may add more binders by inserting new rows."),"",ANST08_A!B292)</t>
  </si>
  <si>
    <t>¬IF(ANST08_A!D292¬"","",VLOOKUP(ANST08_A!D292,L8_A!$G$1:$H$3,2,FALSE))</t>
  </si>
  <si>
    <t>¬IF(ANST08_A!E292¬"","To_Delete",VLOOKUP(ANST08_A!E292,K$1:L$12,2,FALSE))</t>
  </si>
  <si>
    <t>¬IF(ANST08_A!F292¬"","",ANST08_A!F292)</t>
  </si>
  <si>
    <t>¬IF(ISERROR(ROUND(ANST08_A!G292,4))¬TRUE,"",ROUND(ANST08_A!G292,4))</t>
  </si>
  <si>
    <t>¬IF(ISERROR(ROUND(ANST08_A!H292,4))¬TRUE,"",ROUND(ANST08_A!H292,4))</t>
  </si>
  <si>
    <t>¬IF(ISERROR(ROUND(ANST08_A!I292,4))¬TRUE,"",ROUND(ANST08_A!I292,4))</t>
  </si>
  <si>
    <t>¬IF(E792¬"","",E792)</t>
  </si>
  <si>
    <t>¬IF(OR(ANST08_A!B293¬"",ANST08_A!B293¬"N.B - You may add more binders by inserting new rows."),"",ANST08_A!B293)</t>
  </si>
  <si>
    <t>¬IF(ANST08_A!D293¬"","",VLOOKUP(ANST08_A!D293,L8_A!$G$1:$H$3,2,FALSE))</t>
  </si>
  <si>
    <t>¬IF(ANST08_A!E293¬"","To_Delete",VLOOKUP(ANST08_A!E293,K$1:L$12,2,FALSE))</t>
  </si>
  <si>
    <t>¬IF(ANST08_A!F293¬"","",ANST08_A!F293)</t>
  </si>
  <si>
    <t>¬IF(ISERROR(ROUND(ANST08_A!G293,4))¬TRUE,"",ROUND(ANST08_A!G293,4))</t>
  </si>
  <si>
    <t>¬IF(ISERROR(ROUND(ANST08_A!H293,4))¬TRUE,"",ROUND(ANST08_A!H293,4))</t>
  </si>
  <si>
    <t>¬IF(ISERROR(ROUND(ANST08_A!I293,4))¬TRUE,"",ROUND(ANST08_A!I293,4))</t>
  </si>
  <si>
    <t>¬IF(E793¬"","",E793)</t>
  </si>
  <si>
    <t>¬IF(OR(ANST08_A!B294¬"",ANST08_A!B294¬"N.B - You may add more binders by inserting new rows."),"",ANST08_A!B294)</t>
  </si>
  <si>
    <t>¬IF(ANST08_A!D294¬"","",VLOOKUP(ANST08_A!D294,L8_A!$G$1:$H$3,2,FALSE))</t>
  </si>
  <si>
    <t>¬IF(ANST08_A!E294¬"","To_Delete",VLOOKUP(ANST08_A!E294,K$1:L$12,2,FALSE))</t>
  </si>
  <si>
    <t>¬IF(ANST08_A!F294¬"","",ANST08_A!F294)</t>
  </si>
  <si>
    <t>¬IF(ISERROR(ROUND(ANST08_A!G294,4))¬TRUE,"",ROUND(ANST08_A!G294,4))</t>
  </si>
  <si>
    <t>¬IF(ISERROR(ROUND(ANST08_A!H294,4))¬TRUE,"",ROUND(ANST08_A!H294,4))</t>
  </si>
  <si>
    <t>¬IF(ISERROR(ROUND(ANST08_A!I294,4))¬TRUE,"",ROUND(ANST08_A!I294,4))</t>
  </si>
  <si>
    <t>¬IF(E794¬"","",E794)</t>
  </si>
  <si>
    <t>¬IF(OR(ANST08_A!B295¬"",ANST08_A!B295¬"N.B - You may add more binders by inserting new rows."),"",ANST08_A!B295)</t>
  </si>
  <si>
    <t>¬IF(ANST08_A!D295¬"","",VLOOKUP(ANST08_A!D295,L8_A!$G$1:$H$3,2,FALSE))</t>
  </si>
  <si>
    <t>¬IF(ANST08_A!E295¬"","To_Delete",VLOOKUP(ANST08_A!E295,K$1:L$12,2,FALSE))</t>
  </si>
  <si>
    <t>¬IF(ANST08_A!F295¬"","",ANST08_A!F295)</t>
  </si>
  <si>
    <t>¬IF(ISERROR(ROUND(ANST08_A!G295,4))¬TRUE,"",ROUND(ANST08_A!G295,4))</t>
  </si>
  <si>
    <t>¬IF(ISERROR(ROUND(ANST08_A!H295,4))¬TRUE,"",ROUND(ANST08_A!H295,4))</t>
  </si>
  <si>
    <t>¬IF(ISERROR(ROUND(ANST08_A!I295,4))¬TRUE,"",ROUND(ANST08_A!I295,4))</t>
  </si>
  <si>
    <t>¬IF(E795¬"","",E795)</t>
  </si>
  <si>
    <t>¬IF(OR(ANST08_A!B296¬"",ANST08_A!B296¬"N.B - You may add more binders by inserting new rows."),"",ANST08_A!B296)</t>
  </si>
  <si>
    <t>¬IF(ANST08_A!D296¬"","",VLOOKUP(ANST08_A!D296,L8_A!$G$1:$H$3,2,FALSE))</t>
  </si>
  <si>
    <t>¬IF(ANST08_A!E296¬"","To_Delete",VLOOKUP(ANST08_A!E296,K$1:L$12,2,FALSE))</t>
  </si>
  <si>
    <t>¬IF(ANST08_A!F296¬"","",ANST08_A!F296)</t>
  </si>
  <si>
    <t>¬IF(ISERROR(ROUND(ANST08_A!G296,4))¬TRUE,"",ROUND(ANST08_A!G296,4))</t>
  </si>
  <si>
    <t>¬IF(ISERROR(ROUND(ANST08_A!H296,4))¬TRUE,"",ROUND(ANST08_A!H296,4))</t>
  </si>
  <si>
    <t>¬IF(ISERROR(ROUND(ANST08_A!I296,4))¬TRUE,"",ROUND(ANST08_A!I296,4))</t>
  </si>
  <si>
    <t>¬IF(E796¬"","",E796)</t>
  </si>
  <si>
    <t>¬IF(OR(ANST08_A!B297¬"",ANST08_A!B297¬"N.B - You may add more binders by inserting new rows."),"",ANST08_A!B297)</t>
  </si>
  <si>
    <t>¬IF(ANST08_A!D297¬"","",VLOOKUP(ANST08_A!D297,L8_A!$G$1:$H$3,2,FALSE))</t>
  </si>
  <si>
    <t>¬IF(ANST08_A!E297¬"","To_Delete",VLOOKUP(ANST08_A!E297,K$1:L$12,2,FALSE))</t>
  </si>
  <si>
    <t>¬IF(ANST08_A!F297¬"","",ANST08_A!F297)</t>
  </si>
  <si>
    <t>¬IF(ISERROR(ROUND(ANST08_A!G297,4))¬TRUE,"",ROUND(ANST08_A!G297,4))</t>
  </si>
  <si>
    <t>¬IF(ISERROR(ROUND(ANST08_A!H297,4))¬TRUE,"",ROUND(ANST08_A!H297,4))</t>
  </si>
  <si>
    <t>¬IF(ISERROR(ROUND(ANST08_A!I297,4))¬TRUE,"",ROUND(ANST08_A!I297,4))</t>
  </si>
  <si>
    <t>¬IF(E797¬"","",E797)</t>
  </si>
  <si>
    <t>¬IF(OR(ANST08_A!B298¬"",ANST08_A!B298¬"N.B - You may add more binders by inserting new rows."),"",ANST08_A!B298)</t>
  </si>
  <si>
    <t>¬IF(ANST08_A!D298¬"","",VLOOKUP(ANST08_A!D298,L8_A!$G$1:$H$3,2,FALSE))</t>
  </si>
  <si>
    <t>¬IF(ANST08_A!E298¬"","To_Delete",VLOOKUP(ANST08_A!E298,K$1:L$12,2,FALSE))</t>
  </si>
  <si>
    <t>¬IF(ANST08_A!F298¬"","",ANST08_A!F298)</t>
  </si>
  <si>
    <t>¬IF(ISERROR(ROUND(ANST08_A!G298,4))¬TRUE,"",ROUND(ANST08_A!G298,4))</t>
  </si>
  <si>
    <t>¬IF(ISERROR(ROUND(ANST08_A!H298,4))¬TRUE,"",ROUND(ANST08_A!H298,4))</t>
  </si>
  <si>
    <t>¬IF(ISERROR(ROUND(ANST08_A!I298,4))¬TRUE,"",ROUND(ANST08_A!I298,4))</t>
  </si>
  <si>
    <t>¬IF(E798¬"","",E798)</t>
  </si>
  <si>
    <t>¬IF(OR(ANST08_A!B299¬"",ANST08_A!B299¬"N.B - You may add more binders by inserting new rows."),"",ANST08_A!B299)</t>
  </si>
  <si>
    <t>¬IF(ANST08_A!D299¬"","",VLOOKUP(ANST08_A!D299,L8_A!$G$1:$H$3,2,FALSE))</t>
  </si>
  <si>
    <t>¬IF(ANST08_A!E299¬"","To_Delete",VLOOKUP(ANST08_A!E299,K$1:L$12,2,FALSE))</t>
  </si>
  <si>
    <t>¬IF(ANST08_A!F299¬"","",ANST08_A!F299)</t>
  </si>
  <si>
    <t>¬IF(ISERROR(ROUND(ANST08_A!G299,4))¬TRUE,"",ROUND(ANST08_A!G299,4))</t>
  </si>
  <si>
    <t>¬IF(ISERROR(ROUND(ANST08_A!H299,4))¬TRUE,"",ROUND(ANST08_A!H299,4))</t>
  </si>
  <si>
    <t>¬IF(ISERROR(ROUND(ANST08_A!I299,4))¬TRUE,"",ROUND(ANST08_A!I299,4))</t>
  </si>
  <si>
    <t>¬IF(E799¬"","",E799)</t>
  </si>
  <si>
    <t>¬IF(OR(ANST08_A!B300¬"",ANST08_A!B300¬"N.B - You may add more binders by inserting new rows."),"",ANST08_A!B300)</t>
  </si>
  <si>
    <t>¬IF(ANST08_A!D300¬"","",VLOOKUP(ANST08_A!D300,L8_A!$G$1:$H$3,2,FALSE))</t>
  </si>
  <si>
    <t>¬IF(ANST08_A!E300¬"","To_Delete",VLOOKUP(ANST08_A!E300,K$1:L$12,2,FALSE))</t>
  </si>
  <si>
    <t>¬IF(ANST08_A!F300¬"","",ANST08_A!F300)</t>
  </si>
  <si>
    <t>¬IF(ISERROR(ROUND(ANST08_A!G300,4))¬TRUE,"",ROUND(ANST08_A!G300,4))</t>
  </si>
  <si>
    <t>¬IF(ISERROR(ROUND(ANST08_A!H300,4))¬TRUE,"",ROUND(ANST08_A!H300,4))</t>
  </si>
  <si>
    <t>¬IF(ISERROR(ROUND(ANST08_A!I300,4))¬TRUE,"",ROUND(ANST08_A!I300,4))</t>
  </si>
  <si>
    <t>¬IF(E800¬"","",E800)</t>
  </si>
  <si>
    <t>¬IF(OR(ANST08_A!B301¬"",ANST08_A!B301¬"N.B - You may add more binders by inserting new rows."),"",ANST08_A!B301)</t>
  </si>
  <si>
    <t>¬IF(ANST08_A!D301¬"","",VLOOKUP(ANST08_A!D301,L8_A!$G$1:$H$3,2,FALSE))</t>
  </si>
  <si>
    <t>¬IF(ANST08_A!E301¬"","To_Delete",VLOOKUP(ANST08_A!E301,K$1:L$12,2,FALSE))</t>
  </si>
  <si>
    <t>¬IF(ANST08_A!F301¬"","",ANST08_A!F301)</t>
  </si>
  <si>
    <t>¬IF(ISERROR(ROUND(ANST08_A!G301,4))¬TRUE,"",ROUND(ANST08_A!G301,4))</t>
  </si>
  <si>
    <t>¬IF(ISERROR(ROUND(ANST08_A!H301,4))¬TRUE,"",ROUND(ANST08_A!H301,4))</t>
  </si>
  <si>
    <t>¬IF(ISERROR(ROUND(ANST08_A!I301,4))¬TRUE,"",ROUND(ANST08_A!I301,4))</t>
  </si>
  <si>
    <t>¬IF(E801¬"","",E801)</t>
  </si>
  <si>
    <t>¬IF(OR(ANST08_A!B302¬"",ANST08_A!B302¬"N.B - You may add more binders by inserting new rows."),"",ANST08_A!B302)</t>
  </si>
  <si>
    <t>¬IF(ANST08_A!D302¬"","",VLOOKUP(ANST08_A!D302,L8_A!$G$1:$H$3,2,FALSE))</t>
  </si>
  <si>
    <t>¬IF(ANST08_A!E302¬"","To_Delete",VLOOKUP(ANST08_A!E302,K$1:L$12,2,FALSE))</t>
  </si>
  <si>
    <t>¬IF(ANST08_A!F302¬"","",ANST08_A!F302)</t>
  </si>
  <si>
    <t>¬IF(ISERROR(ROUND(ANST08_A!G302,4))¬TRUE,"",ROUND(ANST08_A!G302,4))</t>
  </si>
  <si>
    <t>¬IF(ISERROR(ROUND(ANST08_A!H302,4))¬TRUE,"",ROUND(ANST08_A!H302,4))</t>
  </si>
  <si>
    <t>¬IF(ISERROR(ROUND(ANST08_A!I302,4))¬TRUE,"",ROUND(ANST08_A!I302,4))</t>
  </si>
  <si>
    <t>¬IF(E802¬"","",E802)</t>
  </si>
  <si>
    <t>¬IF(OR(ANST08_A!B303¬"",ANST08_A!B303¬"N.B - You may add more binders by inserting new rows."),"",ANST08_A!B303)</t>
  </si>
  <si>
    <t>¬IF(ANST08_A!D303¬"","",VLOOKUP(ANST08_A!D303,L8_A!$G$1:$H$3,2,FALSE))</t>
  </si>
  <si>
    <t>¬IF(ANST08_A!E303¬"","To_Delete",VLOOKUP(ANST08_A!E303,K$1:L$12,2,FALSE))</t>
  </si>
  <si>
    <t>¬IF(ANST08_A!F303¬"","",ANST08_A!F303)</t>
  </si>
  <si>
    <t>¬IF(ISERROR(ROUND(ANST08_A!G303,4))¬TRUE,"",ROUND(ANST08_A!G303,4))</t>
  </si>
  <si>
    <t>¬IF(ISERROR(ROUND(ANST08_A!H303,4))¬TRUE,"",ROUND(ANST08_A!H303,4))</t>
  </si>
  <si>
    <t>¬IF(ISERROR(ROUND(ANST08_A!I303,4))¬TRUE,"",ROUND(ANST08_A!I303,4))</t>
  </si>
  <si>
    <t>¬IF(E803¬"","",E803)</t>
  </si>
  <si>
    <t>¬IF(OR(ANST08_A!B304¬"",ANST08_A!B304¬"N.B - You may add more binders by inserting new rows."),"",ANST08_A!B304)</t>
  </si>
  <si>
    <t>¬IF(ANST08_A!D304¬"","",VLOOKUP(ANST08_A!D304,L8_A!$G$1:$H$3,2,FALSE))</t>
  </si>
  <si>
    <t>¬IF(ANST08_A!E304¬"","To_Delete",VLOOKUP(ANST08_A!E304,K$1:L$12,2,FALSE))</t>
  </si>
  <si>
    <t>¬IF(ANST08_A!F304¬"","",ANST08_A!F304)</t>
  </si>
  <si>
    <t>¬IF(ISERROR(ROUND(ANST08_A!G304,4))¬TRUE,"",ROUND(ANST08_A!G304,4))</t>
  </si>
  <si>
    <t>¬IF(ISERROR(ROUND(ANST08_A!H304,4))¬TRUE,"",ROUND(ANST08_A!H304,4))</t>
  </si>
  <si>
    <t>¬IF(ISERROR(ROUND(ANST08_A!I304,4))¬TRUE,"",ROUND(ANST08_A!I304,4))</t>
  </si>
  <si>
    <t>¬IF(E804¬"","",E804)</t>
  </si>
  <si>
    <t>¬IF(OR(ANST08_A!B305¬"",ANST08_A!B305¬"N.B - You may add more binders by inserting new rows."),"",ANST08_A!B305)</t>
  </si>
  <si>
    <t>¬IF(ANST08_A!D305¬"","",VLOOKUP(ANST08_A!D305,L8_A!$G$1:$H$3,2,FALSE))</t>
  </si>
  <si>
    <t>¬IF(ANST08_A!E305¬"","To_Delete",VLOOKUP(ANST08_A!E305,K$1:L$12,2,FALSE))</t>
  </si>
  <si>
    <t>¬IF(ANST08_A!F305¬"","",ANST08_A!F305)</t>
  </si>
  <si>
    <t>¬IF(ISERROR(ROUND(ANST08_A!G305,4))¬TRUE,"",ROUND(ANST08_A!G305,4))</t>
  </si>
  <si>
    <t>¬IF(ISERROR(ROUND(ANST08_A!H305,4))¬TRUE,"",ROUND(ANST08_A!H305,4))</t>
  </si>
  <si>
    <t>¬IF(ISERROR(ROUND(ANST08_A!I305,4))¬TRUE,"",ROUND(ANST08_A!I305,4))</t>
  </si>
  <si>
    <t>¬IF(E805¬"","",E805)</t>
  </si>
  <si>
    <t>¬IF(OR(ANST08_A!B306¬"",ANST08_A!B306¬"N.B - You may add more binders by inserting new rows."),"",ANST08_A!B306)</t>
  </si>
  <si>
    <t>¬IF(ANST08_A!D306¬"","",VLOOKUP(ANST08_A!D306,L8_A!$G$1:$H$3,2,FALSE))</t>
  </si>
  <si>
    <t>¬IF(ANST08_A!E306¬"","To_Delete",VLOOKUP(ANST08_A!E306,K$1:L$12,2,FALSE))</t>
  </si>
  <si>
    <t>¬IF(ANST08_A!F306¬"","",ANST08_A!F306)</t>
  </si>
  <si>
    <t>¬IF(ISERROR(ROUND(ANST08_A!G306,4))¬TRUE,"",ROUND(ANST08_A!G306,4))</t>
  </si>
  <si>
    <t>¬IF(ISERROR(ROUND(ANST08_A!H306,4))¬TRUE,"",ROUND(ANST08_A!H306,4))</t>
  </si>
  <si>
    <t>¬IF(ISERROR(ROUND(ANST08_A!I306,4))¬TRUE,"",ROUND(ANST08_A!I306,4))</t>
  </si>
  <si>
    <t>¬IF(E806¬"","",E806)</t>
  </si>
  <si>
    <t>¬IF(OR(ANST08_A!B307¬"",ANST08_A!B307¬"N.B - You may add more binders by inserting new rows."),"",ANST08_A!B307)</t>
  </si>
  <si>
    <t>¬IF(ANST08_A!D307¬"","",VLOOKUP(ANST08_A!D307,L8_A!$G$1:$H$3,2,FALSE))</t>
  </si>
  <si>
    <t>¬IF(ANST08_A!E307¬"","To_Delete",VLOOKUP(ANST08_A!E307,K$1:L$12,2,FALSE))</t>
  </si>
  <si>
    <t>¬IF(ANST08_A!F307¬"","",ANST08_A!F307)</t>
  </si>
  <si>
    <t>¬IF(ISERROR(ROUND(ANST08_A!G307,4))¬TRUE,"",ROUND(ANST08_A!G307,4))</t>
  </si>
  <si>
    <t>¬IF(ISERROR(ROUND(ANST08_A!H307,4))¬TRUE,"",ROUND(ANST08_A!H307,4))</t>
  </si>
  <si>
    <t>¬IF(ISERROR(ROUND(ANST08_A!I307,4))¬TRUE,"",ROUND(ANST08_A!I307,4))</t>
  </si>
  <si>
    <t>¬IF(E807¬"","",E807)</t>
  </si>
  <si>
    <t>¬IF(OR(ANST08_A!B308¬"",ANST08_A!B308¬"N.B - You may add more binders by inserting new rows."),"",ANST08_A!B308)</t>
  </si>
  <si>
    <t>¬IF(ANST08_A!D308¬"","",VLOOKUP(ANST08_A!D308,L8_A!$G$1:$H$3,2,FALSE))</t>
  </si>
  <si>
    <t>¬IF(ANST08_A!E308¬"","To_Delete",VLOOKUP(ANST08_A!E308,K$1:L$12,2,FALSE))</t>
  </si>
  <si>
    <t>¬IF(ANST08_A!F308¬"","",ANST08_A!F308)</t>
  </si>
  <si>
    <t>¬IF(ISERROR(ROUND(ANST08_A!G308,4))¬TRUE,"",ROUND(ANST08_A!G308,4))</t>
  </si>
  <si>
    <t>¬IF(ISERROR(ROUND(ANST08_A!H308,4))¬TRUE,"",ROUND(ANST08_A!H308,4))</t>
  </si>
  <si>
    <t>¬IF(ISERROR(ROUND(ANST08_A!I308,4))¬TRUE,"",ROUND(ANST08_A!I308,4))</t>
  </si>
  <si>
    <t>¬IF(E808¬"","",E808)</t>
  </si>
  <si>
    <t>¬IF(OR(ANST08_A!B309¬"",ANST08_A!B309¬"N.B - You may add more binders by inserting new rows."),"",ANST08_A!B309)</t>
  </si>
  <si>
    <t>¬IF(ANST08_A!D309¬"","",VLOOKUP(ANST08_A!D309,L8_A!$G$1:$H$3,2,FALSE))</t>
  </si>
  <si>
    <t>¬IF(ANST08_A!E309¬"","To_Delete",VLOOKUP(ANST08_A!E309,K$1:L$12,2,FALSE))</t>
  </si>
  <si>
    <t>¬IF(ANST08_A!F309¬"","",ANST08_A!F309)</t>
  </si>
  <si>
    <t>¬IF(ISERROR(ROUND(ANST08_A!G309,4))¬TRUE,"",ROUND(ANST08_A!G309,4))</t>
  </si>
  <si>
    <t>¬IF(ISERROR(ROUND(ANST08_A!H309,4))¬TRUE,"",ROUND(ANST08_A!H309,4))</t>
  </si>
  <si>
    <t>¬IF(ISERROR(ROUND(ANST08_A!I309,4))¬TRUE,"",ROUND(ANST08_A!I309,4))</t>
  </si>
  <si>
    <t>¬IF(E809¬"","",E809)</t>
  </si>
  <si>
    <t>¬IF(OR(ANST08_A!B310¬"",ANST08_A!B310¬"N.B - You may add more binders by inserting new rows."),"",ANST08_A!B310)</t>
  </si>
  <si>
    <t>¬IF(ANST08_A!D310¬"","",VLOOKUP(ANST08_A!D310,L8_A!$G$1:$H$3,2,FALSE))</t>
  </si>
  <si>
    <t>¬IF(ANST08_A!E310¬"","To_Delete",VLOOKUP(ANST08_A!E310,K$1:L$12,2,FALSE))</t>
  </si>
  <si>
    <t>¬IF(ANST08_A!F310¬"","",ANST08_A!F310)</t>
  </si>
  <si>
    <t>¬IF(ISERROR(ROUND(ANST08_A!G310,4))¬TRUE,"",ROUND(ANST08_A!G310,4))</t>
  </si>
  <si>
    <t>¬IF(ISERROR(ROUND(ANST08_A!H310,4))¬TRUE,"",ROUND(ANST08_A!H310,4))</t>
  </si>
  <si>
    <t>¬IF(ISERROR(ROUND(ANST08_A!I310,4))¬TRUE,"",ROUND(ANST08_A!I310,4))</t>
  </si>
  <si>
    <t>¬IF(E810¬"","",E810)</t>
  </si>
  <si>
    <t>¬IF(OR(ANST08_A!B311¬"",ANST08_A!B311¬"N.B - You may add more binders by inserting new rows."),"",ANST08_A!B311)</t>
  </si>
  <si>
    <t>¬IF(ANST08_A!D311¬"","",VLOOKUP(ANST08_A!D311,L8_A!$G$1:$H$3,2,FALSE))</t>
  </si>
  <si>
    <t>¬IF(ANST08_A!E311¬"","To_Delete",VLOOKUP(ANST08_A!E311,K$1:L$12,2,FALSE))</t>
  </si>
  <si>
    <t>¬IF(ANST08_A!F311¬"","",ANST08_A!F311)</t>
  </si>
  <si>
    <t>¬IF(ISERROR(ROUND(ANST08_A!G311,4))¬TRUE,"",ROUND(ANST08_A!G311,4))</t>
  </si>
  <si>
    <t>¬IF(ISERROR(ROUND(ANST08_A!H311,4))¬TRUE,"",ROUND(ANST08_A!H311,4))</t>
  </si>
  <si>
    <t>¬IF(ISERROR(ROUND(ANST08_A!I311,4))¬TRUE,"",ROUND(ANST08_A!I311,4))</t>
  </si>
  <si>
    <t>¬IF(E811¬"","",E811)</t>
  </si>
  <si>
    <t>¬IF(OR(ANST08_A!B312¬"",ANST08_A!B312¬"N.B - You may add more binders by inserting new rows."),"",ANST08_A!B312)</t>
  </si>
  <si>
    <t>¬IF(ANST08_A!D312¬"","",VLOOKUP(ANST08_A!D312,L8_A!$G$1:$H$3,2,FALSE))</t>
  </si>
  <si>
    <t>¬IF(ANST08_A!E312¬"","To_Delete",VLOOKUP(ANST08_A!E312,K$1:L$12,2,FALSE))</t>
  </si>
  <si>
    <t>¬IF(ANST08_A!F312¬"","",ANST08_A!F312)</t>
  </si>
  <si>
    <t>¬IF(ISERROR(ROUND(ANST08_A!G312,4))¬TRUE,"",ROUND(ANST08_A!G312,4))</t>
  </si>
  <si>
    <t>¬IF(ISERROR(ROUND(ANST08_A!H312,4))¬TRUE,"",ROUND(ANST08_A!H312,4))</t>
  </si>
  <si>
    <t>¬IF(ISERROR(ROUND(ANST08_A!I312,4))¬TRUE,"",ROUND(ANST08_A!I312,4))</t>
  </si>
  <si>
    <t>¬IF(E812¬"","",E812)</t>
  </si>
  <si>
    <t>¬IF(OR(ANST08_A!B313¬"",ANST08_A!B313¬"N.B - You may add more binders by inserting new rows."),"",ANST08_A!B313)</t>
  </si>
  <si>
    <t>¬IF(ANST08_A!D313¬"","",VLOOKUP(ANST08_A!D313,L8_A!$G$1:$H$3,2,FALSE))</t>
  </si>
  <si>
    <t>¬IF(ANST08_A!E313¬"","To_Delete",VLOOKUP(ANST08_A!E313,K$1:L$12,2,FALSE))</t>
  </si>
  <si>
    <t>¬IF(ANST08_A!F313¬"","",ANST08_A!F313)</t>
  </si>
  <si>
    <t>¬IF(ISERROR(ROUND(ANST08_A!G313,4))¬TRUE,"",ROUND(ANST08_A!G313,4))</t>
  </si>
  <si>
    <t>¬IF(ISERROR(ROUND(ANST08_A!H313,4))¬TRUE,"",ROUND(ANST08_A!H313,4))</t>
  </si>
  <si>
    <t>¬IF(ISERROR(ROUND(ANST08_A!I313,4))¬TRUE,"",ROUND(ANST08_A!I313,4))</t>
  </si>
  <si>
    <t>¬IF(E813¬"","",E813)</t>
  </si>
  <si>
    <t>¬IF(OR(ANST08_A!B314¬"",ANST08_A!B314¬"N.B - You may add more binders by inserting new rows."),"",ANST08_A!B314)</t>
  </si>
  <si>
    <t>¬IF(ANST08_A!D314¬"","",VLOOKUP(ANST08_A!D314,L8_A!$G$1:$H$3,2,FALSE))</t>
  </si>
  <si>
    <t>¬IF(ANST08_A!E314¬"","To_Delete",VLOOKUP(ANST08_A!E314,K$1:L$12,2,FALSE))</t>
  </si>
  <si>
    <t>¬IF(ANST08_A!F314¬"","",ANST08_A!F314)</t>
  </si>
  <si>
    <t>¬IF(ISERROR(ROUND(ANST08_A!G314,4))¬TRUE,"",ROUND(ANST08_A!G314,4))</t>
  </si>
  <si>
    <t>¬IF(ISERROR(ROUND(ANST08_A!H314,4))¬TRUE,"",ROUND(ANST08_A!H314,4))</t>
  </si>
  <si>
    <t>¬IF(ISERROR(ROUND(ANST08_A!I314,4))¬TRUE,"",ROUND(ANST08_A!I314,4))</t>
  </si>
  <si>
    <t>¬IF(E814¬"","",E814)</t>
  </si>
  <si>
    <t>¬IF(OR(ANST08_A!B315¬"",ANST08_A!B315¬"N.B - You may add more binders by inserting new rows."),"",ANST08_A!B315)</t>
  </si>
  <si>
    <t>¬IF(ANST08_A!D315¬"","",VLOOKUP(ANST08_A!D315,L8_A!$G$1:$H$3,2,FALSE))</t>
  </si>
  <si>
    <t>¬IF(ANST08_A!E315¬"","To_Delete",VLOOKUP(ANST08_A!E315,K$1:L$12,2,FALSE))</t>
  </si>
  <si>
    <t>¬IF(ANST08_A!F315¬"","",ANST08_A!F315)</t>
  </si>
  <si>
    <t>¬IF(ISERROR(ROUND(ANST08_A!G315,4))¬TRUE,"",ROUND(ANST08_A!G315,4))</t>
  </si>
  <si>
    <t>¬IF(ISERROR(ROUND(ANST08_A!H315,4))¬TRUE,"",ROUND(ANST08_A!H315,4))</t>
  </si>
  <si>
    <t>¬IF(ISERROR(ROUND(ANST08_A!I315,4))¬TRUE,"",ROUND(ANST08_A!I315,4))</t>
  </si>
  <si>
    <t>¬IF(E815¬"","",E815)</t>
  </si>
  <si>
    <t>¬IF(OR(ANST08_A!B316¬"",ANST08_A!B316¬"N.B - You may add more binders by inserting new rows."),"",ANST08_A!B316)</t>
  </si>
  <si>
    <t>¬IF(ANST08_A!D316¬"","",VLOOKUP(ANST08_A!D316,L8_A!$G$1:$H$3,2,FALSE))</t>
  </si>
  <si>
    <t>¬IF(ANST08_A!E316¬"","To_Delete",VLOOKUP(ANST08_A!E316,K$1:L$12,2,FALSE))</t>
  </si>
  <si>
    <t>¬IF(ANST08_A!F316¬"","",ANST08_A!F316)</t>
  </si>
  <si>
    <t>¬IF(ISERROR(ROUND(ANST08_A!G316,4))¬TRUE,"",ROUND(ANST08_A!G316,4))</t>
  </si>
  <si>
    <t>¬IF(ISERROR(ROUND(ANST08_A!H316,4))¬TRUE,"",ROUND(ANST08_A!H316,4))</t>
  </si>
  <si>
    <t>¬IF(ISERROR(ROUND(ANST08_A!I316,4))¬TRUE,"",ROUND(ANST08_A!I316,4))</t>
  </si>
  <si>
    <t>¬IF(E816¬"","",E816)</t>
  </si>
  <si>
    <t>¬IF(OR(ANST08_A!B317¬"",ANST08_A!B317¬"N.B - You may add more binders by inserting new rows."),"",ANST08_A!B317)</t>
  </si>
  <si>
    <t>¬IF(ANST08_A!D317¬"","",VLOOKUP(ANST08_A!D317,L8_A!$G$1:$H$3,2,FALSE))</t>
  </si>
  <si>
    <t>¬IF(ANST08_A!E317¬"","To_Delete",VLOOKUP(ANST08_A!E317,K$1:L$12,2,FALSE))</t>
  </si>
  <si>
    <t>¬IF(ANST08_A!F317¬"","",ANST08_A!F317)</t>
  </si>
  <si>
    <t>¬IF(ISERROR(ROUND(ANST08_A!G317,4))¬TRUE,"",ROUND(ANST08_A!G317,4))</t>
  </si>
  <si>
    <t>¬IF(ISERROR(ROUND(ANST08_A!H317,4))¬TRUE,"",ROUND(ANST08_A!H317,4))</t>
  </si>
  <si>
    <t>¬IF(ISERROR(ROUND(ANST08_A!I317,4))¬TRUE,"",ROUND(ANST08_A!I317,4))</t>
  </si>
  <si>
    <t>¬IF(E817¬"","",E817)</t>
  </si>
  <si>
    <t>¬IF(OR(ANST08_A!B318¬"",ANST08_A!B318¬"N.B - You may add more binders by inserting new rows."),"",ANST08_A!B318)</t>
  </si>
  <si>
    <t>¬IF(ANST08_A!D318¬"","",VLOOKUP(ANST08_A!D318,L8_A!$G$1:$H$3,2,FALSE))</t>
  </si>
  <si>
    <t>¬IF(ANST08_A!E318¬"","To_Delete",VLOOKUP(ANST08_A!E318,K$1:L$12,2,FALSE))</t>
  </si>
  <si>
    <t>¬IF(ANST08_A!F318¬"","",ANST08_A!F318)</t>
  </si>
  <si>
    <t>¬IF(ISERROR(ROUND(ANST08_A!G318,4))¬TRUE,"",ROUND(ANST08_A!G318,4))</t>
  </si>
  <si>
    <t>¬IF(ISERROR(ROUND(ANST08_A!H318,4))¬TRUE,"",ROUND(ANST08_A!H318,4))</t>
  </si>
  <si>
    <t>¬IF(ISERROR(ROUND(ANST08_A!I318,4))¬TRUE,"",ROUND(ANST08_A!I318,4))</t>
  </si>
  <si>
    <t>¬IF(E818¬"","",E818)</t>
  </si>
  <si>
    <t>¬IF(OR(ANST08_A!B319¬"",ANST08_A!B319¬"N.B - You may add more binders by inserting new rows."),"",ANST08_A!B319)</t>
  </si>
  <si>
    <t>¬IF(ANST08_A!D319¬"","",VLOOKUP(ANST08_A!D319,L8_A!$G$1:$H$3,2,FALSE))</t>
  </si>
  <si>
    <t>¬IF(ANST08_A!E319¬"","To_Delete",VLOOKUP(ANST08_A!E319,K$1:L$12,2,FALSE))</t>
  </si>
  <si>
    <t>¬IF(ANST08_A!F319¬"","",ANST08_A!F319)</t>
  </si>
  <si>
    <t>¬IF(ISERROR(ROUND(ANST08_A!G319,4))¬TRUE,"",ROUND(ANST08_A!G319,4))</t>
  </si>
  <si>
    <t>¬IF(ISERROR(ROUND(ANST08_A!H319,4))¬TRUE,"",ROUND(ANST08_A!H319,4))</t>
  </si>
  <si>
    <t>¬IF(ISERROR(ROUND(ANST08_A!I319,4))¬TRUE,"",ROUND(ANST08_A!I319,4))</t>
  </si>
  <si>
    <t>¬IF(E819¬"","",E819)</t>
  </si>
  <si>
    <t>¬IF(OR(ANST08_A!B320¬"",ANST08_A!B320¬"N.B - You may add more binders by inserting new rows."),"",ANST08_A!B320)</t>
  </si>
  <si>
    <t>¬IF(ANST08_A!D320¬"","",VLOOKUP(ANST08_A!D320,L8_A!$G$1:$H$3,2,FALSE))</t>
  </si>
  <si>
    <t>¬IF(ANST08_A!E320¬"","To_Delete",VLOOKUP(ANST08_A!E320,K$1:L$12,2,FALSE))</t>
  </si>
  <si>
    <t>¬IF(ANST08_A!F320¬"","",ANST08_A!F320)</t>
  </si>
  <si>
    <t>¬IF(ISERROR(ROUND(ANST08_A!G320,4))¬TRUE,"",ROUND(ANST08_A!G320,4))</t>
  </si>
  <si>
    <t>¬IF(ISERROR(ROUND(ANST08_A!H320,4))¬TRUE,"",ROUND(ANST08_A!H320,4))</t>
  </si>
  <si>
    <t>¬IF(ISERROR(ROUND(ANST08_A!I320,4))¬TRUE,"",ROUND(ANST08_A!I320,4))</t>
  </si>
  <si>
    <t>¬IF(E820¬"","",E820)</t>
  </si>
  <si>
    <t>¬IF(OR(ANST08_A!B321¬"",ANST08_A!B321¬"N.B - You may add more binders by inserting new rows."),"",ANST08_A!B321)</t>
  </si>
  <si>
    <t>¬IF(ANST08_A!D321¬"","",VLOOKUP(ANST08_A!D321,L8_A!$G$1:$H$3,2,FALSE))</t>
  </si>
  <si>
    <t>¬IF(ANST08_A!E321¬"","To_Delete",VLOOKUP(ANST08_A!E321,K$1:L$12,2,FALSE))</t>
  </si>
  <si>
    <t>¬IF(ANST08_A!F321¬"","",ANST08_A!F321)</t>
  </si>
  <si>
    <t>¬IF(ISERROR(ROUND(ANST08_A!G321,4))¬TRUE,"",ROUND(ANST08_A!G321,4))</t>
  </si>
  <si>
    <t>¬IF(ISERROR(ROUND(ANST08_A!H321,4))¬TRUE,"",ROUND(ANST08_A!H321,4))</t>
  </si>
  <si>
    <t>¬IF(ISERROR(ROUND(ANST08_A!I321,4))¬TRUE,"",ROUND(ANST08_A!I321,4))</t>
  </si>
  <si>
    <t>¬IF(E821¬"","",E821)</t>
  </si>
  <si>
    <t>¬IF(OR(ANST08_A!B322¬"",ANST08_A!B322¬"N.B - You may add more binders by inserting new rows."),"",ANST08_A!B322)</t>
  </si>
  <si>
    <t>¬IF(ANST08_A!D322¬"","",VLOOKUP(ANST08_A!D322,L8_A!$G$1:$H$3,2,FALSE))</t>
  </si>
  <si>
    <t>¬IF(ANST08_A!E322¬"","To_Delete",VLOOKUP(ANST08_A!E322,K$1:L$12,2,FALSE))</t>
  </si>
  <si>
    <t>¬IF(ANST08_A!F322¬"","",ANST08_A!F322)</t>
  </si>
  <si>
    <t>¬IF(ISERROR(ROUND(ANST08_A!G322,4))¬TRUE,"",ROUND(ANST08_A!G322,4))</t>
  </si>
  <si>
    <t>¬IF(ISERROR(ROUND(ANST08_A!H322,4))¬TRUE,"",ROUND(ANST08_A!H322,4))</t>
  </si>
  <si>
    <t>¬IF(ISERROR(ROUND(ANST08_A!I322,4))¬TRUE,"",ROUND(ANST08_A!I322,4))</t>
  </si>
  <si>
    <t>¬IF(E822¬"","",E822)</t>
  </si>
  <si>
    <t>¬IF(OR(ANST08_A!B323¬"",ANST08_A!B323¬"N.B - You may add more binders by inserting new rows."),"",ANST08_A!B323)</t>
  </si>
  <si>
    <t>¬IF(ANST08_A!D323¬"","",VLOOKUP(ANST08_A!D323,L8_A!$G$1:$H$3,2,FALSE))</t>
  </si>
  <si>
    <t>¬IF(ANST08_A!E323¬"","To_Delete",VLOOKUP(ANST08_A!E323,K$1:L$12,2,FALSE))</t>
  </si>
  <si>
    <t>¬IF(ANST08_A!F323¬"","",ANST08_A!F323)</t>
  </si>
  <si>
    <t>¬IF(ISERROR(ROUND(ANST08_A!G323,4))¬TRUE,"",ROUND(ANST08_A!G323,4))</t>
  </si>
  <si>
    <t>¬IF(ISERROR(ROUND(ANST08_A!H323,4))¬TRUE,"",ROUND(ANST08_A!H323,4))</t>
  </si>
  <si>
    <t>¬IF(ISERROR(ROUND(ANST08_A!I323,4))¬TRUE,"",ROUND(ANST08_A!I323,4))</t>
  </si>
  <si>
    <t>¬IF(E823¬"","",E823)</t>
  </si>
  <si>
    <t>¬IF(OR(ANST08_A!B324¬"",ANST08_A!B324¬"N.B - You may add more binders by inserting new rows."),"",ANST08_A!B324)</t>
  </si>
  <si>
    <t>¬IF(ANST08_A!D324¬"","",VLOOKUP(ANST08_A!D324,L8_A!$G$1:$H$3,2,FALSE))</t>
  </si>
  <si>
    <t>¬IF(ANST08_A!E324¬"","To_Delete",VLOOKUP(ANST08_A!E324,K$1:L$12,2,FALSE))</t>
  </si>
  <si>
    <t>¬IF(ANST08_A!F324¬"","",ANST08_A!F324)</t>
  </si>
  <si>
    <t>¬IF(ISERROR(ROUND(ANST08_A!G324,4))¬TRUE,"",ROUND(ANST08_A!G324,4))</t>
  </si>
  <si>
    <t>¬IF(ISERROR(ROUND(ANST08_A!H324,4))¬TRUE,"",ROUND(ANST08_A!H324,4))</t>
  </si>
  <si>
    <t>¬IF(ISERROR(ROUND(ANST08_A!I324,4))¬TRUE,"",ROUND(ANST08_A!I324,4))</t>
  </si>
  <si>
    <t>¬IF(E824¬"","",E824)</t>
  </si>
  <si>
    <t>¬IF(OR(ANST08_A!B325¬"",ANST08_A!B325¬"N.B - You may add more binders by inserting new rows."),"",ANST08_A!B325)</t>
  </si>
  <si>
    <t>¬IF(ANST08_A!D325¬"","",VLOOKUP(ANST08_A!D325,L8_A!$G$1:$H$3,2,FALSE))</t>
  </si>
  <si>
    <t>¬IF(ANST08_A!E325¬"","To_Delete",VLOOKUP(ANST08_A!E325,K$1:L$12,2,FALSE))</t>
  </si>
  <si>
    <t>¬IF(ANST08_A!F325¬"","",ANST08_A!F325)</t>
  </si>
  <si>
    <t>¬IF(ISERROR(ROUND(ANST08_A!G325,4))¬TRUE,"",ROUND(ANST08_A!G325,4))</t>
  </si>
  <si>
    <t>¬IF(ISERROR(ROUND(ANST08_A!H325,4))¬TRUE,"",ROUND(ANST08_A!H325,4))</t>
  </si>
  <si>
    <t>¬IF(ISERROR(ROUND(ANST08_A!I325,4))¬TRUE,"",ROUND(ANST08_A!I325,4))</t>
  </si>
  <si>
    <t>¬IF(E825¬"","",E825)</t>
  </si>
  <si>
    <t>¬IF(OR(ANST08_A!B326¬"",ANST08_A!B326¬"N.B - You may add more binders by inserting new rows."),"",ANST08_A!B326)</t>
  </si>
  <si>
    <t>¬IF(ANST08_A!D326¬"","",VLOOKUP(ANST08_A!D326,L8_A!$G$1:$H$3,2,FALSE))</t>
  </si>
  <si>
    <t>¬IF(ANST08_A!E326¬"","To_Delete",VLOOKUP(ANST08_A!E326,K$1:L$12,2,FALSE))</t>
  </si>
  <si>
    <t>¬IF(ANST08_A!F326¬"","",ANST08_A!F326)</t>
  </si>
  <si>
    <t>¬IF(ISERROR(ROUND(ANST08_A!G326,4))¬TRUE,"",ROUND(ANST08_A!G326,4))</t>
  </si>
  <si>
    <t>¬IF(ISERROR(ROUND(ANST08_A!H326,4))¬TRUE,"",ROUND(ANST08_A!H326,4))</t>
  </si>
  <si>
    <t>¬IF(ISERROR(ROUND(ANST08_A!I326,4))¬TRUE,"",ROUND(ANST08_A!I326,4))</t>
  </si>
  <si>
    <t>¬IF(E826¬"","",E826)</t>
  </si>
  <si>
    <t>¬IF(OR(ANST08_A!B327¬"",ANST08_A!B327¬"N.B - You may add more binders by inserting new rows."),"",ANST08_A!B327)</t>
  </si>
  <si>
    <t>¬IF(ANST08_A!D327¬"","",VLOOKUP(ANST08_A!D327,L8_A!$G$1:$H$3,2,FALSE))</t>
  </si>
  <si>
    <t>¬IF(ANST08_A!E327¬"","To_Delete",VLOOKUP(ANST08_A!E327,K$1:L$12,2,FALSE))</t>
  </si>
  <si>
    <t>¬IF(ANST08_A!F327¬"","",ANST08_A!F327)</t>
  </si>
  <si>
    <t>¬IF(ISERROR(ROUND(ANST08_A!G327,4))¬TRUE,"",ROUND(ANST08_A!G327,4))</t>
  </si>
  <si>
    <t>¬IF(ISERROR(ROUND(ANST08_A!H327,4))¬TRUE,"",ROUND(ANST08_A!H327,4))</t>
  </si>
  <si>
    <t>¬IF(ISERROR(ROUND(ANST08_A!I327,4))¬TRUE,"",ROUND(ANST08_A!I327,4))</t>
  </si>
  <si>
    <t>¬IF(E827¬"","",E827)</t>
  </si>
  <si>
    <t>¬IF(OR(ANST08_A!B328¬"",ANST08_A!B328¬"N.B - You may add more binders by inserting new rows."),"",ANST08_A!B328)</t>
  </si>
  <si>
    <t>¬IF(ANST08_A!D328¬"","",VLOOKUP(ANST08_A!D328,L8_A!$G$1:$H$3,2,FALSE))</t>
  </si>
  <si>
    <t>¬IF(ANST08_A!E328¬"","To_Delete",VLOOKUP(ANST08_A!E328,K$1:L$12,2,FALSE))</t>
  </si>
  <si>
    <t>¬IF(ANST08_A!F328¬"","",ANST08_A!F328)</t>
  </si>
  <si>
    <t>¬IF(ISERROR(ROUND(ANST08_A!G328,4))¬TRUE,"",ROUND(ANST08_A!G328,4))</t>
  </si>
  <si>
    <t>¬IF(ISERROR(ROUND(ANST08_A!H328,4))¬TRUE,"",ROUND(ANST08_A!H328,4))</t>
  </si>
  <si>
    <t>¬IF(ISERROR(ROUND(ANST08_A!I328,4))¬TRUE,"",ROUND(ANST08_A!I328,4))</t>
  </si>
  <si>
    <t>¬IF(E828¬"","",E828)</t>
  </si>
  <si>
    <t>¬IF(OR(ANST08_A!B329¬"",ANST08_A!B329¬"N.B - You may add more binders by inserting new rows."),"",ANST08_A!B329)</t>
  </si>
  <si>
    <t>¬IF(ANST08_A!D329¬"","",VLOOKUP(ANST08_A!D329,L8_A!$G$1:$H$3,2,FALSE))</t>
  </si>
  <si>
    <t>¬IF(ANST08_A!E329¬"","To_Delete",VLOOKUP(ANST08_A!E329,K$1:L$12,2,FALSE))</t>
  </si>
  <si>
    <t>¬IF(ANST08_A!F329¬"","",ANST08_A!F329)</t>
  </si>
  <si>
    <t>¬IF(ISERROR(ROUND(ANST08_A!G329,4))¬TRUE,"",ROUND(ANST08_A!G329,4))</t>
  </si>
  <si>
    <t>¬IF(ISERROR(ROUND(ANST08_A!H329,4))¬TRUE,"",ROUND(ANST08_A!H329,4))</t>
  </si>
  <si>
    <t>¬IF(ISERROR(ROUND(ANST08_A!I329,4))¬TRUE,"",ROUND(ANST08_A!I329,4))</t>
  </si>
  <si>
    <t>¬IF(E829¬"","",E829)</t>
  </si>
  <si>
    <t>¬IF(OR(ANST08_A!B330¬"",ANST08_A!B330¬"N.B - You may add more binders by inserting new rows."),"",ANST08_A!B330)</t>
  </si>
  <si>
    <t>¬IF(ANST08_A!D330¬"","",VLOOKUP(ANST08_A!D330,L8_A!$G$1:$H$3,2,FALSE))</t>
  </si>
  <si>
    <t>¬IF(ANST08_A!E330¬"","To_Delete",VLOOKUP(ANST08_A!E330,K$1:L$12,2,FALSE))</t>
  </si>
  <si>
    <t>¬IF(ANST08_A!F330¬"","",ANST08_A!F330)</t>
  </si>
  <si>
    <t>¬IF(ISERROR(ROUND(ANST08_A!G330,4))¬TRUE,"",ROUND(ANST08_A!G330,4))</t>
  </si>
  <si>
    <t>¬IF(ISERROR(ROUND(ANST08_A!H330,4))¬TRUE,"",ROUND(ANST08_A!H330,4))</t>
  </si>
  <si>
    <t>¬IF(ISERROR(ROUND(ANST08_A!I330,4))¬TRUE,"",ROUND(ANST08_A!I330,4))</t>
  </si>
  <si>
    <t>¬IF(E830¬"","",E830)</t>
  </si>
  <si>
    <t>¬IF(OR(ANST08_A!B331¬"",ANST08_A!B331¬"N.B - You may add more binders by inserting new rows."),"",ANST08_A!B331)</t>
  </si>
  <si>
    <t>¬IF(ANST08_A!D331¬"","",VLOOKUP(ANST08_A!D331,L8_A!$G$1:$H$3,2,FALSE))</t>
  </si>
  <si>
    <t>¬IF(ANST08_A!E331¬"","To_Delete",VLOOKUP(ANST08_A!E331,K$1:L$12,2,FALSE))</t>
  </si>
  <si>
    <t>¬IF(ANST08_A!F331¬"","",ANST08_A!F331)</t>
  </si>
  <si>
    <t>¬IF(ISERROR(ROUND(ANST08_A!G331,4))¬TRUE,"",ROUND(ANST08_A!G331,4))</t>
  </si>
  <si>
    <t>¬IF(ISERROR(ROUND(ANST08_A!H331,4))¬TRUE,"",ROUND(ANST08_A!H331,4))</t>
  </si>
  <si>
    <t>¬IF(ISERROR(ROUND(ANST08_A!I331,4))¬TRUE,"",ROUND(ANST08_A!I331,4))</t>
  </si>
  <si>
    <t>¬IF(E831¬"","",E831)</t>
  </si>
  <si>
    <t>¬IF(OR(ANST08_A!B332¬"",ANST08_A!B332¬"N.B - You may add more binders by inserting new rows."),"",ANST08_A!B332)</t>
  </si>
  <si>
    <t>¬IF(ANST08_A!D332¬"","",VLOOKUP(ANST08_A!D332,L8_A!$G$1:$H$3,2,FALSE))</t>
  </si>
  <si>
    <t>¬IF(ANST08_A!E332¬"","To_Delete",VLOOKUP(ANST08_A!E332,K$1:L$12,2,FALSE))</t>
  </si>
  <si>
    <t>¬IF(ANST08_A!F332¬"","",ANST08_A!F332)</t>
  </si>
  <si>
    <t>¬IF(ISERROR(ROUND(ANST08_A!G332,4))¬TRUE,"",ROUND(ANST08_A!G332,4))</t>
  </si>
  <si>
    <t>¬IF(ISERROR(ROUND(ANST08_A!H332,4))¬TRUE,"",ROUND(ANST08_A!H332,4))</t>
  </si>
  <si>
    <t>¬IF(ISERROR(ROUND(ANST08_A!I332,4))¬TRUE,"",ROUND(ANST08_A!I332,4))</t>
  </si>
  <si>
    <t>¬IF(E832¬"","",E832)</t>
  </si>
  <si>
    <t>¬IF(OR(ANST08_A!B333¬"",ANST08_A!B333¬"N.B - You may add more binders by inserting new rows."),"",ANST08_A!B333)</t>
  </si>
  <si>
    <t>¬IF(ANST08_A!D333¬"","",VLOOKUP(ANST08_A!D333,L8_A!$G$1:$H$3,2,FALSE))</t>
  </si>
  <si>
    <t>¬IF(ANST08_A!E333¬"","To_Delete",VLOOKUP(ANST08_A!E333,K$1:L$12,2,FALSE))</t>
  </si>
  <si>
    <t>¬IF(ANST08_A!F333¬"","",ANST08_A!F333)</t>
  </si>
  <si>
    <t>¬IF(ISERROR(ROUND(ANST08_A!G333,4))¬TRUE,"",ROUND(ANST08_A!G333,4))</t>
  </si>
  <si>
    <t>¬IF(ISERROR(ROUND(ANST08_A!H333,4))¬TRUE,"",ROUND(ANST08_A!H333,4))</t>
  </si>
  <si>
    <t>¬IF(ISERROR(ROUND(ANST08_A!I333,4))¬TRUE,"",ROUND(ANST08_A!I333,4))</t>
  </si>
  <si>
    <t>¬IF(E833¬"","",E833)</t>
  </si>
  <si>
    <t>¬IF(OR(ANST08_A!B334¬"",ANST08_A!B334¬"N.B - You may add more binders by inserting new rows."),"",ANST08_A!B334)</t>
  </si>
  <si>
    <t>¬IF(ANST08_A!D334¬"","",VLOOKUP(ANST08_A!D334,L8_A!$G$1:$H$3,2,FALSE))</t>
  </si>
  <si>
    <t>¬IF(ANST08_A!E334¬"","To_Delete",VLOOKUP(ANST08_A!E334,K$1:L$12,2,FALSE))</t>
  </si>
  <si>
    <t>¬IF(ANST08_A!F334¬"","",ANST08_A!F334)</t>
  </si>
  <si>
    <t>¬IF(ISERROR(ROUND(ANST08_A!G334,4))¬TRUE,"",ROUND(ANST08_A!G334,4))</t>
  </si>
  <si>
    <t>¬IF(ISERROR(ROUND(ANST08_A!H334,4))¬TRUE,"",ROUND(ANST08_A!H334,4))</t>
  </si>
  <si>
    <t>¬IF(ISERROR(ROUND(ANST08_A!I334,4))¬TRUE,"",ROUND(ANST08_A!I334,4))</t>
  </si>
  <si>
    <t>¬IF(E834¬"","",E834)</t>
  </si>
  <si>
    <t>¬IF(OR(ANST08_A!B335¬"",ANST08_A!B335¬"N.B - You may add more binders by inserting new rows."),"",ANST08_A!B335)</t>
  </si>
  <si>
    <t>¬IF(ANST08_A!D335¬"","",VLOOKUP(ANST08_A!D335,L8_A!$G$1:$H$3,2,FALSE))</t>
  </si>
  <si>
    <t>¬IF(ANST08_A!E335¬"","To_Delete",VLOOKUP(ANST08_A!E335,K$1:L$12,2,FALSE))</t>
  </si>
  <si>
    <t>¬IF(ANST08_A!F335¬"","",ANST08_A!F335)</t>
  </si>
  <si>
    <t>¬IF(ISERROR(ROUND(ANST08_A!G335,4))¬TRUE,"",ROUND(ANST08_A!G335,4))</t>
  </si>
  <si>
    <t>¬IF(ISERROR(ROUND(ANST08_A!H335,4))¬TRUE,"",ROUND(ANST08_A!H335,4))</t>
  </si>
  <si>
    <t>¬IF(ISERROR(ROUND(ANST08_A!I335,4))¬TRUE,"",ROUND(ANST08_A!I335,4))</t>
  </si>
  <si>
    <t>¬IF(E835¬"","",E835)</t>
  </si>
  <si>
    <t>¬IF(OR(ANST08_A!B336¬"",ANST08_A!B336¬"N.B - You may add more binders by inserting new rows."),"",ANST08_A!B336)</t>
  </si>
  <si>
    <t>¬IF(ANST08_A!D336¬"","",VLOOKUP(ANST08_A!D336,L8_A!$G$1:$H$3,2,FALSE))</t>
  </si>
  <si>
    <t>¬IF(ANST08_A!E336¬"","To_Delete",VLOOKUP(ANST08_A!E336,K$1:L$12,2,FALSE))</t>
  </si>
  <si>
    <t>¬IF(ANST08_A!F336¬"","",ANST08_A!F336)</t>
  </si>
  <si>
    <t>¬IF(ISERROR(ROUND(ANST08_A!G336,4))¬TRUE,"",ROUND(ANST08_A!G336,4))</t>
  </si>
  <si>
    <t>¬IF(ISERROR(ROUND(ANST08_A!H336,4))¬TRUE,"",ROUND(ANST08_A!H336,4))</t>
  </si>
  <si>
    <t>¬IF(ISERROR(ROUND(ANST08_A!I336,4))¬TRUE,"",ROUND(ANST08_A!I336,4))</t>
  </si>
  <si>
    <t>¬IF(E836¬"","",E836)</t>
  </si>
  <si>
    <t>¬IF(OR(ANST08_A!B337¬"",ANST08_A!B337¬"N.B - You may add more binders by inserting new rows."),"",ANST08_A!B337)</t>
  </si>
  <si>
    <t>¬IF(ANST08_A!D337¬"","",VLOOKUP(ANST08_A!D337,L8_A!$G$1:$H$3,2,FALSE))</t>
  </si>
  <si>
    <t>¬IF(ANST08_A!E337¬"","To_Delete",VLOOKUP(ANST08_A!E337,K$1:L$12,2,FALSE))</t>
  </si>
  <si>
    <t>¬IF(ANST08_A!F337¬"","",ANST08_A!F337)</t>
  </si>
  <si>
    <t>¬IF(ISERROR(ROUND(ANST08_A!G337,4))¬TRUE,"",ROUND(ANST08_A!G337,4))</t>
  </si>
  <si>
    <t>¬IF(ISERROR(ROUND(ANST08_A!H337,4))¬TRUE,"",ROUND(ANST08_A!H337,4))</t>
  </si>
  <si>
    <t>¬IF(ISERROR(ROUND(ANST08_A!I337,4))¬TRUE,"",ROUND(ANST08_A!I337,4))</t>
  </si>
  <si>
    <t>¬IF(E837¬"","",E837)</t>
  </si>
  <si>
    <t>¬IF(OR(ANST08_A!B338¬"",ANST08_A!B338¬"N.B - You may add more binders by inserting new rows."),"",ANST08_A!B338)</t>
  </si>
  <si>
    <t>¬IF(ANST08_A!D338¬"","",VLOOKUP(ANST08_A!D338,L8_A!$G$1:$H$3,2,FALSE))</t>
  </si>
  <si>
    <t>¬IF(ANST08_A!E338¬"","To_Delete",VLOOKUP(ANST08_A!E338,K$1:L$12,2,FALSE))</t>
  </si>
  <si>
    <t>¬IF(ANST08_A!F338¬"","",ANST08_A!F338)</t>
  </si>
  <si>
    <t>¬IF(ISERROR(ROUND(ANST08_A!G338,4))¬TRUE,"",ROUND(ANST08_A!G338,4))</t>
  </si>
  <si>
    <t>¬IF(ISERROR(ROUND(ANST08_A!H338,4))¬TRUE,"",ROUND(ANST08_A!H338,4))</t>
  </si>
  <si>
    <t>¬IF(ISERROR(ROUND(ANST08_A!I338,4))¬TRUE,"",ROUND(ANST08_A!I338,4))</t>
  </si>
  <si>
    <t>¬IF(E838¬"","",E838)</t>
  </si>
  <si>
    <t>¬IF(OR(ANST08_A!B339¬"",ANST08_A!B339¬"N.B - You may add more binders by inserting new rows."),"",ANST08_A!B339)</t>
  </si>
  <si>
    <t>¬IF(ANST08_A!D339¬"","",VLOOKUP(ANST08_A!D339,L8_A!$G$1:$H$3,2,FALSE))</t>
  </si>
  <si>
    <t>¬IF(ANST08_A!E339¬"","To_Delete",VLOOKUP(ANST08_A!E339,K$1:L$12,2,FALSE))</t>
  </si>
  <si>
    <t>¬IF(ANST08_A!F339¬"","",ANST08_A!F339)</t>
  </si>
  <si>
    <t>¬IF(ISERROR(ROUND(ANST08_A!G339,4))¬TRUE,"",ROUND(ANST08_A!G339,4))</t>
  </si>
  <si>
    <t>¬IF(ISERROR(ROUND(ANST08_A!H339,4))¬TRUE,"",ROUND(ANST08_A!H339,4))</t>
  </si>
  <si>
    <t>¬IF(ISERROR(ROUND(ANST08_A!I339,4))¬TRUE,"",ROUND(ANST08_A!I339,4))</t>
  </si>
  <si>
    <t>¬IF(E839¬"","",E839)</t>
  </si>
  <si>
    <t>¬IF(OR(ANST08_A!B340¬"",ANST08_A!B340¬"N.B - You may add more binders by inserting new rows."),"",ANST08_A!B340)</t>
  </si>
  <si>
    <t>¬IF(ANST08_A!D340¬"","",VLOOKUP(ANST08_A!D340,L8_A!$G$1:$H$3,2,FALSE))</t>
  </si>
  <si>
    <t>¬IF(ANST08_A!E340¬"","To_Delete",VLOOKUP(ANST08_A!E340,K$1:L$12,2,FALSE))</t>
  </si>
  <si>
    <t>¬IF(ANST08_A!F340¬"","",ANST08_A!F340)</t>
  </si>
  <si>
    <t>¬IF(ISERROR(ROUND(ANST08_A!G340,4))¬TRUE,"",ROUND(ANST08_A!G340,4))</t>
  </si>
  <si>
    <t>¬IF(ISERROR(ROUND(ANST08_A!H340,4))¬TRUE,"",ROUND(ANST08_A!H340,4))</t>
  </si>
  <si>
    <t>¬IF(ISERROR(ROUND(ANST08_A!I340,4))¬TRUE,"",ROUND(ANST08_A!I340,4))</t>
  </si>
  <si>
    <t>¬IF(E840¬"","",E840)</t>
  </si>
  <si>
    <t>¬IF(OR(ANST08_A!B341¬"",ANST08_A!B341¬"N.B - You may add more binders by inserting new rows."),"",ANST08_A!B341)</t>
  </si>
  <si>
    <t>¬IF(ANST08_A!D341¬"","",VLOOKUP(ANST08_A!D341,L8_A!$G$1:$H$3,2,FALSE))</t>
  </si>
  <si>
    <t>¬IF(ANST08_A!E341¬"","To_Delete",VLOOKUP(ANST08_A!E341,K$1:L$12,2,FALSE))</t>
  </si>
  <si>
    <t>¬IF(ANST08_A!F341¬"","",ANST08_A!F341)</t>
  </si>
  <si>
    <t>¬IF(ISERROR(ROUND(ANST08_A!G341,4))¬TRUE,"",ROUND(ANST08_A!G341,4))</t>
  </si>
  <si>
    <t>¬IF(ISERROR(ROUND(ANST08_A!H341,4))¬TRUE,"",ROUND(ANST08_A!H341,4))</t>
  </si>
  <si>
    <t>¬IF(ISERROR(ROUND(ANST08_A!I341,4))¬TRUE,"",ROUND(ANST08_A!I341,4))</t>
  </si>
  <si>
    <t>¬IF(E841¬"","",E841)</t>
  </si>
  <si>
    <t>¬IF(OR(ANST08_A!B342¬"",ANST08_A!B342¬"N.B - You may add more binders by inserting new rows."),"",ANST08_A!B342)</t>
  </si>
  <si>
    <t>¬IF(ANST08_A!D342¬"","",VLOOKUP(ANST08_A!D342,L8_A!$G$1:$H$3,2,FALSE))</t>
  </si>
  <si>
    <t>¬IF(ANST08_A!E342¬"","To_Delete",VLOOKUP(ANST08_A!E342,K$1:L$12,2,FALSE))</t>
  </si>
  <si>
    <t>¬IF(ANST08_A!F342¬"","",ANST08_A!F342)</t>
  </si>
  <si>
    <t>¬IF(ISERROR(ROUND(ANST08_A!G342,4))¬TRUE,"",ROUND(ANST08_A!G342,4))</t>
  </si>
  <si>
    <t>¬IF(ISERROR(ROUND(ANST08_A!H342,4))¬TRUE,"",ROUND(ANST08_A!H342,4))</t>
  </si>
  <si>
    <t>¬IF(ISERROR(ROUND(ANST08_A!I342,4))¬TRUE,"",ROUND(ANST08_A!I342,4))</t>
  </si>
  <si>
    <t>¬IF(E842¬"","",E842)</t>
  </si>
  <si>
    <t>¬IF(OR(ANST08_A!B343¬"",ANST08_A!B343¬"N.B - You may add more binders by inserting new rows."),"",ANST08_A!B343)</t>
  </si>
  <si>
    <t>¬IF(ANST08_A!D343¬"","",VLOOKUP(ANST08_A!D343,L8_A!$G$1:$H$3,2,FALSE))</t>
  </si>
  <si>
    <t>¬IF(ANST08_A!E343¬"","To_Delete",VLOOKUP(ANST08_A!E343,K$1:L$12,2,FALSE))</t>
  </si>
  <si>
    <t>¬IF(ANST08_A!F343¬"","",ANST08_A!F343)</t>
  </si>
  <si>
    <t>¬IF(ISERROR(ROUND(ANST08_A!G343,4))¬TRUE,"",ROUND(ANST08_A!G343,4))</t>
  </si>
  <si>
    <t>¬IF(ISERROR(ROUND(ANST08_A!H343,4))¬TRUE,"",ROUND(ANST08_A!H343,4))</t>
  </si>
  <si>
    <t>¬IF(ISERROR(ROUND(ANST08_A!I343,4))¬TRUE,"",ROUND(ANST08_A!I343,4))</t>
  </si>
  <si>
    <t>¬IF(E843¬"","",E843)</t>
  </si>
  <si>
    <t>¬IF(OR(ANST08_A!B344¬"",ANST08_A!B344¬"N.B - You may add more binders by inserting new rows."),"",ANST08_A!B344)</t>
  </si>
  <si>
    <t>¬IF(ANST08_A!D344¬"","",VLOOKUP(ANST08_A!D344,L8_A!$G$1:$H$3,2,FALSE))</t>
  </si>
  <si>
    <t>¬IF(ANST08_A!E344¬"","To_Delete",VLOOKUP(ANST08_A!E344,K$1:L$12,2,FALSE))</t>
  </si>
  <si>
    <t>¬IF(ANST08_A!F344¬"","",ANST08_A!F344)</t>
  </si>
  <si>
    <t>¬IF(ISERROR(ROUND(ANST08_A!G344,4))¬TRUE,"",ROUND(ANST08_A!G344,4))</t>
  </si>
  <si>
    <t>¬IF(ISERROR(ROUND(ANST08_A!H344,4))¬TRUE,"",ROUND(ANST08_A!H344,4))</t>
  </si>
  <si>
    <t>¬IF(ISERROR(ROUND(ANST08_A!I344,4))¬TRUE,"",ROUND(ANST08_A!I344,4))</t>
  </si>
  <si>
    <t>¬IF(E844¬"","",E844)</t>
  </si>
  <si>
    <t>¬IF(OR(ANST08_A!B345¬"",ANST08_A!B345¬"N.B - You may add more binders by inserting new rows."),"",ANST08_A!B345)</t>
  </si>
  <si>
    <t>¬IF(ANST08_A!D345¬"","",VLOOKUP(ANST08_A!D345,L8_A!$G$1:$H$3,2,FALSE))</t>
  </si>
  <si>
    <t>¬IF(ANST08_A!E345¬"","To_Delete",VLOOKUP(ANST08_A!E345,K$1:L$12,2,FALSE))</t>
  </si>
  <si>
    <t>¬IF(ANST08_A!F345¬"","",ANST08_A!F345)</t>
  </si>
  <si>
    <t>¬IF(ISERROR(ROUND(ANST08_A!G345,4))¬TRUE,"",ROUND(ANST08_A!G345,4))</t>
  </si>
  <si>
    <t>¬IF(ISERROR(ROUND(ANST08_A!H345,4))¬TRUE,"",ROUND(ANST08_A!H345,4))</t>
  </si>
  <si>
    <t>¬IF(ISERROR(ROUND(ANST08_A!I345,4))¬TRUE,"",ROUND(ANST08_A!I345,4))</t>
  </si>
  <si>
    <t>¬IF(E845¬"","",E845)</t>
  </si>
  <si>
    <t>¬IF(OR(ANST08_A!B346¬"",ANST08_A!B346¬"N.B - You may add more binders by inserting new rows."),"",ANST08_A!B346)</t>
  </si>
  <si>
    <t>¬IF(ANST08_A!D346¬"","",VLOOKUP(ANST08_A!D346,L8_A!$G$1:$H$3,2,FALSE))</t>
  </si>
  <si>
    <t>¬IF(ANST08_A!E346¬"","To_Delete",VLOOKUP(ANST08_A!E346,K$1:L$12,2,FALSE))</t>
  </si>
  <si>
    <t>¬IF(ANST08_A!F346¬"","",ANST08_A!F346)</t>
  </si>
  <si>
    <t>¬IF(ISERROR(ROUND(ANST08_A!G346,4))¬TRUE,"",ROUND(ANST08_A!G346,4))</t>
  </si>
  <si>
    <t>¬IF(ISERROR(ROUND(ANST08_A!H346,4))¬TRUE,"",ROUND(ANST08_A!H346,4))</t>
  </si>
  <si>
    <t>¬IF(ISERROR(ROUND(ANST08_A!I346,4))¬TRUE,"",ROUND(ANST08_A!I346,4))</t>
  </si>
  <si>
    <t>¬IF(E846¬"","",E846)</t>
  </si>
  <si>
    <t>¬IF(OR(ANST08_A!B347¬"",ANST08_A!B347¬"N.B - You may add more binders by inserting new rows."),"",ANST08_A!B347)</t>
  </si>
  <si>
    <t>¬IF(ANST08_A!D347¬"","",VLOOKUP(ANST08_A!D347,L8_A!$G$1:$H$3,2,FALSE))</t>
  </si>
  <si>
    <t>¬IF(ANST08_A!E347¬"","To_Delete",VLOOKUP(ANST08_A!E347,K$1:L$12,2,FALSE))</t>
  </si>
  <si>
    <t>¬IF(ANST08_A!F347¬"","",ANST08_A!F347)</t>
  </si>
  <si>
    <t>¬IF(ISERROR(ROUND(ANST08_A!G347,4))¬TRUE,"",ROUND(ANST08_A!G347,4))</t>
  </si>
  <si>
    <t>¬IF(ISERROR(ROUND(ANST08_A!H347,4))¬TRUE,"",ROUND(ANST08_A!H347,4))</t>
  </si>
  <si>
    <t>¬IF(ISERROR(ROUND(ANST08_A!I347,4))¬TRUE,"",ROUND(ANST08_A!I347,4))</t>
  </si>
  <si>
    <t>¬IF(E847¬"","",E847)</t>
  </si>
  <si>
    <t>¬IF(OR(ANST08_A!B348¬"",ANST08_A!B348¬"N.B - You may add more binders by inserting new rows."),"",ANST08_A!B348)</t>
  </si>
  <si>
    <t>¬IF(ANST08_A!D348¬"","",VLOOKUP(ANST08_A!D348,L8_A!$G$1:$H$3,2,FALSE))</t>
  </si>
  <si>
    <t>¬IF(ANST08_A!E348¬"","To_Delete",VLOOKUP(ANST08_A!E348,K$1:L$12,2,FALSE))</t>
  </si>
  <si>
    <t>¬IF(ANST08_A!F348¬"","",ANST08_A!F348)</t>
  </si>
  <si>
    <t>¬IF(ISERROR(ROUND(ANST08_A!G348,4))¬TRUE,"",ROUND(ANST08_A!G348,4))</t>
  </si>
  <si>
    <t>¬IF(ISERROR(ROUND(ANST08_A!H348,4))¬TRUE,"",ROUND(ANST08_A!H348,4))</t>
  </si>
  <si>
    <t>¬IF(ISERROR(ROUND(ANST08_A!I348,4))¬TRUE,"",ROUND(ANST08_A!I348,4))</t>
  </si>
  <si>
    <t>¬IF(E848¬"","",E848)</t>
  </si>
  <si>
    <t>¬IF(OR(ANST08_A!B349¬"",ANST08_A!B349¬"N.B - You may add more binders by inserting new rows."),"",ANST08_A!B349)</t>
  </si>
  <si>
    <t>¬IF(ANST08_A!D349¬"","",VLOOKUP(ANST08_A!D349,L8_A!$G$1:$H$3,2,FALSE))</t>
  </si>
  <si>
    <t>¬IF(ANST08_A!E349¬"","To_Delete",VLOOKUP(ANST08_A!E349,K$1:L$12,2,FALSE))</t>
  </si>
  <si>
    <t>¬IF(ANST08_A!F349¬"","",ANST08_A!F349)</t>
  </si>
  <si>
    <t>¬IF(ISERROR(ROUND(ANST08_A!G349,4))¬TRUE,"",ROUND(ANST08_A!G349,4))</t>
  </si>
  <si>
    <t>¬IF(ISERROR(ROUND(ANST08_A!H349,4))¬TRUE,"",ROUND(ANST08_A!H349,4))</t>
  </si>
  <si>
    <t>¬IF(ISERROR(ROUND(ANST08_A!I349,4))¬TRUE,"",ROUND(ANST08_A!I349,4))</t>
  </si>
  <si>
    <t>¬IF(E849¬"","",E849)</t>
  </si>
  <si>
    <t>¬IF(OR(ANST08_A!B350¬"",ANST08_A!B350¬"N.B - You may add more binders by inserting new rows."),"",ANST08_A!B350)</t>
  </si>
  <si>
    <t>¬IF(ANST08_A!D350¬"","",VLOOKUP(ANST08_A!D350,L8_A!$G$1:$H$3,2,FALSE))</t>
  </si>
  <si>
    <t>¬IF(ANST08_A!E350¬"","To_Delete",VLOOKUP(ANST08_A!E350,K$1:L$12,2,FALSE))</t>
  </si>
  <si>
    <t>¬IF(ANST08_A!F350¬"","",ANST08_A!F350)</t>
  </si>
  <si>
    <t>¬IF(ISERROR(ROUND(ANST08_A!G350,4))¬TRUE,"",ROUND(ANST08_A!G350,4))</t>
  </si>
  <si>
    <t>¬IF(ISERROR(ROUND(ANST08_A!H350,4))¬TRUE,"",ROUND(ANST08_A!H350,4))</t>
  </si>
  <si>
    <t>¬IF(ISERROR(ROUND(ANST08_A!I350,4))¬TRUE,"",ROUND(ANST08_A!I350,4))</t>
  </si>
  <si>
    <t>¬IF(E850¬"","",E850)</t>
  </si>
  <si>
    <t>¬IF(OR(ANST08_A!B351¬"",ANST08_A!B351¬"N.B - You may add more binders by inserting new rows."),"",ANST08_A!B351)</t>
  </si>
  <si>
    <t>¬IF(ANST08_A!D351¬"","",VLOOKUP(ANST08_A!D351,L8_A!$G$1:$H$3,2,FALSE))</t>
  </si>
  <si>
    <t>¬IF(ANST08_A!E351¬"","To_Delete",VLOOKUP(ANST08_A!E351,K$1:L$12,2,FALSE))</t>
  </si>
  <si>
    <t>¬IF(ANST08_A!F351¬"","",ANST08_A!F351)</t>
  </si>
  <si>
    <t>¬IF(ISERROR(ROUND(ANST08_A!G351,4))¬TRUE,"",ROUND(ANST08_A!G351,4))</t>
  </si>
  <si>
    <t>¬IF(ISERROR(ROUND(ANST08_A!H351,4))¬TRUE,"",ROUND(ANST08_A!H351,4))</t>
  </si>
  <si>
    <t>¬IF(ISERROR(ROUND(ANST08_A!I351,4))¬TRUE,"",ROUND(ANST08_A!I351,4))</t>
  </si>
  <si>
    <t>¬IF(E851¬"","",E851)</t>
  </si>
  <si>
    <t>¬IF(OR(ANST08_A!B352¬"",ANST08_A!B352¬"N.B - You may add more binders by inserting new rows."),"",ANST08_A!B352)</t>
  </si>
  <si>
    <t>¬IF(ANST08_A!D352¬"","",VLOOKUP(ANST08_A!D352,L8_A!$G$1:$H$3,2,FALSE))</t>
  </si>
  <si>
    <t>¬IF(ANST08_A!E352¬"","To_Delete",VLOOKUP(ANST08_A!E352,K$1:L$12,2,FALSE))</t>
  </si>
  <si>
    <t>¬IF(ANST08_A!F352¬"","",ANST08_A!F352)</t>
  </si>
  <si>
    <t>¬IF(ISERROR(ROUND(ANST08_A!G352,4))¬TRUE,"",ROUND(ANST08_A!G352,4))</t>
  </si>
  <si>
    <t>¬IF(ISERROR(ROUND(ANST08_A!H352,4))¬TRUE,"",ROUND(ANST08_A!H352,4))</t>
  </si>
  <si>
    <t>¬IF(ISERROR(ROUND(ANST08_A!I352,4))¬TRUE,"",ROUND(ANST08_A!I352,4))</t>
  </si>
  <si>
    <t>¬IF(E852¬"","",E852)</t>
  </si>
  <si>
    <t>¬IF(OR(ANST08_A!B353¬"",ANST08_A!B353¬"N.B - You may add more binders by inserting new rows."),"",ANST08_A!B353)</t>
  </si>
  <si>
    <t>¬IF(ANST08_A!D353¬"","",VLOOKUP(ANST08_A!D353,L8_A!$G$1:$H$3,2,FALSE))</t>
  </si>
  <si>
    <t>¬IF(ANST08_A!E353¬"","To_Delete",VLOOKUP(ANST08_A!E353,K$1:L$12,2,FALSE))</t>
  </si>
  <si>
    <t>¬IF(ANST08_A!F353¬"","",ANST08_A!F353)</t>
  </si>
  <si>
    <t>¬IF(ISERROR(ROUND(ANST08_A!G353,4))¬TRUE,"",ROUND(ANST08_A!G353,4))</t>
  </si>
  <si>
    <t>¬IF(ISERROR(ROUND(ANST08_A!H353,4))¬TRUE,"",ROUND(ANST08_A!H353,4))</t>
  </si>
  <si>
    <t>¬IF(ISERROR(ROUND(ANST08_A!I353,4))¬TRUE,"",ROUND(ANST08_A!I353,4))</t>
  </si>
  <si>
    <t>¬IF(E853¬"","",E853)</t>
  </si>
  <si>
    <t>¬IF(OR(ANST08_A!B354¬"",ANST08_A!B354¬"N.B - You may add more binders by inserting new rows."),"",ANST08_A!B354)</t>
  </si>
  <si>
    <t>¬IF(ANST08_A!D354¬"","",VLOOKUP(ANST08_A!D354,L8_A!$G$1:$H$3,2,FALSE))</t>
  </si>
  <si>
    <t>¬IF(ANST08_A!E354¬"","To_Delete",VLOOKUP(ANST08_A!E354,K$1:L$12,2,FALSE))</t>
  </si>
  <si>
    <t>¬IF(ANST08_A!F354¬"","",ANST08_A!F354)</t>
  </si>
  <si>
    <t>¬IF(ISERROR(ROUND(ANST08_A!G354,4))¬TRUE,"",ROUND(ANST08_A!G354,4))</t>
  </si>
  <si>
    <t>¬IF(ISERROR(ROUND(ANST08_A!H354,4))¬TRUE,"",ROUND(ANST08_A!H354,4))</t>
  </si>
  <si>
    <t>¬IF(ISERROR(ROUND(ANST08_A!I354,4))¬TRUE,"",ROUND(ANST08_A!I354,4))</t>
  </si>
  <si>
    <t>¬IF(E854¬"","",E854)</t>
  </si>
  <si>
    <t>¬IF(OR(ANST08_A!B355¬"",ANST08_A!B355¬"N.B - You may add more binders by inserting new rows."),"",ANST08_A!B355)</t>
  </si>
  <si>
    <t>¬IF(ANST08_A!D355¬"","",VLOOKUP(ANST08_A!D355,L8_A!$G$1:$H$3,2,FALSE))</t>
  </si>
  <si>
    <t>¬IF(ANST08_A!E355¬"","To_Delete",VLOOKUP(ANST08_A!E355,K$1:L$12,2,FALSE))</t>
  </si>
  <si>
    <t>¬IF(ANST08_A!F355¬"","",ANST08_A!F355)</t>
  </si>
  <si>
    <t>¬IF(ISERROR(ROUND(ANST08_A!G355,4))¬TRUE,"",ROUND(ANST08_A!G355,4))</t>
  </si>
  <si>
    <t>¬IF(ISERROR(ROUND(ANST08_A!H355,4))¬TRUE,"",ROUND(ANST08_A!H355,4))</t>
  </si>
  <si>
    <t>¬IF(ISERROR(ROUND(ANST08_A!I355,4))¬TRUE,"",ROUND(ANST08_A!I355,4))</t>
  </si>
  <si>
    <t>¬IF(E855¬"","",E855)</t>
  </si>
  <si>
    <t>¬IF(OR(ANST08_A!B356¬"",ANST08_A!B356¬"N.B - You may add more binders by inserting new rows."),"",ANST08_A!B356)</t>
  </si>
  <si>
    <t>¬IF(ANST08_A!D356¬"","",VLOOKUP(ANST08_A!D356,L8_A!$G$1:$H$3,2,FALSE))</t>
  </si>
  <si>
    <t>¬IF(ANST08_A!E356¬"","To_Delete",VLOOKUP(ANST08_A!E356,K$1:L$12,2,FALSE))</t>
  </si>
  <si>
    <t>¬IF(ANST08_A!F356¬"","",ANST08_A!F356)</t>
  </si>
  <si>
    <t>¬IF(ISERROR(ROUND(ANST08_A!G356,4))¬TRUE,"",ROUND(ANST08_A!G356,4))</t>
  </si>
  <si>
    <t>¬IF(ISERROR(ROUND(ANST08_A!H356,4))¬TRUE,"",ROUND(ANST08_A!H356,4))</t>
  </si>
  <si>
    <t>¬IF(ISERROR(ROUND(ANST08_A!I356,4))¬TRUE,"",ROUND(ANST08_A!I356,4))</t>
  </si>
  <si>
    <t>¬IF(E856¬"","",E856)</t>
  </si>
  <si>
    <t>¬IF(OR(ANST08_A!B357¬"",ANST08_A!B357¬"N.B - You may add more binders by inserting new rows."),"",ANST08_A!B357)</t>
  </si>
  <si>
    <t>¬IF(ANST08_A!D357¬"","",VLOOKUP(ANST08_A!D357,L8_A!$G$1:$H$3,2,FALSE))</t>
  </si>
  <si>
    <t>¬IF(ANST08_A!E357¬"","To_Delete",VLOOKUP(ANST08_A!E357,K$1:L$12,2,FALSE))</t>
  </si>
  <si>
    <t>¬IF(ANST08_A!F357¬"","",ANST08_A!F357)</t>
  </si>
  <si>
    <t>¬IF(ISERROR(ROUND(ANST08_A!G357,4))¬TRUE,"",ROUND(ANST08_A!G357,4))</t>
  </si>
  <si>
    <t>¬IF(ISERROR(ROUND(ANST08_A!H357,4))¬TRUE,"",ROUND(ANST08_A!H357,4))</t>
  </si>
  <si>
    <t>¬IF(ISERROR(ROUND(ANST08_A!I357,4))¬TRUE,"",ROUND(ANST08_A!I357,4))</t>
  </si>
  <si>
    <t>¬IF(E857¬"","",E857)</t>
  </si>
  <si>
    <t>¬IF(OR(ANST08_A!B358¬"",ANST08_A!B358¬"N.B - You may add more binders by inserting new rows."),"",ANST08_A!B358)</t>
  </si>
  <si>
    <t>¬IF(ANST08_A!D358¬"","",VLOOKUP(ANST08_A!D358,L8_A!$G$1:$H$3,2,FALSE))</t>
  </si>
  <si>
    <t>¬IF(ANST08_A!E358¬"","To_Delete",VLOOKUP(ANST08_A!E358,K$1:L$12,2,FALSE))</t>
  </si>
  <si>
    <t>¬IF(ANST08_A!F358¬"","",ANST08_A!F358)</t>
  </si>
  <si>
    <t>¬IF(ISERROR(ROUND(ANST08_A!G358,4))¬TRUE,"",ROUND(ANST08_A!G358,4))</t>
  </si>
  <si>
    <t>¬IF(ISERROR(ROUND(ANST08_A!H358,4))¬TRUE,"",ROUND(ANST08_A!H358,4))</t>
  </si>
  <si>
    <t>¬IF(ISERROR(ROUND(ANST08_A!I358,4))¬TRUE,"",ROUND(ANST08_A!I358,4))</t>
  </si>
  <si>
    <t>¬IF(E858¬"","",E858)</t>
  </si>
  <si>
    <t>¬IF(OR(ANST08_A!B359¬"",ANST08_A!B359¬"N.B - You may add more binders by inserting new rows."),"",ANST08_A!B359)</t>
  </si>
  <si>
    <t>¬IF(ANST08_A!D359¬"","",VLOOKUP(ANST08_A!D359,L8_A!$G$1:$H$3,2,FALSE))</t>
  </si>
  <si>
    <t>¬IF(ANST08_A!E359¬"","To_Delete",VLOOKUP(ANST08_A!E359,K$1:L$12,2,FALSE))</t>
  </si>
  <si>
    <t>¬IF(ANST08_A!F359¬"","",ANST08_A!F359)</t>
  </si>
  <si>
    <t>¬IF(ISERROR(ROUND(ANST08_A!G359,4))¬TRUE,"",ROUND(ANST08_A!G359,4))</t>
  </si>
  <si>
    <t>¬IF(ISERROR(ROUND(ANST08_A!H359,4))¬TRUE,"",ROUND(ANST08_A!H359,4))</t>
  </si>
  <si>
    <t>¬IF(ISERROR(ROUND(ANST08_A!I359,4))¬TRUE,"",ROUND(ANST08_A!I359,4))</t>
  </si>
  <si>
    <t>¬IF(E859¬"","",E859)</t>
  </si>
  <si>
    <t>¬IF(OR(ANST08_A!B360¬"",ANST08_A!B360¬"N.B - You may add more binders by inserting new rows."),"",ANST08_A!B360)</t>
  </si>
  <si>
    <t>¬IF(ANST08_A!D360¬"","",VLOOKUP(ANST08_A!D360,L8_A!$G$1:$H$3,2,FALSE))</t>
  </si>
  <si>
    <t>¬IF(ANST08_A!E360¬"","To_Delete",VLOOKUP(ANST08_A!E360,K$1:L$12,2,FALSE))</t>
  </si>
  <si>
    <t>¬IF(ANST08_A!F360¬"","",ANST08_A!F360)</t>
  </si>
  <si>
    <t>¬IF(ISERROR(ROUND(ANST08_A!G360,4))¬TRUE,"",ROUND(ANST08_A!G360,4))</t>
  </si>
  <si>
    <t>¬IF(ISERROR(ROUND(ANST08_A!H360,4))¬TRUE,"",ROUND(ANST08_A!H360,4))</t>
  </si>
  <si>
    <t>¬IF(ISERROR(ROUND(ANST08_A!I360,4))¬TRUE,"",ROUND(ANST08_A!I360,4))</t>
  </si>
  <si>
    <t>¬IF(E860¬"","",E860)</t>
  </si>
  <si>
    <t>¬IF(OR(ANST08_A!B361¬"",ANST08_A!B361¬"N.B - You may add more binders by inserting new rows."),"",ANST08_A!B361)</t>
  </si>
  <si>
    <t>¬IF(ANST08_A!D361¬"","",VLOOKUP(ANST08_A!D361,L8_A!$G$1:$H$3,2,FALSE))</t>
  </si>
  <si>
    <t>¬IF(ANST08_A!E361¬"","To_Delete",VLOOKUP(ANST08_A!E361,K$1:L$12,2,FALSE))</t>
  </si>
  <si>
    <t>¬IF(ANST08_A!F361¬"","",ANST08_A!F361)</t>
  </si>
  <si>
    <t>¬IF(ISERROR(ROUND(ANST08_A!G361,4))¬TRUE,"",ROUND(ANST08_A!G361,4))</t>
  </si>
  <si>
    <t>¬IF(ISERROR(ROUND(ANST08_A!H361,4))¬TRUE,"",ROUND(ANST08_A!H361,4))</t>
  </si>
  <si>
    <t>¬IF(ISERROR(ROUND(ANST08_A!I361,4))¬TRUE,"",ROUND(ANST08_A!I361,4))</t>
  </si>
  <si>
    <t>¬IF(E861¬"","",E861)</t>
  </si>
  <si>
    <t>¬IF(OR(ANST08_A!B362¬"",ANST08_A!B362¬"N.B - You may add more binders by inserting new rows."),"",ANST08_A!B362)</t>
  </si>
  <si>
    <t>¬IF(ANST08_A!D362¬"","",VLOOKUP(ANST08_A!D362,L8_A!$G$1:$H$3,2,FALSE))</t>
  </si>
  <si>
    <t>¬IF(ANST08_A!E362¬"","To_Delete",VLOOKUP(ANST08_A!E362,K$1:L$12,2,FALSE))</t>
  </si>
  <si>
    <t>¬IF(ANST08_A!F362¬"","",ANST08_A!F362)</t>
  </si>
  <si>
    <t>¬IF(ISERROR(ROUND(ANST08_A!G362,4))¬TRUE,"",ROUND(ANST08_A!G362,4))</t>
  </si>
  <si>
    <t>¬IF(ISERROR(ROUND(ANST08_A!H362,4))¬TRUE,"",ROUND(ANST08_A!H362,4))</t>
  </si>
  <si>
    <t>¬IF(ISERROR(ROUND(ANST08_A!I362,4))¬TRUE,"",ROUND(ANST08_A!I362,4))</t>
  </si>
  <si>
    <t>¬IF(E862¬"","",E862)</t>
  </si>
  <si>
    <t>¬IF(OR(ANST08_A!B363¬"",ANST08_A!B363¬"N.B - You may add more binders by inserting new rows."),"",ANST08_A!B363)</t>
  </si>
  <si>
    <t>¬IF(ANST08_A!D363¬"","",VLOOKUP(ANST08_A!D363,L8_A!$G$1:$H$3,2,FALSE))</t>
  </si>
  <si>
    <t>¬IF(ANST08_A!E363¬"","To_Delete",VLOOKUP(ANST08_A!E363,K$1:L$12,2,FALSE))</t>
  </si>
  <si>
    <t>¬IF(ANST08_A!F363¬"","",ANST08_A!F363)</t>
  </si>
  <si>
    <t>¬IF(ISERROR(ROUND(ANST08_A!G363,4))¬TRUE,"",ROUND(ANST08_A!G363,4))</t>
  </si>
  <si>
    <t>¬IF(ISERROR(ROUND(ANST08_A!H363,4))¬TRUE,"",ROUND(ANST08_A!H363,4))</t>
  </si>
  <si>
    <t>¬IF(ISERROR(ROUND(ANST08_A!I363,4))¬TRUE,"",ROUND(ANST08_A!I363,4))</t>
  </si>
  <si>
    <t>¬IF(E863¬"","",E863)</t>
  </si>
  <si>
    <t>¬IF(OR(ANST08_A!B364¬"",ANST08_A!B364¬"N.B - You may add more binders by inserting new rows."),"",ANST08_A!B364)</t>
  </si>
  <si>
    <t>¬IF(ANST08_A!D364¬"","",VLOOKUP(ANST08_A!D364,L8_A!$G$1:$H$3,2,FALSE))</t>
  </si>
  <si>
    <t>¬IF(ANST08_A!E364¬"","To_Delete",VLOOKUP(ANST08_A!E364,K$1:L$12,2,FALSE))</t>
  </si>
  <si>
    <t>¬IF(ANST08_A!F364¬"","",ANST08_A!F364)</t>
  </si>
  <si>
    <t>¬IF(ISERROR(ROUND(ANST08_A!G364,4))¬TRUE,"",ROUND(ANST08_A!G364,4))</t>
  </si>
  <si>
    <t>¬IF(ISERROR(ROUND(ANST08_A!H364,4))¬TRUE,"",ROUND(ANST08_A!H364,4))</t>
  </si>
  <si>
    <t>¬IF(ISERROR(ROUND(ANST08_A!I364,4))¬TRUE,"",ROUND(ANST08_A!I364,4))</t>
  </si>
  <si>
    <t>¬IF(E864¬"","",E864)</t>
  </si>
  <si>
    <t>¬IF(OR(ANST08_A!B365¬"",ANST08_A!B365¬"N.B - You may add more binders by inserting new rows."),"",ANST08_A!B365)</t>
  </si>
  <si>
    <t>¬IF(ANST08_A!D365¬"","",VLOOKUP(ANST08_A!D365,L8_A!$G$1:$H$3,2,FALSE))</t>
  </si>
  <si>
    <t>¬IF(ANST08_A!E365¬"","To_Delete",VLOOKUP(ANST08_A!E365,K$1:L$12,2,FALSE))</t>
  </si>
  <si>
    <t>¬IF(ANST08_A!F365¬"","",ANST08_A!F365)</t>
  </si>
  <si>
    <t>¬IF(ISERROR(ROUND(ANST08_A!G365,4))¬TRUE,"",ROUND(ANST08_A!G365,4))</t>
  </si>
  <si>
    <t>¬IF(ISERROR(ROUND(ANST08_A!H365,4))¬TRUE,"",ROUND(ANST08_A!H365,4))</t>
  </si>
  <si>
    <t>¬IF(ISERROR(ROUND(ANST08_A!I365,4))¬TRUE,"",ROUND(ANST08_A!I365,4))</t>
  </si>
  <si>
    <t>¬IF(E865¬"","",E865)</t>
  </si>
  <si>
    <t>¬IF(OR(ANST08_A!B366¬"",ANST08_A!B366¬"N.B - You may add more binders by inserting new rows."),"",ANST08_A!B366)</t>
  </si>
  <si>
    <t>¬IF(ANST08_A!D366¬"","",VLOOKUP(ANST08_A!D366,L8_A!$G$1:$H$3,2,FALSE))</t>
  </si>
  <si>
    <t>¬IF(ANST08_A!E366¬"","To_Delete",VLOOKUP(ANST08_A!E366,K$1:L$12,2,FALSE))</t>
  </si>
  <si>
    <t>¬IF(ANST08_A!F366¬"","",ANST08_A!F366)</t>
  </si>
  <si>
    <t>¬IF(ISERROR(ROUND(ANST08_A!G366,4))¬TRUE,"",ROUND(ANST08_A!G366,4))</t>
  </si>
  <si>
    <t>¬IF(ISERROR(ROUND(ANST08_A!H366,4))¬TRUE,"",ROUND(ANST08_A!H366,4))</t>
  </si>
  <si>
    <t>¬IF(ISERROR(ROUND(ANST08_A!I366,4))¬TRUE,"",ROUND(ANST08_A!I366,4))</t>
  </si>
  <si>
    <t>¬IF(E866¬"","",E866)</t>
  </si>
  <si>
    <t>¬IF(OR(ANST08_A!B367¬"",ANST08_A!B367¬"N.B - You may add more binders by inserting new rows."),"",ANST08_A!B367)</t>
  </si>
  <si>
    <t>¬IF(ANST08_A!D367¬"","",VLOOKUP(ANST08_A!D367,L8_A!$G$1:$H$3,2,FALSE))</t>
  </si>
  <si>
    <t>¬IF(ANST08_A!E367¬"","To_Delete",VLOOKUP(ANST08_A!E367,K$1:L$12,2,FALSE))</t>
  </si>
  <si>
    <t>¬IF(ANST08_A!F367¬"","",ANST08_A!F367)</t>
  </si>
  <si>
    <t>¬IF(ISERROR(ROUND(ANST08_A!G367,4))¬TRUE,"",ROUND(ANST08_A!G367,4))</t>
  </si>
  <si>
    <t>¬IF(ISERROR(ROUND(ANST08_A!H367,4))¬TRUE,"",ROUND(ANST08_A!H367,4))</t>
  </si>
  <si>
    <t>¬IF(ISERROR(ROUND(ANST08_A!I367,4))¬TRUE,"",ROUND(ANST08_A!I367,4))</t>
  </si>
  <si>
    <t>¬IF(E867¬"","",E867)</t>
  </si>
  <si>
    <t>¬IF(OR(ANST08_A!B368¬"",ANST08_A!B368¬"N.B - You may add more binders by inserting new rows."),"",ANST08_A!B368)</t>
  </si>
  <si>
    <t>¬IF(ANST08_A!D368¬"","",VLOOKUP(ANST08_A!D368,L8_A!$G$1:$H$3,2,FALSE))</t>
  </si>
  <si>
    <t>¬IF(ANST08_A!E368¬"","To_Delete",VLOOKUP(ANST08_A!E368,K$1:L$12,2,FALSE))</t>
  </si>
  <si>
    <t>¬IF(ANST08_A!F368¬"","",ANST08_A!F368)</t>
  </si>
  <si>
    <t>¬IF(ISERROR(ROUND(ANST08_A!G368,4))¬TRUE,"",ROUND(ANST08_A!G368,4))</t>
  </si>
  <si>
    <t>¬IF(ISERROR(ROUND(ANST08_A!H368,4))¬TRUE,"",ROUND(ANST08_A!H368,4))</t>
  </si>
  <si>
    <t>¬IF(ISERROR(ROUND(ANST08_A!I368,4))¬TRUE,"",ROUND(ANST08_A!I368,4))</t>
  </si>
  <si>
    <t>¬IF(E868¬"","",E868)</t>
  </si>
  <si>
    <t>¬IF(OR(ANST08_A!B369¬"",ANST08_A!B369¬"N.B - You may add more binders by inserting new rows."),"",ANST08_A!B369)</t>
  </si>
  <si>
    <t>¬IF(ANST08_A!D369¬"","",VLOOKUP(ANST08_A!D369,L8_A!$G$1:$H$3,2,FALSE))</t>
  </si>
  <si>
    <t>¬IF(ANST08_A!E369¬"","To_Delete",VLOOKUP(ANST08_A!E369,K$1:L$12,2,FALSE))</t>
  </si>
  <si>
    <t>¬IF(ANST08_A!F369¬"","",ANST08_A!F369)</t>
  </si>
  <si>
    <t>¬IF(ISERROR(ROUND(ANST08_A!G369,4))¬TRUE,"",ROUND(ANST08_A!G369,4))</t>
  </si>
  <si>
    <t>¬IF(ISERROR(ROUND(ANST08_A!H369,4))¬TRUE,"",ROUND(ANST08_A!H369,4))</t>
  </si>
  <si>
    <t>¬IF(ISERROR(ROUND(ANST08_A!I369,4))¬TRUE,"",ROUND(ANST08_A!I369,4))</t>
  </si>
  <si>
    <t>¬IF(E869¬"","",E869)</t>
  </si>
  <si>
    <t>¬IF(OR(ANST08_A!B370¬"",ANST08_A!B370¬"N.B - You may add more binders by inserting new rows."),"",ANST08_A!B370)</t>
  </si>
  <si>
    <t>¬IF(ANST08_A!D370¬"","",VLOOKUP(ANST08_A!D370,L8_A!$G$1:$H$3,2,FALSE))</t>
  </si>
  <si>
    <t>¬IF(ANST08_A!E370¬"","To_Delete",VLOOKUP(ANST08_A!E370,K$1:L$12,2,FALSE))</t>
  </si>
  <si>
    <t>¬IF(ANST08_A!F370¬"","",ANST08_A!F370)</t>
  </si>
  <si>
    <t>¬IF(ISERROR(ROUND(ANST08_A!G370,4))¬TRUE,"",ROUND(ANST08_A!G370,4))</t>
  </si>
  <si>
    <t>¬IF(ISERROR(ROUND(ANST08_A!H370,4))¬TRUE,"",ROUND(ANST08_A!H370,4))</t>
  </si>
  <si>
    <t>¬IF(ISERROR(ROUND(ANST08_A!I370,4))¬TRUE,"",ROUND(ANST08_A!I370,4))</t>
  </si>
  <si>
    <t>¬IF(E870¬"","",E870)</t>
  </si>
  <si>
    <t>¬IF(OR(ANST08_A!B371¬"",ANST08_A!B371¬"N.B - You may add more binders by inserting new rows."),"",ANST08_A!B371)</t>
  </si>
  <si>
    <t>¬IF(ANST08_A!D371¬"","",VLOOKUP(ANST08_A!D371,L8_A!$G$1:$H$3,2,FALSE))</t>
  </si>
  <si>
    <t>¬IF(ANST08_A!E371¬"","To_Delete",VLOOKUP(ANST08_A!E371,K$1:L$12,2,FALSE))</t>
  </si>
  <si>
    <t>¬IF(ANST08_A!F371¬"","",ANST08_A!F371)</t>
  </si>
  <si>
    <t>¬IF(ISERROR(ROUND(ANST08_A!G371,4))¬TRUE,"",ROUND(ANST08_A!G371,4))</t>
  </si>
  <si>
    <t>¬IF(ISERROR(ROUND(ANST08_A!H371,4))¬TRUE,"",ROUND(ANST08_A!H371,4))</t>
  </si>
  <si>
    <t>¬IF(ISERROR(ROUND(ANST08_A!I371,4))¬TRUE,"",ROUND(ANST08_A!I371,4))</t>
  </si>
  <si>
    <t>¬IF(E871¬"","",E871)</t>
  </si>
  <si>
    <t>¬IF(OR(ANST08_A!B372¬"",ANST08_A!B372¬"N.B - You may add more binders by inserting new rows."),"",ANST08_A!B372)</t>
  </si>
  <si>
    <t>¬IF(ANST08_A!D372¬"","",VLOOKUP(ANST08_A!D372,L8_A!$G$1:$H$3,2,FALSE))</t>
  </si>
  <si>
    <t>¬IF(ANST08_A!E372¬"","To_Delete",VLOOKUP(ANST08_A!E372,K$1:L$12,2,FALSE))</t>
  </si>
  <si>
    <t>¬IF(ANST08_A!F372¬"","",ANST08_A!F372)</t>
  </si>
  <si>
    <t>¬IF(ISERROR(ROUND(ANST08_A!G372,4))¬TRUE,"",ROUND(ANST08_A!G372,4))</t>
  </si>
  <si>
    <t>¬IF(ISERROR(ROUND(ANST08_A!H372,4))¬TRUE,"",ROUND(ANST08_A!H372,4))</t>
  </si>
  <si>
    <t>¬IF(ISERROR(ROUND(ANST08_A!I372,4))¬TRUE,"",ROUND(ANST08_A!I372,4))</t>
  </si>
  <si>
    <t>¬IF(E872¬"","",E872)</t>
  </si>
  <si>
    <t>¬IF(OR(ANST08_A!B373¬"",ANST08_A!B373¬"N.B - You may add more binders by inserting new rows."),"",ANST08_A!B373)</t>
  </si>
  <si>
    <t>¬IF(ANST08_A!D373¬"","",VLOOKUP(ANST08_A!D373,L8_A!$G$1:$H$3,2,FALSE))</t>
  </si>
  <si>
    <t>¬IF(ANST08_A!E373¬"","To_Delete",VLOOKUP(ANST08_A!E373,K$1:L$12,2,FALSE))</t>
  </si>
  <si>
    <t>¬IF(ANST08_A!F373¬"","",ANST08_A!F373)</t>
  </si>
  <si>
    <t>¬IF(ISERROR(ROUND(ANST08_A!G373,4))¬TRUE,"",ROUND(ANST08_A!G373,4))</t>
  </si>
  <si>
    <t>¬IF(ISERROR(ROUND(ANST08_A!H373,4))¬TRUE,"",ROUND(ANST08_A!H373,4))</t>
  </si>
  <si>
    <t>¬IF(ISERROR(ROUND(ANST08_A!I373,4))¬TRUE,"",ROUND(ANST08_A!I373,4))</t>
  </si>
  <si>
    <t>¬IF(E873¬"","",E873)</t>
  </si>
  <si>
    <t>¬IF(OR(ANST08_A!B374¬"",ANST08_A!B374¬"N.B - You may add more binders by inserting new rows."),"",ANST08_A!B374)</t>
  </si>
  <si>
    <t>¬IF(ANST08_A!D374¬"","",VLOOKUP(ANST08_A!D374,L8_A!$G$1:$H$3,2,FALSE))</t>
  </si>
  <si>
    <t>¬IF(ANST08_A!E374¬"","To_Delete",VLOOKUP(ANST08_A!E374,K$1:L$12,2,FALSE))</t>
  </si>
  <si>
    <t>¬IF(ANST08_A!F374¬"","",ANST08_A!F374)</t>
  </si>
  <si>
    <t>¬IF(ISERROR(ROUND(ANST08_A!G374,4))¬TRUE,"",ROUND(ANST08_A!G374,4))</t>
  </si>
  <si>
    <t>¬IF(ISERROR(ROUND(ANST08_A!H374,4))¬TRUE,"",ROUND(ANST08_A!H374,4))</t>
  </si>
  <si>
    <t>¬IF(ISERROR(ROUND(ANST08_A!I374,4))¬TRUE,"",ROUND(ANST08_A!I374,4))</t>
  </si>
  <si>
    <t>¬IF(E874¬"","",E874)</t>
  </si>
  <si>
    <t>¬IF(OR(ANST08_A!B375¬"",ANST08_A!B375¬"N.B - You may add more binders by inserting new rows."),"",ANST08_A!B375)</t>
  </si>
  <si>
    <t>¬IF(ANST08_A!D375¬"","",VLOOKUP(ANST08_A!D375,L8_A!$G$1:$H$3,2,FALSE))</t>
  </si>
  <si>
    <t>¬IF(ANST08_A!E375¬"","To_Delete",VLOOKUP(ANST08_A!E375,K$1:L$12,2,FALSE))</t>
  </si>
  <si>
    <t>¬IF(ANST08_A!F375¬"","",ANST08_A!F375)</t>
  </si>
  <si>
    <t>¬IF(ISERROR(ROUND(ANST08_A!G375,4))¬TRUE,"",ROUND(ANST08_A!G375,4))</t>
  </si>
  <si>
    <t>¬IF(ISERROR(ROUND(ANST08_A!H375,4))¬TRUE,"",ROUND(ANST08_A!H375,4))</t>
  </si>
  <si>
    <t>¬IF(ISERROR(ROUND(ANST08_A!I375,4))¬TRUE,"",ROUND(ANST08_A!I375,4))</t>
  </si>
  <si>
    <t>¬IF(E875¬"","",E875)</t>
  </si>
  <si>
    <t>¬IF(OR(ANST08_A!B376¬"",ANST08_A!B376¬"N.B - You may add more binders by inserting new rows."),"",ANST08_A!B376)</t>
  </si>
  <si>
    <t>¬IF(ANST08_A!D376¬"","",VLOOKUP(ANST08_A!D376,L8_A!$G$1:$H$3,2,FALSE))</t>
  </si>
  <si>
    <t>¬IF(ANST08_A!E376¬"","To_Delete",VLOOKUP(ANST08_A!E376,K$1:L$12,2,FALSE))</t>
  </si>
  <si>
    <t>¬IF(ANST08_A!F376¬"","",ANST08_A!F376)</t>
  </si>
  <si>
    <t>¬IF(ISERROR(ROUND(ANST08_A!G376,4))¬TRUE,"",ROUND(ANST08_A!G376,4))</t>
  </si>
  <si>
    <t>¬IF(ISERROR(ROUND(ANST08_A!H376,4))¬TRUE,"",ROUND(ANST08_A!H376,4))</t>
  </si>
  <si>
    <t>¬IF(ISERROR(ROUND(ANST08_A!I376,4))¬TRUE,"",ROUND(ANST08_A!I376,4))</t>
  </si>
  <si>
    <t>¬IF(E876¬"","",E876)</t>
  </si>
  <si>
    <t>¬IF(OR(ANST08_A!B377¬"",ANST08_A!B377¬"N.B - You may add more binders by inserting new rows."),"",ANST08_A!B377)</t>
  </si>
  <si>
    <t>¬IF(ANST08_A!D377¬"","",VLOOKUP(ANST08_A!D377,L8_A!$G$1:$H$3,2,FALSE))</t>
  </si>
  <si>
    <t>¬IF(ANST08_A!E377¬"","To_Delete",VLOOKUP(ANST08_A!E377,K$1:L$12,2,FALSE))</t>
  </si>
  <si>
    <t>¬IF(ANST08_A!F377¬"","",ANST08_A!F377)</t>
  </si>
  <si>
    <t>¬IF(ISERROR(ROUND(ANST08_A!G377,4))¬TRUE,"",ROUND(ANST08_A!G377,4))</t>
  </si>
  <si>
    <t>¬IF(ISERROR(ROUND(ANST08_A!H377,4))¬TRUE,"",ROUND(ANST08_A!H377,4))</t>
  </si>
  <si>
    <t>¬IF(ISERROR(ROUND(ANST08_A!I377,4))¬TRUE,"",ROUND(ANST08_A!I377,4))</t>
  </si>
  <si>
    <t>¬IF(E877¬"","",E877)</t>
  </si>
  <si>
    <t>¬IF(OR(ANST08_A!B378¬"",ANST08_A!B378¬"N.B - You may add more binders by inserting new rows."),"",ANST08_A!B378)</t>
  </si>
  <si>
    <t>¬IF(ANST08_A!D378¬"","",VLOOKUP(ANST08_A!D378,L8_A!$G$1:$H$3,2,FALSE))</t>
  </si>
  <si>
    <t>¬IF(ANST08_A!E378¬"","To_Delete",VLOOKUP(ANST08_A!E378,K$1:L$12,2,FALSE))</t>
  </si>
  <si>
    <t>¬IF(ANST08_A!F378¬"","",ANST08_A!F378)</t>
  </si>
  <si>
    <t>¬IF(ISERROR(ROUND(ANST08_A!G378,4))¬TRUE,"",ROUND(ANST08_A!G378,4))</t>
  </si>
  <si>
    <t>¬IF(ISERROR(ROUND(ANST08_A!H378,4))¬TRUE,"",ROUND(ANST08_A!H378,4))</t>
  </si>
  <si>
    <t>¬IF(ISERROR(ROUND(ANST08_A!I378,4))¬TRUE,"",ROUND(ANST08_A!I378,4))</t>
  </si>
  <si>
    <t>¬IF(E878¬"","",E878)</t>
  </si>
  <si>
    <t>¬IF(OR(ANST08_A!B379¬"",ANST08_A!B379¬"N.B - You may add more binders by inserting new rows."),"",ANST08_A!B379)</t>
  </si>
  <si>
    <t>¬IF(ANST08_A!D379¬"","",VLOOKUP(ANST08_A!D379,L8_A!$G$1:$H$3,2,FALSE))</t>
  </si>
  <si>
    <t>¬IF(ANST08_A!E379¬"","To_Delete",VLOOKUP(ANST08_A!E379,K$1:L$12,2,FALSE))</t>
  </si>
  <si>
    <t>¬IF(ANST08_A!F379¬"","",ANST08_A!F379)</t>
  </si>
  <si>
    <t>¬IF(ISERROR(ROUND(ANST08_A!G379,4))¬TRUE,"",ROUND(ANST08_A!G379,4))</t>
  </si>
  <si>
    <t>¬IF(ISERROR(ROUND(ANST08_A!H379,4))¬TRUE,"",ROUND(ANST08_A!H379,4))</t>
  </si>
  <si>
    <t>¬IF(ISERROR(ROUND(ANST08_A!I379,4))¬TRUE,"",ROUND(ANST08_A!I379,4))</t>
  </si>
  <si>
    <t>¬IF(E879¬"","",E879)</t>
  </si>
  <si>
    <t>¬IF(OR(ANST08_A!B380¬"",ANST08_A!B380¬"N.B - You may add more binders by inserting new rows."),"",ANST08_A!B380)</t>
  </si>
  <si>
    <t>¬IF(ANST08_A!D380¬"","",VLOOKUP(ANST08_A!D380,L8_A!$G$1:$H$3,2,FALSE))</t>
  </si>
  <si>
    <t>¬IF(ANST08_A!E380¬"","To_Delete",VLOOKUP(ANST08_A!E380,K$1:L$12,2,FALSE))</t>
  </si>
  <si>
    <t>¬IF(ANST08_A!F380¬"","",ANST08_A!F380)</t>
  </si>
  <si>
    <t>¬IF(ISERROR(ROUND(ANST08_A!G380,4))¬TRUE,"",ROUND(ANST08_A!G380,4))</t>
  </si>
  <si>
    <t>¬IF(ISERROR(ROUND(ANST08_A!H380,4))¬TRUE,"",ROUND(ANST08_A!H380,4))</t>
  </si>
  <si>
    <t>¬IF(ISERROR(ROUND(ANST08_A!I380,4))¬TRUE,"",ROUND(ANST08_A!I380,4))</t>
  </si>
  <si>
    <t>¬IF(E880¬"","",E880)</t>
  </si>
  <si>
    <t>¬IF(OR(ANST08_A!B381¬"",ANST08_A!B381¬"N.B - You may add more binders by inserting new rows."),"",ANST08_A!B381)</t>
  </si>
  <si>
    <t>¬IF(ANST08_A!D381¬"","",VLOOKUP(ANST08_A!D381,L8_A!$G$1:$H$3,2,FALSE))</t>
  </si>
  <si>
    <t>¬IF(ANST08_A!E381¬"","To_Delete",VLOOKUP(ANST08_A!E381,K$1:L$12,2,FALSE))</t>
  </si>
  <si>
    <t>¬IF(ANST08_A!F381¬"","",ANST08_A!F381)</t>
  </si>
  <si>
    <t>¬IF(ISERROR(ROUND(ANST08_A!G381,4))¬TRUE,"",ROUND(ANST08_A!G381,4))</t>
  </si>
  <si>
    <t>¬IF(ISERROR(ROUND(ANST08_A!H381,4))¬TRUE,"",ROUND(ANST08_A!H381,4))</t>
  </si>
  <si>
    <t>¬IF(ISERROR(ROUND(ANST08_A!I381,4))¬TRUE,"",ROUND(ANST08_A!I381,4))</t>
  </si>
  <si>
    <t>¬IF(E881¬"","",E881)</t>
  </si>
  <si>
    <t>¬IF(OR(ANST08_A!B382¬"",ANST08_A!B382¬"N.B - You may add more binders by inserting new rows."),"",ANST08_A!B382)</t>
  </si>
  <si>
    <t>¬IF(ANST08_A!D382¬"","",VLOOKUP(ANST08_A!D382,L8_A!$G$1:$H$3,2,FALSE))</t>
  </si>
  <si>
    <t>¬IF(ANST08_A!E382¬"","To_Delete",VLOOKUP(ANST08_A!E382,K$1:L$12,2,FALSE))</t>
  </si>
  <si>
    <t>¬IF(ANST08_A!F382¬"","",ANST08_A!F382)</t>
  </si>
  <si>
    <t>¬IF(ISERROR(ROUND(ANST08_A!G382,4))¬TRUE,"",ROUND(ANST08_A!G382,4))</t>
  </si>
  <si>
    <t>¬IF(ISERROR(ROUND(ANST08_A!H382,4))¬TRUE,"",ROUND(ANST08_A!H382,4))</t>
  </si>
  <si>
    <t>¬IF(ISERROR(ROUND(ANST08_A!I382,4))¬TRUE,"",ROUND(ANST08_A!I382,4))</t>
  </si>
  <si>
    <t>¬IF(E882¬"","",E882)</t>
  </si>
  <si>
    <t>¬IF(OR(ANST08_A!B383¬"",ANST08_A!B383¬"N.B - You may add more binders by inserting new rows."),"",ANST08_A!B383)</t>
  </si>
  <si>
    <t>¬IF(ANST08_A!D383¬"","",VLOOKUP(ANST08_A!D383,L8_A!$G$1:$H$3,2,FALSE))</t>
  </si>
  <si>
    <t>¬IF(ANST08_A!E383¬"","To_Delete",VLOOKUP(ANST08_A!E383,K$1:L$12,2,FALSE))</t>
  </si>
  <si>
    <t>¬IF(ANST08_A!F383¬"","",ANST08_A!F383)</t>
  </si>
  <si>
    <t>¬IF(ISERROR(ROUND(ANST08_A!G383,4))¬TRUE,"",ROUND(ANST08_A!G383,4))</t>
  </si>
  <si>
    <t>¬IF(ISERROR(ROUND(ANST08_A!H383,4))¬TRUE,"",ROUND(ANST08_A!H383,4))</t>
  </si>
  <si>
    <t>¬IF(ISERROR(ROUND(ANST08_A!I383,4))¬TRUE,"",ROUND(ANST08_A!I383,4))</t>
  </si>
  <si>
    <t>¬IF(E883¬"","",E883)</t>
  </si>
  <si>
    <t>¬IF(OR(ANST08_A!B384¬"",ANST08_A!B384¬"N.B - You may add more binders by inserting new rows."),"",ANST08_A!B384)</t>
  </si>
  <si>
    <t>¬IF(ANST08_A!D384¬"","",VLOOKUP(ANST08_A!D384,L8_A!$G$1:$H$3,2,FALSE))</t>
  </si>
  <si>
    <t>¬IF(ANST08_A!E384¬"","To_Delete",VLOOKUP(ANST08_A!E384,K$1:L$12,2,FALSE))</t>
  </si>
  <si>
    <t>¬IF(ANST08_A!F384¬"","",ANST08_A!F384)</t>
  </si>
  <si>
    <t>¬IF(ISERROR(ROUND(ANST08_A!G384,4))¬TRUE,"",ROUND(ANST08_A!G384,4))</t>
  </si>
  <si>
    <t>¬IF(ISERROR(ROUND(ANST08_A!H384,4))¬TRUE,"",ROUND(ANST08_A!H384,4))</t>
  </si>
  <si>
    <t>¬IF(ISERROR(ROUND(ANST08_A!I384,4))¬TRUE,"",ROUND(ANST08_A!I384,4))</t>
  </si>
  <si>
    <t>¬IF(E884¬"","",E884)</t>
  </si>
  <si>
    <t>¬IF(OR(ANST08_A!B385¬"",ANST08_A!B385¬"N.B - You may add more binders by inserting new rows."),"",ANST08_A!B385)</t>
  </si>
  <si>
    <t>¬IF(ANST08_A!D385¬"","",VLOOKUP(ANST08_A!D385,L8_A!$G$1:$H$3,2,FALSE))</t>
  </si>
  <si>
    <t>¬IF(ANST08_A!E385¬"","To_Delete",VLOOKUP(ANST08_A!E385,K$1:L$12,2,FALSE))</t>
  </si>
  <si>
    <t>¬IF(ANST08_A!F385¬"","",ANST08_A!F385)</t>
  </si>
  <si>
    <t>¬IF(ISERROR(ROUND(ANST08_A!G385,4))¬TRUE,"",ROUND(ANST08_A!G385,4))</t>
  </si>
  <si>
    <t>¬IF(ISERROR(ROUND(ANST08_A!H385,4))¬TRUE,"",ROUND(ANST08_A!H385,4))</t>
  </si>
  <si>
    <t>¬IF(ISERROR(ROUND(ANST08_A!I385,4))¬TRUE,"",ROUND(ANST08_A!I385,4))</t>
  </si>
  <si>
    <t>¬IF(E885¬"","",E885)</t>
  </si>
  <si>
    <t>¬IF(OR(ANST08_A!B386¬"",ANST08_A!B386¬"N.B - You may add more binders by inserting new rows."),"",ANST08_A!B386)</t>
  </si>
  <si>
    <t>¬IF(ANST08_A!D386¬"","",VLOOKUP(ANST08_A!D386,L8_A!$G$1:$H$3,2,FALSE))</t>
  </si>
  <si>
    <t>¬IF(ANST08_A!E386¬"","To_Delete",VLOOKUP(ANST08_A!E386,K$1:L$12,2,FALSE))</t>
  </si>
  <si>
    <t>¬IF(ANST08_A!F386¬"","",ANST08_A!F386)</t>
  </si>
  <si>
    <t>¬IF(ISERROR(ROUND(ANST08_A!G386,4))¬TRUE,"",ROUND(ANST08_A!G386,4))</t>
  </si>
  <si>
    <t>¬IF(ISERROR(ROUND(ANST08_A!H386,4))¬TRUE,"",ROUND(ANST08_A!H386,4))</t>
  </si>
  <si>
    <t>¬IF(ISERROR(ROUND(ANST08_A!I386,4))¬TRUE,"",ROUND(ANST08_A!I386,4))</t>
  </si>
  <si>
    <t>¬IF(E886¬"","",E886)</t>
  </si>
  <si>
    <t>¬IF(OR(ANST08_A!B387¬"",ANST08_A!B387¬"N.B - You may add more binders by inserting new rows."),"",ANST08_A!B387)</t>
  </si>
  <si>
    <t>¬IF(ANST08_A!D387¬"","",VLOOKUP(ANST08_A!D387,L8_A!$G$1:$H$3,2,FALSE))</t>
  </si>
  <si>
    <t>¬IF(ANST08_A!E387¬"","To_Delete",VLOOKUP(ANST08_A!E387,K$1:L$12,2,FALSE))</t>
  </si>
  <si>
    <t>¬IF(ANST08_A!F387¬"","",ANST08_A!F387)</t>
  </si>
  <si>
    <t>¬IF(ISERROR(ROUND(ANST08_A!G387,4))¬TRUE,"",ROUND(ANST08_A!G387,4))</t>
  </si>
  <si>
    <t>¬IF(ISERROR(ROUND(ANST08_A!H387,4))¬TRUE,"",ROUND(ANST08_A!H387,4))</t>
  </si>
  <si>
    <t>¬IF(ISERROR(ROUND(ANST08_A!I387,4))¬TRUE,"",ROUND(ANST08_A!I387,4))</t>
  </si>
  <si>
    <t>¬IF(E887¬"","",E887)</t>
  </si>
  <si>
    <t>¬IF(OR(ANST08_A!B388¬"",ANST08_A!B388¬"N.B - You may add more binders by inserting new rows."),"",ANST08_A!B388)</t>
  </si>
  <si>
    <t>¬IF(ANST08_A!D388¬"","",VLOOKUP(ANST08_A!D388,L8_A!$G$1:$H$3,2,FALSE))</t>
  </si>
  <si>
    <t>¬IF(ANST08_A!E388¬"","To_Delete",VLOOKUP(ANST08_A!E388,K$1:L$12,2,FALSE))</t>
  </si>
  <si>
    <t>¬IF(ANST08_A!F388¬"","",ANST08_A!F388)</t>
  </si>
  <si>
    <t>¬IF(ISERROR(ROUND(ANST08_A!G388,4))¬TRUE,"",ROUND(ANST08_A!G388,4))</t>
  </si>
  <si>
    <t>¬IF(ISERROR(ROUND(ANST08_A!H388,4))¬TRUE,"",ROUND(ANST08_A!H388,4))</t>
  </si>
  <si>
    <t>¬IF(ISERROR(ROUND(ANST08_A!I388,4))¬TRUE,"",ROUND(ANST08_A!I388,4))</t>
  </si>
  <si>
    <t>¬IF(E888¬"","",E888)</t>
  </si>
  <si>
    <t>¬IF(OR(ANST08_A!B389¬"",ANST08_A!B389¬"N.B - You may add more binders by inserting new rows."),"",ANST08_A!B389)</t>
  </si>
  <si>
    <t>¬IF(ANST08_A!D389¬"","",VLOOKUP(ANST08_A!D389,L8_A!$G$1:$H$3,2,FALSE))</t>
  </si>
  <si>
    <t>¬IF(ANST08_A!E389¬"","To_Delete",VLOOKUP(ANST08_A!E389,K$1:L$12,2,FALSE))</t>
  </si>
  <si>
    <t>¬IF(ANST08_A!F389¬"","",ANST08_A!F389)</t>
  </si>
  <si>
    <t>¬IF(ISERROR(ROUND(ANST08_A!G389,4))¬TRUE,"",ROUND(ANST08_A!G389,4))</t>
  </si>
  <si>
    <t>¬IF(ISERROR(ROUND(ANST08_A!H389,4))¬TRUE,"",ROUND(ANST08_A!H389,4))</t>
  </si>
  <si>
    <t>¬IF(ISERROR(ROUND(ANST08_A!I389,4))¬TRUE,"",ROUND(ANST08_A!I389,4))</t>
  </si>
  <si>
    <t>¬IF(E889¬"","",E889)</t>
  </si>
  <si>
    <t>¬IF(OR(ANST08_A!B390¬"",ANST08_A!B390¬"N.B - You may add more binders by inserting new rows."),"",ANST08_A!B390)</t>
  </si>
  <si>
    <t>¬IF(ANST08_A!D390¬"","",VLOOKUP(ANST08_A!D390,L8_A!$G$1:$H$3,2,FALSE))</t>
  </si>
  <si>
    <t>¬IF(ANST08_A!E390¬"","To_Delete",VLOOKUP(ANST08_A!E390,K$1:L$12,2,FALSE))</t>
  </si>
  <si>
    <t>¬IF(ANST08_A!F390¬"","",ANST08_A!F390)</t>
  </si>
  <si>
    <t>¬IF(ISERROR(ROUND(ANST08_A!G390,4))¬TRUE,"",ROUND(ANST08_A!G390,4))</t>
  </si>
  <si>
    <t>¬IF(ISERROR(ROUND(ANST08_A!H390,4))¬TRUE,"",ROUND(ANST08_A!H390,4))</t>
  </si>
  <si>
    <t>¬IF(ISERROR(ROUND(ANST08_A!I390,4))¬TRUE,"",ROUND(ANST08_A!I390,4))</t>
  </si>
  <si>
    <t>¬IF(E890¬"","",E890)</t>
  </si>
  <si>
    <t>¬IF(OR(ANST08_A!B391¬"",ANST08_A!B391¬"N.B - You may add more binders by inserting new rows."),"",ANST08_A!B391)</t>
  </si>
  <si>
    <t>¬IF(ANST08_A!D391¬"","",VLOOKUP(ANST08_A!D391,L8_A!$G$1:$H$3,2,FALSE))</t>
  </si>
  <si>
    <t>¬IF(ANST08_A!E391¬"","To_Delete",VLOOKUP(ANST08_A!E391,K$1:L$12,2,FALSE))</t>
  </si>
  <si>
    <t>¬IF(ANST08_A!F391¬"","",ANST08_A!F391)</t>
  </si>
  <si>
    <t>¬IF(ISERROR(ROUND(ANST08_A!G391,4))¬TRUE,"",ROUND(ANST08_A!G391,4))</t>
  </si>
  <si>
    <t>¬IF(ISERROR(ROUND(ANST08_A!H391,4))¬TRUE,"",ROUND(ANST08_A!H391,4))</t>
  </si>
  <si>
    <t>¬IF(ISERROR(ROUND(ANST08_A!I391,4))¬TRUE,"",ROUND(ANST08_A!I391,4))</t>
  </si>
  <si>
    <t>¬IF(E891¬"","",E891)</t>
  </si>
  <si>
    <t>¬IF(OR(ANST08_A!B392¬"",ANST08_A!B392¬"N.B - You may add more binders by inserting new rows."),"",ANST08_A!B392)</t>
  </si>
  <si>
    <t>¬IF(ANST08_A!D392¬"","",VLOOKUP(ANST08_A!D392,L8_A!$G$1:$H$3,2,FALSE))</t>
  </si>
  <si>
    <t>¬IF(ANST08_A!E392¬"","To_Delete",VLOOKUP(ANST08_A!E392,K$1:L$12,2,FALSE))</t>
  </si>
  <si>
    <t>¬IF(ANST08_A!F392¬"","",ANST08_A!F392)</t>
  </si>
  <si>
    <t>¬IF(ISERROR(ROUND(ANST08_A!G392,4))¬TRUE,"",ROUND(ANST08_A!G392,4))</t>
  </si>
  <si>
    <t>¬IF(ISERROR(ROUND(ANST08_A!H392,4))¬TRUE,"",ROUND(ANST08_A!H392,4))</t>
  </si>
  <si>
    <t>¬IF(ISERROR(ROUND(ANST08_A!I392,4))¬TRUE,"",ROUND(ANST08_A!I392,4))</t>
  </si>
  <si>
    <t>¬IF(E892¬"","",E892)</t>
  </si>
  <si>
    <t>¬IF(OR(ANST08_A!B393¬"",ANST08_A!B393¬"N.B - You may add more binders by inserting new rows."),"",ANST08_A!B393)</t>
  </si>
  <si>
    <t>¬IF(ANST08_A!D393¬"","",VLOOKUP(ANST08_A!D393,L8_A!$G$1:$H$3,2,FALSE))</t>
  </si>
  <si>
    <t>¬IF(ANST08_A!E393¬"","To_Delete",VLOOKUP(ANST08_A!E393,K$1:L$12,2,FALSE))</t>
  </si>
  <si>
    <t>¬IF(ANST08_A!F393¬"","",ANST08_A!F393)</t>
  </si>
  <si>
    <t>¬IF(ISERROR(ROUND(ANST08_A!G393,4))¬TRUE,"",ROUND(ANST08_A!G393,4))</t>
  </si>
  <si>
    <t>¬IF(ISERROR(ROUND(ANST08_A!H393,4))¬TRUE,"",ROUND(ANST08_A!H393,4))</t>
  </si>
  <si>
    <t>¬IF(ISERROR(ROUND(ANST08_A!I393,4))¬TRUE,"",ROUND(ANST08_A!I393,4))</t>
  </si>
  <si>
    <t>¬IF(E893¬"","",E893)</t>
  </si>
  <si>
    <t>¬IF(OR(ANST08_A!B394¬"",ANST08_A!B394¬"N.B - You may add more binders by inserting new rows."),"",ANST08_A!B394)</t>
  </si>
  <si>
    <t>¬IF(ANST08_A!D394¬"","",VLOOKUP(ANST08_A!D394,L8_A!$G$1:$H$3,2,FALSE))</t>
  </si>
  <si>
    <t>¬IF(ANST08_A!E394¬"","To_Delete",VLOOKUP(ANST08_A!E394,K$1:L$12,2,FALSE))</t>
  </si>
  <si>
    <t>¬IF(ANST08_A!F394¬"","",ANST08_A!F394)</t>
  </si>
  <si>
    <t>¬IF(ISERROR(ROUND(ANST08_A!G394,4))¬TRUE,"",ROUND(ANST08_A!G394,4))</t>
  </si>
  <si>
    <t>¬IF(ISERROR(ROUND(ANST08_A!H394,4))¬TRUE,"",ROUND(ANST08_A!H394,4))</t>
  </si>
  <si>
    <t>¬IF(ISERROR(ROUND(ANST08_A!I394,4))¬TRUE,"",ROUND(ANST08_A!I394,4))</t>
  </si>
  <si>
    <t>¬IF(E894¬"","",E894)</t>
  </si>
  <si>
    <t>¬IF(OR(ANST08_A!B395¬"",ANST08_A!B395¬"N.B - You may add more binders by inserting new rows."),"",ANST08_A!B395)</t>
  </si>
  <si>
    <t>¬IF(ANST08_A!D395¬"","",VLOOKUP(ANST08_A!D395,L8_A!$G$1:$H$3,2,FALSE))</t>
  </si>
  <si>
    <t>¬IF(ANST08_A!E395¬"","To_Delete",VLOOKUP(ANST08_A!E395,K$1:L$12,2,FALSE))</t>
  </si>
  <si>
    <t>¬IF(ANST08_A!F395¬"","",ANST08_A!F395)</t>
  </si>
  <si>
    <t>¬IF(ISERROR(ROUND(ANST08_A!G395,4))¬TRUE,"",ROUND(ANST08_A!G395,4))</t>
  </si>
  <si>
    <t>¬IF(ISERROR(ROUND(ANST08_A!H395,4))¬TRUE,"",ROUND(ANST08_A!H395,4))</t>
  </si>
  <si>
    <t>¬IF(ISERROR(ROUND(ANST08_A!I395,4))¬TRUE,"",ROUND(ANST08_A!I395,4))</t>
  </si>
  <si>
    <t>¬IF(E895¬"","",E895)</t>
  </si>
  <si>
    <t>¬IF(OR(ANST08_A!B396¬"",ANST08_A!B396¬"N.B - You may add more binders by inserting new rows."),"",ANST08_A!B396)</t>
  </si>
  <si>
    <t>¬IF(ANST08_A!D396¬"","",VLOOKUP(ANST08_A!D396,L8_A!$G$1:$H$3,2,FALSE))</t>
  </si>
  <si>
    <t>¬IF(ANST08_A!E396¬"","To_Delete",VLOOKUP(ANST08_A!E396,K$1:L$12,2,FALSE))</t>
  </si>
  <si>
    <t>¬IF(ANST08_A!F396¬"","",ANST08_A!F396)</t>
  </si>
  <si>
    <t>¬IF(ISERROR(ROUND(ANST08_A!G396,4))¬TRUE,"",ROUND(ANST08_A!G396,4))</t>
  </si>
  <si>
    <t>¬IF(ISERROR(ROUND(ANST08_A!H396,4))¬TRUE,"",ROUND(ANST08_A!H396,4))</t>
  </si>
  <si>
    <t>¬IF(ISERROR(ROUND(ANST08_A!I396,4))¬TRUE,"",ROUND(ANST08_A!I396,4))</t>
  </si>
  <si>
    <t>¬IF(E896¬"","",E896)</t>
  </si>
  <si>
    <t>¬IF(OR(ANST08_A!B397¬"",ANST08_A!B397¬"N.B - You may add more binders by inserting new rows."),"",ANST08_A!B397)</t>
  </si>
  <si>
    <t>¬IF(ANST08_A!D397¬"","",VLOOKUP(ANST08_A!D397,L8_A!$G$1:$H$3,2,FALSE))</t>
  </si>
  <si>
    <t>¬IF(ANST08_A!E397¬"","To_Delete",VLOOKUP(ANST08_A!E397,K$1:L$12,2,FALSE))</t>
  </si>
  <si>
    <t>¬IF(ANST08_A!F397¬"","",ANST08_A!F397)</t>
  </si>
  <si>
    <t>¬IF(ISERROR(ROUND(ANST08_A!G397,4))¬TRUE,"",ROUND(ANST08_A!G397,4))</t>
  </si>
  <si>
    <t>¬IF(ISERROR(ROUND(ANST08_A!H397,4))¬TRUE,"",ROUND(ANST08_A!H397,4))</t>
  </si>
  <si>
    <t>¬IF(ISERROR(ROUND(ANST08_A!I397,4))¬TRUE,"",ROUND(ANST08_A!I397,4))</t>
  </si>
  <si>
    <t>¬IF(E897¬"","",E897)</t>
  </si>
  <si>
    <t>¬IF(OR(ANST08_A!B398¬"",ANST08_A!B398¬"N.B - You may add more binders by inserting new rows."),"",ANST08_A!B398)</t>
  </si>
  <si>
    <t>¬IF(ANST08_A!D398¬"","",VLOOKUP(ANST08_A!D398,L8_A!$G$1:$H$3,2,FALSE))</t>
  </si>
  <si>
    <t>¬IF(ANST08_A!E398¬"","To_Delete",VLOOKUP(ANST08_A!E398,K$1:L$12,2,FALSE))</t>
  </si>
  <si>
    <t>¬IF(ANST08_A!F398¬"","",ANST08_A!F398)</t>
  </si>
  <si>
    <t>¬IF(ISERROR(ROUND(ANST08_A!G398,4))¬TRUE,"",ROUND(ANST08_A!G398,4))</t>
  </si>
  <si>
    <t>¬IF(ISERROR(ROUND(ANST08_A!H398,4))¬TRUE,"",ROUND(ANST08_A!H398,4))</t>
  </si>
  <si>
    <t>¬IF(ISERROR(ROUND(ANST08_A!I398,4))¬TRUE,"",ROUND(ANST08_A!I398,4))</t>
  </si>
  <si>
    <t>¬IF(E898¬"","",E898)</t>
  </si>
  <si>
    <t>¬IF(OR(ANST08_A!B399¬"",ANST08_A!B399¬"N.B - You may add more binders by inserting new rows."),"",ANST08_A!B399)</t>
  </si>
  <si>
    <t>¬IF(ANST08_A!D399¬"","",VLOOKUP(ANST08_A!D399,L8_A!$G$1:$H$3,2,FALSE))</t>
  </si>
  <si>
    <t>¬IF(ANST08_A!E399¬"","To_Delete",VLOOKUP(ANST08_A!E399,K$1:L$12,2,FALSE))</t>
  </si>
  <si>
    <t>¬IF(ANST08_A!F399¬"","",ANST08_A!F399)</t>
  </si>
  <si>
    <t>¬IF(ISERROR(ROUND(ANST08_A!G399,4))¬TRUE,"",ROUND(ANST08_A!G399,4))</t>
  </si>
  <si>
    <t>¬IF(ISERROR(ROUND(ANST08_A!H399,4))¬TRUE,"",ROUND(ANST08_A!H399,4))</t>
  </si>
  <si>
    <t>¬IF(ISERROR(ROUND(ANST08_A!I399,4))¬TRUE,"",ROUND(ANST08_A!I399,4))</t>
  </si>
  <si>
    <t>¬IF(E899¬"","",E899)</t>
  </si>
  <si>
    <t>¬IF(OR(ANST08_A!B400¬"",ANST08_A!B400¬"N.B - You may add more binders by inserting new rows."),"",ANST08_A!B400)</t>
  </si>
  <si>
    <t>¬IF(ANST08_A!D400¬"","",VLOOKUP(ANST08_A!D400,L8_A!$G$1:$H$3,2,FALSE))</t>
  </si>
  <si>
    <t>¬IF(ANST08_A!E400¬"","To_Delete",VLOOKUP(ANST08_A!E400,K$1:L$12,2,FALSE))</t>
  </si>
  <si>
    <t>¬IF(ANST08_A!F400¬"","",ANST08_A!F400)</t>
  </si>
  <si>
    <t>¬IF(ISERROR(ROUND(ANST08_A!G400,4))¬TRUE,"",ROUND(ANST08_A!G400,4))</t>
  </si>
  <si>
    <t>¬IF(ISERROR(ROUND(ANST08_A!H400,4))¬TRUE,"",ROUND(ANST08_A!H400,4))</t>
  </si>
  <si>
    <t>¬IF(ISERROR(ROUND(ANST08_A!I400,4))¬TRUE,"",ROUND(ANST08_A!I400,4))</t>
  </si>
  <si>
    <t>¬IF(E900¬"","",E900)</t>
  </si>
  <si>
    <t>¬IF(OR(ANST08_A!B401¬"",ANST08_A!B401¬"N.B - You may add more binders by inserting new rows."),"",ANST08_A!B401)</t>
  </si>
  <si>
    <t>¬IF(ANST08_A!D401¬"","",VLOOKUP(ANST08_A!D401,L8_A!$G$1:$H$3,2,FALSE))</t>
  </si>
  <si>
    <t>¬IF(ANST08_A!E401¬"","To_Delete",VLOOKUP(ANST08_A!E401,K$1:L$12,2,FALSE))</t>
  </si>
  <si>
    <t>¬IF(ANST08_A!F401¬"","",ANST08_A!F401)</t>
  </si>
  <si>
    <t>¬IF(ISERROR(ROUND(ANST08_A!G401,4))¬TRUE,"",ROUND(ANST08_A!G401,4))</t>
  </si>
  <si>
    <t>¬IF(ISERROR(ROUND(ANST08_A!H401,4))¬TRUE,"",ROUND(ANST08_A!H401,4))</t>
  </si>
  <si>
    <t>¬IF(ISERROR(ROUND(ANST08_A!I401,4))¬TRUE,"",ROUND(ANST08_A!I401,4))</t>
  </si>
  <si>
    <t>¬IF(E901¬"","",E901)</t>
  </si>
  <si>
    <t>¬IF(OR(ANST08_A!B402¬"",ANST08_A!B402¬"N.B - You may add more binders by inserting new rows."),"",ANST08_A!B402)</t>
  </si>
  <si>
    <t>¬IF(ANST08_A!D402¬"","",VLOOKUP(ANST08_A!D402,L8_A!$G$1:$H$3,2,FALSE))</t>
  </si>
  <si>
    <t>¬IF(ANST08_A!E402¬"","To_Delete",VLOOKUP(ANST08_A!E402,K$1:L$12,2,FALSE))</t>
  </si>
  <si>
    <t>¬IF(ANST08_A!F402¬"","",ANST08_A!F402)</t>
  </si>
  <si>
    <t>¬IF(ISERROR(ROUND(ANST08_A!G402,4))¬TRUE,"",ROUND(ANST08_A!G402,4))</t>
  </si>
  <si>
    <t>¬IF(ISERROR(ROUND(ANST08_A!H402,4))¬TRUE,"",ROUND(ANST08_A!H402,4))</t>
  </si>
  <si>
    <t>¬IF(ISERROR(ROUND(ANST08_A!I402,4))¬TRUE,"",ROUND(ANST08_A!I402,4))</t>
  </si>
  <si>
    <t>¬IF(E902¬"","",E902)</t>
  </si>
  <si>
    <t>¬IF(OR(ANST08_A!B403¬"",ANST08_A!B403¬"N.B - You may add more binders by inserting new rows."),"",ANST08_A!B403)</t>
  </si>
  <si>
    <t>¬IF(ANST08_A!D403¬"","",VLOOKUP(ANST08_A!D403,L8_A!$G$1:$H$3,2,FALSE))</t>
  </si>
  <si>
    <t>¬IF(ANST08_A!E403¬"","To_Delete",VLOOKUP(ANST08_A!E403,K$1:L$12,2,FALSE))</t>
  </si>
  <si>
    <t>¬IF(ANST08_A!F403¬"","",ANST08_A!F403)</t>
  </si>
  <si>
    <t>¬IF(ISERROR(ROUND(ANST08_A!G403,4))¬TRUE,"",ROUND(ANST08_A!G403,4))</t>
  </si>
  <si>
    <t>¬IF(ISERROR(ROUND(ANST08_A!H403,4))¬TRUE,"",ROUND(ANST08_A!H403,4))</t>
  </si>
  <si>
    <t>¬IF(ISERROR(ROUND(ANST08_A!I403,4))¬TRUE,"",ROUND(ANST08_A!I403,4))</t>
  </si>
  <si>
    <t>¬IF(E903¬"","",E903)</t>
  </si>
  <si>
    <t>¬IF(OR(ANST08_A!B404¬"",ANST08_A!B404¬"N.B - You may add more binders by inserting new rows."),"",ANST08_A!B404)</t>
  </si>
  <si>
    <t>¬IF(ANST08_A!D404¬"","",VLOOKUP(ANST08_A!D404,L8_A!$G$1:$H$3,2,FALSE))</t>
  </si>
  <si>
    <t>¬IF(ANST08_A!E404¬"","To_Delete",VLOOKUP(ANST08_A!E404,K$1:L$12,2,FALSE))</t>
  </si>
  <si>
    <t>¬IF(ANST08_A!F404¬"","",ANST08_A!F404)</t>
  </si>
  <si>
    <t>¬IF(ISERROR(ROUND(ANST08_A!G404,4))¬TRUE,"",ROUND(ANST08_A!G404,4))</t>
  </si>
  <si>
    <t>¬IF(ISERROR(ROUND(ANST08_A!H404,4))¬TRUE,"",ROUND(ANST08_A!H404,4))</t>
  </si>
  <si>
    <t>¬IF(ISERROR(ROUND(ANST08_A!I404,4))¬TRUE,"",ROUND(ANST08_A!I404,4))</t>
  </si>
  <si>
    <t>¬IF(E904¬"","",E904)</t>
  </si>
  <si>
    <t>¬IF(OR(ANST08_A!B405¬"",ANST08_A!B405¬"N.B - You may add more binders by inserting new rows."),"",ANST08_A!B405)</t>
  </si>
  <si>
    <t>¬IF(ANST08_A!D405¬"","",VLOOKUP(ANST08_A!D405,L8_A!$G$1:$H$3,2,FALSE))</t>
  </si>
  <si>
    <t>¬IF(ANST08_A!E405¬"","To_Delete",VLOOKUP(ANST08_A!E405,K$1:L$12,2,FALSE))</t>
  </si>
  <si>
    <t>¬IF(ANST08_A!F405¬"","",ANST08_A!F405)</t>
  </si>
  <si>
    <t>¬IF(ISERROR(ROUND(ANST08_A!G405,4))¬TRUE,"",ROUND(ANST08_A!G405,4))</t>
  </si>
  <si>
    <t>¬IF(ISERROR(ROUND(ANST08_A!H405,4))¬TRUE,"",ROUND(ANST08_A!H405,4))</t>
  </si>
  <si>
    <t>¬IF(ISERROR(ROUND(ANST08_A!I405,4))¬TRUE,"",ROUND(ANST08_A!I405,4))</t>
  </si>
  <si>
    <t>¬IF(E905¬"","",E905)</t>
  </si>
  <si>
    <t>¬IF(OR(ANST08_A!B406¬"",ANST08_A!B406¬"N.B - You may add more binders by inserting new rows."),"",ANST08_A!B406)</t>
  </si>
  <si>
    <t>¬IF(ANST08_A!D406¬"","",VLOOKUP(ANST08_A!D406,L8_A!$G$1:$H$3,2,FALSE))</t>
  </si>
  <si>
    <t>¬IF(ANST08_A!E406¬"","To_Delete",VLOOKUP(ANST08_A!E406,K$1:L$12,2,FALSE))</t>
  </si>
  <si>
    <t>¬IF(ANST08_A!F406¬"","",ANST08_A!F406)</t>
  </si>
  <si>
    <t>¬IF(ISERROR(ROUND(ANST08_A!G406,4))¬TRUE,"",ROUND(ANST08_A!G406,4))</t>
  </si>
  <si>
    <t>¬IF(ISERROR(ROUND(ANST08_A!H406,4))¬TRUE,"",ROUND(ANST08_A!H406,4))</t>
  </si>
  <si>
    <t>¬IF(ISERROR(ROUND(ANST08_A!I406,4))¬TRUE,"",ROUND(ANST08_A!I406,4))</t>
  </si>
  <si>
    <t>¬IF(E906¬"","",E906)</t>
  </si>
  <si>
    <t>¬IF(OR(ANST08_A!B407¬"",ANST08_A!B407¬"N.B - You may add more binders by inserting new rows."),"",ANST08_A!B407)</t>
  </si>
  <si>
    <t>¬IF(ANST08_A!D407¬"","",VLOOKUP(ANST08_A!D407,L8_A!$G$1:$H$3,2,FALSE))</t>
  </si>
  <si>
    <t>¬IF(ANST08_A!E407¬"","To_Delete",VLOOKUP(ANST08_A!E407,K$1:L$12,2,FALSE))</t>
  </si>
  <si>
    <t>¬IF(ANST08_A!F407¬"","",ANST08_A!F407)</t>
  </si>
  <si>
    <t>¬IF(ISERROR(ROUND(ANST08_A!G407,4))¬TRUE,"",ROUND(ANST08_A!G407,4))</t>
  </si>
  <si>
    <t>¬IF(ISERROR(ROUND(ANST08_A!H407,4))¬TRUE,"",ROUND(ANST08_A!H407,4))</t>
  </si>
  <si>
    <t>¬IF(ISERROR(ROUND(ANST08_A!I407,4))¬TRUE,"",ROUND(ANST08_A!I407,4))</t>
  </si>
  <si>
    <t>¬IF(E907¬"","",E907)</t>
  </si>
  <si>
    <t>¬IF(OR(ANST08_A!B408¬"",ANST08_A!B408¬"N.B - You may add more binders by inserting new rows."),"",ANST08_A!B408)</t>
  </si>
  <si>
    <t>¬IF(ANST08_A!D408¬"","",VLOOKUP(ANST08_A!D408,L8_A!$G$1:$H$3,2,FALSE))</t>
  </si>
  <si>
    <t>¬IF(ANST08_A!E408¬"","To_Delete",VLOOKUP(ANST08_A!E408,K$1:L$12,2,FALSE))</t>
  </si>
  <si>
    <t>¬IF(ANST08_A!F408¬"","",ANST08_A!F408)</t>
  </si>
  <si>
    <t>¬IF(ISERROR(ROUND(ANST08_A!G408,4))¬TRUE,"",ROUND(ANST08_A!G408,4))</t>
  </si>
  <si>
    <t>¬IF(ISERROR(ROUND(ANST08_A!H408,4))¬TRUE,"",ROUND(ANST08_A!H408,4))</t>
  </si>
  <si>
    <t>¬IF(ISERROR(ROUND(ANST08_A!I408,4))¬TRUE,"",ROUND(ANST08_A!I408,4))</t>
  </si>
  <si>
    <t>¬IF(E908¬"","",E908)</t>
  </si>
  <si>
    <t>¬IF(OR(ANST08_A!B409¬"",ANST08_A!B409¬"N.B - You may add more binders by inserting new rows."),"",ANST08_A!B409)</t>
  </si>
  <si>
    <t>¬IF(ANST08_A!D409¬"","",VLOOKUP(ANST08_A!D409,L8_A!$G$1:$H$3,2,FALSE))</t>
  </si>
  <si>
    <t>¬IF(ANST08_A!E409¬"","To_Delete",VLOOKUP(ANST08_A!E409,K$1:L$12,2,FALSE))</t>
  </si>
  <si>
    <t>¬IF(ANST08_A!F409¬"","",ANST08_A!F409)</t>
  </si>
  <si>
    <t>¬IF(ISERROR(ROUND(ANST08_A!G409,4))¬TRUE,"",ROUND(ANST08_A!G409,4))</t>
  </si>
  <si>
    <t>¬IF(ISERROR(ROUND(ANST08_A!H409,4))¬TRUE,"",ROUND(ANST08_A!H409,4))</t>
  </si>
  <si>
    <t>¬IF(ISERROR(ROUND(ANST08_A!I409,4))¬TRUE,"",ROUND(ANST08_A!I409,4))</t>
  </si>
  <si>
    <t>¬IF(E909¬"","",E909)</t>
  </si>
  <si>
    <t>¬IF(OR(ANST08_A!B410¬"",ANST08_A!B410¬"N.B - You may add more binders by inserting new rows."),"",ANST08_A!B410)</t>
  </si>
  <si>
    <t>¬IF(ANST08_A!D410¬"","",VLOOKUP(ANST08_A!D410,L8_A!$G$1:$H$3,2,FALSE))</t>
  </si>
  <si>
    <t>¬IF(ANST08_A!E410¬"","To_Delete",VLOOKUP(ANST08_A!E410,K$1:L$12,2,FALSE))</t>
  </si>
  <si>
    <t>¬IF(ANST08_A!F410¬"","",ANST08_A!F410)</t>
  </si>
  <si>
    <t>¬IF(ISERROR(ROUND(ANST08_A!G410,4))¬TRUE,"",ROUND(ANST08_A!G410,4))</t>
  </si>
  <si>
    <t>¬IF(ISERROR(ROUND(ANST08_A!H410,4))¬TRUE,"",ROUND(ANST08_A!H410,4))</t>
  </si>
  <si>
    <t>¬IF(ISERROR(ROUND(ANST08_A!I410,4))¬TRUE,"",ROUND(ANST08_A!I410,4))</t>
  </si>
  <si>
    <t>¬IF(E910¬"","",E910)</t>
  </si>
  <si>
    <t>¬IF(OR(ANST08_A!B411¬"",ANST08_A!B411¬"N.B - You may add more binders by inserting new rows."),"",ANST08_A!B411)</t>
  </si>
  <si>
    <t>¬IF(ANST08_A!D411¬"","",VLOOKUP(ANST08_A!D411,L8_A!$G$1:$H$3,2,FALSE))</t>
  </si>
  <si>
    <t>¬IF(ANST08_A!E411¬"","To_Delete",VLOOKUP(ANST08_A!E411,K$1:L$12,2,FALSE))</t>
  </si>
  <si>
    <t>¬IF(ANST08_A!F411¬"","",ANST08_A!F411)</t>
  </si>
  <si>
    <t>¬IF(ISERROR(ROUND(ANST08_A!G411,4))¬TRUE,"",ROUND(ANST08_A!G411,4))</t>
  </si>
  <si>
    <t>¬IF(ISERROR(ROUND(ANST08_A!H411,4))¬TRUE,"",ROUND(ANST08_A!H411,4))</t>
  </si>
  <si>
    <t>¬IF(ISERROR(ROUND(ANST08_A!I411,4))¬TRUE,"",ROUND(ANST08_A!I411,4))</t>
  </si>
  <si>
    <t>¬IF(E911¬"","",E911)</t>
  </si>
  <si>
    <t>¬IF(OR(ANST08_A!B412¬"",ANST08_A!B412¬"N.B - You may add more binders by inserting new rows."),"",ANST08_A!B412)</t>
  </si>
  <si>
    <t>¬IF(ANST08_A!D412¬"","",VLOOKUP(ANST08_A!D412,L8_A!$G$1:$H$3,2,FALSE))</t>
  </si>
  <si>
    <t>¬IF(ANST08_A!E412¬"","To_Delete",VLOOKUP(ANST08_A!E412,K$1:L$12,2,FALSE))</t>
  </si>
  <si>
    <t>¬IF(ANST08_A!F412¬"","",ANST08_A!F412)</t>
  </si>
  <si>
    <t>¬IF(ISERROR(ROUND(ANST08_A!G412,4))¬TRUE,"",ROUND(ANST08_A!G412,4))</t>
  </si>
  <si>
    <t>¬IF(ISERROR(ROUND(ANST08_A!H412,4))¬TRUE,"",ROUND(ANST08_A!H412,4))</t>
  </si>
  <si>
    <t>¬IF(ISERROR(ROUND(ANST08_A!I412,4))¬TRUE,"",ROUND(ANST08_A!I412,4))</t>
  </si>
  <si>
    <t>¬IF(E912¬"","",E912)</t>
  </si>
  <si>
    <t>¬IF(OR(ANST08_A!B413¬"",ANST08_A!B413¬"N.B - You may add more binders by inserting new rows."),"",ANST08_A!B413)</t>
  </si>
  <si>
    <t>¬IF(ANST08_A!D413¬"","",VLOOKUP(ANST08_A!D413,L8_A!$G$1:$H$3,2,FALSE))</t>
  </si>
  <si>
    <t>¬IF(ANST08_A!E413¬"","To_Delete",VLOOKUP(ANST08_A!E413,K$1:L$12,2,FALSE))</t>
  </si>
  <si>
    <t>¬IF(ANST08_A!F413¬"","",ANST08_A!F413)</t>
  </si>
  <si>
    <t>¬IF(ISERROR(ROUND(ANST08_A!G413,4))¬TRUE,"",ROUND(ANST08_A!G413,4))</t>
  </si>
  <si>
    <t>¬IF(ISERROR(ROUND(ANST08_A!H413,4))¬TRUE,"",ROUND(ANST08_A!H413,4))</t>
  </si>
  <si>
    <t>¬IF(ISERROR(ROUND(ANST08_A!I413,4))¬TRUE,"",ROUND(ANST08_A!I413,4))</t>
  </si>
  <si>
    <t>¬IF(E913¬"","",E913)</t>
  </si>
  <si>
    <t>¬IF(OR(ANST08_A!B414¬"",ANST08_A!B414¬"N.B - You may add more binders by inserting new rows."),"",ANST08_A!B414)</t>
  </si>
  <si>
    <t>¬IF(ANST08_A!D414¬"","",VLOOKUP(ANST08_A!D414,L8_A!$G$1:$H$3,2,FALSE))</t>
  </si>
  <si>
    <t>¬IF(ANST08_A!E414¬"","To_Delete",VLOOKUP(ANST08_A!E414,K$1:L$12,2,FALSE))</t>
  </si>
  <si>
    <t>¬IF(ANST08_A!F414¬"","",ANST08_A!F414)</t>
  </si>
  <si>
    <t>¬IF(ISERROR(ROUND(ANST08_A!G414,4))¬TRUE,"",ROUND(ANST08_A!G414,4))</t>
  </si>
  <si>
    <t>¬IF(ISERROR(ROUND(ANST08_A!H414,4))¬TRUE,"",ROUND(ANST08_A!H414,4))</t>
  </si>
  <si>
    <t>¬IF(ISERROR(ROUND(ANST08_A!I414,4))¬TRUE,"",ROUND(ANST08_A!I414,4))</t>
  </si>
  <si>
    <t>¬IF(E914¬"","",E914)</t>
  </si>
  <si>
    <t>¬IF(OR(ANST08_A!B415¬"",ANST08_A!B415¬"N.B - You may add more binders by inserting new rows."),"",ANST08_A!B415)</t>
  </si>
  <si>
    <t>¬IF(ANST08_A!D415¬"","",VLOOKUP(ANST08_A!D415,L8_A!$G$1:$H$3,2,FALSE))</t>
  </si>
  <si>
    <t>¬IF(ANST08_A!E415¬"","To_Delete",VLOOKUP(ANST08_A!E415,K$1:L$12,2,FALSE))</t>
  </si>
  <si>
    <t>¬IF(ANST08_A!F415¬"","",ANST08_A!F415)</t>
  </si>
  <si>
    <t>¬IF(ISERROR(ROUND(ANST08_A!G415,4))¬TRUE,"",ROUND(ANST08_A!G415,4))</t>
  </si>
  <si>
    <t>¬IF(ISERROR(ROUND(ANST08_A!H415,4))¬TRUE,"",ROUND(ANST08_A!H415,4))</t>
  </si>
  <si>
    <t>¬IF(ISERROR(ROUND(ANST08_A!I415,4))¬TRUE,"",ROUND(ANST08_A!I415,4))</t>
  </si>
  <si>
    <t>¬IF(E915¬"","",E915)</t>
  </si>
  <si>
    <t>¬IF(OR(ANST08_A!B416¬"",ANST08_A!B416¬"N.B - You may add more binders by inserting new rows."),"",ANST08_A!B416)</t>
  </si>
  <si>
    <t>¬IF(ANST08_A!D416¬"","",VLOOKUP(ANST08_A!D416,L8_A!$G$1:$H$3,2,FALSE))</t>
  </si>
  <si>
    <t>¬IF(ANST08_A!E416¬"","To_Delete",VLOOKUP(ANST08_A!E416,K$1:L$12,2,FALSE))</t>
  </si>
  <si>
    <t>¬IF(ANST08_A!F416¬"","",ANST08_A!F416)</t>
  </si>
  <si>
    <t>¬IF(ISERROR(ROUND(ANST08_A!G416,4))¬TRUE,"",ROUND(ANST08_A!G416,4))</t>
  </si>
  <si>
    <t>¬IF(ISERROR(ROUND(ANST08_A!H416,4))¬TRUE,"",ROUND(ANST08_A!H416,4))</t>
  </si>
  <si>
    <t>¬IF(ISERROR(ROUND(ANST08_A!I416,4))¬TRUE,"",ROUND(ANST08_A!I416,4))</t>
  </si>
  <si>
    <t>¬IF(E916¬"","",E916)</t>
  </si>
  <si>
    <t>¬IF(OR(ANST08_A!B417¬"",ANST08_A!B417¬"N.B - You may add more binders by inserting new rows."),"",ANST08_A!B417)</t>
  </si>
  <si>
    <t>¬IF(ANST08_A!D417¬"","",VLOOKUP(ANST08_A!D417,L8_A!$G$1:$H$3,2,FALSE))</t>
  </si>
  <si>
    <t>¬IF(ANST08_A!E417¬"","To_Delete",VLOOKUP(ANST08_A!E417,K$1:L$12,2,FALSE))</t>
  </si>
  <si>
    <t>¬IF(ANST08_A!F417¬"","",ANST08_A!F417)</t>
  </si>
  <si>
    <t>¬IF(ISERROR(ROUND(ANST08_A!G417,4))¬TRUE,"",ROUND(ANST08_A!G417,4))</t>
  </si>
  <si>
    <t>¬IF(ISERROR(ROUND(ANST08_A!H417,4))¬TRUE,"",ROUND(ANST08_A!H417,4))</t>
  </si>
  <si>
    <t>¬IF(ISERROR(ROUND(ANST08_A!I417,4))¬TRUE,"",ROUND(ANST08_A!I417,4))</t>
  </si>
  <si>
    <t>¬IF(E917¬"","",E917)</t>
  </si>
  <si>
    <t>¬IF(OR(ANST08_A!B418¬"",ANST08_A!B418¬"N.B - You may add more binders by inserting new rows."),"",ANST08_A!B418)</t>
  </si>
  <si>
    <t>¬IF(ANST08_A!D418¬"","",VLOOKUP(ANST08_A!D418,L8_A!$G$1:$H$3,2,FALSE))</t>
  </si>
  <si>
    <t>¬IF(ANST08_A!E418¬"","To_Delete",VLOOKUP(ANST08_A!E418,K$1:L$12,2,FALSE))</t>
  </si>
  <si>
    <t>¬IF(ANST08_A!F418¬"","",ANST08_A!F418)</t>
  </si>
  <si>
    <t>¬IF(ISERROR(ROUND(ANST08_A!G418,4))¬TRUE,"",ROUND(ANST08_A!G418,4))</t>
  </si>
  <si>
    <t>¬IF(ISERROR(ROUND(ANST08_A!H418,4))¬TRUE,"",ROUND(ANST08_A!H418,4))</t>
  </si>
  <si>
    <t>¬IF(ISERROR(ROUND(ANST08_A!I418,4))¬TRUE,"",ROUND(ANST08_A!I418,4))</t>
  </si>
  <si>
    <t>¬IF(E918¬"","",E918)</t>
  </si>
  <si>
    <t>¬IF(OR(ANST08_A!B419¬"",ANST08_A!B419¬"N.B - You may add more binders by inserting new rows."),"",ANST08_A!B419)</t>
  </si>
  <si>
    <t>¬IF(ANST08_A!D419¬"","",VLOOKUP(ANST08_A!D419,L8_A!$G$1:$H$3,2,FALSE))</t>
  </si>
  <si>
    <t>¬IF(ANST08_A!E419¬"","To_Delete",VLOOKUP(ANST08_A!E419,K$1:L$12,2,FALSE))</t>
  </si>
  <si>
    <t>¬IF(ANST08_A!F419¬"","",ANST08_A!F419)</t>
  </si>
  <si>
    <t>¬IF(ISERROR(ROUND(ANST08_A!G419,4))¬TRUE,"",ROUND(ANST08_A!G419,4))</t>
  </si>
  <si>
    <t>¬IF(ISERROR(ROUND(ANST08_A!H419,4))¬TRUE,"",ROUND(ANST08_A!H419,4))</t>
  </si>
  <si>
    <t>¬IF(ISERROR(ROUND(ANST08_A!I419,4))¬TRUE,"",ROUND(ANST08_A!I419,4))</t>
  </si>
  <si>
    <t>¬IF(E919¬"","",E919)</t>
  </si>
  <si>
    <t>¬IF(OR(ANST08_A!B420¬"",ANST08_A!B420¬"N.B - You may add more binders by inserting new rows."),"",ANST08_A!B420)</t>
  </si>
  <si>
    <t>¬IF(ANST08_A!D420¬"","",VLOOKUP(ANST08_A!D420,L8_A!$G$1:$H$3,2,FALSE))</t>
  </si>
  <si>
    <t>¬IF(ANST08_A!E420¬"","To_Delete",VLOOKUP(ANST08_A!E420,K$1:L$12,2,FALSE))</t>
  </si>
  <si>
    <t>¬IF(ANST08_A!F420¬"","",ANST08_A!F420)</t>
  </si>
  <si>
    <t>¬IF(ISERROR(ROUND(ANST08_A!G420,4))¬TRUE,"",ROUND(ANST08_A!G420,4))</t>
  </si>
  <si>
    <t>¬IF(ISERROR(ROUND(ANST08_A!H420,4))¬TRUE,"",ROUND(ANST08_A!H420,4))</t>
  </si>
  <si>
    <t>¬IF(ISERROR(ROUND(ANST08_A!I420,4))¬TRUE,"",ROUND(ANST08_A!I420,4))</t>
  </si>
  <si>
    <t>¬IF(E920¬"","",E920)</t>
  </si>
  <si>
    <t>¬IF(OR(ANST08_A!B421¬"",ANST08_A!B421¬"N.B - You may add more binders by inserting new rows."),"",ANST08_A!B421)</t>
  </si>
  <si>
    <t>¬IF(ANST08_A!D421¬"","",VLOOKUP(ANST08_A!D421,L8_A!$G$1:$H$3,2,FALSE))</t>
  </si>
  <si>
    <t>¬IF(ANST08_A!E421¬"","To_Delete",VLOOKUP(ANST08_A!E421,K$1:L$12,2,FALSE))</t>
  </si>
  <si>
    <t>¬IF(ANST08_A!F421¬"","",ANST08_A!F421)</t>
  </si>
  <si>
    <t>¬IF(ISERROR(ROUND(ANST08_A!G421,4))¬TRUE,"",ROUND(ANST08_A!G421,4))</t>
  </si>
  <si>
    <t>¬IF(ISERROR(ROUND(ANST08_A!H421,4))¬TRUE,"",ROUND(ANST08_A!H421,4))</t>
  </si>
  <si>
    <t>¬IF(ISERROR(ROUND(ANST08_A!I421,4))¬TRUE,"",ROUND(ANST08_A!I421,4))</t>
  </si>
  <si>
    <t>¬IF(E921¬"","",E921)</t>
  </si>
  <si>
    <t>¬IF(OR(ANST08_A!B422¬"",ANST08_A!B422¬"N.B - You may add more binders by inserting new rows."),"",ANST08_A!B422)</t>
  </si>
  <si>
    <t>¬IF(ANST08_A!D422¬"","",VLOOKUP(ANST08_A!D422,L8_A!$G$1:$H$3,2,FALSE))</t>
  </si>
  <si>
    <t>¬IF(ANST08_A!E422¬"","To_Delete",VLOOKUP(ANST08_A!E422,K$1:L$12,2,FALSE))</t>
  </si>
  <si>
    <t>¬IF(ANST08_A!F422¬"","",ANST08_A!F422)</t>
  </si>
  <si>
    <t>¬IF(ISERROR(ROUND(ANST08_A!G422,4))¬TRUE,"",ROUND(ANST08_A!G422,4))</t>
  </si>
  <si>
    <t>¬IF(ISERROR(ROUND(ANST08_A!H422,4))¬TRUE,"",ROUND(ANST08_A!H422,4))</t>
  </si>
  <si>
    <t>¬IF(ISERROR(ROUND(ANST08_A!I422,4))¬TRUE,"",ROUND(ANST08_A!I422,4))</t>
  </si>
  <si>
    <t>¬IF(E922¬"","",E922)</t>
  </si>
  <si>
    <t>¬IF(OR(ANST08_A!B423¬"",ANST08_A!B423¬"N.B - You may add more binders by inserting new rows."),"",ANST08_A!B423)</t>
  </si>
  <si>
    <t>¬IF(ANST08_A!D423¬"","",VLOOKUP(ANST08_A!D423,L8_A!$G$1:$H$3,2,FALSE))</t>
  </si>
  <si>
    <t>¬IF(ANST08_A!E423¬"","To_Delete",VLOOKUP(ANST08_A!E423,K$1:L$12,2,FALSE))</t>
  </si>
  <si>
    <t>¬IF(ANST08_A!F423¬"","",ANST08_A!F423)</t>
  </si>
  <si>
    <t>¬IF(ISERROR(ROUND(ANST08_A!G423,4))¬TRUE,"",ROUND(ANST08_A!G423,4))</t>
  </si>
  <si>
    <t>¬IF(ISERROR(ROUND(ANST08_A!H423,4))¬TRUE,"",ROUND(ANST08_A!H423,4))</t>
  </si>
  <si>
    <t>¬IF(ISERROR(ROUND(ANST08_A!I423,4))¬TRUE,"",ROUND(ANST08_A!I423,4))</t>
  </si>
  <si>
    <t>¬IF(E923¬"","",E923)</t>
  </si>
  <si>
    <t>¬IF(OR(ANST08_A!B424¬"",ANST08_A!B424¬"N.B - You may add more binders by inserting new rows."),"",ANST08_A!B424)</t>
  </si>
  <si>
    <t>¬IF(ANST08_A!D424¬"","",VLOOKUP(ANST08_A!D424,L8_A!$G$1:$H$3,2,FALSE))</t>
  </si>
  <si>
    <t>¬IF(ANST08_A!E424¬"","To_Delete",VLOOKUP(ANST08_A!E424,K$1:L$12,2,FALSE))</t>
  </si>
  <si>
    <t>¬IF(ANST08_A!F424¬"","",ANST08_A!F424)</t>
  </si>
  <si>
    <t>¬IF(ISERROR(ROUND(ANST08_A!G424,4))¬TRUE,"",ROUND(ANST08_A!G424,4))</t>
  </si>
  <si>
    <t>¬IF(ISERROR(ROUND(ANST08_A!H424,4))¬TRUE,"",ROUND(ANST08_A!H424,4))</t>
  </si>
  <si>
    <t>¬IF(ISERROR(ROUND(ANST08_A!I424,4))¬TRUE,"",ROUND(ANST08_A!I424,4))</t>
  </si>
  <si>
    <t>¬IF(E924¬"","",E924)</t>
  </si>
  <si>
    <t>¬IF(OR(ANST08_A!B425¬"",ANST08_A!B425¬"N.B - You may add more binders by inserting new rows."),"",ANST08_A!B425)</t>
  </si>
  <si>
    <t>¬IF(ANST08_A!D425¬"","",VLOOKUP(ANST08_A!D425,L8_A!$G$1:$H$3,2,FALSE))</t>
  </si>
  <si>
    <t>¬IF(ANST08_A!E425¬"","To_Delete",VLOOKUP(ANST08_A!E425,K$1:L$12,2,FALSE))</t>
  </si>
  <si>
    <t>¬IF(ANST08_A!F425¬"","",ANST08_A!F425)</t>
  </si>
  <si>
    <t>¬IF(ISERROR(ROUND(ANST08_A!G425,4))¬TRUE,"",ROUND(ANST08_A!G425,4))</t>
  </si>
  <si>
    <t>¬IF(ISERROR(ROUND(ANST08_A!H425,4))¬TRUE,"",ROUND(ANST08_A!H425,4))</t>
  </si>
  <si>
    <t>¬IF(ISERROR(ROUND(ANST08_A!I425,4))¬TRUE,"",ROUND(ANST08_A!I425,4))</t>
  </si>
  <si>
    <t>¬IF(E925¬"","",E925)</t>
  </si>
  <si>
    <t>¬IF(OR(ANST08_A!B426¬"",ANST08_A!B426¬"N.B - You may add more binders by inserting new rows."),"",ANST08_A!B426)</t>
  </si>
  <si>
    <t>¬IF(ANST08_A!D426¬"","",VLOOKUP(ANST08_A!D426,L8_A!$G$1:$H$3,2,FALSE))</t>
  </si>
  <si>
    <t>¬IF(ANST08_A!E426¬"","To_Delete",VLOOKUP(ANST08_A!E426,K$1:L$12,2,FALSE))</t>
  </si>
  <si>
    <t>¬IF(ANST08_A!F426¬"","",ANST08_A!F426)</t>
  </si>
  <si>
    <t>¬IF(ISERROR(ROUND(ANST08_A!G426,4))¬TRUE,"",ROUND(ANST08_A!G426,4))</t>
  </si>
  <si>
    <t>¬IF(ISERROR(ROUND(ANST08_A!H426,4))¬TRUE,"",ROUND(ANST08_A!H426,4))</t>
  </si>
  <si>
    <t>¬IF(ISERROR(ROUND(ANST08_A!I426,4))¬TRUE,"",ROUND(ANST08_A!I426,4))</t>
  </si>
  <si>
    <t>¬IF(E926¬"","",E926)</t>
  </si>
  <si>
    <t>¬IF(OR(ANST08_A!B427¬"",ANST08_A!B427¬"N.B - You may add more binders by inserting new rows."),"",ANST08_A!B427)</t>
  </si>
  <si>
    <t>¬IF(ANST08_A!D427¬"","",VLOOKUP(ANST08_A!D427,L8_A!$G$1:$H$3,2,FALSE))</t>
  </si>
  <si>
    <t>¬IF(ANST08_A!E427¬"","To_Delete",VLOOKUP(ANST08_A!E427,K$1:L$12,2,FALSE))</t>
  </si>
  <si>
    <t>¬IF(ANST08_A!F427¬"","",ANST08_A!F427)</t>
  </si>
  <si>
    <t>¬IF(ISERROR(ROUND(ANST08_A!G427,4))¬TRUE,"",ROUND(ANST08_A!G427,4))</t>
  </si>
  <si>
    <t>¬IF(ISERROR(ROUND(ANST08_A!H427,4))¬TRUE,"",ROUND(ANST08_A!H427,4))</t>
  </si>
  <si>
    <t>¬IF(ISERROR(ROUND(ANST08_A!I427,4))¬TRUE,"",ROUND(ANST08_A!I427,4))</t>
  </si>
  <si>
    <t>¬IF(E927¬"","",E927)</t>
  </si>
  <si>
    <t>¬IF(OR(ANST08_A!B428¬"",ANST08_A!B428¬"N.B - You may add more binders by inserting new rows."),"",ANST08_A!B428)</t>
  </si>
  <si>
    <t>¬IF(ANST08_A!D428¬"","",VLOOKUP(ANST08_A!D428,L8_A!$G$1:$H$3,2,FALSE))</t>
  </si>
  <si>
    <t>¬IF(ANST08_A!E428¬"","To_Delete",VLOOKUP(ANST08_A!E428,K$1:L$12,2,FALSE))</t>
  </si>
  <si>
    <t>¬IF(ANST08_A!F428¬"","",ANST08_A!F428)</t>
  </si>
  <si>
    <t>¬IF(ISERROR(ROUND(ANST08_A!G428,4))¬TRUE,"",ROUND(ANST08_A!G428,4))</t>
  </si>
  <si>
    <t>¬IF(ISERROR(ROUND(ANST08_A!H428,4))¬TRUE,"",ROUND(ANST08_A!H428,4))</t>
  </si>
  <si>
    <t>¬IF(ISERROR(ROUND(ANST08_A!I428,4))¬TRUE,"",ROUND(ANST08_A!I428,4))</t>
  </si>
  <si>
    <t>¬IF(E928¬"","",E928)</t>
  </si>
  <si>
    <t>¬IF(OR(ANST08_A!B429¬"",ANST08_A!B429¬"N.B - You may add more binders by inserting new rows."),"",ANST08_A!B429)</t>
  </si>
  <si>
    <t>¬IF(ANST08_A!D429¬"","",VLOOKUP(ANST08_A!D429,L8_A!$G$1:$H$3,2,FALSE))</t>
  </si>
  <si>
    <t>¬IF(ANST08_A!E429¬"","To_Delete",VLOOKUP(ANST08_A!E429,K$1:L$12,2,FALSE))</t>
  </si>
  <si>
    <t>¬IF(ANST08_A!F429¬"","",ANST08_A!F429)</t>
  </si>
  <si>
    <t>¬IF(ISERROR(ROUND(ANST08_A!G429,4))¬TRUE,"",ROUND(ANST08_A!G429,4))</t>
  </si>
  <si>
    <t>¬IF(ISERROR(ROUND(ANST08_A!H429,4))¬TRUE,"",ROUND(ANST08_A!H429,4))</t>
  </si>
  <si>
    <t>¬IF(ISERROR(ROUND(ANST08_A!I429,4))¬TRUE,"",ROUND(ANST08_A!I429,4))</t>
  </si>
  <si>
    <t>¬IF(E929¬"","",E929)</t>
  </si>
  <si>
    <t>¬IF(OR(ANST08_A!B430¬"",ANST08_A!B430¬"N.B - You may add more binders by inserting new rows."),"",ANST08_A!B430)</t>
  </si>
  <si>
    <t>¬IF(ANST08_A!D430¬"","",VLOOKUP(ANST08_A!D430,L8_A!$G$1:$H$3,2,FALSE))</t>
  </si>
  <si>
    <t>¬IF(ANST08_A!E430¬"","To_Delete",VLOOKUP(ANST08_A!E430,K$1:L$12,2,FALSE))</t>
  </si>
  <si>
    <t>¬IF(ANST08_A!F430¬"","",ANST08_A!F430)</t>
  </si>
  <si>
    <t>¬IF(ISERROR(ROUND(ANST08_A!G430,4))¬TRUE,"",ROUND(ANST08_A!G430,4))</t>
  </si>
  <si>
    <t>¬IF(ISERROR(ROUND(ANST08_A!H430,4))¬TRUE,"",ROUND(ANST08_A!H430,4))</t>
  </si>
  <si>
    <t>¬IF(ISERROR(ROUND(ANST08_A!I430,4))¬TRUE,"",ROUND(ANST08_A!I430,4))</t>
  </si>
  <si>
    <t>¬IF(E930¬"","",E930)</t>
  </si>
  <si>
    <t>¬IF(OR(ANST08_A!B431¬"",ANST08_A!B431¬"N.B - You may add more binders by inserting new rows."),"",ANST08_A!B431)</t>
  </si>
  <si>
    <t>¬IF(ANST08_A!D431¬"","",VLOOKUP(ANST08_A!D431,L8_A!$G$1:$H$3,2,FALSE))</t>
  </si>
  <si>
    <t>¬IF(ANST08_A!E431¬"","To_Delete",VLOOKUP(ANST08_A!E431,K$1:L$12,2,FALSE))</t>
  </si>
  <si>
    <t>¬IF(ANST08_A!F431¬"","",ANST08_A!F431)</t>
  </si>
  <si>
    <t>¬IF(ISERROR(ROUND(ANST08_A!G431,4))¬TRUE,"",ROUND(ANST08_A!G431,4))</t>
  </si>
  <si>
    <t>¬IF(ISERROR(ROUND(ANST08_A!H431,4))¬TRUE,"",ROUND(ANST08_A!H431,4))</t>
  </si>
  <si>
    <t>¬IF(ISERROR(ROUND(ANST08_A!I431,4))¬TRUE,"",ROUND(ANST08_A!I431,4))</t>
  </si>
  <si>
    <t>¬IF(E931¬"","",E931)</t>
  </si>
  <si>
    <t>¬IF(OR(ANST08_A!B432¬"",ANST08_A!B432¬"N.B - You may add more binders by inserting new rows."),"",ANST08_A!B432)</t>
  </si>
  <si>
    <t>¬IF(ANST08_A!D432¬"","",VLOOKUP(ANST08_A!D432,L8_A!$G$1:$H$3,2,FALSE))</t>
  </si>
  <si>
    <t>¬IF(ANST08_A!E432¬"","To_Delete",VLOOKUP(ANST08_A!E432,K$1:L$12,2,FALSE))</t>
  </si>
  <si>
    <t>¬IF(ANST08_A!F432¬"","",ANST08_A!F432)</t>
  </si>
  <si>
    <t>¬IF(ISERROR(ROUND(ANST08_A!G432,4))¬TRUE,"",ROUND(ANST08_A!G432,4))</t>
  </si>
  <si>
    <t>¬IF(ISERROR(ROUND(ANST08_A!H432,4))¬TRUE,"",ROUND(ANST08_A!H432,4))</t>
  </si>
  <si>
    <t>¬IF(ISERROR(ROUND(ANST08_A!I432,4))¬TRUE,"",ROUND(ANST08_A!I432,4))</t>
  </si>
  <si>
    <t>¬IF(E932¬"","",E932)</t>
  </si>
  <si>
    <t>¬IF(OR(ANST08_A!B433¬"",ANST08_A!B433¬"N.B - You may add more binders by inserting new rows."),"",ANST08_A!B433)</t>
  </si>
  <si>
    <t>¬IF(ANST08_A!D433¬"","",VLOOKUP(ANST08_A!D433,L8_A!$G$1:$H$3,2,FALSE))</t>
  </si>
  <si>
    <t>¬IF(ANST08_A!E433¬"","To_Delete",VLOOKUP(ANST08_A!E433,K$1:L$12,2,FALSE))</t>
  </si>
  <si>
    <t>¬IF(ANST08_A!F433¬"","",ANST08_A!F433)</t>
  </si>
  <si>
    <t>¬IF(ISERROR(ROUND(ANST08_A!G433,4))¬TRUE,"",ROUND(ANST08_A!G433,4))</t>
  </si>
  <si>
    <t>¬IF(ISERROR(ROUND(ANST08_A!H433,4))¬TRUE,"",ROUND(ANST08_A!H433,4))</t>
  </si>
  <si>
    <t>¬IF(ISERROR(ROUND(ANST08_A!I433,4))¬TRUE,"",ROUND(ANST08_A!I433,4))</t>
  </si>
  <si>
    <t>¬IF(E933¬"","",E933)</t>
  </si>
  <si>
    <t>¬IF(OR(ANST08_A!B434¬"",ANST08_A!B434¬"N.B - You may add more binders by inserting new rows."),"",ANST08_A!B434)</t>
  </si>
  <si>
    <t>¬IF(ANST08_A!D434¬"","",VLOOKUP(ANST08_A!D434,L8_A!$G$1:$H$3,2,FALSE))</t>
  </si>
  <si>
    <t>¬IF(ANST08_A!E434¬"","To_Delete",VLOOKUP(ANST08_A!E434,K$1:L$12,2,FALSE))</t>
  </si>
  <si>
    <t>¬IF(ANST08_A!F434¬"","",ANST08_A!F434)</t>
  </si>
  <si>
    <t>¬IF(ISERROR(ROUND(ANST08_A!G434,4))¬TRUE,"",ROUND(ANST08_A!G434,4))</t>
  </si>
  <si>
    <t>¬IF(ISERROR(ROUND(ANST08_A!H434,4))¬TRUE,"",ROUND(ANST08_A!H434,4))</t>
  </si>
  <si>
    <t>¬IF(ISERROR(ROUND(ANST08_A!I434,4))¬TRUE,"",ROUND(ANST08_A!I434,4))</t>
  </si>
  <si>
    <t>¬IF(E934¬"","",E934)</t>
  </si>
  <si>
    <t>¬IF(OR(ANST08_A!B435¬"",ANST08_A!B435¬"N.B - You may add more binders by inserting new rows."),"",ANST08_A!B435)</t>
  </si>
  <si>
    <t>¬IF(ANST08_A!D435¬"","",VLOOKUP(ANST08_A!D435,L8_A!$G$1:$H$3,2,FALSE))</t>
  </si>
  <si>
    <t>¬IF(ANST08_A!E435¬"","To_Delete",VLOOKUP(ANST08_A!E435,K$1:L$12,2,FALSE))</t>
  </si>
  <si>
    <t>¬IF(ANST08_A!F435¬"","",ANST08_A!F435)</t>
  </si>
  <si>
    <t>¬IF(ISERROR(ROUND(ANST08_A!G435,4))¬TRUE,"",ROUND(ANST08_A!G435,4))</t>
  </si>
  <si>
    <t>¬IF(ISERROR(ROUND(ANST08_A!H435,4))¬TRUE,"",ROUND(ANST08_A!H435,4))</t>
  </si>
  <si>
    <t>¬IF(ISERROR(ROUND(ANST08_A!I435,4))¬TRUE,"",ROUND(ANST08_A!I435,4))</t>
  </si>
  <si>
    <t>¬IF(E935¬"","",E935)</t>
  </si>
  <si>
    <t>¬IF(OR(ANST08_A!B436¬"",ANST08_A!B436¬"N.B - You may add more binders by inserting new rows."),"",ANST08_A!B436)</t>
  </si>
  <si>
    <t>¬IF(ANST08_A!D436¬"","",VLOOKUP(ANST08_A!D436,L8_A!$G$1:$H$3,2,FALSE))</t>
  </si>
  <si>
    <t>¬IF(ANST08_A!E436¬"","To_Delete",VLOOKUP(ANST08_A!E436,K$1:L$12,2,FALSE))</t>
  </si>
  <si>
    <t>¬IF(ANST08_A!F436¬"","",ANST08_A!F436)</t>
  </si>
  <si>
    <t>¬IF(ISERROR(ROUND(ANST08_A!G436,4))¬TRUE,"",ROUND(ANST08_A!G436,4))</t>
  </si>
  <si>
    <t>¬IF(ISERROR(ROUND(ANST08_A!H436,4))¬TRUE,"",ROUND(ANST08_A!H436,4))</t>
  </si>
  <si>
    <t>¬IF(ISERROR(ROUND(ANST08_A!I436,4))¬TRUE,"",ROUND(ANST08_A!I436,4))</t>
  </si>
  <si>
    <t>¬IF(E936¬"","",E936)</t>
  </si>
  <si>
    <t>¬IF(OR(ANST08_A!B437¬"",ANST08_A!B437¬"N.B - You may add more binders by inserting new rows."),"",ANST08_A!B437)</t>
  </si>
  <si>
    <t>¬IF(ANST08_A!D437¬"","",VLOOKUP(ANST08_A!D437,L8_A!$G$1:$H$3,2,FALSE))</t>
  </si>
  <si>
    <t>¬IF(ANST08_A!E437¬"","To_Delete",VLOOKUP(ANST08_A!E437,K$1:L$12,2,FALSE))</t>
  </si>
  <si>
    <t>¬IF(ANST08_A!F437¬"","",ANST08_A!F437)</t>
  </si>
  <si>
    <t>¬IF(ISERROR(ROUND(ANST08_A!G437,4))¬TRUE,"",ROUND(ANST08_A!G437,4))</t>
  </si>
  <si>
    <t>¬IF(ISERROR(ROUND(ANST08_A!H437,4))¬TRUE,"",ROUND(ANST08_A!H437,4))</t>
  </si>
  <si>
    <t>¬IF(ISERROR(ROUND(ANST08_A!I437,4))¬TRUE,"",ROUND(ANST08_A!I437,4))</t>
  </si>
  <si>
    <t>¬IF(E937¬"","",E937)</t>
  </si>
  <si>
    <t>¬IF(OR(ANST08_A!B438¬"",ANST08_A!B438¬"N.B - You may add more binders by inserting new rows."),"",ANST08_A!B438)</t>
  </si>
  <si>
    <t>¬IF(ANST08_A!D438¬"","",VLOOKUP(ANST08_A!D438,L8_A!$G$1:$H$3,2,FALSE))</t>
  </si>
  <si>
    <t>¬IF(ANST08_A!E438¬"","To_Delete",VLOOKUP(ANST08_A!E438,K$1:L$12,2,FALSE))</t>
  </si>
  <si>
    <t>¬IF(ANST08_A!F438¬"","",ANST08_A!F438)</t>
  </si>
  <si>
    <t>¬IF(ISERROR(ROUND(ANST08_A!G438,4))¬TRUE,"",ROUND(ANST08_A!G438,4))</t>
  </si>
  <si>
    <t>¬IF(ISERROR(ROUND(ANST08_A!H438,4))¬TRUE,"",ROUND(ANST08_A!H438,4))</t>
  </si>
  <si>
    <t>¬IF(ISERROR(ROUND(ANST08_A!I438,4))¬TRUE,"",ROUND(ANST08_A!I438,4))</t>
  </si>
  <si>
    <t>¬IF(E938¬"","",E938)</t>
  </si>
  <si>
    <t>¬IF(OR(ANST08_A!B439¬"",ANST08_A!B439¬"N.B - You may add more binders by inserting new rows."),"",ANST08_A!B439)</t>
  </si>
  <si>
    <t>¬IF(ANST08_A!D439¬"","",VLOOKUP(ANST08_A!D439,L8_A!$G$1:$H$3,2,FALSE))</t>
  </si>
  <si>
    <t>¬IF(ANST08_A!E439¬"","To_Delete",VLOOKUP(ANST08_A!E439,K$1:L$12,2,FALSE))</t>
  </si>
  <si>
    <t>¬IF(ANST08_A!F439¬"","",ANST08_A!F439)</t>
  </si>
  <si>
    <t>¬IF(ISERROR(ROUND(ANST08_A!G439,4))¬TRUE,"",ROUND(ANST08_A!G439,4))</t>
  </si>
  <si>
    <t>¬IF(ISERROR(ROUND(ANST08_A!H439,4))¬TRUE,"",ROUND(ANST08_A!H439,4))</t>
  </si>
  <si>
    <t>¬IF(ISERROR(ROUND(ANST08_A!I439,4))¬TRUE,"",ROUND(ANST08_A!I439,4))</t>
  </si>
  <si>
    <t>¬IF(E939¬"","",E939)</t>
  </si>
  <si>
    <t>¬IF(OR(ANST08_A!B440¬"",ANST08_A!B440¬"N.B - You may add more binders by inserting new rows."),"",ANST08_A!B440)</t>
  </si>
  <si>
    <t>¬IF(ANST08_A!D440¬"","",VLOOKUP(ANST08_A!D440,L8_A!$G$1:$H$3,2,FALSE))</t>
  </si>
  <si>
    <t>¬IF(ANST08_A!E440¬"","To_Delete",VLOOKUP(ANST08_A!E440,K$1:L$12,2,FALSE))</t>
  </si>
  <si>
    <t>¬IF(ANST08_A!F440¬"","",ANST08_A!F440)</t>
  </si>
  <si>
    <t>¬IF(ISERROR(ROUND(ANST08_A!G440,4))¬TRUE,"",ROUND(ANST08_A!G440,4))</t>
  </si>
  <si>
    <t>¬IF(ISERROR(ROUND(ANST08_A!H440,4))¬TRUE,"",ROUND(ANST08_A!H440,4))</t>
  </si>
  <si>
    <t>¬IF(ISERROR(ROUND(ANST08_A!I440,4))¬TRUE,"",ROUND(ANST08_A!I440,4))</t>
  </si>
  <si>
    <t>¬IF(E940¬"","",E940)</t>
  </si>
  <si>
    <t>¬IF(OR(ANST08_A!B441¬"",ANST08_A!B441¬"N.B - You may add more binders by inserting new rows."),"",ANST08_A!B441)</t>
  </si>
  <si>
    <t>¬IF(ANST08_A!D441¬"","",VLOOKUP(ANST08_A!D441,L8_A!$G$1:$H$3,2,FALSE))</t>
  </si>
  <si>
    <t>¬IF(ANST08_A!E441¬"","To_Delete",VLOOKUP(ANST08_A!E441,K$1:L$12,2,FALSE))</t>
  </si>
  <si>
    <t>¬IF(ANST08_A!F441¬"","",ANST08_A!F441)</t>
  </si>
  <si>
    <t>¬IF(ISERROR(ROUND(ANST08_A!G441,4))¬TRUE,"",ROUND(ANST08_A!G441,4))</t>
  </si>
  <si>
    <t>¬IF(ISERROR(ROUND(ANST08_A!H441,4))¬TRUE,"",ROUND(ANST08_A!H441,4))</t>
  </si>
  <si>
    <t>¬IF(ISERROR(ROUND(ANST08_A!I441,4))¬TRUE,"",ROUND(ANST08_A!I441,4))</t>
  </si>
  <si>
    <t>¬IF(E941¬"","",E941)</t>
  </si>
  <si>
    <t>¬IF(OR(ANST08_A!B442¬"",ANST08_A!B442¬"N.B - You may add more binders by inserting new rows."),"",ANST08_A!B442)</t>
  </si>
  <si>
    <t>¬IF(ANST08_A!D442¬"","",VLOOKUP(ANST08_A!D442,L8_A!$G$1:$H$3,2,FALSE))</t>
  </si>
  <si>
    <t>¬IF(ANST08_A!E442¬"","To_Delete",VLOOKUP(ANST08_A!E442,K$1:L$12,2,FALSE))</t>
  </si>
  <si>
    <t>¬IF(ANST08_A!F442¬"","",ANST08_A!F442)</t>
  </si>
  <si>
    <t>¬IF(ISERROR(ROUND(ANST08_A!G442,4))¬TRUE,"",ROUND(ANST08_A!G442,4))</t>
  </si>
  <si>
    <t>¬IF(ISERROR(ROUND(ANST08_A!H442,4))¬TRUE,"",ROUND(ANST08_A!H442,4))</t>
  </si>
  <si>
    <t>¬IF(ISERROR(ROUND(ANST08_A!I442,4))¬TRUE,"",ROUND(ANST08_A!I442,4))</t>
  </si>
  <si>
    <t>¬IF(E942¬"","",E942)</t>
  </si>
  <si>
    <t>¬IF(OR(ANST08_A!B443¬"",ANST08_A!B443¬"N.B - You may add more binders by inserting new rows."),"",ANST08_A!B443)</t>
  </si>
  <si>
    <t>¬IF(ANST08_A!D443¬"","",VLOOKUP(ANST08_A!D443,L8_A!$G$1:$H$3,2,FALSE))</t>
  </si>
  <si>
    <t>¬IF(ANST08_A!E443¬"","To_Delete",VLOOKUP(ANST08_A!E443,K$1:L$12,2,FALSE))</t>
  </si>
  <si>
    <t>¬IF(ANST08_A!F443¬"","",ANST08_A!F443)</t>
  </si>
  <si>
    <t>¬IF(ISERROR(ROUND(ANST08_A!G443,4))¬TRUE,"",ROUND(ANST08_A!G443,4))</t>
  </si>
  <si>
    <t>¬IF(ISERROR(ROUND(ANST08_A!H443,4))¬TRUE,"",ROUND(ANST08_A!H443,4))</t>
  </si>
  <si>
    <t>¬IF(ISERROR(ROUND(ANST08_A!I443,4))¬TRUE,"",ROUND(ANST08_A!I443,4))</t>
  </si>
  <si>
    <t>¬IF(E943¬"","",E943)</t>
  </si>
  <si>
    <t>¬IF(OR(ANST08_A!B444¬"",ANST08_A!B444¬"N.B - You may add more binders by inserting new rows."),"",ANST08_A!B444)</t>
  </si>
  <si>
    <t>¬IF(ANST08_A!D444¬"","",VLOOKUP(ANST08_A!D444,L8_A!$G$1:$H$3,2,FALSE))</t>
  </si>
  <si>
    <t>¬IF(ANST08_A!E444¬"","To_Delete",VLOOKUP(ANST08_A!E444,K$1:L$12,2,FALSE))</t>
  </si>
  <si>
    <t>¬IF(ANST08_A!F444¬"","",ANST08_A!F444)</t>
  </si>
  <si>
    <t>¬IF(ISERROR(ROUND(ANST08_A!G444,4))¬TRUE,"",ROUND(ANST08_A!G444,4))</t>
  </si>
  <si>
    <t>¬IF(ISERROR(ROUND(ANST08_A!H444,4))¬TRUE,"",ROUND(ANST08_A!H444,4))</t>
  </si>
  <si>
    <t>¬IF(ISERROR(ROUND(ANST08_A!I444,4))¬TRUE,"",ROUND(ANST08_A!I444,4))</t>
  </si>
  <si>
    <t>¬IF(E944¬"","",E944)</t>
  </si>
  <si>
    <t>¬IF(OR(ANST08_A!B445¬"",ANST08_A!B445¬"N.B - You may add more binders by inserting new rows."),"",ANST08_A!B445)</t>
  </si>
  <si>
    <t>¬IF(ANST08_A!D445¬"","",VLOOKUP(ANST08_A!D445,L8_A!$G$1:$H$3,2,FALSE))</t>
  </si>
  <si>
    <t>¬IF(ANST08_A!E445¬"","To_Delete",VLOOKUP(ANST08_A!E445,K$1:L$12,2,FALSE))</t>
  </si>
  <si>
    <t>¬IF(ANST08_A!F445¬"","",ANST08_A!F445)</t>
  </si>
  <si>
    <t>¬IF(ISERROR(ROUND(ANST08_A!G445,4))¬TRUE,"",ROUND(ANST08_A!G445,4))</t>
  </si>
  <si>
    <t>¬IF(ISERROR(ROUND(ANST08_A!H445,4))¬TRUE,"",ROUND(ANST08_A!H445,4))</t>
  </si>
  <si>
    <t>¬IF(ISERROR(ROUND(ANST08_A!I445,4))¬TRUE,"",ROUND(ANST08_A!I445,4))</t>
  </si>
  <si>
    <t>¬IF(E945¬"","",E945)</t>
  </si>
  <si>
    <t>¬IF(OR(ANST08_A!B446¬"",ANST08_A!B446¬"N.B - You may add more binders by inserting new rows."),"",ANST08_A!B446)</t>
  </si>
  <si>
    <t>¬IF(ANST08_A!D446¬"","",VLOOKUP(ANST08_A!D446,L8_A!$G$1:$H$3,2,FALSE))</t>
  </si>
  <si>
    <t>¬IF(ANST08_A!E446¬"","To_Delete",VLOOKUP(ANST08_A!E446,K$1:L$12,2,FALSE))</t>
  </si>
  <si>
    <t>¬IF(ANST08_A!F446¬"","",ANST08_A!F446)</t>
  </si>
  <si>
    <t>¬IF(ISERROR(ROUND(ANST08_A!G446,4))¬TRUE,"",ROUND(ANST08_A!G446,4))</t>
  </si>
  <si>
    <t>¬IF(ISERROR(ROUND(ANST08_A!H446,4))¬TRUE,"",ROUND(ANST08_A!H446,4))</t>
  </si>
  <si>
    <t>¬IF(ISERROR(ROUND(ANST08_A!I446,4))¬TRUE,"",ROUND(ANST08_A!I446,4))</t>
  </si>
  <si>
    <t>¬IF(E946¬"","",E946)</t>
  </si>
  <si>
    <t>¬IF(OR(ANST08_A!B447¬"",ANST08_A!B447¬"N.B - You may add more binders by inserting new rows."),"",ANST08_A!B447)</t>
  </si>
  <si>
    <t>¬IF(ANST08_A!D447¬"","",VLOOKUP(ANST08_A!D447,L8_A!$G$1:$H$3,2,FALSE))</t>
  </si>
  <si>
    <t>¬IF(ANST08_A!E447¬"","To_Delete",VLOOKUP(ANST08_A!E447,K$1:L$12,2,FALSE))</t>
  </si>
  <si>
    <t>¬IF(ANST08_A!F447¬"","",ANST08_A!F447)</t>
  </si>
  <si>
    <t>¬IF(ISERROR(ROUND(ANST08_A!G447,4))¬TRUE,"",ROUND(ANST08_A!G447,4))</t>
  </si>
  <si>
    <t>¬IF(ISERROR(ROUND(ANST08_A!H447,4))¬TRUE,"",ROUND(ANST08_A!H447,4))</t>
  </si>
  <si>
    <t>¬IF(ISERROR(ROUND(ANST08_A!I447,4))¬TRUE,"",ROUND(ANST08_A!I447,4))</t>
  </si>
  <si>
    <t>¬IF(E947¬"","",E947)</t>
  </si>
  <si>
    <t>¬IF(OR(ANST08_A!B448¬"",ANST08_A!B448¬"N.B - You may add more binders by inserting new rows."),"",ANST08_A!B448)</t>
  </si>
  <si>
    <t>¬IF(ANST08_A!D448¬"","",VLOOKUP(ANST08_A!D448,L8_A!$G$1:$H$3,2,FALSE))</t>
  </si>
  <si>
    <t>¬IF(ANST08_A!E448¬"","To_Delete",VLOOKUP(ANST08_A!E448,K$1:L$12,2,FALSE))</t>
  </si>
  <si>
    <t>¬IF(ANST08_A!F448¬"","",ANST08_A!F448)</t>
  </si>
  <si>
    <t>¬IF(ISERROR(ROUND(ANST08_A!G448,4))¬TRUE,"",ROUND(ANST08_A!G448,4))</t>
  </si>
  <si>
    <t>¬IF(ISERROR(ROUND(ANST08_A!H448,4))¬TRUE,"",ROUND(ANST08_A!H448,4))</t>
  </si>
  <si>
    <t>¬IF(ISERROR(ROUND(ANST08_A!I448,4))¬TRUE,"",ROUND(ANST08_A!I448,4))</t>
  </si>
  <si>
    <t>¬IF(E948¬"","",E948)</t>
  </si>
  <si>
    <t>¬IF(OR(ANST08_A!B449¬"",ANST08_A!B449¬"N.B - You may add more binders by inserting new rows."),"",ANST08_A!B449)</t>
  </si>
  <si>
    <t>¬IF(ANST08_A!D449¬"","",VLOOKUP(ANST08_A!D449,L8_A!$G$1:$H$3,2,FALSE))</t>
  </si>
  <si>
    <t>¬IF(ANST08_A!E449¬"","To_Delete",VLOOKUP(ANST08_A!E449,K$1:L$12,2,FALSE))</t>
  </si>
  <si>
    <t>¬IF(ANST08_A!F449¬"","",ANST08_A!F449)</t>
  </si>
  <si>
    <t>¬IF(ISERROR(ROUND(ANST08_A!G449,4))¬TRUE,"",ROUND(ANST08_A!G449,4))</t>
  </si>
  <si>
    <t>¬IF(ISERROR(ROUND(ANST08_A!H449,4))¬TRUE,"",ROUND(ANST08_A!H449,4))</t>
  </si>
  <si>
    <t>¬IF(ISERROR(ROUND(ANST08_A!I449,4))¬TRUE,"",ROUND(ANST08_A!I449,4))</t>
  </si>
  <si>
    <t>¬IF(E949¬"","",E949)</t>
  </si>
  <si>
    <t>¬IF(OR(ANST08_A!B450¬"",ANST08_A!B450¬"N.B - You may add more binders by inserting new rows."),"",ANST08_A!B450)</t>
  </si>
  <si>
    <t>¬IF(ANST08_A!D450¬"","",VLOOKUP(ANST08_A!D450,L8_A!$G$1:$H$3,2,FALSE))</t>
  </si>
  <si>
    <t>¬IF(ANST08_A!E450¬"","To_Delete",VLOOKUP(ANST08_A!E450,K$1:L$12,2,FALSE))</t>
  </si>
  <si>
    <t>¬IF(ANST08_A!F450¬"","",ANST08_A!F450)</t>
  </si>
  <si>
    <t>¬IF(ISERROR(ROUND(ANST08_A!G450,4))¬TRUE,"",ROUND(ANST08_A!G450,4))</t>
  </si>
  <si>
    <t>¬IF(ISERROR(ROUND(ANST08_A!H450,4))¬TRUE,"",ROUND(ANST08_A!H450,4))</t>
  </si>
  <si>
    <t>¬IF(ISERROR(ROUND(ANST08_A!I450,4))¬TRUE,"",ROUND(ANST08_A!I450,4))</t>
  </si>
  <si>
    <t>¬IF(E950¬"","",E950)</t>
  </si>
  <si>
    <t>¬IF(OR(ANST08_A!B451¬"",ANST08_A!B451¬"N.B - You may add more binders by inserting new rows."),"",ANST08_A!B451)</t>
  </si>
  <si>
    <t>¬IF(ANST08_A!D451¬"","",VLOOKUP(ANST08_A!D451,L8_A!$G$1:$H$3,2,FALSE))</t>
  </si>
  <si>
    <t>¬IF(ANST08_A!E451¬"","To_Delete",VLOOKUP(ANST08_A!E451,K$1:L$12,2,FALSE))</t>
  </si>
  <si>
    <t>¬IF(ANST08_A!F451¬"","",ANST08_A!F451)</t>
  </si>
  <si>
    <t>¬IF(ISERROR(ROUND(ANST08_A!G451,4))¬TRUE,"",ROUND(ANST08_A!G451,4))</t>
  </si>
  <si>
    <t>¬IF(ISERROR(ROUND(ANST08_A!H451,4))¬TRUE,"",ROUND(ANST08_A!H451,4))</t>
  </si>
  <si>
    <t>¬IF(ISERROR(ROUND(ANST08_A!I451,4))¬TRUE,"",ROUND(ANST08_A!I451,4))</t>
  </si>
  <si>
    <t>¬IF(E951¬"","",E951)</t>
  </si>
  <si>
    <t>¬IF(OR(ANST08_A!B452¬"",ANST08_A!B452¬"N.B - You may add more binders by inserting new rows."),"",ANST08_A!B452)</t>
  </si>
  <si>
    <t>¬IF(ANST08_A!D452¬"","",VLOOKUP(ANST08_A!D452,L8_A!$G$1:$H$3,2,FALSE))</t>
  </si>
  <si>
    <t>¬IF(ANST08_A!E452¬"","To_Delete",VLOOKUP(ANST08_A!E452,K$1:L$12,2,FALSE))</t>
  </si>
  <si>
    <t>¬IF(ANST08_A!F452¬"","",ANST08_A!F452)</t>
  </si>
  <si>
    <t>¬IF(ISERROR(ROUND(ANST08_A!G452,4))¬TRUE,"",ROUND(ANST08_A!G452,4))</t>
  </si>
  <si>
    <t>¬IF(ISERROR(ROUND(ANST08_A!H452,4))¬TRUE,"",ROUND(ANST08_A!H452,4))</t>
  </si>
  <si>
    <t>¬IF(ISERROR(ROUND(ANST08_A!I452,4))¬TRUE,"",ROUND(ANST08_A!I452,4))</t>
  </si>
  <si>
    <t>¬IF(E952¬"","",E952)</t>
  </si>
  <si>
    <t>¬IF(OR(ANST08_A!B453¬"",ANST08_A!B453¬"N.B - You may add more binders by inserting new rows."),"",ANST08_A!B453)</t>
  </si>
  <si>
    <t>¬IF(ANST08_A!D453¬"","",VLOOKUP(ANST08_A!D453,L8_A!$G$1:$H$3,2,FALSE))</t>
  </si>
  <si>
    <t>¬IF(ANST08_A!E453¬"","To_Delete",VLOOKUP(ANST08_A!E453,K$1:L$12,2,FALSE))</t>
  </si>
  <si>
    <t>¬IF(ANST08_A!F453¬"","",ANST08_A!F453)</t>
  </si>
  <si>
    <t>¬IF(ISERROR(ROUND(ANST08_A!G453,4))¬TRUE,"",ROUND(ANST08_A!G453,4))</t>
  </si>
  <si>
    <t>¬IF(ISERROR(ROUND(ANST08_A!H453,4))¬TRUE,"",ROUND(ANST08_A!H453,4))</t>
  </si>
  <si>
    <t>¬IF(ISERROR(ROUND(ANST08_A!I453,4))¬TRUE,"",ROUND(ANST08_A!I453,4))</t>
  </si>
  <si>
    <t>¬IF(E953¬"","",E953)</t>
  </si>
  <si>
    <t>¬IF(OR(ANST08_A!B454¬"",ANST08_A!B454¬"N.B - You may add more binders by inserting new rows."),"",ANST08_A!B454)</t>
  </si>
  <si>
    <t>¬IF(ANST08_A!D454¬"","",VLOOKUP(ANST08_A!D454,L8_A!$G$1:$H$3,2,FALSE))</t>
  </si>
  <si>
    <t>¬IF(ANST08_A!E454¬"","To_Delete",VLOOKUP(ANST08_A!E454,K$1:L$12,2,FALSE))</t>
  </si>
  <si>
    <t>¬IF(ANST08_A!F454¬"","",ANST08_A!F454)</t>
  </si>
  <si>
    <t>¬IF(ISERROR(ROUND(ANST08_A!G454,4))¬TRUE,"",ROUND(ANST08_A!G454,4))</t>
  </si>
  <si>
    <t>¬IF(ISERROR(ROUND(ANST08_A!H454,4))¬TRUE,"",ROUND(ANST08_A!H454,4))</t>
  </si>
  <si>
    <t>¬IF(ISERROR(ROUND(ANST08_A!I454,4))¬TRUE,"",ROUND(ANST08_A!I454,4))</t>
  </si>
  <si>
    <t>¬IF(E954¬"","",E954)</t>
  </si>
  <si>
    <t>¬IF(OR(ANST08_A!B455¬"",ANST08_A!B455¬"N.B - You may add more binders by inserting new rows."),"",ANST08_A!B455)</t>
  </si>
  <si>
    <t>¬IF(ANST08_A!D455¬"","",VLOOKUP(ANST08_A!D455,L8_A!$G$1:$H$3,2,FALSE))</t>
  </si>
  <si>
    <t>¬IF(ANST08_A!E455¬"","To_Delete",VLOOKUP(ANST08_A!E455,K$1:L$12,2,FALSE))</t>
  </si>
  <si>
    <t>¬IF(ANST08_A!F455¬"","",ANST08_A!F455)</t>
  </si>
  <si>
    <t>¬IF(ISERROR(ROUND(ANST08_A!G455,4))¬TRUE,"",ROUND(ANST08_A!G455,4))</t>
  </si>
  <si>
    <t>¬IF(ISERROR(ROUND(ANST08_A!H455,4))¬TRUE,"",ROUND(ANST08_A!H455,4))</t>
  </si>
  <si>
    <t>¬IF(ISERROR(ROUND(ANST08_A!I455,4))¬TRUE,"",ROUND(ANST08_A!I455,4))</t>
  </si>
  <si>
    <t>¬IF(E955¬"","",E955)</t>
  </si>
  <si>
    <t>¬IF(OR(ANST08_A!B456¬"",ANST08_A!B456¬"N.B - You may add more binders by inserting new rows."),"",ANST08_A!B456)</t>
  </si>
  <si>
    <t>¬IF(ANST08_A!D456¬"","",VLOOKUP(ANST08_A!D456,L8_A!$G$1:$H$3,2,FALSE))</t>
  </si>
  <si>
    <t>¬IF(ANST08_A!E456¬"","To_Delete",VLOOKUP(ANST08_A!E456,K$1:L$12,2,FALSE))</t>
  </si>
  <si>
    <t>¬IF(ANST08_A!F456¬"","",ANST08_A!F456)</t>
  </si>
  <si>
    <t>¬IF(ISERROR(ROUND(ANST08_A!G456,4))¬TRUE,"",ROUND(ANST08_A!G456,4))</t>
  </si>
  <si>
    <t>¬IF(ISERROR(ROUND(ANST08_A!H456,4))¬TRUE,"",ROUND(ANST08_A!H456,4))</t>
  </si>
  <si>
    <t>¬IF(ISERROR(ROUND(ANST08_A!I456,4))¬TRUE,"",ROUND(ANST08_A!I456,4))</t>
  </si>
  <si>
    <t>¬IF(E956¬"","",E956)</t>
  </si>
  <si>
    <t>¬IF(OR(ANST08_A!B457¬"",ANST08_A!B457¬"N.B - You may add more binders by inserting new rows."),"",ANST08_A!B457)</t>
  </si>
  <si>
    <t>¬IF(ANST08_A!D457¬"","",VLOOKUP(ANST08_A!D457,L8_A!$G$1:$H$3,2,FALSE))</t>
  </si>
  <si>
    <t>¬IF(ANST08_A!E457¬"","To_Delete",VLOOKUP(ANST08_A!E457,K$1:L$12,2,FALSE))</t>
  </si>
  <si>
    <t>¬IF(ANST08_A!F457¬"","",ANST08_A!F457)</t>
  </si>
  <si>
    <t>¬IF(ISERROR(ROUND(ANST08_A!G457,4))¬TRUE,"",ROUND(ANST08_A!G457,4))</t>
  </si>
  <si>
    <t>¬IF(ISERROR(ROUND(ANST08_A!H457,4))¬TRUE,"",ROUND(ANST08_A!H457,4))</t>
  </si>
  <si>
    <t>¬IF(ISERROR(ROUND(ANST08_A!I457,4))¬TRUE,"",ROUND(ANST08_A!I457,4))</t>
  </si>
  <si>
    <t>¬IF(E957¬"","",E957)</t>
  </si>
  <si>
    <t>¬IF(OR(ANST08_A!B458¬"",ANST08_A!B458¬"N.B - You may add more binders by inserting new rows."),"",ANST08_A!B458)</t>
  </si>
  <si>
    <t>¬IF(ANST08_A!D458¬"","",VLOOKUP(ANST08_A!D458,L8_A!$G$1:$H$3,2,FALSE))</t>
  </si>
  <si>
    <t>¬IF(ANST08_A!E458¬"","To_Delete",VLOOKUP(ANST08_A!E458,K$1:L$12,2,FALSE))</t>
  </si>
  <si>
    <t>¬IF(ANST08_A!F458¬"","",ANST08_A!F458)</t>
  </si>
  <si>
    <t>¬IF(ISERROR(ROUND(ANST08_A!G458,4))¬TRUE,"",ROUND(ANST08_A!G458,4))</t>
  </si>
  <si>
    <t>¬IF(ISERROR(ROUND(ANST08_A!H458,4))¬TRUE,"",ROUND(ANST08_A!H458,4))</t>
  </si>
  <si>
    <t>¬IF(ISERROR(ROUND(ANST08_A!I458,4))¬TRUE,"",ROUND(ANST08_A!I458,4))</t>
  </si>
  <si>
    <t>¬IF(E958¬"","",E958)</t>
  </si>
  <si>
    <t>¬IF(OR(ANST08_A!B459¬"",ANST08_A!B459¬"N.B - You may add more binders by inserting new rows."),"",ANST08_A!B459)</t>
  </si>
  <si>
    <t>¬IF(ANST08_A!D459¬"","",VLOOKUP(ANST08_A!D459,L8_A!$G$1:$H$3,2,FALSE))</t>
  </si>
  <si>
    <t>¬IF(ANST08_A!E459¬"","To_Delete",VLOOKUP(ANST08_A!E459,K$1:L$12,2,FALSE))</t>
  </si>
  <si>
    <t>¬IF(ANST08_A!F459¬"","",ANST08_A!F459)</t>
  </si>
  <si>
    <t>¬IF(ISERROR(ROUND(ANST08_A!G459,4))¬TRUE,"",ROUND(ANST08_A!G459,4))</t>
  </si>
  <si>
    <t>¬IF(ISERROR(ROUND(ANST08_A!H459,4))¬TRUE,"",ROUND(ANST08_A!H459,4))</t>
  </si>
  <si>
    <t>¬IF(ISERROR(ROUND(ANST08_A!I459,4))¬TRUE,"",ROUND(ANST08_A!I459,4))</t>
  </si>
  <si>
    <t>¬IF(E959¬"","",E959)</t>
  </si>
  <si>
    <t>¬IF(OR(ANST08_A!B460¬"",ANST08_A!B460¬"N.B - You may add more binders by inserting new rows."),"",ANST08_A!B460)</t>
  </si>
  <si>
    <t>¬IF(ANST08_A!D460¬"","",VLOOKUP(ANST08_A!D460,L8_A!$G$1:$H$3,2,FALSE))</t>
  </si>
  <si>
    <t>¬IF(ANST08_A!E460¬"","To_Delete",VLOOKUP(ANST08_A!E460,K$1:L$12,2,FALSE))</t>
  </si>
  <si>
    <t>¬IF(ANST08_A!F460¬"","",ANST08_A!F460)</t>
  </si>
  <si>
    <t>¬IF(ISERROR(ROUND(ANST08_A!G460,4))¬TRUE,"",ROUND(ANST08_A!G460,4))</t>
  </si>
  <si>
    <t>¬IF(ISERROR(ROUND(ANST08_A!H460,4))¬TRUE,"",ROUND(ANST08_A!H460,4))</t>
  </si>
  <si>
    <t>¬IF(ISERROR(ROUND(ANST08_A!I460,4))¬TRUE,"",ROUND(ANST08_A!I460,4))</t>
  </si>
  <si>
    <t>¬IF(E960¬"","",E960)</t>
  </si>
  <si>
    <t>¬IF(OR(ANST08_A!B461¬"",ANST08_A!B461¬"N.B - You may add more binders by inserting new rows."),"",ANST08_A!B461)</t>
  </si>
  <si>
    <t>¬IF(ANST08_A!D461¬"","",VLOOKUP(ANST08_A!D461,L8_A!$G$1:$H$3,2,FALSE))</t>
  </si>
  <si>
    <t>¬IF(ANST08_A!E461¬"","To_Delete",VLOOKUP(ANST08_A!E461,K$1:L$12,2,FALSE))</t>
  </si>
  <si>
    <t>¬IF(ANST08_A!F461¬"","",ANST08_A!F461)</t>
  </si>
  <si>
    <t>¬IF(ISERROR(ROUND(ANST08_A!G461,4))¬TRUE,"",ROUND(ANST08_A!G461,4))</t>
  </si>
  <si>
    <t>¬IF(ISERROR(ROUND(ANST08_A!H461,4))¬TRUE,"",ROUND(ANST08_A!H461,4))</t>
  </si>
  <si>
    <t>¬IF(ISERROR(ROUND(ANST08_A!I461,4))¬TRUE,"",ROUND(ANST08_A!I461,4))</t>
  </si>
  <si>
    <t>¬IF(E961¬"","",E961)</t>
  </si>
  <si>
    <t>¬IF(OR(ANST08_A!B462¬"",ANST08_A!B462¬"N.B - You may add more binders by inserting new rows."),"",ANST08_A!B462)</t>
  </si>
  <si>
    <t>¬IF(ANST08_A!D462¬"","",VLOOKUP(ANST08_A!D462,L8_A!$G$1:$H$3,2,FALSE))</t>
  </si>
  <si>
    <t>¬IF(ANST08_A!E462¬"","To_Delete",VLOOKUP(ANST08_A!E462,K$1:L$12,2,FALSE))</t>
  </si>
  <si>
    <t>¬IF(ANST08_A!F462¬"","",ANST08_A!F462)</t>
  </si>
  <si>
    <t>¬IF(ISERROR(ROUND(ANST08_A!G462,4))¬TRUE,"",ROUND(ANST08_A!G462,4))</t>
  </si>
  <si>
    <t>¬IF(ISERROR(ROUND(ANST08_A!H462,4))¬TRUE,"",ROUND(ANST08_A!H462,4))</t>
  </si>
  <si>
    <t>¬IF(ISERROR(ROUND(ANST08_A!I462,4))¬TRUE,"",ROUND(ANST08_A!I462,4))</t>
  </si>
  <si>
    <t>¬IF(E962¬"","",E962)</t>
  </si>
  <si>
    <t>¬IF(OR(ANST08_A!B463¬"",ANST08_A!B463¬"N.B - You may add more binders by inserting new rows."),"",ANST08_A!B463)</t>
  </si>
  <si>
    <t>¬IF(ANST08_A!D463¬"","",VLOOKUP(ANST08_A!D463,L8_A!$G$1:$H$3,2,FALSE))</t>
  </si>
  <si>
    <t>¬IF(ANST08_A!E463¬"","To_Delete",VLOOKUP(ANST08_A!E463,K$1:L$12,2,FALSE))</t>
  </si>
  <si>
    <t>¬IF(ANST08_A!F463¬"","",ANST08_A!F463)</t>
  </si>
  <si>
    <t>¬IF(ISERROR(ROUND(ANST08_A!G463,4))¬TRUE,"",ROUND(ANST08_A!G463,4))</t>
  </si>
  <si>
    <t>¬IF(ISERROR(ROUND(ANST08_A!H463,4))¬TRUE,"",ROUND(ANST08_A!H463,4))</t>
  </si>
  <si>
    <t>¬IF(ISERROR(ROUND(ANST08_A!I463,4))¬TRUE,"",ROUND(ANST08_A!I463,4))</t>
  </si>
  <si>
    <t>¬IF(E963¬"","",E963)</t>
  </si>
  <si>
    <t>¬IF(OR(ANST08_A!B464¬"",ANST08_A!B464¬"N.B - You may add more binders by inserting new rows."),"",ANST08_A!B464)</t>
  </si>
  <si>
    <t>¬IF(ANST08_A!D464¬"","",VLOOKUP(ANST08_A!D464,L8_A!$G$1:$H$3,2,FALSE))</t>
  </si>
  <si>
    <t>¬IF(ANST08_A!E464¬"","To_Delete",VLOOKUP(ANST08_A!E464,K$1:L$12,2,FALSE))</t>
  </si>
  <si>
    <t>¬IF(ANST08_A!F464¬"","",ANST08_A!F464)</t>
  </si>
  <si>
    <t>¬IF(ISERROR(ROUND(ANST08_A!G464,4))¬TRUE,"",ROUND(ANST08_A!G464,4))</t>
  </si>
  <si>
    <t>¬IF(ISERROR(ROUND(ANST08_A!H464,4))¬TRUE,"",ROUND(ANST08_A!H464,4))</t>
  </si>
  <si>
    <t>¬IF(ISERROR(ROUND(ANST08_A!I464,4))¬TRUE,"",ROUND(ANST08_A!I464,4))</t>
  </si>
  <si>
    <t>¬IF(E964¬"","",E964)</t>
  </si>
  <si>
    <t>¬IF(OR(ANST08_A!B465¬"",ANST08_A!B465¬"N.B - You may add more binders by inserting new rows."),"",ANST08_A!B465)</t>
  </si>
  <si>
    <t>¬IF(ANST08_A!D465¬"","",VLOOKUP(ANST08_A!D465,L8_A!$G$1:$H$3,2,FALSE))</t>
  </si>
  <si>
    <t>¬IF(ANST08_A!E465¬"","To_Delete",VLOOKUP(ANST08_A!E465,K$1:L$12,2,FALSE))</t>
  </si>
  <si>
    <t>¬IF(ANST08_A!F465¬"","",ANST08_A!F465)</t>
  </si>
  <si>
    <t>¬IF(ISERROR(ROUND(ANST08_A!G465,4))¬TRUE,"",ROUND(ANST08_A!G465,4))</t>
  </si>
  <si>
    <t>¬IF(ISERROR(ROUND(ANST08_A!H465,4))¬TRUE,"",ROUND(ANST08_A!H465,4))</t>
  </si>
  <si>
    <t>¬IF(ISERROR(ROUND(ANST08_A!I465,4))¬TRUE,"",ROUND(ANST08_A!I465,4))</t>
  </si>
  <si>
    <t>¬IF(E965¬"","",E965)</t>
  </si>
  <si>
    <t>¬IF(OR(ANST08_A!B466¬"",ANST08_A!B466¬"N.B - You may add more binders by inserting new rows."),"",ANST08_A!B466)</t>
  </si>
  <si>
    <t>¬IF(ANST08_A!D466¬"","",VLOOKUP(ANST08_A!D466,L8_A!$G$1:$H$3,2,FALSE))</t>
  </si>
  <si>
    <t>¬IF(ANST08_A!E466¬"","To_Delete",VLOOKUP(ANST08_A!E466,K$1:L$12,2,FALSE))</t>
  </si>
  <si>
    <t>¬IF(ANST08_A!F466¬"","",ANST08_A!F466)</t>
  </si>
  <si>
    <t>¬IF(ISERROR(ROUND(ANST08_A!G466,4))¬TRUE,"",ROUND(ANST08_A!G466,4))</t>
  </si>
  <si>
    <t>¬IF(ISERROR(ROUND(ANST08_A!H466,4))¬TRUE,"",ROUND(ANST08_A!H466,4))</t>
  </si>
  <si>
    <t>¬IF(ISERROR(ROUND(ANST08_A!I466,4))¬TRUE,"",ROUND(ANST08_A!I466,4))</t>
  </si>
  <si>
    <t>¬IF(E966¬"","",E966)</t>
  </si>
  <si>
    <t>¬IF(OR(ANST08_A!B467¬"",ANST08_A!B467¬"N.B - You may add more binders by inserting new rows."),"",ANST08_A!B467)</t>
  </si>
  <si>
    <t>¬IF(ANST08_A!D467¬"","",VLOOKUP(ANST08_A!D467,L8_A!$G$1:$H$3,2,FALSE))</t>
  </si>
  <si>
    <t>¬IF(ANST08_A!E467¬"","To_Delete",VLOOKUP(ANST08_A!E467,K$1:L$12,2,FALSE))</t>
  </si>
  <si>
    <t>¬IF(ANST08_A!F467¬"","",ANST08_A!F467)</t>
  </si>
  <si>
    <t>¬IF(ISERROR(ROUND(ANST08_A!G467,4))¬TRUE,"",ROUND(ANST08_A!G467,4))</t>
  </si>
  <si>
    <t>¬IF(ISERROR(ROUND(ANST08_A!H467,4))¬TRUE,"",ROUND(ANST08_A!H467,4))</t>
  </si>
  <si>
    <t>¬IF(ISERROR(ROUND(ANST08_A!I467,4))¬TRUE,"",ROUND(ANST08_A!I467,4))</t>
  </si>
  <si>
    <t>¬IF(E967¬"","",E967)</t>
  </si>
  <si>
    <t>¬IF(OR(ANST08_A!B468¬"",ANST08_A!B468¬"N.B - You may add more binders by inserting new rows."),"",ANST08_A!B468)</t>
  </si>
  <si>
    <t>¬IF(ANST08_A!D468¬"","",VLOOKUP(ANST08_A!D468,L8_A!$G$1:$H$3,2,FALSE))</t>
  </si>
  <si>
    <t>¬IF(ANST08_A!E468¬"","To_Delete",VLOOKUP(ANST08_A!E468,K$1:L$12,2,FALSE))</t>
  </si>
  <si>
    <t>¬IF(ANST08_A!F468¬"","",ANST08_A!F468)</t>
  </si>
  <si>
    <t>¬IF(ISERROR(ROUND(ANST08_A!G468,4))¬TRUE,"",ROUND(ANST08_A!G468,4))</t>
  </si>
  <si>
    <t>¬IF(ISERROR(ROUND(ANST08_A!H468,4))¬TRUE,"",ROUND(ANST08_A!H468,4))</t>
  </si>
  <si>
    <t>¬IF(ISERROR(ROUND(ANST08_A!I468,4))¬TRUE,"",ROUND(ANST08_A!I468,4))</t>
  </si>
  <si>
    <t>¬IF(E968¬"","",E968)</t>
  </si>
  <si>
    <t>¬IF(OR(ANST08_A!B469¬"",ANST08_A!B469¬"N.B - You may add more binders by inserting new rows."),"",ANST08_A!B469)</t>
  </si>
  <si>
    <t>¬IF(ANST08_A!D469¬"","",VLOOKUP(ANST08_A!D469,L8_A!$G$1:$H$3,2,FALSE))</t>
  </si>
  <si>
    <t>¬IF(ANST08_A!E469¬"","To_Delete",VLOOKUP(ANST08_A!E469,K$1:L$12,2,FALSE))</t>
  </si>
  <si>
    <t>¬IF(ANST08_A!F469¬"","",ANST08_A!F469)</t>
  </si>
  <si>
    <t>¬IF(ISERROR(ROUND(ANST08_A!G469,4))¬TRUE,"",ROUND(ANST08_A!G469,4))</t>
  </si>
  <si>
    <t>¬IF(ISERROR(ROUND(ANST08_A!H469,4))¬TRUE,"",ROUND(ANST08_A!H469,4))</t>
  </si>
  <si>
    <t>¬IF(ISERROR(ROUND(ANST08_A!I469,4))¬TRUE,"",ROUND(ANST08_A!I469,4))</t>
  </si>
  <si>
    <t>¬IF(E969¬"","",E969)</t>
  </si>
  <si>
    <t>¬IF(OR(ANST08_A!B470¬"",ANST08_A!B470¬"N.B - You may add more binders by inserting new rows."),"",ANST08_A!B470)</t>
  </si>
  <si>
    <t>¬IF(ANST08_A!D470¬"","",VLOOKUP(ANST08_A!D470,L8_A!$G$1:$H$3,2,FALSE))</t>
  </si>
  <si>
    <t>¬IF(ANST08_A!E470¬"","To_Delete",VLOOKUP(ANST08_A!E470,K$1:L$12,2,FALSE))</t>
  </si>
  <si>
    <t>¬IF(ANST08_A!F470¬"","",ANST08_A!F470)</t>
  </si>
  <si>
    <t>¬IF(ISERROR(ROUND(ANST08_A!G470,4))¬TRUE,"",ROUND(ANST08_A!G470,4))</t>
  </si>
  <si>
    <t>¬IF(ISERROR(ROUND(ANST08_A!H470,4))¬TRUE,"",ROUND(ANST08_A!H470,4))</t>
  </si>
  <si>
    <t>¬IF(ISERROR(ROUND(ANST08_A!I470,4))¬TRUE,"",ROUND(ANST08_A!I470,4))</t>
  </si>
  <si>
    <t>¬IF(E970¬"","",E970)</t>
  </si>
  <si>
    <t>¬IF(OR(ANST08_A!B471¬"",ANST08_A!B471¬"N.B - You may add more binders by inserting new rows."),"",ANST08_A!B471)</t>
  </si>
  <si>
    <t>¬IF(ANST08_A!D471¬"","",VLOOKUP(ANST08_A!D471,L8_A!$G$1:$H$3,2,FALSE))</t>
  </si>
  <si>
    <t>¬IF(ANST08_A!E471¬"","To_Delete",VLOOKUP(ANST08_A!E471,K$1:L$12,2,FALSE))</t>
  </si>
  <si>
    <t>¬IF(ANST08_A!F471¬"","",ANST08_A!F471)</t>
  </si>
  <si>
    <t>¬IF(ISERROR(ROUND(ANST08_A!G471,4))¬TRUE,"",ROUND(ANST08_A!G471,4))</t>
  </si>
  <si>
    <t>¬IF(ISERROR(ROUND(ANST08_A!H471,4))¬TRUE,"",ROUND(ANST08_A!H471,4))</t>
  </si>
  <si>
    <t>¬IF(ISERROR(ROUND(ANST08_A!I471,4))¬TRUE,"",ROUND(ANST08_A!I471,4))</t>
  </si>
  <si>
    <t>¬IF(E971¬"","",E971)</t>
  </si>
  <si>
    <t>¬IF(OR(ANST08_A!B472¬"",ANST08_A!B472¬"N.B - You may add more binders by inserting new rows."),"",ANST08_A!B472)</t>
  </si>
  <si>
    <t>¬IF(ANST08_A!D472¬"","",VLOOKUP(ANST08_A!D472,L8_A!$G$1:$H$3,2,FALSE))</t>
  </si>
  <si>
    <t>¬IF(ANST08_A!E472¬"","To_Delete",VLOOKUP(ANST08_A!E472,K$1:L$12,2,FALSE))</t>
  </si>
  <si>
    <t>¬IF(ANST08_A!F472¬"","",ANST08_A!F472)</t>
  </si>
  <si>
    <t>¬IF(ISERROR(ROUND(ANST08_A!G472,4))¬TRUE,"",ROUND(ANST08_A!G472,4))</t>
  </si>
  <si>
    <t>¬IF(ISERROR(ROUND(ANST08_A!H472,4))¬TRUE,"",ROUND(ANST08_A!H472,4))</t>
  </si>
  <si>
    <t>¬IF(ISERROR(ROUND(ANST08_A!I472,4))¬TRUE,"",ROUND(ANST08_A!I472,4))</t>
  </si>
  <si>
    <t>¬IF(E972¬"","",E972)</t>
  </si>
  <si>
    <t>¬IF(OR(ANST08_A!B473¬"",ANST08_A!B473¬"N.B - You may add more binders by inserting new rows."),"",ANST08_A!B473)</t>
  </si>
  <si>
    <t>¬IF(ANST08_A!D473¬"","",VLOOKUP(ANST08_A!D473,L8_A!$G$1:$H$3,2,FALSE))</t>
  </si>
  <si>
    <t>¬IF(ANST08_A!E473¬"","To_Delete",VLOOKUP(ANST08_A!E473,K$1:L$12,2,FALSE))</t>
  </si>
  <si>
    <t>¬IF(ANST08_A!F473¬"","",ANST08_A!F473)</t>
  </si>
  <si>
    <t>¬IF(ISERROR(ROUND(ANST08_A!G473,4))¬TRUE,"",ROUND(ANST08_A!G473,4))</t>
  </si>
  <si>
    <t>¬IF(ISERROR(ROUND(ANST08_A!H473,4))¬TRUE,"",ROUND(ANST08_A!H473,4))</t>
  </si>
  <si>
    <t>¬IF(ISERROR(ROUND(ANST08_A!I473,4))¬TRUE,"",ROUND(ANST08_A!I473,4))</t>
  </si>
  <si>
    <t>¬IF(E973¬"","",E973)</t>
  </si>
  <si>
    <t>¬IF(OR(ANST08_A!B474¬"",ANST08_A!B474¬"N.B - You may add more binders by inserting new rows."),"",ANST08_A!B474)</t>
  </si>
  <si>
    <t>¬IF(ANST08_A!D474¬"","",VLOOKUP(ANST08_A!D474,L8_A!$G$1:$H$3,2,FALSE))</t>
  </si>
  <si>
    <t>¬IF(ANST08_A!E474¬"","To_Delete",VLOOKUP(ANST08_A!E474,K$1:L$12,2,FALSE))</t>
  </si>
  <si>
    <t>¬IF(ANST08_A!F474¬"","",ANST08_A!F474)</t>
  </si>
  <si>
    <t>¬IF(ISERROR(ROUND(ANST08_A!G474,4))¬TRUE,"",ROUND(ANST08_A!G474,4))</t>
  </si>
  <si>
    <t>¬IF(ISERROR(ROUND(ANST08_A!H474,4))¬TRUE,"",ROUND(ANST08_A!H474,4))</t>
  </si>
  <si>
    <t>¬IF(ISERROR(ROUND(ANST08_A!I474,4))¬TRUE,"",ROUND(ANST08_A!I474,4))</t>
  </si>
  <si>
    <t>¬IF(E974¬"","",E974)</t>
  </si>
  <si>
    <t>¬IF(OR(ANST08_A!B475¬"",ANST08_A!B475¬"N.B - You may add more binders by inserting new rows."),"",ANST08_A!B475)</t>
  </si>
  <si>
    <t>¬IF(ANST08_A!D475¬"","",VLOOKUP(ANST08_A!D475,L8_A!$G$1:$H$3,2,FALSE))</t>
  </si>
  <si>
    <t>¬IF(ANST08_A!E475¬"","To_Delete",VLOOKUP(ANST08_A!E475,K$1:L$12,2,FALSE))</t>
  </si>
  <si>
    <t>¬IF(ANST08_A!F475¬"","",ANST08_A!F475)</t>
  </si>
  <si>
    <t>¬IF(ISERROR(ROUND(ANST08_A!G475,4))¬TRUE,"",ROUND(ANST08_A!G475,4))</t>
  </si>
  <si>
    <t>¬IF(ISERROR(ROUND(ANST08_A!H475,4))¬TRUE,"",ROUND(ANST08_A!H475,4))</t>
  </si>
  <si>
    <t>¬IF(ISERROR(ROUND(ANST08_A!I475,4))¬TRUE,"",ROUND(ANST08_A!I475,4))</t>
  </si>
  <si>
    <t>¬IF(E975¬"","",E975)</t>
  </si>
  <si>
    <t>¬IF(OR(ANST08_A!B476¬"",ANST08_A!B476¬"N.B - You may add more binders by inserting new rows."),"",ANST08_A!B476)</t>
  </si>
  <si>
    <t>¬IF(ANST08_A!D476¬"","",VLOOKUP(ANST08_A!D476,L8_A!$G$1:$H$3,2,FALSE))</t>
  </si>
  <si>
    <t>¬IF(ANST08_A!E476¬"","To_Delete",VLOOKUP(ANST08_A!E476,K$1:L$12,2,FALSE))</t>
  </si>
  <si>
    <t>¬IF(ANST08_A!F476¬"","",ANST08_A!F476)</t>
  </si>
  <si>
    <t>¬IF(ISERROR(ROUND(ANST08_A!G476,4))¬TRUE,"",ROUND(ANST08_A!G476,4))</t>
  </si>
  <si>
    <t>¬IF(ISERROR(ROUND(ANST08_A!H476,4))¬TRUE,"",ROUND(ANST08_A!H476,4))</t>
  </si>
  <si>
    <t>¬IF(ISERROR(ROUND(ANST08_A!I476,4))¬TRUE,"",ROUND(ANST08_A!I476,4))</t>
  </si>
  <si>
    <t>¬IF(E976¬"","",E976)</t>
  </si>
  <si>
    <t>¬IF(OR(ANST08_A!B477¬"",ANST08_A!B477¬"N.B - You may add more binders by inserting new rows."),"",ANST08_A!B477)</t>
  </si>
  <si>
    <t>¬IF(ANST08_A!D477¬"","",VLOOKUP(ANST08_A!D477,L8_A!$G$1:$H$3,2,FALSE))</t>
  </si>
  <si>
    <t>¬IF(ANST08_A!E477¬"","To_Delete",VLOOKUP(ANST08_A!E477,K$1:L$12,2,FALSE))</t>
  </si>
  <si>
    <t>¬IF(ANST08_A!F477¬"","",ANST08_A!F477)</t>
  </si>
  <si>
    <t>¬IF(ISERROR(ROUND(ANST08_A!G477,4))¬TRUE,"",ROUND(ANST08_A!G477,4))</t>
  </si>
  <si>
    <t>¬IF(ISERROR(ROUND(ANST08_A!H477,4))¬TRUE,"",ROUND(ANST08_A!H477,4))</t>
  </si>
  <si>
    <t>¬IF(ISERROR(ROUND(ANST08_A!I477,4))¬TRUE,"",ROUND(ANST08_A!I477,4))</t>
  </si>
  <si>
    <t>¬IF(E977¬"","",E977)</t>
  </si>
  <si>
    <t>¬IF(OR(ANST08_A!B478¬"",ANST08_A!B478¬"N.B - You may add more binders by inserting new rows."),"",ANST08_A!B478)</t>
  </si>
  <si>
    <t>¬IF(ANST08_A!D478¬"","",VLOOKUP(ANST08_A!D478,L8_A!$G$1:$H$3,2,FALSE))</t>
  </si>
  <si>
    <t>¬IF(ANST08_A!E478¬"","To_Delete",VLOOKUP(ANST08_A!E478,K$1:L$12,2,FALSE))</t>
  </si>
  <si>
    <t>¬IF(ANST08_A!F478¬"","",ANST08_A!F478)</t>
  </si>
  <si>
    <t>¬IF(ISERROR(ROUND(ANST08_A!G478,4))¬TRUE,"",ROUND(ANST08_A!G478,4))</t>
  </si>
  <si>
    <t>¬IF(ISERROR(ROUND(ANST08_A!H478,4))¬TRUE,"",ROUND(ANST08_A!H478,4))</t>
  </si>
  <si>
    <t>¬IF(ISERROR(ROUND(ANST08_A!I478,4))¬TRUE,"",ROUND(ANST08_A!I478,4))</t>
  </si>
  <si>
    <t>¬IF(E978¬"","",E978)</t>
  </si>
  <si>
    <t>¬IF(OR(ANST08_A!B479¬"",ANST08_A!B479¬"N.B - You may add more binders by inserting new rows."),"",ANST08_A!B479)</t>
  </si>
  <si>
    <t>¬IF(ANST08_A!D479¬"","",VLOOKUP(ANST08_A!D479,L8_A!$G$1:$H$3,2,FALSE))</t>
  </si>
  <si>
    <t>¬IF(ANST08_A!E479¬"","To_Delete",VLOOKUP(ANST08_A!E479,K$1:L$12,2,FALSE))</t>
  </si>
  <si>
    <t>¬IF(ANST08_A!F479¬"","",ANST08_A!F479)</t>
  </si>
  <si>
    <t>¬IF(ISERROR(ROUND(ANST08_A!G479,4))¬TRUE,"",ROUND(ANST08_A!G479,4))</t>
  </si>
  <si>
    <t>¬IF(ISERROR(ROUND(ANST08_A!H479,4))¬TRUE,"",ROUND(ANST08_A!H479,4))</t>
  </si>
  <si>
    <t>¬IF(ISERROR(ROUND(ANST08_A!I479,4))¬TRUE,"",ROUND(ANST08_A!I479,4))</t>
  </si>
  <si>
    <t>¬IF(E979¬"","",E979)</t>
  </si>
  <si>
    <t>¬IF(OR(ANST08_A!B480¬"",ANST08_A!B480¬"N.B - You may add more binders by inserting new rows."),"",ANST08_A!B480)</t>
  </si>
  <si>
    <t>¬IF(ANST08_A!D480¬"","",VLOOKUP(ANST08_A!D480,L8_A!$G$1:$H$3,2,FALSE))</t>
  </si>
  <si>
    <t>¬IF(ANST08_A!E480¬"","To_Delete",VLOOKUP(ANST08_A!E480,K$1:L$12,2,FALSE))</t>
  </si>
  <si>
    <t>¬IF(ANST08_A!F480¬"","",ANST08_A!F480)</t>
  </si>
  <si>
    <t>¬IF(ISERROR(ROUND(ANST08_A!G480,4))¬TRUE,"",ROUND(ANST08_A!G480,4))</t>
  </si>
  <si>
    <t>¬IF(ISERROR(ROUND(ANST08_A!H480,4))¬TRUE,"",ROUND(ANST08_A!H480,4))</t>
  </si>
  <si>
    <t>¬IF(ISERROR(ROUND(ANST08_A!I480,4))¬TRUE,"",ROUND(ANST08_A!I480,4))</t>
  </si>
  <si>
    <t>¬IF(E980¬"","",E980)</t>
  </si>
  <si>
    <t>¬IF(OR(ANST08_A!B481¬"",ANST08_A!B481¬"N.B - You may add more binders by inserting new rows."),"",ANST08_A!B481)</t>
  </si>
  <si>
    <t>¬IF(ANST08_A!D481¬"","",VLOOKUP(ANST08_A!D481,L8_A!$G$1:$H$3,2,FALSE))</t>
  </si>
  <si>
    <t>¬IF(ANST08_A!E481¬"","To_Delete",VLOOKUP(ANST08_A!E481,K$1:L$12,2,FALSE))</t>
  </si>
  <si>
    <t>¬IF(ANST08_A!F481¬"","",ANST08_A!F481)</t>
  </si>
  <si>
    <t>¬IF(ISERROR(ROUND(ANST08_A!G481,4))¬TRUE,"",ROUND(ANST08_A!G481,4))</t>
  </si>
  <si>
    <t>¬IF(ISERROR(ROUND(ANST08_A!H481,4))¬TRUE,"",ROUND(ANST08_A!H481,4))</t>
  </si>
  <si>
    <t>¬IF(ISERROR(ROUND(ANST08_A!I481,4))¬TRUE,"",ROUND(ANST08_A!I481,4))</t>
  </si>
  <si>
    <t>¬IF(E981¬"","",E981)</t>
  </si>
  <si>
    <t>¬IF(OR(ANST08_A!B482¬"",ANST08_A!B482¬"N.B - You may add more binders by inserting new rows."),"",ANST08_A!B482)</t>
  </si>
  <si>
    <t>¬IF(ANST08_A!D482¬"","",VLOOKUP(ANST08_A!D482,L8_A!$G$1:$H$3,2,FALSE))</t>
  </si>
  <si>
    <t>¬IF(ANST08_A!E482¬"","To_Delete",VLOOKUP(ANST08_A!E482,K$1:L$12,2,FALSE))</t>
  </si>
  <si>
    <t>¬IF(ANST08_A!F482¬"","",ANST08_A!F482)</t>
  </si>
  <si>
    <t>¬IF(ISERROR(ROUND(ANST08_A!G482,4))¬TRUE,"",ROUND(ANST08_A!G482,4))</t>
  </si>
  <si>
    <t>¬IF(ISERROR(ROUND(ANST08_A!H482,4))¬TRUE,"",ROUND(ANST08_A!H482,4))</t>
  </si>
  <si>
    <t>¬IF(ISERROR(ROUND(ANST08_A!I482,4))¬TRUE,"",ROUND(ANST08_A!I482,4))</t>
  </si>
  <si>
    <t>¬IF(E982¬"","",E982)</t>
  </si>
  <si>
    <t>¬IF(OR(ANST08_A!B483¬"",ANST08_A!B483¬"N.B - You may add more binders by inserting new rows."),"",ANST08_A!B483)</t>
  </si>
  <si>
    <t>¬IF(ANST08_A!D483¬"","",VLOOKUP(ANST08_A!D483,L8_A!$G$1:$H$3,2,FALSE))</t>
  </si>
  <si>
    <t>¬IF(ANST08_A!E483¬"","To_Delete",VLOOKUP(ANST08_A!E483,K$1:L$12,2,FALSE))</t>
  </si>
  <si>
    <t>¬IF(ANST08_A!F483¬"","",ANST08_A!F483)</t>
  </si>
  <si>
    <t>¬IF(ISERROR(ROUND(ANST08_A!G483,4))¬TRUE,"",ROUND(ANST08_A!G483,4))</t>
  </si>
  <si>
    <t>¬IF(ISERROR(ROUND(ANST08_A!H483,4))¬TRUE,"",ROUND(ANST08_A!H483,4))</t>
  </si>
  <si>
    <t>¬IF(ISERROR(ROUND(ANST08_A!I483,4))¬TRUE,"",ROUND(ANST08_A!I483,4))</t>
  </si>
  <si>
    <t>¬IF(E983¬"","",E983)</t>
  </si>
  <si>
    <t>¬IF(OR(ANST08_A!B484¬"",ANST08_A!B484¬"N.B - You may add more binders by inserting new rows."),"",ANST08_A!B484)</t>
  </si>
  <si>
    <t>¬IF(ANST08_A!D484¬"","",VLOOKUP(ANST08_A!D484,L8_A!$G$1:$H$3,2,FALSE))</t>
  </si>
  <si>
    <t>¬IF(ANST08_A!E484¬"","To_Delete",VLOOKUP(ANST08_A!E484,K$1:L$12,2,FALSE))</t>
  </si>
  <si>
    <t>¬IF(ANST08_A!F484¬"","",ANST08_A!F484)</t>
  </si>
  <si>
    <t>¬IF(ISERROR(ROUND(ANST08_A!G484,4))¬TRUE,"",ROUND(ANST08_A!G484,4))</t>
  </si>
  <si>
    <t>¬IF(ISERROR(ROUND(ANST08_A!H484,4))¬TRUE,"",ROUND(ANST08_A!H484,4))</t>
  </si>
  <si>
    <t>¬IF(ISERROR(ROUND(ANST08_A!I484,4))¬TRUE,"",ROUND(ANST08_A!I484,4))</t>
  </si>
  <si>
    <t>¬IF(E984¬"","",E984)</t>
  </si>
  <si>
    <t>¬IF(OR(ANST08_A!B485¬"",ANST08_A!B485¬"N.B - You may add more binders by inserting new rows."),"",ANST08_A!B485)</t>
  </si>
  <si>
    <t>¬IF(ANST08_A!D485¬"","",VLOOKUP(ANST08_A!D485,L8_A!$G$1:$H$3,2,FALSE))</t>
  </si>
  <si>
    <t>¬IF(ANST08_A!E485¬"","To_Delete",VLOOKUP(ANST08_A!E485,K$1:L$12,2,FALSE))</t>
  </si>
  <si>
    <t>¬IF(ANST08_A!F485¬"","",ANST08_A!F485)</t>
  </si>
  <si>
    <t>¬IF(ISERROR(ROUND(ANST08_A!G485,4))¬TRUE,"",ROUND(ANST08_A!G485,4))</t>
  </si>
  <si>
    <t>¬IF(ISERROR(ROUND(ANST08_A!H485,4))¬TRUE,"",ROUND(ANST08_A!H485,4))</t>
  </si>
  <si>
    <t>¬IF(ISERROR(ROUND(ANST08_A!I485,4))¬TRUE,"",ROUND(ANST08_A!I485,4))</t>
  </si>
  <si>
    <t>¬IF(E985¬"","",E985)</t>
  </si>
  <si>
    <t>¬IF(OR(ANST08_A!B486¬"",ANST08_A!B486¬"N.B - You may add more binders by inserting new rows."),"",ANST08_A!B486)</t>
  </si>
  <si>
    <t>¬IF(ANST08_A!D486¬"","",VLOOKUP(ANST08_A!D486,L8_A!$G$1:$H$3,2,FALSE))</t>
  </si>
  <si>
    <t>¬IF(ANST08_A!E486¬"","To_Delete",VLOOKUP(ANST08_A!E486,K$1:L$12,2,FALSE))</t>
  </si>
  <si>
    <t>¬IF(ANST08_A!F486¬"","",ANST08_A!F486)</t>
  </si>
  <si>
    <t>¬IF(ISERROR(ROUND(ANST08_A!G486,4))¬TRUE,"",ROUND(ANST08_A!G486,4))</t>
  </si>
  <si>
    <t>¬IF(ISERROR(ROUND(ANST08_A!H486,4))¬TRUE,"",ROUND(ANST08_A!H486,4))</t>
  </si>
  <si>
    <t>¬IF(ISERROR(ROUND(ANST08_A!I486,4))¬TRUE,"",ROUND(ANST08_A!I486,4))</t>
  </si>
  <si>
    <t>¬IF(E986¬"","",E986)</t>
  </si>
  <si>
    <t>¬IF(OR(ANST08_A!B487¬"",ANST08_A!B487¬"N.B - You may add more binders by inserting new rows."),"",ANST08_A!B487)</t>
  </si>
  <si>
    <t>¬IF(ANST08_A!D487¬"","",VLOOKUP(ANST08_A!D487,L8_A!$G$1:$H$3,2,FALSE))</t>
  </si>
  <si>
    <t>¬IF(ANST08_A!E487¬"","To_Delete",VLOOKUP(ANST08_A!E487,K$1:L$12,2,FALSE))</t>
  </si>
  <si>
    <t>¬IF(ANST08_A!F487¬"","",ANST08_A!F487)</t>
  </si>
  <si>
    <t>¬IF(ISERROR(ROUND(ANST08_A!G487,4))¬TRUE,"",ROUND(ANST08_A!G487,4))</t>
  </si>
  <si>
    <t>¬IF(ISERROR(ROUND(ANST08_A!H487,4))¬TRUE,"",ROUND(ANST08_A!H487,4))</t>
  </si>
  <si>
    <t>¬IF(ISERROR(ROUND(ANST08_A!I487,4))¬TRUE,"",ROUND(ANST08_A!I487,4))</t>
  </si>
  <si>
    <t>¬IF(E987¬"","",E987)</t>
  </si>
  <si>
    <t>¬IF(OR(ANST08_A!B488¬"",ANST08_A!B488¬"N.B - You may add more binders by inserting new rows."),"",ANST08_A!B488)</t>
  </si>
  <si>
    <t>¬IF(ANST08_A!D488¬"","",VLOOKUP(ANST08_A!D488,L8_A!$G$1:$H$3,2,FALSE))</t>
  </si>
  <si>
    <t>¬IF(ANST08_A!E488¬"","To_Delete",VLOOKUP(ANST08_A!E488,K$1:L$12,2,FALSE))</t>
  </si>
  <si>
    <t>¬IF(ANST08_A!F488¬"","",ANST08_A!F488)</t>
  </si>
  <si>
    <t>¬IF(ISERROR(ROUND(ANST08_A!G488,4))¬TRUE,"",ROUND(ANST08_A!G488,4))</t>
  </si>
  <si>
    <t>¬IF(ISERROR(ROUND(ANST08_A!H488,4))¬TRUE,"",ROUND(ANST08_A!H488,4))</t>
  </si>
  <si>
    <t>¬IF(ISERROR(ROUND(ANST08_A!I488,4))¬TRUE,"",ROUND(ANST08_A!I488,4))</t>
  </si>
  <si>
    <t>¬IF(E988¬"","",E988)</t>
  </si>
  <si>
    <t>¬IF(OR(ANST08_A!B489¬"",ANST08_A!B489¬"N.B - You may add more binders by inserting new rows."),"",ANST08_A!B489)</t>
  </si>
  <si>
    <t>¬IF(ANST08_A!D489¬"","",VLOOKUP(ANST08_A!D489,L8_A!$G$1:$H$3,2,FALSE))</t>
  </si>
  <si>
    <t>¬IF(ANST08_A!E489¬"","To_Delete",VLOOKUP(ANST08_A!E489,K$1:L$12,2,FALSE))</t>
  </si>
  <si>
    <t>¬IF(ANST08_A!F489¬"","",ANST08_A!F489)</t>
  </si>
  <si>
    <t>¬IF(ISERROR(ROUND(ANST08_A!G489,4))¬TRUE,"",ROUND(ANST08_A!G489,4))</t>
  </si>
  <si>
    <t>¬IF(ISERROR(ROUND(ANST08_A!H489,4))¬TRUE,"",ROUND(ANST08_A!H489,4))</t>
  </si>
  <si>
    <t>¬IF(ISERROR(ROUND(ANST08_A!I489,4))¬TRUE,"",ROUND(ANST08_A!I489,4))</t>
  </si>
  <si>
    <t>¬IF(E989¬"","",E989)</t>
  </si>
  <si>
    <t>¬IF(OR(ANST08_A!B490¬"",ANST08_A!B490¬"N.B - You may add more binders by inserting new rows."),"",ANST08_A!B490)</t>
  </si>
  <si>
    <t>¬IF(ANST08_A!D490¬"","",VLOOKUP(ANST08_A!D490,L8_A!$G$1:$H$3,2,FALSE))</t>
  </si>
  <si>
    <t>¬IF(ANST08_A!E490¬"","To_Delete",VLOOKUP(ANST08_A!E490,K$1:L$12,2,FALSE))</t>
  </si>
  <si>
    <t>¬IF(ANST08_A!F490¬"","",ANST08_A!F490)</t>
  </si>
  <si>
    <t>¬IF(ISERROR(ROUND(ANST08_A!G490,4))¬TRUE,"",ROUND(ANST08_A!G490,4))</t>
  </si>
  <si>
    <t>¬IF(ISERROR(ROUND(ANST08_A!H490,4))¬TRUE,"",ROUND(ANST08_A!H490,4))</t>
  </si>
  <si>
    <t>¬IF(ISERROR(ROUND(ANST08_A!I490,4))¬TRUE,"",ROUND(ANST08_A!I490,4))</t>
  </si>
  <si>
    <t>¬IF(E990¬"","",E990)</t>
  </si>
  <si>
    <t>¬IF(OR(ANST08_A!B491¬"",ANST08_A!B491¬"N.B - You may add more binders by inserting new rows."),"",ANST08_A!B491)</t>
  </si>
  <si>
    <t>¬IF(ANST08_A!D491¬"","",VLOOKUP(ANST08_A!D491,L8_A!$G$1:$H$3,2,FALSE))</t>
  </si>
  <si>
    <t>¬IF(ANST08_A!E491¬"","To_Delete",VLOOKUP(ANST08_A!E491,K$1:L$12,2,FALSE))</t>
  </si>
  <si>
    <t>¬IF(ANST08_A!F491¬"","",ANST08_A!F491)</t>
  </si>
  <si>
    <t>¬IF(ISERROR(ROUND(ANST08_A!G491,4))¬TRUE,"",ROUND(ANST08_A!G491,4))</t>
  </si>
  <si>
    <t>¬IF(ISERROR(ROUND(ANST08_A!H491,4))¬TRUE,"",ROUND(ANST08_A!H491,4))</t>
  </si>
  <si>
    <t>¬IF(ISERROR(ROUND(ANST08_A!I491,4))¬TRUE,"",ROUND(ANST08_A!I491,4))</t>
  </si>
  <si>
    <t>¬IF(E991¬"","",E991)</t>
  </si>
  <si>
    <t>¬IF(OR(ANST08_A!B492¬"",ANST08_A!B492¬"N.B - You may add more binders by inserting new rows."),"",ANST08_A!B492)</t>
  </si>
  <si>
    <t>¬IF(ANST08_A!D492¬"","",VLOOKUP(ANST08_A!D492,L8_A!$G$1:$H$3,2,FALSE))</t>
  </si>
  <si>
    <t>¬IF(ANST08_A!E492¬"","To_Delete",VLOOKUP(ANST08_A!E492,K$1:L$12,2,FALSE))</t>
  </si>
  <si>
    <t>¬IF(ANST08_A!F492¬"","",ANST08_A!F492)</t>
  </si>
  <si>
    <t>¬IF(ISERROR(ROUND(ANST08_A!G492,4))¬TRUE,"",ROUND(ANST08_A!G492,4))</t>
  </si>
  <si>
    <t>¬IF(ISERROR(ROUND(ANST08_A!H492,4))¬TRUE,"",ROUND(ANST08_A!H492,4))</t>
  </si>
  <si>
    <t>¬IF(ISERROR(ROUND(ANST08_A!I492,4))¬TRUE,"",ROUND(ANST08_A!I492,4))</t>
  </si>
  <si>
    <t>¬IF(E992¬"","",E992)</t>
  </si>
  <si>
    <t>¬IF(OR(ANST08_A!B493¬"",ANST08_A!B493¬"N.B - You may add more binders by inserting new rows."),"",ANST08_A!B493)</t>
  </si>
  <si>
    <t>¬IF(ANST08_A!D493¬"","",VLOOKUP(ANST08_A!D493,L8_A!$G$1:$H$3,2,FALSE))</t>
  </si>
  <si>
    <t>¬IF(ANST08_A!E493¬"","To_Delete",VLOOKUP(ANST08_A!E493,K$1:L$12,2,FALSE))</t>
  </si>
  <si>
    <t>¬IF(ANST08_A!F493¬"","",ANST08_A!F493)</t>
  </si>
  <si>
    <t>¬IF(ISERROR(ROUND(ANST08_A!G493,4))¬TRUE,"",ROUND(ANST08_A!G493,4))</t>
  </si>
  <si>
    <t>¬IF(ISERROR(ROUND(ANST08_A!H493,4))¬TRUE,"",ROUND(ANST08_A!H493,4))</t>
  </si>
  <si>
    <t>¬IF(ISERROR(ROUND(ANST08_A!I493,4))¬TRUE,"",ROUND(ANST08_A!I493,4))</t>
  </si>
  <si>
    <t>¬IF(E993¬"","",E993)</t>
  </si>
  <si>
    <t>¬IF(OR(ANST08_A!B494¬"",ANST08_A!B494¬"N.B - You may add more binders by inserting new rows."),"",ANST08_A!B494)</t>
  </si>
  <si>
    <t>¬IF(ANST08_A!D494¬"","",VLOOKUP(ANST08_A!D494,L8_A!$G$1:$H$3,2,FALSE))</t>
  </si>
  <si>
    <t>¬IF(ANST08_A!E494¬"","To_Delete",VLOOKUP(ANST08_A!E494,K$1:L$12,2,FALSE))</t>
  </si>
  <si>
    <t>¬IF(ANST08_A!F494¬"","",ANST08_A!F494)</t>
  </si>
  <si>
    <t>¬IF(ISERROR(ROUND(ANST08_A!G494,4))¬TRUE,"",ROUND(ANST08_A!G494,4))</t>
  </si>
  <si>
    <t>¬IF(ISERROR(ROUND(ANST08_A!H494,4))¬TRUE,"",ROUND(ANST08_A!H494,4))</t>
  </si>
  <si>
    <t>¬IF(ISERROR(ROUND(ANST08_A!I494,4))¬TRUE,"",ROUND(ANST08_A!I494,4))</t>
  </si>
  <si>
    <t>¬IF(E994¬"","",E994)</t>
  </si>
  <si>
    <t>¬IF(OR(ANST08_A!B495¬"",ANST08_A!B495¬"N.B - You may add more binders by inserting new rows."),"",ANST08_A!B495)</t>
  </si>
  <si>
    <t>¬IF(ANST08_A!D495¬"","",VLOOKUP(ANST08_A!D495,L8_A!$G$1:$H$3,2,FALSE))</t>
  </si>
  <si>
    <t>¬IF(ANST08_A!E495¬"","To_Delete",VLOOKUP(ANST08_A!E495,K$1:L$12,2,FALSE))</t>
  </si>
  <si>
    <t>¬IF(ANST08_A!F495¬"","",ANST08_A!F495)</t>
  </si>
  <si>
    <t>¬IF(ISERROR(ROUND(ANST08_A!G495,4))¬TRUE,"",ROUND(ANST08_A!G495,4))</t>
  </si>
  <si>
    <t>¬IF(ISERROR(ROUND(ANST08_A!H495,4))¬TRUE,"",ROUND(ANST08_A!H495,4))</t>
  </si>
  <si>
    <t>¬IF(ISERROR(ROUND(ANST08_A!I495,4))¬TRUE,"",ROUND(ANST08_A!I495,4))</t>
  </si>
  <si>
    <t>¬IF(E995¬"","",E995)</t>
  </si>
  <si>
    <t>¬IF(OR(ANST08_A!B496¬"",ANST08_A!B496¬"N.B - You may add more binders by inserting new rows."),"",ANST08_A!B496)</t>
  </si>
  <si>
    <t>¬IF(ANST08_A!D496¬"","",VLOOKUP(ANST08_A!D496,L8_A!$G$1:$H$3,2,FALSE))</t>
  </si>
  <si>
    <t>¬IF(ANST08_A!E496¬"","To_Delete",VLOOKUP(ANST08_A!E496,K$1:L$12,2,FALSE))</t>
  </si>
  <si>
    <t>¬IF(ANST08_A!F496¬"","",ANST08_A!F496)</t>
  </si>
  <si>
    <t>¬IF(ISERROR(ROUND(ANST08_A!G496,4))¬TRUE,"",ROUND(ANST08_A!G496,4))</t>
  </si>
  <si>
    <t>¬IF(ISERROR(ROUND(ANST08_A!H496,4))¬TRUE,"",ROUND(ANST08_A!H496,4))</t>
  </si>
  <si>
    <t>¬IF(ISERROR(ROUND(ANST08_A!I496,4))¬TRUE,"",ROUND(ANST08_A!I496,4))</t>
  </si>
  <si>
    <t>¬IF(E996¬"","",E996)</t>
  </si>
  <si>
    <t>¬IF(OR(ANST08_A!B497¬"",ANST08_A!B497¬"N.B - You may add more binders by inserting new rows."),"",ANST08_A!B497)</t>
  </si>
  <si>
    <t>¬IF(ANST08_A!D497¬"","",VLOOKUP(ANST08_A!D497,L8_A!$G$1:$H$3,2,FALSE))</t>
  </si>
  <si>
    <t>¬IF(ANST08_A!E497¬"","To_Delete",VLOOKUP(ANST08_A!E497,K$1:L$12,2,FALSE))</t>
  </si>
  <si>
    <t>¬IF(ANST08_A!F497¬"","",ANST08_A!F497)</t>
  </si>
  <si>
    <t>¬IF(ISERROR(ROUND(ANST08_A!G497,4))¬TRUE,"",ROUND(ANST08_A!G497,4))</t>
  </si>
  <si>
    <t>¬IF(ISERROR(ROUND(ANST08_A!H497,4))¬TRUE,"",ROUND(ANST08_A!H497,4))</t>
  </si>
  <si>
    <t>¬IF(ISERROR(ROUND(ANST08_A!I497,4))¬TRUE,"",ROUND(ANST08_A!I497,4))</t>
  </si>
  <si>
    <t>¬IF(E997¬"","",E997)</t>
  </si>
  <si>
    <t>¬IF(OR(ANST08_A!B498¬"",ANST08_A!B498¬"N.B - You may add more binders by inserting new rows."),"",ANST08_A!B498)</t>
  </si>
  <si>
    <t>¬IF(ANST08_A!D498¬"","",VLOOKUP(ANST08_A!D498,L8_A!$G$1:$H$3,2,FALSE))</t>
  </si>
  <si>
    <t>¬IF(ANST08_A!E498¬"","To_Delete",VLOOKUP(ANST08_A!E498,K$1:L$12,2,FALSE))</t>
  </si>
  <si>
    <t>¬IF(ANST08_A!F498¬"","",ANST08_A!F498)</t>
  </si>
  <si>
    <t>¬IF(ISERROR(ROUND(ANST08_A!G498,4))¬TRUE,"",ROUND(ANST08_A!G498,4))</t>
  </si>
  <si>
    <t>¬IF(ISERROR(ROUND(ANST08_A!H498,4))¬TRUE,"",ROUND(ANST08_A!H498,4))</t>
  </si>
  <si>
    <t>¬IF(ISERROR(ROUND(ANST08_A!I498,4))¬TRUE,"",ROUND(ANST08_A!I498,4))</t>
  </si>
  <si>
    <t>¬IF(E998¬"","",E998)</t>
  </si>
  <si>
    <t>¬IF(OR(ANST08_A!B499¬"",ANST08_A!B499¬"N.B - You may add more binders by inserting new rows."),"",ANST08_A!B499)</t>
  </si>
  <si>
    <t>¬IF(ANST08_A!D499¬"","",VLOOKUP(ANST08_A!D499,L8_A!$G$1:$H$3,2,FALSE))</t>
  </si>
  <si>
    <t>¬IF(ANST08_A!E499¬"","To_Delete",VLOOKUP(ANST08_A!E499,K$1:L$12,2,FALSE))</t>
  </si>
  <si>
    <t>¬IF(ANST08_A!F499¬"","",ANST08_A!F499)</t>
  </si>
  <si>
    <t>¬IF(ISERROR(ROUND(ANST08_A!G499,4))¬TRUE,"",ROUND(ANST08_A!G499,4))</t>
  </si>
  <si>
    <t>¬IF(ISERROR(ROUND(ANST08_A!H499,4))¬TRUE,"",ROUND(ANST08_A!H499,4))</t>
  </si>
  <si>
    <t>¬IF(ISERROR(ROUND(ANST08_A!I499,4))¬TRUE,"",ROUND(ANST08_A!I499,4))</t>
  </si>
  <si>
    <t>¬IF(E999¬"","",E999)</t>
  </si>
  <si>
    <t>¬IF(OR(ANST08_A!B500¬"",ANST08_A!B500¬"N.B - You may add more binders by inserting new rows."),"",ANST08_A!B500)</t>
  </si>
  <si>
    <t>¬IF(ANST08_A!D500¬"","",VLOOKUP(ANST08_A!D500,L8_A!$G$1:$H$3,2,FALSE))</t>
  </si>
  <si>
    <t>¬IF(ANST08_A!E500¬"","To_Delete",VLOOKUP(ANST08_A!E500,K$1:L$12,2,FALSE))</t>
  </si>
  <si>
    <t>¬IF(ANST08_A!F500¬"","",ANST08_A!F500)</t>
  </si>
  <si>
    <t>¬IF(ISERROR(ROUND(ANST08_A!G500,4))¬TRUE,"",ROUND(ANST08_A!G500,4))</t>
  </si>
  <si>
    <t>¬IF(ISERROR(ROUND(ANST08_A!H500,4))¬TRUE,"",ROUND(ANST08_A!H500,4))</t>
  </si>
  <si>
    <t>¬IF(ISERROR(ROUND(ANST08_A!I500,4))¬TRUE,"",ROUND(ANST08_A!I500,4))</t>
  </si>
  <si>
    <t>¬IF(E1000¬"","",E1000)</t>
  </si>
  <si>
    <t>¬IF(OR(ANST08_A!B501¬"",ANST08_A!B501¬"N.B - You may add more binders by inserting new rows."),"",ANST08_A!B501)</t>
  </si>
  <si>
    <t>¬IF(ANST08_A!D501¬"","",VLOOKUP(ANST08_A!D501,L8_A!$G$1:$H$3,2,FALSE))</t>
  </si>
  <si>
    <t>¬IF(ANST08_A!E501¬"","To_Delete",VLOOKUP(ANST08_A!E501,K$1:L$12,2,FALSE))</t>
  </si>
  <si>
    <t>¬IF(ANST08_A!F501¬"","",ANST08_A!F501)</t>
  </si>
  <si>
    <t>¬IF(ISERROR(ROUND(ANST08_A!G501,4))¬TRUE,"",ROUND(ANST08_A!G501,4))</t>
  </si>
  <si>
    <t>¬IF(ISERROR(ROUND(ANST08_A!H501,4))¬TRUE,"",ROUND(ANST08_A!H501,4))</t>
  </si>
  <si>
    <t>¬IF(ISERROR(ROUND(ANST08_A!I501,4))¬TRUE,"",ROUND(ANST08_A!I501,4))</t>
  </si>
  <si>
    <t>¬IF(E1001¬"","",E1001)</t>
  </si>
  <si>
    <t>¬IF(OR(ANST08_A!B502¬"",ANST08_A!B502¬"N.B - You may add more binders by inserting new rows."),"",ANST08_A!B502)</t>
  </si>
  <si>
    <t>¬IF(ANST08_A!D502¬"","",VLOOKUP(ANST08_A!D502,L8_A!$G$1:$H$3,2,FALSE))</t>
  </si>
  <si>
    <t>¬IF(ANST08_A!E502¬"","To_Delete",VLOOKUP(ANST08_A!E502,K$1:L$12,2,FALSE))</t>
  </si>
  <si>
    <t>¬IF(ANST08_A!F502¬"","",ANST08_A!F502)</t>
  </si>
  <si>
    <t>¬IF(ISERROR(ROUND(ANST08_A!G502,4))¬TRUE,"",ROUND(ANST08_A!G502,4))</t>
  </si>
  <si>
    <t>¬IF(ISERROR(ROUND(ANST08_A!H502,4))¬TRUE,"",ROUND(ANST08_A!H502,4))</t>
  </si>
  <si>
    <t>¬IF(ISERROR(ROUND(ANST08_A!I502,4))¬TRUE,"",ROUND(ANST08_A!I502,4))</t>
  </si>
  <si>
    <t>¬IF(E1002¬"","",E1002)</t>
  </si>
  <si>
    <t>¬IF(OR(ANST08_A!B503¬"",ANST08_A!B503¬"N.B - You may add more binders by inserting new rows."),"",ANST08_A!B503)</t>
  </si>
  <si>
    <t>¬IF(ANST08_A!D503¬"","",VLOOKUP(ANST08_A!D503,L8_A!$G$1:$H$3,2,FALSE))</t>
  </si>
  <si>
    <t>¬IF(ANST08_A!E503¬"","To_Delete",VLOOKUP(ANST08_A!E503,K$1:L$12,2,FALSE))</t>
  </si>
  <si>
    <t>¬IF(ANST08_A!F503¬"","",ANST08_A!F503)</t>
  </si>
  <si>
    <t>¬IF(ISERROR(ROUND(ANST08_A!G503,4))¬TRUE,"",ROUND(ANST08_A!G503,4))</t>
  </si>
  <si>
    <t>¬IF(ISERROR(ROUND(ANST08_A!H503,4))¬TRUE,"",ROUND(ANST08_A!H503,4))</t>
  </si>
  <si>
    <t>¬IF(ISERROR(ROUND(ANST08_A!I503,4))¬TRUE,"",ROUND(ANST08_A!I503,4))</t>
  </si>
  <si>
    <t>¬IF(E1003¬"","",E1003)</t>
  </si>
  <si>
    <t>¬IF(OR(ANST08_A!B504¬"",ANST08_A!B504¬"N.B - You may add more binders by inserting new rows."),"",ANST08_A!B504)</t>
  </si>
  <si>
    <t>¬IF(ANST08_A!D504¬"","",VLOOKUP(ANST08_A!D504,L8_A!$G$1:$H$3,2,FALSE))</t>
  </si>
  <si>
    <t>¬IF(ANST08_A!E504¬"","To_Delete",VLOOKUP(ANST08_A!E504,K$1:L$12,2,FALSE))</t>
  </si>
  <si>
    <t>¬IF(ANST08_A!F504¬"","",ANST08_A!F504)</t>
  </si>
  <si>
    <t>¬IF(ISERROR(ROUND(ANST08_A!G504,4))¬TRUE,"",ROUND(ANST08_A!G504,4))</t>
  </si>
  <si>
    <t>¬IF(ISERROR(ROUND(ANST08_A!H504,4))¬TRUE,"",ROUND(ANST08_A!H504,4))</t>
  </si>
  <si>
    <t>¬IF(ISERROR(ROUND(ANST08_A!I504,4))¬TRUE,"",ROUND(ANST08_A!I504,4))</t>
  </si>
  <si>
    <t>¬IF(E1004¬"","",E1004)</t>
  </si>
  <si>
    <t>¬IF(OR(ANST08_A!B505¬"",ANST08_A!B505¬"N.B - You may add more binders by inserting new rows."),"",ANST08_A!B505)</t>
  </si>
  <si>
    <t>¬IF(ANST08_A!D505¬"","",VLOOKUP(ANST08_A!D505,L8_A!$G$1:$H$3,2,FALSE))</t>
  </si>
  <si>
    <t>¬IF(ANST08_A!E505¬"","To_Delete",VLOOKUP(ANST08_A!E505,K$1:L$12,2,FALSE))</t>
  </si>
  <si>
    <t>¬IF(ANST08_A!F505¬"","",ANST08_A!F505)</t>
  </si>
  <si>
    <t>¬IF(ISERROR(ROUND(ANST08_A!G505,4))¬TRUE,"",ROUND(ANST08_A!G505,4))</t>
  </si>
  <si>
    <t>¬IF(ISERROR(ROUND(ANST08_A!H505,4))¬TRUE,"",ROUND(ANST08_A!H505,4))</t>
  </si>
  <si>
    <t>¬IF(ISERROR(ROUND(ANST08_A!I505,4))¬TRUE,"",ROUND(ANST08_A!I505,4))</t>
  </si>
  <si>
    <t>¬IF(E1005¬"","",E1005)</t>
  </si>
  <si>
    <t>¬IF(OR(ANST08_A!B506¬"",ANST08_A!B506¬"N.B - You may add more binders by inserting new rows."),"",ANST08_A!B506)</t>
  </si>
  <si>
    <t>¬IF(ANST08_A!D506¬"","",VLOOKUP(ANST08_A!D506,L8_A!$G$1:$H$3,2,FALSE))</t>
  </si>
  <si>
    <t>¬IF(ANST08_A!E506¬"","To_Delete",VLOOKUP(ANST08_A!E506,K$1:L$12,2,FALSE))</t>
  </si>
  <si>
    <t>¬IF(ANST08_A!F506¬"","",ANST08_A!F506)</t>
  </si>
  <si>
    <t>¬IF(ISERROR(ROUND(ANST08_A!G506,4))¬TRUE,"",ROUND(ANST08_A!G506,4))</t>
  </si>
  <si>
    <t>¬IF(ISERROR(ROUND(ANST08_A!H506,4))¬TRUE,"",ROUND(ANST08_A!H506,4))</t>
  </si>
  <si>
    <t>¬IF(ISERROR(ROUND(ANST08_A!I506,4))¬TRUE,"",ROUND(ANST08_A!I506,4))</t>
  </si>
  <si>
    <t>¬IF(E1006¬"","",E1006)</t>
  </si>
  <si>
    <t>¬IF(OR(ANST08_A!B507¬"",ANST08_A!B507¬"N.B - You may add more binders by inserting new rows."),"",ANST08_A!B507)</t>
  </si>
  <si>
    <t>¬IF(ANST08_A!D507¬"","",VLOOKUP(ANST08_A!D507,L8_A!$G$1:$H$3,2,FALSE))</t>
  </si>
  <si>
    <t>¬IF(ANST08_A!E507¬"","To_Delete",VLOOKUP(ANST08_A!E507,K$1:L$12,2,FALSE))</t>
  </si>
  <si>
    <t>¬IF(ANST08_A!F507¬"","",ANST08_A!F507)</t>
  </si>
  <si>
    <t>¬IF(ISERROR(ROUND(ANST08_A!G507,4))¬TRUE,"",ROUND(ANST08_A!G507,4))</t>
  </si>
  <si>
    <t>¬IF(ISERROR(ROUND(ANST08_A!H507,4))¬TRUE,"",ROUND(ANST08_A!H507,4))</t>
  </si>
  <si>
    <t>¬IF(ISERROR(ROUND(ANST08_A!I507,4))¬TRUE,"",ROUND(ANST08_A!I507,4))</t>
  </si>
  <si>
    <t>¬IF(E1007¬"","",E1007)</t>
  </si>
  <si>
    <t>¬IF(OR(ANST08_A!B508¬"",ANST08_A!B508¬"N.B - You may add more binders by inserting new rows."),"",ANST08_A!B508)</t>
  </si>
  <si>
    <t>¬IF(ANST08_A!D508¬"","",VLOOKUP(ANST08_A!D508,L8_A!$G$1:$H$3,2,FALSE))</t>
  </si>
  <si>
    <t>¬IF(ANST08_A!E508¬"","To_Delete",VLOOKUP(ANST08_A!E508,K$1:L$12,2,FALSE))</t>
  </si>
  <si>
    <t>¬IF(ANST08_A!F508¬"","",ANST08_A!F508)</t>
  </si>
  <si>
    <t>¬IF(ISERROR(ROUND(ANST08_A!G508,4))¬TRUE,"",ROUND(ANST08_A!G508,4))</t>
  </si>
  <si>
    <t>¬IF(ISERROR(ROUND(ANST08_A!H508,4))¬TRUE,"",ROUND(ANST08_A!H508,4))</t>
  </si>
  <si>
    <t>¬IF(ISERROR(ROUND(ANST08_A!I508,4))¬TRUE,"",ROUND(ANST08_A!I508,4))</t>
  </si>
  <si>
    <t>¬IF(E1008¬"","",E1008)</t>
  </si>
  <si>
    <t>¬IF(OR(ANST08_A!B509¬"",ANST08_A!B509¬"N.B - You may add more binders by inserting new rows."),"",ANST08_A!B509)</t>
  </si>
  <si>
    <t>¬IF(ANST08_A!D509¬"","",VLOOKUP(ANST08_A!D509,L8_A!$G$1:$H$3,2,FALSE))</t>
  </si>
  <si>
    <t>¬IF(ANST08_A!E509¬"","To_Delete",VLOOKUP(ANST08_A!E509,K$1:L$12,2,FALSE))</t>
  </si>
  <si>
    <t>¬IF(ANST08_A!F509¬"","",ANST08_A!F509)</t>
  </si>
  <si>
    <t>¬IF(ISERROR(ROUND(ANST08_A!G509,4))¬TRUE,"",ROUND(ANST08_A!G509,4))</t>
  </si>
  <si>
    <t>¬IF(ISERROR(ROUND(ANST08_A!H509,4))¬TRUE,"",ROUND(ANST08_A!H509,4))</t>
  </si>
  <si>
    <t>¬IF(ISERROR(ROUND(ANST08_A!I509,4))¬TRUE,"",ROUND(ANST08_A!I509,4))</t>
  </si>
  <si>
    <t>¬IF(E1009¬"","",E1009)</t>
  </si>
  <si>
    <t>¬IF(OR(ANST08_A!B510¬"",ANST08_A!B510¬"N.B - You may add more binders by inserting new rows."),"",ANST08_A!B510)</t>
  </si>
  <si>
    <t>¬IF(ANST08_A!D510¬"","",VLOOKUP(ANST08_A!D510,L8_A!$G$1:$H$3,2,FALSE))</t>
  </si>
  <si>
    <t>¬IF(ANST08_A!E510¬"","To_Delete",VLOOKUP(ANST08_A!E510,K$1:L$12,2,FALSE))</t>
  </si>
  <si>
    <t>¬IF(ANST08_A!F510¬"","",ANST08_A!F510)</t>
  </si>
  <si>
    <t>¬IF(ISERROR(ROUND(ANST08_A!G510,4))¬TRUE,"",ROUND(ANST08_A!G510,4))</t>
  </si>
  <si>
    <t>¬IF(ISERROR(ROUND(ANST08_A!H510,4))¬TRUE,"",ROUND(ANST08_A!H510,4))</t>
  </si>
  <si>
    <t>¬IF(ISERROR(ROUND(ANST08_A!I510,4))¬TRUE,"",ROUND(ANST08_A!I510,4))</t>
  </si>
  <si>
    <t>¬IF(E1010¬"","",E1010)</t>
  </si>
  <si>
    <t>¬IF(ISERROR(LOOKUP(2,1/(COUNTIF($AA$1:AA301,names)¬0),names)),"",LOOKUP(2,1/(COUNTIF($AA$1:AA301,names)¬0),names))</t>
  </si>
  <si>
    <t>¬IF(ISERROR(LOOKUP(2,1/(COUNTIF($AA$1:AA302,names)¬0),names)),"",LOOKUP(2,1/(COUNTIF($AA$1:AA302,names)¬0),names))</t>
  </si>
  <si>
    <t>¬IF(ISERROR(LOOKUP(2,1/(COUNTIF($AA$1:AA303,names)¬0),names)),"",LOOKUP(2,1/(COUNTIF($AA$1:AA303,names)¬0),names))</t>
  </si>
  <si>
    <t>¬IF(ISERROR(LOOKUP(2,1/(COUNTIF($AA$1:AA304,names)¬0),names)),"",LOOKUP(2,1/(COUNTIF($AA$1:AA304,names)¬0),names))</t>
  </si>
  <si>
    <t>¬IF(ISERROR(LOOKUP(2,1/(COUNTIF($AA$1:AA305,names)¬0),names)),"",LOOKUP(2,1/(COUNTIF($AA$1:AA305,names)¬0),names))</t>
  </si>
  <si>
    <t>¬IF(ISERROR(LOOKUP(2,1/(COUNTIF($AA$1:AA306,names)¬0),names)),"",LOOKUP(2,1/(COUNTIF($AA$1:AA306,names)¬0),names))</t>
  </si>
  <si>
    <t>¬IF(ISERROR(LOOKUP(2,1/(COUNTIF($AA$1:AA307,names)¬0),names)),"",LOOKUP(2,1/(COUNTIF($AA$1:AA307,names)¬0),names))</t>
  </si>
  <si>
    <t>¬IF(ISERROR(LOOKUP(2,1/(COUNTIF($AA$1:AA308,names)¬0),names)),"",LOOKUP(2,1/(COUNTIF($AA$1:AA308,names)¬0),names))</t>
  </si>
  <si>
    <t>¬IF(ISERROR(LOOKUP(2,1/(COUNTIF($AA$1:AA309,names)¬0),names)),"",LOOKUP(2,1/(COUNTIF($AA$1:AA309,names)¬0),names))</t>
  </si>
  <si>
    <t>¬IF(ISERROR(LOOKUP(2,1/(COUNTIF($AA$1:AA310,names)¬0),names)),"",LOOKUP(2,1/(COUNTIF($AA$1:AA310,names)¬0),names))</t>
  </si>
  <si>
    <t>¬IF(ISERROR(LOOKUP(2,1/(COUNTIF($AA$1:AA311,names)¬0),names)),"",LOOKUP(2,1/(COUNTIF($AA$1:AA311,names)¬0),names))</t>
  </si>
  <si>
    <t>¬IF(ISERROR(LOOKUP(2,1/(COUNTIF($AA$1:AA312,names)¬0),names)),"",LOOKUP(2,1/(COUNTIF($AA$1:AA312,names)¬0),names))</t>
  </si>
  <si>
    <t>¬IF(ISERROR(LOOKUP(2,1/(COUNTIF($AA$1:AA313,names)¬0),names)),"",LOOKUP(2,1/(COUNTIF($AA$1:AA313,names)¬0),names))</t>
  </si>
  <si>
    <t>¬IF(ISERROR(LOOKUP(2,1/(COUNTIF($AA$1:AA314,names)¬0),names)),"",LOOKUP(2,1/(COUNTIF($AA$1:AA314,names)¬0),names))</t>
  </si>
  <si>
    <t>¬IF(ISERROR(LOOKUP(2,1/(COUNTIF($AA$1:AA315,names)¬0),names)),"",LOOKUP(2,1/(COUNTIF($AA$1:AA315,names)¬0),names))</t>
  </si>
  <si>
    <t>¬IF(ISERROR(LOOKUP(2,1/(COUNTIF($AA$1:AA316,names)¬0),names)),"",LOOKUP(2,1/(COUNTIF($AA$1:AA316,names)¬0),names))</t>
  </si>
  <si>
    <t>¬IF(ISERROR(LOOKUP(2,1/(COUNTIF($AA$1:AA317,names)¬0),names)),"",LOOKUP(2,1/(COUNTIF($AA$1:AA317,names)¬0),names))</t>
  </si>
  <si>
    <t>¬IF(ISERROR(LOOKUP(2,1/(COUNTIF($AA$1:AA318,names)¬0),names)),"",LOOKUP(2,1/(COUNTIF($AA$1:AA318,names)¬0),names))</t>
  </si>
  <si>
    <t>¬IF(ISERROR(LOOKUP(2,1/(COUNTIF($AA$1:AA319,names)¬0),names)),"",LOOKUP(2,1/(COUNTIF($AA$1:AA319,names)¬0),names))</t>
  </si>
  <si>
    <t>¬IF(ISERROR(LOOKUP(2,1/(COUNTIF($AA$1:AA320,names)¬0),names)),"",LOOKUP(2,1/(COUNTIF($AA$1:AA320,names)¬0),names))</t>
  </si>
  <si>
    <t>¬IF(ISERROR(LOOKUP(2,1/(COUNTIF($AA$1:AA321,names)¬0),names)),"",LOOKUP(2,1/(COUNTIF($AA$1:AA321,names)¬0),names))</t>
  </si>
  <si>
    <t>¬IF(ISERROR(LOOKUP(2,1/(COUNTIF($AA$1:AA322,names)¬0),names)),"",LOOKUP(2,1/(COUNTIF($AA$1:AA322,names)¬0),names))</t>
  </si>
  <si>
    <t>¬IF(ISERROR(LOOKUP(2,1/(COUNTIF($AA$1:AA323,names)¬0),names)),"",LOOKUP(2,1/(COUNTIF($AA$1:AA323,names)¬0),names))</t>
  </si>
  <si>
    <t>¬IF(ISERROR(LOOKUP(2,1/(COUNTIF($AA$1:AA324,names)¬0),names)),"",LOOKUP(2,1/(COUNTIF($AA$1:AA324,names)¬0),names))</t>
  </si>
  <si>
    <t>¬IF(ISERROR(LOOKUP(2,1/(COUNTIF($AA$1:AA325,names)¬0),names)),"",LOOKUP(2,1/(COUNTIF($AA$1:AA325,names)¬0),names))</t>
  </si>
  <si>
    <t>¬IF(ISERROR(LOOKUP(2,1/(COUNTIF($AA$1:AA326,names)¬0),names)),"",LOOKUP(2,1/(COUNTIF($AA$1:AA326,names)¬0),names))</t>
  </si>
  <si>
    <t>¬IF(ISERROR(LOOKUP(2,1/(COUNTIF($AA$1:AA327,names)¬0),names)),"",LOOKUP(2,1/(COUNTIF($AA$1:AA327,names)¬0),names))</t>
  </si>
  <si>
    <t>¬IF(ISERROR(LOOKUP(2,1/(COUNTIF($AA$1:AA328,names)¬0),names)),"",LOOKUP(2,1/(COUNTIF($AA$1:AA328,names)¬0),names))</t>
  </si>
  <si>
    <t>¬IF(ISERROR(LOOKUP(2,1/(COUNTIF($AA$1:AA329,names)¬0),names)),"",LOOKUP(2,1/(COUNTIF($AA$1:AA329,names)¬0),names))</t>
  </si>
  <si>
    <t>¬IF(ISERROR(LOOKUP(2,1/(COUNTIF($AA$1:AA330,names)¬0),names)),"",LOOKUP(2,1/(COUNTIF($AA$1:AA330,names)¬0),names))</t>
  </si>
  <si>
    <t>¬IF(ISERROR(LOOKUP(2,1/(COUNTIF($AA$1:AA331,names)¬0),names)),"",LOOKUP(2,1/(COUNTIF($AA$1:AA331,names)¬0),names))</t>
  </si>
  <si>
    <t>¬IF(ISERROR(LOOKUP(2,1/(COUNTIF($AA$1:AA332,names)¬0),names)),"",LOOKUP(2,1/(COUNTIF($AA$1:AA332,names)¬0),names))</t>
  </si>
  <si>
    <t>¬IF(ISERROR(LOOKUP(2,1/(COUNTIF($AA$1:AA333,names)¬0),names)),"",LOOKUP(2,1/(COUNTIF($AA$1:AA333,names)¬0),names))</t>
  </si>
  <si>
    <t>¬IF(ISERROR(LOOKUP(2,1/(COUNTIF($AA$1:AA334,names)¬0),names)),"",LOOKUP(2,1/(COUNTIF($AA$1:AA334,names)¬0),names))</t>
  </si>
  <si>
    <t>¬IF(ISERROR(LOOKUP(2,1/(COUNTIF($AA$1:AA335,names)¬0),names)),"",LOOKUP(2,1/(COUNTIF($AA$1:AA335,names)¬0),names))</t>
  </si>
  <si>
    <t>¬IF(ISERROR(LOOKUP(2,1/(COUNTIF($AA$1:AA336,names)¬0),names)),"",LOOKUP(2,1/(COUNTIF($AA$1:AA336,names)¬0),names))</t>
  </si>
  <si>
    <t>¬IF(ISERROR(LOOKUP(2,1/(COUNTIF($AA$1:AA337,names)¬0),names)),"",LOOKUP(2,1/(COUNTIF($AA$1:AA337,names)¬0),names))</t>
  </si>
  <si>
    <t>¬IF(ISERROR(LOOKUP(2,1/(COUNTIF($AA$1:AA338,names)¬0),names)),"",LOOKUP(2,1/(COUNTIF($AA$1:AA338,names)¬0),names))</t>
  </si>
  <si>
    <t>¬IF(ISERROR(LOOKUP(2,1/(COUNTIF($AA$1:AA339,names)¬0),names)),"",LOOKUP(2,1/(COUNTIF($AA$1:AA339,names)¬0),names))</t>
  </si>
  <si>
    <t>¬IF(ISERROR(LOOKUP(2,1/(COUNTIF($AA$1:AA340,names)¬0),names)),"",LOOKUP(2,1/(COUNTIF($AA$1:AA340,names)¬0),names))</t>
  </si>
  <si>
    <t>¬IF(ISERROR(LOOKUP(2,1/(COUNTIF($AA$1:AA341,names)¬0),names)),"",LOOKUP(2,1/(COUNTIF($AA$1:AA341,names)¬0),names))</t>
  </si>
  <si>
    <t>¬IF(ISERROR(LOOKUP(2,1/(COUNTIF($AA$1:AA342,names)¬0),names)),"",LOOKUP(2,1/(COUNTIF($AA$1:AA342,names)¬0),names))</t>
  </si>
  <si>
    <t>¬IF(ISERROR(LOOKUP(2,1/(COUNTIF($AA$1:AA343,names)¬0),names)),"",LOOKUP(2,1/(COUNTIF($AA$1:AA343,names)¬0),names))</t>
  </si>
  <si>
    <t>¬IF(ISERROR(LOOKUP(2,1/(COUNTIF($AA$1:AA344,names)¬0),names)),"",LOOKUP(2,1/(COUNTIF($AA$1:AA344,names)¬0),names))</t>
  </si>
  <si>
    <t>¬IF(ISERROR(LOOKUP(2,1/(COUNTIF($AA$1:AA345,names)¬0),names)),"",LOOKUP(2,1/(COUNTIF($AA$1:AA345,names)¬0),names))</t>
  </si>
  <si>
    <t>¬IF(ISERROR(LOOKUP(2,1/(COUNTIF($AA$1:AA346,names)¬0),names)),"",LOOKUP(2,1/(COUNTIF($AA$1:AA346,names)¬0),names))</t>
  </si>
  <si>
    <t>¬IF(ISERROR(LOOKUP(2,1/(COUNTIF($AA$1:AA347,names)¬0),names)),"",LOOKUP(2,1/(COUNTIF($AA$1:AA347,names)¬0),names))</t>
  </si>
  <si>
    <t>¬IF(ISERROR(LOOKUP(2,1/(COUNTIF($AA$1:AA348,names)¬0),names)),"",LOOKUP(2,1/(COUNTIF($AA$1:AA348,names)¬0),names))</t>
  </si>
  <si>
    <t>¬IF(ISERROR(LOOKUP(2,1/(COUNTIF($AA$1:AA349,names)¬0),names)),"",LOOKUP(2,1/(COUNTIF($AA$1:AA349,names)¬0),names))</t>
  </si>
  <si>
    <t>¬IF(ISERROR(LOOKUP(2,1/(COUNTIF($AA$1:AA350,names)¬0),names)),"",LOOKUP(2,1/(COUNTIF($AA$1:AA350,names)¬0),names))</t>
  </si>
  <si>
    <t>¬IF(ISERROR(LOOKUP(2,1/(COUNTIF($AA$1:AA351,names)¬0),names)),"",LOOKUP(2,1/(COUNTIF($AA$1:AA351,names)¬0),names))</t>
  </si>
  <si>
    <t>¬IF(ISERROR(LOOKUP(2,1/(COUNTIF($AA$1:AA352,names)¬0),names)),"",LOOKUP(2,1/(COUNTIF($AA$1:AA352,names)¬0),names))</t>
  </si>
  <si>
    <t>¬IF(ISERROR(LOOKUP(2,1/(COUNTIF($AA$1:AA353,names)¬0),names)),"",LOOKUP(2,1/(COUNTIF($AA$1:AA353,names)¬0),names))</t>
  </si>
  <si>
    <t>¬IF(ISERROR(LOOKUP(2,1/(COUNTIF($AA$1:AA354,names)¬0),names)),"",LOOKUP(2,1/(COUNTIF($AA$1:AA354,names)¬0),names))</t>
  </si>
  <si>
    <t>¬IF(ISERROR(LOOKUP(2,1/(COUNTIF($AA$1:AA355,names)¬0),names)),"",LOOKUP(2,1/(COUNTIF($AA$1:AA355,names)¬0),names))</t>
  </si>
  <si>
    <t>¬IF(ISERROR(LOOKUP(2,1/(COUNTIF($AA$1:AA356,names)¬0),names)),"",LOOKUP(2,1/(COUNTIF($AA$1:AA356,names)¬0),names))</t>
  </si>
  <si>
    <t>¬IF(ISERROR(LOOKUP(2,1/(COUNTIF($AA$1:AA357,names)¬0),names)),"",LOOKUP(2,1/(COUNTIF($AA$1:AA357,names)¬0),names))</t>
  </si>
  <si>
    <t>¬IF(ISERROR(LOOKUP(2,1/(COUNTIF($AA$1:AA358,names)¬0),names)),"",LOOKUP(2,1/(COUNTIF($AA$1:AA358,names)¬0),names))</t>
  </si>
  <si>
    <t>¬IF(ISERROR(LOOKUP(2,1/(COUNTIF($AA$1:AA359,names)¬0),names)),"",LOOKUP(2,1/(COUNTIF($AA$1:AA359,names)¬0),names))</t>
  </si>
  <si>
    <t>¬IF(ISERROR(LOOKUP(2,1/(COUNTIF($AA$1:AA360,names)¬0),names)),"",LOOKUP(2,1/(COUNTIF($AA$1:AA360,names)¬0),names))</t>
  </si>
  <si>
    <t>¬IF(ISERROR(LOOKUP(2,1/(COUNTIF($AA$1:AA361,names)¬0),names)),"",LOOKUP(2,1/(COUNTIF($AA$1:AA361,names)¬0),names))</t>
  </si>
  <si>
    <t>¬IF(ISERROR(LOOKUP(2,1/(COUNTIF($AA$1:AA362,names)¬0),names)),"",LOOKUP(2,1/(COUNTIF($AA$1:AA362,names)¬0),names))</t>
  </si>
  <si>
    <t>¬IF(ISERROR(LOOKUP(2,1/(COUNTIF($AA$1:AA363,names)¬0),names)),"",LOOKUP(2,1/(COUNTIF($AA$1:AA363,names)¬0),names))</t>
  </si>
  <si>
    <t>¬IF(ISERROR(LOOKUP(2,1/(COUNTIF($AA$1:AA364,names)¬0),names)),"",LOOKUP(2,1/(COUNTIF($AA$1:AA364,names)¬0),names))</t>
  </si>
  <si>
    <t>¬IF(ISERROR(LOOKUP(2,1/(COUNTIF($AA$1:AA365,names)¬0),names)),"",LOOKUP(2,1/(COUNTIF($AA$1:AA365,names)¬0),names))</t>
  </si>
  <si>
    <t>¬IF(ISERROR(LOOKUP(2,1/(COUNTIF($AA$1:AA366,names)¬0),names)),"",LOOKUP(2,1/(COUNTIF($AA$1:AA366,names)¬0),names))</t>
  </si>
  <si>
    <t>¬IF(ISERROR(LOOKUP(2,1/(COUNTIF($AA$1:AA367,names)¬0),names)),"",LOOKUP(2,1/(COUNTIF($AA$1:AA367,names)¬0),names))</t>
  </si>
  <si>
    <t>¬IF(ISERROR(LOOKUP(2,1/(COUNTIF($AA$1:AA368,names)¬0),names)),"",LOOKUP(2,1/(COUNTIF($AA$1:AA368,names)¬0),names))</t>
  </si>
  <si>
    <t>¬IF(ISERROR(LOOKUP(2,1/(COUNTIF($AA$1:AA369,names)¬0),names)),"",LOOKUP(2,1/(COUNTIF($AA$1:AA369,names)¬0),names))</t>
  </si>
  <si>
    <t>¬IF(ISERROR(LOOKUP(2,1/(COUNTIF($AA$1:AA370,names)¬0),names)),"",LOOKUP(2,1/(COUNTIF($AA$1:AA370,names)¬0),names))</t>
  </si>
  <si>
    <t>¬IF(ISERROR(LOOKUP(2,1/(COUNTIF($AA$1:AA371,names)¬0),names)),"",LOOKUP(2,1/(COUNTIF($AA$1:AA371,names)¬0),names))</t>
  </si>
  <si>
    <t>¬IF(ISERROR(LOOKUP(2,1/(COUNTIF($AA$1:AA372,names)¬0),names)),"",LOOKUP(2,1/(COUNTIF($AA$1:AA372,names)¬0),names))</t>
  </si>
  <si>
    <t>¬IF(ISERROR(LOOKUP(2,1/(COUNTIF($AA$1:AA373,names)¬0),names)),"",LOOKUP(2,1/(COUNTIF($AA$1:AA373,names)¬0),names))</t>
  </si>
  <si>
    <t>¬IF(ISERROR(LOOKUP(2,1/(COUNTIF($AA$1:AA374,names)¬0),names)),"",LOOKUP(2,1/(COUNTIF($AA$1:AA374,names)¬0),names))</t>
  </si>
  <si>
    <t>¬IF(ISERROR(LOOKUP(2,1/(COUNTIF($AA$1:AA375,names)¬0),names)),"",LOOKUP(2,1/(COUNTIF($AA$1:AA375,names)¬0),names))</t>
  </si>
  <si>
    <t>¬IF(ISERROR(LOOKUP(2,1/(COUNTIF($AA$1:AA376,names)¬0),names)),"",LOOKUP(2,1/(COUNTIF($AA$1:AA376,names)¬0),names))</t>
  </si>
  <si>
    <t>¬IF(ISERROR(LOOKUP(2,1/(COUNTIF($AA$1:AA377,names)¬0),names)),"",LOOKUP(2,1/(COUNTIF($AA$1:AA377,names)¬0),names))</t>
  </si>
  <si>
    <t>¬IF(ISERROR(LOOKUP(2,1/(COUNTIF($AA$1:AA378,names)¬0),names)),"",LOOKUP(2,1/(COUNTIF($AA$1:AA378,names)¬0),names))</t>
  </si>
  <si>
    <t>¬IF(ISERROR(LOOKUP(2,1/(COUNTIF($AA$1:AA379,names)¬0),names)),"",LOOKUP(2,1/(COUNTIF($AA$1:AA379,names)¬0),names))</t>
  </si>
  <si>
    <t>¬IF(ISERROR(LOOKUP(2,1/(COUNTIF($AA$1:AA380,names)¬0),names)),"",LOOKUP(2,1/(COUNTIF($AA$1:AA380,names)¬0),names))</t>
  </si>
  <si>
    <t>¬IF(ISERROR(LOOKUP(2,1/(COUNTIF($AA$1:AA381,names)¬0),names)),"",LOOKUP(2,1/(COUNTIF($AA$1:AA381,names)¬0),names))</t>
  </si>
  <si>
    <t>¬IF(ISERROR(LOOKUP(2,1/(COUNTIF($AA$1:AA382,names)¬0),names)),"",LOOKUP(2,1/(COUNTIF($AA$1:AA382,names)¬0),names))</t>
  </si>
  <si>
    <t>¬IF(ISERROR(LOOKUP(2,1/(COUNTIF($AA$1:AA383,names)¬0),names)),"",LOOKUP(2,1/(COUNTIF($AA$1:AA383,names)¬0),names))</t>
  </si>
  <si>
    <t>¬IF(ISERROR(LOOKUP(2,1/(COUNTIF($AA$1:AA384,names)¬0),names)),"",LOOKUP(2,1/(COUNTIF($AA$1:AA384,names)¬0),names))</t>
  </si>
  <si>
    <t>¬IF(ISERROR(LOOKUP(2,1/(COUNTIF($AA$1:AA385,names)¬0),names)),"",LOOKUP(2,1/(COUNTIF($AA$1:AA385,names)¬0),names))</t>
  </si>
  <si>
    <t>¬IF(ISERROR(LOOKUP(2,1/(COUNTIF($AA$1:AA386,names)¬0),names)),"",LOOKUP(2,1/(COUNTIF($AA$1:AA386,names)¬0),names))</t>
  </si>
  <si>
    <t>¬IF(ISERROR(LOOKUP(2,1/(COUNTIF($AA$1:AA387,names)¬0),names)),"",LOOKUP(2,1/(COUNTIF($AA$1:AA387,names)¬0),names))</t>
  </si>
  <si>
    <t>¬IF(ISERROR(LOOKUP(2,1/(COUNTIF($AA$1:AA388,names)¬0),names)),"",LOOKUP(2,1/(COUNTIF($AA$1:AA388,names)¬0),names))</t>
  </si>
  <si>
    <t>¬IF(ISERROR(LOOKUP(2,1/(COUNTIF($AA$1:AA389,names)¬0),names)),"",LOOKUP(2,1/(COUNTIF($AA$1:AA389,names)¬0),names))</t>
  </si>
  <si>
    <t>¬IF(ISERROR(LOOKUP(2,1/(COUNTIF($AA$1:AA390,names)¬0),names)),"",LOOKUP(2,1/(COUNTIF($AA$1:AA390,names)¬0),names))</t>
  </si>
  <si>
    <t>¬IF(ISERROR(LOOKUP(2,1/(COUNTIF($AA$1:AA391,names)¬0),names)),"",LOOKUP(2,1/(COUNTIF($AA$1:AA391,names)¬0),names))</t>
  </si>
  <si>
    <t>¬IF(ISERROR(LOOKUP(2,1/(COUNTIF($AA$1:AA392,names)¬0),names)),"",LOOKUP(2,1/(COUNTIF($AA$1:AA392,names)¬0),names))</t>
  </si>
  <si>
    <t>¬IF(ISERROR(LOOKUP(2,1/(COUNTIF($AA$1:AA393,names)¬0),names)),"",LOOKUP(2,1/(COUNTIF($AA$1:AA393,names)¬0),names))</t>
  </si>
  <si>
    <t>¬IF(ISERROR(LOOKUP(2,1/(COUNTIF($AA$1:AA394,names)¬0),names)),"",LOOKUP(2,1/(COUNTIF($AA$1:AA394,names)¬0),names))</t>
  </si>
  <si>
    <t>¬IF(ISERROR(LOOKUP(2,1/(COUNTIF($AA$1:AA395,names)¬0),names)),"",LOOKUP(2,1/(COUNTIF($AA$1:AA395,names)¬0),names))</t>
  </si>
  <si>
    <t>¬IF(ISERROR(LOOKUP(2,1/(COUNTIF($AA$1:AA396,names)¬0),names)),"",LOOKUP(2,1/(COUNTIF($AA$1:AA396,names)¬0),names))</t>
  </si>
  <si>
    <t>¬IF(ISERROR(LOOKUP(2,1/(COUNTIF($AA$1:AA397,names)¬0),names)),"",LOOKUP(2,1/(COUNTIF($AA$1:AA397,names)¬0),names))</t>
  </si>
  <si>
    <t>¬IF(ISERROR(LOOKUP(2,1/(COUNTIF($AA$1:AA398,names)¬0),names)),"",LOOKUP(2,1/(COUNTIF($AA$1:AA398,names)¬0),names))</t>
  </si>
  <si>
    <t>¬IF(ISERROR(LOOKUP(2,1/(COUNTIF($AA$1:AA399,names)¬0),names)),"",LOOKUP(2,1/(COUNTIF($AA$1:AA399,names)¬0),names))</t>
  </si>
  <si>
    <t>¬IF(ISERROR(LOOKUP(2,1/(COUNTIF($AA$1:AA400,names)¬0),names)),"",LOOKUP(2,1/(COUNTIF($AA$1:AA400,names)¬0),names))</t>
  </si>
  <si>
    <t>¬IF(ISERROR(LOOKUP(2,1/(COUNTIF($AA$1:AA401,names)¬0),names)),"",LOOKUP(2,1/(COUNTIF($AA$1:AA401,names)¬0),names))</t>
  </si>
  <si>
    <t>¬IF(ISERROR(LOOKUP(2,1/(COUNTIF($AA$1:AA402,names)¬0),names)),"",LOOKUP(2,1/(COUNTIF($AA$1:AA402,names)¬0),names))</t>
  </si>
  <si>
    <t>¬IF(ISERROR(LOOKUP(2,1/(COUNTIF($AA$1:AA403,names)¬0),names)),"",LOOKUP(2,1/(COUNTIF($AA$1:AA403,names)¬0),names))</t>
  </si>
  <si>
    <t>¬IF(ISERROR(LOOKUP(2,1/(COUNTIF($AA$1:AA404,names)¬0),names)),"",LOOKUP(2,1/(COUNTIF($AA$1:AA404,names)¬0),names))</t>
  </si>
  <si>
    <t>¬IF(ISERROR(LOOKUP(2,1/(COUNTIF($AA$1:AA405,names)¬0),names)),"",LOOKUP(2,1/(COUNTIF($AA$1:AA405,names)¬0),names))</t>
  </si>
  <si>
    <t>¬IF(ISERROR(LOOKUP(2,1/(COUNTIF($AA$1:AA406,names)¬0),names)),"",LOOKUP(2,1/(COUNTIF($AA$1:AA406,names)¬0),names))</t>
  </si>
  <si>
    <t>¬IF(ISERROR(LOOKUP(2,1/(COUNTIF($AA$1:AA407,names)¬0),names)),"",LOOKUP(2,1/(COUNTIF($AA$1:AA407,names)¬0),names))</t>
  </si>
  <si>
    <t>¬IF(ISERROR(LOOKUP(2,1/(COUNTIF($AA$1:AA408,names)¬0),names)),"",LOOKUP(2,1/(COUNTIF($AA$1:AA408,names)¬0),names))</t>
  </si>
  <si>
    <t>¬IF(ISERROR(LOOKUP(2,1/(COUNTIF($AA$1:AA409,names)¬0),names)),"",LOOKUP(2,1/(COUNTIF($AA$1:AA409,names)¬0),names))</t>
  </si>
  <si>
    <t>¬IF(ISERROR(LOOKUP(2,1/(COUNTIF($AA$1:AA410,names)¬0),names)),"",LOOKUP(2,1/(COUNTIF($AA$1:AA410,names)¬0),names))</t>
  </si>
  <si>
    <t>¬IF(ISERROR(LOOKUP(2,1/(COUNTIF($AA$1:AA411,names)¬0),names)),"",LOOKUP(2,1/(COUNTIF($AA$1:AA411,names)¬0),names))</t>
  </si>
  <si>
    <t>¬IF(ISERROR(LOOKUP(2,1/(COUNTIF($AA$1:AA412,names)¬0),names)),"",LOOKUP(2,1/(COUNTIF($AA$1:AA412,names)¬0),names))</t>
  </si>
  <si>
    <t>¬IF(ISERROR(LOOKUP(2,1/(COUNTIF($AA$1:AA413,names)¬0),names)),"",LOOKUP(2,1/(COUNTIF($AA$1:AA413,names)¬0),names))</t>
  </si>
  <si>
    <t>¬IF(ISERROR(LOOKUP(2,1/(COUNTIF($AA$1:AA414,names)¬0),names)),"",LOOKUP(2,1/(COUNTIF($AA$1:AA414,names)¬0),names))</t>
  </si>
  <si>
    <t>¬IF(ISERROR(LOOKUP(2,1/(COUNTIF($AA$1:AA415,names)¬0),names)),"",LOOKUP(2,1/(COUNTIF($AA$1:AA415,names)¬0),names))</t>
  </si>
  <si>
    <t>¬IF(ISERROR(LOOKUP(2,1/(COUNTIF($AA$1:AA416,names)¬0),names)),"",LOOKUP(2,1/(COUNTIF($AA$1:AA416,names)¬0),names))</t>
  </si>
  <si>
    <t>¬IF(ISERROR(LOOKUP(2,1/(COUNTIF($AA$1:AA417,names)¬0),names)),"",LOOKUP(2,1/(COUNTIF($AA$1:AA417,names)¬0),names))</t>
  </si>
  <si>
    <t>¬IF(ISERROR(LOOKUP(2,1/(COUNTIF($AA$1:AA418,names)¬0),names)),"",LOOKUP(2,1/(COUNTIF($AA$1:AA418,names)¬0),names))</t>
  </si>
  <si>
    <t>¬IF(ISERROR(LOOKUP(2,1/(COUNTIF($AA$1:AA419,names)¬0),names)),"",LOOKUP(2,1/(COUNTIF($AA$1:AA419,names)¬0),names))</t>
  </si>
  <si>
    <t>¬IF(ISERROR(LOOKUP(2,1/(COUNTIF($AA$1:AA420,names)¬0),names)),"",LOOKUP(2,1/(COUNTIF($AA$1:AA420,names)¬0),names))</t>
  </si>
  <si>
    <t>¬IF(ISERROR(LOOKUP(2,1/(COUNTIF($AA$1:AA421,names)¬0),names)),"",LOOKUP(2,1/(COUNTIF($AA$1:AA421,names)¬0),names))</t>
  </si>
  <si>
    <t>¬IF(ISERROR(LOOKUP(2,1/(COUNTIF($AA$1:AA422,names)¬0),names)),"",LOOKUP(2,1/(COUNTIF($AA$1:AA422,names)¬0),names))</t>
  </si>
  <si>
    <t>¬IF(ISERROR(LOOKUP(2,1/(COUNTIF($AA$1:AA423,names)¬0),names)),"",LOOKUP(2,1/(COUNTIF($AA$1:AA423,names)¬0),names))</t>
  </si>
  <si>
    <t>¬IF(ISERROR(LOOKUP(2,1/(COUNTIF($AA$1:AA424,names)¬0),names)),"",LOOKUP(2,1/(COUNTIF($AA$1:AA424,names)¬0),names))</t>
  </si>
  <si>
    <t>¬IF(ISERROR(LOOKUP(2,1/(COUNTIF($AA$1:AA425,names)¬0),names)),"",LOOKUP(2,1/(COUNTIF($AA$1:AA425,names)¬0),names))</t>
  </si>
  <si>
    <t>¬IF(ISERROR(LOOKUP(2,1/(COUNTIF($AA$1:AA426,names)¬0),names)),"",LOOKUP(2,1/(COUNTIF($AA$1:AA426,names)¬0),names))</t>
  </si>
  <si>
    <t>¬IF(ISERROR(LOOKUP(2,1/(COUNTIF($AA$1:AA427,names)¬0),names)),"",LOOKUP(2,1/(COUNTIF($AA$1:AA427,names)¬0),names))</t>
  </si>
  <si>
    <t>¬IF(ISERROR(LOOKUP(2,1/(COUNTIF($AA$1:AA428,names)¬0),names)),"",LOOKUP(2,1/(COUNTIF($AA$1:AA428,names)¬0),names))</t>
  </si>
  <si>
    <t>¬IF(ISERROR(LOOKUP(2,1/(COUNTIF($AA$1:AA429,names)¬0),names)),"",LOOKUP(2,1/(COUNTIF($AA$1:AA429,names)¬0),names))</t>
  </si>
  <si>
    <t>¬IF(ISERROR(LOOKUP(2,1/(COUNTIF($AA$1:AA430,names)¬0),names)),"",LOOKUP(2,1/(COUNTIF($AA$1:AA430,names)¬0),names))</t>
  </si>
  <si>
    <t>¬IF(ISERROR(LOOKUP(2,1/(COUNTIF($AA$1:AA431,names)¬0),names)),"",LOOKUP(2,1/(COUNTIF($AA$1:AA431,names)¬0),names))</t>
  </si>
  <si>
    <t>¬IF(ISERROR(LOOKUP(2,1/(COUNTIF($AA$1:AA432,names)¬0),names)),"",LOOKUP(2,1/(COUNTIF($AA$1:AA432,names)¬0),names))</t>
  </si>
  <si>
    <t>¬IF(ISERROR(LOOKUP(2,1/(COUNTIF($AA$1:AA433,names)¬0),names)),"",LOOKUP(2,1/(COUNTIF($AA$1:AA433,names)¬0),names))</t>
  </si>
  <si>
    <t>¬IF(ISERROR(LOOKUP(2,1/(COUNTIF($AA$1:AA434,names)¬0),names)),"",LOOKUP(2,1/(COUNTIF($AA$1:AA434,names)¬0),names))</t>
  </si>
  <si>
    <t>¬IF(ISERROR(LOOKUP(2,1/(COUNTIF($AA$1:AA435,names)¬0),names)),"",LOOKUP(2,1/(COUNTIF($AA$1:AA435,names)¬0),names))</t>
  </si>
  <si>
    <t>¬IF(ISERROR(LOOKUP(2,1/(COUNTIF($AA$1:AA436,names)¬0),names)),"",LOOKUP(2,1/(COUNTIF($AA$1:AA436,names)¬0),names))</t>
  </si>
  <si>
    <t>¬IF(ISERROR(LOOKUP(2,1/(COUNTIF($AA$1:AA437,names)¬0),names)),"",LOOKUP(2,1/(COUNTIF($AA$1:AA437,names)¬0),names))</t>
  </si>
  <si>
    <t>¬IF(ISERROR(LOOKUP(2,1/(COUNTIF($AA$1:AA438,names)¬0),names)),"",LOOKUP(2,1/(COUNTIF($AA$1:AA438,names)¬0),names))</t>
  </si>
  <si>
    <t>¬IF(ISERROR(LOOKUP(2,1/(COUNTIF($AA$1:AA439,names)¬0),names)),"",LOOKUP(2,1/(COUNTIF($AA$1:AA439,names)¬0),names))</t>
  </si>
  <si>
    <t>¬IF(ISERROR(LOOKUP(2,1/(COUNTIF($AA$1:AA440,names)¬0),names)),"",LOOKUP(2,1/(COUNTIF($AA$1:AA440,names)¬0),names))</t>
  </si>
  <si>
    <t>¬IF(ISERROR(LOOKUP(2,1/(COUNTIF($AA$1:AA441,names)¬0),names)),"",LOOKUP(2,1/(COUNTIF($AA$1:AA441,names)¬0),names))</t>
  </si>
  <si>
    <t>¬IF(ISERROR(LOOKUP(2,1/(COUNTIF($AA$1:AA442,names)¬0),names)),"",LOOKUP(2,1/(COUNTIF($AA$1:AA442,names)¬0),names))</t>
  </si>
  <si>
    <t>¬IF(ISERROR(LOOKUP(2,1/(COUNTIF($AA$1:AA443,names)¬0),names)),"",LOOKUP(2,1/(COUNTIF($AA$1:AA443,names)¬0),names))</t>
  </si>
  <si>
    <t>¬IF(ISERROR(LOOKUP(2,1/(COUNTIF($AA$1:AA444,names)¬0),names)),"",LOOKUP(2,1/(COUNTIF($AA$1:AA444,names)¬0),names))</t>
  </si>
  <si>
    <t>¬IF(ISERROR(LOOKUP(2,1/(COUNTIF($AA$1:AA445,names)¬0),names)),"",LOOKUP(2,1/(COUNTIF($AA$1:AA445,names)¬0),names))</t>
  </si>
  <si>
    <t>¬IF(ISERROR(LOOKUP(2,1/(COUNTIF($AA$1:AA446,names)¬0),names)),"",LOOKUP(2,1/(COUNTIF($AA$1:AA446,names)¬0),names))</t>
  </si>
  <si>
    <t>¬IF(ISERROR(LOOKUP(2,1/(COUNTIF($AA$1:AA447,names)¬0),names)),"",LOOKUP(2,1/(COUNTIF($AA$1:AA447,names)¬0),names))</t>
  </si>
  <si>
    <t>¬IF(ISERROR(LOOKUP(2,1/(COUNTIF($AA$1:AA448,names)¬0),names)),"",LOOKUP(2,1/(COUNTIF($AA$1:AA448,names)¬0),names))</t>
  </si>
  <si>
    <t>¬IF(ISERROR(LOOKUP(2,1/(COUNTIF($AA$1:AA449,names)¬0),names)),"",LOOKUP(2,1/(COUNTIF($AA$1:AA449,names)¬0),names))</t>
  </si>
  <si>
    <t>¬IF(ISERROR(LOOKUP(2,1/(COUNTIF($AA$1:AA450,names)¬0),names)),"",LOOKUP(2,1/(COUNTIF($AA$1:AA450,names)¬0),names))</t>
  </si>
  <si>
    <t>¬IF(ISERROR(LOOKUP(2,1/(COUNTIF($AA$1:AA451,names)¬0),names)),"",LOOKUP(2,1/(COUNTIF($AA$1:AA451,names)¬0),names))</t>
  </si>
  <si>
    <t>¬IF(ISERROR(LOOKUP(2,1/(COUNTIF($AA$1:AA452,names)¬0),names)),"",LOOKUP(2,1/(COUNTIF($AA$1:AA452,names)¬0),names))</t>
  </si>
  <si>
    <t>¬IF(ISERROR(LOOKUP(2,1/(COUNTIF($AA$1:AA453,names)¬0),names)),"",LOOKUP(2,1/(COUNTIF($AA$1:AA453,names)¬0),names))</t>
  </si>
  <si>
    <t>¬IF(ISERROR(LOOKUP(2,1/(COUNTIF($AA$1:AA454,names)¬0),names)),"",LOOKUP(2,1/(COUNTIF($AA$1:AA454,names)¬0),names))</t>
  </si>
  <si>
    <t>¬IF(ISERROR(LOOKUP(2,1/(COUNTIF($AA$1:AA455,names)¬0),names)),"",LOOKUP(2,1/(COUNTIF($AA$1:AA455,names)¬0),names))</t>
  </si>
  <si>
    <t>¬IF(ISERROR(LOOKUP(2,1/(COUNTIF($AA$1:AA456,names)¬0),names)),"",LOOKUP(2,1/(COUNTIF($AA$1:AA456,names)¬0),names))</t>
  </si>
  <si>
    <t>¬IF(ISERROR(LOOKUP(2,1/(COUNTIF($AA$1:AA457,names)¬0),names)),"",LOOKUP(2,1/(COUNTIF($AA$1:AA457,names)¬0),names))</t>
  </si>
  <si>
    <t>¬IF(ISERROR(LOOKUP(2,1/(COUNTIF($AA$1:AA458,names)¬0),names)),"",LOOKUP(2,1/(COUNTIF($AA$1:AA458,names)¬0),names))</t>
  </si>
  <si>
    <t>¬IF(ISERROR(LOOKUP(2,1/(COUNTIF($AA$1:AA459,names)¬0),names)),"",LOOKUP(2,1/(COUNTIF($AA$1:AA459,names)¬0),names))</t>
  </si>
  <si>
    <t>¬IF(ISERROR(LOOKUP(2,1/(COUNTIF($AA$1:AA460,names)¬0),names)),"",LOOKUP(2,1/(COUNTIF($AA$1:AA460,names)¬0),names))</t>
  </si>
  <si>
    <t>¬IF(ISERROR(LOOKUP(2,1/(COUNTIF($AA$1:AA461,names)¬0),names)),"",LOOKUP(2,1/(COUNTIF($AA$1:AA461,names)¬0),names))</t>
  </si>
  <si>
    <t>¬IF(ISERROR(LOOKUP(2,1/(COUNTIF($AA$1:AA462,names)¬0),names)),"",LOOKUP(2,1/(COUNTIF($AA$1:AA462,names)¬0),names))</t>
  </si>
  <si>
    <t>¬IF(ISERROR(LOOKUP(2,1/(COUNTIF($AA$1:AA463,names)¬0),names)),"",LOOKUP(2,1/(COUNTIF($AA$1:AA463,names)¬0),names))</t>
  </si>
  <si>
    <t>¬IF(ISERROR(LOOKUP(2,1/(COUNTIF($AA$1:AA464,names)¬0),names)),"",LOOKUP(2,1/(COUNTIF($AA$1:AA464,names)¬0),names))</t>
  </si>
  <si>
    <t>¬IF(ISERROR(LOOKUP(2,1/(COUNTIF($AA$1:AA465,names)¬0),names)),"",LOOKUP(2,1/(COUNTIF($AA$1:AA465,names)¬0),names))</t>
  </si>
  <si>
    <t>¬IF(ISERROR(LOOKUP(2,1/(COUNTIF($AA$1:AA466,names)¬0),names)),"",LOOKUP(2,1/(COUNTIF($AA$1:AA466,names)¬0),names))</t>
  </si>
  <si>
    <t>¬IF(ISERROR(LOOKUP(2,1/(COUNTIF($AA$1:AA467,names)¬0),names)),"",LOOKUP(2,1/(COUNTIF($AA$1:AA467,names)¬0),names))</t>
  </si>
  <si>
    <t>¬IF(ISERROR(LOOKUP(2,1/(COUNTIF($AA$1:AA468,names)¬0),names)),"",LOOKUP(2,1/(COUNTIF($AA$1:AA468,names)¬0),names))</t>
  </si>
  <si>
    <t>¬IF(ISERROR(LOOKUP(2,1/(COUNTIF($AA$1:AA469,names)¬0),names)),"",LOOKUP(2,1/(COUNTIF($AA$1:AA469,names)¬0),names))</t>
  </si>
  <si>
    <t>¬IF(ISERROR(LOOKUP(2,1/(COUNTIF($AA$1:AA470,names)¬0),names)),"",LOOKUP(2,1/(COUNTIF($AA$1:AA470,names)¬0),names))</t>
  </si>
  <si>
    <t>¬IF(ISERROR(LOOKUP(2,1/(COUNTIF($AA$1:AA471,names)¬0),names)),"",LOOKUP(2,1/(COUNTIF($AA$1:AA471,names)¬0),names))</t>
  </si>
  <si>
    <t>¬IF(ISERROR(LOOKUP(2,1/(COUNTIF($AA$1:AA472,names)¬0),names)),"",LOOKUP(2,1/(COUNTIF($AA$1:AA472,names)¬0),names))</t>
  </si>
  <si>
    <t>¬IF(ISERROR(LOOKUP(2,1/(COUNTIF($AA$1:AA473,names)¬0),names)),"",LOOKUP(2,1/(COUNTIF($AA$1:AA473,names)¬0),names))</t>
  </si>
  <si>
    <t>¬IF(ISERROR(LOOKUP(2,1/(COUNTIF($AA$1:AA474,names)¬0),names)),"",LOOKUP(2,1/(COUNTIF($AA$1:AA474,names)¬0),names))</t>
  </si>
  <si>
    <t>¬IF(ISERROR(LOOKUP(2,1/(COUNTIF($AA$1:AA475,names)¬0),names)),"",LOOKUP(2,1/(COUNTIF($AA$1:AA475,names)¬0),names))</t>
  </si>
  <si>
    <t>¬IF(ISERROR(LOOKUP(2,1/(COUNTIF($AA$1:AA476,names)¬0),names)),"",LOOKUP(2,1/(COUNTIF($AA$1:AA476,names)¬0),names))</t>
  </si>
  <si>
    <t>¬IF(ISERROR(LOOKUP(2,1/(COUNTIF($AA$1:AA477,names)¬0),names)),"",LOOKUP(2,1/(COUNTIF($AA$1:AA477,names)¬0),names))</t>
  </si>
  <si>
    <t>¬IF(ISERROR(LOOKUP(2,1/(COUNTIF($AA$1:AA478,names)¬0),names)),"",LOOKUP(2,1/(COUNTIF($AA$1:AA478,names)¬0),names))</t>
  </si>
  <si>
    <t>¬IF(ISERROR(LOOKUP(2,1/(COUNTIF($AA$1:AA479,names)¬0),names)),"",LOOKUP(2,1/(COUNTIF($AA$1:AA479,names)¬0),names))</t>
  </si>
  <si>
    <t>¬IF(ISERROR(LOOKUP(2,1/(COUNTIF($AA$1:AA480,names)¬0),names)),"",LOOKUP(2,1/(COUNTIF($AA$1:AA480,names)¬0),names))</t>
  </si>
  <si>
    <t>¬IF(ISERROR(LOOKUP(2,1/(COUNTIF($AA$1:AA481,names)¬0),names)),"",LOOKUP(2,1/(COUNTIF($AA$1:AA481,names)¬0),names))</t>
  </si>
  <si>
    <t>¬IF(ISERROR(LOOKUP(2,1/(COUNTIF($AA$1:AA482,names)¬0),names)),"",LOOKUP(2,1/(COUNTIF($AA$1:AA482,names)¬0),names))</t>
  </si>
  <si>
    <t>¬IF(ISERROR(LOOKUP(2,1/(COUNTIF($AA$1:AA483,names)¬0),names)),"",LOOKUP(2,1/(COUNTIF($AA$1:AA483,names)¬0),names))</t>
  </si>
  <si>
    <t>¬IF(ISERROR(LOOKUP(2,1/(COUNTIF($AA$1:AA484,names)¬0),names)),"",LOOKUP(2,1/(COUNTIF($AA$1:AA484,names)¬0),names))</t>
  </si>
  <si>
    <t>¬IF(ISERROR(LOOKUP(2,1/(COUNTIF($AA$1:AA485,names)¬0),names)),"",LOOKUP(2,1/(COUNTIF($AA$1:AA485,names)¬0),names))</t>
  </si>
  <si>
    <t>¬IF(ISERROR(LOOKUP(2,1/(COUNTIF($AA$1:AA486,names)¬0),names)),"",LOOKUP(2,1/(COUNTIF($AA$1:AA486,names)¬0),names))</t>
  </si>
  <si>
    <t>¬IF(ISERROR(LOOKUP(2,1/(COUNTIF($AA$1:AA487,names)¬0),names)),"",LOOKUP(2,1/(COUNTIF($AA$1:AA487,names)¬0),names))</t>
  </si>
  <si>
    <t>¬IF(ISERROR(LOOKUP(2,1/(COUNTIF($AA$1:AA488,names)¬0),names)),"",LOOKUP(2,1/(COUNTIF($AA$1:AA488,names)¬0),names))</t>
  </si>
  <si>
    <t>¬IF(ISERROR(LOOKUP(2,1/(COUNTIF($AA$1:AA489,names)¬0),names)),"",LOOKUP(2,1/(COUNTIF($AA$1:AA489,names)¬0),names))</t>
  </si>
  <si>
    <t>¬IF(ISERROR(LOOKUP(2,1/(COUNTIF($AA$1:AA490,names)¬0),names)),"",LOOKUP(2,1/(COUNTIF($AA$1:AA490,names)¬0),names))</t>
  </si>
  <si>
    <t>¬IF(ISERROR(LOOKUP(2,1/(COUNTIF($AA$1:AA491,names)¬0),names)),"",LOOKUP(2,1/(COUNTIF($AA$1:AA491,names)¬0),names))</t>
  </si>
  <si>
    <t>¬IF(ISERROR(LOOKUP(2,1/(COUNTIF($AA$1:AA492,names)¬0),names)),"",LOOKUP(2,1/(COUNTIF($AA$1:AA492,names)¬0),names))</t>
  </si>
  <si>
    <t>¬IF(ISERROR(LOOKUP(2,1/(COUNTIF($AA$1:AA493,names)¬0),names)),"",LOOKUP(2,1/(COUNTIF($AA$1:AA493,names)¬0),names))</t>
  </si>
  <si>
    <t>¬IF(ISERROR(LOOKUP(2,1/(COUNTIF($AA$1:AA494,names)¬0),names)),"",LOOKUP(2,1/(COUNTIF($AA$1:AA494,names)¬0),names))</t>
  </si>
  <si>
    <t>¬IF(ISERROR(LOOKUP(2,1/(COUNTIF($AA$1:AA495,names)¬0),names)),"",LOOKUP(2,1/(COUNTIF($AA$1:AA495,names)¬0),names))</t>
  </si>
  <si>
    <t>¬IF(ISERROR(LOOKUP(2,1/(COUNTIF($AA$1:AA496,names)¬0),names)),"",LOOKUP(2,1/(COUNTIF($AA$1:AA496,names)¬0),names))</t>
  </si>
  <si>
    <t>¬IF(ISERROR(LOOKUP(2,1/(COUNTIF($AA$1:AA497,names)¬0),names)),"",LOOKUP(2,1/(COUNTIF($AA$1:AA497,names)¬0),names))</t>
  </si>
  <si>
    <t>¬IF(ISERROR(LOOKUP(2,1/(COUNTIF($AA$1:AA498,names)¬0),names)),"",LOOKUP(2,1/(COUNTIF($AA$1:AA498,names)¬0),names))</t>
  </si>
  <si>
    <t>¬IF(ISERROR(LOOKUP(2,1/(COUNTIF($AA$1:AA499,names)¬0),names)),"",LOOKUP(2,1/(COUNTIF($AA$1:AA499,names)¬0),names))</t>
  </si>
  <si>
    <t>¬IF(ISERROR(LOOKUP(2,1/(COUNTIF($AA$1:AA500,names)¬0),names)),"",LOOKUP(2,1/(COUNTIF($AA$1:AA500,names)¬0),names))</t>
  </si>
  <si>
    <t>¬IF(ANST08_B!C10¬"","",VLOOKUP(ANST08_B!C10,'L8_A (2)'!$G$1:$H$3,2,FALSE))</t>
  </si>
  <si>
    <t>¬IF(ANST08_B!C11¬"","",VLOOKUP(ANST08_B!C11,'L8_A (2)'!$G$1:$H$3,2,FALSE))</t>
  </si>
  <si>
    <t>¬IF(ANST08_B!C12¬"","",VLOOKUP(ANST08_B!C12,'L8_A (2)'!$G$1:$H$3,2,FALSE))</t>
  </si>
  <si>
    <t>¬IF(ANST08_B!C13¬"","",VLOOKUP(ANST08_B!C13,'L8_A (2)'!$G$1:$H$3,2,FALSE))</t>
  </si>
  <si>
    <t>¬IF(ANST08_B!C14¬"","",VLOOKUP(ANST08_B!C14,'L8_A (2)'!$G$1:$H$3,2,FALSE))</t>
  </si>
  <si>
    <t>¬IF(ANST08_B!C15¬"","",VLOOKUP(ANST08_B!C15,'L8_A (2)'!$G$1:$H$3,2,FALSE))</t>
  </si>
  <si>
    <t>¬IF(ANST08_B!C16¬"","",VLOOKUP(ANST08_B!C16,'L8_A (2)'!$G$1:$H$3,2,FALSE))</t>
  </si>
  <si>
    <t>¬IF(ANST08_B!C17¬"","",VLOOKUP(ANST08_B!C17,'L8_A (2)'!$G$1:$H$3,2,FALSE))</t>
  </si>
  <si>
    <t>¬IF(ANST08_B!C18¬"","",VLOOKUP(ANST08_B!C18,'L8_A (2)'!$G$1:$H$3,2,FALSE))</t>
  </si>
  <si>
    <t>¬IF(ANST08_B!C19¬"","",VLOOKUP(ANST08_B!C19,'L8_A (2)'!$G$1:$H$3,2,FALSE))</t>
  </si>
  <si>
    <t>¬IF(ANST08_B!C20¬"","",VLOOKUP(ANST08_B!C20,'L8_A (2)'!$G$1:$H$3,2,FALSE))</t>
  </si>
  <si>
    <t>¬IF(ANST08_B!C21¬"","",VLOOKUP(ANST08_B!C21,'L8_A (2)'!$G$1:$H$3,2,FALSE))</t>
  </si>
  <si>
    <t>¬IF(ANST08_B!C22¬"","",VLOOKUP(ANST08_B!C22,'L8_A (2)'!$G$1:$H$3,2,FALSE))</t>
  </si>
  <si>
    <t>¬IF(ANST08_B!C23¬"","",VLOOKUP(ANST08_B!C23,'L8_A (2)'!$G$1:$H$3,2,FALSE))</t>
  </si>
  <si>
    <t>¬IF(ANST08_B!C24¬"","",VLOOKUP(ANST08_B!C24,'L8_A (2)'!$G$1:$H$3,2,FALSE))</t>
  </si>
  <si>
    <t>¬IF(ANST08_B!C25¬"","",VLOOKUP(ANST08_B!C25,'L8_A (2)'!$G$1:$H$3,2,FALSE))</t>
  </si>
  <si>
    <t>¬IF(ANST08_B!C26¬"","",VLOOKUP(ANST08_B!C26,'L8_A (2)'!$G$1:$H$3,2,FALSE))</t>
  </si>
  <si>
    <t>¬IF(ANST08_B!C27¬"","",VLOOKUP(ANST08_B!C27,'L8_A (2)'!$G$1:$H$3,2,FALSE))</t>
  </si>
  <si>
    <t>¬IF(ANST08_B!C28¬"","",VLOOKUP(ANST08_B!C28,'L8_A (2)'!$G$1:$H$3,2,FALSE))</t>
  </si>
  <si>
    <t>¬IF(ANST08_B!C29¬"","",VLOOKUP(ANST08_B!C29,'L8_A (2)'!$G$1:$H$3,2,FALSE))</t>
  </si>
  <si>
    <t>¬IF(ANST08_B!C30¬"","",VLOOKUP(ANST08_B!C30,'L8_A (2)'!$G$1:$H$3,2,FALSE))</t>
  </si>
  <si>
    <t>¬IF(ANST08_B!C31¬"","",VLOOKUP(ANST08_B!C31,'L8_A (2)'!$G$1:$H$3,2,FALSE))</t>
  </si>
  <si>
    <t>¬IF(ANST08_B!C32¬"","",VLOOKUP(ANST08_B!C32,'L8_A (2)'!$G$1:$H$3,2,FALSE))</t>
  </si>
  <si>
    <t>¬IF(ANST08_B!C33¬"","",VLOOKUP(ANST08_B!C33,'L8_A (2)'!$G$1:$H$3,2,FALSE))</t>
  </si>
  <si>
    <t>¬IF(ANST08_B!C34¬"","",VLOOKUP(ANST08_B!C34,'L8_A (2)'!$G$1:$H$3,2,FALSE))</t>
  </si>
  <si>
    <t>¬IF(ANST08_B!C35¬"","",VLOOKUP(ANST08_B!C35,'L8_A (2)'!$G$1:$H$3,2,FALSE))</t>
  </si>
  <si>
    <t>¬IF(ANST08_B!C36¬"","",VLOOKUP(ANST08_B!C36,'L8_A (2)'!$G$1:$H$3,2,FALSE))</t>
  </si>
  <si>
    <t>¬IF(ANST08_B!C37¬"","",VLOOKUP(ANST08_B!C37,'L8_A (2)'!$G$1:$H$3,2,FALSE))</t>
  </si>
  <si>
    <t>¬IF(ANST08_B!C38¬"","",VLOOKUP(ANST08_B!C38,'L8_A (2)'!$G$1:$H$3,2,FALSE))</t>
  </si>
  <si>
    <t>¬IF(ANST08_B!C39¬"","",VLOOKUP(ANST08_B!C39,'L8_A (2)'!$G$1:$H$3,2,FALSE))</t>
  </si>
  <si>
    <t>¬IF(ANST08_B!C40¬"","",VLOOKUP(ANST08_B!C40,'L8_A (2)'!$G$1:$H$3,2,FALSE))</t>
  </si>
  <si>
    <t>¬IF(ANST08_B!C41¬"","",VLOOKUP(ANST08_B!C41,'L8_A (2)'!$G$1:$H$3,2,FALSE))</t>
  </si>
  <si>
    <t>¬IF(ANST08_B!C42¬"","",VLOOKUP(ANST08_B!C42,'L8_A (2)'!$G$1:$H$3,2,FALSE))</t>
  </si>
  <si>
    <t>¬IF(ANST08_B!C43¬"","",VLOOKUP(ANST08_B!C43,'L8_A (2)'!$G$1:$H$3,2,FALSE))</t>
  </si>
  <si>
    <t>¬IF(ANST08_B!C44¬"","",VLOOKUP(ANST08_B!C44,'L8_A (2)'!$G$1:$H$3,2,FALSE))</t>
  </si>
  <si>
    <t>¬IF(ANST08_B!C45¬"","",VLOOKUP(ANST08_B!C45,'L8_A (2)'!$G$1:$H$3,2,FALSE))</t>
  </si>
  <si>
    <t>¬IF(ANST08_B!C46¬"","",VLOOKUP(ANST08_B!C46,'L8_A (2)'!$G$1:$H$3,2,FALSE))</t>
  </si>
  <si>
    <t>¬IF(ANST08_B!C47¬"","",VLOOKUP(ANST08_B!C47,'L8_A (2)'!$G$1:$H$3,2,FALSE))</t>
  </si>
  <si>
    <t>¬IF(ANST08_B!C48¬"","",VLOOKUP(ANST08_B!C48,'L8_A (2)'!$G$1:$H$3,2,FALSE))</t>
  </si>
  <si>
    <t>¬IF(ANST08_B!C49¬"","",VLOOKUP(ANST08_B!C49,'L8_A (2)'!$G$1:$H$3,2,FALSE))</t>
  </si>
  <si>
    <t>¬IF(ANST08_B!C50¬"","",VLOOKUP(ANST08_B!C50,'L8_A (2)'!$G$1:$H$3,2,FALSE))</t>
  </si>
  <si>
    <t>¬IF(ANST08_B!C51¬"","",VLOOKUP(ANST08_B!C51,'L8_A (2)'!$G$1:$H$3,2,FALSE))</t>
  </si>
  <si>
    <t>¬IF(ANST08_B!C52¬"","",VLOOKUP(ANST08_B!C52,'L8_A (2)'!$G$1:$H$3,2,FALSE))</t>
  </si>
  <si>
    <t>¬IF(ANST08_B!C53¬"","",VLOOKUP(ANST08_B!C53,'L8_A (2)'!$G$1:$H$3,2,FALSE))</t>
  </si>
  <si>
    <t>¬IF(ANST08_B!C54¬"","",VLOOKUP(ANST08_B!C54,'L8_A (2)'!$G$1:$H$3,2,FALSE))</t>
  </si>
  <si>
    <t>¬IF(ANST08_B!C55¬"","",VLOOKUP(ANST08_B!C55,'L8_A (2)'!$G$1:$H$3,2,FALSE))</t>
  </si>
  <si>
    <t>¬IF(ANST08_B!C56¬"","",VLOOKUP(ANST08_B!C56,'L8_A (2)'!$G$1:$H$3,2,FALSE))</t>
  </si>
  <si>
    <t>¬IF(ANST08_B!C57¬"","",VLOOKUP(ANST08_B!C57,'L8_A (2)'!$G$1:$H$3,2,FALSE))</t>
  </si>
  <si>
    <t>¬IF(ANST08_B!C58¬"","",VLOOKUP(ANST08_B!C58,'L8_A (2)'!$G$1:$H$3,2,FALSE))</t>
  </si>
  <si>
    <t>¬IF(ANST08_B!C59¬"","",VLOOKUP(ANST08_B!C59,'L8_A (2)'!$G$1:$H$3,2,FALSE))</t>
  </si>
  <si>
    <t>¬IF(ANST08_B!C60¬"","",VLOOKUP(ANST08_B!C60,'L8_A (2)'!$G$1:$H$3,2,FALSE))</t>
  </si>
  <si>
    <t>¬IF(ANST08_B!C61¬"","",VLOOKUP(ANST08_B!C61,'L8_A (2)'!$G$1:$H$3,2,FALSE))</t>
  </si>
  <si>
    <t>¬IF(ANST08_B!C62¬"","",VLOOKUP(ANST08_B!C62,'L8_A (2)'!$G$1:$H$3,2,FALSE))</t>
  </si>
  <si>
    <t>¬IF(ANST08_B!C63¬"","",VLOOKUP(ANST08_B!C63,'L8_A (2)'!$G$1:$H$3,2,FALSE))</t>
  </si>
  <si>
    <t>¬IF(ANST08_B!C64¬"","",VLOOKUP(ANST08_B!C64,'L8_A (2)'!$G$1:$H$3,2,FALSE))</t>
  </si>
  <si>
    <t>¬IF(ANST08_B!C65¬"","",VLOOKUP(ANST08_B!C65,'L8_A (2)'!$G$1:$H$3,2,FALSE))</t>
  </si>
  <si>
    <t>¬IF(ANST08_B!C66¬"","",VLOOKUP(ANST08_B!C66,'L8_A (2)'!$G$1:$H$3,2,FALSE))</t>
  </si>
  <si>
    <t>¬IF(ANST08_B!C67¬"","",VLOOKUP(ANST08_B!C67,'L8_A (2)'!$G$1:$H$3,2,FALSE))</t>
  </si>
  <si>
    <t>¬IF(ANST08_B!C68¬"","",VLOOKUP(ANST08_B!C68,'L8_A (2)'!$G$1:$H$3,2,FALSE))</t>
  </si>
  <si>
    <t>¬IF(ANST08_B!C69¬"","",VLOOKUP(ANST08_B!C69,'L8_A (2)'!$G$1:$H$3,2,FALSE))</t>
  </si>
  <si>
    <t>¬IF(ANST08_B!C70¬"","",VLOOKUP(ANST08_B!C70,'L8_A (2)'!$G$1:$H$3,2,FALSE))</t>
  </si>
  <si>
    <t>¬IF(ANST08_B!C71¬"","",VLOOKUP(ANST08_B!C71,'L8_A (2)'!$G$1:$H$3,2,FALSE))</t>
  </si>
  <si>
    <t>¬IF(ANST08_B!C72¬"","",VLOOKUP(ANST08_B!C72,'L8_A (2)'!$G$1:$H$3,2,FALSE))</t>
  </si>
  <si>
    <t>¬IF(ANST08_B!C73¬"","",VLOOKUP(ANST08_B!C73,'L8_A (2)'!$G$1:$H$3,2,FALSE))</t>
  </si>
  <si>
    <t>¬IF(ANST08_B!C74¬"","",VLOOKUP(ANST08_B!C74,'L8_A (2)'!$G$1:$H$3,2,FALSE))</t>
  </si>
  <si>
    <t>¬IF(ANST08_B!C75¬"","",VLOOKUP(ANST08_B!C75,'L8_A (2)'!$G$1:$H$3,2,FALSE))</t>
  </si>
  <si>
    <t>¬IF(ANST08_B!C76¬"","",VLOOKUP(ANST08_B!C76,'L8_A (2)'!$G$1:$H$3,2,FALSE))</t>
  </si>
  <si>
    <t>¬IF(ANST08_B!C77¬"","",VLOOKUP(ANST08_B!C77,'L8_A (2)'!$G$1:$H$3,2,FALSE))</t>
  </si>
  <si>
    <t>¬IF(ANST08_B!C78¬"","",VLOOKUP(ANST08_B!C78,'L8_A (2)'!$G$1:$H$3,2,FALSE))</t>
  </si>
  <si>
    <t>¬IF(ANST08_B!C79¬"","",VLOOKUP(ANST08_B!C79,'L8_A (2)'!$G$1:$H$3,2,FALSE))</t>
  </si>
  <si>
    <t>¬IF(ANST08_B!C80¬"","",VLOOKUP(ANST08_B!C80,'L8_A (2)'!$G$1:$H$3,2,FALSE))</t>
  </si>
  <si>
    <t>¬IF(ANST08_B!C81¬"","",VLOOKUP(ANST08_B!C81,'L8_A (2)'!$G$1:$H$3,2,FALSE))</t>
  </si>
  <si>
    <t>¬IF(ANST08_B!C82¬"","",VLOOKUP(ANST08_B!C82,'L8_A (2)'!$G$1:$H$3,2,FALSE))</t>
  </si>
  <si>
    <t>¬IF(ANST08_B!C83¬"","",VLOOKUP(ANST08_B!C83,'L8_A (2)'!$G$1:$H$3,2,FALSE))</t>
  </si>
  <si>
    <t>¬IF(ANST08_B!C84¬"","",VLOOKUP(ANST08_B!C84,'L8_A (2)'!$G$1:$H$3,2,FALSE))</t>
  </si>
  <si>
    <t>¬IF(ANST08_B!C85¬"","",VLOOKUP(ANST08_B!C85,'L8_A (2)'!$G$1:$H$3,2,FALSE))</t>
  </si>
  <si>
    <t>¬IF(ANST08_B!C86¬"","",VLOOKUP(ANST08_B!C86,'L8_A (2)'!$G$1:$H$3,2,FALSE))</t>
  </si>
  <si>
    <t>¬IF(ANST08_B!C87¬"","",VLOOKUP(ANST08_B!C87,'L8_A (2)'!$G$1:$H$3,2,FALSE))</t>
  </si>
  <si>
    <t>¬IF(ANST08_B!C88¬"","",VLOOKUP(ANST08_B!C88,'L8_A (2)'!$G$1:$H$3,2,FALSE))</t>
  </si>
  <si>
    <t>¬IF(ANST08_B!C89¬"","",VLOOKUP(ANST08_B!C89,'L8_A (2)'!$G$1:$H$3,2,FALSE))</t>
  </si>
  <si>
    <t>¬IF(ANST08_B!C90¬"","",VLOOKUP(ANST08_B!C90,'L8_A (2)'!$G$1:$H$3,2,FALSE))</t>
  </si>
  <si>
    <t>¬IF(ANST08_B!C91¬"","",VLOOKUP(ANST08_B!C91,'L8_A (2)'!$G$1:$H$3,2,FALSE))</t>
  </si>
  <si>
    <t>¬IF(ANST08_B!C92¬"","",VLOOKUP(ANST08_B!C92,'L8_A (2)'!$G$1:$H$3,2,FALSE))</t>
  </si>
  <si>
    <t>¬IF(ANST08_B!C93¬"","",VLOOKUP(ANST08_B!C93,'L8_A (2)'!$G$1:$H$3,2,FALSE))</t>
  </si>
  <si>
    <t>¬IF(ANST08_B!C94¬"","",VLOOKUP(ANST08_B!C94,'L8_A (2)'!$G$1:$H$3,2,FALSE))</t>
  </si>
  <si>
    <t>¬IF(ANST08_B!C95¬"","",VLOOKUP(ANST08_B!C95,'L8_A (2)'!$G$1:$H$3,2,FALSE))</t>
  </si>
  <si>
    <t>¬IF(ANST08_B!C96¬"","",VLOOKUP(ANST08_B!C96,'L8_A (2)'!$G$1:$H$3,2,FALSE))</t>
  </si>
  <si>
    <t>¬IF(ANST08_B!C97¬"","",VLOOKUP(ANST08_B!C97,'L8_A (2)'!$G$1:$H$3,2,FALSE))</t>
  </si>
  <si>
    <t>¬IF(ANST08_B!C98¬"","",VLOOKUP(ANST08_B!C98,'L8_A (2)'!$G$1:$H$3,2,FALSE))</t>
  </si>
  <si>
    <t>¬IF(ANST08_B!C99¬"","",VLOOKUP(ANST08_B!C99,'L8_A (2)'!$G$1:$H$3,2,FALSE))</t>
  </si>
  <si>
    <t>¬IF(ANST08_B!C100¬"","",VLOOKUP(ANST08_B!C100,'L8_A (2)'!$G$1:$H$3,2,FALSE))</t>
  </si>
  <si>
    <t>¬IF(ANST08_B!C101¬"","",VLOOKUP(ANST08_B!C101,'L8_A (2)'!$G$1:$H$3,2,FALSE))</t>
  </si>
  <si>
    <t>¬IF(ANST08_B!C102¬"","",VLOOKUP(ANST08_B!C102,'L8_A (2)'!$G$1:$H$3,2,FALSE))</t>
  </si>
  <si>
    <t>¬IF(ANST08_B!C103¬"","",VLOOKUP(ANST08_B!C103,'L8_A (2)'!$G$1:$H$3,2,FALSE))</t>
  </si>
  <si>
    <t>¬IF(ANST08_B!C104¬"","",VLOOKUP(ANST08_B!C104,'L8_A (2)'!$G$1:$H$3,2,FALSE))</t>
  </si>
  <si>
    <t>¬IF(ANST08_B!C105¬"","",VLOOKUP(ANST08_B!C105,'L8_A (2)'!$G$1:$H$3,2,FALSE))</t>
  </si>
  <si>
    <t>¬IF(ANST08_B!C106¬"","",VLOOKUP(ANST08_B!C106,'L8_A (2)'!$G$1:$H$3,2,FALSE))</t>
  </si>
  <si>
    <t>¬IF(ANST08_B!C107¬"","",VLOOKUP(ANST08_B!C107,'L8_A (2)'!$G$1:$H$3,2,FALSE))</t>
  </si>
  <si>
    <t>¬IF(ANST08_B!C108¬"","",VLOOKUP(ANST08_B!C108,'L8_A (2)'!$G$1:$H$3,2,FALSE))</t>
  </si>
  <si>
    <t>¬IF(ANST08_B!C109¬"","",VLOOKUP(ANST08_B!C109,'L8_A (2)'!$G$1:$H$3,2,FALSE))</t>
  </si>
  <si>
    <t>¬IF(ANST08_B!C110¬"","",VLOOKUP(ANST08_B!C110,'L8_A (2)'!$G$1:$H$3,2,FALSE))</t>
  </si>
  <si>
    <t>¬IF(ANST08_B!C111¬"","",VLOOKUP(ANST08_B!C111,'L8_A (2)'!$G$1:$H$3,2,FALSE))</t>
  </si>
  <si>
    <t>¬IF(ANST08_B!C112¬"","",VLOOKUP(ANST08_B!C112,'L8_A (2)'!$G$1:$H$3,2,FALSE))</t>
  </si>
  <si>
    <t>¬IF(ANST08_B!C113¬"","",VLOOKUP(ANST08_B!C113,'L8_A (2)'!$G$1:$H$3,2,FALSE))</t>
  </si>
  <si>
    <t>¬IF(ANST08_B!C114¬"","",VLOOKUP(ANST08_B!C114,'L8_A (2)'!$G$1:$H$3,2,FALSE))</t>
  </si>
  <si>
    <t>¬IF(ANST08_B!C115¬"","",VLOOKUP(ANST08_B!C115,'L8_A (2)'!$G$1:$H$3,2,FALSE))</t>
  </si>
  <si>
    <t>¬IF(ANST08_B!C116¬"","",VLOOKUP(ANST08_B!C116,'L8_A (2)'!$G$1:$H$3,2,FALSE))</t>
  </si>
  <si>
    <t>¬IF(ANST08_B!C117¬"","",VLOOKUP(ANST08_B!C117,'L8_A (2)'!$G$1:$H$3,2,FALSE))</t>
  </si>
  <si>
    <t>¬IF(ANST08_B!C118¬"","",VLOOKUP(ANST08_B!C118,'L8_A (2)'!$G$1:$H$3,2,FALSE))</t>
  </si>
  <si>
    <t>¬IF(ANST08_B!C119¬"","",VLOOKUP(ANST08_B!C119,'L8_A (2)'!$G$1:$H$3,2,FALSE))</t>
  </si>
  <si>
    <t>¬IF(ANST08_B!C120¬"","",VLOOKUP(ANST08_B!C120,'L8_A (2)'!$G$1:$H$3,2,FALSE))</t>
  </si>
  <si>
    <t>¬IF(ANST08_B!C121¬"","",VLOOKUP(ANST08_B!C121,'L8_A (2)'!$G$1:$H$3,2,FALSE))</t>
  </si>
  <si>
    <t>¬IF(ANST08_B!C122¬"","",VLOOKUP(ANST08_B!C122,'L8_A (2)'!$G$1:$H$3,2,FALSE))</t>
  </si>
  <si>
    <t>¬IF(ANST08_B!C123¬"","",VLOOKUP(ANST08_B!C123,'L8_A (2)'!$G$1:$H$3,2,FALSE))</t>
  </si>
  <si>
    <t>¬IF(ANST08_B!C124¬"","",VLOOKUP(ANST08_B!C124,'L8_A (2)'!$G$1:$H$3,2,FALSE))</t>
  </si>
  <si>
    <t>¬IF(ANST08_B!C125¬"","",VLOOKUP(ANST08_B!C125,'L8_A (2)'!$G$1:$H$3,2,FALSE))</t>
  </si>
  <si>
    <t>¬IF(ANST08_B!C126¬"","",VLOOKUP(ANST08_B!C126,'L8_A (2)'!$G$1:$H$3,2,FALSE))</t>
  </si>
  <si>
    <t>¬IF(ANST08_B!C127¬"","",VLOOKUP(ANST08_B!C127,'L8_A (2)'!$G$1:$H$3,2,FALSE))</t>
  </si>
  <si>
    <t>¬IF(ANST08_B!C128¬"","",VLOOKUP(ANST08_B!C128,'L8_A (2)'!$G$1:$H$3,2,FALSE))</t>
  </si>
  <si>
    <t>¬IF(ANST08_B!C129¬"","",VLOOKUP(ANST08_B!C129,'L8_A (2)'!$G$1:$H$3,2,FALSE))</t>
  </si>
  <si>
    <t>¬IF(ANST08_B!C130¬"","",VLOOKUP(ANST08_B!C130,'L8_A (2)'!$G$1:$H$3,2,FALSE))</t>
  </si>
  <si>
    <t>¬IF(ANST08_B!C131¬"","",VLOOKUP(ANST08_B!C131,'L8_A (2)'!$G$1:$H$3,2,FALSE))</t>
  </si>
  <si>
    <t>¬IF(ANST08_B!C132¬"","",VLOOKUP(ANST08_B!C132,'L8_A (2)'!$G$1:$H$3,2,FALSE))</t>
  </si>
  <si>
    <t>¬IF(ANST08_B!C133¬"","",VLOOKUP(ANST08_B!C133,'L8_A (2)'!$G$1:$H$3,2,FALSE))</t>
  </si>
  <si>
    <t>¬IF(ANST08_B!C134¬"","",VLOOKUP(ANST08_B!C134,'L8_A (2)'!$G$1:$H$3,2,FALSE))</t>
  </si>
  <si>
    <t>¬IF(ANST08_B!C135¬"","",VLOOKUP(ANST08_B!C135,'L8_A (2)'!$G$1:$H$3,2,FALSE))</t>
  </si>
  <si>
    <t>¬IF(ANST08_B!C136¬"","",VLOOKUP(ANST08_B!C136,'L8_A (2)'!$G$1:$H$3,2,FALSE))</t>
  </si>
  <si>
    <t>¬IF(ANST08_B!C137¬"","",VLOOKUP(ANST08_B!C137,'L8_A (2)'!$G$1:$H$3,2,FALSE))</t>
  </si>
  <si>
    <t>¬IF(ANST08_B!C138¬"","",VLOOKUP(ANST08_B!C138,'L8_A (2)'!$G$1:$H$3,2,FALSE))</t>
  </si>
  <si>
    <t>¬IF(ANST08_B!C139¬"","",VLOOKUP(ANST08_B!C139,'L8_A (2)'!$G$1:$H$3,2,FALSE))</t>
  </si>
  <si>
    <t>¬IF(ANST08_B!C140¬"","",VLOOKUP(ANST08_B!C140,'L8_A (2)'!$G$1:$H$3,2,FALSE))</t>
  </si>
  <si>
    <t>¬IF(ANST08_B!C141¬"","",VLOOKUP(ANST08_B!C141,'L8_A (2)'!$G$1:$H$3,2,FALSE))</t>
  </si>
  <si>
    <t>¬IF(ANST08_B!C142¬"","",VLOOKUP(ANST08_B!C142,'L8_A (2)'!$G$1:$H$3,2,FALSE))</t>
  </si>
  <si>
    <t>¬IF(ANST08_B!C143¬"","",VLOOKUP(ANST08_B!C143,'L8_A (2)'!$G$1:$H$3,2,FALSE))</t>
  </si>
  <si>
    <t>¬IF(ANST08_B!C144¬"","",VLOOKUP(ANST08_B!C144,'L8_A (2)'!$G$1:$H$3,2,FALSE))</t>
  </si>
  <si>
    <t>¬IF(ANST08_B!C145¬"","",VLOOKUP(ANST08_B!C145,'L8_A (2)'!$G$1:$H$3,2,FALSE))</t>
  </si>
  <si>
    <t>¬IF(ANST08_B!C146¬"","",VLOOKUP(ANST08_B!C146,'L8_A (2)'!$G$1:$H$3,2,FALSE))</t>
  </si>
  <si>
    <t>¬IF(ANST08_B!C147¬"","",VLOOKUP(ANST08_B!C147,'L8_A (2)'!$G$1:$H$3,2,FALSE))</t>
  </si>
  <si>
    <t>¬IF(ANST08_B!C148¬"","",VLOOKUP(ANST08_B!C148,'L8_A (2)'!$G$1:$H$3,2,FALSE))</t>
  </si>
  <si>
    <t>¬IF(ANST08_B!C149¬"","",VLOOKUP(ANST08_B!C149,'L8_A (2)'!$G$1:$H$3,2,FALSE))</t>
  </si>
  <si>
    <t>¬IF(ANST08_B!C150¬"","",VLOOKUP(ANST08_B!C150,'L8_A (2)'!$G$1:$H$3,2,FALSE))</t>
  </si>
  <si>
    <t>¬IF(ANST08_B!C151¬"","",VLOOKUP(ANST08_B!C151,'L8_A (2)'!$G$1:$H$3,2,FALSE))</t>
  </si>
  <si>
    <t>¬IF(ANST08_B!C152¬"","",VLOOKUP(ANST08_B!C152,'L8_A (2)'!$G$1:$H$3,2,FALSE))</t>
  </si>
  <si>
    <t>¬IF(ANST08_B!C153¬"","",VLOOKUP(ANST08_B!C153,'L8_A (2)'!$G$1:$H$3,2,FALSE))</t>
  </si>
  <si>
    <t>¬IF(ANST08_B!C154¬"","",VLOOKUP(ANST08_B!C154,'L8_A (2)'!$G$1:$H$3,2,FALSE))</t>
  </si>
  <si>
    <t>¬IF(ANST08_B!C155¬"","",VLOOKUP(ANST08_B!C155,'L8_A (2)'!$G$1:$H$3,2,FALSE))</t>
  </si>
  <si>
    <t>¬IF(ANST08_B!C156¬"","",VLOOKUP(ANST08_B!C156,'L8_A (2)'!$G$1:$H$3,2,FALSE))</t>
  </si>
  <si>
    <t>¬IF(ANST08_B!C157¬"","",VLOOKUP(ANST08_B!C157,'L8_A (2)'!$G$1:$H$3,2,FALSE))</t>
  </si>
  <si>
    <t>¬IF(ANST08_B!C158¬"","",VLOOKUP(ANST08_B!C158,'L8_A (2)'!$G$1:$H$3,2,FALSE))</t>
  </si>
  <si>
    <t>¬IF(ANST08_B!C159¬"","",VLOOKUP(ANST08_B!C159,'L8_A (2)'!$G$1:$H$3,2,FALSE))</t>
  </si>
  <si>
    <t>¬IF(ANST08_B!C160¬"","",VLOOKUP(ANST08_B!C160,'L8_A (2)'!$G$1:$H$3,2,FALSE))</t>
  </si>
  <si>
    <t>¬IF(ANST08_B!C161¬"","",VLOOKUP(ANST08_B!C161,'L8_A (2)'!$G$1:$H$3,2,FALSE))</t>
  </si>
  <si>
    <t>¬IF(ANST08_B!C162¬"","",VLOOKUP(ANST08_B!C162,'L8_A (2)'!$G$1:$H$3,2,FALSE))</t>
  </si>
  <si>
    <t>¬IF(ANST08_B!C163¬"","",VLOOKUP(ANST08_B!C163,'L8_A (2)'!$G$1:$H$3,2,FALSE))</t>
  </si>
  <si>
    <t>¬IF(ANST08_B!C164¬"","",VLOOKUP(ANST08_B!C164,'L8_A (2)'!$G$1:$H$3,2,FALSE))</t>
  </si>
  <si>
    <t>¬IF(ANST08_B!C165¬"","",VLOOKUP(ANST08_B!C165,'L8_A (2)'!$G$1:$H$3,2,FALSE))</t>
  </si>
  <si>
    <t>¬IF(ANST08_B!C166¬"","",VLOOKUP(ANST08_B!C166,'L8_A (2)'!$G$1:$H$3,2,FALSE))</t>
  </si>
  <si>
    <t>¬IF(ANST08_B!C167¬"","",VLOOKUP(ANST08_B!C167,'L8_A (2)'!$G$1:$H$3,2,FALSE))</t>
  </si>
  <si>
    <t>¬IF(ANST08_B!C168¬"","",VLOOKUP(ANST08_B!C168,'L8_A (2)'!$G$1:$H$3,2,FALSE))</t>
  </si>
  <si>
    <t>¬IF(ANST08_B!C169¬"","",VLOOKUP(ANST08_B!C169,'L8_A (2)'!$G$1:$H$3,2,FALSE))</t>
  </si>
  <si>
    <t>¬IF(ANST08_B!C170¬"","",VLOOKUP(ANST08_B!C170,'L8_A (2)'!$G$1:$H$3,2,FALSE))</t>
  </si>
  <si>
    <t>¬IF(ANST08_B!C171¬"","",VLOOKUP(ANST08_B!C171,'L8_A (2)'!$G$1:$H$3,2,FALSE))</t>
  </si>
  <si>
    <t>¬IF(ANST08_B!C172¬"","",VLOOKUP(ANST08_B!C172,'L8_A (2)'!$G$1:$H$3,2,FALSE))</t>
  </si>
  <si>
    <t>¬IF(ANST08_B!C173¬"","",VLOOKUP(ANST08_B!C173,'L8_A (2)'!$G$1:$H$3,2,FALSE))</t>
  </si>
  <si>
    <t>¬IF(ANST08_B!C174¬"","",VLOOKUP(ANST08_B!C174,'L8_A (2)'!$G$1:$H$3,2,FALSE))</t>
  </si>
  <si>
    <t>¬IF(ANST08_B!C175¬"","",VLOOKUP(ANST08_B!C175,'L8_A (2)'!$G$1:$H$3,2,FALSE))</t>
  </si>
  <si>
    <t>¬IF(ANST08_B!C176¬"","",VLOOKUP(ANST08_B!C176,'L8_A (2)'!$G$1:$H$3,2,FALSE))</t>
  </si>
  <si>
    <t>¬IF(ANST08_B!C177¬"","",VLOOKUP(ANST08_B!C177,'L8_A (2)'!$G$1:$H$3,2,FALSE))</t>
  </si>
  <si>
    <t>¬IF(ANST08_B!C178¬"","",VLOOKUP(ANST08_B!C178,'L8_A (2)'!$G$1:$H$3,2,FALSE))</t>
  </si>
  <si>
    <t>¬IF(ANST08_B!C179¬"","",VLOOKUP(ANST08_B!C179,'L8_A (2)'!$G$1:$H$3,2,FALSE))</t>
  </si>
  <si>
    <t>¬IF(ANST08_B!C180¬"","",VLOOKUP(ANST08_B!C180,'L8_A (2)'!$G$1:$H$3,2,FALSE))</t>
  </si>
  <si>
    <t>¬IF(ANST08_B!C181¬"","",VLOOKUP(ANST08_B!C181,'L8_A (2)'!$G$1:$H$3,2,FALSE))</t>
  </si>
  <si>
    <t>¬IF(ANST08_B!C182¬"","",VLOOKUP(ANST08_B!C182,'L8_A (2)'!$G$1:$H$3,2,FALSE))</t>
  </si>
  <si>
    <t>¬IF(ANST08_B!C183¬"","",VLOOKUP(ANST08_B!C183,'L8_A (2)'!$G$1:$H$3,2,FALSE))</t>
  </si>
  <si>
    <t>¬IF(ANST08_B!C184¬"","",VLOOKUP(ANST08_B!C184,'L8_A (2)'!$G$1:$H$3,2,FALSE))</t>
  </si>
  <si>
    <t>¬IF(ANST08_B!C185¬"","",VLOOKUP(ANST08_B!C185,'L8_A (2)'!$G$1:$H$3,2,FALSE))</t>
  </si>
  <si>
    <t>¬IF(ANST08_B!C186¬"","",VLOOKUP(ANST08_B!C186,'L8_A (2)'!$G$1:$H$3,2,FALSE))</t>
  </si>
  <si>
    <t>¬IF(ANST08_B!C187¬"","",VLOOKUP(ANST08_B!C187,'L8_A (2)'!$G$1:$H$3,2,FALSE))</t>
  </si>
  <si>
    <t>¬IF(ANST08_B!C188¬"","",VLOOKUP(ANST08_B!C188,'L8_A (2)'!$G$1:$H$3,2,FALSE))</t>
  </si>
  <si>
    <t>¬IF(ANST08_B!C189¬"","",VLOOKUP(ANST08_B!C189,'L8_A (2)'!$G$1:$H$3,2,FALSE))</t>
  </si>
  <si>
    <t>¬IF(ANST08_B!C190¬"","",VLOOKUP(ANST08_B!C190,'L8_A (2)'!$G$1:$H$3,2,FALSE))</t>
  </si>
  <si>
    <t>¬IF(ANST08_B!C191¬"","",VLOOKUP(ANST08_B!C191,'L8_A (2)'!$G$1:$H$3,2,FALSE))</t>
  </si>
  <si>
    <t>¬IF(ANST08_B!C192¬"","",VLOOKUP(ANST08_B!C192,'L8_A (2)'!$G$1:$H$3,2,FALSE))</t>
  </si>
  <si>
    <t>¬IF(ANST08_B!C193¬"","",VLOOKUP(ANST08_B!C193,'L8_A (2)'!$G$1:$H$3,2,FALSE))</t>
  </si>
  <si>
    <t>¬IF(ANST08_B!C194¬"","",VLOOKUP(ANST08_B!C194,'L8_A (2)'!$G$1:$H$3,2,FALSE))</t>
  </si>
  <si>
    <t>¬IF(ANST08_B!C195¬"","",VLOOKUP(ANST08_B!C195,'L8_A (2)'!$G$1:$H$3,2,FALSE))</t>
  </si>
  <si>
    <t>¬IF(ANST08_B!C196¬"","",VLOOKUP(ANST08_B!C196,'L8_A (2)'!$G$1:$H$3,2,FALSE))</t>
  </si>
  <si>
    <t>¬IF(ANST08_B!C197¬"","",VLOOKUP(ANST08_B!C197,'L8_A (2)'!$G$1:$H$3,2,FALSE))</t>
  </si>
  <si>
    <t>¬IF(ANST08_B!C198¬"","",VLOOKUP(ANST08_B!C198,'L8_A (2)'!$G$1:$H$3,2,FALSE))</t>
  </si>
  <si>
    <t>¬IF(ANST08_B!C199¬"","",VLOOKUP(ANST08_B!C199,'L8_A (2)'!$G$1:$H$3,2,FALSE))</t>
  </si>
  <si>
    <t>¬IF(ANST08_B!C200¬"","",VLOOKUP(ANST08_B!C200,'L8_A (2)'!$G$1:$H$3,2,FALSE))</t>
  </si>
  <si>
    <t>¬IF(ANST08_B!C201¬"","",VLOOKUP(ANST08_B!C201,'L8_A (2)'!$G$1:$H$3,2,FALSE))</t>
  </si>
  <si>
    <t>¬IF(ANST08_B!C202¬"","",VLOOKUP(ANST08_B!C202,'L8_A (2)'!$G$1:$H$3,2,FALSE))</t>
  </si>
  <si>
    <t>¬IF(ANST08_B!C203¬"","",VLOOKUP(ANST08_B!C203,'L8_A (2)'!$G$1:$H$3,2,FALSE))</t>
  </si>
  <si>
    <t>¬IF(ANST08_B!C204¬"","",VLOOKUP(ANST08_B!C204,'L8_A (2)'!$G$1:$H$3,2,FALSE))</t>
  </si>
  <si>
    <t>¬IF(ANST08_B!C205¬"","",VLOOKUP(ANST08_B!C205,'L8_A (2)'!$G$1:$H$3,2,FALSE))</t>
  </si>
  <si>
    <t>¬IF(ANST08_B!C206¬"","",VLOOKUP(ANST08_B!C206,'L8_A (2)'!$G$1:$H$3,2,FALSE))</t>
  </si>
  <si>
    <t>¬IF(ANST08_B!C207¬"","",VLOOKUP(ANST08_B!C207,'L8_A (2)'!$G$1:$H$3,2,FALSE))</t>
  </si>
  <si>
    <t>¬IF(ANST08_B!C208¬"","",VLOOKUP(ANST08_B!C208,'L8_A (2)'!$G$1:$H$3,2,FALSE))</t>
  </si>
  <si>
    <t>¬IF(ANST08_B!C209¬"","",VLOOKUP(ANST08_B!C209,'L8_A (2)'!$G$1:$H$3,2,FALSE))</t>
  </si>
  <si>
    <t>¬'L8_A (2)'!AA2</t>
  </si>
  <si>
    <t>¬'L8_A (2)'!AB2</t>
  </si>
  <si>
    <t>¬'L8_A (2)'!BM2</t>
  </si>
  <si>
    <t>¬'L8_A (2)'!BN2</t>
  </si>
  <si>
    <t>¬'L8_A (2)'!BO2</t>
  </si>
  <si>
    <t>¬'L8_A (2)'!BP2</t>
  </si>
  <si>
    <t>¬'L8_A (2)'!AC2</t>
  </si>
  <si>
    <t>¬'L8_A (2)'!AD2</t>
  </si>
  <si>
    <t>¬'L8_A (2)'!AE2</t>
  </si>
  <si>
    <t>¬'L8_A (2)'!AF2</t>
  </si>
  <si>
    <t>¬'L8_A (2)'!AG2</t>
  </si>
  <si>
    <t>¬'L8_A (2)'!AH2</t>
  </si>
  <si>
    <t>¬'L8_A (2)'!AI2</t>
  </si>
  <si>
    <t>¬'L8_A (2)'!AJ2</t>
  </si>
  <si>
    <t>¬'L8_A (2)'!AK2</t>
  </si>
  <si>
    <t>¬'L8_A (2)'!AL2</t>
  </si>
  <si>
    <t>¬'L8_A (2)'!AM2</t>
  </si>
  <si>
    <t>¬'L8_A (2)'!AN2</t>
  </si>
  <si>
    <t>¬'L8_A (2)'!AO2</t>
  </si>
  <si>
    <t>¬'L8_A (2)'!AP2</t>
  </si>
  <si>
    <t>¬'L8_A (2)'!AQ2</t>
  </si>
  <si>
    <t>¬'L8_A (2)'!AR2</t>
  </si>
  <si>
    <t>¬'L8_A (2)'!AS2</t>
  </si>
  <si>
    <t>¬'L8_A (2)'!AT2</t>
  </si>
  <si>
    <t>¬'L8_A (2)'!AU2</t>
  </si>
  <si>
    <t>¬'L8_A (2)'!AV2</t>
  </si>
  <si>
    <t>¬'L8_A (2)'!AW2</t>
  </si>
  <si>
    <t>¬'L8_A (2)'!AX2</t>
  </si>
  <si>
    <t>¬'L8_A (2)'!AY2</t>
  </si>
  <si>
    <t>¬'L8_A (2)'!AZ2</t>
  </si>
  <si>
    <t>¬'L8_A (2)'!BA2</t>
  </si>
  <si>
    <t>¬'L8_A (2)'!BB2</t>
  </si>
  <si>
    <t>¬'L8_A (2)'!BC2</t>
  </si>
  <si>
    <t>¬'L8_A (2)'!BD2</t>
  </si>
  <si>
    <t>¬'L8_A (2)'!BE2</t>
  </si>
  <si>
    <t>¬'L8_A (2)'!BF2</t>
  </si>
  <si>
    <t>¬'L8_A (2)'!BG2</t>
  </si>
  <si>
    <t>¬'L8_A (2)'!BH2</t>
  </si>
  <si>
    <t>¬'L8_A (2)'!BI2</t>
  </si>
  <si>
    <t>¬'L8_A (2)'!BJ2</t>
  </si>
  <si>
    <t>¬'L8_A (2)'!BK2</t>
  </si>
  <si>
    <t>¬'L8_A (2)'!BL2</t>
  </si>
  <si>
    <t>¬'L8_A (2)'!AA3</t>
  </si>
  <si>
    <t>¬'L8_A (2)'!AB3</t>
  </si>
  <si>
    <t>¬'L8_A (2)'!BM3</t>
  </si>
  <si>
    <t>¬'L8_A (2)'!BN3</t>
  </si>
  <si>
    <t>¬'L8_A (2)'!BO3</t>
  </si>
  <si>
    <t>¬'L8_A (2)'!BP3</t>
  </si>
  <si>
    <t>¬'L8_A (2)'!AC3</t>
  </si>
  <si>
    <t>¬'L8_A (2)'!AD3</t>
  </si>
  <si>
    <t>¬'L8_A (2)'!AE3</t>
  </si>
  <si>
    <t>¬'L8_A (2)'!AF3</t>
  </si>
  <si>
    <t>¬'L8_A (2)'!AG3</t>
  </si>
  <si>
    <t>¬'L8_A (2)'!AH3</t>
  </si>
  <si>
    <t>¬'L8_A (2)'!AI3</t>
  </si>
  <si>
    <t>¬'L8_A (2)'!AJ3</t>
  </si>
  <si>
    <t>¬'L8_A (2)'!AK3</t>
  </si>
  <si>
    <t>¬'L8_A (2)'!AL3</t>
  </si>
  <si>
    <t>¬'L8_A (2)'!AM3</t>
  </si>
  <si>
    <t>¬'L8_A (2)'!AN3</t>
  </si>
  <si>
    <t>¬'L8_A (2)'!AO3</t>
  </si>
  <si>
    <t>¬'L8_A (2)'!AP3</t>
  </si>
  <si>
    <t>¬'L8_A (2)'!AQ3</t>
  </si>
  <si>
    <t>¬'L8_A (2)'!AR3</t>
  </si>
  <si>
    <t>¬'L8_A (2)'!AS3</t>
  </si>
  <si>
    <t>¬'L8_A (2)'!AT3</t>
  </si>
  <si>
    <t>¬'L8_A (2)'!AU3</t>
  </si>
  <si>
    <t>¬'L8_A (2)'!AV3</t>
  </si>
  <si>
    <t>¬'L8_A (2)'!AW3</t>
  </si>
  <si>
    <t>¬'L8_A (2)'!AX3</t>
  </si>
  <si>
    <t>¬'L8_A (2)'!AY3</t>
  </si>
  <si>
    <t>¬'L8_A (2)'!AZ3</t>
  </si>
  <si>
    <t>¬'L8_A (2)'!BA3</t>
  </si>
  <si>
    <t>¬'L8_A (2)'!BB3</t>
  </si>
  <si>
    <t>¬'L8_A (2)'!BC3</t>
  </si>
  <si>
    <t>¬'L8_A (2)'!BD3</t>
  </si>
  <si>
    <t>¬'L8_A (2)'!BE3</t>
  </si>
  <si>
    <t>¬'L8_A (2)'!BF3</t>
  </si>
  <si>
    <t>¬'L8_A (2)'!BG3</t>
  </si>
  <si>
    <t>¬'L8_A (2)'!BH3</t>
  </si>
  <si>
    <t>¬'L8_A (2)'!BI3</t>
  </si>
  <si>
    <t>¬'L8_A (2)'!BJ3</t>
  </si>
  <si>
    <t>¬'L8_A (2)'!BK3</t>
  </si>
  <si>
    <t>¬'L8_A (2)'!BL3</t>
  </si>
  <si>
    <t>¬'L8_A (2)'!AA4</t>
  </si>
  <si>
    <t>¬'L8_A (2)'!AB4</t>
  </si>
  <si>
    <t>¬'L8_A (2)'!BM4</t>
  </si>
  <si>
    <t>¬'L8_A (2)'!BN4</t>
  </si>
  <si>
    <t>¬'L8_A (2)'!BO4</t>
  </si>
  <si>
    <t>¬'L8_A (2)'!BP4</t>
  </si>
  <si>
    <t>¬'L8_A (2)'!AC4</t>
  </si>
  <si>
    <t>¬'L8_A (2)'!AD4</t>
  </si>
  <si>
    <t>¬'L8_A (2)'!AE4</t>
  </si>
  <si>
    <t>¬'L8_A (2)'!AF4</t>
  </si>
  <si>
    <t>¬'L8_A (2)'!AG4</t>
  </si>
  <si>
    <t>¬'L8_A (2)'!AH4</t>
  </si>
  <si>
    <t>¬'L8_A (2)'!AI4</t>
  </si>
  <si>
    <t>¬'L8_A (2)'!AJ4</t>
  </si>
  <si>
    <t>¬'L8_A (2)'!AK4</t>
  </si>
  <si>
    <t>¬'L8_A (2)'!AL4</t>
  </si>
  <si>
    <t>¬'L8_A (2)'!AM4</t>
  </si>
  <si>
    <t>¬'L8_A (2)'!AN4</t>
  </si>
  <si>
    <t>¬'L8_A (2)'!AO4</t>
  </si>
  <si>
    <t>¬'L8_A (2)'!AP4</t>
  </si>
  <si>
    <t>¬'L8_A (2)'!AQ4</t>
  </si>
  <si>
    <t>¬'L8_A (2)'!AR4</t>
  </si>
  <si>
    <t>¬'L8_A (2)'!AS4</t>
  </si>
  <si>
    <t>¬'L8_A (2)'!AT4</t>
  </si>
  <si>
    <t>¬'L8_A (2)'!AU4</t>
  </si>
  <si>
    <t>¬'L8_A (2)'!AV4</t>
  </si>
  <si>
    <t>¬'L8_A (2)'!AW4</t>
  </si>
  <si>
    <t>¬'L8_A (2)'!AX4</t>
  </si>
  <si>
    <t>¬'L8_A (2)'!AY4</t>
  </si>
  <si>
    <t>¬'L8_A (2)'!AZ4</t>
  </si>
  <si>
    <t>¬'L8_A (2)'!BA4</t>
  </si>
  <si>
    <t>¬'L8_A (2)'!BB4</t>
  </si>
  <si>
    <t>¬'L8_A (2)'!BC4</t>
  </si>
  <si>
    <t>¬'L8_A (2)'!BD4</t>
  </si>
  <si>
    <t>¬'L8_A (2)'!BE4</t>
  </si>
  <si>
    <t>¬'L8_A (2)'!BF4</t>
  </si>
  <si>
    <t>¬'L8_A (2)'!BG4</t>
  </si>
  <si>
    <t>¬'L8_A (2)'!BH4</t>
  </si>
  <si>
    <t>¬'L8_A (2)'!BI4</t>
  </si>
  <si>
    <t>¬'L8_A (2)'!BJ4</t>
  </si>
  <si>
    <t>¬'L8_A (2)'!BK4</t>
  </si>
  <si>
    <t>¬'L8_A (2)'!BL4</t>
  </si>
  <si>
    <t>¬'L8_A (2)'!AA5</t>
  </si>
  <si>
    <t>¬'L8_A (2)'!AB5</t>
  </si>
  <si>
    <t>¬'L8_A (2)'!BM5</t>
  </si>
  <si>
    <t>¬'L8_A (2)'!BN5</t>
  </si>
  <si>
    <t>¬'L8_A (2)'!BO5</t>
  </si>
  <si>
    <t>¬'L8_A (2)'!BP5</t>
  </si>
  <si>
    <t>¬'L8_A (2)'!AC5</t>
  </si>
  <si>
    <t>¬'L8_A (2)'!AD5</t>
  </si>
  <si>
    <t>¬'L8_A (2)'!AE5</t>
  </si>
  <si>
    <t>¬'L8_A (2)'!AF5</t>
  </si>
  <si>
    <t>¬'L8_A (2)'!AG5</t>
  </si>
  <si>
    <t>¬'L8_A (2)'!AH5</t>
  </si>
  <si>
    <t>¬'L8_A (2)'!AI5</t>
  </si>
  <si>
    <t>¬'L8_A (2)'!AJ5</t>
  </si>
  <si>
    <t>¬'L8_A (2)'!AK5</t>
  </si>
  <si>
    <t>¬'L8_A (2)'!AL5</t>
  </si>
  <si>
    <t>¬'L8_A (2)'!AM5</t>
  </si>
  <si>
    <t>¬'L8_A (2)'!AN5</t>
  </si>
  <si>
    <t>¬'L8_A (2)'!AO5</t>
  </si>
  <si>
    <t>¬'L8_A (2)'!AP5</t>
  </si>
  <si>
    <t>¬'L8_A (2)'!AQ5</t>
  </si>
  <si>
    <t>¬'L8_A (2)'!AR5</t>
  </si>
  <si>
    <t>¬'L8_A (2)'!AS5</t>
  </si>
  <si>
    <t>¬'L8_A (2)'!AT5</t>
  </si>
  <si>
    <t>¬'L8_A (2)'!AU5</t>
  </si>
  <si>
    <t>¬'L8_A (2)'!AV5</t>
  </si>
  <si>
    <t>¬'L8_A (2)'!AW5</t>
  </si>
  <si>
    <t>¬'L8_A (2)'!AX5</t>
  </si>
  <si>
    <t>¬'L8_A (2)'!AY5</t>
  </si>
  <si>
    <t>¬'L8_A (2)'!AZ5</t>
  </si>
  <si>
    <t>¬'L8_A (2)'!BA5</t>
  </si>
  <si>
    <t>¬'L8_A (2)'!BB5</t>
  </si>
  <si>
    <t>¬'L8_A (2)'!BC5</t>
  </si>
  <si>
    <t>¬'L8_A (2)'!BD5</t>
  </si>
  <si>
    <t>¬'L8_A (2)'!BE5</t>
  </si>
  <si>
    <t>¬'L8_A (2)'!BF5</t>
  </si>
  <si>
    <t>¬'L8_A (2)'!BG5</t>
  </si>
  <si>
    <t>¬'L8_A (2)'!BH5</t>
  </si>
  <si>
    <t>¬'L8_A (2)'!BI5</t>
  </si>
  <si>
    <t>¬'L8_A (2)'!BJ5</t>
  </si>
  <si>
    <t>¬'L8_A (2)'!BK5</t>
  </si>
  <si>
    <t>¬'L8_A (2)'!BL5</t>
  </si>
  <si>
    <t>¬'L8_A (2)'!AA6</t>
  </si>
  <si>
    <t>¬'L8_A (2)'!AB6</t>
  </si>
  <si>
    <t>¬'L8_A (2)'!BM6</t>
  </si>
  <si>
    <t>¬'L8_A (2)'!BN6</t>
  </si>
  <si>
    <t>¬'L8_A (2)'!BO6</t>
  </si>
  <si>
    <t>¬'L8_A (2)'!BP6</t>
  </si>
  <si>
    <t>¬'L8_A (2)'!AC6</t>
  </si>
  <si>
    <t>¬'L8_A (2)'!AD6</t>
  </si>
  <si>
    <t>¬'L8_A (2)'!AE6</t>
  </si>
  <si>
    <t>¬'L8_A (2)'!AF6</t>
  </si>
  <si>
    <t>¬'L8_A (2)'!AG6</t>
  </si>
  <si>
    <t>¬'L8_A (2)'!AH6</t>
  </si>
  <si>
    <t>¬'L8_A (2)'!AI6</t>
  </si>
  <si>
    <t>¬'L8_A (2)'!AJ6</t>
  </si>
  <si>
    <t>¬'L8_A (2)'!AK6</t>
  </si>
  <si>
    <t>¬'L8_A (2)'!AL6</t>
  </si>
  <si>
    <t>¬'L8_A (2)'!AM6</t>
  </si>
  <si>
    <t>¬'L8_A (2)'!AN6</t>
  </si>
  <si>
    <t>¬'L8_A (2)'!AO6</t>
  </si>
  <si>
    <t>¬'L8_A (2)'!AP6</t>
  </si>
  <si>
    <t>¬'L8_A (2)'!AQ6</t>
  </si>
  <si>
    <t>¬'L8_A (2)'!AR6</t>
  </si>
  <si>
    <t>¬'L8_A (2)'!AS6</t>
  </si>
  <si>
    <t>¬'L8_A (2)'!AT6</t>
  </si>
  <si>
    <t>¬'L8_A (2)'!AU6</t>
  </si>
  <si>
    <t>¬'L8_A (2)'!AV6</t>
  </si>
  <si>
    <t>¬'L8_A (2)'!AW6</t>
  </si>
  <si>
    <t>¬'L8_A (2)'!AX6</t>
  </si>
  <si>
    <t>¬'L8_A (2)'!AY6</t>
  </si>
  <si>
    <t>¬'L8_A (2)'!AZ6</t>
  </si>
  <si>
    <t>¬'L8_A (2)'!BA6</t>
  </si>
  <si>
    <t>¬'L8_A (2)'!BB6</t>
  </si>
  <si>
    <t>¬'L8_A (2)'!BC6</t>
  </si>
  <si>
    <t>¬'L8_A (2)'!BD6</t>
  </si>
  <si>
    <t>¬'L8_A (2)'!BE6</t>
  </si>
  <si>
    <t>¬'L8_A (2)'!BF6</t>
  </si>
  <si>
    <t>¬'L8_A (2)'!BG6</t>
  </si>
  <si>
    <t>¬'L8_A (2)'!BH6</t>
  </si>
  <si>
    <t>¬'L8_A (2)'!BI6</t>
  </si>
  <si>
    <t>¬'L8_A (2)'!BJ6</t>
  </si>
  <si>
    <t>¬'L8_A (2)'!BK6</t>
  </si>
  <si>
    <t>¬'L8_A (2)'!BL6</t>
  </si>
  <si>
    <t>¬'L8_A (2)'!AA7</t>
  </si>
  <si>
    <t>¬'L8_A (2)'!AB7</t>
  </si>
  <si>
    <t>¬'L8_A (2)'!BM7</t>
  </si>
  <si>
    <t>¬'L8_A (2)'!BN7</t>
  </si>
  <si>
    <t>¬'L8_A (2)'!BO7</t>
  </si>
  <si>
    <t>¬'L8_A (2)'!BP7</t>
  </si>
  <si>
    <t>¬'L8_A (2)'!AC7</t>
  </si>
  <si>
    <t>¬'L8_A (2)'!AD7</t>
  </si>
  <si>
    <t>¬'L8_A (2)'!AE7</t>
  </si>
  <si>
    <t>¬'L8_A (2)'!AF7</t>
  </si>
  <si>
    <t>¬'L8_A (2)'!AG7</t>
  </si>
  <si>
    <t>¬'L8_A (2)'!AH7</t>
  </si>
  <si>
    <t>¬'L8_A (2)'!AI7</t>
  </si>
  <si>
    <t>¬'L8_A (2)'!AJ7</t>
  </si>
  <si>
    <t>¬'L8_A (2)'!AK7</t>
  </si>
  <si>
    <t>¬'L8_A (2)'!AL7</t>
  </si>
  <si>
    <t>¬'L8_A (2)'!AM7</t>
  </si>
  <si>
    <t>¬'L8_A (2)'!AN7</t>
  </si>
  <si>
    <t>¬'L8_A (2)'!AO7</t>
  </si>
  <si>
    <t>¬'L8_A (2)'!AP7</t>
  </si>
  <si>
    <t>¬'L8_A (2)'!AQ7</t>
  </si>
  <si>
    <t>¬'L8_A (2)'!AR7</t>
  </si>
  <si>
    <t>¬'L8_A (2)'!AS7</t>
  </si>
  <si>
    <t>¬'L8_A (2)'!AT7</t>
  </si>
  <si>
    <t>¬'L8_A (2)'!AU7</t>
  </si>
  <si>
    <t>¬'L8_A (2)'!AV7</t>
  </si>
  <si>
    <t>¬'L8_A (2)'!AW7</t>
  </si>
  <si>
    <t>¬'L8_A (2)'!AX7</t>
  </si>
  <si>
    <t>¬'L8_A (2)'!AY7</t>
  </si>
  <si>
    <t>¬'L8_A (2)'!AZ7</t>
  </si>
  <si>
    <t>¬'L8_A (2)'!BA7</t>
  </si>
  <si>
    <t>¬'L8_A (2)'!BB7</t>
  </si>
  <si>
    <t>¬'L8_A (2)'!BC7</t>
  </si>
  <si>
    <t>¬'L8_A (2)'!BD7</t>
  </si>
  <si>
    <t>¬'L8_A (2)'!BE7</t>
  </si>
  <si>
    <t>¬'L8_A (2)'!BF7</t>
  </si>
  <si>
    <t>¬'L8_A (2)'!BG7</t>
  </si>
  <si>
    <t>¬'L8_A (2)'!BH7</t>
  </si>
  <si>
    <t>¬'L8_A (2)'!BI7</t>
  </si>
  <si>
    <t>¬'L8_A (2)'!BJ7</t>
  </si>
  <si>
    <t>¬'L8_A (2)'!BK7</t>
  </si>
  <si>
    <t>¬'L8_A (2)'!BL7</t>
  </si>
  <si>
    <t>¬'L8_A (2)'!AA8</t>
  </si>
  <si>
    <t>¬'L8_A (2)'!AB8</t>
  </si>
  <si>
    <t>¬'L8_A (2)'!BM8</t>
  </si>
  <si>
    <t>¬'L8_A (2)'!BN8</t>
  </si>
  <si>
    <t>¬'L8_A (2)'!BO8</t>
  </si>
  <si>
    <t>¬'L8_A (2)'!BP8</t>
  </si>
  <si>
    <t>¬'L8_A (2)'!AC8</t>
  </si>
  <si>
    <t>¬'L8_A (2)'!AD8</t>
  </si>
  <si>
    <t>¬'L8_A (2)'!AE8</t>
  </si>
  <si>
    <t>¬'L8_A (2)'!AF8</t>
  </si>
  <si>
    <t>¬'L8_A (2)'!AG8</t>
  </si>
  <si>
    <t>¬'L8_A (2)'!AH8</t>
  </si>
  <si>
    <t>¬'L8_A (2)'!AI8</t>
  </si>
  <si>
    <t>¬'L8_A (2)'!AJ8</t>
  </si>
  <si>
    <t>¬'L8_A (2)'!AK8</t>
  </si>
  <si>
    <t>¬'L8_A (2)'!AL8</t>
  </si>
  <si>
    <t>¬'L8_A (2)'!AM8</t>
  </si>
  <si>
    <t>¬'L8_A (2)'!AN8</t>
  </si>
  <si>
    <t>¬'L8_A (2)'!AO8</t>
  </si>
  <si>
    <t>¬'L8_A (2)'!AP8</t>
  </si>
  <si>
    <t>¬'L8_A (2)'!AQ8</t>
  </si>
  <si>
    <t>¬'L8_A (2)'!AR8</t>
  </si>
  <si>
    <t>¬'L8_A (2)'!AS8</t>
  </si>
  <si>
    <t>¬'L8_A (2)'!AT8</t>
  </si>
  <si>
    <t>¬'L8_A (2)'!AU8</t>
  </si>
  <si>
    <t>¬'L8_A (2)'!AV8</t>
  </si>
  <si>
    <t>¬'L8_A (2)'!AW8</t>
  </si>
  <si>
    <t>¬'L8_A (2)'!AX8</t>
  </si>
  <si>
    <t>¬'L8_A (2)'!AY8</t>
  </si>
  <si>
    <t>¬'L8_A (2)'!AZ8</t>
  </si>
  <si>
    <t>¬'L8_A (2)'!BA8</t>
  </si>
  <si>
    <t>¬'L8_A (2)'!BB8</t>
  </si>
  <si>
    <t>¬'L8_A (2)'!BC8</t>
  </si>
  <si>
    <t>¬'L8_A (2)'!BD8</t>
  </si>
  <si>
    <t>¬'L8_A (2)'!BE8</t>
  </si>
  <si>
    <t>¬'L8_A (2)'!BF8</t>
  </si>
  <si>
    <t>¬'L8_A (2)'!BG8</t>
  </si>
  <si>
    <t>¬'L8_A (2)'!BH8</t>
  </si>
  <si>
    <t>¬'L8_A (2)'!BI8</t>
  </si>
  <si>
    <t>¬'L8_A (2)'!BJ8</t>
  </si>
  <si>
    <t>¬'L8_A (2)'!BK8</t>
  </si>
  <si>
    <t>¬'L8_A (2)'!BL8</t>
  </si>
  <si>
    <t>¬'L8_A (2)'!AA9</t>
  </si>
  <si>
    <t>¬'L8_A (2)'!AB9</t>
  </si>
  <si>
    <t>¬'L8_A (2)'!BM9</t>
  </si>
  <si>
    <t>¬'L8_A (2)'!BN9</t>
  </si>
  <si>
    <t>¬'L8_A (2)'!BO9</t>
  </si>
  <si>
    <t>¬'L8_A (2)'!BP9</t>
  </si>
  <si>
    <t>¬'L8_A (2)'!AC9</t>
  </si>
  <si>
    <t>¬'L8_A (2)'!AD9</t>
  </si>
  <si>
    <t>¬'L8_A (2)'!AE9</t>
  </si>
  <si>
    <t>¬'L8_A (2)'!AF9</t>
  </si>
  <si>
    <t>¬'L8_A (2)'!AG9</t>
  </si>
  <si>
    <t>¬'L8_A (2)'!AH9</t>
  </si>
  <si>
    <t>¬'L8_A (2)'!AI9</t>
  </si>
  <si>
    <t>¬'L8_A (2)'!AJ9</t>
  </si>
  <si>
    <t>¬'L8_A (2)'!AK9</t>
  </si>
  <si>
    <t>¬'L8_A (2)'!AL9</t>
  </si>
  <si>
    <t>¬'L8_A (2)'!AM9</t>
  </si>
  <si>
    <t>¬'L8_A (2)'!AN9</t>
  </si>
  <si>
    <t>¬'L8_A (2)'!AO9</t>
  </si>
  <si>
    <t>¬'L8_A (2)'!AP9</t>
  </si>
  <si>
    <t>¬'L8_A (2)'!AQ9</t>
  </si>
  <si>
    <t>¬'L8_A (2)'!AR9</t>
  </si>
  <si>
    <t>¬'L8_A (2)'!AS9</t>
  </si>
  <si>
    <t>¬'L8_A (2)'!AT9</t>
  </si>
  <si>
    <t>¬'L8_A (2)'!AU9</t>
  </si>
  <si>
    <t>¬'L8_A (2)'!AV9</t>
  </si>
  <si>
    <t>¬'L8_A (2)'!AW9</t>
  </si>
  <si>
    <t>¬'L8_A (2)'!AX9</t>
  </si>
  <si>
    <t>¬'L8_A (2)'!AY9</t>
  </si>
  <si>
    <t>¬'L8_A (2)'!AZ9</t>
  </si>
  <si>
    <t>¬'L8_A (2)'!BA9</t>
  </si>
  <si>
    <t>¬'L8_A (2)'!BB9</t>
  </si>
  <si>
    <t>¬'L8_A (2)'!BC9</t>
  </si>
  <si>
    <t>¬'L8_A (2)'!BD9</t>
  </si>
  <si>
    <t>¬'L8_A (2)'!BE9</t>
  </si>
  <si>
    <t>¬'L8_A (2)'!BF9</t>
  </si>
  <si>
    <t>¬'L8_A (2)'!BG9</t>
  </si>
  <si>
    <t>¬'L8_A (2)'!BH9</t>
  </si>
  <si>
    <t>¬'L8_A (2)'!BI9</t>
  </si>
  <si>
    <t>¬'L8_A (2)'!BJ9</t>
  </si>
  <si>
    <t>¬'L8_A (2)'!BK9</t>
  </si>
  <si>
    <t>¬'L8_A (2)'!BL9</t>
  </si>
  <si>
    <t>¬'L8_A (2)'!AA10</t>
  </si>
  <si>
    <t>¬'L8_A (2)'!AB10</t>
  </si>
  <si>
    <t>¬'L8_A (2)'!BM10</t>
  </si>
  <si>
    <t>¬'L8_A (2)'!BN10</t>
  </si>
  <si>
    <t>¬'L8_A (2)'!BO10</t>
  </si>
  <si>
    <t>¬'L8_A (2)'!BP10</t>
  </si>
  <si>
    <t>¬'L8_A (2)'!AC10</t>
  </si>
  <si>
    <t>¬'L8_A (2)'!AD10</t>
  </si>
  <si>
    <t>¬'L8_A (2)'!AE10</t>
  </si>
  <si>
    <t>¬'L8_A (2)'!AF10</t>
  </si>
  <si>
    <t>¬'L8_A (2)'!AG10</t>
  </si>
  <si>
    <t>¬'L8_A (2)'!AH10</t>
  </si>
  <si>
    <t>¬'L8_A (2)'!AI10</t>
  </si>
  <si>
    <t>¬'L8_A (2)'!AJ10</t>
  </si>
  <si>
    <t>¬'L8_A (2)'!AK10</t>
  </si>
  <si>
    <t>¬'L8_A (2)'!AL10</t>
  </si>
  <si>
    <t>¬'L8_A (2)'!AM10</t>
  </si>
  <si>
    <t>¬'L8_A (2)'!AN10</t>
  </si>
  <si>
    <t>¬'L8_A (2)'!AO10</t>
  </si>
  <si>
    <t>¬'L8_A (2)'!AP10</t>
  </si>
  <si>
    <t>¬'L8_A (2)'!AQ10</t>
  </si>
  <si>
    <t>¬'L8_A (2)'!AR10</t>
  </si>
  <si>
    <t>¬'L8_A (2)'!AS10</t>
  </si>
  <si>
    <t>¬'L8_A (2)'!AT10</t>
  </si>
  <si>
    <t>¬'L8_A (2)'!AU10</t>
  </si>
  <si>
    <t>¬'L8_A (2)'!AV10</t>
  </si>
  <si>
    <t>¬'L8_A (2)'!AW10</t>
  </si>
  <si>
    <t>¬'L8_A (2)'!AX10</t>
  </si>
  <si>
    <t>¬'L8_A (2)'!AY10</t>
  </si>
  <si>
    <t>¬'L8_A (2)'!AZ10</t>
  </si>
  <si>
    <t>¬'L8_A (2)'!BA10</t>
  </si>
  <si>
    <t>¬'L8_A (2)'!BB10</t>
  </si>
  <si>
    <t>¬'L8_A (2)'!BC10</t>
  </si>
  <si>
    <t>¬'L8_A (2)'!BD10</t>
  </si>
  <si>
    <t>¬'L8_A (2)'!BE10</t>
  </si>
  <si>
    <t>¬'L8_A (2)'!BF10</t>
  </si>
  <si>
    <t>¬'L8_A (2)'!BG10</t>
  </si>
  <si>
    <t>¬'L8_A (2)'!BH10</t>
  </si>
  <si>
    <t>¬'L8_A (2)'!BI10</t>
  </si>
  <si>
    <t>¬'L8_A (2)'!BJ10</t>
  </si>
  <si>
    <t>¬'L8_A (2)'!BK10</t>
  </si>
  <si>
    <t>¬'L8_A (2)'!BL10</t>
  </si>
  <si>
    <t>¬'L8_A (2)'!AA11</t>
  </si>
  <si>
    <t>¬'L8_A (2)'!AB11</t>
  </si>
  <si>
    <t>¬'L8_A (2)'!BM11</t>
  </si>
  <si>
    <t>¬'L8_A (2)'!BN11</t>
  </si>
  <si>
    <t>¬'L8_A (2)'!BO11</t>
  </si>
  <si>
    <t>¬'L8_A (2)'!BP11</t>
  </si>
  <si>
    <t>¬'L8_A (2)'!AC11</t>
  </si>
  <si>
    <t>¬'L8_A (2)'!AD11</t>
  </si>
  <si>
    <t>¬'L8_A (2)'!AE11</t>
  </si>
  <si>
    <t>¬'L8_A (2)'!AF11</t>
  </si>
  <si>
    <t>¬'L8_A (2)'!AG11</t>
  </si>
  <si>
    <t>¬'L8_A (2)'!AH11</t>
  </si>
  <si>
    <t>¬'L8_A (2)'!AI11</t>
  </si>
  <si>
    <t>¬'L8_A (2)'!AJ11</t>
  </si>
  <si>
    <t>¬'L8_A (2)'!AK11</t>
  </si>
  <si>
    <t>¬'L8_A (2)'!AL11</t>
  </si>
  <si>
    <t>¬'L8_A (2)'!AM11</t>
  </si>
  <si>
    <t>¬'L8_A (2)'!AN11</t>
  </si>
  <si>
    <t>¬'L8_A (2)'!AO11</t>
  </si>
  <si>
    <t>¬'L8_A (2)'!AP11</t>
  </si>
  <si>
    <t>¬'L8_A (2)'!AQ11</t>
  </si>
  <si>
    <t>¬'L8_A (2)'!AR11</t>
  </si>
  <si>
    <t>¬'L8_A (2)'!AS11</t>
  </si>
  <si>
    <t>¬'L8_A (2)'!AT11</t>
  </si>
  <si>
    <t>¬'L8_A (2)'!AU11</t>
  </si>
  <si>
    <t>¬'L8_A (2)'!AV11</t>
  </si>
  <si>
    <t>¬'L8_A (2)'!AW11</t>
  </si>
  <si>
    <t>¬'L8_A (2)'!AX11</t>
  </si>
  <si>
    <t>¬'L8_A (2)'!AY11</t>
  </si>
  <si>
    <t>¬'L8_A (2)'!AZ11</t>
  </si>
  <si>
    <t>¬'L8_A (2)'!BA11</t>
  </si>
  <si>
    <t>¬'L8_A (2)'!BB11</t>
  </si>
  <si>
    <t>¬'L8_A (2)'!BC11</t>
  </si>
  <si>
    <t>¬'L8_A (2)'!BD11</t>
  </si>
  <si>
    <t>¬'L8_A (2)'!BE11</t>
  </si>
  <si>
    <t>¬'L8_A (2)'!BF11</t>
  </si>
  <si>
    <t>¬'L8_A (2)'!BG11</t>
  </si>
  <si>
    <t>¬'L8_A (2)'!BH11</t>
  </si>
  <si>
    <t>¬'L8_A (2)'!BI11</t>
  </si>
  <si>
    <t>¬'L8_A (2)'!BJ11</t>
  </si>
  <si>
    <t>¬'L8_A (2)'!BK11</t>
  </si>
  <si>
    <t>¬'L8_A (2)'!BL11</t>
  </si>
  <si>
    <t>¬'L8_A (2)'!AA12</t>
  </si>
  <si>
    <t>¬'L8_A (2)'!AB12</t>
  </si>
  <si>
    <t>¬'L8_A (2)'!BM12</t>
  </si>
  <si>
    <t>¬'L8_A (2)'!BN12</t>
  </si>
  <si>
    <t>¬'L8_A (2)'!BO12</t>
  </si>
  <si>
    <t>¬'L8_A (2)'!BP12</t>
  </si>
  <si>
    <t>¬'L8_A (2)'!AC12</t>
  </si>
  <si>
    <t>¬'L8_A (2)'!AD12</t>
  </si>
  <si>
    <t>¬'L8_A (2)'!AE12</t>
  </si>
  <si>
    <t>¬'L8_A (2)'!AF12</t>
  </si>
  <si>
    <t>¬'L8_A (2)'!AG12</t>
  </si>
  <si>
    <t>¬'L8_A (2)'!AH12</t>
  </si>
  <si>
    <t>¬'L8_A (2)'!AI12</t>
  </si>
  <si>
    <t>¬'L8_A (2)'!AJ12</t>
  </si>
  <si>
    <t>¬'L8_A (2)'!AK12</t>
  </si>
  <si>
    <t>¬'L8_A (2)'!AL12</t>
  </si>
  <si>
    <t>¬'L8_A (2)'!AM12</t>
  </si>
  <si>
    <t>¬'L8_A (2)'!AN12</t>
  </si>
  <si>
    <t>¬'L8_A (2)'!AO12</t>
  </si>
  <si>
    <t>¬'L8_A (2)'!AP12</t>
  </si>
  <si>
    <t>¬'L8_A (2)'!AQ12</t>
  </si>
  <si>
    <t>¬'L8_A (2)'!AR12</t>
  </si>
  <si>
    <t>¬'L8_A (2)'!AS12</t>
  </si>
  <si>
    <t>¬'L8_A (2)'!AT12</t>
  </si>
  <si>
    <t>¬'L8_A (2)'!AU12</t>
  </si>
  <si>
    <t>¬'L8_A (2)'!AV12</t>
  </si>
  <si>
    <t>¬'L8_A (2)'!AW12</t>
  </si>
  <si>
    <t>¬'L8_A (2)'!AX12</t>
  </si>
  <si>
    <t>¬'L8_A (2)'!AY12</t>
  </si>
  <si>
    <t>¬'L8_A (2)'!AZ12</t>
  </si>
  <si>
    <t>¬'L8_A (2)'!BA12</t>
  </si>
  <si>
    <t>¬'L8_A (2)'!BB12</t>
  </si>
  <si>
    <t>¬'L8_A (2)'!BC12</t>
  </si>
  <si>
    <t>¬'L8_A (2)'!BD12</t>
  </si>
  <si>
    <t>¬'L8_A (2)'!BE12</t>
  </si>
  <si>
    <t>¬'L8_A (2)'!BF12</t>
  </si>
  <si>
    <t>¬'L8_A (2)'!BG12</t>
  </si>
  <si>
    <t>¬'L8_A (2)'!BH12</t>
  </si>
  <si>
    <t>¬'L8_A (2)'!BI12</t>
  </si>
  <si>
    <t>¬'L8_A (2)'!BJ12</t>
  </si>
  <si>
    <t>¬'L8_A (2)'!BK12</t>
  </si>
  <si>
    <t>¬'L8_A (2)'!BL12</t>
  </si>
  <si>
    <t>¬'L8_A (2)'!AA13</t>
  </si>
  <si>
    <t>¬'L8_A (2)'!AB13</t>
  </si>
  <si>
    <t>¬'L8_A (2)'!BM13</t>
  </si>
  <si>
    <t>¬'L8_A (2)'!BN13</t>
  </si>
  <si>
    <t>¬'L8_A (2)'!BO13</t>
  </si>
  <si>
    <t>¬'L8_A (2)'!BP13</t>
  </si>
  <si>
    <t>¬'L8_A (2)'!AC13</t>
  </si>
  <si>
    <t>¬'L8_A (2)'!AD13</t>
  </si>
  <si>
    <t>¬'L8_A (2)'!AE13</t>
  </si>
  <si>
    <t>¬'L8_A (2)'!AF13</t>
  </si>
  <si>
    <t>¬'L8_A (2)'!AG13</t>
  </si>
  <si>
    <t>¬'L8_A (2)'!AH13</t>
  </si>
  <si>
    <t>¬'L8_A (2)'!AI13</t>
  </si>
  <si>
    <t>¬'L8_A (2)'!AJ13</t>
  </si>
  <si>
    <t>¬'L8_A (2)'!AK13</t>
  </si>
  <si>
    <t>¬'L8_A (2)'!AL13</t>
  </si>
  <si>
    <t>¬'L8_A (2)'!AM13</t>
  </si>
  <si>
    <t>¬'L8_A (2)'!AN13</t>
  </si>
  <si>
    <t>¬'L8_A (2)'!AO13</t>
  </si>
  <si>
    <t>¬'L8_A (2)'!AP13</t>
  </si>
  <si>
    <t>¬'L8_A (2)'!AQ13</t>
  </si>
  <si>
    <t>¬'L8_A (2)'!AR13</t>
  </si>
  <si>
    <t>¬'L8_A (2)'!AS13</t>
  </si>
  <si>
    <t>¬'L8_A (2)'!AT13</t>
  </si>
  <si>
    <t>¬'L8_A (2)'!AU13</t>
  </si>
  <si>
    <t>¬'L8_A (2)'!AV13</t>
  </si>
  <si>
    <t>¬'L8_A (2)'!AW13</t>
  </si>
  <si>
    <t>¬'L8_A (2)'!AX13</t>
  </si>
  <si>
    <t>¬'L8_A (2)'!AY13</t>
  </si>
  <si>
    <t>¬'L8_A (2)'!AZ13</t>
  </si>
  <si>
    <t>¬'L8_A (2)'!BA13</t>
  </si>
  <si>
    <t>¬'L8_A (2)'!BB13</t>
  </si>
  <si>
    <t>¬'L8_A (2)'!BC13</t>
  </si>
  <si>
    <t>¬'L8_A (2)'!BD13</t>
  </si>
  <si>
    <t>¬'L8_A (2)'!BE13</t>
  </si>
  <si>
    <t>¬'L8_A (2)'!BF13</t>
  </si>
  <si>
    <t>¬'L8_A (2)'!BG13</t>
  </si>
  <si>
    <t>¬'L8_A (2)'!BH13</t>
  </si>
  <si>
    <t>¬'L8_A (2)'!BI13</t>
  </si>
  <si>
    <t>¬'L8_A (2)'!BJ13</t>
  </si>
  <si>
    <t>¬'L8_A (2)'!BK13</t>
  </si>
  <si>
    <t>¬'L8_A (2)'!BL13</t>
  </si>
  <si>
    <t>¬'L8_A (2)'!AA14</t>
  </si>
  <si>
    <t>¬'L8_A (2)'!AB14</t>
  </si>
  <si>
    <t>¬'L8_A (2)'!BM14</t>
  </si>
  <si>
    <t>¬'L8_A (2)'!BN14</t>
  </si>
  <si>
    <t>¬'L8_A (2)'!BO14</t>
  </si>
  <si>
    <t>¬'L8_A (2)'!BP14</t>
  </si>
  <si>
    <t>¬'L8_A (2)'!AC14</t>
  </si>
  <si>
    <t>¬'L8_A (2)'!AD14</t>
  </si>
  <si>
    <t>¬'L8_A (2)'!AE14</t>
  </si>
  <si>
    <t>¬'L8_A (2)'!AF14</t>
  </si>
  <si>
    <t>¬'L8_A (2)'!AG14</t>
  </si>
  <si>
    <t>¬'L8_A (2)'!AH14</t>
  </si>
  <si>
    <t>¬'L8_A (2)'!AI14</t>
  </si>
  <si>
    <t>¬'L8_A (2)'!AJ14</t>
  </si>
  <si>
    <t>¬'L8_A (2)'!AK14</t>
  </si>
  <si>
    <t>¬'L8_A (2)'!AL14</t>
  </si>
  <si>
    <t>¬'L8_A (2)'!AM14</t>
  </si>
  <si>
    <t>¬'L8_A (2)'!AN14</t>
  </si>
  <si>
    <t>¬'L8_A (2)'!AO14</t>
  </si>
  <si>
    <t>¬'L8_A (2)'!AP14</t>
  </si>
  <si>
    <t>¬'L8_A (2)'!AQ14</t>
  </si>
  <si>
    <t>¬'L8_A (2)'!AR14</t>
  </si>
  <si>
    <t>¬'L8_A (2)'!AS14</t>
  </si>
  <si>
    <t>¬'L8_A (2)'!AT14</t>
  </si>
  <si>
    <t>¬'L8_A (2)'!AU14</t>
  </si>
  <si>
    <t>¬'L8_A (2)'!AV14</t>
  </si>
  <si>
    <t>¬'L8_A (2)'!AW14</t>
  </si>
  <si>
    <t>¬'L8_A (2)'!AX14</t>
  </si>
  <si>
    <t>¬'L8_A (2)'!AY14</t>
  </si>
  <si>
    <t>¬'L8_A (2)'!AZ14</t>
  </si>
  <si>
    <t>¬'L8_A (2)'!BA14</t>
  </si>
  <si>
    <t>¬'L8_A (2)'!BB14</t>
  </si>
  <si>
    <t>¬'L8_A (2)'!BC14</t>
  </si>
  <si>
    <t>¬'L8_A (2)'!BD14</t>
  </si>
  <si>
    <t>¬'L8_A (2)'!BE14</t>
  </si>
  <si>
    <t>¬'L8_A (2)'!BF14</t>
  </si>
  <si>
    <t>¬'L8_A (2)'!BG14</t>
  </si>
  <si>
    <t>¬'L8_A (2)'!BH14</t>
  </si>
  <si>
    <t>¬'L8_A (2)'!BI14</t>
  </si>
  <si>
    <t>¬'L8_A (2)'!BJ14</t>
  </si>
  <si>
    <t>¬'L8_A (2)'!BK14</t>
  </si>
  <si>
    <t>¬'L8_A (2)'!BL14</t>
  </si>
  <si>
    <t>¬'L8_A (2)'!AA15</t>
  </si>
  <si>
    <t>¬'L8_A (2)'!AB15</t>
  </si>
  <si>
    <t>¬'L8_A (2)'!BM15</t>
  </si>
  <si>
    <t>¬'L8_A (2)'!BN15</t>
  </si>
  <si>
    <t>¬'L8_A (2)'!BO15</t>
  </si>
  <si>
    <t>¬'L8_A (2)'!BP15</t>
  </si>
  <si>
    <t>¬'L8_A (2)'!AC15</t>
  </si>
  <si>
    <t>¬'L8_A (2)'!AD15</t>
  </si>
  <si>
    <t>¬'L8_A (2)'!AE15</t>
  </si>
  <si>
    <t>¬'L8_A (2)'!AF15</t>
  </si>
  <si>
    <t>¬'L8_A (2)'!AG15</t>
  </si>
  <si>
    <t>¬'L8_A (2)'!AH15</t>
  </si>
  <si>
    <t>¬'L8_A (2)'!AI15</t>
  </si>
  <si>
    <t>¬'L8_A (2)'!AJ15</t>
  </si>
  <si>
    <t>¬'L8_A (2)'!AK15</t>
  </si>
  <si>
    <t>¬'L8_A (2)'!AL15</t>
  </si>
  <si>
    <t>¬'L8_A (2)'!AM15</t>
  </si>
  <si>
    <t>¬'L8_A (2)'!AN15</t>
  </si>
  <si>
    <t>¬'L8_A (2)'!AO15</t>
  </si>
  <si>
    <t>¬'L8_A (2)'!AP15</t>
  </si>
  <si>
    <t>¬'L8_A (2)'!AQ15</t>
  </si>
  <si>
    <t>¬'L8_A (2)'!AR15</t>
  </si>
  <si>
    <t>¬'L8_A (2)'!AS15</t>
  </si>
  <si>
    <t>¬'L8_A (2)'!AT15</t>
  </si>
  <si>
    <t>¬'L8_A (2)'!AU15</t>
  </si>
  <si>
    <t>¬'L8_A (2)'!AV15</t>
  </si>
  <si>
    <t>¬'L8_A (2)'!AW15</t>
  </si>
  <si>
    <t>¬'L8_A (2)'!AX15</t>
  </si>
  <si>
    <t>¬'L8_A (2)'!AY15</t>
  </si>
  <si>
    <t>¬'L8_A (2)'!AZ15</t>
  </si>
  <si>
    <t>¬'L8_A (2)'!BA15</t>
  </si>
  <si>
    <t>¬'L8_A (2)'!BB15</t>
  </si>
  <si>
    <t>¬'L8_A (2)'!BC15</t>
  </si>
  <si>
    <t>¬'L8_A (2)'!BD15</t>
  </si>
  <si>
    <t>¬'L8_A (2)'!BE15</t>
  </si>
  <si>
    <t>¬'L8_A (2)'!BF15</t>
  </si>
  <si>
    <t>¬'L8_A (2)'!BG15</t>
  </si>
  <si>
    <t>¬'L8_A (2)'!BH15</t>
  </si>
  <si>
    <t>¬'L8_A (2)'!BI15</t>
  </si>
  <si>
    <t>¬'L8_A (2)'!BJ15</t>
  </si>
  <si>
    <t>¬'L8_A (2)'!BK15</t>
  </si>
  <si>
    <t>¬'L8_A (2)'!BL15</t>
  </si>
  <si>
    <t>¬'L8_A (2)'!AA16</t>
  </si>
  <si>
    <t>¬'L8_A (2)'!AB16</t>
  </si>
  <si>
    <t>¬'L8_A (2)'!BM16</t>
  </si>
  <si>
    <t>¬'L8_A (2)'!BN16</t>
  </si>
  <si>
    <t>¬'L8_A (2)'!BO16</t>
  </si>
  <si>
    <t>¬'L8_A (2)'!BP16</t>
  </si>
  <si>
    <t>¬'L8_A (2)'!AC16</t>
  </si>
  <si>
    <t>¬'L8_A (2)'!AD16</t>
  </si>
  <si>
    <t>¬'L8_A (2)'!AE16</t>
  </si>
  <si>
    <t>¬'L8_A (2)'!AF16</t>
  </si>
  <si>
    <t>¬'L8_A (2)'!AG16</t>
  </si>
  <si>
    <t>¬'L8_A (2)'!AH16</t>
  </si>
  <si>
    <t>¬'L8_A (2)'!AI16</t>
  </si>
  <si>
    <t>¬'L8_A (2)'!AJ16</t>
  </si>
  <si>
    <t>¬'L8_A (2)'!AK16</t>
  </si>
  <si>
    <t>¬'L8_A (2)'!AL16</t>
  </si>
  <si>
    <t>¬'L8_A (2)'!AM16</t>
  </si>
  <si>
    <t>¬'L8_A (2)'!AN16</t>
  </si>
  <si>
    <t>¬'L8_A (2)'!AO16</t>
  </si>
  <si>
    <t>¬'L8_A (2)'!AP16</t>
  </si>
  <si>
    <t>¬'L8_A (2)'!AQ16</t>
  </si>
  <si>
    <t>¬'L8_A (2)'!AR16</t>
  </si>
  <si>
    <t>¬'L8_A (2)'!AS16</t>
  </si>
  <si>
    <t>¬'L8_A (2)'!AT16</t>
  </si>
  <si>
    <t>¬'L8_A (2)'!AU16</t>
  </si>
  <si>
    <t>¬'L8_A (2)'!AV16</t>
  </si>
  <si>
    <t>¬'L8_A (2)'!AW16</t>
  </si>
  <si>
    <t>¬'L8_A (2)'!AX16</t>
  </si>
  <si>
    <t>¬'L8_A (2)'!AY16</t>
  </si>
  <si>
    <t>¬'L8_A (2)'!AZ16</t>
  </si>
  <si>
    <t>¬'L8_A (2)'!BA16</t>
  </si>
  <si>
    <t>¬'L8_A (2)'!BB16</t>
  </si>
  <si>
    <t>¬'L8_A (2)'!BC16</t>
  </si>
  <si>
    <t>¬'L8_A (2)'!BD16</t>
  </si>
  <si>
    <t>¬'L8_A (2)'!BE16</t>
  </si>
  <si>
    <t>¬'L8_A (2)'!BF16</t>
  </si>
  <si>
    <t>¬'L8_A (2)'!BG16</t>
  </si>
  <si>
    <t>¬'L8_A (2)'!BH16</t>
  </si>
  <si>
    <t>¬'L8_A (2)'!BI16</t>
  </si>
  <si>
    <t>¬'L8_A (2)'!BJ16</t>
  </si>
  <si>
    <t>¬'L8_A (2)'!BK16</t>
  </si>
  <si>
    <t>¬'L8_A (2)'!BL16</t>
  </si>
  <si>
    <t>¬'L8_A (2)'!AA17</t>
  </si>
  <si>
    <t>¬'L8_A (2)'!AB17</t>
  </si>
  <si>
    <t>¬'L8_A (2)'!BM17</t>
  </si>
  <si>
    <t>¬'L8_A (2)'!BN17</t>
  </si>
  <si>
    <t>¬'L8_A (2)'!BO17</t>
  </si>
  <si>
    <t>¬'L8_A (2)'!BP17</t>
  </si>
  <si>
    <t>¬'L8_A (2)'!AC17</t>
  </si>
  <si>
    <t>¬'L8_A (2)'!AD17</t>
  </si>
  <si>
    <t>¬'L8_A (2)'!AE17</t>
  </si>
  <si>
    <t>¬'L8_A (2)'!AF17</t>
  </si>
  <si>
    <t>¬'L8_A (2)'!AG17</t>
  </si>
  <si>
    <t>¬'L8_A (2)'!AH17</t>
  </si>
  <si>
    <t>¬'L8_A (2)'!AI17</t>
  </si>
  <si>
    <t>¬'L8_A (2)'!AJ17</t>
  </si>
  <si>
    <t>¬'L8_A (2)'!AK17</t>
  </si>
  <si>
    <t>¬'L8_A (2)'!AL17</t>
  </si>
  <si>
    <t>¬'L8_A (2)'!AM17</t>
  </si>
  <si>
    <t>¬'L8_A (2)'!AN17</t>
  </si>
  <si>
    <t>¬'L8_A (2)'!AO17</t>
  </si>
  <si>
    <t>¬'L8_A (2)'!AP17</t>
  </si>
  <si>
    <t>¬'L8_A (2)'!AQ17</t>
  </si>
  <si>
    <t>¬'L8_A (2)'!AR17</t>
  </si>
  <si>
    <t>¬'L8_A (2)'!AS17</t>
  </si>
  <si>
    <t>¬'L8_A (2)'!AT17</t>
  </si>
  <si>
    <t>¬'L8_A (2)'!AU17</t>
  </si>
  <si>
    <t>¬'L8_A (2)'!AV17</t>
  </si>
  <si>
    <t>¬'L8_A (2)'!AW17</t>
  </si>
  <si>
    <t>¬'L8_A (2)'!AX17</t>
  </si>
  <si>
    <t>¬'L8_A (2)'!AY17</t>
  </si>
  <si>
    <t>¬'L8_A (2)'!AZ17</t>
  </si>
  <si>
    <t>¬'L8_A (2)'!BA17</t>
  </si>
  <si>
    <t>¬'L8_A (2)'!BB17</t>
  </si>
  <si>
    <t>¬'L8_A (2)'!BC17</t>
  </si>
  <si>
    <t>¬'L8_A (2)'!BD17</t>
  </si>
  <si>
    <t>¬'L8_A (2)'!BE17</t>
  </si>
  <si>
    <t>¬'L8_A (2)'!BF17</t>
  </si>
  <si>
    <t>¬'L8_A (2)'!BG17</t>
  </si>
  <si>
    <t>¬'L8_A (2)'!BH17</t>
  </si>
  <si>
    <t>¬'L8_A (2)'!BI17</t>
  </si>
  <si>
    <t>¬'L8_A (2)'!BJ17</t>
  </si>
  <si>
    <t>¬'L8_A (2)'!BK17</t>
  </si>
  <si>
    <t>¬'L8_A (2)'!BL17</t>
  </si>
  <si>
    <t>¬'L8_A (2)'!AA18</t>
  </si>
  <si>
    <t>¬'L8_A (2)'!AB18</t>
  </si>
  <si>
    <t>¬'L8_A (2)'!BM18</t>
  </si>
  <si>
    <t>¬'L8_A (2)'!BN18</t>
  </si>
  <si>
    <t>¬'L8_A (2)'!BO18</t>
  </si>
  <si>
    <t>¬'L8_A (2)'!BP18</t>
  </si>
  <si>
    <t>¬'L8_A (2)'!AC18</t>
  </si>
  <si>
    <t>¬'L8_A (2)'!AD18</t>
  </si>
  <si>
    <t>¬'L8_A (2)'!AE18</t>
  </si>
  <si>
    <t>¬'L8_A (2)'!AF18</t>
  </si>
  <si>
    <t>¬'L8_A (2)'!AG18</t>
  </si>
  <si>
    <t>¬'L8_A (2)'!AH18</t>
  </si>
  <si>
    <t>¬'L8_A (2)'!AI18</t>
  </si>
  <si>
    <t>¬'L8_A (2)'!AJ18</t>
  </si>
  <si>
    <t>¬'L8_A (2)'!AK18</t>
  </si>
  <si>
    <t>¬'L8_A (2)'!AL18</t>
  </si>
  <si>
    <t>¬'L8_A (2)'!AM18</t>
  </si>
  <si>
    <t>¬'L8_A (2)'!AN18</t>
  </si>
  <si>
    <t>¬'L8_A (2)'!AO18</t>
  </si>
  <si>
    <t>¬'L8_A (2)'!AP18</t>
  </si>
  <si>
    <t>¬'L8_A (2)'!AQ18</t>
  </si>
  <si>
    <t>¬'L8_A (2)'!AR18</t>
  </si>
  <si>
    <t>¬'L8_A (2)'!AS18</t>
  </si>
  <si>
    <t>¬'L8_A (2)'!AT18</t>
  </si>
  <si>
    <t>¬'L8_A (2)'!AU18</t>
  </si>
  <si>
    <t>¬'L8_A (2)'!AV18</t>
  </si>
  <si>
    <t>¬'L8_A (2)'!AW18</t>
  </si>
  <si>
    <t>¬'L8_A (2)'!AX18</t>
  </si>
  <si>
    <t>¬'L8_A (2)'!AY18</t>
  </si>
  <si>
    <t>¬'L8_A (2)'!AZ18</t>
  </si>
  <si>
    <t>¬'L8_A (2)'!BA18</t>
  </si>
  <si>
    <t>¬'L8_A (2)'!BB18</t>
  </si>
  <si>
    <t>¬'L8_A (2)'!BC18</t>
  </si>
  <si>
    <t>¬'L8_A (2)'!BD18</t>
  </si>
  <si>
    <t>¬'L8_A (2)'!BE18</t>
  </si>
  <si>
    <t>¬'L8_A (2)'!BF18</t>
  </si>
  <si>
    <t>¬'L8_A (2)'!BG18</t>
  </si>
  <si>
    <t>¬'L8_A (2)'!BH18</t>
  </si>
  <si>
    <t>¬'L8_A (2)'!BI18</t>
  </si>
  <si>
    <t>¬'L8_A (2)'!BJ18</t>
  </si>
  <si>
    <t>¬'L8_A (2)'!BK18</t>
  </si>
  <si>
    <t>¬'L8_A (2)'!BL18</t>
  </si>
  <si>
    <t>¬'L8_A (2)'!AA19</t>
  </si>
  <si>
    <t>¬'L8_A (2)'!AB19</t>
  </si>
  <si>
    <t>¬'L8_A (2)'!BM19</t>
  </si>
  <si>
    <t>¬'L8_A (2)'!BN19</t>
  </si>
  <si>
    <t>¬'L8_A (2)'!BO19</t>
  </si>
  <si>
    <t>¬'L8_A (2)'!BP19</t>
  </si>
  <si>
    <t>¬'L8_A (2)'!AC19</t>
  </si>
  <si>
    <t>¬'L8_A (2)'!AD19</t>
  </si>
  <si>
    <t>¬'L8_A (2)'!AE19</t>
  </si>
  <si>
    <t>¬'L8_A (2)'!AF19</t>
  </si>
  <si>
    <t>¬'L8_A (2)'!AG19</t>
  </si>
  <si>
    <t>¬'L8_A (2)'!AH19</t>
  </si>
  <si>
    <t>¬'L8_A (2)'!AI19</t>
  </si>
  <si>
    <t>¬'L8_A (2)'!AJ19</t>
  </si>
  <si>
    <t>¬'L8_A (2)'!AK19</t>
  </si>
  <si>
    <t>¬'L8_A (2)'!AL19</t>
  </si>
  <si>
    <t>¬'L8_A (2)'!AM19</t>
  </si>
  <si>
    <t>¬'L8_A (2)'!AN19</t>
  </si>
  <si>
    <t>¬'L8_A (2)'!AO19</t>
  </si>
  <si>
    <t>¬'L8_A (2)'!AP19</t>
  </si>
  <si>
    <t>¬'L8_A (2)'!AQ19</t>
  </si>
  <si>
    <t>¬'L8_A (2)'!AR19</t>
  </si>
  <si>
    <t>¬'L8_A (2)'!AS19</t>
  </si>
  <si>
    <t>¬'L8_A (2)'!AT19</t>
  </si>
  <si>
    <t>¬'L8_A (2)'!AU19</t>
  </si>
  <si>
    <t>¬'L8_A (2)'!AV19</t>
  </si>
  <si>
    <t>¬'L8_A (2)'!AW19</t>
  </si>
  <si>
    <t>¬'L8_A (2)'!AX19</t>
  </si>
  <si>
    <t>¬'L8_A (2)'!AY19</t>
  </si>
  <si>
    <t>¬'L8_A (2)'!AZ19</t>
  </si>
  <si>
    <t>¬'L8_A (2)'!BA19</t>
  </si>
  <si>
    <t>¬'L8_A (2)'!BB19</t>
  </si>
  <si>
    <t>¬'L8_A (2)'!BC19</t>
  </si>
  <si>
    <t>¬'L8_A (2)'!BD19</t>
  </si>
  <si>
    <t>¬'L8_A (2)'!BE19</t>
  </si>
  <si>
    <t>¬'L8_A (2)'!BF19</t>
  </si>
  <si>
    <t>¬'L8_A (2)'!BG19</t>
  </si>
  <si>
    <t>¬'L8_A (2)'!BH19</t>
  </si>
  <si>
    <t>¬'L8_A (2)'!BI19</t>
  </si>
  <si>
    <t>¬'L8_A (2)'!BJ19</t>
  </si>
  <si>
    <t>¬'L8_A (2)'!BK19</t>
  </si>
  <si>
    <t>¬'L8_A (2)'!BL19</t>
  </si>
  <si>
    <t>¬'L8_A (2)'!AA20</t>
  </si>
  <si>
    <t>¬'L8_A (2)'!AB20</t>
  </si>
  <si>
    <t>¬'L8_A (2)'!BM20</t>
  </si>
  <si>
    <t>¬'L8_A (2)'!BN20</t>
  </si>
  <si>
    <t>¬'L8_A (2)'!BO20</t>
  </si>
  <si>
    <t>¬'L8_A (2)'!BP20</t>
  </si>
  <si>
    <t>¬'L8_A (2)'!AC20</t>
  </si>
  <si>
    <t>¬'L8_A (2)'!AD20</t>
  </si>
  <si>
    <t>¬'L8_A (2)'!AE20</t>
  </si>
  <si>
    <t>¬'L8_A (2)'!AF20</t>
  </si>
  <si>
    <t>¬'L8_A (2)'!AG20</t>
  </si>
  <si>
    <t>¬'L8_A (2)'!AH20</t>
  </si>
  <si>
    <t>¬'L8_A (2)'!AI20</t>
  </si>
  <si>
    <t>¬'L8_A (2)'!AJ20</t>
  </si>
  <si>
    <t>¬'L8_A (2)'!AK20</t>
  </si>
  <si>
    <t>¬'L8_A (2)'!AL20</t>
  </si>
  <si>
    <t>¬'L8_A (2)'!AM20</t>
  </si>
  <si>
    <t>¬'L8_A (2)'!AN20</t>
  </si>
  <si>
    <t>¬'L8_A (2)'!AO20</t>
  </si>
  <si>
    <t>¬'L8_A (2)'!AP20</t>
  </si>
  <si>
    <t>¬'L8_A (2)'!AQ20</t>
  </si>
  <si>
    <t>¬'L8_A (2)'!AR20</t>
  </si>
  <si>
    <t>¬'L8_A (2)'!AS20</t>
  </si>
  <si>
    <t>¬'L8_A (2)'!AT20</t>
  </si>
  <si>
    <t>¬'L8_A (2)'!AU20</t>
  </si>
  <si>
    <t>¬'L8_A (2)'!AV20</t>
  </si>
  <si>
    <t>¬'L8_A (2)'!AW20</t>
  </si>
  <si>
    <t>¬'L8_A (2)'!AX20</t>
  </si>
  <si>
    <t>¬'L8_A (2)'!AY20</t>
  </si>
  <si>
    <t>¬'L8_A (2)'!AZ20</t>
  </si>
  <si>
    <t>¬'L8_A (2)'!BA20</t>
  </si>
  <si>
    <t>¬'L8_A (2)'!BB20</t>
  </si>
  <si>
    <t>¬'L8_A (2)'!BC20</t>
  </si>
  <si>
    <t>¬'L8_A (2)'!BD20</t>
  </si>
  <si>
    <t>¬'L8_A (2)'!BE20</t>
  </si>
  <si>
    <t>¬'L8_A (2)'!BF20</t>
  </si>
  <si>
    <t>¬'L8_A (2)'!BG20</t>
  </si>
  <si>
    <t>¬'L8_A (2)'!BH20</t>
  </si>
  <si>
    <t>¬'L8_A (2)'!BI20</t>
  </si>
  <si>
    <t>¬'L8_A (2)'!BJ20</t>
  </si>
  <si>
    <t>¬'L8_A (2)'!BK20</t>
  </si>
  <si>
    <t>¬'L8_A (2)'!BL20</t>
  </si>
  <si>
    <t>¬'L8_A (2)'!AA21</t>
  </si>
  <si>
    <t>¬'L8_A (2)'!AB21</t>
  </si>
  <si>
    <t>¬'L8_A (2)'!BM21</t>
  </si>
  <si>
    <t>¬'L8_A (2)'!BN21</t>
  </si>
  <si>
    <t>¬'L8_A (2)'!BO21</t>
  </si>
  <si>
    <t>¬'L8_A (2)'!BP21</t>
  </si>
  <si>
    <t>¬'L8_A (2)'!AC21</t>
  </si>
  <si>
    <t>¬'L8_A (2)'!AD21</t>
  </si>
  <si>
    <t>¬'L8_A (2)'!AE21</t>
  </si>
  <si>
    <t>¬'L8_A (2)'!AF21</t>
  </si>
  <si>
    <t>¬'L8_A (2)'!AG21</t>
  </si>
  <si>
    <t>¬'L8_A (2)'!AH21</t>
  </si>
  <si>
    <t>¬'L8_A (2)'!AI21</t>
  </si>
  <si>
    <t>¬'L8_A (2)'!AJ21</t>
  </si>
  <si>
    <t>¬'L8_A (2)'!AK21</t>
  </si>
  <si>
    <t>¬'L8_A (2)'!AL21</t>
  </si>
  <si>
    <t>¬'L8_A (2)'!AM21</t>
  </si>
  <si>
    <t>¬'L8_A (2)'!AN21</t>
  </si>
  <si>
    <t>¬'L8_A (2)'!AO21</t>
  </si>
  <si>
    <t>¬'L8_A (2)'!AP21</t>
  </si>
  <si>
    <t>¬'L8_A (2)'!AQ21</t>
  </si>
  <si>
    <t>¬'L8_A (2)'!AR21</t>
  </si>
  <si>
    <t>¬'L8_A (2)'!AS21</t>
  </si>
  <si>
    <t>¬'L8_A (2)'!AT21</t>
  </si>
  <si>
    <t>¬'L8_A (2)'!AU21</t>
  </si>
  <si>
    <t>¬'L8_A (2)'!AV21</t>
  </si>
  <si>
    <t>¬'L8_A (2)'!AW21</t>
  </si>
  <si>
    <t>¬'L8_A (2)'!AX21</t>
  </si>
  <si>
    <t>¬'L8_A (2)'!AY21</t>
  </si>
  <si>
    <t>¬'L8_A (2)'!AZ21</t>
  </si>
  <si>
    <t>¬'L8_A (2)'!BA21</t>
  </si>
  <si>
    <t>¬'L8_A (2)'!BB21</t>
  </si>
  <si>
    <t>¬'L8_A (2)'!BC21</t>
  </si>
  <si>
    <t>¬'L8_A (2)'!BD21</t>
  </si>
  <si>
    <t>¬'L8_A (2)'!BE21</t>
  </si>
  <si>
    <t>¬'L8_A (2)'!BF21</t>
  </si>
  <si>
    <t>¬'L8_A (2)'!BG21</t>
  </si>
  <si>
    <t>¬'L8_A (2)'!BH21</t>
  </si>
  <si>
    <t>¬'L8_A (2)'!BI21</t>
  </si>
  <si>
    <t>¬'L8_A (2)'!BJ21</t>
  </si>
  <si>
    <t>¬'L8_A (2)'!BK21</t>
  </si>
  <si>
    <t>¬'L8_A (2)'!BL21</t>
  </si>
  <si>
    <t>¬'L8_A (2)'!AA22</t>
  </si>
  <si>
    <t>¬'L8_A (2)'!AB22</t>
  </si>
  <si>
    <t>¬'L8_A (2)'!BM22</t>
  </si>
  <si>
    <t>¬'L8_A (2)'!BN22</t>
  </si>
  <si>
    <t>¬'L8_A (2)'!BO22</t>
  </si>
  <si>
    <t>¬'L8_A (2)'!BP22</t>
  </si>
  <si>
    <t>¬'L8_A (2)'!AC22</t>
  </si>
  <si>
    <t>¬'L8_A (2)'!AD22</t>
  </si>
  <si>
    <t>¬'L8_A (2)'!AE22</t>
  </si>
  <si>
    <t>¬'L8_A (2)'!AF22</t>
  </si>
  <si>
    <t>¬'L8_A (2)'!AG22</t>
  </si>
  <si>
    <t>¬'L8_A (2)'!AH22</t>
  </si>
  <si>
    <t>¬'L8_A (2)'!AI22</t>
  </si>
  <si>
    <t>¬'L8_A (2)'!AJ22</t>
  </si>
  <si>
    <t>¬'L8_A (2)'!AK22</t>
  </si>
  <si>
    <t>¬'L8_A (2)'!AL22</t>
  </si>
  <si>
    <t>¬'L8_A (2)'!AM22</t>
  </si>
  <si>
    <t>¬'L8_A (2)'!AN22</t>
  </si>
  <si>
    <t>¬'L8_A (2)'!AO22</t>
  </si>
  <si>
    <t>¬'L8_A (2)'!AP22</t>
  </si>
  <si>
    <t>¬'L8_A (2)'!AQ22</t>
  </si>
  <si>
    <t>¬'L8_A (2)'!AR22</t>
  </si>
  <si>
    <t>¬'L8_A (2)'!AS22</t>
  </si>
  <si>
    <t>¬'L8_A (2)'!AT22</t>
  </si>
  <si>
    <t>¬'L8_A (2)'!AU22</t>
  </si>
  <si>
    <t>¬'L8_A (2)'!AV22</t>
  </si>
  <si>
    <t>¬'L8_A (2)'!AW22</t>
  </si>
  <si>
    <t>¬'L8_A (2)'!AX22</t>
  </si>
  <si>
    <t>¬'L8_A (2)'!AY22</t>
  </si>
  <si>
    <t>¬'L8_A (2)'!AZ22</t>
  </si>
  <si>
    <t>¬'L8_A (2)'!BA22</t>
  </si>
  <si>
    <t>¬'L8_A (2)'!BB22</t>
  </si>
  <si>
    <t>¬'L8_A (2)'!BC22</t>
  </si>
  <si>
    <t>¬'L8_A (2)'!BD22</t>
  </si>
  <si>
    <t>¬'L8_A (2)'!BE22</t>
  </si>
  <si>
    <t>¬'L8_A (2)'!BF22</t>
  </si>
  <si>
    <t>¬'L8_A (2)'!BG22</t>
  </si>
  <si>
    <t>¬'L8_A (2)'!BH22</t>
  </si>
  <si>
    <t>¬'L8_A (2)'!BI22</t>
  </si>
  <si>
    <t>¬'L8_A (2)'!BJ22</t>
  </si>
  <si>
    <t>¬'L8_A (2)'!BK22</t>
  </si>
  <si>
    <t>¬'L8_A (2)'!BL22</t>
  </si>
  <si>
    <t>¬'L8_A (2)'!AA23</t>
  </si>
  <si>
    <t>¬'L8_A (2)'!AB23</t>
  </si>
  <si>
    <t>¬'L8_A (2)'!BM23</t>
  </si>
  <si>
    <t>¬'L8_A (2)'!BN23</t>
  </si>
  <si>
    <t>¬'L8_A (2)'!BO23</t>
  </si>
  <si>
    <t>¬'L8_A (2)'!BP23</t>
  </si>
  <si>
    <t>¬'L8_A (2)'!AC23</t>
  </si>
  <si>
    <t>¬'L8_A (2)'!AD23</t>
  </si>
  <si>
    <t>¬'L8_A (2)'!AE23</t>
  </si>
  <si>
    <t>¬'L8_A (2)'!AF23</t>
  </si>
  <si>
    <t>¬'L8_A (2)'!AG23</t>
  </si>
  <si>
    <t>¬'L8_A (2)'!AH23</t>
  </si>
  <si>
    <t>¬'L8_A (2)'!AI23</t>
  </si>
  <si>
    <t>¬'L8_A (2)'!AJ23</t>
  </si>
  <si>
    <t>¬'L8_A (2)'!AK23</t>
  </si>
  <si>
    <t>¬'L8_A (2)'!AL23</t>
  </si>
  <si>
    <t>¬'L8_A (2)'!AM23</t>
  </si>
  <si>
    <t>¬'L8_A (2)'!AN23</t>
  </si>
  <si>
    <t>¬'L8_A (2)'!AO23</t>
  </si>
  <si>
    <t>¬'L8_A (2)'!AP23</t>
  </si>
  <si>
    <t>¬'L8_A (2)'!AQ23</t>
  </si>
  <si>
    <t>¬'L8_A (2)'!AR23</t>
  </si>
  <si>
    <t>¬'L8_A (2)'!AS23</t>
  </si>
  <si>
    <t>¬'L8_A (2)'!AT23</t>
  </si>
  <si>
    <t>¬'L8_A (2)'!AU23</t>
  </si>
  <si>
    <t>¬'L8_A (2)'!AV23</t>
  </si>
  <si>
    <t>¬'L8_A (2)'!AW23</t>
  </si>
  <si>
    <t>¬'L8_A (2)'!AX23</t>
  </si>
  <si>
    <t>¬'L8_A (2)'!AY23</t>
  </si>
  <si>
    <t>¬'L8_A (2)'!AZ23</t>
  </si>
  <si>
    <t>¬'L8_A (2)'!BA23</t>
  </si>
  <si>
    <t>¬'L8_A (2)'!BB23</t>
  </si>
  <si>
    <t>¬'L8_A (2)'!BC23</t>
  </si>
  <si>
    <t>¬'L8_A (2)'!BD23</t>
  </si>
  <si>
    <t>¬'L8_A (2)'!BE23</t>
  </si>
  <si>
    <t>¬'L8_A (2)'!BF23</t>
  </si>
  <si>
    <t>¬'L8_A (2)'!BG23</t>
  </si>
  <si>
    <t>¬'L8_A (2)'!BH23</t>
  </si>
  <si>
    <t>¬'L8_A (2)'!BI23</t>
  </si>
  <si>
    <t>¬'L8_A (2)'!BJ23</t>
  </si>
  <si>
    <t>¬'L8_A (2)'!BK23</t>
  </si>
  <si>
    <t>¬'L8_A (2)'!BL23</t>
  </si>
  <si>
    <t>¬'L8_A (2)'!AA24</t>
  </si>
  <si>
    <t>¬'L8_A (2)'!AB24</t>
  </si>
  <si>
    <t>¬'L8_A (2)'!BM24</t>
  </si>
  <si>
    <t>¬'L8_A (2)'!BN24</t>
  </si>
  <si>
    <t>¬'L8_A (2)'!BO24</t>
  </si>
  <si>
    <t>¬'L8_A (2)'!BP24</t>
  </si>
  <si>
    <t>¬'L8_A (2)'!AC24</t>
  </si>
  <si>
    <t>¬'L8_A (2)'!AD24</t>
  </si>
  <si>
    <t>¬'L8_A (2)'!AE24</t>
  </si>
  <si>
    <t>¬'L8_A (2)'!AF24</t>
  </si>
  <si>
    <t>¬'L8_A (2)'!AG24</t>
  </si>
  <si>
    <t>¬'L8_A (2)'!AH24</t>
  </si>
  <si>
    <t>¬'L8_A (2)'!AI24</t>
  </si>
  <si>
    <t>¬'L8_A (2)'!AJ24</t>
  </si>
  <si>
    <t>¬'L8_A (2)'!AK24</t>
  </si>
  <si>
    <t>¬'L8_A (2)'!AL24</t>
  </si>
  <si>
    <t>¬'L8_A (2)'!AM24</t>
  </si>
  <si>
    <t>¬'L8_A (2)'!AN24</t>
  </si>
  <si>
    <t>¬'L8_A (2)'!AO24</t>
  </si>
  <si>
    <t>¬'L8_A (2)'!AP24</t>
  </si>
  <si>
    <t>¬'L8_A (2)'!AQ24</t>
  </si>
  <si>
    <t>¬'L8_A (2)'!AR24</t>
  </si>
  <si>
    <t>¬'L8_A (2)'!AS24</t>
  </si>
  <si>
    <t>¬'L8_A (2)'!AT24</t>
  </si>
  <si>
    <t>¬'L8_A (2)'!AU24</t>
  </si>
  <si>
    <t>¬'L8_A (2)'!AV24</t>
  </si>
  <si>
    <t>¬'L8_A (2)'!AW24</t>
  </si>
  <si>
    <t>¬'L8_A (2)'!AX24</t>
  </si>
  <si>
    <t>¬'L8_A (2)'!AY24</t>
  </si>
  <si>
    <t>¬'L8_A (2)'!AZ24</t>
  </si>
  <si>
    <t>¬'L8_A (2)'!BA24</t>
  </si>
  <si>
    <t>¬'L8_A (2)'!BB24</t>
  </si>
  <si>
    <t>¬'L8_A (2)'!BC24</t>
  </si>
  <si>
    <t>¬'L8_A (2)'!BD24</t>
  </si>
  <si>
    <t>¬'L8_A (2)'!BE24</t>
  </si>
  <si>
    <t>¬'L8_A (2)'!BF24</t>
  </si>
  <si>
    <t>¬'L8_A (2)'!BG24</t>
  </si>
  <si>
    <t>¬'L8_A (2)'!BH24</t>
  </si>
  <si>
    <t>¬'L8_A (2)'!BI24</t>
  </si>
  <si>
    <t>¬'L8_A (2)'!BJ24</t>
  </si>
  <si>
    <t>¬'L8_A (2)'!BK24</t>
  </si>
  <si>
    <t>¬'L8_A (2)'!BL24</t>
  </si>
  <si>
    <t>¬'L8_A (2)'!AA25</t>
  </si>
  <si>
    <t>¬'L8_A (2)'!AB25</t>
  </si>
  <si>
    <t>¬'L8_A (2)'!BM25</t>
  </si>
  <si>
    <t>¬'L8_A (2)'!BN25</t>
  </si>
  <si>
    <t>¬'L8_A (2)'!BO25</t>
  </si>
  <si>
    <t>¬'L8_A (2)'!BP25</t>
  </si>
  <si>
    <t>¬'L8_A (2)'!AC25</t>
  </si>
  <si>
    <t>¬'L8_A (2)'!AD25</t>
  </si>
  <si>
    <t>¬'L8_A (2)'!AE25</t>
  </si>
  <si>
    <t>¬'L8_A (2)'!AF25</t>
  </si>
  <si>
    <t>¬'L8_A (2)'!AG25</t>
  </si>
  <si>
    <t>¬'L8_A (2)'!AH25</t>
  </si>
  <si>
    <t>¬'L8_A (2)'!AI25</t>
  </si>
  <si>
    <t>¬'L8_A (2)'!AJ25</t>
  </si>
  <si>
    <t>¬'L8_A (2)'!AK25</t>
  </si>
  <si>
    <t>¬'L8_A (2)'!AL25</t>
  </si>
  <si>
    <t>¬'L8_A (2)'!AM25</t>
  </si>
  <si>
    <t>¬'L8_A (2)'!AN25</t>
  </si>
  <si>
    <t>¬'L8_A (2)'!AO25</t>
  </si>
  <si>
    <t>¬'L8_A (2)'!AP25</t>
  </si>
  <si>
    <t>¬'L8_A (2)'!AQ25</t>
  </si>
  <si>
    <t>¬'L8_A (2)'!AR25</t>
  </si>
  <si>
    <t>¬'L8_A (2)'!AS25</t>
  </si>
  <si>
    <t>¬'L8_A (2)'!AT25</t>
  </si>
  <si>
    <t>¬'L8_A (2)'!AU25</t>
  </si>
  <si>
    <t>¬'L8_A (2)'!AV25</t>
  </si>
  <si>
    <t>¬'L8_A (2)'!AW25</t>
  </si>
  <si>
    <t>¬'L8_A (2)'!AX25</t>
  </si>
  <si>
    <t>¬'L8_A (2)'!AY25</t>
  </si>
  <si>
    <t>¬'L8_A (2)'!AZ25</t>
  </si>
  <si>
    <t>¬'L8_A (2)'!BA25</t>
  </si>
  <si>
    <t>¬'L8_A (2)'!BB25</t>
  </si>
  <si>
    <t>¬'L8_A (2)'!BC25</t>
  </si>
  <si>
    <t>¬'L8_A (2)'!BD25</t>
  </si>
  <si>
    <t>¬'L8_A (2)'!BE25</t>
  </si>
  <si>
    <t>¬'L8_A (2)'!BF25</t>
  </si>
  <si>
    <t>¬'L8_A (2)'!BG25</t>
  </si>
  <si>
    <t>¬'L8_A (2)'!BH25</t>
  </si>
  <si>
    <t>¬'L8_A (2)'!BI25</t>
  </si>
  <si>
    <t>¬'L8_A (2)'!BJ25</t>
  </si>
  <si>
    <t>¬'L8_A (2)'!BK25</t>
  </si>
  <si>
    <t>¬'L8_A (2)'!BL25</t>
  </si>
  <si>
    <t>¬'L8_A (2)'!AA26</t>
  </si>
  <si>
    <t>¬'L8_A (2)'!AB26</t>
  </si>
  <si>
    <t>¬'L8_A (2)'!BM26</t>
  </si>
  <si>
    <t>¬'L8_A (2)'!BN26</t>
  </si>
  <si>
    <t>¬'L8_A (2)'!BO26</t>
  </si>
  <si>
    <t>¬'L8_A (2)'!BP26</t>
  </si>
  <si>
    <t>¬'L8_A (2)'!AC26</t>
  </si>
  <si>
    <t>¬'L8_A (2)'!AD26</t>
  </si>
  <si>
    <t>¬'L8_A (2)'!AE26</t>
  </si>
  <si>
    <t>¬'L8_A (2)'!AF26</t>
  </si>
  <si>
    <t>¬'L8_A (2)'!AG26</t>
  </si>
  <si>
    <t>¬'L8_A (2)'!AH26</t>
  </si>
  <si>
    <t>¬'L8_A (2)'!AI26</t>
  </si>
  <si>
    <t>¬'L8_A (2)'!AJ26</t>
  </si>
  <si>
    <t>¬'L8_A (2)'!AK26</t>
  </si>
  <si>
    <t>¬'L8_A (2)'!AL26</t>
  </si>
  <si>
    <t>¬'L8_A (2)'!AM26</t>
  </si>
  <si>
    <t>¬'L8_A (2)'!AN26</t>
  </si>
  <si>
    <t>¬'L8_A (2)'!AO26</t>
  </si>
  <si>
    <t>¬'L8_A (2)'!AP26</t>
  </si>
  <si>
    <t>¬'L8_A (2)'!AQ26</t>
  </si>
  <si>
    <t>¬'L8_A (2)'!AR26</t>
  </si>
  <si>
    <t>¬'L8_A (2)'!AS26</t>
  </si>
  <si>
    <t>¬'L8_A (2)'!AT26</t>
  </si>
  <si>
    <t>¬'L8_A (2)'!AU26</t>
  </si>
  <si>
    <t>¬'L8_A (2)'!AV26</t>
  </si>
  <si>
    <t>¬'L8_A (2)'!AW26</t>
  </si>
  <si>
    <t>¬'L8_A (2)'!AX26</t>
  </si>
  <si>
    <t>¬'L8_A (2)'!AY26</t>
  </si>
  <si>
    <t>¬'L8_A (2)'!AZ26</t>
  </si>
  <si>
    <t>¬'L8_A (2)'!BA26</t>
  </si>
  <si>
    <t>¬'L8_A (2)'!BB26</t>
  </si>
  <si>
    <t>¬'L8_A (2)'!BC26</t>
  </si>
  <si>
    <t>¬'L8_A (2)'!BD26</t>
  </si>
  <si>
    <t>¬'L8_A (2)'!BE26</t>
  </si>
  <si>
    <t>¬'L8_A (2)'!BF26</t>
  </si>
  <si>
    <t>¬'L8_A (2)'!BG26</t>
  </si>
  <si>
    <t>¬'L8_A (2)'!BH26</t>
  </si>
  <si>
    <t>¬'L8_A (2)'!BI26</t>
  </si>
  <si>
    <t>¬'L8_A (2)'!BJ26</t>
  </si>
  <si>
    <t>¬'L8_A (2)'!BK26</t>
  </si>
  <si>
    <t>¬'L8_A (2)'!BL26</t>
  </si>
  <si>
    <t>¬'L8_A (2)'!AA27</t>
  </si>
  <si>
    <t>¬'L8_A (2)'!AB27</t>
  </si>
  <si>
    <t>¬'L8_A (2)'!BM27</t>
  </si>
  <si>
    <t>¬'L8_A (2)'!BN27</t>
  </si>
  <si>
    <t>¬'L8_A (2)'!BO27</t>
  </si>
  <si>
    <t>¬'L8_A (2)'!BP27</t>
  </si>
  <si>
    <t>¬'L8_A (2)'!AC27</t>
  </si>
  <si>
    <t>¬'L8_A (2)'!AD27</t>
  </si>
  <si>
    <t>¬'L8_A (2)'!AE27</t>
  </si>
  <si>
    <t>¬'L8_A (2)'!AF27</t>
  </si>
  <si>
    <t>¬'L8_A (2)'!AG27</t>
  </si>
  <si>
    <t>¬'L8_A (2)'!AH27</t>
  </si>
  <si>
    <t>¬'L8_A (2)'!AI27</t>
  </si>
  <si>
    <t>¬'L8_A (2)'!AJ27</t>
  </si>
  <si>
    <t>¬'L8_A (2)'!AK27</t>
  </si>
  <si>
    <t>¬'L8_A (2)'!AL27</t>
  </si>
  <si>
    <t>¬'L8_A (2)'!AM27</t>
  </si>
  <si>
    <t>¬'L8_A (2)'!AN27</t>
  </si>
  <si>
    <t>¬'L8_A (2)'!AO27</t>
  </si>
  <si>
    <t>¬'L8_A (2)'!AP27</t>
  </si>
  <si>
    <t>¬'L8_A (2)'!AQ27</t>
  </si>
  <si>
    <t>¬'L8_A (2)'!AR27</t>
  </si>
  <si>
    <t>¬'L8_A (2)'!AS27</t>
  </si>
  <si>
    <t>¬'L8_A (2)'!AT27</t>
  </si>
  <si>
    <t>¬'L8_A (2)'!AU27</t>
  </si>
  <si>
    <t>¬'L8_A (2)'!AV27</t>
  </si>
  <si>
    <t>¬'L8_A (2)'!AW27</t>
  </si>
  <si>
    <t>¬'L8_A (2)'!AX27</t>
  </si>
  <si>
    <t>¬'L8_A (2)'!AY27</t>
  </si>
  <si>
    <t>¬'L8_A (2)'!AZ27</t>
  </si>
  <si>
    <t>¬'L8_A (2)'!BA27</t>
  </si>
  <si>
    <t>¬'L8_A (2)'!BB27</t>
  </si>
  <si>
    <t>¬'L8_A (2)'!BC27</t>
  </si>
  <si>
    <t>¬'L8_A (2)'!BD27</t>
  </si>
  <si>
    <t>¬'L8_A (2)'!BE27</t>
  </si>
  <si>
    <t>¬'L8_A (2)'!BF27</t>
  </si>
  <si>
    <t>¬'L8_A (2)'!BG27</t>
  </si>
  <si>
    <t>¬'L8_A (2)'!BH27</t>
  </si>
  <si>
    <t>¬'L8_A (2)'!BI27</t>
  </si>
  <si>
    <t>¬'L8_A (2)'!BJ27</t>
  </si>
  <si>
    <t>¬'L8_A (2)'!BK27</t>
  </si>
  <si>
    <t>¬'L8_A (2)'!BL27</t>
  </si>
  <si>
    <t>¬'L8_A (2)'!AA28</t>
  </si>
  <si>
    <t>¬'L8_A (2)'!AB28</t>
  </si>
  <si>
    <t>¬'L8_A (2)'!BM28</t>
  </si>
  <si>
    <t>¬'L8_A (2)'!BN28</t>
  </si>
  <si>
    <t>¬'L8_A (2)'!BO28</t>
  </si>
  <si>
    <t>¬'L8_A (2)'!BP28</t>
  </si>
  <si>
    <t>¬'L8_A (2)'!AC28</t>
  </si>
  <si>
    <t>¬'L8_A (2)'!AD28</t>
  </si>
  <si>
    <t>¬'L8_A (2)'!AE28</t>
  </si>
  <si>
    <t>¬'L8_A (2)'!AF28</t>
  </si>
  <si>
    <t>¬'L8_A (2)'!AG28</t>
  </si>
  <si>
    <t>¬'L8_A (2)'!AH28</t>
  </si>
  <si>
    <t>¬'L8_A (2)'!AI28</t>
  </si>
  <si>
    <t>¬'L8_A (2)'!AJ28</t>
  </si>
  <si>
    <t>¬'L8_A (2)'!AK28</t>
  </si>
  <si>
    <t>¬'L8_A (2)'!AL28</t>
  </si>
  <si>
    <t>¬'L8_A (2)'!AM28</t>
  </si>
  <si>
    <t>¬'L8_A (2)'!AN28</t>
  </si>
  <si>
    <t>¬'L8_A (2)'!AO28</t>
  </si>
  <si>
    <t>¬'L8_A (2)'!AP28</t>
  </si>
  <si>
    <t>¬'L8_A (2)'!AQ28</t>
  </si>
  <si>
    <t>¬'L8_A (2)'!AR28</t>
  </si>
  <si>
    <t>¬'L8_A (2)'!AS28</t>
  </si>
  <si>
    <t>¬'L8_A (2)'!AT28</t>
  </si>
  <si>
    <t>¬'L8_A (2)'!AU28</t>
  </si>
  <si>
    <t>¬'L8_A (2)'!AV28</t>
  </si>
  <si>
    <t>¬'L8_A (2)'!AW28</t>
  </si>
  <si>
    <t>¬'L8_A (2)'!AX28</t>
  </si>
  <si>
    <t>¬'L8_A (2)'!AY28</t>
  </si>
  <si>
    <t>¬'L8_A (2)'!AZ28</t>
  </si>
  <si>
    <t>¬'L8_A (2)'!BA28</t>
  </si>
  <si>
    <t>¬'L8_A (2)'!BB28</t>
  </si>
  <si>
    <t>¬'L8_A (2)'!BC28</t>
  </si>
  <si>
    <t>¬'L8_A (2)'!BD28</t>
  </si>
  <si>
    <t>¬'L8_A (2)'!BE28</t>
  </si>
  <si>
    <t>¬'L8_A (2)'!BF28</t>
  </si>
  <si>
    <t>¬'L8_A (2)'!BG28</t>
  </si>
  <si>
    <t>¬'L8_A (2)'!BH28</t>
  </si>
  <si>
    <t>¬'L8_A (2)'!BI28</t>
  </si>
  <si>
    <t>¬'L8_A (2)'!BJ28</t>
  </si>
  <si>
    <t>¬'L8_A (2)'!BK28</t>
  </si>
  <si>
    <t>¬'L8_A (2)'!BL28</t>
  </si>
  <si>
    <t>¬'L8_A (2)'!AA29</t>
  </si>
  <si>
    <t>¬'L8_A (2)'!AB29</t>
  </si>
  <si>
    <t>¬'L8_A (2)'!BM29</t>
  </si>
  <si>
    <t>¬'L8_A (2)'!BN29</t>
  </si>
  <si>
    <t>¬'L8_A (2)'!BO29</t>
  </si>
  <si>
    <t>¬'L8_A (2)'!BP29</t>
  </si>
  <si>
    <t>¬'L8_A (2)'!AC29</t>
  </si>
  <si>
    <t>¬'L8_A (2)'!AD29</t>
  </si>
  <si>
    <t>¬'L8_A (2)'!AE29</t>
  </si>
  <si>
    <t>¬'L8_A (2)'!AF29</t>
  </si>
  <si>
    <t>¬'L8_A (2)'!AG29</t>
  </si>
  <si>
    <t>¬'L8_A (2)'!AH29</t>
  </si>
  <si>
    <t>¬'L8_A (2)'!AI29</t>
  </si>
  <si>
    <t>¬'L8_A (2)'!AJ29</t>
  </si>
  <si>
    <t>¬'L8_A (2)'!AK29</t>
  </si>
  <si>
    <t>¬'L8_A (2)'!AL29</t>
  </si>
  <si>
    <t>¬'L8_A (2)'!AM29</t>
  </si>
  <si>
    <t>¬'L8_A (2)'!AN29</t>
  </si>
  <si>
    <t>¬'L8_A (2)'!AO29</t>
  </si>
  <si>
    <t>¬'L8_A (2)'!AP29</t>
  </si>
  <si>
    <t>¬'L8_A (2)'!AQ29</t>
  </si>
  <si>
    <t>¬'L8_A (2)'!AR29</t>
  </si>
  <si>
    <t>¬'L8_A (2)'!AS29</t>
  </si>
  <si>
    <t>¬'L8_A (2)'!AT29</t>
  </si>
  <si>
    <t>¬'L8_A (2)'!AU29</t>
  </si>
  <si>
    <t>¬'L8_A (2)'!AV29</t>
  </si>
  <si>
    <t>¬'L8_A (2)'!AW29</t>
  </si>
  <si>
    <t>¬'L8_A (2)'!AX29</t>
  </si>
  <si>
    <t>¬'L8_A (2)'!AY29</t>
  </si>
  <si>
    <t>¬'L8_A (2)'!AZ29</t>
  </si>
  <si>
    <t>¬'L8_A (2)'!BA29</t>
  </si>
  <si>
    <t>¬'L8_A (2)'!BB29</t>
  </si>
  <si>
    <t>¬'L8_A (2)'!BC29</t>
  </si>
  <si>
    <t>¬'L8_A (2)'!BD29</t>
  </si>
  <si>
    <t>¬'L8_A (2)'!BE29</t>
  </si>
  <si>
    <t>¬'L8_A (2)'!BF29</t>
  </si>
  <si>
    <t>¬'L8_A (2)'!BG29</t>
  </si>
  <si>
    <t>¬'L8_A (2)'!BH29</t>
  </si>
  <si>
    <t>¬'L8_A (2)'!BI29</t>
  </si>
  <si>
    <t>¬'L8_A (2)'!BJ29</t>
  </si>
  <si>
    <t>¬'L8_A (2)'!BK29</t>
  </si>
  <si>
    <t>¬'L8_A (2)'!BL29</t>
  </si>
  <si>
    <t>¬'L8_A (2)'!AA30</t>
  </si>
  <si>
    <t>¬'L8_A (2)'!AB30</t>
  </si>
  <si>
    <t>¬'L8_A (2)'!BM30</t>
  </si>
  <si>
    <t>¬'L8_A (2)'!BN30</t>
  </si>
  <si>
    <t>¬'L8_A (2)'!BO30</t>
  </si>
  <si>
    <t>¬'L8_A (2)'!BP30</t>
  </si>
  <si>
    <t>¬'L8_A (2)'!AC30</t>
  </si>
  <si>
    <t>¬'L8_A (2)'!AD30</t>
  </si>
  <si>
    <t>¬'L8_A (2)'!AE30</t>
  </si>
  <si>
    <t>¬'L8_A (2)'!AF30</t>
  </si>
  <si>
    <t>¬'L8_A (2)'!AG30</t>
  </si>
  <si>
    <t>¬'L8_A (2)'!AH30</t>
  </si>
  <si>
    <t>¬'L8_A (2)'!AI30</t>
  </si>
  <si>
    <t>¬'L8_A (2)'!AJ30</t>
  </si>
  <si>
    <t>¬'L8_A (2)'!AK30</t>
  </si>
  <si>
    <t>¬'L8_A (2)'!AL30</t>
  </si>
  <si>
    <t>¬'L8_A (2)'!AM30</t>
  </si>
  <si>
    <t>¬'L8_A (2)'!AN30</t>
  </si>
  <si>
    <t>¬'L8_A (2)'!AO30</t>
  </si>
  <si>
    <t>¬'L8_A (2)'!AP30</t>
  </si>
  <si>
    <t>¬'L8_A (2)'!AQ30</t>
  </si>
  <si>
    <t>¬'L8_A (2)'!AR30</t>
  </si>
  <si>
    <t>¬'L8_A (2)'!AS30</t>
  </si>
  <si>
    <t>¬'L8_A (2)'!AT30</t>
  </si>
  <si>
    <t>¬'L8_A (2)'!AU30</t>
  </si>
  <si>
    <t>¬'L8_A (2)'!AV30</t>
  </si>
  <si>
    <t>¬'L8_A (2)'!AW30</t>
  </si>
  <si>
    <t>¬'L8_A (2)'!AX30</t>
  </si>
  <si>
    <t>¬'L8_A (2)'!AY30</t>
  </si>
  <si>
    <t>¬'L8_A (2)'!AZ30</t>
  </si>
  <si>
    <t>¬'L8_A (2)'!BA30</t>
  </si>
  <si>
    <t>¬'L8_A (2)'!BB30</t>
  </si>
  <si>
    <t>¬'L8_A (2)'!BC30</t>
  </si>
  <si>
    <t>¬'L8_A (2)'!BD30</t>
  </si>
  <si>
    <t>¬'L8_A (2)'!BE30</t>
  </si>
  <si>
    <t>¬'L8_A (2)'!BF30</t>
  </si>
  <si>
    <t>¬'L8_A (2)'!BG30</t>
  </si>
  <si>
    <t>¬'L8_A (2)'!BH30</t>
  </si>
  <si>
    <t>¬'L8_A (2)'!BI30</t>
  </si>
  <si>
    <t>¬'L8_A (2)'!BJ30</t>
  </si>
  <si>
    <t>¬'L8_A (2)'!BK30</t>
  </si>
  <si>
    <t>¬'L8_A (2)'!BL30</t>
  </si>
  <si>
    <t>¬'L8_A (2)'!AA31</t>
  </si>
  <si>
    <t>¬'L8_A (2)'!AB31</t>
  </si>
  <si>
    <t>¬'L8_A (2)'!BM31</t>
  </si>
  <si>
    <t>¬'L8_A (2)'!BN31</t>
  </si>
  <si>
    <t>¬'L8_A (2)'!BO31</t>
  </si>
  <si>
    <t>¬'L8_A (2)'!BP31</t>
  </si>
  <si>
    <t>¬'L8_A (2)'!AC31</t>
  </si>
  <si>
    <t>¬'L8_A (2)'!AD31</t>
  </si>
  <si>
    <t>¬'L8_A (2)'!AE31</t>
  </si>
  <si>
    <t>¬'L8_A (2)'!AF31</t>
  </si>
  <si>
    <t>¬'L8_A (2)'!AG31</t>
  </si>
  <si>
    <t>¬'L8_A (2)'!AH31</t>
  </si>
  <si>
    <t>¬'L8_A (2)'!AI31</t>
  </si>
  <si>
    <t>¬'L8_A (2)'!AJ31</t>
  </si>
  <si>
    <t>¬'L8_A (2)'!AK31</t>
  </si>
  <si>
    <t>¬'L8_A (2)'!AL31</t>
  </si>
  <si>
    <t>¬'L8_A (2)'!AM31</t>
  </si>
  <si>
    <t>¬'L8_A (2)'!AN31</t>
  </si>
  <si>
    <t>¬'L8_A (2)'!AO31</t>
  </si>
  <si>
    <t>¬'L8_A (2)'!AP31</t>
  </si>
  <si>
    <t>¬'L8_A (2)'!AQ31</t>
  </si>
  <si>
    <t>¬'L8_A (2)'!AR31</t>
  </si>
  <si>
    <t>¬'L8_A (2)'!AS31</t>
  </si>
  <si>
    <t>¬'L8_A (2)'!AT31</t>
  </si>
  <si>
    <t>¬'L8_A (2)'!AU31</t>
  </si>
  <si>
    <t>¬'L8_A (2)'!AV31</t>
  </si>
  <si>
    <t>¬'L8_A (2)'!AW31</t>
  </si>
  <si>
    <t>¬'L8_A (2)'!AX31</t>
  </si>
  <si>
    <t>¬'L8_A (2)'!AY31</t>
  </si>
  <si>
    <t>¬'L8_A (2)'!AZ31</t>
  </si>
  <si>
    <t>¬'L8_A (2)'!BA31</t>
  </si>
  <si>
    <t>¬'L8_A (2)'!BB31</t>
  </si>
  <si>
    <t>¬'L8_A (2)'!BC31</t>
  </si>
  <si>
    <t>¬'L8_A (2)'!BD31</t>
  </si>
  <si>
    <t>¬'L8_A (2)'!BE31</t>
  </si>
  <si>
    <t>¬'L8_A (2)'!BF31</t>
  </si>
  <si>
    <t>¬'L8_A (2)'!BG31</t>
  </si>
  <si>
    <t>¬'L8_A (2)'!BH31</t>
  </si>
  <si>
    <t>¬'L8_A (2)'!BI31</t>
  </si>
  <si>
    <t>¬'L8_A (2)'!BJ31</t>
  </si>
  <si>
    <t>¬'L8_A (2)'!BK31</t>
  </si>
  <si>
    <t>¬'L8_A (2)'!BL31</t>
  </si>
  <si>
    <t>¬'L8_A (2)'!AA32</t>
  </si>
  <si>
    <t>¬'L8_A (2)'!AB32</t>
  </si>
  <si>
    <t>¬'L8_A (2)'!BM32</t>
  </si>
  <si>
    <t>¬'L8_A (2)'!BN32</t>
  </si>
  <si>
    <t>¬'L8_A (2)'!BO32</t>
  </si>
  <si>
    <t>¬'L8_A (2)'!BP32</t>
  </si>
  <si>
    <t>¬'L8_A (2)'!AC32</t>
  </si>
  <si>
    <t>¬'L8_A (2)'!AD32</t>
  </si>
  <si>
    <t>¬'L8_A (2)'!AE32</t>
  </si>
  <si>
    <t>¬'L8_A (2)'!AF32</t>
  </si>
  <si>
    <t>¬'L8_A (2)'!AG32</t>
  </si>
  <si>
    <t>¬'L8_A (2)'!AH32</t>
  </si>
  <si>
    <t>¬'L8_A (2)'!AI32</t>
  </si>
  <si>
    <t>¬'L8_A (2)'!AJ32</t>
  </si>
  <si>
    <t>¬'L8_A (2)'!AK32</t>
  </si>
  <si>
    <t>¬'L8_A (2)'!AL32</t>
  </si>
  <si>
    <t>¬'L8_A (2)'!AM32</t>
  </si>
  <si>
    <t>¬'L8_A (2)'!AN32</t>
  </si>
  <si>
    <t>¬'L8_A (2)'!AO32</t>
  </si>
  <si>
    <t>¬'L8_A (2)'!AP32</t>
  </si>
  <si>
    <t>¬'L8_A (2)'!AQ32</t>
  </si>
  <si>
    <t>¬'L8_A (2)'!AR32</t>
  </si>
  <si>
    <t>¬'L8_A (2)'!AS32</t>
  </si>
  <si>
    <t>¬'L8_A (2)'!AT32</t>
  </si>
  <si>
    <t>¬'L8_A (2)'!AU32</t>
  </si>
  <si>
    <t>¬'L8_A (2)'!AV32</t>
  </si>
  <si>
    <t>¬'L8_A (2)'!AW32</t>
  </si>
  <si>
    <t>¬'L8_A (2)'!AX32</t>
  </si>
  <si>
    <t>¬'L8_A (2)'!AY32</t>
  </si>
  <si>
    <t>¬'L8_A (2)'!AZ32</t>
  </si>
  <si>
    <t>¬'L8_A (2)'!BA32</t>
  </si>
  <si>
    <t>¬'L8_A (2)'!BB32</t>
  </si>
  <si>
    <t>¬'L8_A (2)'!BC32</t>
  </si>
  <si>
    <t>¬'L8_A (2)'!BD32</t>
  </si>
  <si>
    <t>¬'L8_A (2)'!BE32</t>
  </si>
  <si>
    <t>¬'L8_A (2)'!BF32</t>
  </si>
  <si>
    <t>¬'L8_A (2)'!BG32</t>
  </si>
  <si>
    <t>¬'L8_A (2)'!BH32</t>
  </si>
  <si>
    <t>¬'L8_A (2)'!BI32</t>
  </si>
  <si>
    <t>¬'L8_A (2)'!BJ32</t>
  </si>
  <si>
    <t>¬'L8_A (2)'!BK32</t>
  </si>
  <si>
    <t>¬'L8_A (2)'!BL32</t>
  </si>
  <si>
    <t>¬'L8_A (2)'!AA33</t>
  </si>
  <si>
    <t>¬'L8_A (2)'!AB33</t>
  </si>
  <si>
    <t>¬'L8_A (2)'!BM33</t>
  </si>
  <si>
    <t>¬'L8_A (2)'!BN33</t>
  </si>
  <si>
    <t>¬'L8_A (2)'!BO33</t>
  </si>
  <si>
    <t>¬'L8_A (2)'!BP33</t>
  </si>
  <si>
    <t>¬'L8_A (2)'!AC33</t>
  </si>
  <si>
    <t>¬'L8_A (2)'!AD33</t>
  </si>
  <si>
    <t>¬'L8_A (2)'!AE33</t>
  </si>
  <si>
    <t>¬'L8_A (2)'!AF33</t>
  </si>
  <si>
    <t>¬'L8_A (2)'!AG33</t>
  </si>
  <si>
    <t>¬'L8_A (2)'!AH33</t>
  </si>
  <si>
    <t>¬'L8_A (2)'!AI33</t>
  </si>
  <si>
    <t>¬'L8_A (2)'!AJ33</t>
  </si>
  <si>
    <t>¬'L8_A (2)'!AK33</t>
  </si>
  <si>
    <t>¬'L8_A (2)'!AL33</t>
  </si>
  <si>
    <t>¬'L8_A (2)'!AM33</t>
  </si>
  <si>
    <t>¬'L8_A (2)'!AN33</t>
  </si>
  <si>
    <t>¬'L8_A (2)'!AO33</t>
  </si>
  <si>
    <t>¬'L8_A (2)'!AP33</t>
  </si>
  <si>
    <t>¬'L8_A (2)'!AQ33</t>
  </si>
  <si>
    <t>¬'L8_A (2)'!AR33</t>
  </si>
  <si>
    <t>¬'L8_A (2)'!AS33</t>
  </si>
  <si>
    <t>¬'L8_A (2)'!AT33</t>
  </si>
  <si>
    <t>¬'L8_A (2)'!AU33</t>
  </si>
  <si>
    <t>¬'L8_A (2)'!AV33</t>
  </si>
  <si>
    <t>¬'L8_A (2)'!AW33</t>
  </si>
  <si>
    <t>¬'L8_A (2)'!AX33</t>
  </si>
  <si>
    <t>¬'L8_A (2)'!AY33</t>
  </si>
  <si>
    <t>¬'L8_A (2)'!AZ33</t>
  </si>
  <si>
    <t>¬'L8_A (2)'!BA33</t>
  </si>
  <si>
    <t>¬'L8_A (2)'!BB33</t>
  </si>
  <si>
    <t>¬'L8_A (2)'!BC33</t>
  </si>
  <si>
    <t>¬'L8_A (2)'!BD33</t>
  </si>
  <si>
    <t>¬'L8_A (2)'!BE33</t>
  </si>
  <si>
    <t>¬'L8_A (2)'!BF33</t>
  </si>
  <si>
    <t>¬'L8_A (2)'!BG33</t>
  </si>
  <si>
    <t>¬'L8_A (2)'!BH33</t>
  </si>
  <si>
    <t>¬'L8_A (2)'!BI33</t>
  </si>
  <si>
    <t>¬'L8_A (2)'!BJ33</t>
  </si>
  <si>
    <t>¬'L8_A (2)'!BK33</t>
  </si>
  <si>
    <t>¬'L8_A (2)'!BL33</t>
  </si>
  <si>
    <t>¬'L8_A (2)'!AA34</t>
  </si>
  <si>
    <t>¬'L8_A (2)'!AB34</t>
  </si>
  <si>
    <t>¬'L8_A (2)'!BM34</t>
  </si>
  <si>
    <t>¬'L8_A (2)'!BN34</t>
  </si>
  <si>
    <t>¬'L8_A (2)'!BO34</t>
  </si>
  <si>
    <t>¬'L8_A (2)'!BP34</t>
  </si>
  <si>
    <t>¬'L8_A (2)'!AC34</t>
  </si>
  <si>
    <t>¬'L8_A (2)'!AD34</t>
  </si>
  <si>
    <t>¬'L8_A (2)'!AE34</t>
  </si>
  <si>
    <t>¬'L8_A (2)'!AF34</t>
  </si>
  <si>
    <t>¬'L8_A (2)'!AG34</t>
  </si>
  <si>
    <t>¬'L8_A (2)'!AH34</t>
  </si>
  <si>
    <t>¬'L8_A (2)'!AI34</t>
  </si>
  <si>
    <t>¬'L8_A (2)'!AJ34</t>
  </si>
  <si>
    <t>¬'L8_A (2)'!AK34</t>
  </si>
  <si>
    <t>¬'L8_A (2)'!AL34</t>
  </si>
  <si>
    <t>¬'L8_A (2)'!AM34</t>
  </si>
  <si>
    <t>¬'L8_A (2)'!AN34</t>
  </si>
  <si>
    <t>¬'L8_A (2)'!AO34</t>
  </si>
  <si>
    <t>¬'L8_A (2)'!AP34</t>
  </si>
  <si>
    <t>¬'L8_A (2)'!AQ34</t>
  </si>
  <si>
    <t>¬'L8_A (2)'!AR34</t>
  </si>
  <si>
    <t>¬'L8_A (2)'!AS34</t>
  </si>
  <si>
    <t>¬'L8_A (2)'!AT34</t>
  </si>
  <si>
    <t>¬'L8_A (2)'!AU34</t>
  </si>
  <si>
    <t>¬'L8_A (2)'!AV34</t>
  </si>
  <si>
    <t>¬'L8_A (2)'!AW34</t>
  </si>
  <si>
    <t>¬'L8_A (2)'!AX34</t>
  </si>
  <si>
    <t>¬'L8_A (2)'!AY34</t>
  </si>
  <si>
    <t>¬'L8_A (2)'!AZ34</t>
  </si>
  <si>
    <t>¬'L8_A (2)'!BA34</t>
  </si>
  <si>
    <t>¬'L8_A (2)'!BB34</t>
  </si>
  <si>
    <t>¬'L8_A (2)'!BC34</t>
  </si>
  <si>
    <t>¬'L8_A (2)'!BD34</t>
  </si>
  <si>
    <t>¬'L8_A (2)'!BE34</t>
  </si>
  <si>
    <t>¬'L8_A (2)'!BF34</t>
  </si>
  <si>
    <t>¬'L8_A (2)'!BG34</t>
  </si>
  <si>
    <t>¬'L8_A (2)'!BH34</t>
  </si>
  <si>
    <t>¬'L8_A (2)'!BI34</t>
  </si>
  <si>
    <t>¬'L8_A (2)'!BJ34</t>
  </si>
  <si>
    <t>¬'L8_A (2)'!BK34</t>
  </si>
  <si>
    <t>¬'L8_A (2)'!BL34</t>
  </si>
  <si>
    <t>¬'L8_A (2)'!AA35</t>
  </si>
  <si>
    <t>¬'L8_A (2)'!AB35</t>
  </si>
  <si>
    <t>¬'L8_A (2)'!BM35</t>
  </si>
  <si>
    <t>¬'L8_A (2)'!BN35</t>
  </si>
  <si>
    <t>¬'L8_A (2)'!BO35</t>
  </si>
  <si>
    <t>¬'L8_A (2)'!BP35</t>
  </si>
  <si>
    <t>¬'L8_A (2)'!AC35</t>
  </si>
  <si>
    <t>¬'L8_A (2)'!AD35</t>
  </si>
  <si>
    <t>¬'L8_A (2)'!AE35</t>
  </si>
  <si>
    <t>¬'L8_A (2)'!AF35</t>
  </si>
  <si>
    <t>¬'L8_A (2)'!AG35</t>
  </si>
  <si>
    <t>¬'L8_A (2)'!AH35</t>
  </si>
  <si>
    <t>¬'L8_A (2)'!AI35</t>
  </si>
  <si>
    <t>¬'L8_A (2)'!AJ35</t>
  </si>
  <si>
    <t>¬'L8_A (2)'!AK35</t>
  </si>
  <si>
    <t>¬'L8_A (2)'!AL35</t>
  </si>
  <si>
    <t>¬'L8_A (2)'!AM35</t>
  </si>
  <si>
    <t>¬'L8_A (2)'!AN35</t>
  </si>
  <si>
    <t>¬'L8_A (2)'!AO35</t>
  </si>
  <si>
    <t>¬'L8_A (2)'!AP35</t>
  </si>
  <si>
    <t>¬'L8_A (2)'!AQ35</t>
  </si>
  <si>
    <t>¬'L8_A (2)'!AR35</t>
  </si>
  <si>
    <t>¬'L8_A (2)'!AS35</t>
  </si>
  <si>
    <t>¬'L8_A (2)'!AT35</t>
  </si>
  <si>
    <t>¬'L8_A (2)'!AU35</t>
  </si>
  <si>
    <t>¬'L8_A (2)'!AV35</t>
  </si>
  <si>
    <t>¬'L8_A (2)'!AW35</t>
  </si>
  <si>
    <t>¬'L8_A (2)'!AX35</t>
  </si>
  <si>
    <t>¬'L8_A (2)'!AY35</t>
  </si>
  <si>
    <t>¬'L8_A (2)'!AZ35</t>
  </si>
  <si>
    <t>¬'L8_A (2)'!BA35</t>
  </si>
  <si>
    <t>¬'L8_A (2)'!BB35</t>
  </si>
  <si>
    <t>¬'L8_A (2)'!BC35</t>
  </si>
  <si>
    <t>¬'L8_A (2)'!BD35</t>
  </si>
  <si>
    <t>¬'L8_A (2)'!BE35</t>
  </si>
  <si>
    <t>¬'L8_A (2)'!BF35</t>
  </si>
  <si>
    <t>¬'L8_A (2)'!BG35</t>
  </si>
  <si>
    <t>¬'L8_A (2)'!BH35</t>
  </si>
  <si>
    <t>¬'L8_A (2)'!BI35</t>
  </si>
  <si>
    <t>¬'L8_A (2)'!BJ35</t>
  </si>
  <si>
    <t>¬'L8_A (2)'!BK35</t>
  </si>
  <si>
    <t>¬'L8_A (2)'!BL35</t>
  </si>
  <si>
    <t>¬'L8_A (2)'!AA36</t>
  </si>
  <si>
    <t>¬'L8_A (2)'!AB36</t>
  </si>
  <si>
    <t>¬'L8_A (2)'!BM36</t>
  </si>
  <si>
    <t>¬'L8_A (2)'!BN36</t>
  </si>
  <si>
    <t>¬'L8_A (2)'!BO36</t>
  </si>
  <si>
    <t>¬'L8_A (2)'!BP36</t>
  </si>
  <si>
    <t>¬'L8_A (2)'!AC36</t>
  </si>
  <si>
    <t>¬'L8_A (2)'!AD36</t>
  </si>
  <si>
    <t>¬'L8_A (2)'!AE36</t>
  </si>
  <si>
    <t>¬'L8_A (2)'!AF36</t>
  </si>
  <si>
    <t>¬'L8_A (2)'!AG36</t>
  </si>
  <si>
    <t>¬'L8_A (2)'!AH36</t>
  </si>
  <si>
    <t>¬'L8_A (2)'!AI36</t>
  </si>
  <si>
    <t>¬'L8_A (2)'!AJ36</t>
  </si>
  <si>
    <t>¬'L8_A (2)'!AK36</t>
  </si>
  <si>
    <t>¬'L8_A (2)'!AL36</t>
  </si>
  <si>
    <t>¬'L8_A (2)'!AM36</t>
  </si>
  <si>
    <t>¬'L8_A (2)'!AN36</t>
  </si>
  <si>
    <t>¬'L8_A (2)'!AO36</t>
  </si>
  <si>
    <t>¬'L8_A (2)'!AP36</t>
  </si>
  <si>
    <t>¬'L8_A (2)'!AQ36</t>
  </si>
  <si>
    <t>¬'L8_A (2)'!AR36</t>
  </si>
  <si>
    <t>¬'L8_A (2)'!AS36</t>
  </si>
  <si>
    <t>¬'L8_A (2)'!AT36</t>
  </si>
  <si>
    <t>¬'L8_A (2)'!AU36</t>
  </si>
  <si>
    <t>¬'L8_A (2)'!AV36</t>
  </si>
  <si>
    <t>¬'L8_A (2)'!AW36</t>
  </si>
  <si>
    <t>¬'L8_A (2)'!AX36</t>
  </si>
  <si>
    <t>¬'L8_A (2)'!AY36</t>
  </si>
  <si>
    <t>¬'L8_A (2)'!AZ36</t>
  </si>
  <si>
    <t>¬'L8_A (2)'!BA36</t>
  </si>
  <si>
    <t>¬'L8_A (2)'!BB36</t>
  </si>
  <si>
    <t>¬'L8_A (2)'!BC36</t>
  </si>
  <si>
    <t>¬'L8_A (2)'!BD36</t>
  </si>
  <si>
    <t>¬'L8_A (2)'!BE36</t>
  </si>
  <si>
    <t>¬'L8_A (2)'!BF36</t>
  </si>
  <si>
    <t>¬'L8_A (2)'!BG36</t>
  </si>
  <si>
    <t>¬'L8_A (2)'!BH36</t>
  </si>
  <si>
    <t>¬'L8_A (2)'!BI36</t>
  </si>
  <si>
    <t>¬'L8_A (2)'!BJ36</t>
  </si>
  <si>
    <t>¬'L8_A (2)'!BK36</t>
  </si>
  <si>
    <t>¬'L8_A (2)'!BL36</t>
  </si>
  <si>
    <t>¬'L8_A (2)'!AA37</t>
  </si>
  <si>
    <t>¬'L8_A (2)'!AB37</t>
  </si>
  <si>
    <t>¬'L8_A (2)'!BM37</t>
  </si>
  <si>
    <t>¬'L8_A (2)'!BN37</t>
  </si>
  <si>
    <t>¬'L8_A (2)'!BO37</t>
  </si>
  <si>
    <t>¬'L8_A (2)'!BP37</t>
  </si>
  <si>
    <t>¬'L8_A (2)'!AC37</t>
  </si>
  <si>
    <t>¬'L8_A (2)'!AD37</t>
  </si>
  <si>
    <t>¬'L8_A (2)'!AE37</t>
  </si>
  <si>
    <t>¬'L8_A (2)'!AF37</t>
  </si>
  <si>
    <t>¬'L8_A (2)'!AG37</t>
  </si>
  <si>
    <t>¬'L8_A (2)'!AH37</t>
  </si>
  <si>
    <t>¬'L8_A (2)'!AI37</t>
  </si>
  <si>
    <t>¬'L8_A (2)'!AJ37</t>
  </si>
  <si>
    <t>¬'L8_A (2)'!AK37</t>
  </si>
  <si>
    <t>¬'L8_A (2)'!AL37</t>
  </si>
  <si>
    <t>¬'L8_A (2)'!AM37</t>
  </si>
  <si>
    <t>¬'L8_A (2)'!AN37</t>
  </si>
  <si>
    <t>¬'L8_A (2)'!AO37</t>
  </si>
  <si>
    <t>¬'L8_A (2)'!AP37</t>
  </si>
  <si>
    <t>¬'L8_A (2)'!AQ37</t>
  </si>
  <si>
    <t>¬'L8_A (2)'!AR37</t>
  </si>
  <si>
    <t>¬'L8_A (2)'!AS37</t>
  </si>
  <si>
    <t>¬'L8_A (2)'!AT37</t>
  </si>
  <si>
    <t>¬'L8_A (2)'!AU37</t>
  </si>
  <si>
    <t>¬'L8_A (2)'!AV37</t>
  </si>
  <si>
    <t>¬'L8_A (2)'!AW37</t>
  </si>
  <si>
    <t>¬'L8_A (2)'!AX37</t>
  </si>
  <si>
    <t>¬'L8_A (2)'!AY37</t>
  </si>
  <si>
    <t>¬'L8_A (2)'!AZ37</t>
  </si>
  <si>
    <t>¬'L8_A (2)'!BA37</t>
  </si>
  <si>
    <t>¬'L8_A (2)'!BB37</t>
  </si>
  <si>
    <t>¬'L8_A (2)'!BC37</t>
  </si>
  <si>
    <t>¬'L8_A (2)'!BD37</t>
  </si>
  <si>
    <t>¬'L8_A (2)'!BE37</t>
  </si>
  <si>
    <t>¬'L8_A (2)'!BF37</t>
  </si>
  <si>
    <t>¬'L8_A (2)'!BG37</t>
  </si>
  <si>
    <t>¬'L8_A (2)'!BH37</t>
  </si>
  <si>
    <t>¬'L8_A (2)'!BI37</t>
  </si>
  <si>
    <t>¬'L8_A (2)'!BJ37</t>
  </si>
  <si>
    <t>¬'L8_A (2)'!BK37</t>
  </si>
  <si>
    <t>¬'L8_A (2)'!BL37</t>
  </si>
  <si>
    <t>¬'L8_A (2)'!AA38</t>
  </si>
  <si>
    <t>¬'L8_A (2)'!AB38</t>
  </si>
  <si>
    <t>¬'L8_A (2)'!BM38</t>
  </si>
  <si>
    <t>¬'L8_A (2)'!BN38</t>
  </si>
  <si>
    <t>¬'L8_A (2)'!BO38</t>
  </si>
  <si>
    <t>¬'L8_A (2)'!BP38</t>
  </si>
  <si>
    <t>¬'L8_A (2)'!AC38</t>
  </si>
  <si>
    <t>¬'L8_A (2)'!AD38</t>
  </si>
  <si>
    <t>¬'L8_A (2)'!AE38</t>
  </si>
  <si>
    <t>¬'L8_A (2)'!AF38</t>
  </si>
  <si>
    <t>¬'L8_A (2)'!AG38</t>
  </si>
  <si>
    <t>¬'L8_A (2)'!AH38</t>
  </si>
  <si>
    <t>¬'L8_A (2)'!AI38</t>
  </si>
  <si>
    <t>¬'L8_A (2)'!AJ38</t>
  </si>
  <si>
    <t>¬'L8_A (2)'!AK38</t>
  </si>
  <si>
    <t>¬'L8_A (2)'!AL38</t>
  </si>
  <si>
    <t>¬'L8_A (2)'!AM38</t>
  </si>
  <si>
    <t>¬'L8_A (2)'!AN38</t>
  </si>
  <si>
    <t>¬'L8_A (2)'!AO38</t>
  </si>
  <si>
    <t>¬'L8_A (2)'!AP38</t>
  </si>
  <si>
    <t>¬'L8_A (2)'!AQ38</t>
  </si>
  <si>
    <t>¬'L8_A (2)'!AR38</t>
  </si>
  <si>
    <t>¬'L8_A (2)'!AS38</t>
  </si>
  <si>
    <t>¬'L8_A (2)'!AT38</t>
  </si>
  <si>
    <t>¬'L8_A (2)'!AU38</t>
  </si>
  <si>
    <t>¬'L8_A (2)'!AV38</t>
  </si>
  <si>
    <t>¬'L8_A (2)'!AW38</t>
  </si>
  <si>
    <t>¬'L8_A (2)'!AX38</t>
  </si>
  <si>
    <t>¬'L8_A (2)'!AY38</t>
  </si>
  <si>
    <t>¬'L8_A (2)'!AZ38</t>
  </si>
  <si>
    <t>¬'L8_A (2)'!BA38</t>
  </si>
  <si>
    <t>¬'L8_A (2)'!BB38</t>
  </si>
  <si>
    <t>¬'L8_A (2)'!BC38</t>
  </si>
  <si>
    <t>¬'L8_A (2)'!BD38</t>
  </si>
  <si>
    <t>¬'L8_A (2)'!BE38</t>
  </si>
  <si>
    <t>¬'L8_A (2)'!BF38</t>
  </si>
  <si>
    <t>¬'L8_A (2)'!BG38</t>
  </si>
  <si>
    <t>¬'L8_A (2)'!BH38</t>
  </si>
  <si>
    <t>¬'L8_A (2)'!BI38</t>
  </si>
  <si>
    <t>¬'L8_A (2)'!BJ38</t>
  </si>
  <si>
    <t>¬'L8_A (2)'!BK38</t>
  </si>
  <si>
    <t>¬'L8_A (2)'!BL38</t>
  </si>
  <si>
    <t>¬'L8_A (2)'!AA39</t>
  </si>
  <si>
    <t>¬'L8_A (2)'!AB39</t>
  </si>
  <si>
    <t>¬'L8_A (2)'!BM39</t>
  </si>
  <si>
    <t>¬'L8_A (2)'!BN39</t>
  </si>
  <si>
    <t>¬'L8_A (2)'!BO39</t>
  </si>
  <si>
    <t>¬'L8_A (2)'!BP39</t>
  </si>
  <si>
    <t>¬'L8_A (2)'!AC39</t>
  </si>
  <si>
    <t>¬'L8_A (2)'!AD39</t>
  </si>
  <si>
    <t>¬'L8_A (2)'!AE39</t>
  </si>
  <si>
    <t>¬'L8_A (2)'!AF39</t>
  </si>
  <si>
    <t>¬'L8_A (2)'!AG39</t>
  </si>
  <si>
    <t>¬'L8_A (2)'!AH39</t>
  </si>
  <si>
    <t>¬'L8_A (2)'!AI39</t>
  </si>
  <si>
    <t>¬'L8_A (2)'!AJ39</t>
  </si>
  <si>
    <t>¬'L8_A (2)'!AK39</t>
  </si>
  <si>
    <t>¬'L8_A (2)'!AL39</t>
  </si>
  <si>
    <t>¬'L8_A (2)'!AM39</t>
  </si>
  <si>
    <t>¬'L8_A (2)'!AN39</t>
  </si>
  <si>
    <t>¬'L8_A (2)'!AO39</t>
  </si>
  <si>
    <t>¬'L8_A (2)'!AP39</t>
  </si>
  <si>
    <t>¬'L8_A (2)'!AQ39</t>
  </si>
  <si>
    <t>¬'L8_A (2)'!AR39</t>
  </si>
  <si>
    <t>¬'L8_A (2)'!AS39</t>
  </si>
  <si>
    <t>¬'L8_A (2)'!AT39</t>
  </si>
  <si>
    <t>¬'L8_A (2)'!AU39</t>
  </si>
  <si>
    <t>¬'L8_A (2)'!AV39</t>
  </si>
  <si>
    <t>¬'L8_A (2)'!AW39</t>
  </si>
  <si>
    <t>¬'L8_A (2)'!AX39</t>
  </si>
  <si>
    <t>¬'L8_A (2)'!AY39</t>
  </si>
  <si>
    <t>¬'L8_A (2)'!AZ39</t>
  </si>
  <si>
    <t>¬'L8_A (2)'!BA39</t>
  </si>
  <si>
    <t>¬'L8_A (2)'!BB39</t>
  </si>
  <si>
    <t>¬'L8_A (2)'!BC39</t>
  </si>
  <si>
    <t>¬'L8_A (2)'!BD39</t>
  </si>
  <si>
    <t>¬'L8_A (2)'!BE39</t>
  </si>
  <si>
    <t>¬'L8_A (2)'!BF39</t>
  </si>
  <si>
    <t>¬'L8_A (2)'!BG39</t>
  </si>
  <si>
    <t>¬'L8_A (2)'!BH39</t>
  </si>
  <si>
    <t>¬'L8_A (2)'!BI39</t>
  </si>
  <si>
    <t>¬'L8_A (2)'!BJ39</t>
  </si>
  <si>
    <t>¬'L8_A (2)'!BK39</t>
  </si>
  <si>
    <t>¬'L8_A (2)'!BL39</t>
  </si>
  <si>
    <t>¬'L8_A (2)'!AA40</t>
  </si>
  <si>
    <t>¬'L8_A (2)'!AB40</t>
  </si>
  <si>
    <t>¬'L8_A (2)'!BM40</t>
  </si>
  <si>
    <t>¬'L8_A (2)'!BN40</t>
  </si>
  <si>
    <t>¬'L8_A (2)'!BO40</t>
  </si>
  <si>
    <t>¬'L8_A (2)'!BP40</t>
  </si>
  <si>
    <t>¬'L8_A (2)'!AC40</t>
  </si>
  <si>
    <t>¬'L8_A (2)'!AD40</t>
  </si>
  <si>
    <t>¬'L8_A (2)'!AE40</t>
  </si>
  <si>
    <t>¬'L8_A (2)'!AF40</t>
  </si>
  <si>
    <t>¬'L8_A (2)'!AG40</t>
  </si>
  <si>
    <t>¬'L8_A (2)'!AH40</t>
  </si>
  <si>
    <t>¬'L8_A (2)'!AI40</t>
  </si>
  <si>
    <t>¬'L8_A (2)'!AJ40</t>
  </si>
  <si>
    <t>¬'L8_A (2)'!AK40</t>
  </si>
  <si>
    <t>¬'L8_A (2)'!AL40</t>
  </si>
  <si>
    <t>¬'L8_A (2)'!AM40</t>
  </si>
  <si>
    <t>¬'L8_A (2)'!AN40</t>
  </si>
  <si>
    <t>¬'L8_A (2)'!AO40</t>
  </si>
  <si>
    <t>¬'L8_A (2)'!AP40</t>
  </si>
  <si>
    <t>¬'L8_A (2)'!AQ40</t>
  </si>
  <si>
    <t>¬'L8_A (2)'!AR40</t>
  </si>
  <si>
    <t>¬'L8_A (2)'!AS40</t>
  </si>
  <si>
    <t>¬'L8_A (2)'!AT40</t>
  </si>
  <si>
    <t>¬'L8_A (2)'!AU40</t>
  </si>
  <si>
    <t>¬'L8_A (2)'!AV40</t>
  </si>
  <si>
    <t>¬'L8_A (2)'!AW40</t>
  </si>
  <si>
    <t>¬'L8_A (2)'!AX40</t>
  </si>
  <si>
    <t>¬'L8_A (2)'!AY40</t>
  </si>
  <si>
    <t>¬'L8_A (2)'!AZ40</t>
  </si>
  <si>
    <t>¬'L8_A (2)'!BA40</t>
  </si>
  <si>
    <t>¬'L8_A (2)'!BB40</t>
  </si>
  <si>
    <t>¬'L8_A (2)'!BC40</t>
  </si>
  <si>
    <t>¬'L8_A (2)'!BD40</t>
  </si>
  <si>
    <t>¬'L8_A (2)'!BE40</t>
  </si>
  <si>
    <t>¬'L8_A (2)'!BF40</t>
  </si>
  <si>
    <t>¬'L8_A (2)'!BG40</t>
  </si>
  <si>
    <t>¬'L8_A (2)'!BH40</t>
  </si>
  <si>
    <t>¬'L8_A (2)'!BI40</t>
  </si>
  <si>
    <t>¬'L8_A (2)'!BJ40</t>
  </si>
  <si>
    <t>¬'L8_A (2)'!BK40</t>
  </si>
  <si>
    <t>¬'L8_A (2)'!BL40</t>
  </si>
  <si>
    <t>¬'L8_A (2)'!AA41</t>
  </si>
  <si>
    <t>¬'L8_A (2)'!AB41</t>
  </si>
  <si>
    <t>¬'L8_A (2)'!BM41</t>
  </si>
  <si>
    <t>¬'L8_A (2)'!BN41</t>
  </si>
  <si>
    <t>¬'L8_A (2)'!BO41</t>
  </si>
  <si>
    <t>¬'L8_A (2)'!BP41</t>
  </si>
  <si>
    <t>¬'L8_A (2)'!AC41</t>
  </si>
  <si>
    <t>¬'L8_A (2)'!AD41</t>
  </si>
  <si>
    <t>¬'L8_A (2)'!AE41</t>
  </si>
  <si>
    <t>¬'L8_A (2)'!AF41</t>
  </si>
  <si>
    <t>¬'L8_A (2)'!AG41</t>
  </si>
  <si>
    <t>¬'L8_A (2)'!AH41</t>
  </si>
  <si>
    <t>¬'L8_A (2)'!AI41</t>
  </si>
  <si>
    <t>¬'L8_A (2)'!AJ41</t>
  </si>
  <si>
    <t>¬'L8_A (2)'!AK41</t>
  </si>
  <si>
    <t>¬'L8_A (2)'!AL41</t>
  </si>
  <si>
    <t>¬'L8_A (2)'!AM41</t>
  </si>
  <si>
    <t>¬'L8_A (2)'!AN41</t>
  </si>
  <si>
    <t>¬'L8_A (2)'!AO41</t>
  </si>
  <si>
    <t>¬'L8_A (2)'!AP41</t>
  </si>
  <si>
    <t>¬'L8_A (2)'!AQ41</t>
  </si>
  <si>
    <t>¬'L8_A (2)'!AR41</t>
  </si>
  <si>
    <t>¬'L8_A (2)'!AS41</t>
  </si>
  <si>
    <t>¬'L8_A (2)'!AT41</t>
  </si>
  <si>
    <t>¬'L8_A (2)'!AU41</t>
  </si>
  <si>
    <t>¬'L8_A (2)'!AV41</t>
  </si>
  <si>
    <t>¬'L8_A (2)'!AW41</t>
  </si>
  <si>
    <t>¬'L8_A (2)'!AX41</t>
  </si>
  <si>
    <t>¬'L8_A (2)'!AY41</t>
  </si>
  <si>
    <t>¬'L8_A (2)'!AZ41</t>
  </si>
  <si>
    <t>¬'L8_A (2)'!BA41</t>
  </si>
  <si>
    <t>¬'L8_A (2)'!BB41</t>
  </si>
  <si>
    <t>¬'L8_A (2)'!BC41</t>
  </si>
  <si>
    <t>¬'L8_A (2)'!BD41</t>
  </si>
  <si>
    <t>¬'L8_A (2)'!BE41</t>
  </si>
  <si>
    <t>¬'L8_A (2)'!BF41</t>
  </si>
  <si>
    <t>¬'L8_A (2)'!BG41</t>
  </si>
  <si>
    <t>¬'L8_A (2)'!BH41</t>
  </si>
  <si>
    <t>¬'L8_A (2)'!BI41</t>
  </si>
  <si>
    <t>¬'L8_A (2)'!BJ41</t>
  </si>
  <si>
    <t>¬'L8_A (2)'!BK41</t>
  </si>
  <si>
    <t>¬'L8_A (2)'!BL41</t>
  </si>
  <si>
    <t>¬'L8_A (2)'!AA42</t>
  </si>
  <si>
    <t>¬'L8_A (2)'!AB42</t>
  </si>
  <si>
    <t>¬'L8_A (2)'!BM42</t>
  </si>
  <si>
    <t>¬'L8_A (2)'!BN42</t>
  </si>
  <si>
    <t>¬'L8_A (2)'!BO42</t>
  </si>
  <si>
    <t>¬'L8_A (2)'!BP42</t>
  </si>
  <si>
    <t>¬'L8_A (2)'!AC42</t>
  </si>
  <si>
    <t>¬'L8_A (2)'!AD42</t>
  </si>
  <si>
    <t>¬'L8_A (2)'!AE42</t>
  </si>
  <si>
    <t>¬'L8_A (2)'!AF42</t>
  </si>
  <si>
    <t>¬'L8_A (2)'!AG42</t>
  </si>
  <si>
    <t>¬'L8_A (2)'!AH42</t>
  </si>
  <si>
    <t>¬'L8_A (2)'!AI42</t>
  </si>
  <si>
    <t>¬'L8_A (2)'!AJ42</t>
  </si>
  <si>
    <t>¬'L8_A (2)'!AK42</t>
  </si>
  <si>
    <t>¬'L8_A (2)'!AL42</t>
  </si>
  <si>
    <t>¬'L8_A (2)'!AM42</t>
  </si>
  <si>
    <t>¬'L8_A (2)'!AN42</t>
  </si>
  <si>
    <t>¬'L8_A (2)'!AO42</t>
  </si>
  <si>
    <t>¬'L8_A (2)'!AP42</t>
  </si>
  <si>
    <t>¬'L8_A (2)'!AQ42</t>
  </si>
  <si>
    <t>¬'L8_A (2)'!AR42</t>
  </si>
  <si>
    <t>¬'L8_A (2)'!AS42</t>
  </si>
  <si>
    <t>¬'L8_A (2)'!AT42</t>
  </si>
  <si>
    <t>¬'L8_A (2)'!AU42</t>
  </si>
  <si>
    <t>¬'L8_A (2)'!AV42</t>
  </si>
  <si>
    <t>¬'L8_A (2)'!AW42</t>
  </si>
  <si>
    <t>¬'L8_A (2)'!AX42</t>
  </si>
  <si>
    <t>¬'L8_A (2)'!AY42</t>
  </si>
  <si>
    <t>¬'L8_A (2)'!AZ42</t>
  </si>
  <si>
    <t>¬'L8_A (2)'!BA42</t>
  </si>
  <si>
    <t>¬'L8_A (2)'!BB42</t>
  </si>
  <si>
    <t>¬'L8_A (2)'!BC42</t>
  </si>
  <si>
    <t>¬'L8_A (2)'!BD42</t>
  </si>
  <si>
    <t>¬'L8_A (2)'!BE42</t>
  </si>
  <si>
    <t>¬'L8_A (2)'!BF42</t>
  </si>
  <si>
    <t>¬'L8_A (2)'!BG42</t>
  </si>
  <si>
    <t>¬'L8_A (2)'!BH42</t>
  </si>
  <si>
    <t>¬'L8_A (2)'!BI42</t>
  </si>
  <si>
    <t>¬'L8_A (2)'!BJ42</t>
  </si>
  <si>
    <t>¬'L8_A (2)'!BK42</t>
  </si>
  <si>
    <t>¬'L8_A (2)'!BL42</t>
  </si>
  <si>
    <t>¬'L8_A (2)'!AA43</t>
  </si>
  <si>
    <t>¬'L8_A (2)'!AB43</t>
  </si>
  <si>
    <t>¬'L8_A (2)'!BM43</t>
  </si>
  <si>
    <t>¬'L8_A (2)'!BN43</t>
  </si>
  <si>
    <t>¬'L8_A (2)'!BO43</t>
  </si>
  <si>
    <t>¬'L8_A (2)'!BP43</t>
  </si>
  <si>
    <t>¬'L8_A (2)'!AC43</t>
  </si>
  <si>
    <t>¬'L8_A (2)'!AD43</t>
  </si>
  <si>
    <t>¬'L8_A (2)'!AE43</t>
  </si>
  <si>
    <t>¬'L8_A (2)'!AF43</t>
  </si>
  <si>
    <t>¬'L8_A (2)'!AG43</t>
  </si>
  <si>
    <t>¬'L8_A (2)'!AH43</t>
  </si>
  <si>
    <t>¬'L8_A (2)'!AI43</t>
  </si>
  <si>
    <t>¬'L8_A (2)'!AJ43</t>
  </si>
  <si>
    <t>¬'L8_A (2)'!AK43</t>
  </si>
  <si>
    <t>¬'L8_A (2)'!AL43</t>
  </si>
  <si>
    <t>¬'L8_A (2)'!AM43</t>
  </si>
  <si>
    <t>¬'L8_A (2)'!AN43</t>
  </si>
  <si>
    <t>¬'L8_A (2)'!AO43</t>
  </si>
  <si>
    <t>¬'L8_A (2)'!AP43</t>
  </si>
  <si>
    <t>¬'L8_A (2)'!AQ43</t>
  </si>
  <si>
    <t>¬'L8_A (2)'!AR43</t>
  </si>
  <si>
    <t>¬'L8_A (2)'!AS43</t>
  </si>
  <si>
    <t>¬'L8_A (2)'!AT43</t>
  </si>
  <si>
    <t>¬'L8_A (2)'!AU43</t>
  </si>
  <si>
    <t>¬'L8_A (2)'!AV43</t>
  </si>
  <si>
    <t>¬'L8_A (2)'!AW43</t>
  </si>
  <si>
    <t>¬'L8_A (2)'!AX43</t>
  </si>
  <si>
    <t>¬'L8_A (2)'!AY43</t>
  </si>
  <si>
    <t>¬'L8_A (2)'!AZ43</t>
  </si>
  <si>
    <t>¬'L8_A (2)'!BA43</t>
  </si>
  <si>
    <t>¬'L8_A (2)'!BB43</t>
  </si>
  <si>
    <t>¬'L8_A (2)'!BC43</t>
  </si>
  <si>
    <t>¬'L8_A (2)'!BD43</t>
  </si>
  <si>
    <t>¬'L8_A (2)'!BE43</t>
  </si>
  <si>
    <t>¬'L8_A (2)'!BF43</t>
  </si>
  <si>
    <t>¬'L8_A (2)'!BG43</t>
  </si>
  <si>
    <t>¬'L8_A (2)'!BH43</t>
  </si>
  <si>
    <t>¬'L8_A (2)'!BI43</t>
  </si>
  <si>
    <t>¬'L8_A (2)'!BJ43</t>
  </si>
  <si>
    <t>¬'L8_A (2)'!BK43</t>
  </si>
  <si>
    <t>¬'L8_A (2)'!BL43</t>
  </si>
  <si>
    <t>¬'L8_A (2)'!AA44</t>
  </si>
  <si>
    <t>¬'L8_A (2)'!AB44</t>
  </si>
  <si>
    <t>¬'L8_A (2)'!BM44</t>
  </si>
  <si>
    <t>¬'L8_A (2)'!BN44</t>
  </si>
  <si>
    <t>¬'L8_A (2)'!BO44</t>
  </si>
  <si>
    <t>¬'L8_A (2)'!BP44</t>
  </si>
  <si>
    <t>¬'L8_A (2)'!AC44</t>
  </si>
  <si>
    <t>¬'L8_A (2)'!AD44</t>
  </si>
  <si>
    <t>¬'L8_A (2)'!AE44</t>
  </si>
  <si>
    <t>¬'L8_A (2)'!AF44</t>
  </si>
  <si>
    <t>¬'L8_A (2)'!AG44</t>
  </si>
  <si>
    <t>¬'L8_A (2)'!AH44</t>
  </si>
  <si>
    <t>¬'L8_A (2)'!AI44</t>
  </si>
  <si>
    <t>¬'L8_A (2)'!AJ44</t>
  </si>
  <si>
    <t>¬'L8_A (2)'!AK44</t>
  </si>
  <si>
    <t>¬'L8_A (2)'!AL44</t>
  </si>
  <si>
    <t>¬'L8_A (2)'!AM44</t>
  </si>
  <si>
    <t>¬'L8_A (2)'!AN44</t>
  </si>
  <si>
    <t>¬'L8_A (2)'!AO44</t>
  </si>
  <si>
    <t>¬'L8_A (2)'!AP44</t>
  </si>
  <si>
    <t>¬'L8_A (2)'!AQ44</t>
  </si>
  <si>
    <t>¬'L8_A (2)'!AR44</t>
  </si>
  <si>
    <t>¬'L8_A (2)'!AS44</t>
  </si>
  <si>
    <t>¬'L8_A (2)'!AT44</t>
  </si>
  <si>
    <t>¬'L8_A (2)'!AU44</t>
  </si>
  <si>
    <t>¬'L8_A (2)'!AV44</t>
  </si>
  <si>
    <t>¬'L8_A (2)'!AW44</t>
  </si>
  <si>
    <t>¬'L8_A (2)'!AX44</t>
  </si>
  <si>
    <t>¬'L8_A (2)'!AY44</t>
  </si>
  <si>
    <t>¬'L8_A (2)'!AZ44</t>
  </si>
  <si>
    <t>¬'L8_A (2)'!BA44</t>
  </si>
  <si>
    <t>¬'L8_A (2)'!BB44</t>
  </si>
  <si>
    <t>¬'L8_A (2)'!BC44</t>
  </si>
  <si>
    <t>¬'L8_A (2)'!BD44</t>
  </si>
  <si>
    <t>¬'L8_A (2)'!BE44</t>
  </si>
  <si>
    <t>¬'L8_A (2)'!BF44</t>
  </si>
  <si>
    <t>¬'L8_A (2)'!BG44</t>
  </si>
  <si>
    <t>¬'L8_A (2)'!BH44</t>
  </si>
  <si>
    <t>¬'L8_A (2)'!BI44</t>
  </si>
  <si>
    <t>¬'L8_A (2)'!BJ44</t>
  </si>
  <si>
    <t>¬'L8_A (2)'!BK44</t>
  </si>
  <si>
    <t>¬'L8_A (2)'!BL44</t>
  </si>
  <si>
    <t>¬'L8_A (2)'!AA45</t>
  </si>
  <si>
    <t>¬'L8_A (2)'!AB45</t>
  </si>
  <si>
    <t>¬'L8_A (2)'!BM45</t>
  </si>
  <si>
    <t>¬'L8_A (2)'!BN45</t>
  </si>
  <si>
    <t>¬'L8_A (2)'!BO45</t>
  </si>
  <si>
    <t>¬'L8_A (2)'!BP45</t>
  </si>
  <si>
    <t>¬'L8_A (2)'!AC45</t>
  </si>
  <si>
    <t>¬'L8_A (2)'!AD45</t>
  </si>
  <si>
    <t>¬'L8_A (2)'!AE45</t>
  </si>
  <si>
    <t>¬'L8_A (2)'!AF45</t>
  </si>
  <si>
    <t>¬'L8_A (2)'!AG45</t>
  </si>
  <si>
    <t>¬'L8_A (2)'!AH45</t>
  </si>
  <si>
    <t>¬'L8_A (2)'!AI45</t>
  </si>
  <si>
    <t>¬'L8_A (2)'!AJ45</t>
  </si>
  <si>
    <t>¬'L8_A (2)'!AK45</t>
  </si>
  <si>
    <t>¬'L8_A (2)'!AL45</t>
  </si>
  <si>
    <t>¬'L8_A (2)'!AM45</t>
  </si>
  <si>
    <t>¬'L8_A (2)'!AN45</t>
  </si>
  <si>
    <t>¬'L8_A (2)'!AO45</t>
  </si>
  <si>
    <t>¬'L8_A (2)'!AP45</t>
  </si>
  <si>
    <t>¬'L8_A (2)'!AQ45</t>
  </si>
  <si>
    <t>¬'L8_A (2)'!AR45</t>
  </si>
  <si>
    <t>¬'L8_A (2)'!AS45</t>
  </si>
  <si>
    <t>¬'L8_A (2)'!AT45</t>
  </si>
  <si>
    <t>¬'L8_A (2)'!AU45</t>
  </si>
  <si>
    <t>¬'L8_A (2)'!AV45</t>
  </si>
  <si>
    <t>¬'L8_A (2)'!AW45</t>
  </si>
  <si>
    <t>¬'L8_A (2)'!AX45</t>
  </si>
  <si>
    <t>¬'L8_A (2)'!AY45</t>
  </si>
  <si>
    <t>¬'L8_A (2)'!AZ45</t>
  </si>
  <si>
    <t>¬'L8_A (2)'!BA45</t>
  </si>
  <si>
    <t>¬'L8_A (2)'!BB45</t>
  </si>
  <si>
    <t>¬'L8_A (2)'!BC45</t>
  </si>
  <si>
    <t>¬'L8_A (2)'!BD45</t>
  </si>
  <si>
    <t>¬'L8_A (2)'!BE45</t>
  </si>
  <si>
    <t>¬'L8_A (2)'!BF45</t>
  </si>
  <si>
    <t>¬'L8_A (2)'!BG45</t>
  </si>
  <si>
    <t>¬'L8_A (2)'!BH45</t>
  </si>
  <si>
    <t>¬'L8_A (2)'!BI45</t>
  </si>
  <si>
    <t>¬'L8_A (2)'!BJ45</t>
  </si>
  <si>
    <t>¬'L8_A (2)'!BK45</t>
  </si>
  <si>
    <t>¬'L8_A (2)'!BL45</t>
  </si>
  <si>
    <t>¬'L8_A (2)'!AA46</t>
  </si>
  <si>
    <t>¬'L8_A (2)'!AB46</t>
  </si>
  <si>
    <t>¬'L8_A (2)'!BM46</t>
  </si>
  <si>
    <t>¬'L8_A (2)'!BN46</t>
  </si>
  <si>
    <t>¬'L8_A (2)'!BO46</t>
  </si>
  <si>
    <t>¬'L8_A (2)'!BP46</t>
  </si>
  <si>
    <t>¬'L8_A (2)'!AC46</t>
  </si>
  <si>
    <t>¬'L8_A (2)'!AD46</t>
  </si>
  <si>
    <t>¬'L8_A (2)'!AE46</t>
  </si>
  <si>
    <t>¬'L8_A (2)'!AF46</t>
  </si>
  <si>
    <t>¬'L8_A (2)'!AG46</t>
  </si>
  <si>
    <t>¬'L8_A (2)'!AH46</t>
  </si>
  <si>
    <t>¬'L8_A (2)'!AI46</t>
  </si>
  <si>
    <t>¬'L8_A (2)'!AJ46</t>
  </si>
  <si>
    <t>¬'L8_A (2)'!AK46</t>
  </si>
  <si>
    <t>¬'L8_A (2)'!AL46</t>
  </si>
  <si>
    <t>¬'L8_A (2)'!AM46</t>
  </si>
  <si>
    <t>¬'L8_A (2)'!AN46</t>
  </si>
  <si>
    <t>¬'L8_A (2)'!AO46</t>
  </si>
  <si>
    <t>¬'L8_A (2)'!AP46</t>
  </si>
  <si>
    <t>¬'L8_A (2)'!AQ46</t>
  </si>
  <si>
    <t>¬'L8_A (2)'!AR46</t>
  </si>
  <si>
    <t>¬'L8_A (2)'!AS46</t>
  </si>
  <si>
    <t>¬'L8_A (2)'!AT46</t>
  </si>
  <si>
    <t>¬'L8_A (2)'!AU46</t>
  </si>
  <si>
    <t>¬'L8_A (2)'!AV46</t>
  </si>
  <si>
    <t>¬'L8_A (2)'!AW46</t>
  </si>
  <si>
    <t>¬'L8_A (2)'!AX46</t>
  </si>
  <si>
    <t>¬'L8_A (2)'!AY46</t>
  </si>
  <si>
    <t>¬'L8_A (2)'!AZ46</t>
  </si>
  <si>
    <t>¬'L8_A (2)'!BA46</t>
  </si>
  <si>
    <t>¬'L8_A (2)'!BB46</t>
  </si>
  <si>
    <t>¬'L8_A (2)'!BC46</t>
  </si>
  <si>
    <t>¬'L8_A (2)'!BD46</t>
  </si>
  <si>
    <t>¬'L8_A (2)'!BE46</t>
  </si>
  <si>
    <t>¬'L8_A (2)'!BF46</t>
  </si>
  <si>
    <t>¬'L8_A (2)'!BG46</t>
  </si>
  <si>
    <t>¬'L8_A (2)'!BH46</t>
  </si>
  <si>
    <t>¬'L8_A (2)'!BI46</t>
  </si>
  <si>
    <t>¬'L8_A (2)'!BJ46</t>
  </si>
  <si>
    <t>¬'L8_A (2)'!BK46</t>
  </si>
  <si>
    <t>¬'L8_A (2)'!BL46</t>
  </si>
  <si>
    <t>¬'L8_A (2)'!AA47</t>
  </si>
  <si>
    <t>¬'L8_A (2)'!AB47</t>
  </si>
  <si>
    <t>¬'L8_A (2)'!BM47</t>
  </si>
  <si>
    <t>¬'L8_A (2)'!BN47</t>
  </si>
  <si>
    <t>¬'L8_A (2)'!BO47</t>
  </si>
  <si>
    <t>¬'L8_A (2)'!BP47</t>
  </si>
  <si>
    <t>¬'L8_A (2)'!AC47</t>
  </si>
  <si>
    <t>¬'L8_A (2)'!AD47</t>
  </si>
  <si>
    <t>¬'L8_A (2)'!AE47</t>
  </si>
  <si>
    <t>¬'L8_A (2)'!AF47</t>
  </si>
  <si>
    <t>¬'L8_A (2)'!AG47</t>
  </si>
  <si>
    <t>¬'L8_A (2)'!AH47</t>
  </si>
  <si>
    <t>¬'L8_A (2)'!AI47</t>
  </si>
  <si>
    <t>¬'L8_A (2)'!AJ47</t>
  </si>
  <si>
    <t>¬'L8_A (2)'!AK47</t>
  </si>
  <si>
    <t>¬'L8_A (2)'!AL47</t>
  </si>
  <si>
    <t>¬'L8_A (2)'!AM47</t>
  </si>
  <si>
    <t>¬'L8_A (2)'!AN47</t>
  </si>
  <si>
    <t>¬'L8_A (2)'!AO47</t>
  </si>
  <si>
    <t>¬'L8_A (2)'!AP47</t>
  </si>
  <si>
    <t>¬'L8_A (2)'!AQ47</t>
  </si>
  <si>
    <t>¬'L8_A (2)'!AR47</t>
  </si>
  <si>
    <t>¬'L8_A (2)'!AS47</t>
  </si>
  <si>
    <t>¬'L8_A (2)'!AT47</t>
  </si>
  <si>
    <t>¬'L8_A (2)'!AU47</t>
  </si>
  <si>
    <t>¬'L8_A (2)'!AV47</t>
  </si>
  <si>
    <t>¬'L8_A (2)'!AW47</t>
  </si>
  <si>
    <t>¬'L8_A (2)'!AX47</t>
  </si>
  <si>
    <t>¬'L8_A (2)'!AY47</t>
  </si>
  <si>
    <t>¬'L8_A (2)'!AZ47</t>
  </si>
  <si>
    <t>¬'L8_A (2)'!BA47</t>
  </si>
  <si>
    <t>¬'L8_A (2)'!BB47</t>
  </si>
  <si>
    <t>¬'L8_A (2)'!BC47</t>
  </si>
  <si>
    <t>¬'L8_A (2)'!BD47</t>
  </si>
  <si>
    <t>¬'L8_A (2)'!BE47</t>
  </si>
  <si>
    <t>¬'L8_A (2)'!BF47</t>
  </si>
  <si>
    <t>¬'L8_A (2)'!BG47</t>
  </si>
  <si>
    <t>¬'L8_A (2)'!BH47</t>
  </si>
  <si>
    <t>¬'L8_A (2)'!BI47</t>
  </si>
  <si>
    <t>¬'L8_A (2)'!BJ47</t>
  </si>
  <si>
    <t>¬'L8_A (2)'!BK47</t>
  </si>
  <si>
    <t>¬'L8_A (2)'!BL47</t>
  </si>
  <si>
    <t>¬'L8_A (2)'!AA48</t>
  </si>
  <si>
    <t>¬'L8_A (2)'!AB48</t>
  </si>
  <si>
    <t>¬'L8_A (2)'!BM48</t>
  </si>
  <si>
    <t>¬'L8_A (2)'!BN48</t>
  </si>
  <si>
    <t>¬'L8_A (2)'!BO48</t>
  </si>
  <si>
    <t>¬'L8_A (2)'!BP48</t>
  </si>
  <si>
    <t>¬'L8_A (2)'!AC48</t>
  </si>
  <si>
    <t>¬'L8_A (2)'!AD48</t>
  </si>
  <si>
    <t>¬'L8_A (2)'!AE48</t>
  </si>
  <si>
    <t>¬'L8_A (2)'!AF48</t>
  </si>
  <si>
    <t>¬'L8_A (2)'!AG48</t>
  </si>
  <si>
    <t>¬'L8_A (2)'!AH48</t>
  </si>
  <si>
    <t>¬'L8_A (2)'!AI48</t>
  </si>
  <si>
    <t>¬'L8_A (2)'!AJ48</t>
  </si>
  <si>
    <t>¬'L8_A (2)'!AK48</t>
  </si>
  <si>
    <t>¬'L8_A (2)'!AL48</t>
  </si>
  <si>
    <t>¬'L8_A (2)'!AM48</t>
  </si>
  <si>
    <t>¬'L8_A (2)'!AN48</t>
  </si>
  <si>
    <t>¬'L8_A (2)'!AO48</t>
  </si>
  <si>
    <t>¬'L8_A (2)'!AP48</t>
  </si>
  <si>
    <t>¬'L8_A (2)'!AQ48</t>
  </si>
  <si>
    <t>¬'L8_A (2)'!AR48</t>
  </si>
  <si>
    <t>¬'L8_A (2)'!AS48</t>
  </si>
  <si>
    <t>¬'L8_A (2)'!AT48</t>
  </si>
  <si>
    <t>¬'L8_A (2)'!AU48</t>
  </si>
  <si>
    <t>¬'L8_A (2)'!AV48</t>
  </si>
  <si>
    <t>¬'L8_A (2)'!AW48</t>
  </si>
  <si>
    <t>¬'L8_A (2)'!AX48</t>
  </si>
  <si>
    <t>¬'L8_A (2)'!AY48</t>
  </si>
  <si>
    <t>¬'L8_A (2)'!AZ48</t>
  </si>
  <si>
    <t>¬'L8_A (2)'!BA48</t>
  </si>
  <si>
    <t>¬'L8_A (2)'!BB48</t>
  </si>
  <si>
    <t>¬'L8_A (2)'!BC48</t>
  </si>
  <si>
    <t>¬'L8_A (2)'!BD48</t>
  </si>
  <si>
    <t>¬'L8_A (2)'!BE48</t>
  </si>
  <si>
    <t>¬'L8_A (2)'!BF48</t>
  </si>
  <si>
    <t>¬'L8_A (2)'!BG48</t>
  </si>
  <si>
    <t>¬'L8_A (2)'!BH48</t>
  </si>
  <si>
    <t>¬'L8_A (2)'!BI48</t>
  </si>
  <si>
    <t>¬'L8_A (2)'!BJ48</t>
  </si>
  <si>
    <t>¬'L8_A (2)'!BK48</t>
  </si>
  <si>
    <t>¬'L8_A (2)'!BL48</t>
  </si>
  <si>
    <t>¬'L8_A (2)'!AA49</t>
  </si>
  <si>
    <t>¬'L8_A (2)'!AB49</t>
  </si>
  <si>
    <t>¬'L8_A (2)'!BM49</t>
  </si>
  <si>
    <t>¬'L8_A (2)'!BN49</t>
  </si>
  <si>
    <t>¬'L8_A (2)'!BO49</t>
  </si>
  <si>
    <t>¬'L8_A (2)'!BP49</t>
  </si>
  <si>
    <t>¬'L8_A (2)'!AC49</t>
  </si>
  <si>
    <t>¬'L8_A (2)'!AD49</t>
  </si>
  <si>
    <t>¬'L8_A (2)'!AE49</t>
  </si>
  <si>
    <t>¬'L8_A (2)'!AF49</t>
  </si>
  <si>
    <t>¬'L8_A (2)'!AG49</t>
  </si>
  <si>
    <t>¬'L8_A (2)'!AH49</t>
  </si>
  <si>
    <t>¬'L8_A (2)'!AI49</t>
  </si>
  <si>
    <t>¬'L8_A (2)'!AJ49</t>
  </si>
  <si>
    <t>¬'L8_A (2)'!AK49</t>
  </si>
  <si>
    <t>¬'L8_A (2)'!AL49</t>
  </si>
  <si>
    <t>¬'L8_A (2)'!AM49</t>
  </si>
  <si>
    <t>¬'L8_A (2)'!AN49</t>
  </si>
  <si>
    <t>¬'L8_A (2)'!AO49</t>
  </si>
  <si>
    <t>¬'L8_A (2)'!AP49</t>
  </si>
  <si>
    <t>¬'L8_A (2)'!AQ49</t>
  </si>
  <si>
    <t>¬'L8_A (2)'!AR49</t>
  </si>
  <si>
    <t>¬'L8_A (2)'!AS49</t>
  </si>
  <si>
    <t>¬'L8_A (2)'!AT49</t>
  </si>
  <si>
    <t>¬'L8_A (2)'!AU49</t>
  </si>
  <si>
    <t>¬'L8_A (2)'!AV49</t>
  </si>
  <si>
    <t>¬'L8_A (2)'!AW49</t>
  </si>
  <si>
    <t>¬'L8_A (2)'!AX49</t>
  </si>
  <si>
    <t>¬'L8_A (2)'!AY49</t>
  </si>
  <si>
    <t>¬'L8_A (2)'!AZ49</t>
  </si>
  <si>
    <t>¬'L8_A (2)'!BA49</t>
  </si>
  <si>
    <t>¬'L8_A (2)'!BB49</t>
  </si>
  <si>
    <t>¬'L8_A (2)'!BC49</t>
  </si>
  <si>
    <t>¬'L8_A (2)'!BD49</t>
  </si>
  <si>
    <t>¬'L8_A (2)'!BE49</t>
  </si>
  <si>
    <t>¬'L8_A (2)'!BF49</t>
  </si>
  <si>
    <t>¬'L8_A (2)'!BG49</t>
  </si>
  <si>
    <t>¬'L8_A (2)'!BH49</t>
  </si>
  <si>
    <t>¬'L8_A (2)'!BI49</t>
  </si>
  <si>
    <t>¬'L8_A (2)'!BJ49</t>
  </si>
  <si>
    <t>¬'L8_A (2)'!BK49</t>
  </si>
  <si>
    <t>¬'L8_A (2)'!BL49</t>
  </si>
  <si>
    <t>¬'L8_A (2)'!AA50</t>
  </si>
  <si>
    <t>¬'L8_A (2)'!AB50</t>
  </si>
  <si>
    <t>¬'L8_A (2)'!BM50</t>
  </si>
  <si>
    <t>¬'L8_A (2)'!BN50</t>
  </si>
  <si>
    <t>¬'L8_A (2)'!BO50</t>
  </si>
  <si>
    <t>¬'L8_A (2)'!BP50</t>
  </si>
  <si>
    <t>¬'L8_A (2)'!AC50</t>
  </si>
  <si>
    <t>¬'L8_A (2)'!AD50</t>
  </si>
  <si>
    <t>¬'L8_A (2)'!AE50</t>
  </si>
  <si>
    <t>¬'L8_A (2)'!AF50</t>
  </si>
  <si>
    <t>¬'L8_A (2)'!AG50</t>
  </si>
  <si>
    <t>¬'L8_A (2)'!AH50</t>
  </si>
  <si>
    <t>¬'L8_A (2)'!AI50</t>
  </si>
  <si>
    <t>¬'L8_A (2)'!AJ50</t>
  </si>
  <si>
    <t>¬'L8_A (2)'!AK50</t>
  </si>
  <si>
    <t>¬'L8_A (2)'!AL50</t>
  </si>
  <si>
    <t>¬'L8_A (2)'!AM50</t>
  </si>
  <si>
    <t>¬'L8_A (2)'!AN50</t>
  </si>
  <si>
    <t>¬'L8_A (2)'!AO50</t>
  </si>
  <si>
    <t>¬'L8_A (2)'!AP50</t>
  </si>
  <si>
    <t>¬'L8_A (2)'!AQ50</t>
  </si>
  <si>
    <t>¬'L8_A (2)'!AR50</t>
  </si>
  <si>
    <t>¬'L8_A (2)'!AS50</t>
  </si>
  <si>
    <t>¬'L8_A (2)'!AT50</t>
  </si>
  <si>
    <t>¬'L8_A (2)'!AU50</t>
  </si>
  <si>
    <t>¬'L8_A (2)'!AV50</t>
  </si>
  <si>
    <t>¬'L8_A (2)'!AW50</t>
  </si>
  <si>
    <t>¬'L8_A (2)'!AX50</t>
  </si>
  <si>
    <t>¬'L8_A (2)'!AY50</t>
  </si>
  <si>
    <t>¬'L8_A (2)'!AZ50</t>
  </si>
  <si>
    <t>¬'L8_A (2)'!BA50</t>
  </si>
  <si>
    <t>¬'L8_A (2)'!BB50</t>
  </si>
  <si>
    <t>¬'L8_A (2)'!BC50</t>
  </si>
  <si>
    <t>¬'L8_A (2)'!BD50</t>
  </si>
  <si>
    <t>¬'L8_A (2)'!BE50</t>
  </si>
  <si>
    <t>¬'L8_A (2)'!BF50</t>
  </si>
  <si>
    <t>¬'L8_A (2)'!BG50</t>
  </si>
  <si>
    <t>¬'L8_A (2)'!BH50</t>
  </si>
  <si>
    <t>¬'L8_A (2)'!BI50</t>
  </si>
  <si>
    <t>¬'L8_A (2)'!BJ50</t>
  </si>
  <si>
    <t>¬'L8_A (2)'!BK50</t>
  </si>
  <si>
    <t>¬'L8_A (2)'!BL50</t>
  </si>
  <si>
    <t>¬'L8_A (2)'!AA51</t>
  </si>
  <si>
    <t>¬'L8_A (2)'!AB51</t>
  </si>
  <si>
    <t>¬'L8_A (2)'!BM51</t>
  </si>
  <si>
    <t>¬'L8_A (2)'!BN51</t>
  </si>
  <si>
    <t>¬'L8_A (2)'!BO51</t>
  </si>
  <si>
    <t>¬'L8_A (2)'!BP51</t>
  </si>
  <si>
    <t>¬'L8_A (2)'!AC51</t>
  </si>
  <si>
    <t>¬'L8_A (2)'!AD51</t>
  </si>
  <si>
    <t>¬'L8_A (2)'!AE51</t>
  </si>
  <si>
    <t>¬'L8_A (2)'!AF51</t>
  </si>
  <si>
    <t>¬'L8_A (2)'!AG51</t>
  </si>
  <si>
    <t>¬'L8_A (2)'!AH51</t>
  </si>
  <si>
    <t>¬'L8_A (2)'!AI51</t>
  </si>
  <si>
    <t>¬'L8_A (2)'!AJ51</t>
  </si>
  <si>
    <t>¬'L8_A (2)'!AK51</t>
  </si>
  <si>
    <t>¬'L8_A (2)'!AL51</t>
  </si>
  <si>
    <t>¬'L8_A (2)'!AM51</t>
  </si>
  <si>
    <t>¬'L8_A (2)'!AN51</t>
  </si>
  <si>
    <t>¬'L8_A (2)'!AO51</t>
  </si>
  <si>
    <t>¬'L8_A (2)'!AP51</t>
  </si>
  <si>
    <t>¬'L8_A (2)'!AQ51</t>
  </si>
  <si>
    <t>¬'L8_A (2)'!AR51</t>
  </si>
  <si>
    <t>¬'L8_A (2)'!AS51</t>
  </si>
  <si>
    <t>¬'L8_A (2)'!AT51</t>
  </si>
  <si>
    <t>¬'L8_A (2)'!AU51</t>
  </si>
  <si>
    <t>¬'L8_A (2)'!AV51</t>
  </si>
  <si>
    <t>¬'L8_A (2)'!AW51</t>
  </si>
  <si>
    <t>¬'L8_A (2)'!AX51</t>
  </si>
  <si>
    <t>¬'L8_A (2)'!AY51</t>
  </si>
  <si>
    <t>¬'L8_A (2)'!AZ51</t>
  </si>
  <si>
    <t>¬'L8_A (2)'!BA51</t>
  </si>
  <si>
    <t>¬'L8_A (2)'!BB51</t>
  </si>
  <si>
    <t>¬'L8_A (2)'!BC51</t>
  </si>
  <si>
    <t>¬'L8_A (2)'!BD51</t>
  </si>
  <si>
    <t>¬'L8_A (2)'!BE51</t>
  </si>
  <si>
    <t>¬'L8_A (2)'!BF51</t>
  </si>
  <si>
    <t>¬'L8_A (2)'!BG51</t>
  </si>
  <si>
    <t>¬'L8_A (2)'!BH51</t>
  </si>
  <si>
    <t>¬'L8_A (2)'!BI51</t>
  </si>
  <si>
    <t>¬'L8_A (2)'!BJ51</t>
  </si>
  <si>
    <t>¬'L8_A (2)'!BK51</t>
  </si>
  <si>
    <t>¬'L8_A (2)'!BL51</t>
  </si>
  <si>
    <t>¬'L8_A (2)'!AA52</t>
  </si>
  <si>
    <t>¬'L8_A (2)'!AB52</t>
  </si>
  <si>
    <t>¬'L8_A (2)'!BM52</t>
  </si>
  <si>
    <t>¬'L8_A (2)'!BN52</t>
  </si>
  <si>
    <t>¬'L8_A (2)'!BO52</t>
  </si>
  <si>
    <t>¬'L8_A (2)'!BP52</t>
  </si>
  <si>
    <t>¬'L8_A (2)'!AC52</t>
  </si>
  <si>
    <t>¬'L8_A (2)'!AD52</t>
  </si>
  <si>
    <t>¬'L8_A (2)'!AE52</t>
  </si>
  <si>
    <t>¬'L8_A (2)'!AF52</t>
  </si>
  <si>
    <t>¬'L8_A (2)'!AG52</t>
  </si>
  <si>
    <t>¬'L8_A (2)'!AH52</t>
  </si>
  <si>
    <t>¬'L8_A (2)'!AI52</t>
  </si>
  <si>
    <t>¬'L8_A (2)'!AJ52</t>
  </si>
  <si>
    <t>¬'L8_A (2)'!AK52</t>
  </si>
  <si>
    <t>¬'L8_A (2)'!AL52</t>
  </si>
  <si>
    <t>¬'L8_A (2)'!AM52</t>
  </si>
  <si>
    <t>¬'L8_A (2)'!AN52</t>
  </si>
  <si>
    <t>¬'L8_A (2)'!AO52</t>
  </si>
  <si>
    <t>¬'L8_A (2)'!AP52</t>
  </si>
  <si>
    <t>¬'L8_A (2)'!AQ52</t>
  </si>
  <si>
    <t>¬'L8_A (2)'!AR52</t>
  </si>
  <si>
    <t>¬'L8_A (2)'!AS52</t>
  </si>
  <si>
    <t>¬'L8_A (2)'!AT52</t>
  </si>
  <si>
    <t>¬'L8_A (2)'!AU52</t>
  </si>
  <si>
    <t>¬'L8_A (2)'!AV52</t>
  </si>
  <si>
    <t>¬'L8_A (2)'!AW52</t>
  </si>
  <si>
    <t>¬'L8_A (2)'!AX52</t>
  </si>
  <si>
    <t>¬'L8_A (2)'!AY52</t>
  </si>
  <si>
    <t>¬'L8_A (2)'!AZ52</t>
  </si>
  <si>
    <t>¬'L8_A (2)'!BA52</t>
  </si>
  <si>
    <t>¬'L8_A (2)'!BB52</t>
  </si>
  <si>
    <t>¬'L8_A (2)'!BC52</t>
  </si>
  <si>
    <t>¬'L8_A (2)'!BD52</t>
  </si>
  <si>
    <t>¬'L8_A (2)'!BE52</t>
  </si>
  <si>
    <t>¬'L8_A (2)'!BF52</t>
  </si>
  <si>
    <t>¬'L8_A (2)'!BG52</t>
  </si>
  <si>
    <t>¬'L8_A (2)'!BH52</t>
  </si>
  <si>
    <t>¬'L8_A (2)'!BI52</t>
  </si>
  <si>
    <t>¬'L8_A (2)'!BJ52</t>
  </si>
  <si>
    <t>¬'L8_A (2)'!BK52</t>
  </si>
  <si>
    <t>¬'L8_A (2)'!BL52</t>
  </si>
  <si>
    <t>¬'L8_A (2)'!AA53</t>
  </si>
  <si>
    <t>¬'L8_A (2)'!AB53</t>
  </si>
  <si>
    <t>¬'L8_A (2)'!BM53</t>
  </si>
  <si>
    <t>¬'L8_A (2)'!BN53</t>
  </si>
  <si>
    <t>¬'L8_A (2)'!BO53</t>
  </si>
  <si>
    <t>¬'L8_A (2)'!BP53</t>
  </si>
  <si>
    <t>¬'L8_A (2)'!AC53</t>
  </si>
  <si>
    <t>¬'L8_A (2)'!AD53</t>
  </si>
  <si>
    <t>¬'L8_A (2)'!AE53</t>
  </si>
  <si>
    <t>¬'L8_A (2)'!AF53</t>
  </si>
  <si>
    <t>¬'L8_A (2)'!AG53</t>
  </si>
  <si>
    <t>¬'L8_A (2)'!AH53</t>
  </si>
  <si>
    <t>¬'L8_A (2)'!AI53</t>
  </si>
  <si>
    <t>¬'L8_A (2)'!AJ53</t>
  </si>
  <si>
    <t>¬'L8_A (2)'!AK53</t>
  </si>
  <si>
    <t>¬'L8_A (2)'!AL53</t>
  </si>
  <si>
    <t>¬'L8_A (2)'!AM53</t>
  </si>
  <si>
    <t>¬'L8_A (2)'!AN53</t>
  </si>
  <si>
    <t>¬'L8_A (2)'!AO53</t>
  </si>
  <si>
    <t>¬'L8_A (2)'!AP53</t>
  </si>
  <si>
    <t>¬'L8_A (2)'!AQ53</t>
  </si>
  <si>
    <t>¬'L8_A (2)'!AR53</t>
  </si>
  <si>
    <t>¬'L8_A (2)'!AS53</t>
  </si>
  <si>
    <t>¬'L8_A (2)'!AT53</t>
  </si>
  <si>
    <t>¬'L8_A (2)'!AU53</t>
  </si>
  <si>
    <t>¬'L8_A (2)'!AV53</t>
  </si>
  <si>
    <t>¬'L8_A (2)'!AW53</t>
  </si>
  <si>
    <t>¬'L8_A (2)'!AX53</t>
  </si>
  <si>
    <t>¬'L8_A (2)'!AY53</t>
  </si>
  <si>
    <t>¬'L8_A (2)'!AZ53</t>
  </si>
  <si>
    <t>¬'L8_A (2)'!BA53</t>
  </si>
  <si>
    <t>¬'L8_A (2)'!BB53</t>
  </si>
  <si>
    <t>¬'L8_A (2)'!BC53</t>
  </si>
  <si>
    <t>¬'L8_A (2)'!BD53</t>
  </si>
  <si>
    <t>¬'L8_A (2)'!BE53</t>
  </si>
  <si>
    <t>¬'L8_A (2)'!BF53</t>
  </si>
  <si>
    <t>¬'L8_A (2)'!BG53</t>
  </si>
  <si>
    <t>¬'L8_A (2)'!BH53</t>
  </si>
  <si>
    <t>¬'L8_A (2)'!BI53</t>
  </si>
  <si>
    <t>¬'L8_A (2)'!BJ53</t>
  </si>
  <si>
    <t>¬'L8_A (2)'!BK53</t>
  </si>
  <si>
    <t>¬'L8_A (2)'!BL53</t>
  </si>
  <si>
    <t>¬'L8_A (2)'!AA54</t>
  </si>
  <si>
    <t>¬'L8_A (2)'!AB54</t>
  </si>
  <si>
    <t>¬'L8_A (2)'!BM54</t>
  </si>
  <si>
    <t>¬'L8_A (2)'!BN54</t>
  </si>
  <si>
    <t>¬'L8_A (2)'!BO54</t>
  </si>
  <si>
    <t>¬'L8_A (2)'!BP54</t>
  </si>
  <si>
    <t>¬'L8_A (2)'!AC54</t>
  </si>
  <si>
    <t>¬'L8_A (2)'!AD54</t>
  </si>
  <si>
    <t>¬'L8_A (2)'!AE54</t>
  </si>
  <si>
    <t>¬'L8_A (2)'!AF54</t>
  </si>
  <si>
    <t>¬'L8_A (2)'!AG54</t>
  </si>
  <si>
    <t>¬'L8_A (2)'!AH54</t>
  </si>
  <si>
    <t>¬'L8_A (2)'!AI54</t>
  </si>
  <si>
    <t>¬'L8_A (2)'!AJ54</t>
  </si>
  <si>
    <t>¬'L8_A (2)'!AK54</t>
  </si>
  <si>
    <t>¬'L8_A (2)'!AL54</t>
  </si>
  <si>
    <t>¬'L8_A (2)'!AM54</t>
  </si>
  <si>
    <t>¬'L8_A (2)'!AN54</t>
  </si>
  <si>
    <t>¬'L8_A (2)'!AO54</t>
  </si>
  <si>
    <t>¬'L8_A (2)'!AP54</t>
  </si>
  <si>
    <t>¬'L8_A (2)'!AQ54</t>
  </si>
  <si>
    <t>¬'L8_A (2)'!AR54</t>
  </si>
  <si>
    <t>¬'L8_A (2)'!AS54</t>
  </si>
  <si>
    <t>¬'L8_A (2)'!AT54</t>
  </si>
  <si>
    <t>¬'L8_A (2)'!AU54</t>
  </si>
  <si>
    <t>¬'L8_A (2)'!AV54</t>
  </si>
  <si>
    <t>¬'L8_A (2)'!AW54</t>
  </si>
  <si>
    <t>¬'L8_A (2)'!AX54</t>
  </si>
  <si>
    <t>¬'L8_A (2)'!AY54</t>
  </si>
  <si>
    <t>¬'L8_A (2)'!AZ54</t>
  </si>
  <si>
    <t>¬'L8_A (2)'!BA54</t>
  </si>
  <si>
    <t>¬'L8_A (2)'!BB54</t>
  </si>
  <si>
    <t>¬'L8_A (2)'!BC54</t>
  </si>
  <si>
    <t>¬'L8_A (2)'!BD54</t>
  </si>
  <si>
    <t>¬'L8_A (2)'!BE54</t>
  </si>
  <si>
    <t>¬'L8_A (2)'!BF54</t>
  </si>
  <si>
    <t>¬'L8_A (2)'!BG54</t>
  </si>
  <si>
    <t>¬'L8_A (2)'!BH54</t>
  </si>
  <si>
    <t>¬'L8_A (2)'!BI54</t>
  </si>
  <si>
    <t>¬'L8_A (2)'!BJ54</t>
  </si>
  <si>
    <t>¬'L8_A (2)'!BK54</t>
  </si>
  <si>
    <t>¬'L8_A (2)'!BL54</t>
  </si>
  <si>
    <t>¬'L8_A (2)'!AA55</t>
  </si>
  <si>
    <t>¬'L8_A (2)'!AB55</t>
  </si>
  <si>
    <t>¬'L8_A (2)'!BM55</t>
  </si>
  <si>
    <t>¬'L8_A (2)'!BN55</t>
  </si>
  <si>
    <t>¬'L8_A (2)'!BO55</t>
  </si>
  <si>
    <t>¬'L8_A (2)'!BP55</t>
  </si>
  <si>
    <t>¬'L8_A (2)'!AC55</t>
  </si>
  <si>
    <t>¬'L8_A (2)'!AD55</t>
  </si>
  <si>
    <t>¬'L8_A (2)'!AE55</t>
  </si>
  <si>
    <t>¬'L8_A (2)'!AF55</t>
  </si>
  <si>
    <t>¬'L8_A (2)'!AG55</t>
  </si>
  <si>
    <t>¬'L8_A (2)'!AH55</t>
  </si>
  <si>
    <t>¬'L8_A (2)'!AI55</t>
  </si>
  <si>
    <t>¬'L8_A (2)'!AJ55</t>
  </si>
  <si>
    <t>¬'L8_A (2)'!AK55</t>
  </si>
  <si>
    <t>¬'L8_A (2)'!AL55</t>
  </si>
  <si>
    <t>¬'L8_A (2)'!AM55</t>
  </si>
  <si>
    <t>¬'L8_A (2)'!AN55</t>
  </si>
  <si>
    <t>¬'L8_A (2)'!AO55</t>
  </si>
  <si>
    <t>¬'L8_A (2)'!AP55</t>
  </si>
  <si>
    <t>¬'L8_A (2)'!AQ55</t>
  </si>
  <si>
    <t>¬'L8_A (2)'!AR55</t>
  </si>
  <si>
    <t>¬'L8_A (2)'!AS55</t>
  </si>
  <si>
    <t>¬'L8_A (2)'!AT55</t>
  </si>
  <si>
    <t>¬'L8_A (2)'!AU55</t>
  </si>
  <si>
    <t>¬'L8_A (2)'!AV55</t>
  </si>
  <si>
    <t>¬'L8_A (2)'!AW55</t>
  </si>
  <si>
    <t>¬'L8_A (2)'!AX55</t>
  </si>
  <si>
    <t>¬'L8_A (2)'!AY55</t>
  </si>
  <si>
    <t>¬'L8_A (2)'!AZ55</t>
  </si>
  <si>
    <t>¬'L8_A (2)'!BA55</t>
  </si>
  <si>
    <t>¬'L8_A (2)'!BB55</t>
  </si>
  <si>
    <t>¬'L8_A (2)'!BC55</t>
  </si>
  <si>
    <t>¬'L8_A (2)'!BD55</t>
  </si>
  <si>
    <t>¬'L8_A (2)'!BE55</t>
  </si>
  <si>
    <t>¬'L8_A (2)'!BF55</t>
  </si>
  <si>
    <t>¬'L8_A (2)'!BG55</t>
  </si>
  <si>
    <t>¬'L8_A (2)'!BH55</t>
  </si>
  <si>
    <t>¬'L8_A (2)'!BI55</t>
  </si>
  <si>
    <t>¬'L8_A (2)'!BJ55</t>
  </si>
  <si>
    <t>¬'L8_A (2)'!BK55</t>
  </si>
  <si>
    <t>¬'L8_A (2)'!BL55</t>
  </si>
  <si>
    <t>¬'L8_A (2)'!AA56</t>
  </si>
  <si>
    <t>¬'L8_A (2)'!AB56</t>
  </si>
  <si>
    <t>¬'L8_A (2)'!BM56</t>
  </si>
  <si>
    <t>¬'L8_A (2)'!BN56</t>
  </si>
  <si>
    <t>¬'L8_A (2)'!BO56</t>
  </si>
  <si>
    <t>¬'L8_A (2)'!BP56</t>
  </si>
  <si>
    <t>¬'L8_A (2)'!AC56</t>
  </si>
  <si>
    <t>¬'L8_A (2)'!AD56</t>
  </si>
  <si>
    <t>¬'L8_A (2)'!AE56</t>
  </si>
  <si>
    <t>¬'L8_A (2)'!AF56</t>
  </si>
  <si>
    <t>¬'L8_A (2)'!AG56</t>
  </si>
  <si>
    <t>¬'L8_A (2)'!AH56</t>
  </si>
  <si>
    <t>¬'L8_A (2)'!AI56</t>
  </si>
  <si>
    <t>¬'L8_A (2)'!AJ56</t>
  </si>
  <si>
    <t>¬'L8_A (2)'!AK56</t>
  </si>
  <si>
    <t>¬'L8_A (2)'!AL56</t>
  </si>
  <si>
    <t>¬'L8_A (2)'!AM56</t>
  </si>
  <si>
    <t>¬'L8_A (2)'!AN56</t>
  </si>
  <si>
    <t>¬'L8_A (2)'!AO56</t>
  </si>
  <si>
    <t>¬'L8_A (2)'!AP56</t>
  </si>
  <si>
    <t>¬'L8_A (2)'!AQ56</t>
  </si>
  <si>
    <t>¬'L8_A (2)'!AR56</t>
  </si>
  <si>
    <t>¬'L8_A (2)'!AS56</t>
  </si>
  <si>
    <t>¬'L8_A (2)'!AT56</t>
  </si>
  <si>
    <t>¬'L8_A (2)'!AU56</t>
  </si>
  <si>
    <t>¬'L8_A (2)'!AV56</t>
  </si>
  <si>
    <t>¬'L8_A (2)'!AW56</t>
  </si>
  <si>
    <t>¬'L8_A (2)'!AX56</t>
  </si>
  <si>
    <t>¬'L8_A (2)'!AY56</t>
  </si>
  <si>
    <t>¬'L8_A (2)'!AZ56</t>
  </si>
  <si>
    <t>¬'L8_A (2)'!BA56</t>
  </si>
  <si>
    <t>¬'L8_A (2)'!BB56</t>
  </si>
  <si>
    <t>¬'L8_A (2)'!BC56</t>
  </si>
  <si>
    <t>¬'L8_A (2)'!BD56</t>
  </si>
  <si>
    <t>¬'L8_A (2)'!BE56</t>
  </si>
  <si>
    <t>¬'L8_A (2)'!BF56</t>
  </si>
  <si>
    <t>¬'L8_A (2)'!BG56</t>
  </si>
  <si>
    <t>¬'L8_A (2)'!BH56</t>
  </si>
  <si>
    <t>¬'L8_A (2)'!BI56</t>
  </si>
  <si>
    <t>¬'L8_A (2)'!BJ56</t>
  </si>
  <si>
    <t>¬'L8_A (2)'!BK56</t>
  </si>
  <si>
    <t>¬'L8_A (2)'!BL56</t>
  </si>
  <si>
    <t>¬'L8_A (2)'!AA57</t>
  </si>
  <si>
    <t>¬'L8_A (2)'!AB57</t>
  </si>
  <si>
    <t>¬'L8_A (2)'!BM57</t>
  </si>
  <si>
    <t>¬'L8_A (2)'!BN57</t>
  </si>
  <si>
    <t>¬'L8_A (2)'!BO57</t>
  </si>
  <si>
    <t>¬'L8_A (2)'!BP57</t>
  </si>
  <si>
    <t>¬'L8_A (2)'!AC57</t>
  </si>
  <si>
    <t>¬'L8_A (2)'!AD57</t>
  </si>
  <si>
    <t>¬'L8_A (2)'!AE57</t>
  </si>
  <si>
    <t>¬'L8_A (2)'!AF57</t>
  </si>
  <si>
    <t>¬'L8_A (2)'!AG57</t>
  </si>
  <si>
    <t>¬'L8_A (2)'!AH57</t>
  </si>
  <si>
    <t>¬'L8_A (2)'!AI57</t>
  </si>
  <si>
    <t>¬'L8_A (2)'!AJ57</t>
  </si>
  <si>
    <t>¬'L8_A (2)'!AK57</t>
  </si>
  <si>
    <t>¬'L8_A (2)'!AL57</t>
  </si>
  <si>
    <t>¬'L8_A (2)'!AM57</t>
  </si>
  <si>
    <t>¬'L8_A (2)'!AN57</t>
  </si>
  <si>
    <t>¬'L8_A (2)'!AO57</t>
  </si>
  <si>
    <t>¬'L8_A (2)'!AP57</t>
  </si>
  <si>
    <t>¬'L8_A (2)'!AQ57</t>
  </si>
  <si>
    <t>¬'L8_A (2)'!AR57</t>
  </si>
  <si>
    <t>¬'L8_A (2)'!AS57</t>
  </si>
  <si>
    <t>¬'L8_A (2)'!AT57</t>
  </si>
  <si>
    <t>¬'L8_A (2)'!AU57</t>
  </si>
  <si>
    <t>¬'L8_A (2)'!AV57</t>
  </si>
  <si>
    <t>¬'L8_A (2)'!AW57</t>
  </si>
  <si>
    <t>¬'L8_A (2)'!AX57</t>
  </si>
  <si>
    <t>¬'L8_A (2)'!AY57</t>
  </si>
  <si>
    <t>¬'L8_A (2)'!AZ57</t>
  </si>
  <si>
    <t>¬'L8_A (2)'!BA57</t>
  </si>
  <si>
    <t>¬'L8_A (2)'!BB57</t>
  </si>
  <si>
    <t>¬'L8_A (2)'!BC57</t>
  </si>
  <si>
    <t>¬'L8_A (2)'!BD57</t>
  </si>
  <si>
    <t>¬'L8_A (2)'!BE57</t>
  </si>
  <si>
    <t>¬'L8_A (2)'!BF57</t>
  </si>
  <si>
    <t>¬'L8_A (2)'!BG57</t>
  </si>
  <si>
    <t>¬'L8_A (2)'!BH57</t>
  </si>
  <si>
    <t>¬'L8_A (2)'!BI57</t>
  </si>
  <si>
    <t>¬'L8_A (2)'!BJ57</t>
  </si>
  <si>
    <t>¬'L8_A (2)'!BK57</t>
  </si>
  <si>
    <t>¬'L8_A (2)'!BL57</t>
  </si>
  <si>
    <t>¬'L8_A (2)'!AA58</t>
  </si>
  <si>
    <t>¬'L8_A (2)'!AB58</t>
  </si>
  <si>
    <t>¬'L8_A (2)'!BM58</t>
  </si>
  <si>
    <t>¬'L8_A (2)'!BN58</t>
  </si>
  <si>
    <t>¬'L8_A (2)'!BO58</t>
  </si>
  <si>
    <t>¬'L8_A (2)'!BP58</t>
  </si>
  <si>
    <t>¬'L8_A (2)'!AC58</t>
  </si>
  <si>
    <t>¬'L8_A (2)'!AD58</t>
  </si>
  <si>
    <t>¬'L8_A (2)'!AE58</t>
  </si>
  <si>
    <t>¬'L8_A (2)'!AF58</t>
  </si>
  <si>
    <t>¬'L8_A (2)'!AG58</t>
  </si>
  <si>
    <t>¬'L8_A (2)'!AH58</t>
  </si>
  <si>
    <t>¬'L8_A (2)'!AI58</t>
  </si>
  <si>
    <t>¬'L8_A (2)'!AJ58</t>
  </si>
  <si>
    <t>¬'L8_A (2)'!AK58</t>
  </si>
  <si>
    <t>¬'L8_A (2)'!AL58</t>
  </si>
  <si>
    <t>¬'L8_A (2)'!AM58</t>
  </si>
  <si>
    <t>¬'L8_A (2)'!AN58</t>
  </si>
  <si>
    <t>¬'L8_A (2)'!AO58</t>
  </si>
  <si>
    <t>¬'L8_A (2)'!AP58</t>
  </si>
  <si>
    <t>¬'L8_A (2)'!AQ58</t>
  </si>
  <si>
    <t>¬'L8_A (2)'!AR58</t>
  </si>
  <si>
    <t>¬'L8_A (2)'!AS58</t>
  </si>
  <si>
    <t>¬'L8_A (2)'!AT58</t>
  </si>
  <si>
    <t>¬'L8_A (2)'!AU58</t>
  </si>
  <si>
    <t>¬'L8_A (2)'!AV58</t>
  </si>
  <si>
    <t>¬'L8_A (2)'!AW58</t>
  </si>
  <si>
    <t>¬'L8_A (2)'!AX58</t>
  </si>
  <si>
    <t>¬'L8_A (2)'!AY58</t>
  </si>
  <si>
    <t>¬'L8_A (2)'!AZ58</t>
  </si>
  <si>
    <t>¬'L8_A (2)'!BA58</t>
  </si>
  <si>
    <t>¬'L8_A (2)'!BB58</t>
  </si>
  <si>
    <t>¬'L8_A (2)'!BC58</t>
  </si>
  <si>
    <t>¬'L8_A (2)'!BD58</t>
  </si>
  <si>
    <t>¬'L8_A (2)'!BE58</t>
  </si>
  <si>
    <t>¬'L8_A (2)'!BF58</t>
  </si>
  <si>
    <t>¬'L8_A (2)'!BG58</t>
  </si>
  <si>
    <t>¬'L8_A (2)'!BH58</t>
  </si>
  <si>
    <t>¬'L8_A (2)'!BI58</t>
  </si>
  <si>
    <t>¬'L8_A (2)'!BJ58</t>
  </si>
  <si>
    <t>¬'L8_A (2)'!BK58</t>
  </si>
  <si>
    <t>¬'L8_A (2)'!BL58</t>
  </si>
  <si>
    <t>¬'L8_A (2)'!AA59</t>
  </si>
  <si>
    <t>¬'L8_A (2)'!AB59</t>
  </si>
  <si>
    <t>¬'L8_A (2)'!BM59</t>
  </si>
  <si>
    <t>¬'L8_A (2)'!BN59</t>
  </si>
  <si>
    <t>¬'L8_A (2)'!BO59</t>
  </si>
  <si>
    <t>¬'L8_A (2)'!BP59</t>
  </si>
  <si>
    <t>¬'L8_A (2)'!AC59</t>
  </si>
  <si>
    <t>¬'L8_A (2)'!AD59</t>
  </si>
  <si>
    <t>¬'L8_A (2)'!AE59</t>
  </si>
  <si>
    <t>¬'L8_A (2)'!AF59</t>
  </si>
  <si>
    <t>¬'L8_A (2)'!AG59</t>
  </si>
  <si>
    <t>¬'L8_A (2)'!AH59</t>
  </si>
  <si>
    <t>¬'L8_A (2)'!AI59</t>
  </si>
  <si>
    <t>¬'L8_A (2)'!AJ59</t>
  </si>
  <si>
    <t>¬'L8_A (2)'!AK59</t>
  </si>
  <si>
    <t>¬'L8_A (2)'!AL59</t>
  </si>
  <si>
    <t>¬'L8_A (2)'!AM59</t>
  </si>
  <si>
    <t>¬'L8_A (2)'!AN59</t>
  </si>
  <si>
    <t>¬'L8_A (2)'!AO59</t>
  </si>
  <si>
    <t>¬'L8_A (2)'!AP59</t>
  </si>
  <si>
    <t>¬'L8_A (2)'!AQ59</t>
  </si>
  <si>
    <t>¬'L8_A (2)'!AR59</t>
  </si>
  <si>
    <t>¬'L8_A (2)'!AS59</t>
  </si>
  <si>
    <t>¬'L8_A (2)'!AT59</t>
  </si>
  <si>
    <t>¬'L8_A (2)'!AU59</t>
  </si>
  <si>
    <t>¬'L8_A (2)'!AV59</t>
  </si>
  <si>
    <t>¬'L8_A (2)'!AW59</t>
  </si>
  <si>
    <t>¬'L8_A (2)'!AX59</t>
  </si>
  <si>
    <t>¬'L8_A (2)'!AY59</t>
  </si>
  <si>
    <t>¬'L8_A (2)'!AZ59</t>
  </si>
  <si>
    <t>¬'L8_A (2)'!BA59</t>
  </si>
  <si>
    <t>¬'L8_A (2)'!BB59</t>
  </si>
  <si>
    <t>¬'L8_A (2)'!BC59</t>
  </si>
  <si>
    <t>¬'L8_A (2)'!BD59</t>
  </si>
  <si>
    <t>¬'L8_A (2)'!BE59</t>
  </si>
  <si>
    <t>¬'L8_A (2)'!BF59</t>
  </si>
  <si>
    <t>¬'L8_A (2)'!BG59</t>
  </si>
  <si>
    <t>¬'L8_A (2)'!BH59</t>
  </si>
  <si>
    <t>¬'L8_A (2)'!BI59</t>
  </si>
  <si>
    <t>¬'L8_A (2)'!BJ59</t>
  </si>
  <si>
    <t>¬'L8_A (2)'!BK59</t>
  </si>
  <si>
    <t>¬'L8_A (2)'!BL59</t>
  </si>
  <si>
    <t>¬'L8_A (2)'!AA60</t>
  </si>
  <si>
    <t>¬'L8_A (2)'!AB60</t>
  </si>
  <si>
    <t>¬'L8_A (2)'!BM60</t>
  </si>
  <si>
    <t>¬'L8_A (2)'!BN60</t>
  </si>
  <si>
    <t>¬'L8_A (2)'!BO60</t>
  </si>
  <si>
    <t>¬'L8_A (2)'!BP60</t>
  </si>
  <si>
    <t>¬'L8_A (2)'!AC60</t>
  </si>
  <si>
    <t>¬'L8_A (2)'!AD60</t>
  </si>
  <si>
    <t>¬'L8_A (2)'!AE60</t>
  </si>
  <si>
    <t>¬'L8_A (2)'!AF60</t>
  </si>
  <si>
    <t>¬'L8_A (2)'!AG60</t>
  </si>
  <si>
    <t>¬'L8_A (2)'!AH60</t>
  </si>
  <si>
    <t>¬'L8_A (2)'!AI60</t>
  </si>
  <si>
    <t>¬'L8_A (2)'!AJ60</t>
  </si>
  <si>
    <t>¬'L8_A (2)'!AK60</t>
  </si>
  <si>
    <t>¬'L8_A (2)'!AL60</t>
  </si>
  <si>
    <t>¬'L8_A (2)'!AM60</t>
  </si>
  <si>
    <t>¬'L8_A (2)'!AN60</t>
  </si>
  <si>
    <t>¬'L8_A (2)'!AO60</t>
  </si>
  <si>
    <t>¬'L8_A (2)'!AP60</t>
  </si>
  <si>
    <t>¬'L8_A (2)'!AQ60</t>
  </si>
  <si>
    <t>¬'L8_A (2)'!AR60</t>
  </si>
  <si>
    <t>¬'L8_A (2)'!AS60</t>
  </si>
  <si>
    <t>¬'L8_A (2)'!AT60</t>
  </si>
  <si>
    <t>¬'L8_A (2)'!AU60</t>
  </si>
  <si>
    <t>¬'L8_A (2)'!AV60</t>
  </si>
  <si>
    <t>¬'L8_A (2)'!AW60</t>
  </si>
  <si>
    <t>¬'L8_A (2)'!AX60</t>
  </si>
  <si>
    <t>¬'L8_A (2)'!AY60</t>
  </si>
  <si>
    <t>¬'L8_A (2)'!AZ60</t>
  </si>
  <si>
    <t>¬'L8_A (2)'!BA60</t>
  </si>
  <si>
    <t>¬'L8_A (2)'!BB60</t>
  </si>
  <si>
    <t>¬'L8_A (2)'!BC60</t>
  </si>
  <si>
    <t>¬'L8_A (2)'!BD60</t>
  </si>
  <si>
    <t>¬'L8_A (2)'!BE60</t>
  </si>
  <si>
    <t>¬'L8_A (2)'!BF60</t>
  </si>
  <si>
    <t>¬'L8_A (2)'!BG60</t>
  </si>
  <si>
    <t>¬'L8_A (2)'!BH60</t>
  </si>
  <si>
    <t>¬'L8_A (2)'!BI60</t>
  </si>
  <si>
    <t>¬'L8_A (2)'!BJ60</t>
  </si>
  <si>
    <t>¬'L8_A (2)'!BK60</t>
  </si>
  <si>
    <t>¬'L8_A (2)'!BL60</t>
  </si>
  <si>
    <t>¬'L8_A (2)'!AA61</t>
  </si>
  <si>
    <t>¬'L8_A (2)'!AB61</t>
  </si>
  <si>
    <t>¬'L8_A (2)'!BM61</t>
  </si>
  <si>
    <t>¬'L8_A (2)'!BN61</t>
  </si>
  <si>
    <t>¬'L8_A (2)'!BO61</t>
  </si>
  <si>
    <t>¬'L8_A (2)'!BP61</t>
  </si>
  <si>
    <t>¬'L8_A (2)'!AC61</t>
  </si>
  <si>
    <t>¬'L8_A (2)'!AD61</t>
  </si>
  <si>
    <t>¬'L8_A (2)'!AE61</t>
  </si>
  <si>
    <t>¬'L8_A (2)'!AF61</t>
  </si>
  <si>
    <t>¬'L8_A (2)'!AG61</t>
  </si>
  <si>
    <t>¬'L8_A (2)'!AH61</t>
  </si>
  <si>
    <t>¬'L8_A (2)'!AI61</t>
  </si>
  <si>
    <t>¬'L8_A (2)'!AJ61</t>
  </si>
  <si>
    <t>¬'L8_A (2)'!AK61</t>
  </si>
  <si>
    <t>¬'L8_A (2)'!AL61</t>
  </si>
  <si>
    <t>¬'L8_A (2)'!AM61</t>
  </si>
  <si>
    <t>¬'L8_A (2)'!AN61</t>
  </si>
  <si>
    <t>¬'L8_A (2)'!AO61</t>
  </si>
  <si>
    <t>¬'L8_A (2)'!AP61</t>
  </si>
  <si>
    <t>¬'L8_A (2)'!AQ61</t>
  </si>
  <si>
    <t>¬'L8_A (2)'!AR61</t>
  </si>
  <si>
    <t>¬'L8_A (2)'!AS61</t>
  </si>
  <si>
    <t>¬'L8_A (2)'!AT61</t>
  </si>
  <si>
    <t>¬'L8_A (2)'!AU61</t>
  </si>
  <si>
    <t>¬'L8_A (2)'!AV61</t>
  </si>
  <si>
    <t>¬'L8_A (2)'!AW61</t>
  </si>
  <si>
    <t>¬'L8_A (2)'!AX61</t>
  </si>
  <si>
    <t>¬'L8_A (2)'!AY61</t>
  </si>
  <si>
    <t>¬'L8_A (2)'!AZ61</t>
  </si>
  <si>
    <t>¬'L8_A (2)'!BA61</t>
  </si>
  <si>
    <t>¬'L8_A (2)'!BB61</t>
  </si>
  <si>
    <t>¬'L8_A (2)'!BC61</t>
  </si>
  <si>
    <t>¬'L8_A (2)'!BD61</t>
  </si>
  <si>
    <t>¬'L8_A (2)'!BE61</t>
  </si>
  <si>
    <t>¬'L8_A (2)'!BF61</t>
  </si>
  <si>
    <t>¬'L8_A (2)'!BG61</t>
  </si>
  <si>
    <t>¬'L8_A (2)'!BH61</t>
  </si>
  <si>
    <t>¬'L8_A (2)'!BI61</t>
  </si>
  <si>
    <t>¬'L8_A (2)'!BJ61</t>
  </si>
  <si>
    <t>¬'L8_A (2)'!BK61</t>
  </si>
  <si>
    <t>¬'L8_A (2)'!BL61</t>
  </si>
  <si>
    <t>¬'L8_A (2)'!AA62</t>
  </si>
  <si>
    <t>¬'L8_A (2)'!AB62</t>
  </si>
  <si>
    <t>¬'L8_A (2)'!BM62</t>
  </si>
  <si>
    <t>¬'L8_A (2)'!BN62</t>
  </si>
  <si>
    <t>¬'L8_A (2)'!BO62</t>
  </si>
  <si>
    <t>¬'L8_A (2)'!BP62</t>
  </si>
  <si>
    <t>¬'L8_A (2)'!AC62</t>
  </si>
  <si>
    <t>¬'L8_A (2)'!AD62</t>
  </si>
  <si>
    <t>¬'L8_A (2)'!AE62</t>
  </si>
  <si>
    <t>¬'L8_A (2)'!AF62</t>
  </si>
  <si>
    <t>¬'L8_A (2)'!AG62</t>
  </si>
  <si>
    <t>¬'L8_A (2)'!AH62</t>
  </si>
  <si>
    <t>¬'L8_A (2)'!AI62</t>
  </si>
  <si>
    <t>¬'L8_A (2)'!AJ62</t>
  </si>
  <si>
    <t>¬'L8_A (2)'!AK62</t>
  </si>
  <si>
    <t>¬'L8_A (2)'!AL62</t>
  </si>
  <si>
    <t>¬'L8_A (2)'!AM62</t>
  </si>
  <si>
    <t>¬'L8_A (2)'!AN62</t>
  </si>
  <si>
    <t>¬'L8_A (2)'!AO62</t>
  </si>
  <si>
    <t>¬'L8_A (2)'!AP62</t>
  </si>
  <si>
    <t>¬'L8_A (2)'!AQ62</t>
  </si>
  <si>
    <t>¬'L8_A (2)'!AR62</t>
  </si>
  <si>
    <t>¬'L8_A (2)'!AS62</t>
  </si>
  <si>
    <t>¬'L8_A (2)'!AT62</t>
  </si>
  <si>
    <t>¬'L8_A (2)'!AU62</t>
  </si>
  <si>
    <t>¬'L8_A (2)'!AV62</t>
  </si>
  <si>
    <t>¬'L8_A (2)'!AW62</t>
  </si>
  <si>
    <t>¬'L8_A (2)'!AX62</t>
  </si>
  <si>
    <t>¬'L8_A (2)'!AY62</t>
  </si>
  <si>
    <t>¬'L8_A (2)'!AZ62</t>
  </si>
  <si>
    <t>¬'L8_A (2)'!BA62</t>
  </si>
  <si>
    <t>¬'L8_A (2)'!BB62</t>
  </si>
  <si>
    <t>¬'L8_A (2)'!BC62</t>
  </si>
  <si>
    <t>¬'L8_A (2)'!BD62</t>
  </si>
  <si>
    <t>¬'L8_A (2)'!BE62</t>
  </si>
  <si>
    <t>¬'L8_A (2)'!BF62</t>
  </si>
  <si>
    <t>¬'L8_A (2)'!BG62</t>
  </si>
  <si>
    <t>¬'L8_A (2)'!BH62</t>
  </si>
  <si>
    <t>¬'L8_A (2)'!BI62</t>
  </si>
  <si>
    <t>¬'L8_A (2)'!BJ62</t>
  </si>
  <si>
    <t>¬'L8_A (2)'!BK62</t>
  </si>
  <si>
    <t>¬'L8_A (2)'!BL62</t>
  </si>
  <si>
    <t>¬'L8_A (2)'!AA63</t>
  </si>
  <si>
    <t>¬'L8_A (2)'!AB63</t>
  </si>
  <si>
    <t>¬'L8_A (2)'!BM63</t>
  </si>
  <si>
    <t>¬'L8_A (2)'!BN63</t>
  </si>
  <si>
    <t>¬'L8_A (2)'!BO63</t>
  </si>
  <si>
    <t>¬'L8_A (2)'!BP63</t>
  </si>
  <si>
    <t>¬'L8_A (2)'!AC63</t>
  </si>
  <si>
    <t>¬'L8_A (2)'!AD63</t>
  </si>
  <si>
    <t>¬'L8_A (2)'!AE63</t>
  </si>
  <si>
    <t>¬'L8_A (2)'!AF63</t>
  </si>
  <si>
    <t>¬'L8_A (2)'!AG63</t>
  </si>
  <si>
    <t>¬'L8_A (2)'!AH63</t>
  </si>
  <si>
    <t>¬'L8_A (2)'!AI63</t>
  </si>
  <si>
    <t>¬'L8_A (2)'!AJ63</t>
  </si>
  <si>
    <t>¬'L8_A (2)'!AK63</t>
  </si>
  <si>
    <t>¬'L8_A (2)'!AL63</t>
  </si>
  <si>
    <t>¬'L8_A (2)'!AM63</t>
  </si>
  <si>
    <t>¬'L8_A (2)'!AN63</t>
  </si>
  <si>
    <t>¬'L8_A (2)'!AO63</t>
  </si>
  <si>
    <t>¬'L8_A (2)'!AP63</t>
  </si>
  <si>
    <t>¬'L8_A (2)'!AQ63</t>
  </si>
  <si>
    <t>¬'L8_A (2)'!AR63</t>
  </si>
  <si>
    <t>¬'L8_A (2)'!AS63</t>
  </si>
  <si>
    <t>¬'L8_A (2)'!AT63</t>
  </si>
  <si>
    <t>¬'L8_A (2)'!AU63</t>
  </si>
  <si>
    <t>¬'L8_A (2)'!AV63</t>
  </si>
  <si>
    <t>¬'L8_A (2)'!AW63</t>
  </si>
  <si>
    <t>¬'L8_A (2)'!AX63</t>
  </si>
  <si>
    <t>¬'L8_A (2)'!AY63</t>
  </si>
  <si>
    <t>¬'L8_A (2)'!AZ63</t>
  </si>
  <si>
    <t>¬'L8_A (2)'!BA63</t>
  </si>
  <si>
    <t>¬'L8_A (2)'!BB63</t>
  </si>
  <si>
    <t>¬'L8_A (2)'!BC63</t>
  </si>
  <si>
    <t>¬'L8_A (2)'!BD63</t>
  </si>
  <si>
    <t>¬'L8_A (2)'!BE63</t>
  </si>
  <si>
    <t>¬'L8_A (2)'!BF63</t>
  </si>
  <si>
    <t>¬'L8_A (2)'!BG63</t>
  </si>
  <si>
    <t>¬'L8_A (2)'!BH63</t>
  </si>
  <si>
    <t>¬'L8_A (2)'!BI63</t>
  </si>
  <si>
    <t>¬'L8_A (2)'!BJ63</t>
  </si>
  <si>
    <t>¬'L8_A (2)'!BK63</t>
  </si>
  <si>
    <t>¬'L8_A (2)'!BL63</t>
  </si>
  <si>
    <t>¬'L8_A (2)'!AA64</t>
  </si>
  <si>
    <t>¬'L8_A (2)'!AB64</t>
  </si>
  <si>
    <t>¬'L8_A (2)'!BM64</t>
  </si>
  <si>
    <t>¬'L8_A (2)'!BN64</t>
  </si>
  <si>
    <t>¬'L8_A (2)'!BO64</t>
  </si>
  <si>
    <t>¬'L8_A (2)'!BP64</t>
  </si>
  <si>
    <t>¬'L8_A (2)'!AC64</t>
  </si>
  <si>
    <t>¬'L8_A (2)'!AD64</t>
  </si>
  <si>
    <t>¬'L8_A (2)'!AE64</t>
  </si>
  <si>
    <t>¬'L8_A (2)'!AF64</t>
  </si>
  <si>
    <t>¬'L8_A (2)'!AG64</t>
  </si>
  <si>
    <t>¬'L8_A (2)'!AH64</t>
  </si>
  <si>
    <t>¬'L8_A (2)'!AI64</t>
  </si>
  <si>
    <t>¬'L8_A (2)'!AJ64</t>
  </si>
  <si>
    <t>¬'L8_A (2)'!AK64</t>
  </si>
  <si>
    <t>¬'L8_A (2)'!AL64</t>
  </si>
  <si>
    <t>¬'L8_A (2)'!AM64</t>
  </si>
  <si>
    <t>¬'L8_A (2)'!AN64</t>
  </si>
  <si>
    <t>¬'L8_A (2)'!AO64</t>
  </si>
  <si>
    <t>¬'L8_A (2)'!AP64</t>
  </si>
  <si>
    <t>¬'L8_A (2)'!AQ64</t>
  </si>
  <si>
    <t>¬'L8_A (2)'!AR64</t>
  </si>
  <si>
    <t>¬'L8_A (2)'!AS64</t>
  </si>
  <si>
    <t>¬'L8_A (2)'!AT64</t>
  </si>
  <si>
    <t>¬'L8_A (2)'!AU64</t>
  </si>
  <si>
    <t>¬'L8_A (2)'!AV64</t>
  </si>
  <si>
    <t>¬'L8_A (2)'!AW64</t>
  </si>
  <si>
    <t>¬'L8_A (2)'!AX64</t>
  </si>
  <si>
    <t>¬'L8_A (2)'!AY64</t>
  </si>
  <si>
    <t>¬'L8_A (2)'!AZ64</t>
  </si>
  <si>
    <t>¬'L8_A (2)'!BA64</t>
  </si>
  <si>
    <t>¬'L8_A (2)'!BB64</t>
  </si>
  <si>
    <t>¬'L8_A (2)'!BC64</t>
  </si>
  <si>
    <t>¬'L8_A (2)'!BD64</t>
  </si>
  <si>
    <t>¬'L8_A (2)'!BE64</t>
  </si>
  <si>
    <t>¬'L8_A (2)'!BF64</t>
  </si>
  <si>
    <t>¬'L8_A (2)'!BG64</t>
  </si>
  <si>
    <t>¬'L8_A (2)'!BH64</t>
  </si>
  <si>
    <t>¬'L8_A (2)'!BI64</t>
  </si>
  <si>
    <t>¬'L8_A (2)'!BJ64</t>
  </si>
  <si>
    <t>¬'L8_A (2)'!BK64</t>
  </si>
  <si>
    <t>¬'L8_A (2)'!BL64</t>
  </si>
  <si>
    <t>¬'L8_A (2)'!AA65</t>
  </si>
  <si>
    <t>¬'L8_A (2)'!AB65</t>
  </si>
  <si>
    <t>¬'L8_A (2)'!BM65</t>
  </si>
  <si>
    <t>¬'L8_A (2)'!BN65</t>
  </si>
  <si>
    <t>¬'L8_A (2)'!BO65</t>
  </si>
  <si>
    <t>¬'L8_A (2)'!BP65</t>
  </si>
  <si>
    <t>¬'L8_A (2)'!AC65</t>
  </si>
  <si>
    <t>¬'L8_A (2)'!AD65</t>
  </si>
  <si>
    <t>¬'L8_A (2)'!AE65</t>
  </si>
  <si>
    <t>¬'L8_A (2)'!AF65</t>
  </si>
  <si>
    <t>¬'L8_A (2)'!AG65</t>
  </si>
  <si>
    <t>¬'L8_A (2)'!AH65</t>
  </si>
  <si>
    <t>¬'L8_A (2)'!AI65</t>
  </si>
  <si>
    <t>¬'L8_A (2)'!AJ65</t>
  </si>
  <si>
    <t>¬'L8_A (2)'!AK65</t>
  </si>
  <si>
    <t>¬'L8_A (2)'!AL65</t>
  </si>
  <si>
    <t>¬'L8_A (2)'!AM65</t>
  </si>
  <si>
    <t>¬'L8_A (2)'!AN65</t>
  </si>
  <si>
    <t>¬'L8_A (2)'!AO65</t>
  </si>
  <si>
    <t>¬'L8_A (2)'!AP65</t>
  </si>
  <si>
    <t>¬'L8_A (2)'!AQ65</t>
  </si>
  <si>
    <t>¬'L8_A (2)'!AR65</t>
  </si>
  <si>
    <t>¬'L8_A (2)'!AS65</t>
  </si>
  <si>
    <t>¬'L8_A (2)'!AT65</t>
  </si>
  <si>
    <t>¬'L8_A (2)'!AU65</t>
  </si>
  <si>
    <t>¬'L8_A (2)'!AV65</t>
  </si>
  <si>
    <t>¬'L8_A (2)'!AW65</t>
  </si>
  <si>
    <t>¬'L8_A (2)'!AX65</t>
  </si>
  <si>
    <t>¬'L8_A (2)'!AY65</t>
  </si>
  <si>
    <t>¬'L8_A (2)'!AZ65</t>
  </si>
  <si>
    <t>¬'L8_A (2)'!BA65</t>
  </si>
  <si>
    <t>¬'L8_A (2)'!BB65</t>
  </si>
  <si>
    <t>¬'L8_A (2)'!BC65</t>
  </si>
  <si>
    <t>¬'L8_A (2)'!BD65</t>
  </si>
  <si>
    <t>¬'L8_A (2)'!BE65</t>
  </si>
  <si>
    <t>¬'L8_A (2)'!BF65</t>
  </si>
  <si>
    <t>¬'L8_A (2)'!BG65</t>
  </si>
  <si>
    <t>¬'L8_A (2)'!BH65</t>
  </si>
  <si>
    <t>¬'L8_A (2)'!BI65</t>
  </si>
  <si>
    <t>¬'L8_A (2)'!BJ65</t>
  </si>
  <si>
    <t>¬'L8_A (2)'!BK65</t>
  </si>
  <si>
    <t>¬'L8_A (2)'!BL65</t>
  </si>
  <si>
    <t>¬'L8_A (2)'!AA66</t>
  </si>
  <si>
    <t>¬'L8_A (2)'!AB66</t>
  </si>
  <si>
    <t>¬'L8_A (2)'!BM66</t>
  </si>
  <si>
    <t>¬'L8_A (2)'!BN66</t>
  </si>
  <si>
    <t>¬'L8_A (2)'!BO66</t>
  </si>
  <si>
    <t>¬'L8_A (2)'!BP66</t>
  </si>
  <si>
    <t>¬'L8_A (2)'!AC66</t>
  </si>
  <si>
    <t>¬'L8_A (2)'!AD66</t>
  </si>
  <si>
    <t>¬'L8_A (2)'!AE66</t>
  </si>
  <si>
    <t>¬'L8_A (2)'!AF66</t>
  </si>
  <si>
    <t>¬'L8_A (2)'!AG66</t>
  </si>
  <si>
    <t>¬'L8_A (2)'!AH66</t>
  </si>
  <si>
    <t>¬'L8_A (2)'!AI66</t>
  </si>
  <si>
    <t>¬'L8_A (2)'!AJ66</t>
  </si>
  <si>
    <t>¬'L8_A (2)'!AK66</t>
  </si>
  <si>
    <t>¬'L8_A (2)'!AL66</t>
  </si>
  <si>
    <t>¬'L8_A (2)'!AM66</t>
  </si>
  <si>
    <t>¬'L8_A (2)'!AN66</t>
  </si>
  <si>
    <t>¬'L8_A (2)'!AO66</t>
  </si>
  <si>
    <t>¬'L8_A (2)'!AP66</t>
  </si>
  <si>
    <t>¬'L8_A (2)'!AQ66</t>
  </si>
  <si>
    <t>¬'L8_A (2)'!AR66</t>
  </si>
  <si>
    <t>¬'L8_A (2)'!AS66</t>
  </si>
  <si>
    <t>¬'L8_A (2)'!AT66</t>
  </si>
  <si>
    <t>¬'L8_A (2)'!AU66</t>
  </si>
  <si>
    <t>¬'L8_A (2)'!AV66</t>
  </si>
  <si>
    <t>¬'L8_A (2)'!AW66</t>
  </si>
  <si>
    <t>¬'L8_A (2)'!AX66</t>
  </si>
  <si>
    <t>¬'L8_A (2)'!AY66</t>
  </si>
  <si>
    <t>¬'L8_A (2)'!AZ66</t>
  </si>
  <si>
    <t>¬'L8_A (2)'!BA66</t>
  </si>
  <si>
    <t>¬'L8_A (2)'!BB66</t>
  </si>
  <si>
    <t>¬'L8_A (2)'!BC66</t>
  </si>
  <si>
    <t>¬'L8_A (2)'!BD66</t>
  </si>
  <si>
    <t>¬'L8_A (2)'!BE66</t>
  </si>
  <si>
    <t>¬'L8_A (2)'!BF66</t>
  </si>
  <si>
    <t>¬'L8_A (2)'!BG66</t>
  </si>
  <si>
    <t>¬'L8_A (2)'!BH66</t>
  </si>
  <si>
    <t>¬'L8_A (2)'!BI66</t>
  </si>
  <si>
    <t>¬'L8_A (2)'!BJ66</t>
  </si>
  <si>
    <t>¬'L8_A (2)'!BK66</t>
  </si>
  <si>
    <t>¬'L8_A (2)'!BL66</t>
  </si>
  <si>
    <t>¬'L8_A (2)'!AA67</t>
  </si>
  <si>
    <t>¬'L8_A (2)'!AB67</t>
  </si>
  <si>
    <t>¬'L8_A (2)'!BM67</t>
  </si>
  <si>
    <t>¬'L8_A (2)'!BN67</t>
  </si>
  <si>
    <t>¬'L8_A (2)'!BO67</t>
  </si>
  <si>
    <t>¬'L8_A (2)'!BP67</t>
  </si>
  <si>
    <t>¬'L8_A (2)'!AC67</t>
  </si>
  <si>
    <t>¬'L8_A (2)'!AD67</t>
  </si>
  <si>
    <t>¬'L8_A (2)'!AE67</t>
  </si>
  <si>
    <t>¬'L8_A (2)'!AF67</t>
  </si>
  <si>
    <t>¬'L8_A (2)'!AG67</t>
  </si>
  <si>
    <t>¬'L8_A (2)'!AH67</t>
  </si>
  <si>
    <t>¬'L8_A (2)'!AI67</t>
  </si>
  <si>
    <t>¬'L8_A (2)'!AJ67</t>
  </si>
  <si>
    <t>¬'L8_A (2)'!AK67</t>
  </si>
  <si>
    <t>¬'L8_A (2)'!AL67</t>
  </si>
  <si>
    <t>¬'L8_A (2)'!AM67</t>
  </si>
  <si>
    <t>¬'L8_A (2)'!AN67</t>
  </si>
  <si>
    <t>¬'L8_A (2)'!AO67</t>
  </si>
  <si>
    <t>¬'L8_A (2)'!AP67</t>
  </si>
  <si>
    <t>¬'L8_A (2)'!AQ67</t>
  </si>
  <si>
    <t>¬'L8_A (2)'!AR67</t>
  </si>
  <si>
    <t>¬'L8_A (2)'!AS67</t>
  </si>
  <si>
    <t>¬'L8_A (2)'!AT67</t>
  </si>
  <si>
    <t>¬'L8_A (2)'!AU67</t>
  </si>
  <si>
    <t>¬'L8_A (2)'!AV67</t>
  </si>
  <si>
    <t>¬'L8_A (2)'!AW67</t>
  </si>
  <si>
    <t>¬'L8_A (2)'!AX67</t>
  </si>
  <si>
    <t>¬'L8_A (2)'!AY67</t>
  </si>
  <si>
    <t>¬'L8_A (2)'!AZ67</t>
  </si>
  <si>
    <t>¬'L8_A (2)'!BA67</t>
  </si>
  <si>
    <t>¬'L8_A (2)'!BB67</t>
  </si>
  <si>
    <t>¬'L8_A (2)'!BC67</t>
  </si>
  <si>
    <t>¬'L8_A (2)'!BD67</t>
  </si>
  <si>
    <t>¬'L8_A (2)'!BE67</t>
  </si>
  <si>
    <t>¬'L8_A (2)'!BF67</t>
  </si>
  <si>
    <t>¬'L8_A (2)'!BG67</t>
  </si>
  <si>
    <t>¬'L8_A (2)'!BH67</t>
  </si>
  <si>
    <t>¬'L8_A (2)'!BI67</t>
  </si>
  <si>
    <t>¬'L8_A (2)'!BJ67</t>
  </si>
  <si>
    <t>¬'L8_A (2)'!BK67</t>
  </si>
  <si>
    <t>¬'L8_A (2)'!BL67</t>
  </si>
  <si>
    <t>¬'L8_A (2)'!AA68</t>
  </si>
  <si>
    <t>¬'L8_A (2)'!AB68</t>
  </si>
  <si>
    <t>¬'L8_A (2)'!BM68</t>
  </si>
  <si>
    <t>¬'L8_A (2)'!BN68</t>
  </si>
  <si>
    <t>¬'L8_A (2)'!BO68</t>
  </si>
  <si>
    <t>¬'L8_A (2)'!BP68</t>
  </si>
  <si>
    <t>¬'L8_A (2)'!AC68</t>
  </si>
  <si>
    <t>¬'L8_A (2)'!AD68</t>
  </si>
  <si>
    <t>¬'L8_A (2)'!AE68</t>
  </si>
  <si>
    <t>¬'L8_A (2)'!AF68</t>
  </si>
  <si>
    <t>¬'L8_A (2)'!AG68</t>
  </si>
  <si>
    <t>¬'L8_A (2)'!AH68</t>
  </si>
  <si>
    <t>¬'L8_A (2)'!AI68</t>
  </si>
  <si>
    <t>¬'L8_A (2)'!AJ68</t>
  </si>
  <si>
    <t>¬'L8_A (2)'!AK68</t>
  </si>
  <si>
    <t>¬'L8_A (2)'!AL68</t>
  </si>
  <si>
    <t>¬'L8_A (2)'!AM68</t>
  </si>
  <si>
    <t>¬'L8_A (2)'!AN68</t>
  </si>
  <si>
    <t>¬'L8_A (2)'!AO68</t>
  </si>
  <si>
    <t>¬'L8_A (2)'!AP68</t>
  </si>
  <si>
    <t>¬'L8_A (2)'!AQ68</t>
  </si>
  <si>
    <t>¬'L8_A (2)'!AR68</t>
  </si>
  <si>
    <t>¬'L8_A (2)'!AS68</t>
  </si>
  <si>
    <t>¬'L8_A (2)'!AT68</t>
  </si>
  <si>
    <t>¬'L8_A (2)'!AU68</t>
  </si>
  <si>
    <t>¬'L8_A (2)'!AV68</t>
  </si>
  <si>
    <t>¬'L8_A (2)'!AW68</t>
  </si>
  <si>
    <t>¬'L8_A (2)'!AX68</t>
  </si>
  <si>
    <t>¬'L8_A (2)'!AY68</t>
  </si>
  <si>
    <t>¬'L8_A (2)'!AZ68</t>
  </si>
  <si>
    <t>¬'L8_A (2)'!BA68</t>
  </si>
  <si>
    <t>¬'L8_A (2)'!BB68</t>
  </si>
  <si>
    <t>¬'L8_A (2)'!BC68</t>
  </si>
  <si>
    <t>¬'L8_A (2)'!BD68</t>
  </si>
  <si>
    <t>¬'L8_A (2)'!BE68</t>
  </si>
  <si>
    <t>¬'L8_A (2)'!BF68</t>
  </si>
  <si>
    <t>¬'L8_A (2)'!BG68</t>
  </si>
  <si>
    <t>¬'L8_A (2)'!BH68</t>
  </si>
  <si>
    <t>¬'L8_A (2)'!BI68</t>
  </si>
  <si>
    <t>¬'L8_A (2)'!BJ68</t>
  </si>
  <si>
    <t>¬'L8_A (2)'!BK68</t>
  </si>
  <si>
    <t>¬'L8_A (2)'!BL68</t>
  </si>
  <si>
    <t>¬'L8_A (2)'!AA69</t>
  </si>
  <si>
    <t>¬'L8_A (2)'!AB69</t>
  </si>
  <si>
    <t>¬'L8_A (2)'!BM69</t>
  </si>
  <si>
    <t>¬'L8_A (2)'!BN69</t>
  </si>
  <si>
    <t>¬'L8_A (2)'!BO69</t>
  </si>
  <si>
    <t>¬'L8_A (2)'!BP69</t>
  </si>
  <si>
    <t>¬'L8_A (2)'!AC69</t>
  </si>
  <si>
    <t>¬'L8_A (2)'!AD69</t>
  </si>
  <si>
    <t>¬'L8_A (2)'!AE69</t>
  </si>
  <si>
    <t>¬'L8_A (2)'!AF69</t>
  </si>
  <si>
    <t>¬'L8_A (2)'!AG69</t>
  </si>
  <si>
    <t>¬'L8_A (2)'!AH69</t>
  </si>
  <si>
    <t>¬'L8_A (2)'!AI69</t>
  </si>
  <si>
    <t>¬'L8_A (2)'!AJ69</t>
  </si>
  <si>
    <t>¬'L8_A (2)'!AK69</t>
  </si>
  <si>
    <t>¬'L8_A (2)'!AL69</t>
  </si>
  <si>
    <t>¬'L8_A (2)'!AM69</t>
  </si>
  <si>
    <t>¬'L8_A (2)'!AN69</t>
  </si>
  <si>
    <t>¬'L8_A (2)'!AO69</t>
  </si>
  <si>
    <t>¬'L8_A (2)'!AP69</t>
  </si>
  <si>
    <t>¬'L8_A (2)'!AQ69</t>
  </si>
  <si>
    <t>¬'L8_A (2)'!AR69</t>
  </si>
  <si>
    <t>¬'L8_A (2)'!AS69</t>
  </si>
  <si>
    <t>¬'L8_A (2)'!AT69</t>
  </si>
  <si>
    <t>¬'L8_A (2)'!AU69</t>
  </si>
  <si>
    <t>¬'L8_A (2)'!AV69</t>
  </si>
  <si>
    <t>¬'L8_A (2)'!AW69</t>
  </si>
  <si>
    <t>¬'L8_A (2)'!AX69</t>
  </si>
  <si>
    <t>¬'L8_A (2)'!AY69</t>
  </si>
  <si>
    <t>¬'L8_A (2)'!AZ69</t>
  </si>
  <si>
    <t>¬'L8_A (2)'!BA69</t>
  </si>
  <si>
    <t>¬'L8_A (2)'!BB69</t>
  </si>
  <si>
    <t>¬'L8_A (2)'!BC69</t>
  </si>
  <si>
    <t>¬'L8_A (2)'!BD69</t>
  </si>
  <si>
    <t>¬'L8_A (2)'!BE69</t>
  </si>
  <si>
    <t>¬'L8_A (2)'!BF69</t>
  </si>
  <si>
    <t>¬'L8_A (2)'!BG69</t>
  </si>
  <si>
    <t>¬'L8_A (2)'!BH69</t>
  </si>
  <si>
    <t>¬'L8_A (2)'!BI69</t>
  </si>
  <si>
    <t>¬'L8_A (2)'!BJ69</t>
  </si>
  <si>
    <t>¬'L8_A (2)'!BK69</t>
  </si>
  <si>
    <t>¬'L8_A (2)'!BL69</t>
  </si>
  <si>
    <t>¬'L8_A (2)'!AA70</t>
  </si>
  <si>
    <t>¬'L8_A (2)'!AB70</t>
  </si>
  <si>
    <t>¬'L8_A (2)'!BM70</t>
  </si>
  <si>
    <t>¬'L8_A (2)'!BN70</t>
  </si>
  <si>
    <t>¬'L8_A (2)'!BO70</t>
  </si>
  <si>
    <t>¬'L8_A (2)'!BP70</t>
  </si>
  <si>
    <t>¬'L8_A (2)'!AC70</t>
  </si>
  <si>
    <t>¬'L8_A (2)'!AD70</t>
  </si>
  <si>
    <t>¬'L8_A (2)'!AE70</t>
  </si>
  <si>
    <t>¬'L8_A (2)'!AF70</t>
  </si>
  <si>
    <t>¬'L8_A (2)'!AG70</t>
  </si>
  <si>
    <t>¬'L8_A (2)'!AH70</t>
  </si>
  <si>
    <t>¬'L8_A (2)'!AI70</t>
  </si>
  <si>
    <t>¬'L8_A (2)'!AJ70</t>
  </si>
  <si>
    <t>¬'L8_A (2)'!AK70</t>
  </si>
  <si>
    <t>¬'L8_A (2)'!AL70</t>
  </si>
  <si>
    <t>¬'L8_A (2)'!AM70</t>
  </si>
  <si>
    <t>¬'L8_A (2)'!AN70</t>
  </si>
  <si>
    <t>¬'L8_A (2)'!AO70</t>
  </si>
  <si>
    <t>¬'L8_A (2)'!AP70</t>
  </si>
  <si>
    <t>¬'L8_A (2)'!AQ70</t>
  </si>
  <si>
    <t>¬'L8_A (2)'!AR70</t>
  </si>
  <si>
    <t>¬'L8_A (2)'!AS70</t>
  </si>
  <si>
    <t>¬'L8_A (2)'!AT70</t>
  </si>
  <si>
    <t>¬'L8_A (2)'!AU70</t>
  </si>
  <si>
    <t>¬'L8_A (2)'!AV70</t>
  </si>
  <si>
    <t>¬'L8_A (2)'!AW70</t>
  </si>
  <si>
    <t>¬'L8_A (2)'!AX70</t>
  </si>
  <si>
    <t>¬'L8_A (2)'!AY70</t>
  </si>
  <si>
    <t>¬'L8_A (2)'!AZ70</t>
  </si>
  <si>
    <t>¬'L8_A (2)'!BA70</t>
  </si>
  <si>
    <t>¬'L8_A (2)'!BB70</t>
  </si>
  <si>
    <t>¬'L8_A (2)'!BC70</t>
  </si>
  <si>
    <t>¬'L8_A (2)'!BD70</t>
  </si>
  <si>
    <t>¬'L8_A (2)'!BE70</t>
  </si>
  <si>
    <t>¬'L8_A (2)'!BF70</t>
  </si>
  <si>
    <t>¬'L8_A (2)'!BG70</t>
  </si>
  <si>
    <t>¬'L8_A (2)'!BH70</t>
  </si>
  <si>
    <t>¬'L8_A (2)'!BI70</t>
  </si>
  <si>
    <t>¬'L8_A (2)'!BJ70</t>
  </si>
  <si>
    <t>¬'L8_A (2)'!BK70</t>
  </si>
  <si>
    <t>¬'L8_A (2)'!BL70</t>
  </si>
  <si>
    <t>¬'L8_A (2)'!AA71</t>
  </si>
  <si>
    <t>¬'L8_A (2)'!AB71</t>
  </si>
  <si>
    <t>¬'L8_A (2)'!BM71</t>
  </si>
  <si>
    <t>¬'L8_A (2)'!BN71</t>
  </si>
  <si>
    <t>¬'L8_A (2)'!BO71</t>
  </si>
  <si>
    <t>¬'L8_A (2)'!BP71</t>
  </si>
  <si>
    <t>¬'L8_A (2)'!AC71</t>
  </si>
  <si>
    <t>¬'L8_A (2)'!AD71</t>
  </si>
  <si>
    <t>¬'L8_A (2)'!AE71</t>
  </si>
  <si>
    <t>¬'L8_A (2)'!AF71</t>
  </si>
  <si>
    <t>¬'L8_A (2)'!AG71</t>
  </si>
  <si>
    <t>¬'L8_A (2)'!AH71</t>
  </si>
  <si>
    <t>¬'L8_A (2)'!AI71</t>
  </si>
  <si>
    <t>¬'L8_A (2)'!AJ71</t>
  </si>
  <si>
    <t>¬'L8_A (2)'!AK71</t>
  </si>
  <si>
    <t>¬'L8_A (2)'!AL71</t>
  </si>
  <si>
    <t>¬'L8_A (2)'!AM71</t>
  </si>
  <si>
    <t>¬'L8_A (2)'!AN71</t>
  </si>
  <si>
    <t>¬'L8_A (2)'!AO71</t>
  </si>
  <si>
    <t>¬'L8_A (2)'!AP71</t>
  </si>
  <si>
    <t>¬'L8_A (2)'!AQ71</t>
  </si>
  <si>
    <t>¬'L8_A (2)'!AR71</t>
  </si>
  <si>
    <t>¬'L8_A (2)'!AS71</t>
  </si>
  <si>
    <t>¬'L8_A (2)'!AT71</t>
  </si>
  <si>
    <t>¬'L8_A (2)'!AU71</t>
  </si>
  <si>
    <t>¬'L8_A (2)'!AV71</t>
  </si>
  <si>
    <t>¬'L8_A (2)'!AW71</t>
  </si>
  <si>
    <t>¬'L8_A (2)'!AX71</t>
  </si>
  <si>
    <t>¬'L8_A (2)'!AY71</t>
  </si>
  <si>
    <t>¬'L8_A (2)'!AZ71</t>
  </si>
  <si>
    <t>¬'L8_A (2)'!BA71</t>
  </si>
  <si>
    <t>¬'L8_A (2)'!BB71</t>
  </si>
  <si>
    <t>¬'L8_A (2)'!BC71</t>
  </si>
  <si>
    <t>¬'L8_A (2)'!BD71</t>
  </si>
  <si>
    <t>¬'L8_A (2)'!BE71</t>
  </si>
  <si>
    <t>¬'L8_A (2)'!BF71</t>
  </si>
  <si>
    <t>¬'L8_A (2)'!BG71</t>
  </si>
  <si>
    <t>¬'L8_A (2)'!BH71</t>
  </si>
  <si>
    <t>¬'L8_A (2)'!BI71</t>
  </si>
  <si>
    <t>¬'L8_A (2)'!BJ71</t>
  </si>
  <si>
    <t>¬'L8_A (2)'!BK71</t>
  </si>
  <si>
    <t>¬'L8_A (2)'!BL71</t>
  </si>
  <si>
    <t>¬'L8_A (2)'!AA72</t>
  </si>
  <si>
    <t>¬'L8_A (2)'!AB72</t>
  </si>
  <si>
    <t>¬'L8_A (2)'!BM72</t>
  </si>
  <si>
    <t>¬'L8_A (2)'!BN72</t>
  </si>
  <si>
    <t>¬'L8_A (2)'!BO72</t>
  </si>
  <si>
    <t>¬'L8_A (2)'!BP72</t>
  </si>
  <si>
    <t>¬'L8_A (2)'!AC72</t>
  </si>
  <si>
    <t>¬'L8_A (2)'!AD72</t>
  </si>
  <si>
    <t>¬'L8_A (2)'!AE72</t>
  </si>
  <si>
    <t>¬'L8_A (2)'!AF72</t>
  </si>
  <si>
    <t>¬'L8_A (2)'!AG72</t>
  </si>
  <si>
    <t>¬'L8_A (2)'!AH72</t>
  </si>
  <si>
    <t>¬'L8_A (2)'!AI72</t>
  </si>
  <si>
    <t>¬'L8_A (2)'!AJ72</t>
  </si>
  <si>
    <t>¬'L8_A (2)'!AK72</t>
  </si>
  <si>
    <t>¬'L8_A (2)'!AL72</t>
  </si>
  <si>
    <t>¬'L8_A (2)'!AM72</t>
  </si>
  <si>
    <t>¬'L8_A (2)'!AN72</t>
  </si>
  <si>
    <t>¬'L8_A (2)'!AO72</t>
  </si>
  <si>
    <t>¬'L8_A (2)'!AP72</t>
  </si>
  <si>
    <t>¬'L8_A (2)'!AQ72</t>
  </si>
  <si>
    <t>¬'L8_A (2)'!AR72</t>
  </si>
  <si>
    <t>¬'L8_A (2)'!AS72</t>
  </si>
  <si>
    <t>¬'L8_A (2)'!AT72</t>
  </si>
  <si>
    <t>¬'L8_A (2)'!AU72</t>
  </si>
  <si>
    <t>¬'L8_A (2)'!AV72</t>
  </si>
  <si>
    <t>¬'L8_A (2)'!AW72</t>
  </si>
  <si>
    <t>¬'L8_A (2)'!AX72</t>
  </si>
  <si>
    <t>¬'L8_A (2)'!AY72</t>
  </si>
  <si>
    <t>¬'L8_A (2)'!AZ72</t>
  </si>
  <si>
    <t>¬'L8_A (2)'!BA72</t>
  </si>
  <si>
    <t>¬'L8_A (2)'!BB72</t>
  </si>
  <si>
    <t>¬'L8_A (2)'!BC72</t>
  </si>
  <si>
    <t>¬'L8_A (2)'!BD72</t>
  </si>
  <si>
    <t>¬'L8_A (2)'!BE72</t>
  </si>
  <si>
    <t>¬'L8_A (2)'!BF72</t>
  </si>
  <si>
    <t>¬'L8_A (2)'!BG72</t>
  </si>
  <si>
    <t>¬'L8_A (2)'!BH72</t>
  </si>
  <si>
    <t>¬'L8_A (2)'!BI72</t>
  </si>
  <si>
    <t>¬'L8_A (2)'!BJ72</t>
  </si>
  <si>
    <t>¬'L8_A (2)'!BK72</t>
  </si>
  <si>
    <t>¬'L8_A (2)'!BL72</t>
  </si>
  <si>
    <t>¬'L8_A (2)'!AA73</t>
  </si>
  <si>
    <t>¬'L8_A (2)'!AB73</t>
  </si>
  <si>
    <t>¬'L8_A (2)'!BM73</t>
  </si>
  <si>
    <t>¬'L8_A (2)'!BN73</t>
  </si>
  <si>
    <t>¬'L8_A (2)'!BO73</t>
  </si>
  <si>
    <t>¬'L8_A (2)'!BP73</t>
  </si>
  <si>
    <t>¬'L8_A (2)'!AC73</t>
  </si>
  <si>
    <t>¬'L8_A (2)'!AD73</t>
  </si>
  <si>
    <t>¬'L8_A (2)'!AE73</t>
  </si>
  <si>
    <t>¬'L8_A (2)'!AF73</t>
  </si>
  <si>
    <t>¬'L8_A (2)'!AG73</t>
  </si>
  <si>
    <t>¬'L8_A (2)'!AH73</t>
  </si>
  <si>
    <t>¬'L8_A (2)'!AI73</t>
  </si>
  <si>
    <t>¬'L8_A (2)'!AJ73</t>
  </si>
  <si>
    <t>¬'L8_A (2)'!AK73</t>
  </si>
  <si>
    <t>¬'L8_A (2)'!AL73</t>
  </si>
  <si>
    <t>¬'L8_A (2)'!AM73</t>
  </si>
  <si>
    <t>¬'L8_A (2)'!AN73</t>
  </si>
  <si>
    <t>¬'L8_A (2)'!AO73</t>
  </si>
  <si>
    <t>¬'L8_A (2)'!AP73</t>
  </si>
  <si>
    <t>¬'L8_A (2)'!AQ73</t>
  </si>
  <si>
    <t>¬'L8_A (2)'!AR73</t>
  </si>
  <si>
    <t>¬'L8_A (2)'!AS73</t>
  </si>
  <si>
    <t>¬'L8_A (2)'!AT73</t>
  </si>
  <si>
    <t>¬'L8_A (2)'!AU73</t>
  </si>
  <si>
    <t>¬'L8_A (2)'!AV73</t>
  </si>
  <si>
    <t>¬'L8_A (2)'!AW73</t>
  </si>
  <si>
    <t>¬'L8_A (2)'!AX73</t>
  </si>
  <si>
    <t>¬'L8_A (2)'!AY73</t>
  </si>
  <si>
    <t>¬'L8_A (2)'!AZ73</t>
  </si>
  <si>
    <t>¬'L8_A (2)'!BA73</t>
  </si>
  <si>
    <t>¬'L8_A (2)'!BB73</t>
  </si>
  <si>
    <t>¬'L8_A (2)'!BC73</t>
  </si>
  <si>
    <t>¬'L8_A (2)'!BD73</t>
  </si>
  <si>
    <t>¬'L8_A (2)'!BE73</t>
  </si>
  <si>
    <t>¬'L8_A (2)'!BF73</t>
  </si>
  <si>
    <t>¬'L8_A (2)'!BG73</t>
  </si>
  <si>
    <t>¬'L8_A (2)'!BH73</t>
  </si>
  <si>
    <t>¬'L8_A (2)'!BI73</t>
  </si>
  <si>
    <t>¬'L8_A (2)'!BJ73</t>
  </si>
  <si>
    <t>¬'L8_A (2)'!BK73</t>
  </si>
  <si>
    <t>¬'L8_A (2)'!BL73</t>
  </si>
  <si>
    <t>¬'L8_A (2)'!AA74</t>
  </si>
  <si>
    <t>¬'L8_A (2)'!AB74</t>
  </si>
  <si>
    <t>¬'L8_A (2)'!BM74</t>
  </si>
  <si>
    <t>¬'L8_A (2)'!BN74</t>
  </si>
  <si>
    <t>¬'L8_A (2)'!BO74</t>
  </si>
  <si>
    <t>¬'L8_A (2)'!BP74</t>
  </si>
  <si>
    <t>¬'L8_A (2)'!AC74</t>
  </si>
  <si>
    <t>¬'L8_A (2)'!AD74</t>
  </si>
  <si>
    <t>¬'L8_A (2)'!AE74</t>
  </si>
  <si>
    <t>¬'L8_A (2)'!AF74</t>
  </si>
  <si>
    <t>¬'L8_A (2)'!AG74</t>
  </si>
  <si>
    <t>¬'L8_A (2)'!AH74</t>
  </si>
  <si>
    <t>¬'L8_A (2)'!AI74</t>
  </si>
  <si>
    <t>¬'L8_A (2)'!AJ74</t>
  </si>
  <si>
    <t>¬'L8_A (2)'!AK74</t>
  </si>
  <si>
    <t>¬'L8_A (2)'!AL74</t>
  </si>
  <si>
    <t>¬'L8_A (2)'!AM74</t>
  </si>
  <si>
    <t>¬'L8_A (2)'!AN74</t>
  </si>
  <si>
    <t>¬'L8_A (2)'!AO74</t>
  </si>
  <si>
    <t>¬'L8_A (2)'!AP74</t>
  </si>
  <si>
    <t>¬'L8_A (2)'!AQ74</t>
  </si>
  <si>
    <t>¬'L8_A (2)'!AR74</t>
  </si>
  <si>
    <t>¬'L8_A (2)'!AS74</t>
  </si>
  <si>
    <t>¬'L8_A (2)'!AT74</t>
  </si>
  <si>
    <t>¬'L8_A (2)'!AU74</t>
  </si>
  <si>
    <t>¬'L8_A (2)'!AV74</t>
  </si>
  <si>
    <t>¬'L8_A (2)'!AW74</t>
  </si>
  <si>
    <t>¬'L8_A (2)'!AX74</t>
  </si>
  <si>
    <t>¬'L8_A (2)'!AY74</t>
  </si>
  <si>
    <t>¬'L8_A (2)'!AZ74</t>
  </si>
  <si>
    <t>¬'L8_A (2)'!BA74</t>
  </si>
  <si>
    <t>¬'L8_A (2)'!BB74</t>
  </si>
  <si>
    <t>¬'L8_A (2)'!BC74</t>
  </si>
  <si>
    <t>¬'L8_A (2)'!BD74</t>
  </si>
  <si>
    <t>¬'L8_A (2)'!BE74</t>
  </si>
  <si>
    <t>¬'L8_A (2)'!BF74</t>
  </si>
  <si>
    <t>¬'L8_A (2)'!BG74</t>
  </si>
  <si>
    <t>¬'L8_A (2)'!BH74</t>
  </si>
  <si>
    <t>¬'L8_A (2)'!BI74</t>
  </si>
  <si>
    <t>¬'L8_A (2)'!BJ74</t>
  </si>
  <si>
    <t>¬'L8_A (2)'!BK74</t>
  </si>
  <si>
    <t>¬'L8_A (2)'!BL74</t>
  </si>
  <si>
    <t>¬'L8_A (2)'!AA75</t>
  </si>
  <si>
    <t>¬'L8_A (2)'!AB75</t>
  </si>
  <si>
    <t>¬'L8_A (2)'!BM75</t>
  </si>
  <si>
    <t>¬'L8_A (2)'!BN75</t>
  </si>
  <si>
    <t>¬'L8_A (2)'!BO75</t>
  </si>
  <si>
    <t>¬'L8_A (2)'!BP75</t>
  </si>
  <si>
    <t>¬'L8_A (2)'!AC75</t>
  </si>
  <si>
    <t>¬'L8_A (2)'!AD75</t>
  </si>
  <si>
    <t>¬'L8_A (2)'!AE75</t>
  </si>
  <si>
    <t>¬'L8_A (2)'!AF75</t>
  </si>
  <si>
    <t>¬'L8_A (2)'!AG75</t>
  </si>
  <si>
    <t>¬'L8_A (2)'!AH75</t>
  </si>
  <si>
    <t>¬'L8_A (2)'!AI75</t>
  </si>
  <si>
    <t>¬'L8_A (2)'!AJ75</t>
  </si>
  <si>
    <t>¬'L8_A (2)'!AK75</t>
  </si>
  <si>
    <t>¬'L8_A (2)'!AL75</t>
  </si>
  <si>
    <t>¬'L8_A (2)'!AM75</t>
  </si>
  <si>
    <t>¬'L8_A (2)'!AN75</t>
  </si>
  <si>
    <t>¬'L8_A (2)'!AO75</t>
  </si>
  <si>
    <t>¬'L8_A (2)'!AP75</t>
  </si>
  <si>
    <t>¬'L8_A (2)'!AQ75</t>
  </si>
  <si>
    <t>¬'L8_A (2)'!AR75</t>
  </si>
  <si>
    <t>¬'L8_A (2)'!AS75</t>
  </si>
  <si>
    <t>¬'L8_A (2)'!AT75</t>
  </si>
  <si>
    <t>¬'L8_A (2)'!AU75</t>
  </si>
  <si>
    <t>¬'L8_A (2)'!AV75</t>
  </si>
  <si>
    <t>¬'L8_A (2)'!AW75</t>
  </si>
  <si>
    <t>¬'L8_A (2)'!AX75</t>
  </si>
  <si>
    <t>¬'L8_A (2)'!AY75</t>
  </si>
  <si>
    <t>¬'L8_A (2)'!AZ75</t>
  </si>
  <si>
    <t>¬'L8_A (2)'!BA75</t>
  </si>
  <si>
    <t>¬'L8_A (2)'!BB75</t>
  </si>
  <si>
    <t>¬'L8_A (2)'!BC75</t>
  </si>
  <si>
    <t>¬'L8_A (2)'!BD75</t>
  </si>
  <si>
    <t>¬'L8_A (2)'!BE75</t>
  </si>
  <si>
    <t>¬'L8_A (2)'!BF75</t>
  </si>
  <si>
    <t>¬'L8_A (2)'!BG75</t>
  </si>
  <si>
    <t>¬'L8_A (2)'!BH75</t>
  </si>
  <si>
    <t>¬'L8_A (2)'!BI75</t>
  </si>
  <si>
    <t>¬'L8_A (2)'!BJ75</t>
  </si>
  <si>
    <t>¬'L8_A (2)'!BK75</t>
  </si>
  <si>
    <t>¬'L8_A (2)'!BL75</t>
  </si>
  <si>
    <t>¬'L8_A (2)'!AA76</t>
  </si>
  <si>
    <t>¬'L8_A (2)'!AB76</t>
  </si>
  <si>
    <t>¬'L8_A (2)'!BM76</t>
  </si>
  <si>
    <t>¬'L8_A (2)'!BN76</t>
  </si>
  <si>
    <t>¬'L8_A (2)'!BO76</t>
  </si>
  <si>
    <t>¬'L8_A (2)'!BP76</t>
  </si>
  <si>
    <t>¬'L8_A (2)'!AC76</t>
  </si>
  <si>
    <t>¬'L8_A (2)'!AD76</t>
  </si>
  <si>
    <t>¬'L8_A (2)'!AE76</t>
  </si>
  <si>
    <t>¬'L8_A (2)'!AF76</t>
  </si>
  <si>
    <t>¬'L8_A (2)'!AG76</t>
  </si>
  <si>
    <t>¬'L8_A (2)'!AH76</t>
  </si>
  <si>
    <t>¬'L8_A (2)'!AI76</t>
  </si>
  <si>
    <t>¬'L8_A (2)'!AJ76</t>
  </si>
  <si>
    <t>¬'L8_A (2)'!AK76</t>
  </si>
  <si>
    <t>¬'L8_A (2)'!AL76</t>
  </si>
  <si>
    <t>¬'L8_A (2)'!AM76</t>
  </si>
  <si>
    <t>¬'L8_A (2)'!AN76</t>
  </si>
  <si>
    <t>¬'L8_A (2)'!AO76</t>
  </si>
  <si>
    <t>¬'L8_A (2)'!AP76</t>
  </si>
  <si>
    <t>¬'L8_A (2)'!AQ76</t>
  </si>
  <si>
    <t>¬'L8_A (2)'!AR76</t>
  </si>
  <si>
    <t>¬'L8_A (2)'!AS76</t>
  </si>
  <si>
    <t>¬'L8_A (2)'!AT76</t>
  </si>
  <si>
    <t>¬'L8_A (2)'!AU76</t>
  </si>
  <si>
    <t>¬'L8_A (2)'!AV76</t>
  </si>
  <si>
    <t>¬'L8_A (2)'!AW76</t>
  </si>
  <si>
    <t>¬'L8_A (2)'!AX76</t>
  </si>
  <si>
    <t>¬'L8_A (2)'!AY76</t>
  </si>
  <si>
    <t>¬'L8_A (2)'!AZ76</t>
  </si>
  <si>
    <t>¬'L8_A (2)'!BA76</t>
  </si>
  <si>
    <t>¬'L8_A (2)'!BB76</t>
  </si>
  <si>
    <t>¬'L8_A (2)'!BC76</t>
  </si>
  <si>
    <t>¬'L8_A (2)'!BD76</t>
  </si>
  <si>
    <t>¬'L8_A (2)'!BE76</t>
  </si>
  <si>
    <t>¬'L8_A (2)'!BF76</t>
  </si>
  <si>
    <t>¬'L8_A (2)'!BG76</t>
  </si>
  <si>
    <t>¬'L8_A (2)'!BH76</t>
  </si>
  <si>
    <t>¬'L8_A (2)'!BI76</t>
  </si>
  <si>
    <t>¬'L8_A (2)'!BJ76</t>
  </si>
  <si>
    <t>¬'L8_A (2)'!BK76</t>
  </si>
  <si>
    <t>¬'L8_A (2)'!BL76</t>
  </si>
  <si>
    <t>¬'L8_A (2)'!AA77</t>
  </si>
  <si>
    <t>¬'L8_A (2)'!AB77</t>
  </si>
  <si>
    <t>¬'L8_A (2)'!BM77</t>
  </si>
  <si>
    <t>¬'L8_A (2)'!BN77</t>
  </si>
  <si>
    <t>¬'L8_A (2)'!BO77</t>
  </si>
  <si>
    <t>¬'L8_A (2)'!BP77</t>
  </si>
  <si>
    <t>¬'L8_A (2)'!AC77</t>
  </si>
  <si>
    <t>¬'L8_A (2)'!AD77</t>
  </si>
  <si>
    <t>¬'L8_A (2)'!AE77</t>
  </si>
  <si>
    <t>¬'L8_A (2)'!AF77</t>
  </si>
  <si>
    <t>¬'L8_A (2)'!AG77</t>
  </si>
  <si>
    <t>¬'L8_A (2)'!AH77</t>
  </si>
  <si>
    <t>¬'L8_A (2)'!AI77</t>
  </si>
  <si>
    <t>¬'L8_A (2)'!AJ77</t>
  </si>
  <si>
    <t>¬'L8_A (2)'!AK77</t>
  </si>
  <si>
    <t>¬'L8_A (2)'!AL77</t>
  </si>
  <si>
    <t>¬'L8_A (2)'!AM77</t>
  </si>
  <si>
    <t>¬'L8_A (2)'!AN77</t>
  </si>
  <si>
    <t>¬'L8_A (2)'!AO77</t>
  </si>
  <si>
    <t>¬'L8_A (2)'!AP77</t>
  </si>
  <si>
    <t>¬'L8_A (2)'!AQ77</t>
  </si>
  <si>
    <t>¬'L8_A (2)'!AR77</t>
  </si>
  <si>
    <t>¬'L8_A (2)'!AS77</t>
  </si>
  <si>
    <t>¬'L8_A (2)'!AT77</t>
  </si>
  <si>
    <t>¬'L8_A (2)'!AU77</t>
  </si>
  <si>
    <t>¬'L8_A (2)'!AV77</t>
  </si>
  <si>
    <t>¬'L8_A (2)'!AW77</t>
  </si>
  <si>
    <t>¬'L8_A (2)'!AX77</t>
  </si>
  <si>
    <t>¬'L8_A (2)'!AY77</t>
  </si>
  <si>
    <t>¬'L8_A (2)'!AZ77</t>
  </si>
  <si>
    <t>¬'L8_A (2)'!BA77</t>
  </si>
  <si>
    <t>¬'L8_A (2)'!BB77</t>
  </si>
  <si>
    <t>¬'L8_A (2)'!BC77</t>
  </si>
  <si>
    <t>¬'L8_A (2)'!BD77</t>
  </si>
  <si>
    <t>¬'L8_A (2)'!BE77</t>
  </si>
  <si>
    <t>¬'L8_A (2)'!BF77</t>
  </si>
  <si>
    <t>¬'L8_A (2)'!BG77</t>
  </si>
  <si>
    <t>¬'L8_A (2)'!BH77</t>
  </si>
  <si>
    <t>¬'L8_A (2)'!BI77</t>
  </si>
  <si>
    <t>¬'L8_A (2)'!BJ77</t>
  </si>
  <si>
    <t>¬'L8_A (2)'!BK77</t>
  </si>
  <si>
    <t>¬'L8_A (2)'!BL77</t>
  </si>
  <si>
    <t>¬'L8_A (2)'!AA78</t>
  </si>
  <si>
    <t>¬'L8_A (2)'!AB78</t>
  </si>
  <si>
    <t>¬'L8_A (2)'!BM78</t>
  </si>
  <si>
    <t>¬'L8_A (2)'!BN78</t>
  </si>
  <si>
    <t>¬'L8_A (2)'!BO78</t>
  </si>
  <si>
    <t>¬'L8_A (2)'!BP78</t>
  </si>
  <si>
    <t>¬'L8_A (2)'!AC78</t>
  </si>
  <si>
    <t>¬'L8_A (2)'!AD78</t>
  </si>
  <si>
    <t>¬'L8_A (2)'!AE78</t>
  </si>
  <si>
    <t>¬'L8_A (2)'!AF78</t>
  </si>
  <si>
    <t>¬'L8_A (2)'!AG78</t>
  </si>
  <si>
    <t>¬'L8_A (2)'!AH78</t>
  </si>
  <si>
    <t>¬'L8_A (2)'!AI78</t>
  </si>
  <si>
    <t>¬'L8_A (2)'!AJ78</t>
  </si>
  <si>
    <t>¬'L8_A (2)'!AK78</t>
  </si>
  <si>
    <t>¬'L8_A (2)'!AL78</t>
  </si>
  <si>
    <t>¬'L8_A (2)'!AM78</t>
  </si>
  <si>
    <t>¬'L8_A (2)'!AN78</t>
  </si>
  <si>
    <t>¬'L8_A (2)'!AO78</t>
  </si>
  <si>
    <t>¬'L8_A (2)'!AP78</t>
  </si>
  <si>
    <t>¬'L8_A (2)'!AQ78</t>
  </si>
  <si>
    <t>¬'L8_A (2)'!AR78</t>
  </si>
  <si>
    <t>¬'L8_A (2)'!AS78</t>
  </si>
  <si>
    <t>¬'L8_A (2)'!AT78</t>
  </si>
  <si>
    <t>¬'L8_A (2)'!AU78</t>
  </si>
  <si>
    <t>¬'L8_A (2)'!AV78</t>
  </si>
  <si>
    <t>¬'L8_A (2)'!AW78</t>
  </si>
  <si>
    <t>¬'L8_A (2)'!AX78</t>
  </si>
  <si>
    <t>¬'L8_A (2)'!AY78</t>
  </si>
  <si>
    <t>¬'L8_A (2)'!AZ78</t>
  </si>
  <si>
    <t>¬'L8_A (2)'!BA78</t>
  </si>
  <si>
    <t>¬'L8_A (2)'!BB78</t>
  </si>
  <si>
    <t>¬'L8_A (2)'!BC78</t>
  </si>
  <si>
    <t>¬'L8_A (2)'!BD78</t>
  </si>
  <si>
    <t>¬'L8_A (2)'!BE78</t>
  </si>
  <si>
    <t>¬'L8_A (2)'!BF78</t>
  </si>
  <si>
    <t>¬'L8_A (2)'!BG78</t>
  </si>
  <si>
    <t>¬'L8_A (2)'!BH78</t>
  </si>
  <si>
    <t>¬'L8_A (2)'!BI78</t>
  </si>
  <si>
    <t>¬'L8_A (2)'!BJ78</t>
  </si>
  <si>
    <t>¬'L8_A (2)'!BK78</t>
  </si>
  <si>
    <t>¬'L8_A (2)'!BL78</t>
  </si>
  <si>
    <t>¬'L8_A (2)'!AA79</t>
  </si>
  <si>
    <t>¬'L8_A (2)'!AB79</t>
  </si>
  <si>
    <t>¬'L8_A (2)'!BM79</t>
  </si>
  <si>
    <t>¬'L8_A (2)'!BN79</t>
  </si>
  <si>
    <t>¬'L8_A (2)'!BO79</t>
  </si>
  <si>
    <t>¬'L8_A (2)'!BP79</t>
  </si>
  <si>
    <t>¬'L8_A (2)'!AC79</t>
  </si>
  <si>
    <t>¬'L8_A (2)'!AD79</t>
  </si>
  <si>
    <t>¬'L8_A (2)'!AE79</t>
  </si>
  <si>
    <t>¬'L8_A (2)'!AF79</t>
  </si>
  <si>
    <t>¬'L8_A (2)'!AG79</t>
  </si>
  <si>
    <t>¬'L8_A (2)'!AH79</t>
  </si>
  <si>
    <t>¬'L8_A (2)'!AI79</t>
  </si>
  <si>
    <t>¬'L8_A (2)'!AJ79</t>
  </si>
  <si>
    <t>¬'L8_A (2)'!AK79</t>
  </si>
  <si>
    <t>¬'L8_A (2)'!AL79</t>
  </si>
  <si>
    <t>¬'L8_A (2)'!AM79</t>
  </si>
  <si>
    <t>¬'L8_A (2)'!AN79</t>
  </si>
  <si>
    <t>¬'L8_A (2)'!AO79</t>
  </si>
  <si>
    <t>¬'L8_A (2)'!AP79</t>
  </si>
  <si>
    <t>¬'L8_A (2)'!AQ79</t>
  </si>
  <si>
    <t>¬'L8_A (2)'!AR79</t>
  </si>
  <si>
    <t>¬'L8_A (2)'!AS79</t>
  </si>
  <si>
    <t>¬'L8_A (2)'!AT79</t>
  </si>
  <si>
    <t>¬'L8_A (2)'!AU79</t>
  </si>
  <si>
    <t>¬'L8_A (2)'!AV79</t>
  </si>
  <si>
    <t>¬'L8_A (2)'!AW79</t>
  </si>
  <si>
    <t>¬'L8_A (2)'!AX79</t>
  </si>
  <si>
    <t>¬'L8_A (2)'!AY79</t>
  </si>
  <si>
    <t>¬'L8_A (2)'!AZ79</t>
  </si>
  <si>
    <t>¬'L8_A (2)'!BA79</t>
  </si>
  <si>
    <t>¬'L8_A (2)'!BB79</t>
  </si>
  <si>
    <t>¬'L8_A (2)'!BC79</t>
  </si>
  <si>
    <t>¬'L8_A (2)'!BD79</t>
  </si>
  <si>
    <t>¬'L8_A (2)'!BE79</t>
  </si>
  <si>
    <t>¬'L8_A (2)'!BF79</t>
  </si>
  <si>
    <t>¬'L8_A (2)'!BG79</t>
  </si>
  <si>
    <t>¬'L8_A (2)'!BH79</t>
  </si>
  <si>
    <t>¬'L8_A (2)'!BI79</t>
  </si>
  <si>
    <t>¬'L8_A (2)'!BJ79</t>
  </si>
  <si>
    <t>¬'L8_A (2)'!BK79</t>
  </si>
  <si>
    <t>¬'L8_A (2)'!BL79</t>
  </si>
  <si>
    <t>¬'L8_A (2)'!AA80</t>
  </si>
  <si>
    <t>¬'L8_A (2)'!AB80</t>
  </si>
  <si>
    <t>¬'L8_A (2)'!BM80</t>
  </si>
  <si>
    <t>¬'L8_A (2)'!BN80</t>
  </si>
  <si>
    <t>¬'L8_A (2)'!BO80</t>
  </si>
  <si>
    <t>¬'L8_A (2)'!BP80</t>
  </si>
  <si>
    <t>¬'L8_A (2)'!AC80</t>
  </si>
  <si>
    <t>¬'L8_A (2)'!AD80</t>
  </si>
  <si>
    <t>¬'L8_A (2)'!AE80</t>
  </si>
  <si>
    <t>¬'L8_A (2)'!AF80</t>
  </si>
  <si>
    <t>¬'L8_A (2)'!AG80</t>
  </si>
  <si>
    <t>¬'L8_A (2)'!AH80</t>
  </si>
  <si>
    <t>¬'L8_A (2)'!AI80</t>
  </si>
  <si>
    <t>¬'L8_A (2)'!AJ80</t>
  </si>
  <si>
    <t>¬'L8_A (2)'!AK80</t>
  </si>
  <si>
    <t>¬'L8_A (2)'!AL80</t>
  </si>
  <si>
    <t>¬'L8_A (2)'!AM80</t>
  </si>
  <si>
    <t>¬'L8_A (2)'!AN80</t>
  </si>
  <si>
    <t>¬'L8_A (2)'!AO80</t>
  </si>
  <si>
    <t>¬'L8_A (2)'!AP80</t>
  </si>
  <si>
    <t>¬'L8_A (2)'!AQ80</t>
  </si>
  <si>
    <t>¬'L8_A (2)'!AR80</t>
  </si>
  <si>
    <t>¬'L8_A (2)'!AS80</t>
  </si>
  <si>
    <t>¬'L8_A (2)'!AT80</t>
  </si>
  <si>
    <t>¬'L8_A (2)'!AU80</t>
  </si>
  <si>
    <t>¬'L8_A (2)'!AV80</t>
  </si>
  <si>
    <t>¬'L8_A (2)'!AW80</t>
  </si>
  <si>
    <t>¬'L8_A (2)'!AX80</t>
  </si>
  <si>
    <t>¬'L8_A (2)'!AY80</t>
  </si>
  <si>
    <t>¬'L8_A (2)'!AZ80</t>
  </si>
  <si>
    <t>¬'L8_A (2)'!BA80</t>
  </si>
  <si>
    <t>¬'L8_A (2)'!BB80</t>
  </si>
  <si>
    <t>¬'L8_A (2)'!BC80</t>
  </si>
  <si>
    <t>¬'L8_A (2)'!BD80</t>
  </si>
  <si>
    <t>¬'L8_A (2)'!BE80</t>
  </si>
  <si>
    <t>¬'L8_A (2)'!BF80</t>
  </si>
  <si>
    <t>¬'L8_A (2)'!BG80</t>
  </si>
  <si>
    <t>¬'L8_A (2)'!BH80</t>
  </si>
  <si>
    <t>¬'L8_A (2)'!BI80</t>
  </si>
  <si>
    <t>¬'L8_A (2)'!BJ80</t>
  </si>
  <si>
    <t>¬'L8_A (2)'!BK80</t>
  </si>
  <si>
    <t>¬'L8_A (2)'!BL80</t>
  </si>
  <si>
    <t>¬'L8_A (2)'!AA81</t>
  </si>
  <si>
    <t>¬'L8_A (2)'!AB81</t>
  </si>
  <si>
    <t>¬'L8_A (2)'!BM81</t>
  </si>
  <si>
    <t>¬'L8_A (2)'!BN81</t>
  </si>
  <si>
    <t>¬'L8_A (2)'!BO81</t>
  </si>
  <si>
    <t>¬'L8_A (2)'!BP81</t>
  </si>
  <si>
    <t>¬'L8_A (2)'!AC81</t>
  </si>
  <si>
    <t>¬'L8_A (2)'!AD81</t>
  </si>
  <si>
    <t>¬'L8_A (2)'!AE81</t>
  </si>
  <si>
    <t>¬'L8_A (2)'!AF81</t>
  </si>
  <si>
    <t>¬'L8_A (2)'!AG81</t>
  </si>
  <si>
    <t>¬'L8_A (2)'!AH81</t>
  </si>
  <si>
    <t>¬'L8_A (2)'!AI81</t>
  </si>
  <si>
    <t>¬'L8_A (2)'!AJ81</t>
  </si>
  <si>
    <t>¬'L8_A (2)'!AK81</t>
  </si>
  <si>
    <t>¬'L8_A (2)'!AL81</t>
  </si>
  <si>
    <t>¬'L8_A (2)'!AM81</t>
  </si>
  <si>
    <t>¬'L8_A (2)'!AN81</t>
  </si>
  <si>
    <t>¬'L8_A (2)'!AO81</t>
  </si>
  <si>
    <t>¬'L8_A (2)'!AP81</t>
  </si>
  <si>
    <t>¬'L8_A (2)'!AQ81</t>
  </si>
  <si>
    <t>¬'L8_A (2)'!AR81</t>
  </si>
  <si>
    <t>¬'L8_A (2)'!AS81</t>
  </si>
  <si>
    <t>¬'L8_A (2)'!AT81</t>
  </si>
  <si>
    <t>¬'L8_A (2)'!AU81</t>
  </si>
  <si>
    <t>¬'L8_A (2)'!AV81</t>
  </si>
  <si>
    <t>¬'L8_A (2)'!AW81</t>
  </si>
  <si>
    <t>¬'L8_A (2)'!AX81</t>
  </si>
  <si>
    <t>¬'L8_A (2)'!AY81</t>
  </si>
  <si>
    <t>¬'L8_A (2)'!AZ81</t>
  </si>
  <si>
    <t>¬'L8_A (2)'!BA81</t>
  </si>
  <si>
    <t>¬'L8_A (2)'!BB81</t>
  </si>
  <si>
    <t>¬'L8_A (2)'!BC81</t>
  </si>
  <si>
    <t>¬'L8_A (2)'!BD81</t>
  </si>
  <si>
    <t>¬'L8_A (2)'!BE81</t>
  </si>
  <si>
    <t>¬'L8_A (2)'!BF81</t>
  </si>
  <si>
    <t>¬'L8_A (2)'!BG81</t>
  </si>
  <si>
    <t>¬'L8_A (2)'!BH81</t>
  </si>
  <si>
    <t>¬'L8_A (2)'!BI81</t>
  </si>
  <si>
    <t>¬'L8_A (2)'!BJ81</t>
  </si>
  <si>
    <t>¬'L8_A (2)'!BK81</t>
  </si>
  <si>
    <t>¬'L8_A (2)'!BL81</t>
  </si>
  <si>
    <t>¬'L8_A (2)'!AA82</t>
  </si>
  <si>
    <t>¬'L8_A (2)'!AB82</t>
  </si>
  <si>
    <t>¬'L8_A (2)'!BM82</t>
  </si>
  <si>
    <t>¬'L8_A (2)'!BN82</t>
  </si>
  <si>
    <t>¬'L8_A (2)'!BO82</t>
  </si>
  <si>
    <t>¬'L8_A (2)'!BP82</t>
  </si>
  <si>
    <t>¬'L8_A (2)'!AC82</t>
  </si>
  <si>
    <t>¬'L8_A (2)'!AD82</t>
  </si>
  <si>
    <t>¬'L8_A (2)'!AE82</t>
  </si>
  <si>
    <t>¬'L8_A (2)'!AF82</t>
  </si>
  <si>
    <t>¬'L8_A (2)'!AG82</t>
  </si>
  <si>
    <t>¬'L8_A (2)'!AH82</t>
  </si>
  <si>
    <t>¬'L8_A (2)'!AI82</t>
  </si>
  <si>
    <t>¬'L8_A (2)'!AJ82</t>
  </si>
  <si>
    <t>¬'L8_A (2)'!AK82</t>
  </si>
  <si>
    <t>¬'L8_A (2)'!AL82</t>
  </si>
  <si>
    <t>¬'L8_A (2)'!AM82</t>
  </si>
  <si>
    <t>¬'L8_A (2)'!AN82</t>
  </si>
  <si>
    <t>¬'L8_A (2)'!AO82</t>
  </si>
  <si>
    <t>¬'L8_A (2)'!AP82</t>
  </si>
  <si>
    <t>¬'L8_A (2)'!AQ82</t>
  </si>
  <si>
    <t>¬'L8_A (2)'!AR82</t>
  </si>
  <si>
    <t>¬'L8_A (2)'!AS82</t>
  </si>
  <si>
    <t>¬'L8_A (2)'!AT82</t>
  </si>
  <si>
    <t>¬'L8_A (2)'!AU82</t>
  </si>
  <si>
    <t>¬'L8_A (2)'!AV82</t>
  </si>
  <si>
    <t>¬'L8_A (2)'!AW82</t>
  </si>
  <si>
    <t>¬'L8_A (2)'!AX82</t>
  </si>
  <si>
    <t>¬'L8_A (2)'!AY82</t>
  </si>
  <si>
    <t>¬'L8_A (2)'!AZ82</t>
  </si>
  <si>
    <t>¬'L8_A (2)'!BA82</t>
  </si>
  <si>
    <t>¬'L8_A (2)'!BB82</t>
  </si>
  <si>
    <t>¬'L8_A (2)'!BC82</t>
  </si>
  <si>
    <t>¬'L8_A (2)'!BD82</t>
  </si>
  <si>
    <t>¬'L8_A (2)'!BE82</t>
  </si>
  <si>
    <t>¬'L8_A (2)'!BF82</t>
  </si>
  <si>
    <t>¬'L8_A (2)'!BG82</t>
  </si>
  <si>
    <t>¬'L8_A (2)'!BH82</t>
  </si>
  <si>
    <t>¬'L8_A (2)'!BI82</t>
  </si>
  <si>
    <t>¬'L8_A (2)'!BJ82</t>
  </si>
  <si>
    <t>¬'L8_A (2)'!BK82</t>
  </si>
  <si>
    <t>¬'L8_A (2)'!BL82</t>
  </si>
  <si>
    <t>¬'L8_A (2)'!AA83</t>
  </si>
  <si>
    <t>¬'L8_A (2)'!AB83</t>
  </si>
  <si>
    <t>¬'L8_A (2)'!BM83</t>
  </si>
  <si>
    <t>¬'L8_A (2)'!BN83</t>
  </si>
  <si>
    <t>¬'L8_A (2)'!BO83</t>
  </si>
  <si>
    <t>¬'L8_A (2)'!BP83</t>
  </si>
  <si>
    <t>¬'L8_A (2)'!AC83</t>
  </si>
  <si>
    <t>¬'L8_A (2)'!AD83</t>
  </si>
  <si>
    <t>¬'L8_A (2)'!AE83</t>
  </si>
  <si>
    <t>¬'L8_A (2)'!AF83</t>
  </si>
  <si>
    <t>¬'L8_A (2)'!AG83</t>
  </si>
  <si>
    <t>¬'L8_A (2)'!AH83</t>
  </si>
  <si>
    <t>¬'L8_A (2)'!AI83</t>
  </si>
  <si>
    <t>¬'L8_A (2)'!AJ83</t>
  </si>
  <si>
    <t>¬'L8_A (2)'!AK83</t>
  </si>
  <si>
    <t>¬'L8_A (2)'!AL83</t>
  </si>
  <si>
    <t>¬'L8_A (2)'!AM83</t>
  </si>
  <si>
    <t>¬'L8_A (2)'!AN83</t>
  </si>
  <si>
    <t>¬'L8_A (2)'!AO83</t>
  </si>
  <si>
    <t>¬'L8_A (2)'!AP83</t>
  </si>
  <si>
    <t>¬'L8_A (2)'!AQ83</t>
  </si>
  <si>
    <t>¬'L8_A (2)'!AR83</t>
  </si>
  <si>
    <t>¬'L8_A (2)'!AS83</t>
  </si>
  <si>
    <t>¬'L8_A (2)'!AT83</t>
  </si>
  <si>
    <t>¬'L8_A (2)'!AU83</t>
  </si>
  <si>
    <t>¬'L8_A (2)'!AV83</t>
  </si>
  <si>
    <t>¬'L8_A (2)'!AW83</t>
  </si>
  <si>
    <t>¬'L8_A (2)'!AX83</t>
  </si>
  <si>
    <t>¬'L8_A (2)'!AY83</t>
  </si>
  <si>
    <t>¬'L8_A (2)'!AZ83</t>
  </si>
  <si>
    <t>¬'L8_A (2)'!BA83</t>
  </si>
  <si>
    <t>¬'L8_A (2)'!BB83</t>
  </si>
  <si>
    <t>¬'L8_A (2)'!BC83</t>
  </si>
  <si>
    <t>¬'L8_A (2)'!BD83</t>
  </si>
  <si>
    <t>¬'L8_A (2)'!BE83</t>
  </si>
  <si>
    <t>¬'L8_A (2)'!BF83</t>
  </si>
  <si>
    <t>¬'L8_A (2)'!BG83</t>
  </si>
  <si>
    <t>¬'L8_A (2)'!BH83</t>
  </si>
  <si>
    <t>¬'L8_A (2)'!BI83</t>
  </si>
  <si>
    <t>¬'L8_A (2)'!BJ83</t>
  </si>
  <si>
    <t>¬'L8_A (2)'!BK83</t>
  </si>
  <si>
    <t>¬'L8_A (2)'!BL83</t>
  </si>
  <si>
    <t>¬'L8_A (2)'!AA84</t>
  </si>
  <si>
    <t>¬'L8_A (2)'!AB84</t>
  </si>
  <si>
    <t>¬'L8_A (2)'!BM84</t>
  </si>
  <si>
    <t>¬'L8_A (2)'!BN84</t>
  </si>
  <si>
    <t>¬'L8_A (2)'!BO84</t>
  </si>
  <si>
    <t>¬'L8_A (2)'!BP84</t>
  </si>
  <si>
    <t>¬'L8_A (2)'!AC84</t>
  </si>
  <si>
    <t>¬'L8_A (2)'!AD84</t>
  </si>
  <si>
    <t>¬'L8_A (2)'!AE84</t>
  </si>
  <si>
    <t>¬'L8_A (2)'!AF84</t>
  </si>
  <si>
    <t>¬'L8_A (2)'!AG84</t>
  </si>
  <si>
    <t>¬'L8_A (2)'!AH84</t>
  </si>
  <si>
    <t>¬'L8_A (2)'!AI84</t>
  </si>
  <si>
    <t>¬'L8_A (2)'!AJ84</t>
  </si>
  <si>
    <t>¬'L8_A (2)'!AK84</t>
  </si>
  <si>
    <t>¬'L8_A (2)'!AL84</t>
  </si>
  <si>
    <t>¬'L8_A (2)'!AM84</t>
  </si>
  <si>
    <t>¬'L8_A (2)'!AN84</t>
  </si>
  <si>
    <t>¬'L8_A (2)'!AO84</t>
  </si>
  <si>
    <t>¬'L8_A (2)'!AP84</t>
  </si>
  <si>
    <t>¬'L8_A (2)'!AQ84</t>
  </si>
  <si>
    <t>¬'L8_A (2)'!AR84</t>
  </si>
  <si>
    <t>¬'L8_A (2)'!AS84</t>
  </si>
  <si>
    <t>¬'L8_A (2)'!AT84</t>
  </si>
  <si>
    <t>¬'L8_A (2)'!AU84</t>
  </si>
  <si>
    <t>¬'L8_A (2)'!AV84</t>
  </si>
  <si>
    <t>¬'L8_A (2)'!AW84</t>
  </si>
  <si>
    <t>¬'L8_A (2)'!AX84</t>
  </si>
  <si>
    <t>¬'L8_A (2)'!AY84</t>
  </si>
  <si>
    <t>¬'L8_A (2)'!AZ84</t>
  </si>
  <si>
    <t>¬'L8_A (2)'!BA84</t>
  </si>
  <si>
    <t>¬'L8_A (2)'!BB84</t>
  </si>
  <si>
    <t>¬'L8_A (2)'!BC84</t>
  </si>
  <si>
    <t>¬'L8_A (2)'!BD84</t>
  </si>
  <si>
    <t>¬'L8_A (2)'!BE84</t>
  </si>
  <si>
    <t>¬'L8_A (2)'!BF84</t>
  </si>
  <si>
    <t>¬'L8_A (2)'!BG84</t>
  </si>
  <si>
    <t>¬'L8_A (2)'!BH84</t>
  </si>
  <si>
    <t>¬'L8_A (2)'!BI84</t>
  </si>
  <si>
    <t>¬'L8_A (2)'!BJ84</t>
  </si>
  <si>
    <t>¬'L8_A (2)'!BK84</t>
  </si>
  <si>
    <t>¬'L8_A (2)'!BL84</t>
  </si>
  <si>
    <t>¬'L8_A (2)'!AA85</t>
  </si>
  <si>
    <t>¬'L8_A (2)'!AB85</t>
  </si>
  <si>
    <t>¬'L8_A (2)'!BM85</t>
  </si>
  <si>
    <t>¬'L8_A (2)'!BN85</t>
  </si>
  <si>
    <t>¬'L8_A (2)'!BO85</t>
  </si>
  <si>
    <t>¬'L8_A (2)'!BP85</t>
  </si>
  <si>
    <t>¬'L8_A (2)'!AC85</t>
  </si>
  <si>
    <t>¬'L8_A (2)'!AD85</t>
  </si>
  <si>
    <t>¬'L8_A (2)'!AE85</t>
  </si>
  <si>
    <t>¬'L8_A (2)'!AF85</t>
  </si>
  <si>
    <t>¬'L8_A (2)'!AG85</t>
  </si>
  <si>
    <t>¬'L8_A (2)'!AH85</t>
  </si>
  <si>
    <t>¬'L8_A (2)'!AI85</t>
  </si>
  <si>
    <t>¬'L8_A (2)'!AJ85</t>
  </si>
  <si>
    <t>¬'L8_A (2)'!AK85</t>
  </si>
  <si>
    <t>¬'L8_A (2)'!AL85</t>
  </si>
  <si>
    <t>¬'L8_A (2)'!AM85</t>
  </si>
  <si>
    <t>¬'L8_A (2)'!AN85</t>
  </si>
  <si>
    <t>¬'L8_A (2)'!AO85</t>
  </si>
  <si>
    <t>¬'L8_A (2)'!AP85</t>
  </si>
  <si>
    <t>¬'L8_A (2)'!AQ85</t>
  </si>
  <si>
    <t>¬'L8_A (2)'!AR85</t>
  </si>
  <si>
    <t>¬'L8_A (2)'!AS85</t>
  </si>
  <si>
    <t>¬'L8_A (2)'!AT85</t>
  </si>
  <si>
    <t>¬'L8_A (2)'!AU85</t>
  </si>
  <si>
    <t>¬'L8_A (2)'!AV85</t>
  </si>
  <si>
    <t>¬'L8_A (2)'!AW85</t>
  </si>
  <si>
    <t>¬'L8_A (2)'!AX85</t>
  </si>
  <si>
    <t>¬'L8_A (2)'!AY85</t>
  </si>
  <si>
    <t>¬'L8_A (2)'!AZ85</t>
  </si>
  <si>
    <t>¬'L8_A (2)'!BA85</t>
  </si>
  <si>
    <t>¬'L8_A (2)'!BB85</t>
  </si>
  <si>
    <t>¬'L8_A (2)'!BC85</t>
  </si>
  <si>
    <t>¬'L8_A (2)'!BD85</t>
  </si>
  <si>
    <t>¬'L8_A (2)'!BE85</t>
  </si>
  <si>
    <t>¬'L8_A (2)'!BF85</t>
  </si>
  <si>
    <t>¬'L8_A (2)'!BG85</t>
  </si>
  <si>
    <t>¬'L8_A (2)'!BH85</t>
  </si>
  <si>
    <t>¬'L8_A (2)'!BI85</t>
  </si>
  <si>
    <t>¬'L8_A (2)'!BJ85</t>
  </si>
  <si>
    <t>¬'L8_A (2)'!BK85</t>
  </si>
  <si>
    <t>¬'L8_A (2)'!BL85</t>
  </si>
  <si>
    <t>¬'L8_A (2)'!AA86</t>
  </si>
  <si>
    <t>¬'L8_A (2)'!AB86</t>
  </si>
  <si>
    <t>¬'L8_A (2)'!BM86</t>
  </si>
  <si>
    <t>¬'L8_A (2)'!BN86</t>
  </si>
  <si>
    <t>¬'L8_A (2)'!BO86</t>
  </si>
  <si>
    <t>¬'L8_A (2)'!BP86</t>
  </si>
  <si>
    <t>¬'L8_A (2)'!AC86</t>
  </si>
  <si>
    <t>¬'L8_A (2)'!AD86</t>
  </si>
  <si>
    <t>¬'L8_A (2)'!AE86</t>
  </si>
  <si>
    <t>¬'L8_A (2)'!AF86</t>
  </si>
  <si>
    <t>¬'L8_A (2)'!AG86</t>
  </si>
  <si>
    <t>¬'L8_A (2)'!AH86</t>
  </si>
  <si>
    <t>¬'L8_A (2)'!AI86</t>
  </si>
  <si>
    <t>¬'L8_A (2)'!AJ86</t>
  </si>
  <si>
    <t>¬'L8_A (2)'!AK86</t>
  </si>
  <si>
    <t>¬'L8_A (2)'!AL86</t>
  </si>
  <si>
    <t>¬'L8_A (2)'!AM86</t>
  </si>
  <si>
    <t>¬'L8_A (2)'!AN86</t>
  </si>
  <si>
    <t>¬'L8_A (2)'!AO86</t>
  </si>
  <si>
    <t>¬'L8_A (2)'!AP86</t>
  </si>
  <si>
    <t>¬'L8_A (2)'!AQ86</t>
  </si>
  <si>
    <t>¬'L8_A (2)'!AR86</t>
  </si>
  <si>
    <t>¬'L8_A (2)'!AS86</t>
  </si>
  <si>
    <t>¬'L8_A (2)'!AT86</t>
  </si>
  <si>
    <t>¬'L8_A (2)'!AU86</t>
  </si>
  <si>
    <t>¬'L8_A (2)'!AV86</t>
  </si>
  <si>
    <t>¬'L8_A (2)'!AW86</t>
  </si>
  <si>
    <t>¬'L8_A (2)'!AX86</t>
  </si>
  <si>
    <t>¬'L8_A (2)'!AY86</t>
  </si>
  <si>
    <t>¬'L8_A (2)'!AZ86</t>
  </si>
  <si>
    <t>¬'L8_A (2)'!BA86</t>
  </si>
  <si>
    <t>¬'L8_A (2)'!BB86</t>
  </si>
  <si>
    <t>¬'L8_A (2)'!BC86</t>
  </si>
  <si>
    <t>¬'L8_A (2)'!BD86</t>
  </si>
  <si>
    <t>¬'L8_A (2)'!BE86</t>
  </si>
  <si>
    <t>¬'L8_A (2)'!BF86</t>
  </si>
  <si>
    <t>¬'L8_A (2)'!BG86</t>
  </si>
  <si>
    <t>¬'L8_A (2)'!BH86</t>
  </si>
  <si>
    <t>¬'L8_A (2)'!BI86</t>
  </si>
  <si>
    <t>¬'L8_A (2)'!BJ86</t>
  </si>
  <si>
    <t>¬'L8_A (2)'!BK86</t>
  </si>
  <si>
    <t>¬'L8_A (2)'!BL86</t>
  </si>
  <si>
    <t>¬'L8_A (2)'!AA87</t>
  </si>
  <si>
    <t>¬'L8_A (2)'!AB87</t>
  </si>
  <si>
    <t>¬'L8_A (2)'!BM87</t>
  </si>
  <si>
    <t>¬'L8_A (2)'!BN87</t>
  </si>
  <si>
    <t>¬'L8_A (2)'!BO87</t>
  </si>
  <si>
    <t>¬'L8_A (2)'!BP87</t>
  </si>
  <si>
    <t>¬'L8_A (2)'!AC87</t>
  </si>
  <si>
    <t>¬'L8_A (2)'!AD87</t>
  </si>
  <si>
    <t>¬'L8_A (2)'!AE87</t>
  </si>
  <si>
    <t>¬'L8_A (2)'!AF87</t>
  </si>
  <si>
    <t>¬'L8_A (2)'!AG87</t>
  </si>
  <si>
    <t>¬'L8_A (2)'!AH87</t>
  </si>
  <si>
    <t>¬'L8_A (2)'!AI87</t>
  </si>
  <si>
    <t>¬'L8_A (2)'!AJ87</t>
  </si>
  <si>
    <t>¬'L8_A (2)'!AK87</t>
  </si>
  <si>
    <t>¬'L8_A (2)'!AL87</t>
  </si>
  <si>
    <t>¬'L8_A (2)'!AM87</t>
  </si>
  <si>
    <t>¬'L8_A (2)'!AN87</t>
  </si>
  <si>
    <t>¬'L8_A (2)'!AO87</t>
  </si>
  <si>
    <t>¬'L8_A (2)'!AP87</t>
  </si>
  <si>
    <t>¬'L8_A (2)'!AQ87</t>
  </si>
  <si>
    <t>¬'L8_A (2)'!AR87</t>
  </si>
  <si>
    <t>¬'L8_A (2)'!AS87</t>
  </si>
  <si>
    <t>¬'L8_A (2)'!AT87</t>
  </si>
  <si>
    <t>¬'L8_A (2)'!AU87</t>
  </si>
  <si>
    <t>¬'L8_A (2)'!AV87</t>
  </si>
  <si>
    <t>¬'L8_A (2)'!AW87</t>
  </si>
  <si>
    <t>¬'L8_A (2)'!AX87</t>
  </si>
  <si>
    <t>¬'L8_A (2)'!AY87</t>
  </si>
  <si>
    <t>¬'L8_A (2)'!AZ87</t>
  </si>
  <si>
    <t>¬'L8_A (2)'!BA87</t>
  </si>
  <si>
    <t>¬'L8_A (2)'!BB87</t>
  </si>
  <si>
    <t>¬'L8_A (2)'!BC87</t>
  </si>
  <si>
    <t>¬'L8_A (2)'!BD87</t>
  </si>
  <si>
    <t>¬'L8_A (2)'!BE87</t>
  </si>
  <si>
    <t>¬'L8_A (2)'!BF87</t>
  </si>
  <si>
    <t>¬'L8_A (2)'!BG87</t>
  </si>
  <si>
    <t>¬'L8_A (2)'!BH87</t>
  </si>
  <si>
    <t>¬'L8_A (2)'!BI87</t>
  </si>
  <si>
    <t>¬'L8_A (2)'!BJ87</t>
  </si>
  <si>
    <t>¬'L8_A (2)'!BK87</t>
  </si>
  <si>
    <t>¬'L8_A (2)'!BL87</t>
  </si>
  <si>
    <t>¬'L8_A (2)'!AA88</t>
  </si>
  <si>
    <t>¬'L8_A (2)'!AB88</t>
  </si>
  <si>
    <t>¬'L8_A (2)'!BM88</t>
  </si>
  <si>
    <t>¬'L8_A (2)'!BN88</t>
  </si>
  <si>
    <t>¬'L8_A (2)'!BO88</t>
  </si>
  <si>
    <t>¬'L8_A (2)'!BP88</t>
  </si>
  <si>
    <t>¬'L8_A (2)'!AC88</t>
  </si>
  <si>
    <t>¬'L8_A (2)'!AD88</t>
  </si>
  <si>
    <t>¬'L8_A (2)'!AE88</t>
  </si>
  <si>
    <t>¬'L8_A (2)'!AF88</t>
  </si>
  <si>
    <t>¬'L8_A (2)'!AG88</t>
  </si>
  <si>
    <t>¬'L8_A (2)'!AH88</t>
  </si>
  <si>
    <t>¬'L8_A (2)'!AI88</t>
  </si>
  <si>
    <t>¬'L8_A (2)'!AJ88</t>
  </si>
  <si>
    <t>¬'L8_A (2)'!AK88</t>
  </si>
  <si>
    <t>¬'L8_A (2)'!AL88</t>
  </si>
  <si>
    <t>¬'L8_A (2)'!AM88</t>
  </si>
  <si>
    <t>¬'L8_A (2)'!AN88</t>
  </si>
  <si>
    <t>¬'L8_A (2)'!AO88</t>
  </si>
  <si>
    <t>¬'L8_A (2)'!AP88</t>
  </si>
  <si>
    <t>¬'L8_A (2)'!AQ88</t>
  </si>
  <si>
    <t>¬'L8_A (2)'!AR88</t>
  </si>
  <si>
    <t>¬'L8_A (2)'!AS88</t>
  </si>
  <si>
    <t>¬'L8_A (2)'!AT88</t>
  </si>
  <si>
    <t>¬'L8_A (2)'!AU88</t>
  </si>
  <si>
    <t>¬'L8_A (2)'!AV88</t>
  </si>
  <si>
    <t>¬'L8_A (2)'!AW88</t>
  </si>
  <si>
    <t>¬'L8_A (2)'!AX88</t>
  </si>
  <si>
    <t>¬'L8_A (2)'!AY88</t>
  </si>
  <si>
    <t>¬'L8_A (2)'!AZ88</t>
  </si>
  <si>
    <t>¬'L8_A (2)'!BA88</t>
  </si>
  <si>
    <t>¬'L8_A (2)'!BB88</t>
  </si>
  <si>
    <t>¬'L8_A (2)'!BC88</t>
  </si>
  <si>
    <t>¬'L8_A (2)'!BD88</t>
  </si>
  <si>
    <t>¬'L8_A (2)'!BE88</t>
  </si>
  <si>
    <t>¬'L8_A (2)'!BF88</t>
  </si>
  <si>
    <t>¬'L8_A (2)'!BG88</t>
  </si>
  <si>
    <t>¬'L8_A (2)'!BH88</t>
  </si>
  <si>
    <t>¬'L8_A (2)'!BI88</t>
  </si>
  <si>
    <t>¬'L8_A (2)'!BJ88</t>
  </si>
  <si>
    <t>¬'L8_A (2)'!BK88</t>
  </si>
  <si>
    <t>¬'L8_A (2)'!BL88</t>
  </si>
  <si>
    <t>¬'L8_A (2)'!AA89</t>
  </si>
  <si>
    <t>¬'L8_A (2)'!AB89</t>
  </si>
  <si>
    <t>¬'L8_A (2)'!BM89</t>
  </si>
  <si>
    <t>¬'L8_A (2)'!BN89</t>
  </si>
  <si>
    <t>¬'L8_A (2)'!BO89</t>
  </si>
  <si>
    <t>¬'L8_A (2)'!BP89</t>
  </si>
  <si>
    <t>¬'L8_A (2)'!AC89</t>
  </si>
  <si>
    <t>¬'L8_A (2)'!AD89</t>
  </si>
  <si>
    <t>¬'L8_A (2)'!AE89</t>
  </si>
  <si>
    <t>¬'L8_A (2)'!AF89</t>
  </si>
  <si>
    <t>¬'L8_A (2)'!AG89</t>
  </si>
  <si>
    <t>¬'L8_A (2)'!AH89</t>
  </si>
  <si>
    <t>¬'L8_A (2)'!AI89</t>
  </si>
  <si>
    <t>¬'L8_A (2)'!AJ89</t>
  </si>
  <si>
    <t>¬'L8_A (2)'!AK89</t>
  </si>
  <si>
    <t>¬'L8_A (2)'!AL89</t>
  </si>
  <si>
    <t>¬'L8_A (2)'!AM89</t>
  </si>
  <si>
    <t>¬'L8_A (2)'!AN89</t>
  </si>
  <si>
    <t>¬'L8_A (2)'!AO89</t>
  </si>
  <si>
    <t>¬'L8_A (2)'!AP89</t>
  </si>
  <si>
    <t>¬'L8_A (2)'!AQ89</t>
  </si>
  <si>
    <t>¬'L8_A (2)'!AR89</t>
  </si>
  <si>
    <t>¬'L8_A (2)'!AS89</t>
  </si>
  <si>
    <t>¬'L8_A (2)'!AT89</t>
  </si>
  <si>
    <t>¬'L8_A (2)'!AU89</t>
  </si>
  <si>
    <t>¬'L8_A (2)'!AV89</t>
  </si>
  <si>
    <t>¬'L8_A (2)'!AW89</t>
  </si>
  <si>
    <t>¬'L8_A (2)'!AX89</t>
  </si>
  <si>
    <t>¬'L8_A (2)'!AY89</t>
  </si>
  <si>
    <t>¬'L8_A (2)'!AZ89</t>
  </si>
  <si>
    <t>¬'L8_A (2)'!BA89</t>
  </si>
  <si>
    <t>¬'L8_A (2)'!BB89</t>
  </si>
  <si>
    <t>¬'L8_A (2)'!BC89</t>
  </si>
  <si>
    <t>¬'L8_A (2)'!BD89</t>
  </si>
  <si>
    <t>¬'L8_A (2)'!BE89</t>
  </si>
  <si>
    <t>¬'L8_A (2)'!BF89</t>
  </si>
  <si>
    <t>¬'L8_A (2)'!BG89</t>
  </si>
  <si>
    <t>¬'L8_A (2)'!BH89</t>
  </si>
  <si>
    <t>¬'L8_A (2)'!BI89</t>
  </si>
  <si>
    <t>¬'L8_A (2)'!BJ89</t>
  </si>
  <si>
    <t>¬'L8_A (2)'!BK89</t>
  </si>
  <si>
    <t>¬'L8_A (2)'!BL89</t>
  </si>
  <si>
    <t>¬'L8_A (2)'!AA90</t>
  </si>
  <si>
    <t>¬'L8_A (2)'!AB90</t>
  </si>
  <si>
    <t>¬'L8_A (2)'!BM90</t>
  </si>
  <si>
    <t>¬'L8_A (2)'!BN90</t>
  </si>
  <si>
    <t>¬'L8_A (2)'!BO90</t>
  </si>
  <si>
    <t>¬'L8_A (2)'!BP90</t>
  </si>
  <si>
    <t>¬'L8_A (2)'!AC90</t>
  </si>
  <si>
    <t>¬'L8_A (2)'!AD90</t>
  </si>
  <si>
    <t>¬'L8_A (2)'!AE90</t>
  </si>
  <si>
    <t>¬'L8_A (2)'!AF90</t>
  </si>
  <si>
    <t>¬'L8_A (2)'!AG90</t>
  </si>
  <si>
    <t>¬'L8_A (2)'!AH90</t>
  </si>
  <si>
    <t>¬'L8_A (2)'!AI90</t>
  </si>
  <si>
    <t>¬'L8_A (2)'!AJ90</t>
  </si>
  <si>
    <t>¬'L8_A (2)'!AK90</t>
  </si>
  <si>
    <t>¬'L8_A (2)'!AL90</t>
  </si>
  <si>
    <t>¬'L8_A (2)'!AM90</t>
  </si>
  <si>
    <t>¬'L8_A (2)'!AN90</t>
  </si>
  <si>
    <t>¬'L8_A (2)'!AO90</t>
  </si>
  <si>
    <t>¬'L8_A (2)'!AP90</t>
  </si>
  <si>
    <t>¬'L8_A (2)'!AQ90</t>
  </si>
  <si>
    <t>¬'L8_A (2)'!AR90</t>
  </si>
  <si>
    <t>¬'L8_A (2)'!AS90</t>
  </si>
  <si>
    <t>¬'L8_A (2)'!AT90</t>
  </si>
  <si>
    <t>¬'L8_A (2)'!AU90</t>
  </si>
  <si>
    <t>¬'L8_A (2)'!AV90</t>
  </si>
  <si>
    <t>¬'L8_A (2)'!AW90</t>
  </si>
  <si>
    <t>¬'L8_A (2)'!AX90</t>
  </si>
  <si>
    <t>¬'L8_A (2)'!AY90</t>
  </si>
  <si>
    <t>¬'L8_A (2)'!AZ90</t>
  </si>
  <si>
    <t>¬'L8_A (2)'!BA90</t>
  </si>
  <si>
    <t>¬'L8_A (2)'!BB90</t>
  </si>
  <si>
    <t>¬'L8_A (2)'!BC90</t>
  </si>
  <si>
    <t>¬'L8_A (2)'!BD90</t>
  </si>
  <si>
    <t>¬'L8_A (2)'!BE90</t>
  </si>
  <si>
    <t>¬'L8_A (2)'!BF90</t>
  </si>
  <si>
    <t>¬'L8_A (2)'!BG90</t>
  </si>
  <si>
    <t>¬'L8_A (2)'!BH90</t>
  </si>
  <si>
    <t>¬'L8_A (2)'!BI90</t>
  </si>
  <si>
    <t>¬'L8_A (2)'!BJ90</t>
  </si>
  <si>
    <t>¬'L8_A (2)'!BK90</t>
  </si>
  <si>
    <t>¬'L8_A (2)'!BL90</t>
  </si>
  <si>
    <t>¬'L8_A (2)'!AA91</t>
  </si>
  <si>
    <t>¬'L8_A (2)'!AB91</t>
  </si>
  <si>
    <t>¬'L8_A (2)'!BM91</t>
  </si>
  <si>
    <t>¬'L8_A (2)'!BN91</t>
  </si>
  <si>
    <t>¬'L8_A (2)'!BO91</t>
  </si>
  <si>
    <t>¬'L8_A (2)'!BP91</t>
  </si>
  <si>
    <t>¬'L8_A (2)'!AC91</t>
  </si>
  <si>
    <t>¬'L8_A (2)'!AD91</t>
  </si>
  <si>
    <t>¬'L8_A (2)'!AE91</t>
  </si>
  <si>
    <t>¬'L8_A (2)'!AF91</t>
  </si>
  <si>
    <t>¬'L8_A (2)'!AG91</t>
  </si>
  <si>
    <t>¬'L8_A (2)'!AH91</t>
  </si>
  <si>
    <t>¬'L8_A (2)'!AI91</t>
  </si>
  <si>
    <t>¬'L8_A (2)'!AJ91</t>
  </si>
  <si>
    <t>¬'L8_A (2)'!AK91</t>
  </si>
  <si>
    <t>¬'L8_A (2)'!AL91</t>
  </si>
  <si>
    <t>¬'L8_A (2)'!AM91</t>
  </si>
  <si>
    <t>¬'L8_A (2)'!AN91</t>
  </si>
  <si>
    <t>¬'L8_A (2)'!AO91</t>
  </si>
  <si>
    <t>¬'L8_A (2)'!AP91</t>
  </si>
  <si>
    <t>¬'L8_A (2)'!AQ91</t>
  </si>
  <si>
    <t>¬'L8_A (2)'!AR91</t>
  </si>
  <si>
    <t>¬'L8_A (2)'!AS91</t>
  </si>
  <si>
    <t>¬'L8_A (2)'!AT91</t>
  </si>
  <si>
    <t>¬'L8_A (2)'!AU91</t>
  </si>
  <si>
    <t>¬'L8_A (2)'!AV91</t>
  </si>
  <si>
    <t>¬'L8_A (2)'!AW91</t>
  </si>
  <si>
    <t>¬'L8_A (2)'!AX91</t>
  </si>
  <si>
    <t>¬'L8_A (2)'!AY91</t>
  </si>
  <si>
    <t>¬'L8_A (2)'!AZ91</t>
  </si>
  <si>
    <t>¬'L8_A (2)'!BA91</t>
  </si>
  <si>
    <t>¬'L8_A (2)'!BB91</t>
  </si>
  <si>
    <t>¬'L8_A (2)'!BC91</t>
  </si>
  <si>
    <t>¬'L8_A (2)'!BD91</t>
  </si>
  <si>
    <t>¬'L8_A (2)'!BE91</t>
  </si>
  <si>
    <t>¬'L8_A (2)'!BF91</t>
  </si>
  <si>
    <t>¬'L8_A (2)'!BG91</t>
  </si>
  <si>
    <t>¬'L8_A (2)'!BH91</t>
  </si>
  <si>
    <t>¬'L8_A (2)'!BI91</t>
  </si>
  <si>
    <t>¬'L8_A (2)'!BJ91</t>
  </si>
  <si>
    <t>¬'L8_A (2)'!BK91</t>
  </si>
  <si>
    <t>¬'L8_A (2)'!BL91</t>
  </si>
  <si>
    <t>¬'L8_A (2)'!AA92</t>
  </si>
  <si>
    <t>¬'L8_A (2)'!AB92</t>
  </si>
  <si>
    <t>¬'L8_A (2)'!BM92</t>
  </si>
  <si>
    <t>¬'L8_A (2)'!BN92</t>
  </si>
  <si>
    <t>¬'L8_A (2)'!BO92</t>
  </si>
  <si>
    <t>¬'L8_A (2)'!BP92</t>
  </si>
  <si>
    <t>¬'L8_A (2)'!AC92</t>
  </si>
  <si>
    <t>¬'L8_A (2)'!AD92</t>
  </si>
  <si>
    <t>¬'L8_A (2)'!AE92</t>
  </si>
  <si>
    <t>¬'L8_A (2)'!AF92</t>
  </si>
  <si>
    <t>¬'L8_A (2)'!AG92</t>
  </si>
  <si>
    <t>¬'L8_A (2)'!AH92</t>
  </si>
  <si>
    <t>¬'L8_A (2)'!AI92</t>
  </si>
  <si>
    <t>¬'L8_A (2)'!AJ92</t>
  </si>
  <si>
    <t>¬'L8_A (2)'!AK92</t>
  </si>
  <si>
    <t>¬'L8_A (2)'!AL92</t>
  </si>
  <si>
    <t>¬'L8_A (2)'!AM92</t>
  </si>
  <si>
    <t>¬'L8_A (2)'!AN92</t>
  </si>
  <si>
    <t>¬'L8_A (2)'!AO92</t>
  </si>
  <si>
    <t>¬'L8_A (2)'!AP92</t>
  </si>
  <si>
    <t>¬'L8_A (2)'!AQ92</t>
  </si>
  <si>
    <t>¬'L8_A (2)'!AR92</t>
  </si>
  <si>
    <t>¬'L8_A (2)'!AS92</t>
  </si>
  <si>
    <t>¬'L8_A (2)'!AT92</t>
  </si>
  <si>
    <t>¬'L8_A (2)'!AU92</t>
  </si>
  <si>
    <t>¬'L8_A (2)'!AV92</t>
  </si>
  <si>
    <t>¬'L8_A (2)'!AW92</t>
  </si>
  <si>
    <t>¬'L8_A (2)'!AX92</t>
  </si>
  <si>
    <t>¬'L8_A (2)'!AY92</t>
  </si>
  <si>
    <t>¬'L8_A (2)'!AZ92</t>
  </si>
  <si>
    <t>¬'L8_A (2)'!BA92</t>
  </si>
  <si>
    <t>¬'L8_A (2)'!BB92</t>
  </si>
  <si>
    <t>¬'L8_A (2)'!BC92</t>
  </si>
  <si>
    <t>¬'L8_A (2)'!BD92</t>
  </si>
  <si>
    <t>¬'L8_A (2)'!BE92</t>
  </si>
  <si>
    <t>¬'L8_A (2)'!BF92</t>
  </si>
  <si>
    <t>¬'L8_A (2)'!BG92</t>
  </si>
  <si>
    <t>¬'L8_A (2)'!BH92</t>
  </si>
  <si>
    <t>¬'L8_A (2)'!BI92</t>
  </si>
  <si>
    <t>¬'L8_A (2)'!BJ92</t>
  </si>
  <si>
    <t>¬'L8_A (2)'!BK92</t>
  </si>
  <si>
    <t>¬'L8_A (2)'!BL92</t>
  </si>
  <si>
    <t>¬'L8_A (2)'!AA93</t>
  </si>
  <si>
    <t>¬'L8_A (2)'!AB93</t>
  </si>
  <si>
    <t>¬'L8_A (2)'!BM93</t>
  </si>
  <si>
    <t>¬'L8_A (2)'!BN93</t>
  </si>
  <si>
    <t>¬'L8_A (2)'!BO93</t>
  </si>
  <si>
    <t>¬'L8_A (2)'!BP93</t>
  </si>
  <si>
    <t>¬'L8_A (2)'!AC93</t>
  </si>
  <si>
    <t>¬'L8_A (2)'!AD93</t>
  </si>
  <si>
    <t>¬'L8_A (2)'!AE93</t>
  </si>
  <si>
    <t>¬'L8_A (2)'!AF93</t>
  </si>
  <si>
    <t>¬'L8_A (2)'!AG93</t>
  </si>
  <si>
    <t>¬'L8_A (2)'!AH93</t>
  </si>
  <si>
    <t>¬'L8_A (2)'!AI93</t>
  </si>
  <si>
    <t>¬'L8_A (2)'!AJ93</t>
  </si>
  <si>
    <t>¬'L8_A (2)'!AK93</t>
  </si>
  <si>
    <t>¬'L8_A (2)'!AL93</t>
  </si>
  <si>
    <t>¬'L8_A (2)'!AM93</t>
  </si>
  <si>
    <t>¬'L8_A (2)'!AN93</t>
  </si>
  <si>
    <t>¬'L8_A (2)'!AO93</t>
  </si>
  <si>
    <t>¬'L8_A (2)'!AP93</t>
  </si>
  <si>
    <t>¬'L8_A (2)'!AQ93</t>
  </si>
  <si>
    <t>¬'L8_A (2)'!AR93</t>
  </si>
  <si>
    <t>¬'L8_A (2)'!AS93</t>
  </si>
  <si>
    <t>¬'L8_A (2)'!AT93</t>
  </si>
  <si>
    <t>¬'L8_A (2)'!AU93</t>
  </si>
  <si>
    <t>¬'L8_A (2)'!AV93</t>
  </si>
  <si>
    <t>¬'L8_A (2)'!AW93</t>
  </si>
  <si>
    <t>¬'L8_A (2)'!AX93</t>
  </si>
  <si>
    <t>¬'L8_A (2)'!AY93</t>
  </si>
  <si>
    <t>¬'L8_A (2)'!AZ93</t>
  </si>
  <si>
    <t>¬'L8_A (2)'!BA93</t>
  </si>
  <si>
    <t>¬'L8_A (2)'!BB93</t>
  </si>
  <si>
    <t>¬'L8_A (2)'!BC93</t>
  </si>
  <si>
    <t>¬'L8_A (2)'!BD93</t>
  </si>
  <si>
    <t>¬'L8_A (2)'!BE93</t>
  </si>
  <si>
    <t>¬'L8_A (2)'!BF93</t>
  </si>
  <si>
    <t>¬'L8_A (2)'!BG93</t>
  </si>
  <si>
    <t>¬'L8_A (2)'!BH93</t>
  </si>
  <si>
    <t>¬'L8_A (2)'!BI93</t>
  </si>
  <si>
    <t>¬'L8_A (2)'!BJ93</t>
  </si>
  <si>
    <t>¬'L8_A (2)'!BK93</t>
  </si>
  <si>
    <t>¬'L8_A (2)'!BL93</t>
  </si>
  <si>
    <t>¬'L8_A (2)'!AA94</t>
  </si>
  <si>
    <t>¬'L8_A (2)'!AB94</t>
  </si>
  <si>
    <t>¬'L8_A (2)'!BM94</t>
  </si>
  <si>
    <t>¬'L8_A (2)'!BN94</t>
  </si>
  <si>
    <t>¬'L8_A (2)'!BO94</t>
  </si>
  <si>
    <t>¬'L8_A (2)'!BP94</t>
  </si>
  <si>
    <t>¬'L8_A (2)'!AC94</t>
  </si>
  <si>
    <t>¬'L8_A (2)'!AD94</t>
  </si>
  <si>
    <t>¬'L8_A (2)'!AE94</t>
  </si>
  <si>
    <t>¬'L8_A (2)'!AF94</t>
  </si>
  <si>
    <t>¬'L8_A (2)'!AG94</t>
  </si>
  <si>
    <t>¬'L8_A (2)'!AH94</t>
  </si>
  <si>
    <t>¬'L8_A (2)'!AI94</t>
  </si>
  <si>
    <t>¬'L8_A (2)'!AJ94</t>
  </si>
  <si>
    <t>¬'L8_A (2)'!AK94</t>
  </si>
  <si>
    <t>¬'L8_A (2)'!AL94</t>
  </si>
  <si>
    <t>¬'L8_A (2)'!AM94</t>
  </si>
  <si>
    <t>¬'L8_A (2)'!AN94</t>
  </si>
  <si>
    <t>¬'L8_A (2)'!AO94</t>
  </si>
  <si>
    <t>¬'L8_A (2)'!AP94</t>
  </si>
  <si>
    <t>¬'L8_A (2)'!AQ94</t>
  </si>
  <si>
    <t>¬'L8_A (2)'!AR94</t>
  </si>
  <si>
    <t>¬'L8_A (2)'!AS94</t>
  </si>
  <si>
    <t>¬'L8_A (2)'!AT94</t>
  </si>
  <si>
    <t>¬'L8_A (2)'!AU94</t>
  </si>
  <si>
    <t>¬'L8_A (2)'!AV94</t>
  </si>
  <si>
    <t>¬'L8_A (2)'!AW94</t>
  </si>
  <si>
    <t>¬'L8_A (2)'!AX94</t>
  </si>
  <si>
    <t>¬'L8_A (2)'!AY94</t>
  </si>
  <si>
    <t>¬'L8_A (2)'!AZ94</t>
  </si>
  <si>
    <t>¬'L8_A (2)'!BA94</t>
  </si>
  <si>
    <t>¬'L8_A (2)'!BB94</t>
  </si>
  <si>
    <t>¬'L8_A (2)'!BC94</t>
  </si>
  <si>
    <t>¬'L8_A (2)'!BD94</t>
  </si>
  <si>
    <t>¬'L8_A (2)'!BE94</t>
  </si>
  <si>
    <t>¬'L8_A (2)'!BF94</t>
  </si>
  <si>
    <t>¬'L8_A (2)'!BG94</t>
  </si>
  <si>
    <t>¬'L8_A (2)'!BH94</t>
  </si>
  <si>
    <t>¬'L8_A (2)'!BI94</t>
  </si>
  <si>
    <t>¬'L8_A (2)'!BJ94</t>
  </si>
  <si>
    <t>¬'L8_A (2)'!BK94</t>
  </si>
  <si>
    <t>¬'L8_A (2)'!BL94</t>
  </si>
  <si>
    <t>¬'L8_A (2)'!AA95</t>
  </si>
  <si>
    <t>¬'L8_A (2)'!AB95</t>
  </si>
  <si>
    <t>¬'L8_A (2)'!BM95</t>
  </si>
  <si>
    <t>¬'L8_A (2)'!BN95</t>
  </si>
  <si>
    <t>¬'L8_A (2)'!BO95</t>
  </si>
  <si>
    <t>¬'L8_A (2)'!BP95</t>
  </si>
  <si>
    <t>¬'L8_A (2)'!AC95</t>
  </si>
  <si>
    <t>¬'L8_A (2)'!AD95</t>
  </si>
  <si>
    <t>¬'L8_A (2)'!AE95</t>
  </si>
  <si>
    <t>¬'L8_A (2)'!AF95</t>
  </si>
  <si>
    <t>¬'L8_A (2)'!AG95</t>
  </si>
  <si>
    <t>¬'L8_A (2)'!AH95</t>
  </si>
  <si>
    <t>¬'L8_A (2)'!AI95</t>
  </si>
  <si>
    <t>¬'L8_A (2)'!AJ95</t>
  </si>
  <si>
    <t>¬'L8_A (2)'!AK95</t>
  </si>
  <si>
    <t>¬'L8_A (2)'!AL95</t>
  </si>
  <si>
    <t>¬'L8_A (2)'!AM95</t>
  </si>
  <si>
    <t>¬'L8_A (2)'!AN95</t>
  </si>
  <si>
    <t>¬'L8_A (2)'!AO95</t>
  </si>
  <si>
    <t>¬'L8_A (2)'!AP95</t>
  </si>
  <si>
    <t>¬'L8_A (2)'!AQ95</t>
  </si>
  <si>
    <t>¬'L8_A (2)'!AR95</t>
  </si>
  <si>
    <t>¬'L8_A (2)'!AS95</t>
  </si>
  <si>
    <t>¬'L8_A (2)'!AT95</t>
  </si>
  <si>
    <t>¬'L8_A (2)'!AU95</t>
  </si>
  <si>
    <t>¬'L8_A (2)'!AV95</t>
  </si>
  <si>
    <t>¬'L8_A (2)'!AW95</t>
  </si>
  <si>
    <t>¬'L8_A (2)'!AX95</t>
  </si>
  <si>
    <t>¬'L8_A (2)'!AY95</t>
  </si>
  <si>
    <t>¬'L8_A (2)'!AZ95</t>
  </si>
  <si>
    <t>¬'L8_A (2)'!BA95</t>
  </si>
  <si>
    <t>¬'L8_A (2)'!BB95</t>
  </si>
  <si>
    <t>¬'L8_A (2)'!BC95</t>
  </si>
  <si>
    <t>¬'L8_A (2)'!BD95</t>
  </si>
  <si>
    <t>¬'L8_A (2)'!BE95</t>
  </si>
  <si>
    <t>¬'L8_A (2)'!BF95</t>
  </si>
  <si>
    <t>¬'L8_A (2)'!BG95</t>
  </si>
  <si>
    <t>¬'L8_A (2)'!BH95</t>
  </si>
  <si>
    <t>¬'L8_A (2)'!BI95</t>
  </si>
  <si>
    <t>¬'L8_A (2)'!BJ95</t>
  </si>
  <si>
    <t>¬'L8_A (2)'!BK95</t>
  </si>
  <si>
    <t>¬'L8_A (2)'!BL95</t>
  </si>
  <si>
    <t>¬'L8_A (2)'!AA96</t>
  </si>
  <si>
    <t>¬'L8_A (2)'!AB96</t>
  </si>
  <si>
    <t>¬'L8_A (2)'!BM96</t>
  </si>
  <si>
    <t>¬'L8_A (2)'!BN96</t>
  </si>
  <si>
    <t>¬'L8_A (2)'!BO96</t>
  </si>
  <si>
    <t>¬'L8_A (2)'!BP96</t>
  </si>
  <si>
    <t>¬'L8_A (2)'!AC96</t>
  </si>
  <si>
    <t>¬'L8_A (2)'!AD96</t>
  </si>
  <si>
    <t>¬'L8_A (2)'!AE96</t>
  </si>
  <si>
    <t>¬'L8_A (2)'!AF96</t>
  </si>
  <si>
    <t>¬'L8_A (2)'!AG96</t>
  </si>
  <si>
    <t>¬'L8_A (2)'!AH96</t>
  </si>
  <si>
    <t>¬'L8_A (2)'!AI96</t>
  </si>
  <si>
    <t>¬'L8_A (2)'!AJ96</t>
  </si>
  <si>
    <t>¬'L8_A (2)'!AK96</t>
  </si>
  <si>
    <t>¬'L8_A (2)'!AL96</t>
  </si>
  <si>
    <t>¬'L8_A (2)'!AM96</t>
  </si>
  <si>
    <t>¬'L8_A (2)'!AN96</t>
  </si>
  <si>
    <t>¬'L8_A (2)'!AO96</t>
  </si>
  <si>
    <t>¬'L8_A (2)'!AP96</t>
  </si>
  <si>
    <t>¬'L8_A (2)'!AQ96</t>
  </si>
  <si>
    <t>¬'L8_A (2)'!AR96</t>
  </si>
  <si>
    <t>¬'L8_A (2)'!AS96</t>
  </si>
  <si>
    <t>¬'L8_A (2)'!AT96</t>
  </si>
  <si>
    <t>¬'L8_A (2)'!AU96</t>
  </si>
  <si>
    <t>¬'L8_A (2)'!AV96</t>
  </si>
  <si>
    <t>¬'L8_A (2)'!AW96</t>
  </si>
  <si>
    <t>¬'L8_A (2)'!AX96</t>
  </si>
  <si>
    <t>¬'L8_A (2)'!AY96</t>
  </si>
  <si>
    <t>¬'L8_A (2)'!AZ96</t>
  </si>
  <si>
    <t>¬'L8_A (2)'!BA96</t>
  </si>
  <si>
    <t>¬'L8_A (2)'!BB96</t>
  </si>
  <si>
    <t>¬'L8_A (2)'!BC96</t>
  </si>
  <si>
    <t>¬'L8_A (2)'!BD96</t>
  </si>
  <si>
    <t>¬'L8_A (2)'!BE96</t>
  </si>
  <si>
    <t>¬'L8_A (2)'!BF96</t>
  </si>
  <si>
    <t>¬'L8_A (2)'!BG96</t>
  </si>
  <si>
    <t>¬'L8_A (2)'!BH96</t>
  </si>
  <si>
    <t>¬'L8_A (2)'!BI96</t>
  </si>
  <si>
    <t>¬'L8_A (2)'!BJ96</t>
  </si>
  <si>
    <t>¬'L8_A (2)'!BK96</t>
  </si>
  <si>
    <t>¬'L8_A (2)'!BL96</t>
  </si>
  <si>
    <t>¬'L8_A (2)'!AA97</t>
  </si>
  <si>
    <t>¬'L8_A (2)'!AB97</t>
  </si>
  <si>
    <t>¬'L8_A (2)'!BM97</t>
  </si>
  <si>
    <t>¬'L8_A (2)'!BN97</t>
  </si>
  <si>
    <t>¬'L8_A (2)'!BO97</t>
  </si>
  <si>
    <t>¬'L8_A (2)'!BP97</t>
  </si>
  <si>
    <t>¬'L8_A (2)'!AC97</t>
  </si>
  <si>
    <t>¬'L8_A (2)'!AD97</t>
  </si>
  <si>
    <t>¬'L8_A (2)'!AE97</t>
  </si>
  <si>
    <t>¬'L8_A (2)'!AF97</t>
  </si>
  <si>
    <t>¬'L8_A (2)'!AG97</t>
  </si>
  <si>
    <t>¬'L8_A (2)'!AH97</t>
  </si>
  <si>
    <t>¬'L8_A (2)'!AI97</t>
  </si>
  <si>
    <t>¬'L8_A (2)'!AJ97</t>
  </si>
  <si>
    <t>¬'L8_A (2)'!AK97</t>
  </si>
  <si>
    <t>¬'L8_A (2)'!AL97</t>
  </si>
  <si>
    <t>¬'L8_A (2)'!AM97</t>
  </si>
  <si>
    <t>¬'L8_A (2)'!AN97</t>
  </si>
  <si>
    <t>¬'L8_A (2)'!AO97</t>
  </si>
  <si>
    <t>¬'L8_A (2)'!AP97</t>
  </si>
  <si>
    <t>¬'L8_A (2)'!AQ97</t>
  </si>
  <si>
    <t>¬'L8_A (2)'!AR97</t>
  </si>
  <si>
    <t>¬'L8_A (2)'!AS97</t>
  </si>
  <si>
    <t>¬'L8_A (2)'!AT97</t>
  </si>
  <si>
    <t>¬'L8_A (2)'!AU97</t>
  </si>
  <si>
    <t>¬'L8_A (2)'!AV97</t>
  </si>
  <si>
    <t>¬'L8_A (2)'!AW97</t>
  </si>
  <si>
    <t>¬'L8_A (2)'!AX97</t>
  </si>
  <si>
    <t>¬'L8_A (2)'!AY97</t>
  </si>
  <si>
    <t>¬'L8_A (2)'!AZ97</t>
  </si>
  <si>
    <t>¬'L8_A (2)'!BA97</t>
  </si>
  <si>
    <t>¬'L8_A (2)'!BB97</t>
  </si>
  <si>
    <t>¬'L8_A (2)'!BC97</t>
  </si>
  <si>
    <t>¬'L8_A (2)'!BD97</t>
  </si>
  <si>
    <t>¬'L8_A (2)'!BE97</t>
  </si>
  <si>
    <t>¬'L8_A (2)'!BF97</t>
  </si>
  <si>
    <t>¬'L8_A (2)'!BG97</t>
  </si>
  <si>
    <t>¬'L8_A (2)'!BH97</t>
  </si>
  <si>
    <t>¬'L8_A (2)'!BI97</t>
  </si>
  <si>
    <t>¬'L8_A (2)'!BJ97</t>
  </si>
  <si>
    <t>¬'L8_A (2)'!BK97</t>
  </si>
  <si>
    <t>¬'L8_A (2)'!BL97</t>
  </si>
  <si>
    <t>¬'L8_A (2)'!AA98</t>
  </si>
  <si>
    <t>¬'L8_A (2)'!AB98</t>
  </si>
  <si>
    <t>¬'L8_A (2)'!BM98</t>
  </si>
  <si>
    <t>¬'L8_A (2)'!BN98</t>
  </si>
  <si>
    <t>¬'L8_A (2)'!BO98</t>
  </si>
  <si>
    <t>¬'L8_A (2)'!BP98</t>
  </si>
  <si>
    <t>¬'L8_A (2)'!AC98</t>
  </si>
  <si>
    <t>¬'L8_A (2)'!AD98</t>
  </si>
  <si>
    <t>¬'L8_A (2)'!AE98</t>
  </si>
  <si>
    <t>¬'L8_A (2)'!AF98</t>
  </si>
  <si>
    <t>¬'L8_A (2)'!AG98</t>
  </si>
  <si>
    <t>¬'L8_A (2)'!AH98</t>
  </si>
  <si>
    <t>¬'L8_A (2)'!AI98</t>
  </si>
  <si>
    <t>¬'L8_A (2)'!AJ98</t>
  </si>
  <si>
    <t>¬'L8_A (2)'!AK98</t>
  </si>
  <si>
    <t>¬'L8_A (2)'!AL98</t>
  </si>
  <si>
    <t>¬'L8_A (2)'!AM98</t>
  </si>
  <si>
    <t>¬'L8_A (2)'!AN98</t>
  </si>
  <si>
    <t>¬'L8_A (2)'!AO98</t>
  </si>
  <si>
    <t>¬'L8_A (2)'!AP98</t>
  </si>
  <si>
    <t>¬'L8_A (2)'!AQ98</t>
  </si>
  <si>
    <t>¬'L8_A (2)'!AR98</t>
  </si>
  <si>
    <t>¬'L8_A (2)'!AS98</t>
  </si>
  <si>
    <t>¬'L8_A (2)'!AT98</t>
  </si>
  <si>
    <t>¬'L8_A (2)'!AU98</t>
  </si>
  <si>
    <t>¬'L8_A (2)'!AV98</t>
  </si>
  <si>
    <t>¬'L8_A (2)'!AW98</t>
  </si>
  <si>
    <t>¬'L8_A (2)'!AX98</t>
  </si>
  <si>
    <t>¬'L8_A (2)'!AY98</t>
  </si>
  <si>
    <t>¬'L8_A (2)'!AZ98</t>
  </si>
  <si>
    <t>¬'L8_A (2)'!BA98</t>
  </si>
  <si>
    <t>¬'L8_A (2)'!BB98</t>
  </si>
  <si>
    <t>¬'L8_A (2)'!BC98</t>
  </si>
  <si>
    <t>¬'L8_A (2)'!BD98</t>
  </si>
  <si>
    <t>¬'L8_A (2)'!BE98</t>
  </si>
  <si>
    <t>¬'L8_A (2)'!BF98</t>
  </si>
  <si>
    <t>¬'L8_A (2)'!BG98</t>
  </si>
  <si>
    <t>¬'L8_A (2)'!BH98</t>
  </si>
  <si>
    <t>¬'L8_A (2)'!BI98</t>
  </si>
  <si>
    <t>¬'L8_A (2)'!BJ98</t>
  </si>
  <si>
    <t>¬'L8_A (2)'!BK98</t>
  </si>
  <si>
    <t>¬'L8_A (2)'!BL98</t>
  </si>
  <si>
    <t>¬'L8_A (2)'!AA99</t>
  </si>
  <si>
    <t>¬'L8_A (2)'!AB99</t>
  </si>
  <si>
    <t>¬'L8_A (2)'!BM99</t>
  </si>
  <si>
    <t>¬'L8_A (2)'!BN99</t>
  </si>
  <si>
    <t>¬'L8_A (2)'!BO99</t>
  </si>
  <si>
    <t>¬'L8_A (2)'!BP99</t>
  </si>
  <si>
    <t>¬'L8_A (2)'!AC99</t>
  </si>
  <si>
    <t>¬'L8_A (2)'!AD99</t>
  </si>
  <si>
    <t>¬'L8_A (2)'!AE99</t>
  </si>
  <si>
    <t>¬'L8_A (2)'!AF99</t>
  </si>
  <si>
    <t>¬'L8_A (2)'!AG99</t>
  </si>
  <si>
    <t>¬'L8_A (2)'!AH99</t>
  </si>
  <si>
    <t>¬'L8_A (2)'!AI99</t>
  </si>
  <si>
    <t>¬'L8_A (2)'!AJ99</t>
  </si>
  <si>
    <t>¬'L8_A (2)'!AK99</t>
  </si>
  <si>
    <t>¬'L8_A (2)'!AL99</t>
  </si>
  <si>
    <t>¬'L8_A (2)'!AM99</t>
  </si>
  <si>
    <t>¬'L8_A (2)'!AN99</t>
  </si>
  <si>
    <t>¬'L8_A (2)'!AO99</t>
  </si>
  <si>
    <t>¬'L8_A (2)'!AP99</t>
  </si>
  <si>
    <t>¬'L8_A (2)'!AQ99</t>
  </si>
  <si>
    <t>¬'L8_A (2)'!AR99</t>
  </si>
  <si>
    <t>¬'L8_A (2)'!AS99</t>
  </si>
  <si>
    <t>¬'L8_A (2)'!AT99</t>
  </si>
  <si>
    <t>¬'L8_A (2)'!AU99</t>
  </si>
  <si>
    <t>¬'L8_A (2)'!AV99</t>
  </si>
  <si>
    <t>¬'L8_A (2)'!AW99</t>
  </si>
  <si>
    <t>¬'L8_A (2)'!AX99</t>
  </si>
  <si>
    <t>¬'L8_A (2)'!AY99</t>
  </si>
  <si>
    <t>¬'L8_A (2)'!AZ99</t>
  </si>
  <si>
    <t>¬'L8_A (2)'!BA99</t>
  </si>
  <si>
    <t>¬'L8_A (2)'!BB99</t>
  </si>
  <si>
    <t>¬'L8_A (2)'!BC99</t>
  </si>
  <si>
    <t>¬'L8_A (2)'!BD99</t>
  </si>
  <si>
    <t>¬'L8_A (2)'!BE99</t>
  </si>
  <si>
    <t>¬'L8_A (2)'!BF99</t>
  </si>
  <si>
    <t>¬'L8_A (2)'!BG99</t>
  </si>
  <si>
    <t>¬'L8_A (2)'!BH99</t>
  </si>
  <si>
    <t>¬'L8_A (2)'!BI99</t>
  </si>
  <si>
    <t>¬'L8_A (2)'!BJ99</t>
  </si>
  <si>
    <t>¬'L8_A (2)'!BK99</t>
  </si>
  <si>
    <t>¬'L8_A (2)'!BL99</t>
  </si>
  <si>
    <t>¬'L8_A (2)'!AA100</t>
  </si>
  <si>
    <t>¬'L8_A (2)'!AB100</t>
  </si>
  <si>
    <t>¬'L8_A (2)'!BM100</t>
  </si>
  <si>
    <t>¬'L8_A (2)'!BN100</t>
  </si>
  <si>
    <t>¬'L8_A (2)'!BO100</t>
  </si>
  <si>
    <t>¬'L8_A (2)'!BP100</t>
  </si>
  <si>
    <t>¬'L8_A (2)'!AC100</t>
  </si>
  <si>
    <t>¬'L8_A (2)'!AD100</t>
  </si>
  <si>
    <t>¬'L8_A (2)'!AE100</t>
  </si>
  <si>
    <t>¬'L8_A (2)'!AF100</t>
  </si>
  <si>
    <t>¬'L8_A (2)'!AG100</t>
  </si>
  <si>
    <t>¬'L8_A (2)'!AH100</t>
  </si>
  <si>
    <t>¬'L8_A (2)'!AI100</t>
  </si>
  <si>
    <t>¬'L8_A (2)'!AJ100</t>
  </si>
  <si>
    <t>¬'L8_A (2)'!AK100</t>
  </si>
  <si>
    <t>¬'L8_A (2)'!AL100</t>
  </si>
  <si>
    <t>¬'L8_A (2)'!AM100</t>
  </si>
  <si>
    <t>¬'L8_A (2)'!AN100</t>
  </si>
  <si>
    <t>¬'L8_A (2)'!AO100</t>
  </si>
  <si>
    <t>¬'L8_A (2)'!AP100</t>
  </si>
  <si>
    <t>¬'L8_A (2)'!AQ100</t>
  </si>
  <si>
    <t>¬'L8_A (2)'!AR100</t>
  </si>
  <si>
    <t>¬'L8_A (2)'!AS100</t>
  </si>
  <si>
    <t>¬'L8_A (2)'!AT100</t>
  </si>
  <si>
    <t>¬'L8_A (2)'!AU100</t>
  </si>
  <si>
    <t>¬'L8_A (2)'!AV100</t>
  </si>
  <si>
    <t>¬'L8_A (2)'!AW100</t>
  </si>
  <si>
    <t>¬'L8_A (2)'!AX100</t>
  </si>
  <si>
    <t>¬'L8_A (2)'!AY100</t>
  </si>
  <si>
    <t>¬'L8_A (2)'!AZ100</t>
  </si>
  <si>
    <t>¬'L8_A (2)'!BA100</t>
  </si>
  <si>
    <t>¬'L8_A (2)'!BB100</t>
  </si>
  <si>
    <t>¬'L8_A (2)'!BC100</t>
  </si>
  <si>
    <t>¬'L8_A (2)'!BD100</t>
  </si>
  <si>
    <t>¬'L8_A (2)'!BE100</t>
  </si>
  <si>
    <t>¬'L8_A (2)'!BF100</t>
  </si>
  <si>
    <t>¬'L8_A (2)'!BG100</t>
  </si>
  <si>
    <t>¬'L8_A (2)'!BH100</t>
  </si>
  <si>
    <t>¬'L8_A (2)'!BI100</t>
  </si>
  <si>
    <t>¬'L8_A (2)'!BJ100</t>
  </si>
  <si>
    <t>¬'L8_A (2)'!BK100</t>
  </si>
  <si>
    <t>¬'L8_A (2)'!BL100</t>
  </si>
  <si>
    <t>¬'L8_A (2)'!AA101</t>
  </si>
  <si>
    <t>¬'L8_A (2)'!AB101</t>
  </si>
  <si>
    <t>¬'L8_A (2)'!BM101</t>
  </si>
  <si>
    <t>¬'L8_A (2)'!BN101</t>
  </si>
  <si>
    <t>¬'L8_A (2)'!BO101</t>
  </si>
  <si>
    <t>¬'L8_A (2)'!BP101</t>
  </si>
  <si>
    <t>¬'L8_A (2)'!AC101</t>
  </si>
  <si>
    <t>¬'L8_A (2)'!AD101</t>
  </si>
  <si>
    <t>¬'L8_A (2)'!AE101</t>
  </si>
  <si>
    <t>¬'L8_A (2)'!AF101</t>
  </si>
  <si>
    <t>¬'L8_A (2)'!AG101</t>
  </si>
  <si>
    <t>¬'L8_A (2)'!AH101</t>
  </si>
  <si>
    <t>¬'L8_A (2)'!AI101</t>
  </si>
  <si>
    <t>¬'L8_A (2)'!AJ101</t>
  </si>
  <si>
    <t>¬'L8_A (2)'!AK101</t>
  </si>
  <si>
    <t>¬'L8_A (2)'!AL101</t>
  </si>
  <si>
    <t>¬'L8_A (2)'!AM101</t>
  </si>
  <si>
    <t>¬'L8_A (2)'!AN101</t>
  </si>
  <si>
    <t>¬'L8_A (2)'!AO101</t>
  </si>
  <si>
    <t>¬'L8_A (2)'!AP101</t>
  </si>
  <si>
    <t>¬'L8_A (2)'!AQ101</t>
  </si>
  <si>
    <t>¬'L8_A (2)'!AR101</t>
  </si>
  <si>
    <t>¬'L8_A (2)'!AS101</t>
  </si>
  <si>
    <t>¬'L8_A (2)'!AT101</t>
  </si>
  <si>
    <t>¬'L8_A (2)'!AU101</t>
  </si>
  <si>
    <t>¬'L8_A (2)'!AV101</t>
  </si>
  <si>
    <t>¬'L8_A (2)'!AW101</t>
  </si>
  <si>
    <t>¬'L8_A (2)'!AX101</t>
  </si>
  <si>
    <t>¬'L8_A (2)'!AY101</t>
  </si>
  <si>
    <t>¬'L8_A (2)'!AZ101</t>
  </si>
  <si>
    <t>¬'L8_A (2)'!BA101</t>
  </si>
  <si>
    <t>¬'L8_A (2)'!BB101</t>
  </si>
  <si>
    <t>¬'L8_A (2)'!BC101</t>
  </si>
  <si>
    <t>¬'L8_A (2)'!BD101</t>
  </si>
  <si>
    <t>¬'L8_A (2)'!BE101</t>
  </si>
  <si>
    <t>¬'L8_A (2)'!BF101</t>
  </si>
  <si>
    <t>¬'L8_A (2)'!BG101</t>
  </si>
  <si>
    <t>¬'L8_A (2)'!BH101</t>
  </si>
  <si>
    <t>¬'L8_A (2)'!BI101</t>
  </si>
  <si>
    <t>¬'L8_A (2)'!BJ101</t>
  </si>
  <si>
    <t>¬'L8_A (2)'!BK101</t>
  </si>
  <si>
    <t>¬'L8_A (2)'!BL101</t>
  </si>
  <si>
    <t>¬'L8_A (2)'!AA102</t>
  </si>
  <si>
    <t>¬'L8_A (2)'!AB102</t>
  </si>
  <si>
    <t>¬'L8_A (2)'!BM102</t>
  </si>
  <si>
    <t>¬'L8_A (2)'!BN102</t>
  </si>
  <si>
    <t>¬'L8_A (2)'!BO102</t>
  </si>
  <si>
    <t>¬'L8_A (2)'!BP102</t>
  </si>
  <si>
    <t>¬'L8_A (2)'!AC102</t>
  </si>
  <si>
    <t>¬'L8_A (2)'!AD102</t>
  </si>
  <si>
    <t>¬'L8_A (2)'!AE102</t>
  </si>
  <si>
    <t>¬'L8_A (2)'!AF102</t>
  </si>
  <si>
    <t>¬'L8_A (2)'!AG102</t>
  </si>
  <si>
    <t>¬'L8_A (2)'!AH102</t>
  </si>
  <si>
    <t>¬'L8_A (2)'!AI102</t>
  </si>
  <si>
    <t>¬'L8_A (2)'!AJ102</t>
  </si>
  <si>
    <t>¬'L8_A (2)'!AK102</t>
  </si>
  <si>
    <t>¬'L8_A (2)'!AL102</t>
  </si>
  <si>
    <t>¬'L8_A (2)'!AM102</t>
  </si>
  <si>
    <t>¬'L8_A (2)'!AN102</t>
  </si>
  <si>
    <t>¬'L8_A (2)'!AO102</t>
  </si>
  <si>
    <t>¬'L8_A (2)'!AP102</t>
  </si>
  <si>
    <t>¬'L8_A (2)'!AQ102</t>
  </si>
  <si>
    <t>¬'L8_A (2)'!AR102</t>
  </si>
  <si>
    <t>¬'L8_A (2)'!AS102</t>
  </si>
  <si>
    <t>¬'L8_A (2)'!AT102</t>
  </si>
  <si>
    <t>¬'L8_A (2)'!AU102</t>
  </si>
  <si>
    <t>¬'L8_A (2)'!AV102</t>
  </si>
  <si>
    <t>¬'L8_A (2)'!AW102</t>
  </si>
  <si>
    <t>¬'L8_A (2)'!AX102</t>
  </si>
  <si>
    <t>¬'L8_A (2)'!AY102</t>
  </si>
  <si>
    <t>¬'L8_A (2)'!AZ102</t>
  </si>
  <si>
    <t>¬'L8_A (2)'!BA102</t>
  </si>
  <si>
    <t>¬'L8_A (2)'!BB102</t>
  </si>
  <si>
    <t>¬'L8_A (2)'!BC102</t>
  </si>
  <si>
    <t>¬'L8_A (2)'!BD102</t>
  </si>
  <si>
    <t>¬'L8_A (2)'!BE102</t>
  </si>
  <si>
    <t>¬'L8_A (2)'!BF102</t>
  </si>
  <si>
    <t>¬'L8_A (2)'!BG102</t>
  </si>
  <si>
    <t>¬'L8_A (2)'!BH102</t>
  </si>
  <si>
    <t>¬'L8_A (2)'!BI102</t>
  </si>
  <si>
    <t>¬'L8_A (2)'!BJ102</t>
  </si>
  <si>
    <t>¬'L8_A (2)'!BK102</t>
  </si>
  <si>
    <t>¬'L8_A (2)'!BL102</t>
  </si>
  <si>
    <t>¬'L8_A (2)'!AA103</t>
  </si>
  <si>
    <t>¬'L8_A (2)'!AB103</t>
  </si>
  <si>
    <t>¬'L8_A (2)'!BM103</t>
  </si>
  <si>
    <t>¬'L8_A (2)'!BN103</t>
  </si>
  <si>
    <t>¬'L8_A (2)'!BO103</t>
  </si>
  <si>
    <t>¬'L8_A (2)'!BP103</t>
  </si>
  <si>
    <t>¬'L8_A (2)'!AC103</t>
  </si>
  <si>
    <t>¬'L8_A (2)'!AD103</t>
  </si>
  <si>
    <t>¬'L8_A (2)'!AE103</t>
  </si>
  <si>
    <t>¬'L8_A (2)'!AF103</t>
  </si>
  <si>
    <t>¬'L8_A (2)'!AG103</t>
  </si>
  <si>
    <t>¬'L8_A (2)'!AH103</t>
  </si>
  <si>
    <t>¬'L8_A (2)'!AI103</t>
  </si>
  <si>
    <t>¬'L8_A (2)'!AJ103</t>
  </si>
  <si>
    <t>¬'L8_A (2)'!AK103</t>
  </si>
  <si>
    <t>¬'L8_A (2)'!AL103</t>
  </si>
  <si>
    <t>¬'L8_A (2)'!AM103</t>
  </si>
  <si>
    <t>¬'L8_A (2)'!AN103</t>
  </si>
  <si>
    <t>¬'L8_A (2)'!AO103</t>
  </si>
  <si>
    <t>¬'L8_A (2)'!AP103</t>
  </si>
  <si>
    <t>¬'L8_A (2)'!AQ103</t>
  </si>
  <si>
    <t>¬'L8_A (2)'!AR103</t>
  </si>
  <si>
    <t>¬'L8_A (2)'!AS103</t>
  </si>
  <si>
    <t>¬'L8_A (2)'!AT103</t>
  </si>
  <si>
    <t>¬'L8_A (2)'!AU103</t>
  </si>
  <si>
    <t>¬'L8_A (2)'!AV103</t>
  </si>
  <si>
    <t>¬'L8_A (2)'!AW103</t>
  </si>
  <si>
    <t>¬'L8_A (2)'!AX103</t>
  </si>
  <si>
    <t>¬'L8_A (2)'!AY103</t>
  </si>
  <si>
    <t>¬'L8_A (2)'!AZ103</t>
  </si>
  <si>
    <t>¬'L8_A (2)'!BA103</t>
  </si>
  <si>
    <t>¬'L8_A (2)'!BB103</t>
  </si>
  <si>
    <t>¬'L8_A (2)'!BC103</t>
  </si>
  <si>
    <t>¬'L8_A (2)'!BD103</t>
  </si>
  <si>
    <t>¬'L8_A (2)'!BE103</t>
  </si>
  <si>
    <t>¬'L8_A (2)'!BF103</t>
  </si>
  <si>
    <t>¬'L8_A (2)'!BG103</t>
  </si>
  <si>
    <t>¬'L8_A (2)'!BH103</t>
  </si>
  <si>
    <t>¬'L8_A (2)'!BI103</t>
  </si>
  <si>
    <t>¬'L8_A (2)'!BJ103</t>
  </si>
  <si>
    <t>¬'L8_A (2)'!BK103</t>
  </si>
  <si>
    <t>¬'L8_A (2)'!BL103</t>
  </si>
  <si>
    <t>¬'L8_A (2)'!AA104</t>
  </si>
  <si>
    <t>¬'L8_A (2)'!AB104</t>
  </si>
  <si>
    <t>¬'L8_A (2)'!BM104</t>
  </si>
  <si>
    <t>¬'L8_A (2)'!BN104</t>
  </si>
  <si>
    <t>¬'L8_A (2)'!BO104</t>
  </si>
  <si>
    <t>¬'L8_A (2)'!BP104</t>
  </si>
  <si>
    <t>¬'L8_A (2)'!AC104</t>
  </si>
  <si>
    <t>¬'L8_A (2)'!AD104</t>
  </si>
  <si>
    <t>¬'L8_A (2)'!AE104</t>
  </si>
  <si>
    <t>¬'L8_A (2)'!AF104</t>
  </si>
  <si>
    <t>¬'L8_A (2)'!AG104</t>
  </si>
  <si>
    <t>¬'L8_A (2)'!AH104</t>
  </si>
  <si>
    <t>¬'L8_A (2)'!AI104</t>
  </si>
  <si>
    <t>¬'L8_A (2)'!AJ104</t>
  </si>
  <si>
    <t>¬'L8_A (2)'!AK104</t>
  </si>
  <si>
    <t>¬'L8_A (2)'!AL104</t>
  </si>
  <si>
    <t>¬'L8_A (2)'!AM104</t>
  </si>
  <si>
    <t>¬'L8_A (2)'!AN104</t>
  </si>
  <si>
    <t>¬'L8_A (2)'!AO104</t>
  </si>
  <si>
    <t>¬'L8_A (2)'!AP104</t>
  </si>
  <si>
    <t>¬'L8_A (2)'!AQ104</t>
  </si>
  <si>
    <t>¬'L8_A (2)'!AR104</t>
  </si>
  <si>
    <t>¬'L8_A (2)'!AS104</t>
  </si>
  <si>
    <t>¬'L8_A (2)'!AT104</t>
  </si>
  <si>
    <t>¬'L8_A (2)'!AU104</t>
  </si>
  <si>
    <t>¬'L8_A (2)'!AV104</t>
  </si>
  <si>
    <t>¬'L8_A (2)'!AW104</t>
  </si>
  <si>
    <t>¬'L8_A (2)'!AX104</t>
  </si>
  <si>
    <t>¬'L8_A (2)'!AY104</t>
  </si>
  <si>
    <t>¬'L8_A (2)'!AZ104</t>
  </si>
  <si>
    <t>¬'L8_A (2)'!BA104</t>
  </si>
  <si>
    <t>¬'L8_A (2)'!BB104</t>
  </si>
  <si>
    <t>¬'L8_A (2)'!BC104</t>
  </si>
  <si>
    <t>¬'L8_A (2)'!BD104</t>
  </si>
  <si>
    <t>¬'L8_A (2)'!BE104</t>
  </si>
  <si>
    <t>¬'L8_A (2)'!BF104</t>
  </si>
  <si>
    <t>¬'L8_A (2)'!BG104</t>
  </si>
  <si>
    <t>¬'L8_A (2)'!BH104</t>
  </si>
  <si>
    <t>¬'L8_A (2)'!BI104</t>
  </si>
  <si>
    <t>¬'L8_A (2)'!BJ104</t>
  </si>
  <si>
    <t>¬'L8_A (2)'!BK104</t>
  </si>
  <si>
    <t>¬'L8_A (2)'!BL104</t>
  </si>
  <si>
    <t>¬'L8_A (2)'!AA105</t>
  </si>
  <si>
    <t>¬'L8_A (2)'!AB105</t>
  </si>
  <si>
    <t>¬'L8_A (2)'!BM105</t>
  </si>
  <si>
    <t>¬'L8_A (2)'!BN105</t>
  </si>
  <si>
    <t>¬'L8_A (2)'!BO105</t>
  </si>
  <si>
    <t>¬'L8_A (2)'!BP105</t>
  </si>
  <si>
    <t>¬'L8_A (2)'!AC105</t>
  </si>
  <si>
    <t>¬'L8_A (2)'!AD105</t>
  </si>
  <si>
    <t>¬'L8_A (2)'!AE105</t>
  </si>
  <si>
    <t>¬'L8_A (2)'!AF105</t>
  </si>
  <si>
    <t>¬'L8_A (2)'!AG105</t>
  </si>
  <si>
    <t>¬'L8_A (2)'!AH105</t>
  </si>
  <si>
    <t>¬'L8_A (2)'!AI105</t>
  </si>
  <si>
    <t>¬'L8_A (2)'!AJ105</t>
  </si>
  <si>
    <t>¬'L8_A (2)'!AK105</t>
  </si>
  <si>
    <t>¬'L8_A (2)'!AL105</t>
  </si>
  <si>
    <t>¬'L8_A (2)'!AM105</t>
  </si>
  <si>
    <t>¬'L8_A (2)'!AN105</t>
  </si>
  <si>
    <t>¬'L8_A (2)'!AO105</t>
  </si>
  <si>
    <t>¬'L8_A (2)'!AP105</t>
  </si>
  <si>
    <t>¬'L8_A (2)'!AQ105</t>
  </si>
  <si>
    <t>¬'L8_A (2)'!AR105</t>
  </si>
  <si>
    <t>¬'L8_A (2)'!AS105</t>
  </si>
  <si>
    <t>¬'L8_A (2)'!AT105</t>
  </si>
  <si>
    <t>¬'L8_A (2)'!AU105</t>
  </si>
  <si>
    <t>¬'L8_A (2)'!AV105</t>
  </si>
  <si>
    <t>¬'L8_A (2)'!AW105</t>
  </si>
  <si>
    <t>¬'L8_A (2)'!AX105</t>
  </si>
  <si>
    <t>¬'L8_A (2)'!AY105</t>
  </si>
  <si>
    <t>¬'L8_A (2)'!AZ105</t>
  </si>
  <si>
    <t>¬'L8_A (2)'!BA105</t>
  </si>
  <si>
    <t>¬'L8_A (2)'!BB105</t>
  </si>
  <si>
    <t>¬'L8_A (2)'!BC105</t>
  </si>
  <si>
    <t>¬'L8_A (2)'!BD105</t>
  </si>
  <si>
    <t>¬'L8_A (2)'!BE105</t>
  </si>
  <si>
    <t>¬'L8_A (2)'!BF105</t>
  </si>
  <si>
    <t>¬'L8_A (2)'!BG105</t>
  </si>
  <si>
    <t>¬'L8_A (2)'!BH105</t>
  </si>
  <si>
    <t>¬'L8_A (2)'!BI105</t>
  </si>
  <si>
    <t>¬'L8_A (2)'!BJ105</t>
  </si>
  <si>
    <t>¬'L8_A (2)'!BK105</t>
  </si>
  <si>
    <t>¬'L8_A (2)'!BL105</t>
  </si>
  <si>
    <t>¬'L8_A (2)'!AA106</t>
  </si>
  <si>
    <t>¬'L8_A (2)'!AB106</t>
  </si>
  <si>
    <t>¬'L8_A (2)'!BM106</t>
  </si>
  <si>
    <t>¬'L8_A (2)'!BN106</t>
  </si>
  <si>
    <t>¬'L8_A (2)'!BO106</t>
  </si>
  <si>
    <t>¬'L8_A (2)'!BP106</t>
  </si>
  <si>
    <t>¬'L8_A (2)'!AC106</t>
  </si>
  <si>
    <t>¬'L8_A (2)'!AD106</t>
  </si>
  <si>
    <t>¬'L8_A (2)'!AE106</t>
  </si>
  <si>
    <t>¬'L8_A (2)'!AF106</t>
  </si>
  <si>
    <t>¬'L8_A (2)'!AG106</t>
  </si>
  <si>
    <t>¬'L8_A (2)'!AH106</t>
  </si>
  <si>
    <t>¬'L8_A (2)'!AI106</t>
  </si>
  <si>
    <t>¬'L8_A (2)'!AJ106</t>
  </si>
  <si>
    <t>¬'L8_A (2)'!AK106</t>
  </si>
  <si>
    <t>¬'L8_A (2)'!AL106</t>
  </si>
  <si>
    <t>¬'L8_A (2)'!AM106</t>
  </si>
  <si>
    <t>¬'L8_A (2)'!AN106</t>
  </si>
  <si>
    <t>¬'L8_A (2)'!AO106</t>
  </si>
  <si>
    <t>¬'L8_A (2)'!AP106</t>
  </si>
  <si>
    <t>¬'L8_A (2)'!AQ106</t>
  </si>
  <si>
    <t>¬'L8_A (2)'!AR106</t>
  </si>
  <si>
    <t>¬'L8_A (2)'!AS106</t>
  </si>
  <si>
    <t>¬'L8_A (2)'!AT106</t>
  </si>
  <si>
    <t>¬'L8_A (2)'!AU106</t>
  </si>
  <si>
    <t>¬'L8_A (2)'!AV106</t>
  </si>
  <si>
    <t>¬'L8_A (2)'!AW106</t>
  </si>
  <si>
    <t>¬'L8_A (2)'!AX106</t>
  </si>
  <si>
    <t>¬'L8_A (2)'!AY106</t>
  </si>
  <si>
    <t>¬'L8_A (2)'!AZ106</t>
  </si>
  <si>
    <t>¬'L8_A (2)'!BA106</t>
  </si>
  <si>
    <t>¬'L8_A (2)'!BB106</t>
  </si>
  <si>
    <t>¬'L8_A (2)'!BC106</t>
  </si>
  <si>
    <t>¬'L8_A (2)'!BD106</t>
  </si>
  <si>
    <t>¬'L8_A (2)'!BE106</t>
  </si>
  <si>
    <t>¬'L8_A (2)'!BF106</t>
  </si>
  <si>
    <t>¬'L8_A (2)'!BG106</t>
  </si>
  <si>
    <t>¬'L8_A (2)'!BH106</t>
  </si>
  <si>
    <t>¬'L8_A (2)'!BI106</t>
  </si>
  <si>
    <t>¬'L8_A (2)'!BJ106</t>
  </si>
  <si>
    <t>¬'L8_A (2)'!BK106</t>
  </si>
  <si>
    <t>¬'L8_A (2)'!BL106</t>
  </si>
  <si>
    <t>¬'L8_A (2)'!AA107</t>
  </si>
  <si>
    <t>¬'L8_A (2)'!AB107</t>
  </si>
  <si>
    <t>¬'L8_A (2)'!BM107</t>
  </si>
  <si>
    <t>¬'L8_A (2)'!BN107</t>
  </si>
  <si>
    <t>¬'L8_A (2)'!BO107</t>
  </si>
  <si>
    <t>¬'L8_A (2)'!BP107</t>
  </si>
  <si>
    <t>¬'L8_A (2)'!AC107</t>
  </si>
  <si>
    <t>¬'L8_A (2)'!AD107</t>
  </si>
  <si>
    <t>¬'L8_A (2)'!AE107</t>
  </si>
  <si>
    <t>¬'L8_A (2)'!AF107</t>
  </si>
  <si>
    <t>¬'L8_A (2)'!AG107</t>
  </si>
  <si>
    <t>¬'L8_A (2)'!AH107</t>
  </si>
  <si>
    <t>¬'L8_A (2)'!AI107</t>
  </si>
  <si>
    <t>¬'L8_A (2)'!AJ107</t>
  </si>
  <si>
    <t>¬'L8_A (2)'!AK107</t>
  </si>
  <si>
    <t>¬'L8_A (2)'!AL107</t>
  </si>
  <si>
    <t>¬'L8_A (2)'!AM107</t>
  </si>
  <si>
    <t>¬'L8_A (2)'!AN107</t>
  </si>
  <si>
    <t>¬'L8_A (2)'!AO107</t>
  </si>
  <si>
    <t>¬'L8_A (2)'!AP107</t>
  </si>
  <si>
    <t>¬'L8_A (2)'!AQ107</t>
  </si>
  <si>
    <t>¬'L8_A (2)'!AR107</t>
  </si>
  <si>
    <t>¬'L8_A (2)'!AS107</t>
  </si>
  <si>
    <t>¬'L8_A (2)'!AT107</t>
  </si>
  <si>
    <t>¬'L8_A (2)'!AU107</t>
  </si>
  <si>
    <t>¬'L8_A (2)'!AV107</t>
  </si>
  <si>
    <t>¬'L8_A (2)'!AW107</t>
  </si>
  <si>
    <t>¬'L8_A (2)'!AX107</t>
  </si>
  <si>
    <t>¬'L8_A (2)'!AY107</t>
  </si>
  <si>
    <t>¬'L8_A (2)'!AZ107</t>
  </si>
  <si>
    <t>¬'L8_A (2)'!BA107</t>
  </si>
  <si>
    <t>¬'L8_A (2)'!BB107</t>
  </si>
  <si>
    <t>¬'L8_A (2)'!BC107</t>
  </si>
  <si>
    <t>¬'L8_A (2)'!BD107</t>
  </si>
  <si>
    <t>¬'L8_A (2)'!BE107</t>
  </si>
  <si>
    <t>¬'L8_A (2)'!BF107</t>
  </si>
  <si>
    <t>¬'L8_A (2)'!BG107</t>
  </si>
  <si>
    <t>¬'L8_A (2)'!BH107</t>
  </si>
  <si>
    <t>¬'L8_A (2)'!BI107</t>
  </si>
  <si>
    <t>¬'L8_A (2)'!BJ107</t>
  </si>
  <si>
    <t>¬'L8_A (2)'!BK107</t>
  </si>
  <si>
    <t>¬'L8_A (2)'!BL107</t>
  </si>
  <si>
    <t>¬'L8_A (2)'!AA108</t>
  </si>
  <si>
    <t>¬'L8_A (2)'!AB108</t>
  </si>
  <si>
    <t>¬'L8_A (2)'!BM108</t>
  </si>
  <si>
    <t>¬'L8_A (2)'!BN108</t>
  </si>
  <si>
    <t>¬'L8_A (2)'!BO108</t>
  </si>
  <si>
    <t>¬'L8_A (2)'!BP108</t>
  </si>
  <si>
    <t>¬'L8_A (2)'!AC108</t>
  </si>
  <si>
    <t>¬'L8_A (2)'!AD108</t>
  </si>
  <si>
    <t>¬'L8_A (2)'!AE108</t>
  </si>
  <si>
    <t>¬'L8_A (2)'!AF108</t>
  </si>
  <si>
    <t>¬'L8_A (2)'!AG108</t>
  </si>
  <si>
    <t>¬'L8_A (2)'!AH108</t>
  </si>
  <si>
    <t>¬'L8_A (2)'!AI108</t>
  </si>
  <si>
    <t>¬'L8_A (2)'!AJ108</t>
  </si>
  <si>
    <t>¬'L8_A (2)'!AK108</t>
  </si>
  <si>
    <t>¬'L8_A (2)'!AL108</t>
  </si>
  <si>
    <t>¬'L8_A (2)'!AM108</t>
  </si>
  <si>
    <t>¬'L8_A (2)'!AN108</t>
  </si>
  <si>
    <t>¬'L8_A (2)'!AO108</t>
  </si>
  <si>
    <t>¬'L8_A (2)'!AP108</t>
  </si>
  <si>
    <t>¬'L8_A (2)'!AQ108</t>
  </si>
  <si>
    <t>¬'L8_A (2)'!AR108</t>
  </si>
  <si>
    <t>¬'L8_A (2)'!AS108</t>
  </si>
  <si>
    <t>¬'L8_A (2)'!AT108</t>
  </si>
  <si>
    <t>¬'L8_A (2)'!AU108</t>
  </si>
  <si>
    <t>¬'L8_A (2)'!AV108</t>
  </si>
  <si>
    <t>¬'L8_A (2)'!AW108</t>
  </si>
  <si>
    <t>¬'L8_A (2)'!AX108</t>
  </si>
  <si>
    <t>¬'L8_A (2)'!AY108</t>
  </si>
  <si>
    <t>¬'L8_A (2)'!AZ108</t>
  </si>
  <si>
    <t>¬'L8_A (2)'!BA108</t>
  </si>
  <si>
    <t>¬'L8_A (2)'!BB108</t>
  </si>
  <si>
    <t>¬'L8_A (2)'!BC108</t>
  </si>
  <si>
    <t>¬'L8_A (2)'!BD108</t>
  </si>
  <si>
    <t>¬'L8_A (2)'!BE108</t>
  </si>
  <si>
    <t>¬'L8_A (2)'!BF108</t>
  </si>
  <si>
    <t>¬'L8_A (2)'!BG108</t>
  </si>
  <si>
    <t>¬'L8_A (2)'!BH108</t>
  </si>
  <si>
    <t>¬'L8_A (2)'!BI108</t>
  </si>
  <si>
    <t>¬'L8_A (2)'!BJ108</t>
  </si>
  <si>
    <t>¬'L8_A (2)'!BK108</t>
  </si>
  <si>
    <t>¬'L8_A (2)'!BL108</t>
  </si>
  <si>
    <t>¬'L8_A (2)'!AA109</t>
  </si>
  <si>
    <t>¬'L8_A (2)'!AB109</t>
  </si>
  <si>
    <t>¬'L8_A (2)'!BM109</t>
  </si>
  <si>
    <t>¬'L8_A (2)'!BN109</t>
  </si>
  <si>
    <t>¬'L8_A (2)'!BO109</t>
  </si>
  <si>
    <t>¬'L8_A (2)'!BP109</t>
  </si>
  <si>
    <t>¬'L8_A (2)'!AC109</t>
  </si>
  <si>
    <t>¬'L8_A (2)'!AD109</t>
  </si>
  <si>
    <t>¬'L8_A (2)'!AE109</t>
  </si>
  <si>
    <t>¬'L8_A (2)'!AF109</t>
  </si>
  <si>
    <t>¬'L8_A (2)'!AG109</t>
  </si>
  <si>
    <t>¬'L8_A (2)'!AH109</t>
  </si>
  <si>
    <t>¬'L8_A (2)'!AI109</t>
  </si>
  <si>
    <t>¬'L8_A (2)'!AJ109</t>
  </si>
  <si>
    <t>¬'L8_A (2)'!AK109</t>
  </si>
  <si>
    <t>¬'L8_A (2)'!AL109</t>
  </si>
  <si>
    <t>¬'L8_A (2)'!AM109</t>
  </si>
  <si>
    <t>¬'L8_A (2)'!AN109</t>
  </si>
  <si>
    <t>¬'L8_A (2)'!AO109</t>
  </si>
  <si>
    <t>¬'L8_A (2)'!AP109</t>
  </si>
  <si>
    <t>¬'L8_A (2)'!AQ109</t>
  </si>
  <si>
    <t>¬'L8_A (2)'!AR109</t>
  </si>
  <si>
    <t>¬'L8_A (2)'!AS109</t>
  </si>
  <si>
    <t>¬'L8_A (2)'!AT109</t>
  </si>
  <si>
    <t>¬'L8_A (2)'!AU109</t>
  </si>
  <si>
    <t>¬'L8_A (2)'!AV109</t>
  </si>
  <si>
    <t>¬'L8_A (2)'!AW109</t>
  </si>
  <si>
    <t>¬'L8_A (2)'!AX109</t>
  </si>
  <si>
    <t>¬'L8_A (2)'!AY109</t>
  </si>
  <si>
    <t>¬'L8_A (2)'!AZ109</t>
  </si>
  <si>
    <t>¬'L8_A (2)'!BA109</t>
  </si>
  <si>
    <t>¬'L8_A (2)'!BB109</t>
  </si>
  <si>
    <t>¬'L8_A (2)'!BC109</t>
  </si>
  <si>
    <t>¬'L8_A (2)'!BD109</t>
  </si>
  <si>
    <t>¬'L8_A (2)'!BE109</t>
  </si>
  <si>
    <t>¬'L8_A (2)'!BF109</t>
  </si>
  <si>
    <t>¬'L8_A (2)'!BG109</t>
  </si>
  <si>
    <t>¬'L8_A (2)'!BH109</t>
  </si>
  <si>
    <t>¬'L8_A (2)'!BI109</t>
  </si>
  <si>
    <t>¬'L8_A (2)'!BJ109</t>
  </si>
  <si>
    <t>¬'L8_A (2)'!BK109</t>
  </si>
  <si>
    <t>¬'L8_A (2)'!BL109</t>
  </si>
  <si>
    <t>¬'L8_A (2)'!AA110</t>
  </si>
  <si>
    <t>¬'L8_A (2)'!AB110</t>
  </si>
  <si>
    <t>¬'L8_A (2)'!BM110</t>
  </si>
  <si>
    <t>¬'L8_A (2)'!BN110</t>
  </si>
  <si>
    <t>¬'L8_A (2)'!BO110</t>
  </si>
  <si>
    <t>¬'L8_A (2)'!BP110</t>
  </si>
  <si>
    <t>¬'L8_A (2)'!AC110</t>
  </si>
  <si>
    <t>¬'L8_A (2)'!AD110</t>
  </si>
  <si>
    <t>¬'L8_A (2)'!AE110</t>
  </si>
  <si>
    <t>¬'L8_A (2)'!AF110</t>
  </si>
  <si>
    <t>¬'L8_A (2)'!AG110</t>
  </si>
  <si>
    <t>¬'L8_A (2)'!AH110</t>
  </si>
  <si>
    <t>¬'L8_A (2)'!AI110</t>
  </si>
  <si>
    <t>¬'L8_A (2)'!AJ110</t>
  </si>
  <si>
    <t>¬'L8_A (2)'!AK110</t>
  </si>
  <si>
    <t>¬'L8_A (2)'!AL110</t>
  </si>
  <si>
    <t>¬'L8_A (2)'!AM110</t>
  </si>
  <si>
    <t>¬'L8_A (2)'!AN110</t>
  </si>
  <si>
    <t>¬'L8_A (2)'!AO110</t>
  </si>
  <si>
    <t>¬'L8_A (2)'!AP110</t>
  </si>
  <si>
    <t>¬'L8_A (2)'!AQ110</t>
  </si>
  <si>
    <t>¬'L8_A (2)'!AR110</t>
  </si>
  <si>
    <t>¬'L8_A (2)'!AS110</t>
  </si>
  <si>
    <t>¬'L8_A (2)'!AT110</t>
  </si>
  <si>
    <t>¬'L8_A (2)'!AU110</t>
  </si>
  <si>
    <t>¬'L8_A (2)'!AV110</t>
  </si>
  <si>
    <t>¬'L8_A (2)'!AW110</t>
  </si>
  <si>
    <t>¬'L8_A (2)'!AX110</t>
  </si>
  <si>
    <t>¬'L8_A (2)'!AY110</t>
  </si>
  <si>
    <t>¬'L8_A (2)'!AZ110</t>
  </si>
  <si>
    <t>¬'L8_A (2)'!BA110</t>
  </si>
  <si>
    <t>¬'L8_A (2)'!BB110</t>
  </si>
  <si>
    <t>¬'L8_A (2)'!BC110</t>
  </si>
  <si>
    <t>¬'L8_A (2)'!BD110</t>
  </si>
  <si>
    <t>¬'L8_A (2)'!BE110</t>
  </si>
  <si>
    <t>¬'L8_A (2)'!BF110</t>
  </si>
  <si>
    <t>¬'L8_A (2)'!BG110</t>
  </si>
  <si>
    <t>¬'L8_A (2)'!BH110</t>
  </si>
  <si>
    <t>¬'L8_A (2)'!BI110</t>
  </si>
  <si>
    <t>¬'L8_A (2)'!BJ110</t>
  </si>
  <si>
    <t>¬'L8_A (2)'!BK110</t>
  </si>
  <si>
    <t>¬'L8_A (2)'!BL110</t>
  </si>
  <si>
    <t>¬'L8_A (2)'!AA111</t>
  </si>
  <si>
    <t>¬'L8_A (2)'!AB111</t>
  </si>
  <si>
    <t>¬'L8_A (2)'!BM111</t>
  </si>
  <si>
    <t>¬'L8_A (2)'!BN111</t>
  </si>
  <si>
    <t>¬'L8_A (2)'!BO111</t>
  </si>
  <si>
    <t>¬'L8_A (2)'!BP111</t>
  </si>
  <si>
    <t>¬'L8_A (2)'!AC111</t>
  </si>
  <si>
    <t>¬'L8_A (2)'!AD111</t>
  </si>
  <si>
    <t>¬'L8_A (2)'!AE111</t>
  </si>
  <si>
    <t>¬'L8_A (2)'!AF111</t>
  </si>
  <si>
    <t>¬'L8_A (2)'!AG111</t>
  </si>
  <si>
    <t>¬'L8_A (2)'!AH111</t>
  </si>
  <si>
    <t>¬'L8_A (2)'!AI111</t>
  </si>
  <si>
    <t>¬'L8_A (2)'!AJ111</t>
  </si>
  <si>
    <t>¬'L8_A (2)'!AK111</t>
  </si>
  <si>
    <t>¬'L8_A (2)'!AL111</t>
  </si>
  <si>
    <t>¬'L8_A (2)'!AM111</t>
  </si>
  <si>
    <t>¬'L8_A (2)'!AN111</t>
  </si>
  <si>
    <t>¬'L8_A (2)'!AO111</t>
  </si>
  <si>
    <t>¬'L8_A (2)'!AP111</t>
  </si>
  <si>
    <t>¬'L8_A (2)'!AQ111</t>
  </si>
  <si>
    <t>¬'L8_A (2)'!AR111</t>
  </si>
  <si>
    <t>¬'L8_A (2)'!AS111</t>
  </si>
  <si>
    <t>¬'L8_A (2)'!AT111</t>
  </si>
  <si>
    <t>¬'L8_A (2)'!AU111</t>
  </si>
  <si>
    <t>¬'L8_A (2)'!AV111</t>
  </si>
  <si>
    <t>¬'L8_A (2)'!AW111</t>
  </si>
  <si>
    <t>¬'L8_A (2)'!AX111</t>
  </si>
  <si>
    <t>¬'L8_A (2)'!AY111</t>
  </si>
  <si>
    <t>¬'L8_A (2)'!AZ111</t>
  </si>
  <si>
    <t>¬'L8_A (2)'!BA111</t>
  </si>
  <si>
    <t>¬'L8_A (2)'!BB111</t>
  </si>
  <si>
    <t>¬'L8_A (2)'!BC111</t>
  </si>
  <si>
    <t>¬'L8_A (2)'!BD111</t>
  </si>
  <si>
    <t>¬'L8_A (2)'!BE111</t>
  </si>
  <si>
    <t>¬'L8_A (2)'!BF111</t>
  </si>
  <si>
    <t>¬'L8_A (2)'!BG111</t>
  </si>
  <si>
    <t>¬'L8_A (2)'!BH111</t>
  </si>
  <si>
    <t>¬'L8_A (2)'!BI111</t>
  </si>
  <si>
    <t>¬'L8_A (2)'!BJ111</t>
  </si>
  <si>
    <t>¬'L8_A (2)'!BK111</t>
  </si>
  <si>
    <t>¬'L8_A (2)'!BL111</t>
  </si>
  <si>
    <t>¬'L8_A (2)'!AA112</t>
  </si>
  <si>
    <t>¬'L8_A (2)'!AB112</t>
  </si>
  <si>
    <t>¬'L8_A (2)'!BM112</t>
  </si>
  <si>
    <t>¬'L8_A (2)'!BN112</t>
  </si>
  <si>
    <t>¬'L8_A (2)'!BO112</t>
  </si>
  <si>
    <t>¬'L8_A (2)'!BP112</t>
  </si>
  <si>
    <t>¬'L8_A (2)'!AC112</t>
  </si>
  <si>
    <t>¬'L8_A (2)'!AD112</t>
  </si>
  <si>
    <t>¬'L8_A (2)'!AE112</t>
  </si>
  <si>
    <t>¬'L8_A (2)'!AF112</t>
  </si>
  <si>
    <t>¬'L8_A (2)'!AG112</t>
  </si>
  <si>
    <t>¬'L8_A (2)'!AH112</t>
  </si>
  <si>
    <t>¬'L8_A (2)'!AI112</t>
  </si>
  <si>
    <t>¬'L8_A (2)'!AJ112</t>
  </si>
  <si>
    <t>¬'L8_A (2)'!AK112</t>
  </si>
  <si>
    <t>¬'L8_A (2)'!AL112</t>
  </si>
  <si>
    <t>¬'L8_A (2)'!AM112</t>
  </si>
  <si>
    <t>¬'L8_A (2)'!AN112</t>
  </si>
  <si>
    <t>¬'L8_A (2)'!AO112</t>
  </si>
  <si>
    <t>¬'L8_A (2)'!AP112</t>
  </si>
  <si>
    <t>¬'L8_A (2)'!AQ112</t>
  </si>
  <si>
    <t>¬'L8_A (2)'!AR112</t>
  </si>
  <si>
    <t>¬'L8_A (2)'!AS112</t>
  </si>
  <si>
    <t>¬'L8_A (2)'!AT112</t>
  </si>
  <si>
    <t>¬'L8_A (2)'!AU112</t>
  </si>
  <si>
    <t>¬'L8_A (2)'!AV112</t>
  </si>
  <si>
    <t>¬'L8_A (2)'!AW112</t>
  </si>
  <si>
    <t>¬'L8_A (2)'!AX112</t>
  </si>
  <si>
    <t>¬'L8_A (2)'!AY112</t>
  </si>
  <si>
    <t>¬'L8_A (2)'!AZ112</t>
  </si>
  <si>
    <t>¬'L8_A (2)'!BA112</t>
  </si>
  <si>
    <t>¬'L8_A (2)'!BB112</t>
  </si>
  <si>
    <t>¬'L8_A (2)'!BC112</t>
  </si>
  <si>
    <t>¬'L8_A (2)'!BD112</t>
  </si>
  <si>
    <t>¬'L8_A (2)'!BE112</t>
  </si>
  <si>
    <t>¬'L8_A (2)'!BF112</t>
  </si>
  <si>
    <t>¬'L8_A (2)'!BG112</t>
  </si>
  <si>
    <t>¬'L8_A (2)'!BH112</t>
  </si>
  <si>
    <t>¬'L8_A (2)'!BI112</t>
  </si>
  <si>
    <t>¬'L8_A (2)'!BJ112</t>
  </si>
  <si>
    <t>¬'L8_A (2)'!BK112</t>
  </si>
  <si>
    <t>¬'L8_A (2)'!BL112</t>
  </si>
  <si>
    <t>¬'L8_A (2)'!AA113</t>
  </si>
  <si>
    <t>¬'L8_A (2)'!AB113</t>
  </si>
  <si>
    <t>¬'L8_A (2)'!BM113</t>
  </si>
  <si>
    <t>¬'L8_A (2)'!BN113</t>
  </si>
  <si>
    <t>¬'L8_A (2)'!BO113</t>
  </si>
  <si>
    <t>¬'L8_A (2)'!BP113</t>
  </si>
  <si>
    <t>¬'L8_A (2)'!AC113</t>
  </si>
  <si>
    <t>¬'L8_A (2)'!AD113</t>
  </si>
  <si>
    <t>¬'L8_A (2)'!AE113</t>
  </si>
  <si>
    <t>¬'L8_A (2)'!AF113</t>
  </si>
  <si>
    <t>¬'L8_A (2)'!AG113</t>
  </si>
  <si>
    <t>¬'L8_A (2)'!AH113</t>
  </si>
  <si>
    <t>¬'L8_A (2)'!AI113</t>
  </si>
  <si>
    <t>¬'L8_A (2)'!AJ113</t>
  </si>
  <si>
    <t>¬'L8_A (2)'!AK113</t>
  </si>
  <si>
    <t>¬'L8_A (2)'!AL113</t>
  </si>
  <si>
    <t>¬'L8_A (2)'!AM113</t>
  </si>
  <si>
    <t>¬'L8_A (2)'!AN113</t>
  </si>
  <si>
    <t>¬'L8_A (2)'!AO113</t>
  </si>
  <si>
    <t>¬'L8_A (2)'!AP113</t>
  </si>
  <si>
    <t>¬'L8_A (2)'!AQ113</t>
  </si>
  <si>
    <t>¬'L8_A (2)'!AR113</t>
  </si>
  <si>
    <t>¬'L8_A (2)'!AS113</t>
  </si>
  <si>
    <t>¬'L8_A (2)'!AT113</t>
  </si>
  <si>
    <t>¬'L8_A (2)'!AU113</t>
  </si>
  <si>
    <t>¬'L8_A (2)'!AV113</t>
  </si>
  <si>
    <t>¬'L8_A (2)'!AW113</t>
  </si>
  <si>
    <t>¬'L8_A (2)'!AX113</t>
  </si>
  <si>
    <t>¬'L8_A (2)'!AY113</t>
  </si>
  <si>
    <t>¬'L8_A (2)'!AZ113</t>
  </si>
  <si>
    <t>¬'L8_A (2)'!BA113</t>
  </si>
  <si>
    <t>¬'L8_A (2)'!BB113</t>
  </si>
  <si>
    <t>¬'L8_A (2)'!BC113</t>
  </si>
  <si>
    <t>¬'L8_A (2)'!BD113</t>
  </si>
  <si>
    <t>¬'L8_A (2)'!BE113</t>
  </si>
  <si>
    <t>¬'L8_A (2)'!BF113</t>
  </si>
  <si>
    <t>¬'L8_A (2)'!BG113</t>
  </si>
  <si>
    <t>¬'L8_A (2)'!BH113</t>
  </si>
  <si>
    <t>¬'L8_A (2)'!BI113</t>
  </si>
  <si>
    <t>¬'L8_A (2)'!BJ113</t>
  </si>
  <si>
    <t>¬'L8_A (2)'!BK113</t>
  </si>
  <si>
    <t>¬'L8_A (2)'!BL113</t>
  </si>
  <si>
    <t>¬'L8_A (2)'!AA114</t>
  </si>
  <si>
    <t>¬'L8_A (2)'!AB114</t>
  </si>
  <si>
    <t>¬'L8_A (2)'!BM114</t>
  </si>
  <si>
    <t>¬'L8_A (2)'!BN114</t>
  </si>
  <si>
    <t>¬'L8_A (2)'!BO114</t>
  </si>
  <si>
    <t>¬'L8_A (2)'!BP114</t>
  </si>
  <si>
    <t>¬'L8_A (2)'!AC114</t>
  </si>
  <si>
    <t>¬'L8_A (2)'!AD114</t>
  </si>
  <si>
    <t>¬'L8_A (2)'!AE114</t>
  </si>
  <si>
    <t>¬'L8_A (2)'!AF114</t>
  </si>
  <si>
    <t>¬'L8_A (2)'!AG114</t>
  </si>
  <si>
    <t>¬'L8_A (2)'!AH114</t>
  </si>
  <si>
    <t>¬'L8_A (2)'!AI114</t>
  </si>
  <si>
    <t>¬'L8_A (2)'!AJ114</t>
  </si>
  <si>
    <t>¬'L8_A (2)'!AK114</t>
  </si>
  <si>
    <t>¬'L8_A (2)'!AL114</t>
  </si>
  <si>
    <t>¬'L8_A (2)'!AM114</t>
  </si>
  <si>
    <t>¬'L8_A (2)'!AN114</t>
  </si>
  <si>
    <t>¬'L8_A (2)'!AO114</t>
  </si>
  <si>
    <t>¬'L8_A (2)'!AP114</t>
  </si>
  <si>
    <t>¬'L8_A (2)'!AQ114</t>
  </si>
  <si>
    <t>¬'L8_A (2)'!AR114</t>
  </si>
  <si>
    <t>¬'L8_A (2)'!AS114</t>
  </si>
  <si>
    <t>¬'L8_A (2)'!AT114</t>
  </si>
  <si>
    <t>¬'L8_A (2)'!AU114</t>
  </si>
  <si>
    <t>¬'L8_A (2)'!AV114</t>
  </si>
  <si>
    <t>¬'L8_A (2)'!AW114</t>
  </si>
  <si>
    <t>¬'L8_A (2)'!AX114</t>
  </si>
  <si>
    <t>¬'L8_A (2)'!AY114</t>
  </si>
  <si>
    <t>¬'L8_A (2)'!AZ114</t>
  </si>
  <si>
    <t>¬'L8_A (2)'!BA114</t>
  </si>
  <si>
    <t>¬'L8_A (2)'!BB114</t>
  </si>
  <si>
    <t>¬'L8_A (2)'!BC114</t>
  </si>
  <si>
    <t>¬'L8_A (2)'!BD114</t>
  </si>
  <si>
    <t>¬'L8_A (2)'!BE114</t>
  </si>
  <si>
    <t>¬'L8_A (2)'!BF114</t>
  </si>
  <si>
    <t>¬'L8_A (2)'!BG114</t>
  </si>
  <si>
    <t>¬'L8_A (2)'!BH114</t>
  </si>
  <si>
    <t>¬'L8_A (2)'!BI114</t>
  </si>
  <si>
    <t>¬'L8_A (2)'!BJ114</t>
  </si>
  <si>
    <t>¬'L8_A (2)'!BK114</t>
  </si>
  <si>
    <t>¬'L8_A (2)'!BL114</t>
  </si>
  <si>
    <t>¬'L8_A (2)'!AA115</t>
  </si>
  <si>
    <t>¬'L8_A (2)'!AB115</t>
  </si>
  <si>
    <t>¬'L8_A (2)'!BM115</t>
  </si>
  <si>
    <t>¬'L8_A (2)'!BN115</t>
  </si>
  <si>
    <t>¬'L8_A (2)'!BO115</t>
  </si>
  <si>
    <t>¬'L8_A (2)'!BP115</t>
  </si>
  <si>
    <t>¬'L8_A (2)'!AC115</t>
  </si>
  <si>
    <t>¬'L8_A (2)'!AD115</t>
  </si>
  <si>
    <t>¬'L8_A (2)'!AE115</t>
  </si>
  <si>
    <t>¬'L8_A (2)'!AF115</t>
  </si>
  <si>
    <t>¬'L8_A (2)'!AG115</t>
  </si>
  <si>
    <t>¬'L8_A (2)'!AH115</t>
  </si>
  <si>
    <t>¬'L8_A (2)'!AI115</t>
  </si>
  <si>
    <t>¬'L8_A (2)'!AJ115</t>
  </si>
  <si>
    <t>¬'L8_A (2)'!AK115</t>
  </si>
  <si>
    <t>¬'L8_A (2)'!AL115</t>
  </si>
  <si>
    <t>¬'L8_A (2)'!AM115</t>
  </si>
  <si>
    <t>¬'L8_A (2)'!AN115</t>
  </si>
  <si>
    <t>¬'L8_A (2)'!AO115</t>
  </si>
  <si>
    <t>¬'L8_A (2)'!AP115</t>
  </si>
  <si>
    <t>¬'L8_A (2)'!AQ115</t>
  </si>
  <si>
    <t>¬'L8_A (2)'!AR115</t>
  </si>
  <si>
    <t>¬'L8_A (2)'!AS115</t>
  </si>
  <si>
    <t>¬'L8_A (2)'!AT115</t>
  </si>
  <si>
    <t>¬'L8_A (2)'!AU115</t>
  </si>
  <si>
    <t>¬'L8_A (2)'!AV115</t>
  </si>
  <si>
    <t>¬'L8_A (2)'!AW115</t>
  </si>
  <si>
    <t>¬'L8_A (2)'!AX115</t>
  </si>
  <si>
    <t>¬'L8_A (2)'!AY115</t>
  </si>
  <si>
    <t>¬'L8_A (2)'!AZ115</t>
  </si>
  <si>
    <t>¬'L8_A (2)'!BA115</t>
  </si>
  <si>
    <t>¬'L8_A (2)'!BB115</t>
  </si>
  <si>
    <t>¬'L8_A (2)'!BC115</t>
  </si>
  <si>
    <t>¬'L8_A (2)'!BD115</t>
  </si>
  <si>
    <t>¬'L8_A (2)'!BE115</t>
  </si>
  <si>
    <t>¬'L8_A (2)'!BF115</t>
  </si>
  <si>
    <t>¬'L8_A (2)'!BG115</t>
  </si>
  <si>
    <t>¬'L8_A (2)'!BH115</t>
  </si>
  <si>
    <t>¬'L8_A (2)'!BI115</t>
  </si>
  <si>
    <t>¬'L8_A (2)'!BJ115</t>
  </si>
  <si>
    <t>¬'L8_A (2)'!BK115</t>
  </si>
  <si>
    <t>¬'L8_A (2)'!BL115</t>
  </si>
  <si>
    <t>¬'L8_A (2)'!AA116</t>
  </si>
  <si>
    <t>¬'L8_A (2)'!AB116</t>
  </si>
  <si>
    <t>¬'L8_A (2)'!BM116</t>
  </si>
  <si>
    <t>¬'L8_A (2)'!BN116</t>
  </si>
  <si>
    <t>¬'L8_A (2)'!BO116</t>
  </si>
  <si>
    <t>¬'L8_A (2)'!BP116</t>
  </si>
  <si>
    <t>¬'L8_A (2)'!AC116</t>
  </si>
  <si>
    <t>¬'L8_A (2)'!AD116</t>
  </si>
  <si>
    <t>¬'L8_A (2)'!AE116</t>
  </si>
  <si>
    <t>¬'L8_A (2)'!AF116</t>
  </si>
  <si>
    <t>¬'L8_A (2)'!AG116</t>
  </si>
  <si>
    <t>¬'L8_A (2)'!AH116</t>
  </si>
  <si>
    <t>¬'L8_A (2)'!AI116</t>
  </si>
  <si>
    <t>¬'L8_A (2)'!AJ116</t>
  </si>
  <si>
    <t>¬'L8_A (2)'!AK116</t>
  </si>
  <si>
    <t>¬'L8_A (2)'!AL116</t>
  </si>
  <si>
    <t>¬'L8_A (2)'!AM116</t>
  </si>
  <si>
    <t>¬'L8_A (2)'!AN116</t>
  </si>
  <si>
    <t>¬'L8_A (2)'!AO116</t>
  </si>
  <si>
    <t>¬'L8_A (2)'!AP116</t>
  </si>
  <si>
    <t>¬'L8_A (2)'!AQ116</t>
  </si>
  <si>
    <t>¬'L8_A (2)'!AR116</t>
  </si>
  <si>
    <t>¬'L8_A (2)'!AS116</t>
  </si>
  <si>
    <t>¬'L8_A (2)'!AT116</t>
  </si>
  <si>
    <t>¬'L8_A (2)'!AU116</t>
  </si>
  <si>
    <t>¬'L8_A (2)'!AV116</t>
  </si>
  <si>
    <t>¬'L8_A (2)'!AW116</t>
  </si>
  <si>
    <t>¬'L8_A (2)'!AX116</t>
  </si>
  <si>
    <t>¬'L8_A (2)'!AY116</t>
  </si>
  <si>
    <t>¬'L8_A (2)'!AZ116</t>
  </si>
  <si>
    <t>¬'L8_A (2)'!BA116</t>
  </si>
  <si>
    <t>¬'L8_A (2)'!BB116</t>
  </si>
  <si>
    <t>¬'L8_A (2)'!BC116</t>
  </si>
  <si>
    <t>¬'L8_A (2)'!BD116</t>
  </si>
  <si>
    <t>¬'L8_A (2)'!BE116</t>
  </si>
  <si>
    <t>¬'L8_A (2)'!BF116</t>
  </si>
  <si>
    <t>¬'L8_A (2)'!BG116</t>
  </si>
  <si>
    <t>¬'L8_A (2)'!BH116</t>
  </si>
  <si>
    <t>¬'L8_A (2)'!BI116</t>
  </si>
  <si>
    <t>¬'L8_A (2)'!BJ116</t>
  </si>
  <si>
    <t>¬'L8_A (2)'!BK116</t>
  </si>
  <si>
    <t>¬'L8_A (2)'!BL116</t>
  </si>
  <si>
    <t>¬'L8_A (2)'!AA117</t>
  </si>
  <si>
    <t>¬'L8_A (2)'!AB117</t>
  </si>
  <si>
    <t>¬'L8_A (2)'!BM117</t>
  </si>
  <si>
    <t>¬'L8_A (2)'!BN117</t>
  </si>
  <si>
    <t>¬'L8_A (2)'!BO117</t>
  </si>
  <si>
    <t>¬'L8_A (2)'!BP117</t>
  </si>
  <si>
    <t>¬'L8_A (2)'!AC117</t>
  </si>
  <si>
    <t>¬'L8_A (2)'!AD117</t>
  </si>
  <si>
    <t>¬'L8_A (2)'!AE117</t>
  </si>
  <si>
    <t>¬'L8_A (2)'!AF117</t>
  </si>
  <si>
    <t>¬'L8_A (2)'!AG117</t>
  </si>
  <si>
    <t>¬'L8_A (2)'!AH117</t>
  </si>
  <si>
    <t>¬'L8_A (2)'!AI117</t>
  </si>
  <si>
    <t>¬'L8_A (2)'!AJ117</t>
  </si>
  <si>
    <t>¬'L8_A (2)'!AK117</t>
  </si>
  <si>
    <t>¬'L8_A (2)'!AL117</t>
  </si>
  <si>
    <t>¬'L8_A (2)'!AM117</t>
  </si>
  <si>
    <t>¬'L8_A (2)'!AN117</t>
  </si>
  <si>
    <t>¬'L8_A (2)'!AO117</t>
  </si>
  <si>
    <t>¬'L8_A (2)'!AP117</t>
  </si>
  <si>
    <t>¬'L8_A (2)'!AQ117</t>
  </si>
  <si>
    <t>¬'L8_A (2)'!AR117</t>
  </si>
  <si>
    <t>¬'L8_A (2)'!AS117</t>
  </si>
  <si>
    <t>¬'L8_A (2)'!AT117</t>
  </si>
  <si>
    <t>¬'L8_A (2)'!AU117</t>
  </si>
  <si>
    <t>¬'L8_A (2)'!AV117</t>
  </si>
  <si>
    <t>¬'L8_A (2)'!AW117</t>
  </si>
  <si>
    <t>¬'L8_A (2)'!AX117</t>
  </si>
  <si>
    <t>¬'L8_A (2)'!AY117</t>
  </si>
  <si>
    <t>¬'L8_A (2)'!AZ117</t>
  </si>
  <si>
    <t>¬'L8_A (2)'!BA117</t>
  </si>
  <si>
    <t>¬'L8_A (2)'!BB117</t>
  </si>
  <si>
    <t>¬'L8_A (2)'!BC117</t>
  </si>
  <si>
    <t>¬'L8_A (2)'!BD117</t>
  </si>
  <si>
    <t>¬'L8_A (2)'!BE117</t>
  </si>
  <si>
    <t>¬'L8_A (2)'!BF117</t>
  </si>
  <si>
    <t>¬'L8_A (2)'!BG117</t>
  </si>
  <si>
    <t>¬'L8_A (2)'!BH117</t>
  </si>
  <si>
    <t>¬'L8_A (2)'!BI117</t>
  </si>
  <si>
    <t>¬'L8_A (2)'!BJ117</t>
  </si>
  <si>
    <t>¬'L8_A (2)'!BK117</t>
  </si>
  <si>
    <t>¬'L8_A (2)'!BL117</t>
  </si>
  <si>
    <t>¬'L8_A (2)'!AA118</t>
  </si>
  <si>
    <t>¬'L8_A (2)'!AB118</t>
  </si>
  <si>
    <t>¬'L8_A (2)'!BM118</t>
  </si>
  <si>
    <t>¬'L8_A (2)'!BN118</t>
  </si>
  <si>
    <t>¬'L8_A (2)'!BO118</t>
  </si>
  <si>
    <t>¬'L8_A (2)'!BP118</t>
  </si>
  <si>
    <t>¬'L8_A (2)'!AC118</t>
  </si>
  <si>
    <t>¬'L8_A (2)'!AD118</t>
  </si>
  <si>
    <t>¬'L8_A (2)'!AE118</t>
  </si>
  <si>
    <t>¬'L8_A (2)'!AF118</t>
  </si>
  <si>
    <t>¬'L8_A (2)'!AG118</t>
  </si>
  <si>
    <t>¬'L8_A (2)'!AH118</t>
  </si>
  <si>
    <t>¬'L8_A (2)'!AI118</t>
  </si>
  <si>
    <t>¬'L8_A (2)'!AJ118</t>
  </si>
  <si>
    <t>¬'L8_A (2)'!AK118</t>
  </si>
  <si>
    <t>¬'L8_A (2)'!AL118</t>
  </si>
  <si>
    <t>¬'L8_A (2)'!AM118</t>
  </si>
  <si>
    <t>¬'L8_A (2)'!AN118</t>
  </si>
  <si>
    <t>¬'L8_A (2)'!AO118</t>
  </si>
  <si>
    <t>¬'L8_A (2)'!AP118</t>
  </si>
  <si>
    <t>¬'L8_A (2)'!AQ118</t>
  </si>
  <si>
    <t>¬'L8_A (2)'!AR118</t>
  </si>
  <si>
    <t>¬'L8_A (2)'!AS118</t>
  </si>
  <si>
    <t>¬'L8_A (2)'!AT118</t>
  </si>
  <si>
    <t>¬'L8_A (2)'!AU118</t>
  </si>
  <si>
    <t>¬'L8_A (2)'!AV118</t>
  </si>
  <si>
    <t>¬'L8_A (2)'!AW118</t>
  </si>
  <si>
    <t>¬'L8_A (2)'!AX118</t>
  </si>
  <si>
    <t>¬'L8_A (2)'!AY118</t>
  </si>
  <si>
    <t>¬'L8_A (2)'!AZ118</t>
  </si>
  <si>
    <t>¬'L8_A (2)'!BA118</t>
  </si>
  <si>
    <t>¬'L8_A (2)'!BB118</t>
  </si>
  <si>
    <t>¬'L8_A (2)'!BC118</t>
  </si>
  <si>
    <t>¬'L8_A (2)'!BD118</t>
  </si>
  <si>
    <t>¬'L8_A (2)'!BE118</t>
  </si>
  <si>
    <t>¬'L8_A (2)'!BF118</t>
  </si>
  <si>
    <t>¬'L8_A (2)'!BG118</t>
  </si>
  <si>
    <t>¬'L8_A (2)'!BH118</t>
  </si>
  <si>
    <t>¬'L8_A (2)'!BI118</t>
  </si>
  <si>
    <t>¬'L8_A (2)'!BJ118</t>
  </si>
  <si>
    <t>¬'L8_A (2)'!BK118</t>
  </si>
  <si>
    <t>¬'L8_A (2)'!BL118</t>
  </si>
  <si>
    <t>¬'L8_A (2)'!AA119</t>
  </si>
  <si>
    <t>¬'L8_A (2)'!AB119</t>
  </si>
  <si>
    <t>¬'L8_A (2)'!BM119</t>
  </si>
  <si>
    <t>¬'L8_A (2)'!BN119</t>
  </si>
  <si>
    <t>¬'L8_A (2)'!BO119</t>
  </si>
  <si>
    <t>¬'L8_A (2)'!BP119</t>
  </si>
  <si>
    <t>¬'L8_A (2)'!AC119</t>
  </si>
  <si>
    <t>¬'L8_A (2)'!AD119</t>
  </si>
  <si>
    <t>¬'L8_A (2)'!AE119</t>
  </si>
  <si>
    <t>¬'L8_A (2)'!AF119</t>
  </si>
  <si>
    <t>¬'L8_A (2)'!AG119</t>
  </si>
  <si>
    <t>¬'L8_A (2)'!AH119</t>
  </si>
  <si>
    <t>¬'L8_A (2)'!AI119</t>
  </si>
  <si>
    <t>¬'L8_A (2)'!AJ119</t>
  </si>
  <si>
    <t>¬'L8_A (2)'!AK119</t>
  </si>
  <si>
    <t>¬'L8_A (2)'!AL119</t>
  </si>
  <si>
    <t>¬'L8_A (2)'!AM119</t>
  </si>
  <si>
    <t>¬'L8_A (2)'!AN119</t>
  </si>
  <si>
    <t>¬'L8_A (2)'!AO119</t>
  </si>
  <si>
    <t>¬'L8_A (2)'!AP119</t>
  </si>
  <si>
    <t>¬'L8_A (2)'!AQ119</t>
  </si>
  <si>
    <t>¬'L8_A (2)'!AR119</t>
  </si>
  <si>
    <t>¬'L8_A (2)'!AS119</t>
  </si>
  <si>
    <t>¬'L8_A (2)'!AT119</t>
  </si>
  <si>
    <t>¬'L8_A (2)'!AU119</t>
  </si>
  <si>
    <t>¬'L8_A (2)'!AV119</t>
  </si>
  <si>
    <t>¬'L8_A (2)'!AW119</t>
  </si>
  <si>
    <t>¬'L8_A (2)'!AX119</t>
  </si>
  <si>
    <t>¬'L8_A (2)'!AY119</t>
  </si>
  <si>
    <t>¬'L8_A (2)'!AZ119</t>
  </si>
  <si>
    <t>¬'L8_A (2)'!BA119</t>
  </si>
  <si>
    <t>¬'L8_A (2)'!BB119</t>
  </si>
  <si>
    <t>¬'L8_A (2)'!BC119</t>
  </si>
  <si>
    <t>¬'L8_A (2)'!BD119</t>
  </si>
  <si>
    <t>¬'L8_A (2)'!BE119</t>
  </si>
  <si>
    <t>¬'L8_A (2)'!BF119</t>
  </si>
  <si>
    <t>¬'L8_A (2)'!BG119</t>
  </si>
  <si>
    <t>¬'L8_A (2)'!BH119</t>
  </si>
  <si>
    <t>¬'L8_A (2)'!BI119</t>
  </si>
  <si>
    <t>¬'L8_A (2)'!BJ119</t>
  </si>
  <si>
    <t>¬'L8_A (2)'!BK119</t>
  </si>
  <si>
    <t>¬'L8_A (2)'!BL119</t>
  </si>
  <si>
    <t>¬'L8_A (2)'!AA120</t>
  </si>
  <si>
    <t>¬'L8_A (2)'!AB120</t>
  </si>
  <si>
    <t>¬'L8_A (2)'!BM120</t>
  </si>
  <si>
    <t>¬'L8_A (2)'!BN120</t>
  </si>
  <si>
    <t>¬'L8_A (2)'!BO120</t>
  </si>
  <si>
    <t>¬'L8_A (2)'!BP120</t>
  </si>
  <si>
    <t>¬'L8_A (2)'!AC120</t>
  </si>
  <si>
    <t>¬'L8_A (2)'!AD120</t>
  </si>
  <si>
    <t>¬'L8_A (2)'!AE120</t>
  </si>
  <si>
    <t>¬'L8_A (2)'!AF120</t>
  </si>
  <si>
    <t>¬'L8_A (2)'!AG120</t>
  </si>
  <si>
    <t>¬'L8_A (2)'!AH120</t>
  </si>
  <si>
    <t>¬'L8_A (2)'!AI120</t>
  </si>
  <si>
    <t>¬'L8_A (2)'!AJ120</t>
  </si>
  <si>
    <t>¬'L8_A (2)'!AK120</t>
  </si>
  <si>
    <t>¬'L8_A (2)'!AL120</t>
  </si>
  <si>
    <t>¬'L8_A (2)'!AM120</t>
  </si>
  <si>
    <t>¬'L8_A (2)'!AN120</t>
  </si>
  <si>
    <t>¬'L8_A (2)'!AO120</t>
  </si>
  <si>
    <t>¬'L8_A (2)'!AP120</t>
  </si>
  <si>
    <t>¬'L8_A (2)'!AQ120</t>
  </si>
  <si>
    <t>¬'L8_A (2)'!AR120</t>
  </si>
  <si>
    <t>¬'L8_A (2)'!AS120</t>
  </si>
  <si>
    <t>¬'L8_A (2)'!AT120</t>
  </si>
  <si>
    <t>¬'L8_A (2)'!AU120</t>
  </si>
  <si>
    <t>¬'L8_A (2)'!AV120</t>
  </si>
  <si>
    <t>¬'L8_A (2)'!AW120</t>
  </si>
  <si>
    <t>¬'L8_A (2)'!AX120</t>
  </si>
  <si>
    <t>¬'L8_A (2)'!AY120</t>
  </si>
  <si>
    <t>¬'L8_A (2)'!AZ120</t>
  </si>
  <si>
    <t>¬'L8_A (2)'!BA120</t>
  </si>
  <si>
    <t>¬'L8_A (2)'!BB120</t>
  </si>
  <si>
    <t>¬'L8_A (2)'!BC120</t>
  </si>
  <si>
    <t>¬'L8_A (2)'!BD120</t>
  </si>
  <si>
    <t>¬'L8_A (2)'!BE120</t>
  </si>
  <si>
    <t>¬'L8_A (2)'!BF120</t>
  </si>
  <si>
    <t>¬'L8_A (2)'!BG120</t>
  </si>
  <si>
    <t>¬'L8_A (2)'!BH120</t>
  </si>
  <si>
    <t>¬'L8_A (2)'!BI120</t>
  </si>
  <si>
    <t>¬'L8_A (2)'!BJ120</t>
  </si>
  <si>
    <t>¬'L8_A (2)'!BK120</t>
  </si>
  <si>
    <t>¬'L8_A (2)'!BL120</t>
  </si>
  <si>
    <t>¬'L8_A (2)'!AA121</t>
  </si>
  <si>
    <t>¬'L8_A (2)'!AB121</t>
  </si>
  <si>
    <t>¬'L8_A (2)'!BM121</t>
  </si>
  <si>
    <t>¬'L8_A (2)'!BN121</t>
  </si>
  <si>
    <t>¬'L8_A (2)'!BO121</t>
  </si>
  <si>
    <t>¬'L8_A (2)'!BP121</t>
  </si>
  <si>
    <t>¬'L8_A (2)'!AC121</t>
  </si>
  <si>
    <t>¬'L8_A (2)'!AD121</t>
  </si>
  <si>
    <t>¬'L8_A (2)'!AE121</t>
  </si>
  <si>
    <t>¬'L8_A (2)'!AF121</t>
  </si>
  <si>
    <t>¬'L8_A (2)'!AG121</t>
  </si>
  <si>
    <t>¬'L8_A (2)'!AH121</t>
  </si>
  <si>
    <t>¬'L8_A (2)'!AI121</t>
  </si>
  <si>
    <t>¬'L8_A (2)'!AJ121</t>
  </si>
  <si>
    <t>¬'L8_A (2)'!AK121</t>
  </si>
  <si>
    <t>¬'L8_A (2)'!AL121</t>
  </si>
  <si>
    <t>¬'L8_A (2)'!AM121</t>
  </si>
  <si>
    <t>¬'L8_A (2)'!AN121</t>
  </si>
  <si>
    <t>¬'L8_A (2)'!AO121</t>
  </si>
  <si>
    <t>¬'L8_A (2)'!AP121</t>
  </si>
  <si>
    <t>¬'L8_A (2)'!AQ121</t>
  </si>
  <si>
    <t>¬'L8_A (2)'!AR121</t>
  </si>
  <si>
    <t>¬'L8_A (2)'!AS121</t>
  </si>
  <si>
    <t>¬'L8_A (2)'!AT121</t>
  </si>
  <si>
    <t>¬'L8_A (2)'!AU121</t>
  </si>
  <si>
    <t>¬'L8_A (2)'!AV121</t>
  </si>
  <si>
    <t>¬'L8_A (2)'!AW121</t>
  </si>
  <si>
    <t>¬'L8_A (2)'!AX121</t>
  </si>
  <si>
    <t>¬'L8_A (2)'!AY121</t>
  </si>
  <si>
    <t>¬'L8_A (2)'!AZ121</t>
  </si>
  <si>
    <t>¬'L8_A (2)'!BA121</t>
  </si>
  <si>
    <t>¬'L8_A (2)'!BB121</t>
  </si>
  <si>
    <t>¬'L8_A (2)'!BC121</t>
  </si>
  <si>
    <t>¬'L8_A (2)'!BD121</t>
  </si>
  <si>
    <t>¬'L8_A (2)'!BE121</t>
  </si>
  <si>
    <t>¬'L8_A (2)'!BF121</t>
  </si>
  <si>
    <t>¬'L8_A (2)'!BG121</t>
  </si>
  <si>
    <t>¬'L8_A (2)'!BH121</t>
  </si>
  <si>
    <t>¬'L8_A (2)'!BI121</t>
  </si>
  <si>
    <t>¬'L8_A (2)'!BJ121</t>
  </si>
  <si>
    <t>¬'L8_A (2)'!BK121</t>
  </si>
  <si>
    <t>¬'L8_A (2)'!BL121</t>
  </si>
  <si>
    <t>¬'L8_A (2)'!AA122</t>
  </si>
  <si>
    <t>¬'L8_A (2)'!AB122</t>
  </si>
  <si>
    <t>¬'L8_A (2)'!BM122</t>
  </si>
  <si>
    <t>¬'L8_A (2)'!BN122</t>
  </si>
  <si>
    <t>¬'L8_A (2)'!BO122</t>
  </si>
  <si>
    <t>¬'L8_A (2)'!BP122</t>
  </si>
  <si>
    <t>¬'L8_A (2)'!AC122</t>
  </si>
  <si>
    <t>¬'L8_A (2)'!AD122</t>
  </si>
  <si>
    <t>¬'L8_A (2)'!AE122</t>
  </si>
  <si>
    <t>¬'L8_A (2)'!AF122</t>
  </si>
  <si>
    <t>¬'L8_A (2)'!AG122</t>
  </si>
  <si>
    <t>¬'L8_A (2)'!AH122</t>
  </si>
  <si>
    <t>¬'L8_A (2)'!AI122</t>
  </si>
  <si>
    <t>¬'L8_A (2)'!AJ122</t>
  </si>
  <si>
    <t>¬'L8_A (2)'!AK122</t>
  </si>
  <si>
    <t>¬'L8_A (2)'!AL122</t>
  </si>
  <si>
    <t>¬'L8_A (2)'!AM122</t>
  </si>
  <si>
    <t>¬'L8_A (2)'!AN122</t>
  </si>
  <si>
    <t>¬'L8_A (2)'!AO122</t>
  </si>
  <si>
    <t>¬'L8_A (2)'!AP122</t>
  </si>
  <si>
    <t>¬'L8_A (2)'!AQ122</t>
  </si>
  <si>
    <t>¬'L8_A (2)'!AR122</t>
  </si>
  <si>
    <t>¬'L8_A (2)'!AS122</t>
  </si>
  <si>
    <t>¬'L8_A (2)'!AT122</t>
  </si>
  <si>
    <t>¬'L8_A (2)'!AU122</t>
  </si>
  <si>
    <t>¬'L8_A (2)'!AV122</t>
  </si>
  <si>
    <t>¬'L8_A (2)'!AW122</t>
  </si>
  <si>
    <t>¬'L8_A (2)'!AX122</t>
  </si>
  <si>
    <t>¬'L8_A (2)'!AY122</t>
  </si>
  <si>
    <t>¬'L8_A (2)'!AZ122</t>
  </si>
  <si>
    <t>¬'L8_A (2)'!BA122</t>
  </si>
  <si>
    <t>¬'L8_A (2)'!BB122</t>
  </si>
  <si>
    <t>¬'L8_A (2)'!BC122</t>
  </si>
  <si>
    <t>¬'L8_A (2)'!BD122</t>
  </si>
  <si>
    <t>¬'L8_A (2)'!BE122</t>
  </si>
  <si>
    <t>¬'L8_A (2)'!BF122</t>
  </si>
  <si>
    <t>¬'L8_A (2)'!BG122</t>
  </si>
  <si>
    <t>¬'L8_A (2)'!BH122</t>
  </si>
  <si>
    <t>¬'L8_A (2)'!BI122</t>
  </si>
  <si>
    <t>¬'L8_A (2)'!BJ122</t>
  </si>
  <si>
    <t>¬'L8_A (2)'!BK122</t>
  </si>
  <si>
    <t>¬'L8_A (2)'!BL122</t>
  </si>
  <si>
    <t>¬'L8_A (2)'!AA123</t>
  </si>
  <si>
    <t>¬'L8_A (2)'!AB123</t>
  </si>
  <si>
    <t>¬'L8_A (2)'!BM123</t>
  </si>
  <si>
    <t>¬'L8_A (2)'!BN123</t>
  </si>
  <si>
    <t>¬'L8_A (2)'!BO123</t>
  </si>
  <si>
    <t>¬'L8_A (2)'!BP123</t>
  </si>
  <si>
    <t>¬'L8_A (2)'!AC123</t>
  </si>
  <si>
    <t>¬'L8_A (2)'!AD123</t>
  </si>
  <si>
    <t>¬'L8_A (2)'!AE123</t>
  </si>
  <si>
    <t>¬'L8_A (2)'!AF123</t>
  </si>
  <si>
    <t>¬'L8_A (2)'!AG123</t>
  </si>
  <si>
    <t>¬'L8_A (2)'!AH123</t>
  </si>
  <si>
    <t>¬'L8_A (2)'!AI123</t>
  </si>
  <si>
    <t>¬'L8_A (2)'!AJ123</t>
  </si>
  <si>
    <t>¬'L8_A (2)'!AK123</t>
  </si>
  <si>
    <t>¬'L8_A (2)'!AL123</t>
  </si>
  <si>
    <t>¬'L8_A (2)'!AM123</t>
  </si>
  <si>
    <t>¬'L8_A (2)'!AN123</t>
  </si>
  <si>
    <t>¬'L8_A (2)'!AO123</t>
  </si>
  <si>
    <t>¬'L8_A (2)'!AP123</t>
  </si>
  <si>
    <t>¬'L8_A (2)'!AQ123</t>
  </si>
  <si>
    <t>¬'L8_A (2)'!AR123</t>
  </si>
  <si>
    <t>¬'L8_A (2)'!AS123</t>
  </si>
  <si>
    <t>¬'L8_A (2)'!AT123</t>
  </si>
  <si>
    <t>¬'L8_A (2)'!AU123</t>
  </si>
  <si>
    <t>¬'L8_A (2)'!AV123</t>
  </si>
  <si>
    <t>¬'L8_A (2)'!AW123</t>
  </si>
  <si>
    <t>¬'L8_A (2)'!AX123</t>
  </si>
  <si>
    <t>¬'L8_A (2)'!AY123</t>
  </si>
  <si>
    <t>¬'L8_A (2)'!AZ123</t>
  </si>
  <si>
    <t>¬'L8_A (2)'!BA123</t>
  </si>
  <si>
    <t>¬'L8_A (2)'!BB123</t>
  </si>
  <si>
    <t>¬'L8_A (2)'!BC123</t>
  </si>
  <si>
    <t>¬'L8_A (2)'!BD123</t>
  </si>
  <si>
    <t>¬'L8_A (2)'!BE123</t>
  </si>
  <si>
    <t>¬'L8_A (2)'!BF123</t>
  </si>
  <si>
    <t>¬'L8_A (2)'!BG123</t>
  </si>
  <si>
    <t>¬'L8_A (2)'!BH123</t>
  </si>
  <si>
    <t>¬'L8_A (2)'!BI123</t>
  </si>
  <si>
    <t>¬'L8_A (2)'!BJ123</t>
  </si>
  <si>
    <t>¬'L8_A (2)'!BK123</t>
  </si>
  <si>
    <t>¬'L8_A (2)'!BL123</t>
  </si>
  <si>
    <t>¬'L8_A (2)'!AA124</t>
  </si>
  <si>
    <t>¬'L8_A (2)'!AB124</t>
  </si>
  <si>
    <t>¬'L8_A (2)'!BM124</t>
  </si>
  <si>
    <t>¬'L8_A (2)'!BN124</t>
  </si>
  <si>
    <t>¬'L8_A (2)'!BO124</t>
  </si>
  <si>
    <t>¬'L8_A (2)'!BP124</t>
  </si>
  <si>
    <t>¬'L8_A (2)'!AC124</t>
  </si>
  <si>
    <t>¬'L8_A (2)'!AD124</t>
  </si>
  <si>
    <t>¬'L8_A (2)'!AE124</t>
  </si>
  <si>
    <t>¬'L8_A (2)'!AF124</t>
  </si>
  <si>
    <t>¬'L8_A (2)'!AG124</t>
  </si>
  <si>
    <t>¬'L8_A (2)'!AH124</t>
  </si>
  <si>
    <t>¬'L8_A (2)'!AI124</t>
  </si>
  <si>
    <t>¬'L8_A (2)'!AJ124</t>
  </si>
  <si>
    <t>¬'L8_A (2)'!AK124</t>
  </si>
  <si>
    <t>¬'L8_A (2)'!AL124</t>
  </si>
  <si>
    <t>¬'L8_A (2)'!AM124</t>
  </si>
  <si>
    <t>¬'L8_A (2)'!AN124</t>
  </si>
  <si>
    <t>¬'L8_A (2)'!AO124</t>
  </si>
  <si>
    <t>¬'L8_A (2)'!AP124</t>
  </si>
  <si>
    <t>¬'L8_A (2)'!AQ124</t>
  </si>
  <si>
    <t>¬'L8_A (2)'!AR124</t>
  </si>
  <si>
    <t>¬'L8_A (2)'!AS124</t>
  </si>
  <si>
    <t>¬'L8_A (2)'!AT124</t>
  </si>
  <si>
    <t>¬'L8_A (2)'!AU124</t>
  </si>
  <si>
    <t>¬'L8_A (2)'!AV124</t>
  </si>
  <si>
    <t>¬'L8_A (2)'!AW124</t>
  </si>
  <si>
    <t>¬'L8_A (2)'!AX124</t>
  </si>
  <si>
    <t>¬'L8_A (2)'!AY124</t>
  </si>
  <si>
    <t>¬'L8_A (2)'!AZ124</t>
  </si>
  <si>
    <t>¬'L8_A (2)'!BA124</t>
  </si>
  <si>
    <t>¬'L8_A (2)'!BB124</t>
  </si>
  <si>
    <t>¬'L8_A (2)'!BC124</t>
  </si>
  <si>
    <t>¬'L8_A (2)'!BD124</t>
  </si>
  <si>
    <t>¬'L8_A (2)'!BE124</t>
  </si>
  <si>
    <t>¬'L8_A (2)'!BF124</t>
  </si>
  <si>
    <t>¬'L8_A (2)'!BG124</t>
  </si>
  <si>
    <t>¬'L8_A (2)'!BH124</t>
  </si>
  <si>
    <t>¬'L8_A (2)'!BI124</t>
  </si>
  <si>
    <t>¬'L8_A (2)'!BJ124</t>
  </si>
  <si>
    <t>¬'L8_A (2)'!BK124</t>
  </si>
  <si>
    <t>¬'L8_A (2)'!BL124</t>
  </si>
  <si>
    <t>¬'L8_A (2)'!AA125</t>
  </si>
  <si>
    <t>¬'L8_A (2)'!AB125</t>
  </si>
  <si>
    <t>¬'L8_A (2)'!BM125</t>
  </si>
  <si>
    <t>¬'L8_A (2)'!BN125</t>
  </si>
  <si>
    <t>¬'L8_A (2)'!BO125</t>
  </si>
  <si>
    <t>¬'L8_A (2)'!BP125</t>
  </si>
  <si>
    <t>¬'L8_A (2)'!AC125</t>
  </si>
  <si>
    <t>¬'L8_A (2)'!AD125</t>
  </si>
  <si>
    <t>¬'L8_A (2)'!AE125</t>
  </si>
  <si>
    <t>¬'L8_A (2)'!AF125</t>
  </si>
  <si>
    <t>¬'L8_A (2)'!AG125</t>
  </si>
  <si>
    <t>¬'L8_A (2)'!AH125</t>
  </si>
  <si>
    <t>¬'L8_A (2)'!AI125</t>
  </si>
  <si>
    <t>¬'L8_A (2)'!AJ125</t>
  </si>
  <si>
    <t>¬'L8_A (2)'!AK125</t>
  </si>
  <si>
    <t>¬'L8_A (2)'!AL125</t>
  </si>
  <si>
    <t>¬'L8_A (2)'!AM125</t>
  </si>
  <si>
    <t>¬'L8_A (2)'!AN125</t>
  </si>
  <si>
    <t>¬'L8_A (2)'!AO125</t>
  </si>
  <si>
    <t>¬'L8_A (2)'!AP125</t>
  </si>
  <si>
    <t>¬'L8_A (2)'!AQ125</t>
  </si>
  <si>
    <t>¬'L8_A (2)'!AR125</t>
  </si>
  <si>
    <t>¬'L8_A (2)'!AS125</t>
  </si>
  <si>
    <t>¬'L8_A (2)'!AT125</t>
  </si>
  <si>
    <t>¬'L8_A (2)'!AU125</t>
  </si>
  <si>
    <t>¬'L8_A (2)'!AV125</t>
  </si>
  <si>
    <t>¬'L8_A (2)'!AW125</t>
  </si>
  <si>
    <t>¬'L8_A (2)'!AX125</t>
  </si>
  <si>
    <t>¬'L8_A (2)'!AY125</t>
  </si>
  <si>
    <t>¬'L8_A (2)'!AZ125</t>
  </si>
  <si>
    <t>¬'L8_A (2)'!BA125</t>
  </si>
  <si>
    <t>¬'L8_A (2)'!BB125</t>
  </si>
  <si>
    <t>¬'L8_A (2)'!BC125</t>
  </si>
  <si>
    <t>¬'L8_A (2)'!BD125</t>
  </si>
  <si>
    <t>¬'L8_A (2)'!BE125</t>
  </si>
  <si>
    <t>¬'L8_A (2)'!BF125</t>
  </si>
  <si>
    <t>¬'L8_A (2)'!BG125</t>
  </si>
  <si>
    <t>¬'L8_A (2)'!BH125</t>
  </si>
  <si>
    <t>¬'L8_A (2)'!BI125</t>
  </si>
  <si>
    <t>¬'L8_A (2)'!BJ125</t>
  </si>
  <si>
    <t>¬'L8_A (2)'!BK125</t>
  </si>
  <si>
    <t>¬'L8_A (2)'!BL125</t>
  </si>
  <si>
    <t>¬'L8_A (2)'!AA126</t>
  </si>
  <si>
    <t>¬'L8_A (2)'!AB126</t>
  </si>
  <si>
    <t>¬'L8_A (2)'!BM126</t>
  </si>
  <si>
    <t>¬'L8_A (2)'!BN126</t>
  </si>
  <si>
    <t>¬'L8_A (2)'!BO126</t>
  </si>
  <si>
    <t>¬'L8_A (2)'!BP126</t>
  </si>
  <si>
    <t>¬'L8_A (2)'!AC126</t>
  </si>
  <si>
    <t>¬'L8_A (2)'!AD126</t>
  </si>
  <si>
    <t>¬'L8_A (2)'!AE126</t>
  </si>
  <si>
    <t>¬'L8_A (2)'!AF126</t>
  </si>
  <si>
    <t>¬'L8_A (2)'!AG126</t>
  </si>
  <si>
    <t>¬'L8_A (2)'!AH126</t>
  </si>
  <si>
    <t>¬'L8_A (2)'!AI126</t>
  </si>
  <si>
    <t>¬'L8_A (2)'!AJ126</t>
  </si>
  <si>
    <t>¬'L8_A (2)'!AK126</t>
  </si>
  <si>
    <t>¬'L8_A (2)'!AL126</t>
  </si>
  <si>
    <t>¬'L8_A (2)'!AM126</t>
  </si>
  <si>
    <t>¬'L8_A (2)'!AN126</t>
  </si>
  <si>
    <t>¬'L8_A (2)'!AO126</t>
  </si>
  <si>
    <t>¬'L8_A (2)'!AP126</t>
  </si>
  <si>
    <t>¬'L8_A (2)'!AQ126</t>
  </si>
  <si>
    <t>¬'L8_A (2)'!AR126</t>
  </si>
  <si>
    <t>¬'L8_A (2)'!AS126</t>
  </si>
  <si>
    <t>¬'L8_A (2)'!AT126</t>
  </si>
  <si>
    <t>¬'L8_A (2)'!AU126</t>
  </si>
  <si>
    <t>¬'L8_A (2)'!AV126</t>
  </si>
  <si>
    <t>¬'L8_A (2)'!AW126</t>
  </si>
  <si>
    <t>¬'L8_A (2)'!AX126</t>
  </si>
  <si>
    <t>¬'L8_A (2)'!AY126</t>
  </si>
  <si>
    <t>¬'L8_A (2)'!AZ126</t>
  </si>
  <si>
    <t>¬'L8_A (2)'!BA126</t>
  </si>
  <si>
    <t>¬'L8_A (2)'!BB126</t>
  </si>
  <si>
    <t>¬'L8_A (2)'!BC126</t>
  </si>
  <si>
    <t>¬'L8_A (2)'!BD126</t>
  </si>
  <si>
    <t>¬'L8_A (2)'!BE126</t>
  </si>
  <si>
    <t>¬'L8_A (2)'!BF126</t>
  </si>
  <si>
    <t>¬'L8_A (2)'!BG126</t>
  </si>
  <si>
    <t>¬'L8_A (2)'!BH126</t>
  </si>
  <si>
    <t>¬'L8_A (2)'!BI126</t>
  </si>
  <si>
    <t>¬'L8_A (2)'!BJ126</t>
  </si>
  <si>
    <t>¬'L8_A (2)'!BK126</t>
  </si>
  <si>
    <t>¬'L8_A (2)'!BL126</t>
  </si>
  <si>
    <t>¬'L8_A (2)'!AA127</t>
  </si>
  <si>
    <t>¬'L8_A (2)'!AB127</t>
  </si>
  <si>
    <t>¬'L8_A (2)'!BM127</t>
  </si>
  <si>
    <t>¬'L8_A (2)'!BN127</t>
  </si>
  <si>
    <t>¬'L8_A (2)'!BO127</t>
  </si>
  <si>
    <t>¬'L8_A (2)'!BP127</t>
  </si>
  <si>
    <t>¬'L8_A (2)'!AC127</t>
  </si>
  <si>
    <t>¬'L8_A (2)'!AD127</t>
  </si>
  <si>
    <t>¬'L8_A (2)'!AE127</t>
  </si>
  <si>
    <t>¬'L8_A (2)'!AF127</t>
  </si>
  <si>
    <t>¬'L8_A (2)'!AG127</t>
  </si>
  <si>
    <t>¬'L8_A (2)'!AH127</t>
  </si>
  <si>
    <t>¬'L8_A (2)'!AI127</t>
  </si>
  <si>
    <t>¬'L8_A (2)'!AJ127</t>
  </si>
  <si>
    <t>¬'L8_A (2)'!AK127</t>
  </si>
  <si>
    <t>¬'L8_A (2)'!AL127</t>
  </si>
  <si>
    <t>¬'L8_A (2)'!AM127</t>
  </si>
  <si>
    <t>¬'L8_A (2)'!AN127</t>
  </si>
  <si>
    <t>¬'L8_A (2)'!AO127</t>
  </si>
  <si>
    <t>¬'L8_A (2)'!AP127</t>
  </si>
  <si>
    <t>¬'L8_A (2)'!AQ127</t>
  </si>
  <si>
    <t>¬'L8_A (2)'!AR127</t>
  </si>
  <si>
    <t>¬'L8_A (2)'!AS127</t>
  </si>
  <si>
    <t>¬'L8_A (2)'!AT127</t>
  </si>
  <si>
    <t>¬'L8_A (2)'!AU127</t>
  </si>
  <si>
    <t>¬'L8_A (2)'!AV127</t>
  </si>
  <si>
    <t>¬'L8_A (2)'!AW127</t>
  </si>
  <si>
    <t>¬'L8_A (2)'!AX127</t>
  </si>
  <si>
    <t>¬'L8_A (2)'!AY127</t>
  </si>
  <si>
    <t>¬'L8_A (2)'!AZ127</t>
  </si>
  <si>
    <t>¬'L8_A (2)'!BA127</t>
  </si>
  <si>
    <t>¬'L8_A (2)'!BB127</t>
  </si>
  <si>
    <t>¬'L8_A (2)'!BC127</t>
  </si>
  <si>
    <t>¬'L8_A (2)'!BD127</t>
  </si>
  <si>
    <t>¬'L8_A (2)'!BE127</t>
  </si>
  <si>
    <t>¬'L8_A (2)'!BF127</t>
  </si>
  <si>
    <t>¬'L8_A (2)'!BG127</t>
  </si>
  <si>
    <t>¬'L8_A (2)'!BH127</t>
  </si>
  <si>
    <t>¬'L8_A (2)'!BI127</t>
  </si>
  <si>
    <t>¬'L8_A (2)'!BJ127</t>
  </si>
  <si>
    <t>¬'L8_A (2)'!BK127</t>
  </si>
  <si>
    <t>¬'L8_A (2)'!BL127</t>
  </si>
  <si>
    <t>¬'L8_A (2)'!AA128</t>
  </si>
  <si>
    <t>¬'L8_A (2)'!AB128</t>
  </si>
  <si>
    <t>¬'L8_A (2)'!BM128</t>
  </si>
  <si>
    <t>¬'L8_A (2)'!BN128</t>
  </si>
  <si>
    <t>¬'L8_A (2)'!BO128</t>
  </si>
  <si>
    <t>¬'L8_A (2)'!BP128</t>
  </si>
  <si>
    <t>¬'L8_A (2)'!AC128</t>
  </si>
  <si>
    <t>¬'L8_A (2)'!AD128</t>
  </si>
  <si>
    <t>¬'L8_A (2)'!AE128</t>
  </si>
  <si>
    <t>¬'L8_A (2)'!AF128</t>
  </si>
  <si>
    <t>¬'L8_A (2)'!AG128</t>
  </si>
  <si>
    <t>¬'L8_A (2)'!AH128</t>
  </si>
  <si>
    <t>¬'L8_A (2)'!AI128</t>
  </si>
  <si>
    <t>¬'L8_A (2)'!AJ128</t>
  </si>
  <si>
    <t>¬'L8_A (2)'!AK128</t>
  </si>
  <si>
    <t>¬'L8_A (2)'!AL128</t>
  </si>
  <si>
    <t>¬'L8_A (2)'!AM128</t>
  </si>
  <si>
    <t>¬'L8_A (2)'!AN128</t>
  </si>
  <si>
    <t>¬'L8_A (2)'!AO128</t>
  </si>
  <si>
    <t>¬'L8_A (2)'!AP128</t>
  </si>
  <si>
    <t>¬'L8_A (2)'!AQ128</t>
  </si>
  <si>
    <t>¬'L8_A (2)'!AR128</t>
  </si>
  <si>
    <t>¬'L8_A (2)'!AS128</t>
  </si>
  <si>
    <t>¬'L8_A (2)'!AT128</t>
  </si>
  <si>
    <t>¬'L8_A (2)'!AU128</t>
  </si>
  <si>
    <t>¬'L8_A (2)'!AV128</t>
  </si>
  <si>
    <t>¬'L8_A (2)'!AW128</t>
  </si>
  <si>
    <t>¬'L8_A (2)'!AX128</t>
  </si>
  <si>
    <t>¬'L8_A (2)'!AY128</t>
  </si>
  <si>
    <t>¬'L8_A (2)'!AZ128</t>
  </si>
  <si>
    <t>¬'L8_A (2)'!BA128</t>
  </si>
  <si>
    <t>¬'L8_A (2)'!BB128</t>
  </si>
  <si>
    <t>¬'L8_A (2)'!BC128</t>
  </si>
  <si>
    <t>¬'L8_A (2)'!BD128</t>
  </si>
  <si>
    <t>¬'L8_A (2)'!BE128</t>
  </si>
  <si>
    <t>¬'L8_A (2)'!BF128</t>
  </si>
  <si>
    <t>¬'L8_A (2)'!BG128</t>
  </si>
  <si>
    <t>¬'L8_A (2)'!BH128</t>
  </si>
  <si>
    <t>¬'L8_A (2)'!BI128</t>
  </si>
  <si>
    <t>¬'L8_A (2)'!BJ128</t>
  </si>
  <si>
    <t>¬'L8_A (2)'!BK128</t>
  </si>
  <si>
    <t>¬'L8_A (2)'!BL128</t>
  </si>
  <si>
    <t>¬'L8_A (2)'!AA129</t>
  </si>
  <si>
    <t>¬'L8_A (2)'!AB129</t>
  </si>
  <si>
    <t>¬'L8_A (2)'!BM129</t>
  </si>
  <si>
    <t>¬'L8_A (2)'!BN129</t>
  </si>
  <si>
    <t>¬'L8_A (2)'!BO129</t>
  </si>
  <si>
    <t>¬'L8_A (2)'!BP129</t>
  </si>
  <si>
    <t>¬'L8_A (2)'!AC129</t>
  </si>
  <si>
    <t>¬'L8_A (2)'!AD129</t>
  </si>
  <si>
    <t>¬'L8_A (2)'!AE129</t>
  </si>
  <si>
    <t>¬'L8_A (2)'!AF129</t>
  </si>
  <si>
    <t>¬'L8_A (2)'!AG129</t>
  </si>
  <si>
    <t>¬'L8_A (2)'!AH129</t>
  </si>
  <si>
    <t>¬'L8_A (2)'!AI129</t>
  </si>
  <si>
    <t>¬'L8_A (2)'!AJ129</t>
  </si>
  <si>
    <t>¬'L8_A (2)'!AK129</t>
  </si>
  <si>
    <t>¬'L8_A (2)'!AL129</t>
  </si>
  <si>
    <t>¬'L8_A (2)'!AM129</t>
  </si>
  <si>
    <t>¬'L8_A (2)'!AN129</t>
  </si>
  <si>
    <t>¬'L8_A (2)'!AO129</t>
  </si>
  <si>
    <t>¬'L8_A (2)'!AP129</t>
  </si>
  <si>
    <t>¬'L8_A (2)'!AQ129</t>
  </si>
  <si>
    <t>¬'L8_A (2)'!AR129</t>
  </si>
  <si>
    <t>¬'L8_A (2)'!AS129</t>
  </si>
  <si>
    <t>¬'L8_A (2)'!AT129</t>
  </si>
  <si>
    <t>¬'L8_A (2)'!AU129</t>
  </si>
  <si>
    <t>¬'L8_A (2)'!AV129</t>
  </si>
  <si>
    <t>¬'L8_A (2)'!AW129</t>
  </si>
  <si>
    <t>¬'L8_A (2)'!AX129</t>
  </si>
  <si>
    <t>¬'L8_A (2)'!AY129</t>
  </si>
  <si>
    <t>¬'L8_A (2)'!AZ129</t>
  </si>
  <si>
    <t>¬'L8_A (2)'!BA129</t>
  </si>
  <si>
    <t>¬'L8_A (2)'!BB129</t>
  </si>
  <si>
    <t>¬'L8_A (2)'!BC129</t>
  </si>
  <si>
    <t>¬'L8_A (2)'!BD129</t>
  </si>
  <si>
    <t>¬'L8_A (2)'!BE129</t>
  </si>
  <si>
    <t>¬'L8_A (2)'!BF129</t>
  </si>
  <si>
    <t>¬'L8_A (2)'!BG129</t>
  </si>
  <si>
    <t>¬'L8_A (2)'!BH129</t>
  </si>
  <si>
    <t>¬'L8_A (2)'!BI129</t>
  </si>
  <si>
    <t>¬'L8_A (2)'!BJ129</t>
  </si>
  <si>
    <t>¬'L8_A (2)'!BK129</t>
  </si>
  <si>
    <t>¬'L8_A (2)'!BL129</t>
  </si>
  <si>
    <t>¬'L8_A (2)'!AA130</t>
  </si>
  <si>
    <t>¬'L8_A (2)'!AB130</t>
  </si>
  <si>
    <t>¬'L8_A (2)'!BM130</t>
  </si>
  <si>
    <t>¬'L8_A (2)'!BN130</t>
  </si>
  <si>
    <t>¬'L8_A (2)'!BO130</t>
  </si>
  <si>
    <t>¬'L8_A (2)'!BP130</t>
  </si>
  <si>
    <t>¬'L8_A (2)'!AC130</t>
  </si>
  <si>
    <t>¬'L8_A (2)'!AD130</t>
  </si>
  <si>
    <t>¬'L8_A (2)'!AE130</t>
  </si>
  <si>
    <t>¬'L8_A (2)'!AF130</t>
  </si>
  <si>
    <t>¬'L8_A (2)'!AG130</t>
  </si>
  <si>
    <t>¬'L8_A (2)'!AH130</t>
  </si>
  <si>
    <t>¬'L8_A (2)'!AI130</t>
  </si>
  <si>
    <t>¬'L8_A (2)'!AJ130</t>
  </si>
  <si>
    <t>¬'L8_A (2)'!AK130</t>
  </si>
  <si>
    <t>¬'L8_A (2)'!AL130</t>
  </si>
  <si>
    <t>¬'L8_A (2)'!AM130</t>
  </si>
  <si>
    <t>¬'L8_A (2)'!AN130</t>
  </si>
  <si>
    <t>¬'L8_A (2)'!AO130</t>
  </si>
  <si>
    <t>¬'L8_A (2)'!AP130</t>
  </si>
  <si>
    <t>¬'L8_A (2)'!AQ130</t>
  </si>
  <si>
    <t>¬'L8_A (2)'!AR130</t>
  </si>
  <si>
    <t>¬'L8_A (2)'!AS130</t>
  </si>
  <si>
    <t>¬'L8_A (2)'!AT130</t>
  </si>
  <si>
    <t>¬'L8_A (2)'!AU130</t>
  </si>
  <si>
    <t>¬'L8_A (2)'!AV130</t>
  </si>
  <si>
    <t>¬'L8_A (2)'!AW130</t>
  </si>
  <si>
    <t>¬'L8_A (2)'!AX130</t>
  </si>
  <si>
    <t>¬'L8_A (2)'!AY130</t>
  </si>
  <si>
    <t>¬'L8_A (2)'!AZ130</t>
  </si>
  <si>
    <t>¬'L8_A (2)'!BA130</t>
  </si>
  <si>
    <t>¬'L8_A (2)'!BB130</t>
  </si>
  <si>
    <t>¬'L8_A (2)'!BC130</t>
  </si>
  <si>
    <t>¬'L8_A (2)'!BD130</t>
  </si>
  <si>
    <t>¬'L8_A (2)'!BE130</t>
  </si>
  <si>
    <t>¬'L8_A (2)'!BF130</t>
  </si>
  <si>
    <t>¬'L8_A (2)'!BG130</t>
  </si>
  <si>
    <t>¬'L8_A (2)'!BH130</t>
  </si>
  <si>
    <t>¬'L8_A (2)'!BI130</t>
  </si>
  <si>
    <t>¬'L8_A (2)'!BJ130</t>
  </si>
  <si>
    <t>¬'L8_A (2)'!BK130</t>
  </si>
  <si>
    <t>¬'L8_A (2)'!BL130</t>
  </si>
  <si>
    <t>¬'L8_A (2)'!AA131</t>
  </si>
  <si>
    <t>¬'L8_A (2)'!AB131</t>
  </si>
  <si>
    <t>¬'L8_A (2)'!BM131</t>
  </si>
  <si>
    <t>¬'L8_A (2)'!BN131</t>
  </si>
  <si>
    <t>¬'L8_A (2)'!BO131</t>
  </si>
  <si>
    <t>¬'L8_A (2)'!BP131</t>
  </si>
  <si>
    <t>¬'L8_A (2)'!AC131</t>
  </si>
  <si>
    <t>¬'L8_A (2)'!AD131</t>
  </si>
  <si>
    <t>¬'L8_A (2)'!AE131</t>
  </si>
  <si>
    <t>¬'L8_A (2)'!AF131</t>
  </si>
  <si>
    <t>¬'L8_A (2)'!AG131</t>
  </si>
  <si>
    <t>¬'L8_A (2)'!AH131</t>
  </si>
  <si>
    <t>¬'L8_A (2)'!AI131</t>
  </si>
  <si>
    <t>¬'L8_A (2)'!AJ131</t>
  </si>
  <si>
    <t>¬'L8_A (2)'!AK131</t>
  </si>
  <si>
    <t>¬'L8_A (2)'!AL131</t>
  </si>
  <si>
    <t>¬'L8_A (2)'!AM131</t>
  </si>
  <si>
    <t>¬'L8_A (2)'!AN131</t>
  </si>
  <si>
    <t>¬'L8_A (2)'!AO131</t>
  </si>
  <si>
    <t>¬'L8_A (2)'!AP131</t>
  </si>
  <si>
    <t>¬'L8_A (2)'!AQ131</t>
  </si>
  <si>
    <t>¬'L8_A (2)'!AR131</t>
  </si>
  <si>
    <t>¬'L8_A (2)'!AS131</t>
  </si>
  <si>
    <t>¬'L8_A (2)'!AT131</t>
  </si>
  <si>
    <t>¬'L8_A (2)'!AU131</t>
  </si>
  <si>
    <t>¬'L8_A (2)'!AV131</t>
  </si>
  <si>
    <t>¬'L8_A (2)'!AW131</t>
  </si>
  <si>
    <t>¬'L8_A (2)'!AX131</t>
  </si>
  <si>
    <t>¬'L8_A (2)'!AY131</t>
  </si>
  <si>
    <t>¬'L8_A (2)'!AZ131</t>
  </si>
  <si>
    <t>¬'L8_A (2)'!BA131</t>
  </si>
  <si>
    <t>¬'L8_A (2)'!BB131</t>
  </si>
  <si>
    <t>¬'L8_A (2)'!BC131</t>
  </si>
  <si>
    <t>¬'L8_A (2)'!BD131</t>
  </si>
  <si>
    <t>¬'L8_A (2)'!BE131</t>
  </si>
  <si>
    <t>¬'L8_A (2)'!BF131</t>
  </si>
  <si>
    <t>¬'L8_A (2)'!BG131</t>
  </si>
  <si>
    <t>¬'L8_A (2)'!BH131</t>
  </si>
  <si>
    <t>¬'L8_A (2)'!BI131</t>
  </si>
  <si>
    <t>¬'L8_A (2)'!BJ131</t>
  </si>
  <si>
    <t>¬'L8_A (2)'!BK131</t>
  </si>
  <si>
    <t>¬'L8_A (2)'!BL131</t>
  </si>
  <si>
    <t>¬'L8_A (2)'!AA132</t>
  </si>
  <si>
    <t>¬'L8_A (2)'!AB132</t>
  </si>
  <si>
    <t>¬'L8_A (2)'!BM132</t>
  </si>
  <si>
    <t>¬'L8_A (2)'!BN132</t>
  </si>
  <si>
    <t>¬'L8_A (2)'!BO132</t>
  </si>
  <si>
    <t>¬'L8_A (2)'!BP132</t>
  </si>
  <si>
    <t>¬'L8_A (2)'!AC132</t>
  </si>
  <si>
    <t>¬'L8_A (2)'!AD132</t>
  </si>
  <si>
    <t>¬'L8_A (2)'!AE132</t>
  </si>
  <si>
    <t>¬'L8_A (2)'!AF132</t>
  </si>
  <si>
    <t>¬'L8_A (2)'!AG132</t>
  </si>
  <si>
    <t>¬'L8_A (2)'!AH132</t>
  </si>
  <si>
    <t>¬'L8_A (2)'!AI132</t>
  </si>
  <si>
    <t>¬'L8_A (2)'!AJ132</t>
  </si>
  <si>
    <t>¬'L8_A (2)'!AK132</t>
  </si>
  <si>
    <t>¬'L8_A (2)'!AL132</t>
  </si>
  <si>
    <t>¬'L8_A (2)'!AM132</t>
  </si>
  <si>
    <t>¬'L8_A (2)'!AN132</t>
  </si>
  <si>
    <t>¬'L8_A (2)'!AO132</t>
  </si>
  <si>
    <t>¬'L8_A (2)'!AP132</t>
  </si>
  <si>
    <t>¬'L8_A (2)'!AQ132</t>
  </si>
  <si>
    <t>¬'L8_A (2)'!AR132</t>
  </si>
  <si>
    <t>¬'L8_A (2)'!AS132</t>
  </si>
  <si>
    <t>¬'L8_A (2)'!AT132</t>
  </si>
  <si>
    <t>¬'L8_A (2)'!AU132</t>
  </si>
  <si>
    <t>¬'L8_A (2)'!AV132</t>
  </si>
  <si>
    <t>¬'L8_A (2)'!AW132</t>
  </si>
  <si>
    <t>¬'L8_A (2)'!AX132</t>
  </si>
  <si>
    <t>¬'L8_A (2)'!AY132</t>
  </si>
  <si>
    <t>¬'L8_A (2)'!AZ132</t>
  </si>
  <si>
    <t>¬'L8_A (2)'!BA132</t>
  </si>
  <si>
    <t>¬'L8_A (2)'!BB132</t>
  </si>
  <si>
    <t>¬'L8_A (2)'!BC132</t>
  </si>
  <si>
    <t>¬'L8_A (2)'!BD132</t>
  </si>
  <si>
    <t>¬'L8_A (2)'!BE132</t>
  </si>
  <si>
    <t>¬'L8_A (2)'!BF132</t>
  </si>
  <si>
    <t>¬'L8_A (2)'!BG132</t>
  </si>
  <si>
    <t>¬'L8_A (2)'!BH132</t>
  </si>
  <si>
    <t>¬'L8_A (2)'!BI132</t>
  </si>
  <si>
    <t>¬'L8_A (2)'!BJ132</t>
  </si>
  <si>
    <t>¬'L8_A (2)'!BK132</t>
  </si>
  <si>
    <t>¬'L8_A (2)'!BL132</t>
  </si>
  <si>
    <t>¬'L8_A (2)'!AA133</t>
  </si>
  <si>
    <t>¬'L8_A (2)'!AB133</t>
  </si>
  <si>
    <t>¬'L8_A (2)'!BM133</t>
  </si>
  <si>
    <t>¬'L8_A (2)'!BN133</t>
  </si>
  <si>
    <t>¬'L8_A (2)'!BO133</t>
  </si>
  <si>
    <t>¬'L8_A (2)'!BP133</t>
  </si>
  <si>
    <t>¬'L8_A (2)'!AC133</t>
  </si>
  <si>
    <t>¬'L8_A (2)'!AD133</t>
  </si>
  <si>
    <t>¬'L8_A (2)'!AE133</t>
  </si>
  <si>
    <t>¬'L8_A (2)'!AF133</t>
  </si>
  <si>
    <t>¬'L8_A (2)'!AG133</t>
  </si>
  <si>
    <t>¬'L8_A (2)'!AH133</t>
  </si>
  <si>
    <t>¬'L8_A (2)'!AI133</t>
  </si>
  <si>
    <t>¬'L8_A (2)'!AJ133</t>
  </si>
  <si>
    <t>¬'L8_A (2)'!AK133</t>
  </si>
  <si>
    <t>¬'L8_A (2)'!AL133</t>
  </si>
  <si>
    <t>¬'L8_A (2)'!AM133</t>
  </si>
  <si>
    <t>¬'L8_A (2)'!AN133</t>
  </si>
  <si>
    <t>¬'L8_A (2)'!AO133</t>
  </si>
  <si>
    <t>¬'L8_A (2)'!AP133</t>
  </si>
  <si>
    <t>¬'L8_A (2)'!AQ133</t>
  </si>
  <si>
    <t>¬'L8_A (2)'!AR133</t>
  </si>
  <si>
    <t>¬'L8_A (2)'!AS133</t>
  </si>
  <si>
    <t>¬'L8_A (2)'!AT133</t>
  </si>
  <si>
    <t>¬'L8_A (2)'!AU133</t>
  </si>
  <si>
    <t>¬'L8_A (2)'!AV133</t>
  </si>
  <si>
    <t>¬'L8_A (2)'!AW133</t>
  </si>
  <si>
    <t>¬'L8_A (2)'!AX133</t>
  </si>
  <si>
    <t>¬'L8_A (2)'!AY133</t>
  </si>
  <si>
    <t>¬'L8_A (2)'!AZ133</t>
  </si>
  <si>
    <t>¬'L8_A (2)'!BA133</t>
  </si>
  <si>
    <t>¬'L8_A (2)'!BB133</t>
  </si>
  <si>
    <t>¬'L8_A (2)'!BC133</t>
  </si>
  <si>
    <t>¬'L8_A (2)'!BD133</t>
  </si>
  <si>
    <t>¬'L8_A (2)'!BE133</t>
  </si>
  <si>
    <t>¬'L8_A (2)'!BF133</t>
  </si>
  <si>
    <t>¬'L8_A (2)'!BG133</t>
  </si>
  <si>
    <t>¬'L8_A (2)'!BH133</t>
  </si>
  <si>
    <t>¬'L8_A (2)'!BI133</t>
  </si>
  <si>
    <t>¬'L8_A (2)'!BJ133</t>
  </si>
  <si>
    <t>¬'L8_A (2)'!BK133</t>
  </si>
  <si>
    <t>¬'L8_A (2)'!BL133</t>
  </si>
  <si>
    <t>¬'L8_A (2)'!AA134</t>
  </si>
  <si>
    <t>¬'L8_A (2)'!AB134</t>
  </si>
  <si>
    <t>¬'L8_A (2)'!BM134</t>
  </si>
  <si>
    <t>¬'L8_A (2)'!BN134</t>
  </si>
  <si>
    <t>¬'L8_A (2)'!BO134</t>
  </si>
  <si>
    <t>¬'L8_A (2)'!BP134</t>
  </si>
  <si>
    <t>¬'L8_A (2)'!AC134</t>
  </si>
  <si>
    <t>¬'L8_A (2)'!AD134</t>
  </si>
  <si>
    <t>¬'L8_A (2)'!AE134</t>
  </si>
  <si>
    <t>¬'L8_A (2)'!AF134</t>
  </si>
  <si>
    <t>¬'L8_A (2)'!AG134</t>
  </si>
  <si>
    <t>¬'L8_A (2)'!AH134</t>
  </si>
  <si>
    <t>¬'L8_A (2)'!AI134</t>
  </si>
  <si>
    <t>¬'L8_A (2)'!AJ134</t>
  </si>
  <si>
    <t>¬'L8_A (2)'!AK134</t>
  </si>
  <si>
    <t>¬'L8_A (2)'!AL134</t>
  </si>
  <si>
    <t>¬'L8_A (2)'!AM134</t>
  </si>
  <si>
    <t>¬'L8_A (2)'!AN134</t>
  </si>
  <si>
    <t>¬'L8_A (2)'!AO134</t>
  </si>
  <si>
    <t>¬'L8_A (2)'!AP134</t>
  </si>
  <si>
    <t>¬'L8_A (2)'!AQ134</t>
  </si>
  <si>
    <t>¬'L8_A (2)'!AR134</t>
  </si>
  <si>
    <t>¬'L8_A (2)'!AS134</t>
  </si>
  <si>
    <t>¬'L8_A (2)'!AT134</t>
  </si>
  <si>
    <t>¬'L8_A (2)'!AU134</t>
  </si>
  <si>
    <t>¬'L8_A (2)'!AV134</t>
  </si>
  <si>
    <t>¬'L8_A (2)'!AW134</t>
  </si>
  <si>
    <t>¬'L8_A (2)'!AX134</t>
  </si>
  <si>
    <t>¬'L8_A (2)'!AY134</t>
  </si>
  <si>
    <t>¬'L8_A (2)'!AZ134</t>
  </si>
  <si>
    <t>¬'L8_A (2)'!BA134</t>
  </si>
  <si>
    <t>¬'L8_A (2)'!BB134</t>
  </si>
  <si>
    <t>¬'L8_A (2)'!BC134</t>
  </si>
  <si>
    <t>¬'L8_A (2)'!BD134</t>
  </si>
  <si>
    <t>¬'L8_A (2)'!BE134</t>
  </si>
  <si>
    <t>¬'L8_A (2)'!BF134</t>
  </si>
  <si>
    <t>¬'L8_A (2)'!BG134</t>
  </si>
  <si>
    <t>¬'L8_A (2)'!BH134</t>
  </si>
  <si>
    <t>¬'L8_A (2)'!BI134</t>
  </si>
  <si>
    <t>¬'L8_A (2)'!BJ134</t>
  </si>
  <si>
    <t>¬'L8_A (2)'!BK134</t>
  </si>
  <si>
    <t>¬'L8_A (2)'!BL134</t>
  </si>
  <si>
    <t>¬'L8_A (2)'!AA135</t>
  </si>
  <si>
    <t>¬'L8_A (2)'!AB135</t>
  </si>
  <si>
    <t>¬'L8_A (2)'!BM135</t>
  </si>
  <si>
    <t>¬'L8_A (2)'!BN135</t>
  </si>
  <si>
    <t>¬'L8_A (2)'!BO135</t>
  </si>
  <si>
    <t>¬'L8_A (2)'!BP135</t>
  </si>
  <si>
    <t>¬'L8_A (2)'!AC135</t>
  </si>
  <si>
    <t>¬'L8_A (2)'!AD135</t>
  </si>
  <si>
    <t>¬'L8_A (2)'!AE135</t>
  </si>
  <si>
    <t>¬'L8_A (2)'!AF135</t>
  </si>
  <si>
    <t>¬'L8_A (2)'!AG135</t>
  </si>
  <si>
    <t>¬'L8_A (2)'!AH135</t>
  </si>
  <si>
    <t>¬'L8_A (2)'!AI135</t>
  </si>
  <si>
    <t>¬'L8_A (2)'!AJ135</t>
  </si>
  <si>
    <t>¬'L8_A (2)'!AK135</t>
  </si>
  <si>
    <t>¬'L8_A (2)'!AL135</t>
  </si>
  <si>
    <t>¬'L8_A (2)'!AM135</t>
  </si>
  <si>
    <t>¬'L8_A (2)'!AN135</t>
  </si>
  <si>
    <t>¬'L8_A (2)'!AO135</t>
  </si>
  <si>
    <t>¬'L8_A (2)'!AP135</t>
  </si>
  <si>
    <t>¬'L8_A (2)'!AQ135</t>
  </si>
  <si>
    <t>¬'L8_A (2)'!AR135</t>
  </si>
  <si>
    <t>¬'L8_A (2)'!AS135</t>
  </si>
  <si>
    <t>¬'L8_A (2)'!AT135</t>
  </si>
  <si>
    <t>¬'L8_A (2)'!AU135</t>
  </si>
  <si>
    <t>¬'L8_A (2)'!AV135</t>
  </si>
  <si>
    <t>¬'L8_A (2)'!AW135</t>
  </si>
  <si>
    <t>¬'L8_A (2)'!AX135</t>
  </si>
  <si>
    <t>¬'L8_A (2)'!AY135</t>
  </si>
  <si>
    <t>¬'L8_A (2)'!AZ135</t>
  </si>
  <si>
    <t>¬'L8_A (2)'!BA135</t>
  </si>
  <si>
    <t>¬'L8_A (2)'!BB135</t>
  </si>
  <si>
    <t>¬'L8_A (2)'!BC135</t>
  </si>
  <si>
    <t>¬'L8_A (2)'!BD135</t>
  </si>
  <si>
    <t>¬'L8_A (2)'!BE135</t>
  </si>
  <si>
    <t>¬'L8_A (2)'!BF135</t>
  </si>
  <si>
    <t>¬'L8_A (2)'!BG135</t>
  </si>
  <si>
    <t>¬'L8_A (2)'!BH135</t>
  </si>
  <si>
    <t>¬'L8_A (2)'!BI135</t>
  </si>
  <si>
    <t>¬'L8_A (2)'!BJ135</t>
  </si>
  <si>
    <t>¬'L8_A (2)'!BK135</t>
  </si>
  <si>
    <t>¬'L8_A (2)'!BL135</t>
  </si>
  <si>
    <t>¬'L8_A (2)'!AA136</t>
  </si>
  <si>
    <t>¬'L8_A (2)'!AB136</t>
  </si>
  <si>
    <t>¬'L8_A (2)'!BM136</t>
  </si>
  <si>
    <t>¬'L8_A (2)'!BN136</t>
  </si>
  <si>
    <t>¬'L8_A (2)'!BO136</t>
  </si>
  <si>
    <t>¬'L8_A (2)'!BP136</t>
  </si>
  <si>
    <t>¬'L8_A (2)'!AC136</t>
  </si>
  <si>
    <t>¬'L8_A (2)'!AD136</t>
  </si>
  <si>
    <t>¬'L8_A (2)'!AE136</t>
  </si>
  <si>
    <t>¬'L8_A (2)'!AF136</t>
  </si>
  <si>
    <t>¬'L8_A (2)'!AG136</t>
  </si>
  <si>
    <t>¬'L8_A (2)'!AH136</t>
  </si>
  <si>
    <t>¬'L8_A (2)'!AI136</t>
  </si>
  <si>
    <t>¬'L8_A (2)'!AJ136</t>
  </si>
  <si>
    <t>¬'L8_A (2)'!AK136</t>
  </si>
  <si>
    <t>¬'L8_A (2)'!AL136</t>
  </si>
  <si>
    <t>¬'L8_A (2)'!AM136</t>
  </si>
  <si>
    <t>¬'L8_A (2)'!AN136</t>
  </si>
  <si>
    <t>¬'L8_A (2)'!AO136</t>
  </si>
  <si>
    <t>¬'L8_A (2)'!AP136</t>
  </si>
  <si>
    <t>¬'L8_A (2)'!AQ136</t>
  </si>
  <si>
    <t>¬'L8_A (2)'!AR136</t>
  </si>
  <si>
    <t>¬'L8_A (2)'!AS136</t>
  </si>
  <si>
    <t>¬'L8_A (2)'!AT136</t>
  </si>
  <si>
    <t>¬'L8_A (2)'!AU136</t>
  </si>
  <si>
    <t>¬'L8_A (2)'!AV136</t>
  </si>
  <si>
    <t>¬'L8_A (2)'!AW136</t>
  </si>
  <si>
    <t>¬'L8_A (2)'!AX136</t>
  </si>
  <si>
    <t>¬'L8_A (2)'!AY136</t>
  </si>
  <si>
    <t>¬'L8_A (2)'!AZ136</t>
  </si>
  <si>
    <t>¬'L8_A (2)'!BA136</t>
  </si>
  <si>
    <t>¬'L8_A (2)'!BB136</t>
  </si>
  <si>
    <t>¬'L8_A (2)'!BC136</t>
  </si>
  <si>
    <t>¬'L8_A (2)'!BD136</t>
  </si>
  <si>
    <t>¬'L8_A (2)'!BE136</t>
  </si>
  <si>
    <t>¬'L8_A (2)'!BF136</t>
  </si>
  <si>
    <t>¬'L8_A (2)'!BG136</t>
  </si>
  <si>
    <t>¬'L8_A (2)'!BH136</t>
  </si>
  <si>
    <t>¬'L8_A (2)'!BI136</t>
  </si>
  <si>
    <t>¬'L8_A (2)'!BJ136</t>
  </si>
  <si>
    <t>¬'L8_A (2)'!BK136</t>
  </si>
  <si>
    <t>¬'L8_A (2)'!BL136</t>
  </si>
  <si>
    <t>¬'L8_A (2)'!AA137</t>
  </si>
  <si>
    <t>¬'L8_A (2)'!AB137</t>
  </si>
  <si>
    <t>¬'L8_A (2)'!BM137</t>
  </si>
  <si>
    <t>¬'L8_A (2)'!BN137</t>
  </si>
  <si>
    <t>¬'L8_A (2)'!BO137</t>
  </si>
  <si>
    <t>¬'L8_A (2)'!BP137</t>
  </si>
  <si>
    <t>¬'L8_A (2)'!AC137</t>
  </si>
  <si>
    <t>¬'L8_A (2)'!AD137</t>
  </si>
  <si>
    <t>¬'L8_A (2)'!AE137</t>
  </si>
  <si>
    <t>¬'L8_A (2)'!AF137</t>
  </si>
  <si>
    <t>¬'L8_A (2)'!AG137</t>
  </si>
  <si>
    <t>¬'L8_A (2)'!AH137</t>
  </si>
  <si>
    <t>¬'L8_A (2)'!AI137</t>
  </si>
  <si>
    <t>¬'L8_A (2)'!AJ137</t>
  </si>
  <si>
    <t>¬'L8_A (2)'!AK137</t>
  </si>
  <si>
    <t>¬'L8_A (2)'!AL137</t>
  </si>
  <si>
    <t>¬'L8_A (2)'!AM137</t>
  </si>
  <si>
    <t>¬'L8_A (2)'!AN137</t>
  </si>
  <si>
    <t>¬'L8_A (2)'!AO137</t>
  </si>
  <si>
    <t>¬'L8_A (2)'!AP137</t>
  </si>
  <si>
    <t>¬'L8_A (2)'!AQ137</t>
  </si>
  <si>
    <t>¬'L8_A (2)'!AR137</t>
  </si>
  <si>
    <t>¬'L8_A (2)'!AS137</t>
  </si>
  <si>
    <t>¬'L8_A (2)'!AT137</t>
  </si>
  <si>
    <t>¬'L8_A (2)'!AU137</t>
  </si>
  <si>
    <t>¬'L8_A (2)'!AV137</t>
  </si>
  <si>
    <t>¬'L8_A (2)'!AW137</t>
  </si>
  <si>
    <t>¬'L8_A (2)'!AX137</t>
  </si>
  <si>
    <t>¬'L8_A (2)'!AY137</t>
  </si>
  <si>
    <t>¬'L8_A (2)'!AZ137</t>
  </si>
  <si>
    <t>¬'L8_A (2)'!BA137</t>
  </si>
  <si>
    <t>¬'L8_A (2)'!BB137</t>
  </si>
  <si>
    <t>¬'L8_A (2)'!BC137</t>
  </si>
  <si>
    <t>¬'L8_A (2)'!BD137</t>
  </si>
  <si>
    <t>¬'L8_A (2)'!BE137</t>
  </si>
  <si>
    <t>¬'L8_A (2)'!BF137</t>
  </si>
  <si>
    <t>¬'L8_A (2)'!BG137</t>
  </si>
  <si>
    <t>¬'L8_A (2)'!BH137</t>
  </si>
  <si>
    <t>¬'L8_A (2)'!BI137</t>
  </si>
  <si>
    <t>¬'L8_A (2)'!BJ137</t>
  </si>
  <si>
    <t>¬'L8_A (2)'!BK137</t>
  </si>
  <si>
    <t>¬'L8_A (2)'!BL137</t>
  </si>
  <si>
    <t>¬'L8_A (2)'!AA138</t>
  </si>
  <si>
    <t>¬'L8_A (2)'!AB138</t>
  </si>
  <si>
    <t>¬'L8_A (2)'!BM138</t>
  </si>
  <si>
    <t>¬'L8_A (2)'!BN138</t>
  </si>
  <si>
    <t>¬'L8_A (2)'!BO138</t>
  </si>
  <si>
    <t>¬'L8_A (2)'!BP138</t>
  </si>
  <si>
    <t>¬'L8_A (2)'!AC138</t>
  </si>
  <si>
    <t>¬'L8_A (2)'!AD138</t>
  </si>
  <si>
    <t>¬'L8_A (2)'!AE138</t>
  </si>
  <si>
    <t>¬'L8_A (2)'!AF138</t>
  </si>
  <si>
    <t>¬'L8_A (2)'!AG138</t>
  </si>
  <si>
    <t>¬'L8_A (2)'!AH138</t>
  </si>
  <si>
    <t>¬'L8_A (2)'!AI138</t>
  </si>
  <si>
    <t>¬'L8_A (2)'!AJ138</t>
  </si>
  <si>
    <t>¬'L8_A (2)'!AK138</t>
  </si>
  <si>
    <t>¬'L8_A (2)'!AL138</t>
  </si>
  <si>
    <t>¬'L8_A (2)'!AM138</t>
  </si>
  <si>
    <t>¬'L8_A (2)'!AN138</t>
  </si>
  <si>
    <t>¬'L8_A (2)'!AO138</t>
  </si>
  <si>
    <t>¬'L8_A (2)'!AP138</t>
  </si>
  <si>
    <t>¬'L8_A (2)'!AQ138</t>
  </si>
  <si>
    <t>¬'L8_A (2)'!AR138</t>
  </si>
  <si>
    <t>¬'L8_A (2)'!AS138</t>
  </si>
  <si>
    <t>¬'L8_A (2)'!AT138</t>
  </si>
  <si>
    <t>¬'L8_A (2)'!AU138</t>
  </si>
  <si>
    <t>¬'L8_A (2)'!AV138</t>
  </si>
  <si>
    <t>¬'L8_A (2)'!AW138</t>
  </si>
  <si>
    <t>¬'L8_A (2)'!AX138</t>
  </si>
  <si>
    <t>¬'L8_A (2)'!AY138</t>
  </si>
  <si>
    <t>¬'L8_A (2)'!AZ138</t>
  </si>
  <si>
    <t>¬'L8_A (2)'!BA138</t>
  </si>
  <si>
    <t>¬'L8_A (2)'!BB138</t>
  </si>
  <si>
    <t>¬'L8_A (2)'!BC138</t>
  </si>
  <si>
    <t>¬'L8_A (2)'!BD138</t>
  </si>
  <si>
    <t>¬'L8_A (2)'!BE138</t>
  </si>
  <si>
    <t>¬'L8_A (2)'!BF138</t>
  </si>
  <si>
    <t>¬'L8_A (2)'!BG138</t>
  </si>
  <si>
    <t>¬'L8_A (2)'!BH138</t>
  </si>
  <si>
    <t>¬'L8_A (2)'!BI138</t>
  </si>
  <si>
    <t>¬'L8_A (2)'!BJ138</t>
  </si>
  <si>
    <t>¬'L8_A (2)'!BK138</t>
  </si>
  <si>
    <t>¬'L8_A (2)'!BL138</t>
  </si>
  <si>
    <t>¬'L8_A (2)'!AA139</t>
  </si>
  <si>
    <t>¬'L8_A (2)'!AB139</t>
  </si>
  <si>
    <t>¬'L8_A (2)'!BM139</t>
  </si>
  <si>
    <t>¬'L8_A (2)'!BN139</t>
  </si>
  <si>
    <t>¬'L8_A (2)'!BO139</t>
  </si>
  <si>
    <t>¬'L8_A (2)'!BP139</t>
  </si>
  <si>
    <t>¬'L8_A (2)'!AC139</t>
  </si>
  <si>
    <t>¬'L8_A (2)'!AD139</t>
  </si>
  <si>
    <t>¬'L8_A (2)'!AE139</t>
  </si>
  <si>
    <t>¬'L8_A (2)'!AF139</t>
  </si>
  <si>
    <t>¬'L8_A (2)'!AG139</t>
  </si>
  <si>
    <t>¬'L8_A (2)'!AH139</t>
  </si>
  <si>
    <t>¬'L8_A (2)'!AI139</t>
  </si>
  <si>
    <t>¬'L8_A (2)'!AJ139</t>
  </si>
  <si>
    <t>¬'L8_A (2)'!AK139</t>
  </si>
  <si>
    <t>¬'L8_A (2)'!AL139</t>
  </si>
  <si>
    <t>¬'L8_A (2)'!AM139</t>
  </si>
  <si>
    <t>¬'L8_A (2)'!AN139</t>
  </si>
  <si>
    <t>¬'L8_A (2)'!AO139</t>
  </si>
  <si>
    <t>¬'L8_A (2)'!AP139</t>
  </si>
  <si>
    <t>¬'L8_A (2)'!AQ139</t>
  </si>
  <si>
    <t>¬'L8_A (2)'!AR139</t>
  </si>
  <si>
    <t>¬'L8_A (2)'!AS139</t>
  </si>
  <si>
    <t>¬'L8_A (2)'!AT139</t>
  </si>
  <si>
    <t>¬'L8_A (2)'!AU139</t>
  </si>
  <si>
    <t>¬'L8_A (2)'!AV139</t>
  </si>
  <si>
    <t>¬'L8_A (2)'!AW139</t>
  </si>
  <si>
    <t>¬'L8_A (2)'!AX139</t>
  </si>
  <si>
    <t>¬'L8_A (2)'!AY139</t>
  </si>
  <si>
    <t>¬'L8_A (2)'!AZ139</t>
  </si>
  <si>
    <t>¬'L8_A (2)'!BA139</t>
  </si>
  <si>
    <t>¬'L8_A (2)'!BB139</t>
  </si>
  <si>
    <t>¬'L8_A (2)'!BC139</t>
  </si>
  <si>
    <t>¬'L8_A (2)'!BD139</t>
  </si>
  <si>
    <t>¬'L8_A (2)'!BE139</t>
  </si>
  <si>
    <t>¬'L8_A (2)'!BF139</t>
  </si>
  <si>
    <t>¬'L8_A (2)'!BG139</t>
  </si>
  <si>
    <t>¬'L8_A (2)'!BH139</t>
  </si>
  <si>
    <t>¬'L8_A (2)'!BI139</t>
  </si>
  <si>
    <t>¬'L8_A (2)'!BJ139</t>
  </si>
  <si>
    <t>¬'L8_A (2)'!BK139</t>
  </si>
  <si>
    <t>¬'L8_A (2)'!BL139</t>
  </si>
  <si>
    <t>¬'L8_A (2)'!AA140</t>
  </si>
  <si>
    <t>¬'L8_A (2)'!AB140</t>
  </si>
  <si>
    <t>¬'L8_A (2)'!BM140</t>
  </si>
  <si>
    <t>¬'L8_A (2)'!BN140</t>
  </si>
  <si>
    <t>¬'L8_A (2)'!BO140</t>
  </si>
  <si>
    <t>¬'L8_A (2)'!BP140</t>
  </si>
  <si>
    <t>¬'L8_A (2)'!AC140</t>
  </si>
  <si>
    <t>¬'L8_A (2)'!AD140</t>
  </si>
  <si>
    <t>¬'L8_A (2)'!AE140</t>
  </si>
  <si>
    <t>¬'L8_A (2)'!AF140</t>
  </si>
  <si>
    <t>¬'L8_A (2)'!AG140</t>
  </si>
  <si>
    <t>¬'L8_A (2)'!AH140</t>
  </si>
  <si>
    <t>¬'L8_A (2)'!AI140</t>
  </si>
  <si>
    <t>¬'L8_A (2)'!AJ140</t>
  </si>
  <si>
    <t>¬'L8_A (2)'!AK140</t>
  </si>
  <si>
    <t>¬'L8_A (2)'!AL140</t>
  </si>
  <si>
    <t>¬'L8_A (2)'!AM140</t>
  </si>
  <si>
    <t>¬'L8_A (2)'!AN140</t>
  </si>
  <si>
    <t>¬'L8_A (2)'!AO140</t>
  </si>
  <si>
    <t>¬'L8_A (2)'!AP140</t>
  </si>
  <si>
    <t>¬'L8_A (2)'!AQ140</t>
  </si>
  <si>
    <t>¬'L8_A (2)'!AR140</t>
  </si>
  <si>
    <t>¬'L8_A (2)'!AS140</t>
  </si>
  <si>
    <t>¬'L8_A (2)'!AT140</t>
  </si>
  <si>
    <t>¬'L8_A (2)'!AU140</t>
  </si>
  <si>
    <t>¬'L8_A (2)'!AV140</t>
  </si>
  <si>
    <t>¬'L8_A (2)'!AW140</t>
  </si>
  <si>
    <t>¬'L8_A (2)'!AX140</t>
  </si>
  <si>
    <t>¬'L8_A (2)'!AY140</t>
  </si>
  <si>
    <t>¬'L8_A (2)'!AZ140</t>
  </si>
  <si>
    <t>¬'L8_A (2)'!BA140</t>
  </si>
  <si>
    <t>¬'L8_A (2)'!BB140</t>
  </si>
  <si>
    <t>¬'L8_A (2)'!BC140</t>
  </si>
  <si>
    <t>¬'L8_A (2)'!BD140</t>
  </si>
  <si>
    <t>¬'L8_A (2)'!BE140</t>
  </si>
  <si>
    <t>¬'L8_A (2)'!BF140</t>
  </si>
  <si>
    <t>¬'L8_A (2)'!BG140</t>
  </si>
  <si>
    <t>¬'L8_A (2)'!BH140</t>
  </si>
  <si>
    <t>¬'L8_A (2)'!BI140</t>
  </si>
  <si>
    <t>¬'L8_A (2)'!BJ140</t>
  </si>
  <si>
    <t>¬'L8_A (2)'!BK140</t>
  </si>
  <si>
    <t>¬'L8_A (2)'!BL140</t>
  </si>
  <si>
    <t>¬'L8_A (2)'!AA141</t>
  </si>
  <si>
    <t>¬'L8_A (2)'!AB141</t>
  </si>
  <si>
    <t>¬'L8_A (2)'!BM141</t>
  </si>
  <si>
    <t>¬'L8_A (2)'!BN141</t>
  </si>
  <si>
    <t>¬'L8_A (2)'!BO141</t>
  </si>
  <si>
    <t>¬'L8_A (2)'!BP141</t>
  </si>
  <si>
    <t>¬'L8_A (2)'!AC141</t>
  </si>
  <si>
    <t>¬'L8_A (2)'!AD141</t>
  </si>
  <si>
    <t>¬'L8_A (2)'!AE141</t>
  </si>
  <si>
    <t>¬'L8_A (2)'!AF141</t>
  </si>
  <si>
    <t>¬'L8_A (2)'!AG141</t>
  </si>
  <si>
    <t>¬'L8_A (2)'!AH141</t>
  </si>
  <si>
    <t>¬'L8_A (2)'!AI141</t>
  </si>
  <si>
    <t>¬'L8_A (2)'!AJ141</t>
  </si>
  <si>
    <t>¬'L8_A (2)'!AK141</t>
  </si>
  <si>
    <t>¬'L8_A (2)'!AL141</t>
  </si>
  <si>
    <t>¬'L8_A (2)'!AM141</t>
  </si>
  <si>
    <t>¬'L8_A (2)'!AN141</t>
  </si>
  <si>
    <t>¬'L8_A (2)'!AO141</t>
  </si>
  <si>
    <t>¬'L8_A (2)'!AP141</t>
  </si>
  <si>
    <t>¬'L8_A (2)'!AQ141</t>
  </si>
  <si>
    <t>¬'L8_A (2)'!AR141</t>
  </si>
  <si>
    <t>¬'L8_A (2)'!AS141</t>
  </si>
  <si>
    <t>¬'L8_A (2)'!AT141</t>
  </si>
  <si>
    <t>¬'L8_A (2)'!AU141</t>
  </si>
  <si>
    <t>¬'L8_A (2)'!AV141</t>
  </si>
  <si>
    <t>¬'L8_A (2)'!AW141</t>
  </si>
  <si>
    <t>¬'L8_A (2)'!AX141</t>
  </si>
  <si>
    <t>¬'L8_A (2)'!AY141</t>
  </si>
  <si>
    <t>¬'L8_A (2)'!AZ141</t>
  </si>
  <si>
    <t>¬'L8_A (2)'!BA141</t>
  </si>
  <si>
    <t>¬'L8_A (2)'!BB141</t>
  </si>
  <si>
    <t>¬'L8_A (2)'!BC141</t>
  </si>
  <si>
    <t>¬'L8_A (2)'!BD141</t>
  </si>
  <si>
    <t>¬'L8_A (2)'!BE141</t>
  </si>
  <si>
    <t>¬'L8_A (2)'!BF141</t>
  </si>
  <si>
    <t>¬'L8_A (2)'!BG141</t>
  </si>
  <si>
    <t>¬'L8_A (2)'!BH141</t>
  </si>
  <si>
    <t>¬'L8_A (2)'!BI141</t>
  </si>
  <si>
    <t>¬'L8_A (2)'!BJ141</t>
  </si>
  <si>
    <t>¬'L8_A (2)'!BK141</t>
  </si>
  <si>
    <t>¬'L8_A (2)'!BL141</t>
  </si>
  <si>
    <t>¬'L8_A (2)'!AA142</t>
  </si>
  <si>
    <t>¬'L8_A (2)'!AB142</t>
  </si>
  <si>
    <t>¬'L8_A (2)'!BM142</t>
  </si>
  <si>
    <t>¬'L8_A (2)'!BN142</t>
  </si>
  <si>
    <t>¬'L8_A (2)'!BO142</t>
  </si>
  <si>
    <t>¬'L8_A (2)'!BP142</t>
  </si>
  <si>
    <t>¬'L8_A (2)'!AC142</t>
  </si>
  <si>
    <t>¬'L8_A (2)'!AD142</t>
  </si>
  <si>
    <t>¬'L8_A (2)'!AE142</t>
  </si>
  <si>
    <t>¬'L8_A (2)'!AF142</t>
  </si>
  <si>
    <t>¬'L8_A (2)'!AG142</t>
  </si>
  <si>
    <t>¬'L8_A (2)'!AH142</t>
  </si>
  <si>
    <t>¬'L8_A (2)'!AI142</t>
  </si>
  <si>
    <t>¬'L8_A (2)'!AJ142</t>
  </si>
  <si>
    <t>¬'L8_A (2)'!AK142</t>
  </si>
  <si>
    <t>¬'L8_A (2)'!AL142</t>
  </si>
  <si>
    <t>¬'L8_A (2)'!AM142</t>
  </si>
  <si>
    <t>¬'L8_A (2)'!AN142</t>
  </si>
  <si>
    <t>¬'L8_A (2)'!AO142</t>
  </si>
  <si>
    <t>¬'L8_A (2)'!AP142</t>
  </si>
  <si>
    <t>¬'L8_A (2)'!AQ142</t>
  </si>
  <si>
    <t>¬'L8_A (2)'!AR142</t>
  </si>
  <si>
    <t>¬'L8_A (2)'!AS142</t>
  </si>
  <si>
    <t>¬'L8_A (2)'!AT142</t>
  </si>
  <si>
    <t>¬'L8_A (2)'!AU142</t>
  </si>
  <si>
    <t>¬'L8_A (2)'!AV142</t>
  </si>
  <si>
    <t>¬'L8_A (2)'!AW142</t>
  </si>
  <si>
    <t>¬'L8_A (2)'!AX142</t>
  </si>
  <si>
    <t>¬'L8_A (2)'!AY142</t>
  </si>
  <si>
    <t>¬'L8_A (2)'!AZ142</t>
  </si>
  <si>
    <t>¬'L8_A (2)'!BA142</t>
  </si>
  <si>
    <t>¬'L8_A (2)'!BB142</t>
  </si>
  <si>
    <t>¬'L8_A (2)'!BC142</t>
  </si>
  <si>
    <t>¬'L8_A (2)'!BD142</t>
  </si>
  <si>
    <t>¬'L8_A (2)'!BE142</t>
  </si>
  <si>
    <t>¬'L8_A (2)'!BF142</t>
  </si>
  <si>
    <t>¬'L8_A (2)'!BG142</t>
  </si>
  <si>
    <t>¬'L8_A (2)'!BH142</t>
  </si>
  <si>
    <t>¬'L8_A (2)'!BI142</t>
  </si>
  <si>
    <t>¬'L8_A (2)'!BJ142</t>
  </si>
  <si>
    <t>¬'L8_A (2)'!BK142</t>
  </si>
  <si>
    <t>¬'L8_A (2)'!BL142</t>
  </si>
  <si>
    <t>¬'L8_A (2)'!AA143</t>
  </si>
  <si>
    <t>¬'L8_A (2)'!AB143</t>
  </si>
  <si>
    <t>¬'L8_A (2)'!BM143</t>
  </si>
  <si>
    <t>¬'L8_A (2)'!BN143</t>
  </si>
  <si>
    <t>¬'L8_A (2)'!BO143</t>
  </si>
  <si>
    <t>¬'L8_A (2)'!BP143</t>
  </si>
  <si>
    <t>¬'L8_A (2)'!AC143</t>
  </si>
  <si>
    <t>¬'L8_A (2)'!AD143</t>
  </si>
  <si>
    <t>¬'L8_A (2)'!AE143</t>
  </si>
  <si>
    <t>¬'L8_A (2)'!AF143</t>
  </si>
  <si>
    <t>¬'L8_A (2)'!AG143</t>
  </si>
  <si>
    <t>¬'L8_A (2)'!AH143</t>
  </si>
  <si>
    <t>¬'L8_A (2)'!AI143</t>
  </si>
  <si>
    <t>¬'L8_A (2)'!AJ143</t>
  </si>
  <si>
    <t>¬'L8_A (2)'!AK143</t>
  </si>
  <si>
    <t>¬'L8_A (2)'!AL143</t>
  </si>
  <si>
    <t>¬'L8_A (2)'!AM143</t>
  </si>
  <si>
    <t>¬'L8_A (2)'!AN143</t>
  </si>
  <si>
    <t>¬'L8_A (2)'!AO143</t>
  </si>
  <si>
    <t>¬'L8_A (2)'!AP143</t>
  </si>
  <si>
    <t>¬'L8_A (2)'!AQ143</t>
  </si>
  <si>
    <t>¬'L8_A (2)'!AR143</t>
  </si>
  <si>
    <t>¬'L8_A (2)'!AS143</t>
  </si>
  <si>
    <t>¬'L8_A (2)'!AT143</t>
  </si>
  <si>
    <t>¬'L8_A (2)'!AU143</t>
  </si>
  <si>
    <t>¬'L8_A (2)'!AV143</t>
  </si>
  <si>
    <t>¬'L8_A (2)'!AW143</t>
  </si>
  <si>
    <t>¬'L8_A (2)'!AX143</t>
  </si>
  <si>
    <t>¬'L8_A (2)'!AY143</t>
  </si>
  <si>
    <t>¬'L8_A (2)'!AZ143</t>
  </si>
  <si>
    <t>¬'L8_A (2)'!BA143</t>
  </si>
  <si>
    <t>¬'L8_A (2)'!BB143</t>
  </si>
  <si>
    <t>¬'L8_A (2)'!BC143</t>
  </si>
  <si>
    <t>¬'L8_A (2)'!BD143</t>
  </si>
  <si>
    <t>¬'L8_A (2)'!BE143</t>
  </si>
  <si>
    <t>¬'L8_A (2)'!BF143</t>
  </si>
  <si>
    <t>¬'L8_A (2)'!BG143</t>
  </si>
  <si>
    <t>¬'L8_A (2)'!BH143</t>
  </si>
  <si>
    <t>¬'L8_A (2)'!BI143</t>
  </si>
  <si>
    <t>¬'L8_A (2)'!BJ143</t>
  </si>
  <si>
    <t>¬'L8_A (2)'!BK143</t>
  </si>
  <si>
    <t>¬'L8_A (2)'!BL143</t>
  </si>
  <si>
    <t>¬'L8_A (2)'!AA144</t>
  </si>
  <si>
    <t>¬'L8_A (2)'!AB144</t>
  </si>
  <si>
    <t>¬'L8_A (2)'!BM144</t>
  </si>
  <si>
    <t>¬'L8_A (2)'!BN144</t>
  </si>
  <si>
    <t>¬'L8_A (2)'!BO144</t>
  </si>
  <si>
    <t>¬'L8_A (2)'!BP144</t>
  </si>
  <si>
    <t>¬'L8_A (2)'!AC144</t>
  </si>
  <si>
    <t>¬'L8_A (2)'!AD144</t>
  </si>
  <si>
    <t>¬'L8_A (2)'!AE144</t>
  </si>
  <si>
    <t>¬'L8_A (2)'!AF144</t>
  </si>
  <si>
    <t>¬'L8_A (2)'!AG144</t>
  </si>
  <si>
    <t>¬'L8_A (2)'!AH144</t>
  </si>
  <si>
    <t>¬'L8_A (2)'!AI144</t>
  </si>
  <si>
    <t>¬'L8_A (2)'!AJ144</t>
  </si>
  <si>
    <t>¬'L8_A (2)'!AK144</t>
  </si>
  <si>
    <t>¬'L8_A (2)'!AL144</t>
  </si>
  <si>
    <t>¬'L8_A (2)'!AM144</t>
  </si>
  <si>
    <t>¬'L8_A (2)'!AN144</t>
  </si>
  <si>
    <t>¬'L8_A (2)'!AO144</t>
  </si>
  <si>
    <t>¬'L8_A (2)'!AP144</t>
  </si>
  <si>
    <t>¬'L8_A (2)'!AQ144</t>
  </si>
  <si>
    <t>¬'L8_A (2)'!AR144</t>
  </si>
  <si>
    <t>¬'L8_A (2)'!AS144</t>
  </si>
  <si>
    <t>¬'L8_A (2)'!AT144</t>
  </si>
  <si>
    <t>¬'L8_A (2)'!AU144</t>
  </si>
  <si>
    <t>¬'L8_A (2)'!AV144</t>
  </si>
  <si>
    <t>¬'L8_A (2)'!AW144</t>
  </si>
  <si>
    <t>¬'L8_A (2)'!AX144</t>
  </si>
  <si>
    <t>¬'L8_A (2)'!AY144</t>
  </si>
  <si>
    <t>¬'L8_A (2)'!AZ144</t>
  </si>
  <si>
    <t>¬'L8_A (2)'!BA144</t>
  </si>
  <si>
    <t>¬'L8_A (2)'!BB144</t>
  </si>
  <si>
    <t>¬'L8_A (2)'!BC144</t>
  </si>
  <si>
    <t>¬'L8_A (2)'!BD144</t>
  </si>
  <si>
    <t>¬'L8_A (2)'!BE144</t>
  </si>
  <si>
    <t>¬'L8_A (2)'!BF144</t>
  </si>
  <si>
    <t>¬'L8_A (2)'!BG144</t>
  </si>
  <si>
    <t>¬'L8_A (2)'!BH144</t>
  </si>
  <si>
    <t>¬'L8_A (2)'!BI144</t>
  </si>
  <si>
    <t>¬'L8_A (2)'!BJ144</t>
  </si>
  <si>
    <t>¬'L8_A (2)'!BK144</t>
  </si>
  <si>
    <t>¬'L8_A (2)'!BL144</t>
  </si>
  <si>
    <t>¬'L8_A (2)'!AA145</t>
  </si>
  <si>
    <t>¬'L8_A (2)'!AB145</t>
  </si>
  <si>
    <t>¬'L8_A (2)'!BM145</t>
  </si>
  <si>
    <t>¬'L8_A (2)'!BN145</t>
  </si>
  <si>
    <t>¬'L8_A (2)'!BO145</t>
  </si>
  <si>
    <t>¬'L8_A (2)'!BP145</t>
  </si>
  <si>
    <t>¬'L8_A (2)'!AC145</t>
  </si>
  <si>
    <t>¬'L8_A (2)'!AD145</t>
  </si>
  <si>
    <t>¬'L8_A (2)'!AE145</t>
  </si>
  <si>
    <t>¬'L8_A (2)'!AF145</t>
  </si>
  <si>
    <t>¬'L8_A (2)'!AG145</t>
  </si>
  <si>
    <t>¬'L8_A (2)'!AH145</t>
  </si>
  <si>
    <t>¬'L8_A (2)'!AI145</t>
  </si>
  <si>
    <t>¬'L8_A (2)'!AJ145</t>
  </si>
  <si>
    <t>¬'L8_A (2)'!AK145</t>
  </si>
  <si>
    <t>¬'L8_A (2)'!AL145</t>
  </si>
  <si>
    <t>¬'L8_A (2)'!AM145</t>
  </si>
  <si>
    <t>¬'L8_A (2)'!AN145</t>
  </si>
  <si>
    <t>¬'L8_A (2)'!AO145</t>
  </si>
  <si>
    <t>¬'L8_A (2)'!AP145</t>
  </si>
  <si>
    <t>¬'L8_A (2)'!AQ145</t>
  </si>
  <si>
    <t>¬'L8_A (2)'!AR145</t>
  </si>
  <si>
    <t>¬'L8_A (2)'!AS145</t>
  </si>
  <si>
    <t>¬'L8_A (2)'!AT145</t>
  </si>
  <si>
    <t>¬'L8_A (2)'!AU145</t>
  </si>
  <si>
    <t>¬'L8_A (2)'!AV145</t>
  </si>
  <si>
    <t>¬'L8_A (2)'!AW145</t>
  </si>
  <si>
    <t>¬'L8_A (2)'!AX145</t>
  </si>
  <si>
    <t>¬'L8_A (2)'!AY145</t>
  </si>
  <si>
    <t>¬'L8_A (2)'!AZ145</t>
  </si>
  <si>
    <t>¬'L8_A (2)'!BA145</t>
  </si>
  <si>
    <t>¬'L8_A (2)'!BB145</t>
  </si>
  <si>
    <t>¬'L8_A (2)'!BC145</t>
  </si>
  <si>
    <t>¬'L8_A (2)'!BD145</t>
  </si>
  <si>
    <t>¬'L8_A (2)'!BE145</t>
  </si>
  <si>
    <t>¬'L8_A (2)'!BF145</t>
  </si>
  <si>
    <t>¬'L8_A (2)'!BG145</t>
  </si>
  <si>
    <t>¬'L8_A (2)'!BH145</t>
  </si>
  <si>
    <t>¬'L8_A (2)'!BI145</t>
  </si>
  <si>
    <t>¬'L8_A (2)'!BJ145</t>
  </si>
  <si>
    <t>¬'L8_A (2)'!BK145</t>
  </si>
  <si>
    <t>¬'L8_A (2)'!BL145</t>
  </si>
  <si>
    <t>¬'L8_A (2)'!AA146</t>
  </si>
  <si>
    <t>¬'L8_A (2)'!AB146</t>
  </si>
  <si>
    <t>¬'L8_A (2)'!BM146</t>
  </si>
  <si>
    <t>¬'L8_A (2)'!BN146</t>
  </si>
  <si>
    <t>¬'L8_A (2)'!BO146</t>
  </si>
  <si>
    <t>¬'L8_A (2)'!BP146</t>
  </si>
  <si>
    <t>¬'L8_A (2)'!AC146</t>
  </si>
  <si>
    <t>¬'L8_A (2)'!AD146</t>
  </si>
  <si>
    <t>¬'L8_A (2)'!AE146</t>
  </si>
  <si>
    <t>¬'L8_A (2)'!AF146</t>
  </si>
  <si>
    <t>¬'L8_A (2)'!AG146</t>
  </si>
  <si>
    <t>¬'L8_A (2)'!AH146</t>
  </si>
  <si>
    <t>¬'L8_A (2)'!AI146</t>
  </si>
  <si>
    <t>¬'L8_A (2)'!AJ146</t>
  </si>
  <si>
    <t>¬'L8_A (2)'!AK146</t>
  </si>
  <si>
    <t>¬'L8_A (2)'!AL146</t>
  </si>
  <si>
    <t>¬'L8_A (2)'!AM146</t>
  </si>
  <si>
    <t>¬'L8_A (2)'!AN146</t>
  </si>
  <si>
    <t>¬'L8_A (2)'!AO146</t>
  </si>
  <si>
    <t>¬'L8_A (2)'!AP146</t>
  </si>
  <si>
    <t>¬'L8_A (2)'!AQ146</t>
  </si>
  <si>
    <t>¬'L8_A (2)'!AR146</t>
  </si>
  <si>
    <t>¬'L8_A (2)'!AS146</t>
  </si>
  <si>
    <t>¬'L8_A (2)'!AT146</t>
  </si>
  <si>
    <t>¬'L8_A (2)'!AU146</t>
  </si>
  <si>
    <t>¬'L8_A (2)'!AV146</t>
  </si>
  <si>
    <t>¬'L8_A (2)'!AW146</t>
  </si>
  <si>
    <t>¬'L8_A (2)'!AX146</t>
  </si>
  <si>
    <t>¬'L8_A (2)'!AY146</t>
  </si>
  <si>
    <t>¬'L8_A (2)'!AZ146</t>
  </si>
  <si>
    <t>¬'L8_A (2)'!BA146</t>
  </si>
  <si>
    <t>¬'L8_A (2)'!BB146</t>
  </si>
  <si>
    <t>¬'L8_A (2)'!BC146</t>
  </si>
  <si>
    <t>¬'L8_A (2)'!BD146</t>
  </si>
  <si>
    <t>¬'L8_A (2)'!BE146</t>
  </si>
  <si>
    <t>¬'L8_A (2)'!BF146</t>
  </si>
  <si>
    <t>¬'L8_A (2)'!BG146</t>
  </si>
  <si>
    <t>¬'L8_A (2)'!BH146</t>
  </si>
  <si>
    <t>¬'L8_A (2)'!BI146</t>
  </si>
  <si>
    <t>¬'L8_A (2)'!BJ146</t>
  </si>
  <si>
    <t>¬'L8_A (2)'!BK146</t>
  </si>
  <si>
    <t>¬'L8_A (2)'!BL146</t>
  </si>
  <si>
    <t>¬'L8_A (2)'!AA147</t>
  </si>
  <si>
    <t>¬'L8_A (2)'!AB147</t>
  </si>
  <si>
    <t>¬'L8_A (2)'!BM147</t>
  </si>
  <si>
    <t>¬'L8_A (2)'!BN147</t>
  </si>
  <si>
    <t>¬'L8_A (2)'!BO147</t>
  </si>
  <si>
    <t>¬'L8_A (2)'!BP147</t>
  </si>
  <si>
    <t>¬'L8_A (2)'!AC147</t>
  </si>
  <si>
    <t>¬'L8_A (2)'!AD147</t>
  </si>
  <si>
    <t>¬'L8_A (2)'!AE147</t>
  </si>
  <si>
    <t>¬'L8_A (2)'!AF147</t>
  </si>
  <si>
    <t>¬'L8_A (2)'!AG147</t>
  </si>
  <si>
    <t>¬'L8_A (2)'!AH147</t>
  </si>
  <si>
    <t>¬'L8_A (2)'!AI147</t>
  </si>
  <si>
    <t>¬'L8_A (2)'!AJ147</t>
  </si>
  <si>
    <t>¬'L8_A (2)'!AK147</t>
  </si>
  <si>
    <t>¬'L8_A (2)'!AL147</t>
  </si>
  <si>
    <t>¬'L8_A (2)'!AM147</t>
  </si>
  <si>
    <t>¬'L8_A (2)'!AN147</t>
  </si>
  <si>
    <t>¬'L8_A (2)'!AO147</t>
  </si>
  <si>
    <t>¬'L8_A (2)'!AP147</t>
  </si>
  <si>
    <t>¬'L8_A (2)'!AQ147</t>
  </si>
  <si>
    <t>¬'L8_A (2)'!AR147</t>
  </si>
  <si>
    <t>¬'L8_A (2)'!AS147</t>
  </si>
  <si>
    <t>¬'L8_A (2)'!AT147</t>
  </si>
  <si>
    <t>¬'L8_A (2)'!AU147</t>
  </si>
  <si>
    <t>¬'L8_A (2)'!AV147</t>
  </si>
  <si>
    <t>¬'L8_A (2)'!AW147</t>
  </si>
  <si>
    <t>¬'L8_A (2)'!AX147</t>
  </si>
  <si>
    <t>¬'L8_A (2)'!AY147</t>
  </si>
  <si>
    <t>¬'L8_A (2)'!AZ147</t>
  </si>
  <si>
    <t>¬'L8_A (2)'!BA147</t>
  </si>
  <si>
    <t>¬'L8_A (2)'!BB147</t>
  </si>
  <si>
    <t>¬'L8_A (2)'!BC147</t>
  </si>
  <si>
    <t>¬'L8_A (2)'!BD147</t>
  </si>
  <si>
    <t>¬'L8_A (2)'!BE147</t>
  </si>
  <si>
    <t>¬'L8_A (2)'!BF147</t>
  </si>
  <si>
    <t>¬'L8_A (2)'!BG147</t>
  </si>
  <si>
    <t>¬'L8_A (2)'!BH147</t>
  </si>
  <si>
    <t>¬'L8_A (2)'!BI147</t>
  </si>
  <si>
    <t>¬'L8_A (2)'!BJ147</t>
  </si>
  <si>
    <t>¬'L8_A (2)'!BK147</t>
  </si>
  <si>
    <t>¬'L8_A (2)'!BL147</t>
  </si>
  <si>
    <t>¬'L8_A (2)'!AA148</t>
  </si>
  <si>
    <t>¬'L8_A (2)'!AB148</t>
  </si>
  <si>
    <t>¬'L8_A (2)'!BM148</t>
  </si>
  <si>
    <t>¬'L8_A (2)'!BN148</t>
  </si>
  <si>
    <t>¬'L8_A (2)'!BO148</t>
  </si>
  <si>
    <t>¬'L8_A (2)'!BP148</t>
  </si>
  <si>
    <t>¬'L8_A (2)'!AC148</t>
  </si>
  <si>
    <t>¬'L8_A (2)'!AD148</t>
  </si>
  <si>
    <t>¬'L8_A (2)'!AE148</t>
  </si>
  <si>
    <t>¬'L8_A (2)'!AF148</t>
  </si>
  <si>
    <t>¬'L8_A (2)'!AG148</t>
  </si>
  <si>
    <t>¬'L8_A (2)'!AH148</t>
  </si>
  <si>
    <t>¬'L8_A (2)'!AI148</t>
  </si>
  <si>
    <t>¬'L8_A (2)'!AJ148</t>
  </si>
  <si>
    <t>¬'L8_A (2)'!AK148</t>
  </si>
  <si>
    <t>¬'L8_A (2)'!AL148</t>
  </si>
  <si>
    <t>¬'L8_A (2)'!AM148</t>
  </si>
  <si>
    <t>¬'L8_A (2)'!AN148</t>
  </si>
  <si>
    <t>¬'L8_A (2)'!AO148</t>
  </si>
  <si>
    <t>¬'L8_A (2)'!AP148</t>
  </si>
  <si>
    <t>¬'L8_A (2)'!AQ148</t>
  </si>
  <si>
    <t>¬'L8_A (2)'!AR148</t>
  </si>
  <si>
    <t>¬'L8_A (2)'!AS148</t>
  </si>
  <si>
    <t>¬'L8_A (2)'!AT148</t>
  </si>
  <si>
    <t>¬'L8_A (2)'!AU148</t>
  </si>
  <si>
    <t>¬'L8_A (2)'!AV148</t>
  </si>
  <si>
    <t>¬'L8_A (2)'!AW148</t>
  </si>
  <si>
    <t>¬'L8_A (2)'!AX148</t>
  </si>
  <si>
    <t>¬'L8_A (2)'!AY148</t>
  </si>
  <si>
    <t>¬'L8_A (2)'!AZ148</t>
  </si>
  <si>
    <t>¬'L8_A (2)'!BA148</t>
  </si>
  <si>
    <t>¬'L8_A (2)'!BB148</t>
  </si>
  <si>
    <t>¬'L8_A (2)'!BC148</t>
  </si>
  <si>
    <t>¬'L8_A (2)'!BD148</t>
  </si>
  <si>
    <t>¬'L8_A (2)'!BE148</t>
  </si>
  <si>
    <t>¬'L8_A (2)'!BF148</t>
  </si>
  <si>
    <t>¬'L8_A (2)'!BG148</t>
  </si>
  <si>
    <t>¬'L8_A (2)'!BH148</t>
  </si>
  <si>
    <t>¬'L8_A (2)'!BI148</t>
  </si>
  <si>
    <t>¬'L8_A (2)'!BJ148</t>
  </si>
  <si>
    <t>¬'L8_A (2)'!BK148</t>
  </si>
  <si>
    <t>¬'L8_A (2)'!BL148</t>
  </si>
  <si>
    <t>¬'L8_A (2)'!AA149</t>
  </si>
  <si>
    <t>¬'L8_A (2)'!AB149</t>
  </si>
  <si>
    <t>¬'L8_A (2)'!BM149</t>
  </si>
  <si>
    <t>¬'L8_A (2)'!BN149</t>
  </si>
  <si>
    <t>¬'L8_A (2)'!BO149</t>
  </si>
  <si>
    <t>¬'L8_A (2)'!BP149</t>
  </si>
  <si>
    <t>¬'L8_A (2)'!AC149</t>
  </si>
  <si>
    <t>¬'L8_A (2)'!AD149</t>
  </si>
  <si>
    <t>¬'L8_A (2)'!AE149</t>
  </si>
  <si>
    <t>¬'L8_A (2)'!AF149</t>
  </si>
  <si>
    <t>¬'L8_A (2)'!AG149</t>
  </si>
  <si>
    <t>¬'L8_A (2)'!AH149</t>
  </si>
  <si>
    <t>¬'L8_A (2)'!AI149</t>
  </si>
  <si>
    <t>¬'L8_A (2)'!AJ149</t>
  </si>
  <si>
    <t>¬'L8_A (2)'!AK149</t>
  </si>
  <si>
    <t>¬'L8_A (2)'!AL149</t>
  </si>
  <si>
    <t>¬'L8_A (2)'!AM149</t>
  </si>
  <si>
    <t>¬'L8_A (2)'!AN149</t>
  </si>
  <si>
    <t>¬'L8_A (2)'!AO149</t>
  </si>
  <si>
    <t>¬'L8_A (2)'!AP149</t>
  </si>
  <si>
    <t>¬'L8_A (2)'!AQ149</t>
  </si>
  <si>
    <t>¬'L8_A (2)'!AR149</t>
  </si>
  <si>
    <t>¬'L8_A (2)'!AS149</t>
  </si>
  <si>
    <t>¬'L8_A (2)'!AT149</t>
  </si>
  <si>
    <t>¬'L8_A (2)'!AU149</t>
  </si>
  <si>
    <t>¬'L8_A (2)'!AV149</t>
  </si>
  <si>
    <t>¬'L8_A (2)'!AW149</t>
  </si>
  <si>
    <t>¬'L8_A (2)'!AX149</t>
  </si>
  <si>
    <t>¬'L8_A (2)'!AY149</t>
  </si>
  <si>
    <t>¬'L8_A (2)'!AZ149</t>
  </si>
  <si>
    <t>¬'L8_A (2)'!BA149</t>
  </si>
  <si>
    <t>¬'L8_A (2)'!BB149</t>
  </si>
  <si>
    <t>¬'L8_A (2)'!BC149</t>
  </si>
  <si>
    <t>¬'L8_A (2)'!BD149</t>
  </si>
  <si>
    <t>¬'L8_A (2)'!BE149</t>
  </si>
  <si>
    <t>¬'L8_A (2)'!BF149</t>
  </si>
  <si>
    <t>¬'L8_A (2)'!BG149</t>
  </si>
  <si>
    <t>¬'L8_A (2)'!BH149</t>
  </si>
  <si>
    <t>¬'L8_A (2)'!BI149</t>
  </si>
  <si>
    <t>¬'L8_A (2)'!BJ149</t>
  </si>
  <si>
    <t>¬'L8_A (2)'!BK149</t>
  </si>
  <si>
    <t>¬'L8_A (2)'!BL149</t>
  </si>
  <si>
    <t>¬'L8_A (2)'!AA150</t>
  </si>
  <si>
    <t>¬'L8_A (2)'!AB150</t>
  </si>
  <si>
    <t>¬'L8_A (2)'!BM150</t>
  </si>
  <si>
    <t>¬'L8_A (2)'!BN150</t>
  </si>
  <si>
    <t>¬'L8_A (2)'!BO150</t>
  </si>
  <si>
    <t>¬'L8_A (2)'!BP150</t>
  </si>
  <si>
    <t>¬'L8_A (2)'!AC150</t>
  </si>
  <si>
    <t>¬'L8_A (2)'!AD150</t>
  </si>
  <si>
    <t>¬'L8_A (2)'!AE150</t>
  </si>
  <si>
    <t>¬'L8_A (2)'!AF150</t>
  </si>
  <si>
    <t>¬'L8_A (2)'!AG150</t>
  </si>
  <si>
    <t>¬'L8_A (2)'!AH150</t>
  </si>
  <si>
    <t>¬'L8_A (2)'!AI150</t>
  </si>
  <si>
    <t>¬'L8_A (2)'!AJ150</t>
  </si>
  <si>
    <t>¬'L8_A (2)'!AK150</t>
  </si>
  <si>
    <t>¬'L8_A (2)'!AL150</t>
  </si>
  <si>
    <t>¬'L8_A (2)'!AM150</t>
  </si>
  <si>
    <t>¬'L8_A (2)'!AN150</t>
  </si>
  <si>
    <t>¬'L8_A (2)'!AO150</t>
  </si>
  <si>
    <t>¬'L8_A (2)'!AP150</t>
  </si>
  <si>
    <t>¬'L8_A (2)'!AQ150</t>
  </si>
  <si>
    <t>¬'L8_A (2)'!AR150</t>
  </si>
  <si>
    <t>¬'L8_A (2)'!AS150</t>
  </si>
  <si>
    <t>¬'L8_A (2)'!AT150</t>
  </si>
  <si>
    <t>¬'L8_A (2)'!AU150</t>
  </si>
  <si>
    <t>¬'L8_A (2)'!AV150</t>
  </si>
  <si>
    <t>¬'L8_A (2)'!AW150</t>
  </si>
  <si>
    <t>¬'L8_A (2)'!AX150</t>
  </si>
  <si>
    <t>¬'L8_A (2)'!AY150</t>
  </si>
  <si>
    <t>¬'L8_A (2)'!AZ150</t>
  </si>
  <si>
    <t>¬'L8_A (2)'!BA150</t>
  </si>
  <si>
    <t>¬'L8_A (2)'!BB150</t>
  </si>
  <si>
    <t>¬'L8_A (2)'!BC150</t>
  </si>
  <si>
    <t>¬'L8_A (2)'!BD150</t>
  </si>
  <si>
    <t>¬'L8_A (2)'!BE150</t>
  </si>
  <si>
    <t>¬'L8_A (2)'!BF150</t>
  </si>
  <si>
    <t>¬'L8_A (2)'!BG150</t>
  </si>
  <si>
    <t>¬'L8_A (2)'!BH150</t>
  </si>
  <si>
    <t>¬'L8_A (2)'!BI150</t>
  </si>
  <si>
    <t>¬'L8_A (2)'!BJ150</t>
  </si>
  <si>
    <t>¬'L8_A (2)'!BK150</t>
  </si>
  <si>
    <t>¬'L8_A (2)'!BL150</t>
  </si>
  <si>
    <t>¬'L8_A (2)'!AA151</t>
  </si>
  <si>
    <t>¬'L8_A (2)'!AB151</t>
  </si>
  <si>
    <t>¬'L8_A (2)'!BM151</t>
  </si>
  <si>
    <t>¬'L8_A (2)'!BN151</t>
  </si>
  <si>
    <t>¬'L8_A (2)'!BO151</t>
  </si>
  <si>
    <t>¬'L8_A (2)'!BP151</t>
  </si>
  <si>
    <t>¬'L8_A (2)'!AC151</t>
  </si>
  <si>
    <t>¬'L8_A (2)'!AD151</t>
  </si>
  <si>
    <t>¬'L8_A (2)'!AE151</t>
  </si>
  <si>
    <t>¬'L8_A (2)'!AF151</t>
  </si>
  <si>
    <t>¬'L8_A (2)'!AG151</t>
  </si>
  <si>
    <t>¬'L8_A (2)'!AH151</t>
  </si>
  <si>
    <t>¬'L8_A (2)'!AI151</t>
  </si>
  <si>
    <t>¬'L8_A (2)'!AJ151</t>
  </si>
  <si>
    <t>¬'L8_A (2)'!AK151</t>
  </si>
  <si>
    <t>¬'L8_A (2)'!AL151</t>
  </si>
  <si>
    <t>¬'L8_A (2)'!AM151</t>
  </si>
  <si>
    <t>¬'L8_A (2)'!AN151</t>
  </si>
  <si>
    <t>¬'L8_A (2)'!AO151</t>
  </si>
  <si>
    <t>¬'L8_A (2)'!AP151</t>
  </si>
  <si>
    <t>¬'L8_A (2)'!AQ151</t>
  </si>
  <si>
    <t>¬'L8_A (2)'!AR151</t>
  </si>
  <si>
    <t>¬'L8_A (2)'!AS151</t>
  </si>
  <si>
    <t>¬'L8_A (2)'!AT151</t>
  </si>
  <si>
    <t>¬'L8_A (2)'!AU151</t>
  </si>
  <si>
    <t>¬'L8_A (2)'!AV151</t>
  </si>
  <si>
    <t>¬'L8_A (2)'!AW151</t>
  </si>
  <si>
    <t>¬'L8_A (2)'!AX151</t>
  </si>
  <si>
    <t>¬'L8_A (2)'!AY151</t>
  </si>
  <si>
    <t>¬'L8_A (2)'!AZ151</t>
  </si>
  <si>
    <t>¬'L8_A (2)'!BA151</t>
  </si>
  <si>
    <t>¬'L8_A (2)'!BB151</t>
  </si>
  <si>
    <t>¬'L8_A (2)'!BC151</t>
  </si>
  <si>
    <t>¬'L8_A (2)'!BD151</t>
  </si>
  <si>
    <t>¬'L8_A (2)'!BE151</t>
  </si>
  <si>
    <t>¬'L8_A (2)'!BF151</t>
  </si>
  <si>
    <t>¬'L8_A (2)'!BG151</t>
  </si>
  <si>
    <t>¬'L8_A (2)'!BH151</t>
  </si>
  <si>
    <t>¬'L8_A (2)'!BI151</t>
  </si>
  <si>
    <t>¬'L8_A (2)'!BJ151</t>
  </si>
  <si>
    <t>¬'L8_A (2)'!BK151</t>
  </si>
  <si>
    <t>¬'L8_A (2)'!BL151</t>
  </si>
  <si>
    <t>¬'L8_A (2)'!AA152</t>
  </si>
  <si>
    <t>¬'L8_A (2)'!AB152</t>
  </si>
  <si>
    <t>¬'L8_A (2)'!BM152</t>
  </si>
  <si>
    <t>¬'L8_A (2)'!BN152</t>
  </si>
  <si>
    <t>¬'L8_A (2)'!BO152</t>
  </si>
  <si>
    <t>¬'L8_A (2)'!BP152</t>
  </si>
  <si>
    <t>¬'L8_A (2)'!AC152</t>
  </si>
  <si>
    <t>¬'L8_A (2)'!AD152</t>
  </si>
  <si>
    <t>¬'L8_A (2)'!AE152</t>
  </si>
  <si>
    <t>¬'L8_A (2)'!AF152</t>
  </si>
  <si>
    <t>¬'L8_A (2)'!AG152</t>
  </si>
  <si>
    <t>¬'L8_A (2)'!AH152</t>
  </si>
  <si>
    <t>¬'L8_A (2)'!AI152</t>
  </si>
  <si>
    <t>¬'L8_A (2)'!AJ152</t>
  </si>
  <si>
    <t>¬'L8_A (2)'!AK152</t>
  </si>
  <si>
    <t>¬'L8_A (2)'!AL152</t>
  </si>
  <si>
    <t>¬'L8_A (2)'!AM152</t>
  </si>
  <si>
    <t>¬'L8_A (2)'!AN152</t>
  </si>
  <si>
    <t>¬'L8_A (2)'!AO152</t>
  </si>
  <si>
    <t>¬'L8_A (2)'!AP152</t>
  </si>
  <si>
    <t>¬'L8_A (2)'!AQ152</t>
  </si>
  <si>
    <t>¬'L8_A (2)'!AR152</t>
  </si>
  <si>
    <t>¬'L8_A (2)'!AS152</t>
  </si>
  <si>
    <t>¬'L8_A (2)'!AT152</t>
  </si>
  <si>
    <t>¬'L8_A (2)'!AU152</t>
  </si>
  <si>
    <t>¬'L8_A (2)'!AV152</t>
  </si>
  <si>
    <t>¬'L8_A (2)'!AW152</t>
  </si>
  <si>
    <t>¬'L8_A (2)'!AX152</t>
  </si>
  <si>
    <t>¬'L8_A (2)'!AY152</t>
  </si>
  <si>
    <t>¬'L8_A (2)'!AZ152</t>
  </si>
  <si>
    <t>¬'L8_A (2)'!BA152</t>
  </si>
  <si>
    <t>¬'L8_A (2)'!BB152</t>
  </si>
  <si>
    <t>¬'L8_A (2)'!BC152</t>
  </si>
  <si>
    <t>¬'L8_A (2)'!BD152</t>
  </si>
  <si>
    <t>¬'L8_A (2)'!BE152</t>
  </si>
  <si>
    <t>¬'L8_A (2)'!BF152</t>
  </si>
  <si>
    <t>¬'L8_A (2)'!BG152</t>
  </si>
  <si>
    <t>¬'L8_A (2)'!BH152</t>
  </si>
  <si>
    <t>¬'L8_A (2)'!BI152</t>
  </si>
  <si>
    <t>¬'L8_A (2)'!BJ152</t>
  </si>
  <si>
    <t>¬'L8_A (2)'!BK152</t>
  </si>
  <si>
    <t>¬'L8_A (2)'!BL152</t>
  </si>
  <si>
    <t>¬'L8_A (2)'!AA153</t>
  </si>
  <si>
    <t>¬'L8_A (2)'!AB153</t>
  </si>
  <si>
    <t>¬'L8_A (2)'!BM153</t>
  </si>
  <si>
    <t>¬'L8_A (2)'!BN153</t>
  </si>
  <si>
    <t>¬'L8_A (2)'!BO153</t>
  </si>
  <si>
    <t>¬'L8_A (2)'!BP153</t>
  </si>
  <si>
    <t>¬'L8_A (2)'!AC153</t>
  </si>
  <si>
    <t>¬'L8_A (2)'!AD153</t>
  </si>
  <si>
    <t>¬'L8_A (2)'!AE153</t>
  </si>
  <si>
    <t>¬'L8_A (2)'!AF153</t>
  </si>
  <si>
    <t>¬'L8_A (2)'!AG153</t>
  </si>
  <si>
    <t>¬'L8_A (2)'!AH153</t>
  </si>
  <si>
    <t>¬'L8_A (2)'!AI153</t>
  </si>
  <si>
    <t>¬'L8_A (2)'!AJ153</t>
  </si>
  <si>
    <t>¬'L8_A (2)'!AK153</t>
  </si>
  <si>
    <t>¬'L8_A (2)'!AL153</t>
  </si>
  <si>
    <t>¬'L8_A (2)'!AM153</t>
  </si>
  <si>
    <t>¬'L8_A (2)'!AN153</t>
  </si>
  <si>
    <t>¬'L8_A (2)'!AO153</t>
  </si>
  <si>
    <t>¬'L8_A (2)'!AP153</t>
  </si>
  <si>
    <t>¬'L8_A (2)'!AQ153</t>
  </si>
  <si>
    <t>¬'L8_A (2)'!AR153</t>
  </si>
  <si>
    <t>¬'L8_A (2)'!AS153</t>
  </si>
  <si>
    <t>¬'L8_A (2)'!AT153</t>
  </si>
  <si>
    <t>¬'L8_A (2)'!AU153</t>
  </si>
  <si>
    <t>¬'L8_A (2)'!AV153</t>
  </si>
  <si>
    <t>¬'L8_A (2)'!AW153</t>
  </si>
  <si>
    <t>¬'L8_A (2)'!AX153</t>
  </si>
  <si>
    <t>¬'L8_A (2)'!AY153</t>
  </si>
  <si>
    <t>¬'L8_A (2)'!AZ153</t>
  </si>
  <si>
    <t>¬'L8_A (2)'!BA153</t>
  </si>
  <si>
    <t>¬'L8_A (2)'!BB153</t>
  </si>
  <si>
    <t>¬'L8_A (2)'!BC153</t>
  </si>
  <si>
    <t>¬'L8_A (2)'!BD153</t>
  </si>
  <si>
    <t>¬'L8_A (2)'!BE153</t>
  </si>
  <si>
    <t>¬'L8_A (2)'!BF153</t>
  </si>
  <si>
    <t>¬'L8_A (2)'!BG153</t>
  </si>
  <si>
    <t>¬'L8_A (2)'!BH153</t>
  </si>
  <si>
    <t>¬'L8_A (2)'!BI153</t>
  </si>
  <si>
    <t>¬'L8_A (2)'!BJ153</t>
  </si>
  <si>
    <t>¬'L8_A (2)'!BK153</t>
  </si>
  <si>
    <t>¬'L8_A (2)'!BL153</t>
  </si>
  <si>
    <t>¬'L8_A (2)'!AA154</t>
  </si>
  <si>
    <t>¬'L8_A (2)'!AB154</t>
  </si>
  <si>
    <t>¬'L8_A (2)'!BM154</t>
  </si>
  <si>
    <t>¬'L8_A (2)'!BN154</t>
  </si>
  <si>
    <t>¬'L8_A (2)'!BO154</t>
  </si>
  <si>
    <t>¬'L8_A (2)'!BP154</t>
  </si>
  <si>
    <t>¬'L8_A (2)'!AC154</t>
  </si>
  <si>
    <t>¬'L8_A (2)'!AD154</t>
  </si>
  <si>
    <t>¬'L8_A (2)'!AE154</t>
  </si>
  <si>
    <t>¬'L8_A (2)'!AF154</t>
  </si>
  <si>
    <t>¬'L8_A (2)'!AG154</t>
  </si>
  <si>
    <t>¬'L8_A (2)'!AH154</t>
  </si>
  <si>
    <t>¬'L8_A (2)'!AI154</t>
  </si>
  <si>
    <t>¬'L8_A (2)'!AJ154</t>
  </si>
  <si>
    <t>¬'L8_A (2)'!AK154</t>
  </si>
  <si>
    <t>¬'L8_A (2)'!AL154</t>
  </si>
  <si>
    <t>¬'L8_A (2)'!AM154</t>
  </si>
  <si>
    <t>¬'L8_A (2)'!AN154</t>
  </si>
  <si>
    <t>¬'L8_A (2)'!AO154</t>
  </si>
  <si>
    <t>¬'L8_A (2)'!AP154</t>
  </si>
  <si>
    <t>¬'L8_A (2)'!AQ154</t>
  </si>
  <si>
    <t>¬'L8_A (2)'!AR154</t>
  </si>
  <si>
    <t>¬'L8_A (2)'!AS154</t>
  </si>
  <si>
    <t>¬'L8_A (2)'!AT154</t>
  </si>
  <si>
    <t>¬'L8_A (2)'!AU154</t>
  </si>
  <si>
    <t>¬'L8_A (2)'!AV154</t>
  </si>
  <si>
    <t>¬'L8_A (2)'!AW154</t>
  </si>
  <si>
    <t>¬'L8_A (2)'!AX154</t>
  </si>
  <si>
    <t>¬'L8_A (2)'!AY154</t>
  </si>
  <si>
    <t>¬'L8_A (2)'!AZ154</t>
  </si>
  <si>
    <t>¬'L8_A (2)'!BA154</t>
  </si>
  <si>
    <t>¬'L8_A (2)'!BB154</t>
  </si>
  <si>
    <t>¬'L8_A (2)'!BC154</t>
  </si>
  <si>
    <t>¬'L8_A (2)'!BD154</t>
  </si>
  <si>
    <t>¬'L8_A (2)'!BE154</t>
  </si>
  <si>
    <t>¬'L8_A (2)'!BF154</t>
  </si>
  <si>
    <t>¬'L8_A (2)'!BG154</t>
  </si>
  <si>
    <t>¬'L8_A (2)'!BH154</t>
  </si>
  <si>
    <t>¬'L8_A (2)'!BI154</t>
  </si>
  <si>
    <t>¬'L8_A (2)'!BJ154</t>
  </si>
  <si>
    <t>¬'L8_A (2)'!BK154</t>
  </si>
  <si>
    <t>¬'L8_A (2)'!BL154</t>
  </si>
  <si>
    <t>¬'L8_A (2)'!AA155</t>
  </si>
  <si>
    <t>¬'L8_A (2)'!AB155</t>
  </si>
  <si>
    <t>¬'L8_A (2)'!BM155</t>
  </si>
  <si>
    <t>¬'L8_A (2)'!BN155</t>
  </si>
  <si>
    <t>¬'L8_A (2)'!BO155</t>
  </si>
  <si>
    <t>¬'L8_A (2)'!BP155</t>
  </si>
  <si>
    <t>¬'L8_A (2)'!AC155</t>
  </si>
  <si>
    <t>¬'L8_A (2)'!AD155</t>
  </si>
  <si>
    <t>¬'L8_A (2)'!AE155</t>
  </si>
  <si>
    <t>¬'L8_A (2)'!AF155</t>
  </si>
  <si>
    <t>¬'L8_A (2)'!AG155</t>
  </si>
  <si>
    <t>¬'L8_A (2)'!AH155</t>
  </si>
  <si>
    <t>¬'L8_A (2)'!AI155</t>
  </si>
  <si>
    <t>¬'L8_A (2)'!AJ155</t>
  </si>
  <si>
    <t>¬'L8_A (2)'!AK155</t>
  </si>
  <si>
    <t>¬'L8_A (2)'!AL155</t>
  </si>
  <si>
    <t>¬'L8_A (2)'!AM155</t>
  </si>
  <si>
    <t>¬'L8_A (2)'!AN155</t>
  </si>
  <si>
    <t>¬'L8_A (2)'!AO155</t>
  </si>
  <si>
    <t>¬'L8_A (2)'!AP155</t>
  </si>
  <si>
    <t>¬'L8_A (2)'!AQ155</t>
  </si>
  <si>
    <t>¬'L8_A (2)'!AR155</t>
  </si>
  <si>
    <t>¬'L8_A (2)'!AS155</t>
  </si>
  <si>
    <t>¬'L8_A (2)'!AT155</t>
  </si>
  <si>
    <t>¬'L8_A (2)'!AU155</t>
  </si>
  <si>
    <t>¬'L8_A (2)'!AV155</t>
  </si>
  <si>
    <t>¬'L8_A (2)'!AW155</t>
  </si>
  <si>
    <t>¬'L8_A (2)'!AX155</t>
  </si>
  <si>
    <t>¬'L8_A (2)'!AY155</t>
  </si>
  <si>
    <t>¬'L8_A (2)'!AZ155</t>
  </si>
  <si>
    <t>¬'L8_A (2)'!BA155</t>
  </si>
  <si>
    <t>¬'L8_A (2)'!BB155</t>
  </si>
  <si>
    <t>¬'L8_A (2)'!BC155</t>
  </si>
  <si>
    <t>¬'L8_A (2)'!BD155</t>
  </si>
  <si>
    <t>¬'L8_A (2)'!BE155</t>
  </si>
  <si>
    <t>¬'L8_A (2)'!BF155</t>
  </si>
  <si>
    <t>¬'L8_A (2)'!BG155</t>
  </si>
  <si>
    <t>¬'L8_A (2)'!BH155</t>
  </si>
  <si>
    <t>¬'L8_A (2)'!BI155</t>
  </si>
  <si>
    <t>¬'L8_A (2)'!BJ155</t>
  </si>
  <si>
    <t>¬'L8_A (2)'!BK155</t>
  </si>
  <si>
    <t>¬'L8_A (2)'!BL155</t>
  </si>
  <si>
    <t>¬'L8_A (2)'!AA156</t>
  </si>
  <si>
    <t>¬'L8_A (2)'!AB156</t>
  </si>
  <si>
    <t>¬'L8_A (2)'!BM156</t>
  </si>
  <si>
    <t>¬'L8_A (2)'!BN156</t>
  </si>
  <si>
    <t>¬'L8_A (2)'!BO156</t>
  </si>
  <si>
    <t>¬'L8_A (2)'!BP156</t>
  </si>
  <si>
    <t>¬'L8_A (2)'!AC156</t>
  </si>
  <si>
    <t>¬'L8_A (2)'!AD156</t>
  </si>
  <si>
    <t>¬'L8_A (2)'!AE156</t>
  </si>
  <si>
    <t>¬'L8_A (2)'!AF156</t>
  </si>
  <si>
    <t>¬'L8_A (2)'!AG156</t>
  </si>
  <si>
    <t>¬'L8_A (2)'!AH156</t>
  </si>
  <si>
    <t>¬'L8_A (2)'!AI156</t>
  </si>
  <si>
    <t>¬'L8_A (2)'!AJ156</t>
  </si>
  <si>
    <t>¬'L8_A (2)'!AK156</t>
  </si>
  <si>
    <t>¬'L8_A (2)'!AL156</t>
  </si>
  <si>
    <t>¬'L8_A (2)'!AM156</t>
  </si>
  <si>
    <t>¬'L8_A (2)'!AN156</t>
  </si>
  <si>
    <t>¬'L8_A (2)'!AO156</t>
  </si>
  <si>
    <t>¬'L8_A (2)'!AP156</t>
  </si>
  <si>
    <t>¬'L8_A (2)'!AQ156</t>
  </si>
  <si>
    <t>¬'L8_A (2)'!AR156</t>
  </si>
  <si>
    <t>¬'L8_A (2)'!AS156</t>
  </si>
  <si>
    <t>¬'L8_A (2)'!AT156</t>
  </si>
  <si>
    <t>¬'L8_A (2)'!AU156</t>
  </si>
  <si>
    <t>¬'L8_A (2)'!AV156</t>
  </si>
  <si>
    <t>¬'L8_A (2)'!AW156</t>
  </si>
  <si>
    <t>¬'L8_A (2)'!AX156</t>
  </si>
  <si>
    <t>¬'L8_A (2)'!AY156</t>
  </si>
  <si>
    <t>¬'L8_A (2)'!AZ156</t>
  </si>
  <si>
    <t>¬'L8_A (2)'!BA156</t>
  </si>
  <si>
    <t>¬'L8_A (2)'!BB156</t>
  </si>
  <si>
    <t>¬'L8_A (2)'!BC156</t>
  </si>
  <si>
    <t>¬'L8_A (2)'!BD156</t>
  </si>
  <si>
    <t>¬'L8_A (2)'!BE156</t>
  </si>
  <si>
    <t>¬'L8_A (2)'!BF156</t>
  </si>
  <si>
    <t>¬'L8_A (2)'!BG156</t>
  </si>
  <si>
    <t>¬'L8_A (2)'!BH156</t>
  </si>
  <si>
    <t>¬'L8_A (2)'!BI156</t>
  </si>
  <si>
    <t>¬'L8_A (2)'!BJ156</t>
  </si>
  <si>
    <t>¬'L8_A (2)'!BK156</t>
  </si>
  <si>
    <t>¬'L8_A (2)'!BL156</t>
  </si>
  <si>
    <t>¬'L8_A (2)'!AA157</t>
  </si>
  <si>
    <t>¬'L8_A (2)'!AB157</t>
  </si>
  <si>
    <t>¬'L8_A (2)'!BM157</t>
  </si>
  <si>
    <t>¬'L8_A (2)'!BN157</t>
  </si>
  <si>
    <t>¬'L8_A (2)'!BO157</t>
  </si>
  <si>
    <t>¬'L8_A (2)'!BP157</t>
  </si>
  <si>
    <t>¬'L8_A (2)'!AC157</t>
  </si>
  <si>
    <t>¬'L8_A (2)'!AD157</t>
  </si>
  <si>
    <t>¬'L8_A (2)'!AE157</t>
  </si>
  <si>
    <t>¬'L8_A (2)'!AF157</t>
  </si>
  <si>
    <t>¬'L8_A (2)'!AG157</t>
  </si>
  <si>
    <t>¬'L8_A (2)'!AH157</t>
  </si>
  <si>
    <t>¬'L8_A (2)'!AI157</t>
  </si>
  <si>
    <t>¬'L8_A (2)'!AJ157</t>
  </si>
  <si>
    <t>¬'L8_A (2)'!AK157</t>
  </si>
  <si>
    <t>¬'L8_A (2)'!AL157</t>
  </si>
  <si>
    <t>¬'L8_A (2)'!AM157</t>
  </si>
  <si>
    <t>¬'L8_A (2)'!AN157</t>
  </si>
  <si>
    <t>¬'L8_A (2)'!AO157</t>
  </si>
  <si>
    <t>¬'L8_A (2)'!AP157</t>
  </si>
  <si>
    <t>¬'L8_A (2)'!AQ157</t>
  </si>
  <si>
    <t>¬'L8_A (2)'!AR157</t>
  </si>
  <si>
    <t>¬'L8_A (2)'!AS157</t>
  </si>
  <si>
    <t>¬'L8_A (2)'!AT157</t>
  </si>
  <si>
    <t>¬'L8_A (2)'!AU157</t>
  </si>
  <si>
    <t>¬'L8_A (2)'!AV157</t>
  </si>
  <si>
    <t>¬'L8_A (2)'!AW157</t>
  </si>
  <si>
    <t>¬'L8_A (2)'!AX157</t>
  </si>
  <si>
    <t>¬'L8_A (2)'!AY157</t>
  </si>
  <si>
    <t>¬'L8_A (2)'!AZ157</t>
  </si>
  <si>
    <t>¬'L8_A (2)'!BA157</t>
  </si>
  <si>
    <t>¬'L8_A (2)'!BB157</t>
  </si>
  <si>
    <t>¬'L8_A (2)'!BC157</t>
  </si>
  <si>
    <t>¬'L8_A (2)'!BD157</t>
  </si>
  <si>
    <t>¬'L8_A (2)'!BE157</t>
  </si>
  <si>
    <t>¬'L8_A (2)'!BF157</t>
  </si>
  <si>
    <t>¬'L8_A (2)'!BG157</t>
  </si>
  <si>
    <t>¬'L8_A (2)'!BH157</t>
  </si>
  <si>
    <t>¬'L8_A (2)'!BI157</t>
  </si>
  <si>
    <t>¬'L8_A (2)'!BJ157</t>
  </si>
  <si>
    <t>¬'L8_A (2)'!BK157</t>
  </si>
  <si>
    <t>¬'L8_A (2)'!BL157</t>
  </si>
  <si>
    <t>¬'L8_A (2)'!AA158</t>
  </si>
  <si>
    <t>¬'L8_A (2)'!AB158</t>
  </si>
  <si>
    <t>¬'L8_A (2)'!BM158</t>
  </si>
  <si>
    <t>¬'L8_A (2)'!BN158</t>
  </si>
  <si>
    <t>¬'L8_A (2)'!BO158</t>
  </si>
  <si>
    <t>¬'L8_A (2)'!BP158</t>
  </si>
  <si>
    <t>¬'L8_A (2)'!AC158</t>
  </si>
  <si>
    <t>¬'L8_A (2)'!AD158</t>
  </si>
  <si>
    <t>¬'L8_A (2)'!AE158</t>
  </si>
  <si>
    <t>¬'L8_A (2)'!AF158</t>
  </si>
  <si>
    <t>¬'L8_A (2)'!AG158</t>
  </si>
  <si>
    <t>¬'L8_A (2)'!AH158</t>
  </si>
  <si>
    <t>¬'L8_A (2)'!AI158</t>
  </si>
  <si>
    <t>¬'L8_A (2)'!AJ158</t>
  </si>
  <si>
    <t>¬'L8_A (2)'!AK158</t>
  </si>
  <si>
    <t>¬'L8_A (2)'!AL158</t>
  </si>
  <si>
    <t>¬'L8_A (2)'!AM158</t>
  </si>
  <si>
    <t>¬'L8_A (2)'!AN158</t>
  </si>
  <si>
    <t>¬'L8_A (2)'!AO158</t>
  </si>
  <si>
    <t>¬'L8_A (2)'!AP158</t>
  </si>
  <si>
    <t>¬'L8_A (2)'!AQ158</t>
  </si>
  <si>
    <t>¬'L8_A (2)'!AR158</t>
  </si>
  <si>
    <t>¬'L8_A (2)'!AS158</t>
  </si>
  <si>
    <t>¬'L8_A (2)'!AT158</t>
  </si>
  <si>
    <t>¬'L8_A (2)'!AU158</t>
  </si>
  <si>
    <t>¬'L8_A (2)'!AV158</t>
  </si>
  <si>
    <t>¬'L8_A (2)'!AW158</t>
  </si>
  <si>
    <t>¬'L8_A (2)'!AX158</t>
  </si>
  <si>
    <t>¬'L8_A (2)'!AY158</t>
  </si>
  <si>
    <t>¬'L8_A (2)'!AZ158</t>
  </si>
  <si>
    <t>¬'L8_A (2)'!BA158</t>
  </si>
  <si>
    <t>¬'L8_A (2)'!BB158</t>
  </si>
  <si>
    <t>¬'L8_A (2)'!BC158</t>
  </si>
  <si>
    <t>¬'L8_A (2)'!BD158</t>
  </si>
  <si>
    <t>¬'L8_A (2)'!BE158</t>
  </si>
  <si>
    <t>¬'L8_A (2)'!BF158</t>
  </si>
  <si>
    <t>¬'L8_A (2)'!BG158</t>
  </si>
  <si>
    <t>¬'L8_A (2)'!BH158</t>
  </si>
  <si>
    <t>¬'L8_A (2)'!BI158</t>
  </si>
  <si>
    <t>¬'L8_A (2)'!BJ158</t>
  </si>
  <si>
    <t>¬'L8_A (2)'!BK158</t>
  </si>
  <si>
    <t>¬'L8_A (2)'!BL158</t>
  </si>
  <si>
    <t>¬'L8_A (2)'!AA159</t>
  </si>
  <si>
    <t>¬'L8_A (2)'!AB159</t>
  </si>
  <si>
    <t>¬'L8_A (2)'!BM159</t>
  </si>
  <si>
    <t>¬'L8_A (2)'!BN159</t>
  </si>
  <si>
    <t>¬'L8_A (2)'!BO159</t>
  </si>
  <si>
    <t>¬'L8_A (2)'!BP159</t>
  </si>
  <si>
    <t>¬'L8_A (2)'!AC159</t>
  </si>
  <si>
    <t>¬'L8_A (2)'!AD159</t>
  </si>
  <si>
    <t>¬'L8_A (2)'!AE159</t>
  </si>
  <si>
    <t>¬'L8_A (2)'!AF159</t>
  </si>
  <si>
    <t>¬'L8_A (2)'!AG159</t>
  </si>
  <si>
    <t>¬'L8_A (2)'!AH159</t>
  </si>
  <si>
    <t>¬'L8_A (2)'!AI159</t>
  </si>
  <si>
    <t>¬'L8_A (2)'!AJ159</t>
  </si>
  <si>
    <t>¬'L8_A (2)'!AK159</t>
  </si>
  <si>
    <t>¬'L8_A (2)'!AL159</t>
  </si>
  <si>
    <t>¬'L8_A (2)'!AM159</t>
  </si>
  <si>
    <t>¬'L8_A (2)'!AN159</t>
  </si>
  <si>
    <t>¬'L8_A (2)'!AO159</t>
  </si>
  <si>
    <t>¬'L8_A (2)'!AP159</t>
  </si>
  <si>
    <t>¬'L8_A (2)'!AQ159</t>
  </si>
  <si>
    <t>¬'L8_A (2)'!AR159</t>
  </si>
  <si>
    <t>¬'L8_A (2)'!AS159</t>
  </si>
  <si>
    <t>¬'L8_A (2)'!AT159</t>
  </si>
  <si>
    <t>¬'L8_A (2)'!AU159</t>
  </si>
  <si>
    <t>¬'L8_A (2)'!AV159</t>
  </si>
  <si>
    <t>¬'L8_A (2)'!AW159</t>
  </si>
  <si>
    <t>¬'L8_A (2)'!AX159</t>
  </si>
  <si>
    <t>¬'L8_A (2)'!AY159</t>
  </si>
  <si>
    <t>¬'L8_A (2)'!AZ159</t>
  </si>
  <si>
    <t>¬'L8_A (2)'!BA159</t>
  </si>
  <si>
    <t>¬'L8_A (2)'!BB159</t>
  </si>
  <si>
    <t>¬'L8_A (2)'!BC159</t>
  </si>
  <si>
    <t>¬'L8_A (2)'!BD159</t>
  </si>
  <si>
    <t>¬'L8_A (2)'!BE159</t>
  </si>
  <si>
    <t>¬'L8_A (2)'!BF159</t>
  </si>
  <si>
    <t>¬'L8_A (2)'!BG159</t>
  </si>
  <si>
    <t>¬'L8_A (2)'!BH159</t>
  </si>
  <si>
    <t>¬'L8_A (2)'!BI159</t>
  </si>
  <si>
    <t>¬'L8_A (2)'!BJ159</t>
  </si>
  <si>
    <t>¬'L8_A (2)'!BK159</t>
  </si>
  <si>
    <t>¬'L8_A (2)'!BL159</t>
  </si>
  <si>
    <t>¬'L8_A (2)'!AA160</t>
  </si>
  <si>
    <t>¬'L8_A (2)'!AB160</t>
  </si>
  <si>
    <t>¬'L8_A (2)'!BM160</t>
  </si>
  <si>
    <t>¬'L8_A (2)'!BN160</t>
  </si>
  <si>
    <t>¬'L8_A (2)'!BO160</t>
  </si>
  <si>
    <t>¬'L8_A (2)'!BP160</t>
  </si>
  <si>
    <t>¬'L8_A (2)'!AC160</t>
  </si>
  <si>
    <t>¬'L8_A (2)'!AD160</t>
  </si>
  <si>
    <t>¬'L8_A (2)'!AE160</t>
  </si>
  <si>
    <t>¬'L8_A (2)'!AF160</t>
  </si>
  <si>
    <t>¬'L8_A (2)'!AG160</t>
  </si>
  <si>
    <t>¬'L8_A (2)'!AH160</t>
  </si>
  <si>
    <t>¬'L8_A (2)'!AI160</t>
  </si>
  <si>
    <t>¬'L8_A (2)'!AJ160</t>
  </si>
  <si>
    <t>¬'L8_A (2)'!AK160</t>
  </si>
  <si>
    <t>¬'L8_A (2)'!AL160</t>
  </si>
  <si>
    <t>¬'L8_A (2)'!AM160</t>
  </si>
  <si>
    <t>¬'L8_A (2)'!AN160</t>
  </si>
  <si>
    <t>¬'L8_A (2)'!AO160</t>
  </si>
  <si>
    <t>¬'L8_A (2)'!AP160</t>
  </si>
  <si>
    <t>¬'L8_A (2)'!AQ160</t>
  </si>
  <si>
    <t>¬'L8_A (2)'!AR160</t>
  </si>
  <si>
    <t>¬'L8_A (2)'!AS160</t>
  </si>
  <si>
    <t>¬'L8_A (2)'!AT160</t>
  </si>
  <si>
    <t>¬'L8_A (2)'!AU160</t>
  </si>
  <si>
    <t>¬'L8_A (2)'!AV160</t>
  </si>
  <si>
    <t>¬'L8_A (2)'!AW160</t>
  </si>
  <si>
    <t>¬'L8_A (2)'!AX160</t>
  </si>
  <si>
    <t>¬'L8_A (2)'!AY160</t>
  </si>
  <si>
    <t>¬'L8_A (2)'!AZ160</t>
  </si>
  <si>
    <t>¬'L8_A (2)'!BA160</t>
  </si>
  <si>
    <t>¬'L8_A (2)'!BB160</t>
  </si>
  <si>
    <t>¬'L8_A (2)'!BC160</t>
  </si>
  <si>
    <t>¬'L8_A (2)'!BD160</t>
  </si>
  <si>
    <t>¬'L8_A (2)'!BE160</t>
  </si>
  <si>
    <t>¬'L8_A (2)'!BF160</t>
  </si>
  <si>
    <t>¬'L8_A (2)'!BG160</t>
  </si>
  <si>
    <t>¬'L8_A (2)'!BH160</t>
  </si>
  <si>
    <t>¬'L8_A (2)'!BI160</t>
  </si>
  <si>
    <t>¬'L8_A (2)'!BJ160</t>
  </si>
  <si>
    <t>¬'L8_A (2)'!BK160</t>
  </si>
  <si>
    <t>¬'L8_A (2)'!BL160</t>
  </si>
  <si>
    <t>¬'L8_A (2)'!AA161</t>
  </si>
  <si>
    <t>¬'L8_A (2)'!AB161</t>
  </si>
  <si>
    <t>¬'L8_A (2)'!BM161</t>
  </si>
  <si>
    <t>¬'L8_A (2)'!BN161</t>
  </si>
  <si>
    <t>¬'L8_A (2)'!BO161</t>
  </si>
  <si>
    <t>¬'L8_A (2)'!BP161</t>
  </si>
  <si>
    <t>¬'L8_A (2)'!AC161</t>
  </si>
  <si>
    <t>¬'L8_A (2)'!AD161</t>
  </si>
  <si>
    <t>¬'L8_A (2)'!AE161</t>
  </si>
  <si>
    <t>¬'L8_A (2)'!AF161</t>
  </si>
  <si>
    <t>¬'L8_A (2)'!AG161</t>
  </si>
  <si>
    <t>¬'L8_A (2)'!AH161</t>
  </si>
  <si>
    <t>¬'L8_A (2)'!AI161</t>
  </si>
  <si>
    <t>¬'L8_A (2)'!AJ161</t>
  </si>
  <si>
    <t>¬'L8_A (2)'!AK161</t>
  </si>
  <si>
    <t>¬'L8_A (2)'!AL161</t>
  </si>
  <si>
    <t>¬'L8_A (2)'!AM161</t>
  </si>
  <si>
    <t>¬'L8_A (2)'!AN161</t>
  </si>
  <si>
    <t>¬'L8_A (2)'!AO161</t>
  </si>
  <si>
    <t>¬'L8_A (2)'!AP161</t>
  </si>
  <si>
    <t>¬'L8_A (2)'!AQ161</t>
  </si>
  <si>
    <t>¬'L8_A (2)'!AR161</t>
  </si>
  <si>
    <t>¬'L8_A (2)'!AS161</t>
  </si>
  <si>
    <t>¬'L8_A (2)'!AT161</t>
  </si>
  <si>
    <t>¬'L8_A (2)'!AU161</t>
  </si>
  <si>
    <t>¬'L8_A (2)'!AV161</t>
  </si>
  <si>
    <t>¬'L8_A (2)'!AW161</t>
  </si>
  <si>
    <t>¬'L8_A (2)'!AX161</t>
  </si>
  <si>
    <t>¬'L8_A (2)'!AY161</t>
  </si>
  <si>
    <t>¬'L8_A (2)'!AZ161</t>
  </si>
  <si>
    <t>¬'L8_A (2)'!BA161</t>
  </si>
  <si>
    <t>¬'L8_A (2)'!BB161</t>
  </si>
  <si>
    <t>¬'L8_A (2)'!BC161</t>
  </si>
  <si>
    <t>¬'L8_A (2)'!BD161</t>
  </si>
  <si>
    <t>¬'L8_A (2)'!BE161</t>
  </si>
  <si>
    <t>¬'L8_A (2)'!BF161</t>
  </si>
  <si>
    <t>¬'L8_A (2)'!BG161</t>
  </si>
  <si>
    <t>¬'L8_A (2)'!BH161</t>
  </si>
  <si>
    <t>¬'L8_A (2)'!BI161</t>
  </si>
  <si>
    <t>¬'L8_A (2)'!BJ161</t>
  </si>
  <si>
    <t>¬'L8_A (2)'!BK161</t>
  </si>
  <si>
    <t>¬'L8_A (2)'!BL161</t>
  </si>
  <si>
    <t>¬'L8_A (2)'!AA162</t>
  </si>
  <si>
    <t>¬'L8_A (2)'!AB162</t>
  </si>
  <si>
    <t>¬'L8_A (2)'!BM162</t>
  </si>
  <si>
    <t>¬'L8_A (2)'!BN162</t>
  </si>
  <si>
    <t>¬'L8_A (2)'!BO162</t>
  </si>
  <si>
    <t>¬'L8_A (2)'!BP162</t>
  </si>
  <si>
    <t>¬'L8_A (2)'!AC162</t>
  </si>
  <si>
    <t>¬'L8_A (2)'!AD162</t>
  </si>
  <si>
    <t>¬'L8_A (2)'!AE162</t>
  </si>
  <si>
    <t>¬'L8_A (2)'!AF162</t>
  </si>
  <si>
    <t>¬'L8_A (2)'!AG162</t>
  </si>
  <si>
    <t>¬'L8_A (2)'!AH162</t>
  </si>
  <si>
    <t>¬'L8_A (2)'!AI162</t>
  </si>
  <si>
    <t>¬'L8_A (2)'!AJ162</t>
  </si>
  <si>
    <t>¬'L8_A (2)'!AK162</t>
  </si>
  <si>
    <t>¬'L8_A (2)'!AL162</t>
  </si>
  <si>
    <t>¬'L8_A (2)'!AM162</t>
  </si>
  <si>
    <t>¬'L8_A (2)'!AN162</t>
  </si>
  <si>
    <t>¬'L8_A (2)'!AO162</t>
  </si>
  <si>
    <t>¬'L8_A (2)'!AP162</t>
  </si>
  <si>
    <t>¬'L8_A (2)'!AQ162</t>
  </si>
  <si>
    <t>¬'L8_A (2)'!AR162</t>
  </si>
  <si>
    <t>¬'L8_A (2)'!AS162</t>
  </si>
  <si>
    <t>¬'L8_A (2)'!AT162</t>
  </si>
  <si>
    <t>¬'L8_A (2)'!AU162</t>
  </si>
  <si>
    <t>¬'L8_A (2)'!AV162</t>
  </si>
  <si>
    <t>¬'L8_A (2)'!AW162</t>
  </si>
  <si>
    <t>¬'L8_A (2)'!AX162</t>
  </si>
  <si>
    <t>¬'L8_A (2)'!AY162</t>
  </si>
  <si>
    <t>¬'L8_A (2)'!AZ162</t>
  </si>
  <si>
    <t>¬'L8_A (2)'!BA162</t>
  </si>
  <si>
    <t>¬'L8_A (2)'!BB162</t>
  </si>
  <si>
    <t>¬'L8_A (2)'!BC162</t>
  </si>
  <si>
    <t>¬'L8_A (2)'!BD162</t>
  </si>
  <si>
    <t>¬'L8_A (2)'!BE162</t>
  </si>
  <si>
    <t>¬'L8_A (2)'!BF162</t>
  </si>
  <si>
    <t>¬'L8_A (2)'!BG162</t>
  </si>
  <si>
    <t>¬'L8_A (2)'!BH162</t>
  </si>
  <si>
    <t>¬'L8_A (2)'!BI162</t>
  </si>
  <si>
    <t>¬'L8_A (2)'!BJ162</t>
  </si>
  <si>
    <t>¬'L8_A (2)'!BK162</t>
  </si>
  <si>
    <t>¬'L8_A (2)'!BL162</t>
  </si>
  <si>
    <t>¬'L8_A (2)'!AA163</t>
  </si>
  <si>
    <t>¬'L8_A (2)'!AB163</t>
  </si>
  <si>
    <t>¬'L8_A (2)'!BM163</t>
  </si>
  <si>
    <t>¬'L8_A (2)'!BN163</t>
  </si>
  <si>
    <t>¬'L8_A (2)'!BO163</t>
  </si>
  <si>
    <t>¬'L8_A (2)'!BP163</t>
  </si>
  <si>
    <t>¬'L8_A (2)'!AC163</t>
  </si>
  <si>
    <t>¬'L8_A (2)'!AD163</t>
  </si>
  <si>
    <t>¬'L8_A (2)'!AE163</t>
  </si>
  <si>
    <t>¬'L8_A (2)'!AF163</t>
  </si>
  <si>
    <t>¬'L8_A (2)'!AG163</t>
  </si>
  <si>
    <t>¬'L8_A (2)'!AH163</t>
  </si>
  <si>
    <t>¬'L8_A (2)'!AI163</t>
  </si>
  <si>
    <t>¬'L8_A (2)'!AJ163</t>
  </si>
  <si>
    <t>¬'L8_A (2)'!AK163</t>
  </si>
  <si>
    <t>¬'L8_A (2)'!AL163</t>
  </si>
  <si>
    <t>¬'L8_A (2)'!AM163</t>
  </si>
  <si>
    <t>¬'L8_A (2)'!AN163</t>
  </si>
  <si>
    <t>¬'L8_A (2)'!AO163</t>
  </si>
  <si>
    <t>¬'L8_A (2)'!AP163</t>
  </si>
  <si>
    <t>¬'L8_A (2)'!AQ163</t>
  </si>
  <si>
    <t>¬'L8_A (2)'!AR163</t>
  </si>
  <si>
    <t>¬'L8_A (2)'!AS163</t>
  </si>
  <si>
    <t>¬'L8_A (2)'!AT163</t>
  </si>
  <si>
    <t>¬'L8_A (2)'!AU163</t>
  </si>
  <si>
    <t>¬'L8_A (2)'!AV163</t>
  </si>
  <si>
    <t>¬'L8_A (2)'!AW163</t>
  </si>
  <si>
    <t>¬'L8_A (2)'!AX163</t>
  </si>
  <si>
    <t>¬'L8_A (2)'!AY163</t>
  </si>
  <si>
    <t>¬'L8_A (2)'!AZ163</t>
  </si>
  <si>
    <t>¬'L8_A (2)'!BA163</t>
  </si>
  <si>
    <t>¬'L8_A (2)'!BB163</t>
  </si>
  <si>
    <t>¬'L8_A (2)'!BC163</t>
  </si>
  <si>
    <t>¬'L8_A (2)'!BD163</t>
  </si>
  <si>
    <t>¬'L8_A (2)'!BE163</t>
  </si>
  <si>
    <t>¬'L8_A (2)'!BF163</t>
  </si>
  <si>
    <t>¬'L8_A (2)'!BG163</t>
  </si>
  <si>
    <t>¬'L8_A (2)'!BH163</t>
  </si>
  <si>
    <t>¬'L8_A (2)'!BI163</t>
  </si>
  <si>
    <t>¬'L8_A (2)'!BJ163</t>
  </si>
  <si>
    <t>¬'L8_A (2)'!BK163</t>
  </si>
  <si>
    <t>¬'L8_A (2)'!BL163</t>
  </si>
  <si>
    <t>¬'L8_A (2)'!AA164</t>
  </si>
  <si>
    <t>¬'L8_A (2)'!AB164</t>
  </si>
  <si>
    <t>¬'L8_A (2)'!BM164</t>
  </si>
  <si>
    <t>¬'L8_A (2)'!BN164</t>
  </si>
  <si>
    <t>¬'L8_A (2)'!BO164</t>
  </si>
  <si>
    <t>¬'L8_A (2)'!BP164</t>
  </si>
  <si>
    <t>¬'L8_A (2)'!AC164</t>
  </si>
  <si>
    <t>¬'L8_A (2)'!AD164</t>
  </si>
  <si>
    <t>¬'L8_A (2)'!AE164</t>
  </si>
  <si>
    <t>¬'L8_A (2)'!AF164</t>
  </si>
  <si>
    <t>¬'L8_A (2)'!AG164</t>
  </si>
  <si>
    <t>¬'L8_A (2)'!AH164</t>
  </si>
  <si>
    <t>¬'L8_A (2)'!AI164</t>
  </si>
  <si>
    <t>¬'L8_A (2)'!AJ164</t>
  </si>
  <si>
    <t>¬'L8_A (2)'!AK164</t>
  </si>
  <si>
    <t>¬'L8_A (2)'!AL164</t>
  </si>
  <si>
    <t>¬'L8_A (2)'!AM164</t>
  </si>
  <si>
    <t>¬'L8_A (2)'!AN164</t>
  </si>
  <si>
    <t>¬'L8_A (2)'!AO164</t>
  </si>
  <si>
    <t>¬'L8_A (2)'!AP164</t>
  </si>
  <si>
    <t>¬'L8_A (2)'!AQ164</t>
  </si>
  <si>
    <t>¬'L8_A (2)'!AR164</t>
  </si>
  <si>
    <t>¬'L8_A (2)'!AS164</t>
  </si>
  <si>
    <t>¬'L8_A (2)'!AT164</t>
  </si>
  <si>
    <t>¬'L8_A (2)'!AU164</t>
  </si>
  <si>
    <t>¬'L8_A (2)'!AV164</t>
  </si>
  <si>
    <t>¬'L8_A (2)'!AW164</t>
  </si>
  <si>
    <t>¬'L8_A (2)'!AX164</t>
  </si>
  <si>
    <t>¬'L8_A (2)'!AY164</t>
  </si>
  <si>
    <t>¬'L8_A (2)'!AZ164</t>
  </si>
  <si>
    <t>¬'L8_A (2)'!BA164</t>
  </si>
  <si>
    <t>¬'L8_A (2)'!BB164</t>
  </si>
  <si>
    <t>¬'L8_A (2)'!BC164</t>
  </si>
  <si>
    <t>¬'L8_A (2)'!BD164</t>
  </si>
  <si>
    <t>¬'L8_A (2)'!BE164</t>
  </si>
  <si>
    <t>¬'L8_A (2)'!BF164</t>
  </si>
  <si>
    <t>¬'L8_A (2)'!BG164</t>
  </si>
  <si>
    <t>¬'L8_A (2)'!BH164</t>
  </si>
  <si>
    <t>¬'L8_A (2)'!BI164</t>
  </si>
  <si>
    <t>¬'L8_A (2)'!BJ164</t>
  </si>
  <si>
    <t>¬'L8_A (2)'!BK164</t>
  </si>
  <si>
    <t>¬'L8_A (2)'!BL164</t>
  </si>
  <si>
    <t>¬'L8_A (2)'!AA165</t>
  </si>
  <si>
    <t>¬'L8_A (2)'!AB165</t>
  </si>
  <si>
    <t>¬'L8_A (2)'!BM165</t>
  </si>
  <si>
    <t>¬'L8_A (2)'!BN165</t>
  </si>
  <si>
    <t>¬'L8_A (2)'!BO165</t>
  </si>
  <si>
    <t>¬'L8_A (2)'!BP165</t>
  </si>
  <si>
    <t>¬'L8_A (2)'!AC165</t>
  </si>
  <si>
    <t>¬'L8_A (2)'!AD165</t>
  </si>
  <si>
    <t>¬'L8_A (2)'!AE165</t>
  </si>
  <si>
    <t>¬'L8_A (2)'!AF165</t>
  </si>
  <si>
    <t>¬'L8_A (2)'!AG165</t>
  </si>
  <si>
    <t>¬'L8_A (2)'!AH165</t>
  </si>
  <si>
    <t>¬'L8_A (2)'!AI165</t>
  </si>
  <si>
    <t>¬'L8_A (2)'!AJ165</t>
  </si>
  <si>
    <t>¬'L8_A (2)'!AK165</t>
  </si>
  <si>
    <t>¬'L8_A (2)'!AL165</t>
  </si>
  <si>
    <t>¬'L8_A (2)'!AM165</t>
  </si>
  <si>
    <t>¬'L8_A (2)'!AN165</t>
  </si>
  <si>
    <t>¬'L8_A (2)'!AO165</t>
  </si>
  <si>
    <t>¬'L8_A (2)'!AP165</t>
  </si>
  <si>
    <t>¬'L8_A (2)'!AQ165</t>
  </si>
  <si>
    <t>¬'L8_A (2)'!AR165</t>
  </si>
  <si>
    <t>¬'L8_A (2)'!AS165</t>
  </si>
  <si>
    <t>¬'L8_A (2)'!AT165</t>
  </si>
  <si>
    <t>¬'L8_A (2)'!AU165</t>
  </si>
  <si>
    <t>¬'L8_A (2)'!AV165</t>
  </si>
  <si>
    <t>¬'L8_A (2)'!AW165</t>
  </si>
  <si>
    <t>¬'L8_A (2)'!AX165</t>
  </si>
  <si>
    <t>¬'L8_A (2)'!AY165</t>
  </si>
  <si>
    <t>¬'L8_A (2)'!AZ165</t>
  </si>
  <si>
    <t>¬'L8_A (2)'!BA165</t>
  </si>
  <si>
    <t>¬'L8_A (2)'!BB165</t>
  </si>
  <si>
    <t>¬'L8_A (2)'!BC165</t>
  </si>
  <si>
    <t>¬'L8_A (2)'!BD165</t>
  </si>
  <si>
    <t>¬'L8_A (2)'!BE165</t>
  </si>
  <si>
    <t>¬'L8_A (2)'!BF165</t>
  </si>
  <si>
    <t>¬'L8_A (2)'!BG165</t>
  </si>
  <si>
    <t>¬'L8_A (2)'!BH165</t>
  </si>
  <si>
    <t>¬'L8_A (2)'!BI165</t>
  </si>
  <si>
    <t>¬'L8_A (2)'!BJ165</t>
  </si>
  <si>
    <t>¬'L8_A (2)'!BK165</t>
  </si>
  <si>
    <t>¬'L8_A (2)'!BL165</t>
  </si>
  <si>
    <t>¬'L8_A (2)'!AA166</t>
  </si>
  <si>
    <t>¬'L8_A (2)'!AB166</t>
  </si>
  <si>
    <t>¬'L8_A (2)'!BM166</t>
  </si>
  <si>
    <t>¬'L8_A (2)'!BN166</t>
  </si>
  <si>
    <t>¬'L8_A (2)'!BO166</t>
  </si>
  <si>
    <t>¬'L8_A (2)'!BP166</t>
  </si>
  <si>
    <t>¬'L8_A (2)'!AC166</t>
  </si>
  <si>
    <t>¬'L8_A (2)'!AD166</t>
  </si>
  <si>
    <t>¬'L8_A (2)'!AE166</t>
  </si>
  <si>
    <t>¬'L8_A (2)'!AF166</t>
  </si>
  <si>
    <t>¬'L8_A (2)'!AG166</t>
  </si>
  <si>
    <t>¬'L8_A (2)'!AH166</t>
  </si>
  <si>
    <t>¬'L8_A (2)'!AI166</t>
  </si>
  <si>
    <t>¬'L8_A (2)'!AJ166</t>
  </si>
  <si>
    <t>¬'L8_A (2)'!AK166</t>
  </si>
  <si>
    <t>¬'L8_A (2)'!AL166</t>
  </si>
  <si>
    <t>¬'L8_A (2)'!AM166</t>
  </si>
  <si>
    <t>¬'L8_A (2)'!AN166</t>
  </si>
  <si>
    <t>¬'L8_A (2)'!AO166</t>
  </si>
  <si>
    <t>¬'L8_A (2)'!AP166</t>
  </si>
  <si>
    <t>¬'L8_A (2)'!AQ166</t>
  </si>
  <si>
    <t>¬'L8_A (2)'!AR166</t>
  </si>
  <si>
    <t>¬'L8_A (2)'!AS166</t>
  </si>
  <si>
    <t>¬'L8_A (2)'!AT166</t>
  </si>
  <si>
    <t>¬'L8_A (2)'!AU166</t>
  </si>
  <si>
    <t>¬'L8_A (2)'!AV166</t>
  </si>
  <si>
    <t>¬'L8_A (2)'!AW166</t>
  </si>
  <si>
    <t>¬'L8_A (2)'!AX166</t>
  </si>
  <si>
    <t>¬'L8_A (2)'!AY166</t>
  </si>
  <si>
    <t>¬'L8_A (2)'!AZ166</t>
  </si>
  <si>
    <t>¬'L8_A (2)'!BA166</t>
  </si>
  <si>
    <t>¬'L8_A (2)'!BB166</t>
  </si>
  <si>
    <t>¬'L8_A (2)'!BC166</t>
  </si>
  <si>
    <t>¬'L8_A (2)'!BD166</t>
  </si>
  <si>
    <t>¬'L8_A (2)'!BE166</t>
  </si>
  <si>
    <t>¬'L8_A (2)'!BF166</t>
  </si>
  <si>
    <t>¬'L8_A (2)'!BG166</t>
  </si>
  <si>
    <t>¬'L8_A (2)'!BH166</t>
  </si>
  <si>
    <t>¬'L8_A (2)'!BI166</t>
  </si>
  <si>
    <t>¬'L8_A (2)'!BJ166</t>
  </si>
  <si>
    <t>¬'L8_A (2)'!BK166</t>
  </si>
  <si>
    <t>¬'L8_A (2)'!BL166</t>
  </si>
  <si>
    <t>¬'L8_A (2)'!AA167</t>
  </si>
  <si>
    <t>¬'L8_A (2)'!AB167</t>
  </si>
  <si>
    <t>¬'L8_A (2)'!BM167</t>
  </si>
  <si>
    <t>¬'L8_A (2)'!BN167</t>
  </si>
  <si>
    <t>¬'L8_A (2)'!BO167</t>
  </si>
  <si>
    <t>¬'L8_A (2)'!BP167</t>
  </si>
  <si>
    <t>¬'L8_A (2)'!AC167</t>
  </si>
  <si>
    <t>¬'L8_A (2)'!AD167</t>
  </si>
  <si>
    <t>¬'L8_A (2)'!AE167</t>
  </si>
  <si>
    <t>¬'L8_A (2)'!AF167</t>
  </si>
  <si>
    <t>¬'L8_A (2)'!AG167</t>
  </si>
  <si>
    <t>¬'L8_A (2)'!AH167</t>
  </si>
  <si>
    <t>¬'L8_A (2)'!AI167</t>
  </si>
  <si>
    <t>¬'L8_A (2)'!AJ167</t>
  </si>
  <si>
    <t>¬'L8_A (2)'!AK167</t>
  </si>
  <si>
    <t>¬'L8_A (2)'!AL167</t>
  </si>
  <si>
    <t>¬'L8_A (2)'!AM167</t>
  </si>
  <si>
    <t>¬'L8_A (2)'!AN167</t>
  </si>
  <si>
    <t>¬'L8_A (2)'!AO167</t>
  </si>
  <si>
    <t>¬'L8_A (2)'!AP167</t>
  </si>
  <si>
    <t>¬'L8_A (2)'!AQ167</t>
  </si>
  <si>
    <t>¬'L8_A (2)'!AR167</t>
  </si>
  <si>
    <t>¬'L8_A (2)'!AS167</t>
  </si>
  <si>
    <t>¬'L8_A (2)'!AT167</t>
  </si>
  <si>
    <t>¬'L8_A (2)'!AU167</t>
  </si>
  <si>
    <t>¬'L8_A (2)'!AV167</t>
  </si>
  <si>
    <t>¬'L8_A (2)'!AW167</t>
  </si>
  <si>
    <t>¬'L8_A (2)'!AX167</t>
  </si>
  <si>
    <t>¬'L8_A (2)'!AY167</t>
  </si>
  <si>
    <t>¬'L8_A (2)'!AZ167</t>
  </si>
  <si>
    <t>¬'L8_A (2)'!BA167</t>
  </si>
  <si>
    <t>¬'L8_A (2)'!BB167</t>
  </si>
  <si>
    <t>¬'L8_A (2)'!BC167</t>
  </si>
  <si>
    <t>¬'L8_A (2)'!BD167</t>
  </si>
  <si>
    <t>¬'L8_A (2)'!BE167</t>
  </si>
  <si>
    <t>¬'L8_A (2)'!BF167</t>
  </si>
  <si>
    <t>¬'L8_A (2)'!BG167</t>
  </si>
  <si>
    <t>¬'L8_A (2)'!BH167</t>
  </si>
  <si>
    <t>¬'L8_A (2)'!BI167</t>
  </si>
  <si>
    <t>¬'L8_A (2)'!BJ167</t>
  </si>
  <si>
    <t>¬'L8_A (2)'!BK167</t>
  </si>
  <si>
    <t>¬'L8_A (2)'!BL167</t>
  </si>
  <si>
    <t>¬'L8_A (2)'!AA168</t>
  </si>
  <si>
    <t>¬'L8_A (2)'!AB168</t>
  </si>
  <si>
    <t>¬'L8_A (2)'!BM168</t>
  </si>
  <si>
    <t>¬'L8_A (2)'!BN168</t>
  </si>
  <si>
    <t>¬'L8_A (2)'!BO168</t>
  </si>
  <si>
    <t>¬'L8_A (2)'!BP168</t>
  </si>
  <si>
    <t>¬'L8_A (2)'!AC168</t>
  </si>
  <si>
    <t>¬'L8_A (2)'!AD168</t>
  </si>
  <si>
    <t>¬'L8_A (2)'!AE168</t>
  </si>
  <si>
    <t>¬'L8_A (2)'!AF168</t>
  </si>
  <si>
    <t>¬'L8_A (2)'!AG168</t>
  </si>
  <si>
    <t>¬'L8_A (2)'!AH168</t>
  </si>
  <si>
    <t>¬'L8_A (2)'!AI168</t>
  </si>
  <si>
    <t>¬'L8_A (2)'!AJ168</t>
  </si>
  <si>
    <t>¬'L8_A (2)'!AK168</t>
  </si>
  <si>
    <t>¬'L8_A (2)'!AL168</t>
  </si>
  <si>
    <t>¬'L8_A (2)'!AM168</t>
  </si>
  <si>
    <t>¬'L8_A (2)'!AN168</t>
  </si>
  <si>
    <t>¬'L8_A (2)'!AO168</t>
  </si>
  <si>
    <t>¬'L8_A (2)'!AP168</t>
  </si>
  <si>
    <t>¬'L8_A (2)'!AQ168</t>
  </si>
  <si>
    <t>¬'L8_A (2)'!AR168</t>
  </si>
  <si>
    <t>¬'L8_A (2)'!AS168</t>
  </si>
  <si>
    <t>¬'L8_A (2)'!AT168</t>
  </si>
  <si>
    <t>¬'L8_A (2)'!AU168</t>
  </si>
  <si>
    <t>¬'L8_A (2)'!AV168</t>
  </si>
  <si>
    <t>¬'L8_A (2)'!AW168</t>
  </si>
  <si>
    <t>¬'L8_A (2)'!AX168</t>
  </si>
  <si>
    <t>¬'L8_A (2)'!AY168</t>
  </si>
  <si>
    <t>¬'L8_A (2)'!AZ168</t>
  </si>
  <si>
    <t>¬'L8_A (2)'!BA168</t>
  </si>
  <si>
    <t>¬'L8_A (2)'!BB168</t>
  </si>
  <si>
    <t>¬'L8_A (2)'!BC168</t>
  </si>
  <si>
    <t>¬'L8_A (2)'!BD168</t>
  </si>
  <si>
    <t>¬'L8_A (2)'!BE168</t>
  </si>
  <si>
    <t>¬'L8_A (2)'!BF168</t>
  </si>
  <si>
    <t>¬'L8_A (2)'!BG168</t>
  </si>
  <si>
    <t>¬'L8_A (2)'!BH168</t>
  </si>
  <si>
    <t>¬'L8_A (2)'!BI168</t>
  </si>
  <si>
    <t>¬'L8_A (2)'!BJ168</t>
  </si>
  <si>
    <t>¬'L8_A (2)'!BK168</t>
  </si>
  <si>
    <t>¬'L8_A (2)'!BL168</t>
  </si>
  <si>
    <t>¬'L8_A (2)'!AA169</t>
  </si>
  <si>
    <t>¬'L8_A (2)'!AB169</t>
  </si>
  <si>
    <t>¬'L8_A (2)'!BM169</t>
  </si>
  <si>
    <t>¬'L8_A (2)'!BN169</t>
  </si>
  <si>
    <t>¬'L8_A (2)'!BO169</t>
  </si>
  <si>
    <t>¬'L8_A (2)'!BP169</t>
  </si>
  <si>
    <t>¬'L8_A (2)'!AC169</t>
  </si>
  <si>
    <t>¬'L8_A (2)'!AD169</t>
  </si>
  <si>
    <t>¬'L8_A (2)'!AE169</t>
  </si>
  <si>
    <t>¬'L8_A (2)'!AF169</t>
  </si>
  <si>
    <t>¬'L8_A (2)'!AG169</t>
  </si>
  <si>
    <t>¬'L8_A (2)'!AH169</t>
  </si>
  <si>
    <t>¬'L8_A (2)'!AI169</t>
  </si>
  <si>
    <t>¬'L8_A (2)'!AJ169</t>
  </si>
  <si>
    <t>¬'L8_A (2)'!AK169</t>
  </si>
  <si>
    <t>¬'L8_A (2)'!AL169</t>
  </si>
  <si>
    <t>¬'L8_A (2)'!AM169</t>
  </si>
  <si>
    <t>¬'L8_A (2)'!AN169</t>
  </si>
  <si>
    <t>¬'L8_A (2)'!AO169</t>
  </si>
  <si>
    <t>¬'L8_A (2)'!AP169</t>
  </si>
  <si>
    <t>¬'L8_A (2)'!AQ169</t>
  </si>
  <si>
    <t>¬'L8_A (2)'!AR169</t>
  </si>
  <si>
    <t>¬'L8_A (2)'!AS169</t>
  </si>
  <si>
    <t>¬'L8_A (2)'!AT169</t>
  </si>
  <si>
    <t>¬'L8_A (2)'!AU169</t>
  </si>
  <si>
    <t>¬'L8_A (2)'!AV169</t>
  </si>
  <si>
    <t>¬'L8_A (2)'!AW169</t>
  </si>
  <si>
    <t>¬'L8_A (2)'!AX169</t>
  </si>
  <si>
    <t>¬'L8_A (2)'!AY169</t>
  </si>
  <si>
    <t>¬'L8_A (2)'!AZ169</t>
  </si>
  <si>
    <t>¬'L8_A (2)'!BA169</t>
  </si>
  <si>
    <t>¬'L8_A (2)'!BB169</t>
  </si>
  <si>
    <t>¬'L8_A (2)'!BC169</t>
  </si>
  <si>
    <t>¬'L8_A (2)'!BD169</t>
  </si>
  <si>
    <t>¬'L8_A (2)'!BE169</t>
  </si>
  <si>
    <t>¬'L8_A (2)'!BF169</t>
  </si>
  <si>
    <t>¬'L8_A (2)'!BG169</t>
  </si>
  <si>
    <t>¬'L8_A (2)'!BH169</t>
  </si>
  <si>
    <t>¬'L8_A (2)'!BI169</t>
  </si>
  <si>
    <t>¬'L8_A (2)'!BJ169</t>
  </si>
  <si>
    <t>¬'L8_A (2)'!BK169</t>
  </si>
  <si>
    <t>¬'L8_A (2)'!BL169</t>
  </si>
  <si>
    <t>¬'L8_A (2)'!AA170</t>
  </si>
  <si>
    <t>¬'L8_A (2)'!AB170</t>
  </si>
  <si>
    <t>¬'L8_A (2)'!BM170</t>
  </si>
  <si>
    <t>¬'L8_A (2)'!BN170</t>
  </si>
  <si>
    <t>¬'L8_A (2)'!BO170</t>
  </si>
  <si>
    <t>¬'L8_A (2)'!BP170</t>
  </si>
  <si>
    <t>¬'L8_A (2)'!AC170</t>
  </si>
  <si>
    <t>¬'L8_A (2)'!AD170</t>
  </si>
  <si>
    <t>¬'L8_A (2)'!AE170</t>
  </si>
  <si>
    <t>¬'L8_A (2)'!AF170</t>
  </si>
  <si>
    <t>¬'L8_A (2)'!AG170</t>
  </si>
  <si>
    <t>¬'L8_A (2)'!AH170</t>
  </si>
  <si>
    <t>¬'L8_A (2)'!AI170</t>
  </si>
  <si>
    <t>¬'L8_A (2)'!AJ170</t>
  </si>
  <si>
    <t>¬'L8_A (2)'!AK170</t>
  </si>
  <si>
    <t>¬'L8_A (2)'!AL170</t>
  </si>
  <si>
    <t>¬'L8_A (2)'!AM170</t>
  </si>
  <si>
    <t>¬'L8_A (2)'!AN170</t>
  </si>
  <si>
    <t>¬'L8_A (2)'!AO170</t>
  </si>
  <si>
    <t>¬'L8_A (2)'!AP170</t>
  </si>
  <si>
    <t>¬'L8_A (2)'!AQ170</t>
  </si>
  <si>
    <t>¬'L8_A (2)'!AR170</t>
  </si>
  <si>
    <t>¬'L8_A (2)'!AS170</t>
  </si>
  <si>
    <t>¬'L8_A (2)'!AT170</t>
  </si>
  <si>
    <t>¬'L8_A (2)'!AU170</t>
  </si>
  <si>
    <t>¬'L8_A (2)'!AV170</t>
  </si>
  <si>
    <t>¬'L8_A (2)'!AW170</t>
  </si>
  <si>
    <t>¬'L8_A (2)'!AX170</t>
  </si>
  <si>
    <t>¬'L8_A (2)'!AY170</t>
  </si>
  <si>
    <t>¬'L8_A (2)'!AZ170</t>
  </si>
  <si>
    <t>¬'L8_A (2)'!BA170</t>
  </si>
  <si>
    <t>¬'L8_A (2)'!BB170</t>
  </si>
  <si>
    <t>¬'L8_A (2)'!BC170</t>
  </si>
  <si>
    <t>¬'L8_A (2)'!BD170</t>
  </si>
  <si>
    <t>¬'L8_A (2)'!BE170</t>
  </si>
  <si>
    <t>¬'L8_A (2)'!BF170</t>
  </si>
  <si>
    <t>¬'L8_A (2)'!BG170</t>
  </si>
  <si>
    <t>¬'L8_A (2)'!BH170</t>
  </si>
  <si>
    <t>¬'L8_A (2)'!BI170</t>
  </si>
  <si>
    <t>¬'L8_A (2)'!BJ170</t>
  </si>
  <si>
    <t>¬'L8_A (2)'!BK170</t>
  </si>
  <si>
    <t>¬'L8_A (2)'!BL170</t>
  </si>
  <si>
    <t>¬'L8_A (2)'!AA171</t>
  </si>
  <si>
    <t>¬'L8_A (2)'!AB171</t>
  </si>
  <si>
    <t>¬'L8_A (2)'!BM171</t>
  </si>
  <si>
    <t>¬'L8_A (2)'!BN171</t>
  </si>
  <si>
    <t>¬'L8_A (2)'!BO171</t>
  </si>
  <si>
    <t>¬'L8_A (2)'!BP171</t>
  </si>
  <si>
    <t>¬'L8_A (2)'!AC171</t>
  </si>
  <si>
    <t>¬'L8_A (2)'!AD171</t>
  </si>
  <si>
    <t>¬'L8_A (2)'!AE171</t>
  </si>
  <si>
    <t>¬'L8_A (2)'!AF171</t>
  </si>
  <si>
    <t>¬'L8_A (2)'!AG171</t>
  </si>
  <si>
    <t>¬'L8_A (2)'!AH171</t>
  </si>
  <si>
    <t>¬'L8_A (2)'!AI171</t>
  </si>
  <si>
    <t>¬'L8_A (2)'!AJ171</t>
  </si>
  <si>
    <t>¬'L8_A (2)'!AK171</t>
  </si>
  <si>
    <t>¬'L8_A (2)'!AL171</t>
  </si>
  <si>
    <t>¬'L8_A (2)'!AM171</t>
  </si>
  <si>
    <t>¬'L8_A (2)'!AN171</t>
  </si>
  <si>
    <t>¬'L8_A (2)'!AO171</t>
  </si>
  <si>
    <t>¬'L8_A (2)'!AP171</t>
  </si>
  <si>
    <t>¬'L8_A (2)'!AQ171</t>
  </si>
  <si>
    <t>¬'L8_A (2)'!AR171</t>
  </si>
  <si>
    <t>¬'L8_A (2)'!AS171</t>
  </si>
  <si>
    <t>¬'L8_A (2)'!AT171</t>
  </si>
  <si>
    <t>¬'L8_A (2)'!AU171</t>
  </si>
  <si>
    <t>¬'L8_A (2)'!AV171</t>
  </si>
  <si>
    <t>¬'L8_A (2)'!AW171</t>
  </si>
  <si>
    <t>¬'L8_A (2)'!AX171</t>
  </si>
  <si>
    <t>¬'L8_A (2)'!AY171</t>
  </si>
  <si>
    <t>¬'L8_A (2)'!AZ171</t>
  </si>
  <si>
    <t>¬'L8_A (2)'!BA171</t>
  </si>
  <si>
    <t>¬'L8_A (2)'!BB171</t>
  </si>
  <si>
    <t>¬'L8_A (2)'!BC171</t>
  </si>
  <si>
    <t>¬'L8_A (2)'!BD171</t>
  </si>
  <si>
    <t>¬'L8_A (2)'!BE171</t>
  </si>
  <si>
    <t>¬'L8_A (2)'!BF171</t>
  </si>
  <si>
    <t>¬'L8_A (2)'!BG171</t>
  </si>
  <si>
    <t>¬'L8_A (2)'!BH171</t>
  </si>
  <si>
    <t>¬'L8_A (2)'!BI171</t>
  </si>
  <si>
    <t>¬'L8_A (2)'!BJ171</t>
  </si>
  <si>
    <t>¬'L8_A (2)'!BK171</t>
  </si>
  <si>
    <t>¬'L8_A (2)'!BL171</t>
  </si>
  <si>
    <t>¬'L8_A (2)'!AA172</t>
  </si>
  <si>
    <t>¬'L8_A (2)'!AB172</t>
  </si>
  <si>
    <t>¬'L8_A (2)'!BM172</t>
  </si>
  <si>
    <t>¬'L8_A (2)'!BN172</t>
  </si>
  <si>
    <t>¬'L8_A (2)'!BO172</t>
  </si>
  <si>
    <t>¬'L8_A (2)'!BP172</t>
  </si>
  <si>
    <t>¬'L8_A (2)'!AC172</t>
  </si>
  <si>
    <t>¬'L8_A (2)'!AD172</t>
  </si>
  <si>
    <t>¬'L8_A (2)'!AE172</t>
  </si>
  <si>
    <t>¬'L8_A (2)'!AF172</t>
  </si>
  <si>
    <t>¬'L8_A (2)'!AG172</t>
  </si>
  <si>
    <t>¬'L8_A (2)'!AH172</t>
  </si>
  <si>
    <t>¬'L8_A (2)'!AI172</t>
  </si>
  <si>
    <t>¬'L8_A (2)'!AJ172</t>
  </si>
  <si>
    <t>¬'L8_A (2)'!AK172</t>
  </si>
  <si>
    <t>¬'L8_A (2)'!AL172</t>
  </si>
  <si>
    <t>¬'L8_A (2)'!AM172</t>
  </si>
  <si>
    <t>¬'L8_A (2)'!AN172</t>
  </si>
  <si>
    <t>¬'L8_A (2)'!AO172</t>
  </si>
  <si>
    <t>¬'L8_A (2)'!AP172</t>
  </si>
  <si>
    <t>¬'L8_A (2)'!AQ172</t>
  </si>
  <si>
    <t>¬'L8_A (2)'!AR172</t>
  </si>
  <si>
    <t>¬'L8_A (2)'!AS172</t>
  </si>
  <si>
    <t>¬'L8_A (2)'!AT172</t>
  </si>
  <si>
    <t>¬'L8_A (2)'!AU172</t>
  </si>
  <si>
    <t>¬'L8_A (2)'!AV172</t>
  </si>
  <si>
    <t>¬'L8_A (2)'!AW172</t>
  </si>
  <si>
    <t>¬'L8_A (2)'!AX172</t>
  </si>
  <si>
    <t>¬'L8_A (2)'!AY172</t>
  </si>
  <si>
    <t>¬'L8_A (2)'!AZ172</t>
  </si>
  <si>
    <t>¬'L8_A (2)'!BA172</t>
  </si>
  <si>
    <t>¬'L8_A (2)'!BB172</t>
  </si>
  <si>
    <t>¬'L8_A (2)'!BC172</t>
  </si>
  <si>
    <t>¬'L8_A (2)'!BD172</t>
  </si>
  <si>
    <t>¬'L8_A (2)'!BE172</t>
  </si>
  <si>
    <t>¬'L8_A (2)'!BF172</t>
  </si>
  <si>
    <t>¬'L8_A (2)'!BG172</t>
  </si>
  <si>
    <t>¬'L8_A (2)'!BH172</t>
  </si>
  <si>
    <t>¬'L8_A (2)'!BI172</t>
  </si>
  <si>
    <t>¬'L8_A (2)'!BJ172</t>
  </si>
  <si>
    <t>¬'L8_A (2)'!BK172</t>
  </si>
  <si>
    <t>¬'L8_A (2)'!BL172</t>
  </si>
  <si>
    <t>¬'L8_A (2)'!AA173</t>
  </si>
  <si>
    <t>¬'L8_A (2)'!AB173</t>
  </si>
  <si>
    <t>¬'L8_A (2)'!BM173</t>
  </si>
  <si>
    <t>¬'L8_A (2)'!BN173</t>
  </si>
  <si>
    <t>¬'L8_A (2)'!BO173</t>
  </si>
  <si>
    <t>¬'L8_A (2)'!BP173</t>
  </si>
  <si>
    <t>¬'L8_A (2)'!AC173</t>
  </si>
  <si>
    <t>¬'L8_A (2)'!AD173</t>
  </si>
  <si>
    <t>¬'L8_A (2)'!AE173</t>
  </si>
  <si>
    <t>¬'L8_A (2)'!AF173</t>
  </si>
  <si>
    <t>¬'L8_A (2)'!AG173</t>
  </si>
  <si>
    <t>¬'L8_A (2)'!AH173</t>
  </si>
  <si>
    <t>¬'L8_A (2)'!AI173</t>
  </si>
  <si>
    <t>¬'L8_A (2)'!AJ173</t>
  </si>
  <si>
    <t>¬'L8_A (2)'!AK173</t>
  </si>
  <si>
    <t>¬'L8_A (2)'!AL173</t>
  </si>
  <si>
    <t>¬'L8_A (2)'!AM173</t>
  </si>
  <si>
    <t>¬'L8_A (2)'!AN173</t>
  </si>
  <si>
    <t>¬'L8_A (2)'!AO173</t>
  </si>
  <si>
    <t>¬'L8_A (2)'!AP173</t>
  </si>
  <si>
    <t>¬'L8_A (2)'!AQ173</t>
  </si>
  <si>
    <t>¬'L8_A (2)'!AR173</t>
  </si>
  <si>
    <t>¬'L8_A (2)'!AS173</t>
  </si>
  <si>
    <t>¬'L8_A (2)'!AT173</t>
  </si>
  <si>
    <t>¬'L8_A (2)'!AU173</t>
  </si>
  <si>
    <t>¬'L8_A (2)'!AV173</t>
  </si>
  <si>
    <t>¬'L8_A (2)'!AW173</t>
  </si>
  <si>
    <t>¬'L8_A (2)'!AX173</t>
  </si>
  <si>
    <t>¬'L8_A (2)'!AY173</t>
  </si>
  <si>
    <t>¬'L8_A (2)'!AZ173</t>
  </si>
  <si>
    <t>¬'L8_A (2)'!BA173</t>
  </si>
  <si>
    <t>¬'L8_A (2)'!BB173</t>
  </si>
  <si>
    <t>¬'L8_A (2)'!BC173</t>
  </si>
  <si>
    <t>¬'L8_A (2)'!BD173</t>
  </si>
  <si>
    <t>¬'L8_A (2)'!BE173</t>
  </si>
  <si>
    <t>¬'L8_A (2)'!BF173</t>
  </si>
  <si>
    <t>¬'L8_A (2)'!BG173</t>
  </si>
  <si>
    <t>¬'L8_A (2)'!BH173</t>
  </si>
  <si>
    <t>¬'L8_A (2)'!BI173</t>
  </si>
  <si>
    <t>¬'L8_A (2)'!BJ173</t>
  </si>
  <si>
    <t>¬'L8_A (2)'!BK173</t>
  </si>
  <si>
    <t>¬'L8_A (2)'!BL173</t>
  </si>
  <si>
    <t>¬'L8_A (2)'!AA174</t>
  </si>
  <si>
    <t>¬'L8_A (2)'!AB174</t>
  </si>
  <si>
    <t>¬'L8_A (2)'!BM174</t>
  </si>
  <si>
    <t>¬'L8_A (2)'!BN174</t>
  </si>
  <si>
    <t>¬'L8_A (2)'!BO174</t>
  </si>
  <si>
    <t>¬'L8_A (2)'!BP174</t>
  </si>
  <si>
    <t>¬'L8_A (2)'!AC174</t>
  </si>
  <si>
    <t>¬'L8_A (2)'!AD174</t>
  </si>
  <si>
    <t>¬'L8_A (2)'!AE174</t>
  </si>
  <si>
    <t>¬'L8_A (2)'!AF174</t>
  </si>
  <si>
    <t>¬'L8_A (2)'!AG174</t>
  </si>
  <si>
    <t>¬'L8_A (2)'!AH174</t>
  </si>
  <si>
    <t>¬'L8_A (2)'!AI174</t>
  </si>
  <si>
    <t>¬'L8_A (2)'!AJ174</t>
  </si>
  <si>
    <t>¬'L8_A (2)'!AK174</t>
  </si>
  <si>
    <t>¬'L8_A (2)'!AL174</t>
  </si>
  <si>
    <t>¬'L8_A (2)'!AM174</t>
  </si>
  <si>
    <t>¬'L8_A (2)'!AN174</t>
  </si>
  <si>
    <t>¬'L8_A (2)'!AO174</t>
  </si>
  <si>
    <t>¬'L8_A (2)'!AP174</t>
  </si>
  <si>
    <t>¬'L8_A (2)'!AQ174</t>
  </si>
  <si>
    <t>¬'L8_A (2)'!AR174</t>
  </si>
  <si>
    <t>¬'L8_A (2)'!AS174</t>
  </si>
  <si>
    <t>¬'L8_A (2)'!AT174</t>
  </si>
  <si>
    <t>¬'L8_A (2)'!AU174</t>
  </si>
  <si>
    <t>¬'L8_A (2)'!AV174</t>
  </si>
  <si>
    <t>¬'L8_A (2)'!AW174</t>
  </si>
  <si>
    <t>¬'L8_A (2)'!AX174</t>
  </si>
  <si>
    <t>¬'L8_A (2)'!AY174</t>
  </si>
  <si>
    <t>¬'L8_A (2)'!AZ174</t>
  </si>
  <si>
    <t>¬'L8_A (2)'!BA174</t>
  </si>
  <si>
    <t>¬'L8_A (2)'!BB174</t>
  </si>
  <si>
    <t>¬'L8_A (2)'!BC174</t>
  </si>
  <si>
    <t>¬'L8_A (2)'!BD174</t>
  </si>
  <si>
    <t>¬'L8_A (2)'!BE174</t>
  </si>
  <si>
    <t>¬'L8_A (2)'!BF174</t>
  </si>
  <si>
    <t>¬'L8_A (2)'!BG174</t>
  </si>
  <si>
    <t>¬'L8_A (2)'!BH174</t>
  </si>
  <si>
    <t>¬'L8_A (2)'!BI174</t>
  </si>
  <si>
    <t>¬'L8_A (2)'!BJ174</t>
  </si>
  <si>
    <t>¬'L8_A (2)'!BK174</t>
  </si>
  <si>
    <t>¬'L8_A (2)'!BL174</t>
  </si>
  <si>
    <t>¬'L8_A (2)'!AA175</t>
  </si>
  <si>
    <t>¬'L8_A (2)'!AB175</t>
  </si>
  <si>
    <t>¬'L8_A (2)'!BM175</t>
  </si>
  <si>
    <t>¬'L8_A (2)'!BN175</t>
  </si>
  <si>
    <t>¬'L8_A (2)'!BO175</t>
  </si>
  <si>
    <t>¬'L8_A (2)'!BP175</t>
  </si>
  <si>
    <t>¬'L8_A (2)'!AC175</t>
  </si>
  <si>
    <t>¬'L8_A (2)'!AD175</t>
  </si>
  <si>
    <t>¬'L8_A (2)'!AE175</t>
  </si>
  <si>
    <t>¬'L8_A (2)'!AF175</t>
  </si>
  <si>
    <t>¬'L8_A (2)'!AG175</t>
  </si>
  <si>
    <t>¬'L8_A (2)'!AH175</t>
  </si>
  <si>
    <t>¬'L8_A (2)'!AI175</t>
  </si>
  <si>
    <t>¬'L8_A (2)'!AJ175</t>
  </si>
  <si>
    <t>¬'L8_A (2)'!AK175</t>
  </si>
  <si>
    <t>¬'L8_A (2)'!AL175</t>
  </si>
  <si>
    <t>¬'L8_A (2)'!AM175</t>
  </si>
  <si>
    <t>¬'L8_A (2)'!AN175</t>
  </si>
  <si>
    <t>¬'L8_A (2)'!AO175</t>
  </si>
  <si>
    <t>¬'L8_A (2)'!AP175</t>
  </si>
  <si>
    <t>¬'L8_A (2)'!AQ175</t>
  </si>
  <si>
    <t>¬'L8_A (2)'!AR175</t>
  </si>
  <si>
    <t>¬'L8_A (2)'!AS175</t>
  </si>
  <si>
    <t>¬'L8_A (2)'!AT175</t>
  </si>
  <si>
    <t>¬'L8_A (2)'!AU175</t>
  </si>
  <si>
    <t>¬'L8_A (2)'!AV175</t>
  </si>
  <si>
    <t>¬'L8_A (2)'!AW175</t>
  </si>
  <si>
    <t>¬'L8_A (2)'!AX175</t>
  </si>
  <si>
    <t>¬'L8_A (2)'!AY175</t>
  </si>
  <si>
    <t>¬'L8_A (2)'!AZ175</t>
  </si>
  <si>
    <t>¬'L8_A (2)'!BA175</t>
  </si>
  <si>
    <t>¬'L8_A (2)'!BB175</t>
  </si>
  <si>
    <t>¬'L8_A (2)'!BC175</t>
  </si>
  <si>
    <t>¬'L8_A (2)'!BD175</t>
  </si>
  <si>
    <t>¬'L8_A (2)'!BE175</t>
  </si>
  <si>
    <t>¬'L8_A (2)'!BF175</t>
  </si>
  <si>
    <t>¬'L8_A (2)'!BG175</t>
  </si>
  <si>
    <t>¬'L8_A (2)'!BH175</t>
  </si>
  <si>
    <t>¬'L8_A (2)'!BI175</t>
  </si>
  <si>
    <t>¬'L8_A (2)'!BJ175</t>
  </si>
  <si>
    <t>¬'L8_A (2)'!BK175</t>
  </si>
  <si>
    <t>¬'L8_A (2)'!BL175</t>
  </si>
  <si>
    <t>¬'L8_A (2)'!AA176</t>
  </si>
  <si>
    <t>¬'L8_A (2)'!AB176</t>
  </si>
  <si>
    <t>¬'L8_A (2)'!BM176</t>
  </si>
  <si>
    <t>¬'L8_A (2)'!BN176</t>
  </si>
  <si>
    <t>¬'L8_A (2)'!BO176</t>
  </si>
  <si>
    <t>¬'L8_A (2)'!BP176</t>
  </si>
  <si>
    <t>¬'L8_A (2)'!AC176</t>
  </si>
  <si>
    <t>¬'L8_A (2)'!AD176</t>
  </si>
  <si>
    <t>¬'L8_A (2)'!AE176</t>
  </si>
  <si>
    <t>¬'L8_A (2)'!AF176</t>
  </si>
  <si>
    <t>¬'L8_A (2)'!AG176</t>
  </si>
  <si>
    <t>¬'L8_A (2)'!AH176</t>
  </si>
  <si>
    <t>¬'L8_A (2)'!AI176</t>
  </si>
  <si>
    <t>¬'L8_A (2)'!AJ176</t>
  </si>
  <si>
    <t>¬'L8_A (2)'!AK176</t>
  </si>
  <si>
    <t>¬'L8_A (2)'!AL176</t>
  </si>
  <si>
    <t>¬'L8_A (2)'!AM176</t>
  </si>
  <si>
    <t>¬'L8_A (2)'!AN176</t>
  </si>
  <si>
    <t>¬'L8_A (2)'!AO176</t>
  </si>
  <si>
    <t>¬'L8_A (2)'!AP176</t>
  </si>
  <si>
    <t>¬'L8_A (2)'!AQ176</t>
  </si>
  <si>
    <t>¬'L8_A (2)'!AR176</t>
  </si>
  <si>
    <t>¬'L8_A (2)'!AS176</t>
  </si>
  <si>
    <t>¬'L8_A (2)'!AT176</t>
  </si>
  <si>
    <t>¬'L8_A (2)'!AU176</t>
  </si>
  <si>
    <t>¬'L8_A (2)'!AV176</t>
  </si>
  <si>
    <t>¬'L8_A (2)'!AW176</t>
  </si>
  <si>
    <t>¬'L8_A (2)'!AX176</t>
  </si>
  <si>
    <t>¬'L8_A (2)'!AY176</t>
  </si>
  <si>
    <t>¬'L8_A (2)'!AZ176</t>
  </si>
  <si>
    <t>¬'L8_A (2)'!BA176</t>
  </si>
  <si>
    <t>¬'L8_A (2)'!BB176</t>
  </si>
  <si>
    <t>¬'L8_A (2)'!BC176</t>
  </si>
  <si>
    <t>¬'L8_A (2)'!BD176</t>
  </si>
  <si>
    <t>¬'L8_A (2)'!BE176</t>
  </si>
  <si>
    <t>¬'L8_A (2)'!BF176</t>
  </si>
  <si>
    <t>¬'L8_A (2)'!BG176</t>
  </si>
  <si>
    <t>¬'L8_A (2)'!BH176</t>
  </si>
  <si>
    <t>¬'L8_A (2)'!BI176</t>
  </si>
  <si>
    <t>¬'L8_A (2)'!BJ176</t>
  </si>
  <si>
    <t>¬'L8_A (2)'!BK176</t>
  </si>
  <si>
    <t>¬'L8_A (2)'!BL176</t>
  </si>
  <si>
    <t>¬'L8_A (2)'!AA177</t>
  </si>
  <si>
    <t>¬'L8_A (2)'!AB177</t>
  </si>
  <si>
    <t>¬'L8_A (2)'!BM177</t>
  </si>
  <si>
    <t>¬'L8_A (2)'!BN177</t>
  </si>
  <si>
    <t>¬'L8_A (2)'!BO177</t>
  </si>
  <si>
    <t>¬'L8_A (2)'!BP177</t>
  </si>
  <si>
    <t>¬'L8_A (2)'!AC177</t>
  </si>
  <si>
    <t>¬'L8_A (2)'!AD177</t>
  </si>
  <si>
    <t>¬'L8_A (2)'!AE177</t>
  </si>
  <si>
    <t>¬'L8_A (2)'!AF177</t>
  </si>
  <si>
    <t>¬'L8_A (2)'!AG177</t>
  </si>
  <si>
    <t>¬'L8_A (2)'!AH177</t>
  </si>
  <si>
    <t>¬'L8_A (2)'!AI177</t>
  </si>
  <si>
    <t>¬'L8_A (2)'!AJ177</t>
  </si>
  <si>
    <t>¬'L8_A (2)'!AK177</t>
  </si>
  <si>
    <t>¬'L8_A (2)'!AL177</t>
  </si>
  <si>
    <t>¬'L8_A (2)'!AM177</t>
  </si>
  <si>
    <t>¬'L8_A (2)'!AN177</t>
  </si>
  <si>
    <t>¬'L8_A (2)'!AO177</t>
  </si>
  <si>
    <t>¬'L8_A (2)'!AP177</t>
  </si>
  <si>
    <t>¬'L8_A (2)'!AQ177</t>
  </si>
  <si>
    <t>¬'L8_A (2)'!AR177</t>
  </si>
  <si>
    <t>¬'L8_A (2)'!AS177</t>
  </si>
  <si>
    <t>¬'L8_A (2)'!AT177</t>
  </si>
  <si>
    <t>¬'L8_A (2)'!AU177</t>
  </si>
  <si>
    <t>¬'L8_A (2)'!AV177</t>
  </si>
  <si>
    <t>¬'L8_A (2)'!AW177</t>
  </si>
  <si>
    <t>¬'L8_A (2)'!AX177</t>
  </si>
  <si>
    <t>¬'L8_A (2)'!AY177</t>
  </si>
  <si>
    <t>¬'L8_A (2)'!AZ177</t>
  </si>
  <si>
    <t>¬'L8_A (2)'!BA177</t>
  </si>
  <si>
    <t>¬'L8_A (2)'!BB177</t>
  </si>
  <si>
    <t>¬'L8_A (2)'!BC177</t>
  </si>
  <si>
    <t>¬'L8_A (2)'!BD177</t>
  </si>
  <si>
    <t>¬'L8_A (2)'!BE177</t>
  </si>
  <si>
    <t>¬'L8_A (2)'!BF177</t>
  </si>
  <si>
    <t>¬'L8_A (2)'!BG177</t>
  </si>
  <si>
    <t>¬'L8_A (2)'!BH177</t>
  </si>
  <si>
    <t>¬'L8_A (2)'!BI177</t>
  </si>
  <si>
    <t>¬'L8_A (2)'!BJ177</t>
  </si>
  <si>
    <t>¬'L8_A (2)'!BK177</t>
  </si>
  <si>
    <t>¬'L8_A (2)'!BL177</t>
  </si>
  <si>
    <t>¬'L8_A (2)'!AA178</t>
  </si>
  <si>
    <t>¬'L8_A (2)'!AB178</t>
  </si>
  <si>
    <t>¬'L8_A (2)'!BM178</t>
  </si>
  <si>
    <t>¬'L8_A (2)'!BN178</t>
  </si>
  <si>
    <t>¬'L8_A (2)'!BO178</t>
  </si>
  <si>
    <t>¬'L8_A (2)'!BP178</t>
  </si>
  <si>
    <t>¬'L8_A (2)'!AC178</t>
  </si>
  <si>
    <t>¬'L8_A (2)'!AD178</t>
  </si>
  <si>
    <t>¬'L8_A (2)'!AE178</t>
  </si>
  <si>
    <t>¬'L8_A (2)'!AF178</t>
  </si>
  <si>
    <t>¬'L8_A (2)'!AG178</t>
  </si>
  <si>
    <t>¬'L8_A (2)'!AH178</t>
  </si>
  <si>
    <t>¬'L8_A (2)'!AI178</t>
  </si>
  <si>
    <t>¬'L8_A (2)'!AJ178</t>
  </si>
  <si>
    <t>¬'L8_A (2)'!AK178</t>
  </si>
  <si>
    <t>¬'L8_A (2)'!AL178</t>
  </si>
  <si>
    <t>¬'L8_A (2)'!AM178</t>
  </si>
  <si>
    <t>¬'L8_A (2)'!AN178</t>
  </si>
  <si>
    <t>¬'L8_A (2)'!AO178</t>
  </si>
  <si>
    <t>¬'L8_A (2)'!AP178</t>
  </si>
  <si>
    <t>¬'L8_A (2)'!AQ178</t>
  </si>
  <si>
    <t>¬'L8_A (2)'!AR178</t>
  </si>
  <si>
    <t>¬'L8_A (2)'!AS178</t>
  </si>
  <si>
    <t>¬'L8_A (2)'!AT178</t>
  </si>
  <si>
    <t>¬'L8_A (2)'!AU178</t>
  </si>
  <si>
    <t>¬'L8_A (2)'!AV178</t>
  </si>
  <si>
    <t>¬'L8_A (2)'!AW178</t>
  </si>
  <si>
    <t>¬'L8_A (2)'!AX178</t>
  </si>
  <si>
    <t>¬'L8_A (2)'!AY178</t>
  </si>
  <si>
    <t>¬'L8_A (2)'!AZ178</t>
  </si>
  <si>
    <t>¬'L8_A (2)'!BA178</t>
  </si>
  <si>
    <t>¬'L8_A (2)'!BB178</t>
  </si>
  <si>
    <t>¬'L8_A (2)'!BC178</t>
  </si>
  <si>
    <t>¬'L8_A (2)'!BD178</t>
  </si>
  <si>
    <t>¬'L8_A (2)'!BE178</t>
  </si>
  <si>
    <t>¬'L8_A (2)'!BF178</t>
  </si>
  <si>
    <t>¬'L8_A (2)'!BG178</t>
  </si>
  <si>
    <t>¬'L8_A (2)'!BH178</t>
  </si>
  <si>
    <t>¬'L8_A (2)'!BI178</t>
  </si>
  <si>
    <t>¬'L8_A (2)'!BJ178</t>
  </si>
  <si>
    <t>¬'L8_A (2)'!BK178</t>
  </si>
  <si>
    <t>¬'L8_A (2)'!BL178</t>
  </si>
  <si>
    <t>¬'L8_A (2)'!AA179</t>
  </si>
  <si>
    <t>¬'L8_A (2)'!AB179</t>
  </si>
  <si>
    <t>¬'L8_A (2)'!BM179</t>
  </si>
  <si>
    <t>¬'L8_A (2)'!BN179</t>
  </si>
  <si>
    <t>¬'L8_A (2)'!BO179</t>
  </si>
  <si>
    <t>¬'L8_A (2)'!BP179</t>
  </si>
  <si>
    <t>¬'L8_A (2)'!AC179</t>
  </si>
  <si>
    <t>¬'L8_A (2)'!AD179</t>
  </si>
  <si>
    <t>¬'L8_A (2)'!AE179</t>
  </si>
  <si>
    <t>¬'L8_A (2)'!AF179</t>
  </si>
  <si>
    <t>¬'L8_A (2)'!AG179</t>
  </si>
  <si>
    <t>¬'L8_A (2)'!AH179</t>
  </si>
  <si>
    <t>¬'L8_A (2)'!AI179</t>
  </si>
  <si>
    <t>¬'L8_A (2)'!AJ179</t>
  </si>
  <si>
    <t>¬'L8_A (2)'!AK179</t>
  </si>
  <si>
    <t>¬'L8_A (2)'!AL179</t>
  </si>
  <si>
    <t>¬'L8_A (2)'!AM179</t>
  </si>
  <si>
    <t>¬'L8_A (2)'!AN179</t>
  </si>
  <si>
    <t>¬'L8_A (2)'!AO179</t>
  </si>
  <si>
    <t>¬'L8_A (2)'!AP179</t>
  </si>
  <si>
    <t>¬'L8_A (2)'!AQ179</t>
  </si>
  <si>
    <t>¬'L8_A (2)'!AR179</t>
  </si>
  <si>
    <t>¬'L8_A (2)'!AS179</t>
  </si>
  <si>
    <t>¬'L8_A (2)'!AT179</t>
  </si>
  <si>
    <t>¬'L8_A (2)'!AU179</t>
  </si>
  <si>
    <t>¬'L8_A (2)'!AV179</t>
  </si>
  <si>
    <t>¬'L8_A (2)'!AW179</t>
  </si>
  <si>
    <t>¬'L8_A (2)'!AX179</t>
  </si>
  <si>
    <t>¬'L8_A (2)'!AY179</t>
  </si>
  <si>
    <t>¬'L8_A (2)'!AZ179</t>
  </si>
  <si>
    <t>¬'L8_A (2)'!BA179</t>
  </si>
  <si>
    <t>¬'L8_A (2)'!BB179</t>
  </si>
  <si>
    <t>¬'L8_A (2)'!BC179</t>
  </si>
  <si>
    <t>¬'L8_A (2)'!BD179</t>
  </si>
  <si>
    <t>¬'L8_A (2)'!BE179</t>
  </si>
  <si>
    <t>¬'L8_A (2)'!BF179</t>
  </si>
  <si>
    <t>¬'L8_A (2)'!BG179</t>
  </si>
  <si>
    <t>¬'L8_A (2)'!BH179</t>
  </si>
  <si>
    <t>¬'L8_A (2)'!BI179</t>
  </si>
  <si>
    <t>¬'L8_A (2)'!BJ179</t>
  </si>
  <si>
    <t>¬'L8_A (2)'!BK179</t>
  </si>
  <si>
    <t>¬'L8_A (2)'!BL179</t>
  </si>
  <si>
    <t>¬'L8_A (2)'!AA180</t>
  </si>
  <si>
    <t>¬'L8_A (2)'!AB180</t>
  </si>
  <si>
    <t>¬'L8_A (2)'!BM180</t>
  </si>
  <si>
    <t>¬'L8_A (2)'!BN180</t>
  </si>
  <si>
    <t>¬'L8_A (2)'!BO180</t>
  </si>
  <si>
    <t>¬'L8_A (2)'!BP180</t>
  </si>
  <si>
    <t>¬'L8_A (2)'!AC180</t>
  </si>
  <si>
    <t>¬'L8_A (2)'!AD180</t>
  </si>
  <si>
    <t>¬'L8_A (2)'!AE180</t>
  </si>
  <si>
    <t>¬'L8_A (2)'!AF180</t>
  </si>
  <si>
    <t>¬'L8_A (2)'!AG180</t>
  </si>
  <si>
    <t>¬'L8_A (2)'!AH180</t>
  </si>
  <si>
    <t>¬'L8_A (2)'!AI180</t>
  </si>
  <si>
    <t>¬'L8_A (2)'!AJ180</t>
  </si>
  <si>
    <t>¬'L8_A (2)'!AK180</t>
  </si>
  <si>
    <t>¬'L8_A (2)'!AL180</t>
  </si>
  <si>
    <t>¬'L8_A (2)'!AM180</t>
  </si>
  <si>
    <t>¬'L8_A (2)'!AN180</t>
  </si>
  <si>
    <t>¬'L8_A (2)'!AO180</t>
  </si>
  <si>
    <t>¬'L8_A (2)'!AP180</t>
  </si>
  <si>
    <t>¬'L8_A (2)'!AQ180</t>
  </si>
  <si>
    <t>¬'L8_A (2)'!AR180</t>
  </si>
  <si>
    <t>¬'L8_A (2)'!AS180</t>
  </si>
  <si>
    <t>¬'L8_A (2)'!AT180</t>
  </si>
  <si>
    <t>¬'L8_A (2)'!AU180</t>
  </si>
  <si>
    <t>¬'L8_A (2)'!AV180</t>
  </si>
  <si>
    <t>¬'L8_A (2)'!AW180</t>
  </si>
  <si>
    <t>¬'L8_A (2)'!AX180</t>
  </si>
  <si>
    <t>¬'L8_A (2)'!AY180</t>
  </si>
  <si>
    <t>¬'L8_A (2)'!AZ180</t>
  </si>
  <si>
    <t>¬'L8_A (2)'!BA180</t>
  </si>
  <si>
    <t>¬'L8_A (2)'!BB180</t>
  </si>
  <si>
    <t>¬'L8_A (2)'!BC180</t>
  </si>
  <si>
    <t>¬'L8_A (2)'!BD180</t>
  </si>
  <si>
    <t>¬'L8_A (2)'!BE180</t>
  </si>
  <si>
    <t>¬'L8_A (2)'!BF180</t>
  </si>
  <si>
    <t>¬'L8_A (2)'!BG180</t>
  </si>
  <si>
    <t>¬'L8_A (2)'!BH180</t>
  </si>
  <si>
    <t>¬'L8_A (2)'!BI180</t>
  </si>
  <si>
    <t>¬'L8_A (2)'!BJ180</t>
  </si>
  <si>
    <t>¬'L8_A (2)'!BK180</t>
  </si>
  <si>
    <t>¬'L8_A (2)'!BL180</t>
  </si>
  <si>
    <t>¬'L8_A (2)'!AA181</t>
  </si>
  <si>
    <t>¬'L8_A (2)'!AB181</t>
  </si>
  <si>
    <t>¬'L8_A (2)'!BM181</t>
  </si>
  <si>
    <t>¬'L8_A (2)'!BN181</t>
  </si>
  <si>
    <t>¬'L8_A (2)'!BO181</t>
  </si>
  <si>
    <t>¬'L8_A (2)'!BP181</t>
  </si>
  <si>
    <t>¬'L8_A (2)'!AC181</t>
  </si>
  <si>
    <t>¬'L8_A (2)'!AD181</t>
  </si>
  <si>
    <t>¬'L8_A (2)'!AE181</t>
  </si>
  <si>
    <t>¬'L8_A (2)'!AF181</t>
  </si>
  <si>
    <t>¬'L8_A (2)'!AG181</t>
  </si>
  <si>
    <t>¬'L8_A (2)'!AH181</t>
  </si>
  <si>
    <t>¬'L8_A (2)'!AI181</t>
  </si>
  <si>
    <t>¬'L8_A (2)'!AJ181</t>
  </si>
  <si>
    <t>¬'L8_A (2)'!AK181</t>
  </si>
  <si>
    <t>¬'L8_A (2)'!AL181</t>
  </si>
  <si>
    <t>¬'L8_A (2)'!AM181</t>
  </si>
  <si>
    <t>¬'L8_A (2)'!AN181</t>
  </si>
  <si>
    <t>¬'L8_A (2)'!AO181</t>
  </si>
  <si>
    <t>¬'L8_A (2)'!AP181</t>
  </si>
  <si>
    <t>¬'L8_A (2)'!AQ181</t>
  </si>
  <si>
    <t>¬'L8_A (2)'!AR181</t>
  </si>
  <si>
    <t>¬'L8_A (2)'!AS181</t>
  </si>
  <si>
    <t>¬'L8_A (2)'!AT181</t>
  </si>
  <si>
    <t>¬'L8_A (2)'!AU181</t>
  </si>
  <si>
    <t>¬'L8_A (2)'!AV181</t>
  </si>
  <si>
    <t>¬'L8_A (2)'!AW181</t>
  </si>
  <si>
    <t>¬'L8_A (2)'!AX181</t>
  </si>
  <si>
    <t>¬'L8_A (2)'!AY181</t>
  </si>
  <si>
    <t>¬'L8_A (2)'!AZ181</t>
  </si>
  <si>
    <t>¬'L8_A (2)'!BA181</t>
  </si>
  <si>
    <t>¬'L8_A (2)'!BB181</t>
  </si>
  <si>
    <t>¬'L8_A (2)'!BC181</t>
  </si>
  <si>
    <t>¬'L8_A (2)'!BD181</t>
  </si>
  <si>
    <t>¬'L8_A (2)'!BE181</t>
  </si>
  <si>
    <t>¬'L8_A (2)'!BF181</t>
  </si>
  <si>
    <t>¬'L8_A (2)'!BG181</t>
  </si>
  <si>
    <t>¬'L8_A (2)'!BH181</t>
  </si>
  <si>
    <t>¬'L8_A (2)'!BI181</t>
  </si>
  <si>
    <t>¬'L8_A (2)'!BJ181</t>
  </si>
  <si>
    <t>¬'L8_A (2)'!BK181</t>
  </si>
  <si>
    <t>¬'L8_A (2)'!BL181</t>
  </si>
  <si>
    <t>¬'L8_A (2)'!AA182</t>
  </si>
  <si>
    <t>¬'L8_A (2)'!AB182</t>
  </si>
  <si>
    <t>¬'L8_A (2)'!BM182</t>
  </si>
  <si>
    <t>¬'L8_A (2)'!BN182</t>
  </si>
  <si>
    <t>¬'L8_A (2)'!BO182</t>
  </si>
  <si>
    <t>¬'L8_A (2)'!BP182</t>
  </si>
  <si>
    <t>¬'L8_A (2)'!AC182</t>
  </si>
  <si>
    <t>¬'L8_A (2)'!AD182</t>
  </si>
  <si>
    <t>¬'L8_A (2)'!AE182</t>
  </si>
  <si>
    <t>¬'L8_A (2)'!AF182</t>
  </si>
  <si>
    <t>¬'L8_A (2)'!AG182</t>
  </si>
  <si>
    <t>¬'L8_A (2)'!AH182</t>
  </si>
  <si>
    <t>¬'L8_A (2)'!AI182</t>
  </si>
  <si>
    <t>¬'L8_A (2)'!AJ182</t>
  </si>
  <si>
    <t>¬'L8_A (2)'!AK182</t>
  </si>
  <si>
    <t>¬'L8_A (2)'!AL182</t>
  </si>
  <si>
    <t>¬'L8_A (2)'!AM182</t>
  </si>
  <si>
    <t>¬'L8_A (2)'!AN182</t>
  </si>
  <si>
    <t>¬'L8_A (2)'!AO182</t>
  </si>
  <si>
    <t>¬'L8_A (2)'!AP182</t>
  </si>
  <si>
    <t>¬'L8_A (2)'!AQ182</t>
  </si>
  <si>
    <t>¬'L8_A (2)'!AR182</t>
  </si>
  <si>
    <t>¬'L8_A (2)'!AS182</t>
  </si>
  <si>
    <t>¬'L8_A (2)'!AT182</t>
  </si>
  <si>
    <t>¬'L8_A (2)'!AU182</t>
  </si>
  <si>
    <t>¬'L8_A (2)'!AV182</t>
  </si>
  <si>
    <t>¬'L8_A (2)'!AW182</t>
  </si>
  <si>
    <t>¬'L8_A (2)'!AX182</t>
  </si>
  <si>
    <t>¬'L8_A (2)'!AY182</t>
  </si>
  <si>
    <t>¬'L8_A (2)'!AZ182</t>
  </si>
  <si>
    <t>¬'L8_A (2)'!BA182</t>
  </si>
  <si>
    <t>¬'L8_A (2)'!BB182</t>
  </si>
  <si>
    <t>¬'L8_A (2)'!BC182</t>
  </si>
  <si>
    <t>¬'L8_A (2)'!BD182</t>
  </si>
  <si>
    <t>¬'L8_A (2)'!BE182</t>
  </si>
  <si>
    <t>¬'L8_A (2)'!BF182</t>
  </si>
  <si>
    <t>¬'L8_A (2)'!BG182</t>
  </si>
  <si>
    <t>¬'L8_A (2)'!BH182</t>
  </si>
  <si>
    <t>¬'L8_A (2)'!BI182</t>
  </si>
  <si>
    <t>¬'L8_A (2)'!BJ182</t>
  </si>
  <si>
    <t>¬'L8_A (2)'!BK182</t>
  </si>
  <si>
    <t>¬'L8_A (2)'!BL182</t>
  </si>
  <si>
    <t>¬'L8_A (2)'!AA183</t>
  </si>
  <si>
    <t>¬'L8_A (2)'!AB183</t>
  </si>
  <si>
    <t>¬'L8_A (2)'!BM183</t>
  </si>
  <si>
    <t>¬'L8_A (2)'!BN183</t>
  </si>
  <si>
    <t>¬'L8_A (2)'!BO183</t>
  </si>
  <si>
    <t>¬'L8_A (2)'!BP183</t>
  </si>
  <si>
    <t>¬'L8_A (2)'!AC183</t>
  </si>
  <si>
    <t>¬'L8_A (2)'!AD183</t>
  </si>
  <si>
    <t>¬'L8_A (2)'!AE183</t>
  </si>
  <si>
    <t>¬'L8_A (2)'!AF183</t>
  </si>
  <si>
    <t>¬'L8_A (2)'!AG183</t>
  </si>
  <si>
    <t>¬'L8_A (2)'!AH183</t>
  </si>
  <si>
    <t>¬'L8_A (2)'!AI183</t>
  </si>
  <si>
    <t>¬'L8_A (2)'!AJ183</t>
  </si>
  <si>
    <t>¬'L8_A (2)'!AK183</t>
  </si>
  <si>
    <t>¬'L8_A (2)'!AL183</t>
  </si>
  <si>
    <t>¬'L8_A (2)'!AM183</t>
  </si>
  <si>
    <t>¬'L8_A (2)'!AN183</t>
  </si>
  <si>
    <t>¬'L8_A (2)'!AO183</t>
  </si>
  <si>
    <t>¬'L8_A (2)'!AP183</t>
  </si>
  <si>
    <t>¬'L8_A (2)'!AQ183</t>
  </si>
  <si>
    <t>¬'L8_A (2)'!AR183</t>
  </si>
  <si>
    <t>¬'L8_A (2)'!AS183</t>
  </si>
  <si>
    <t>¬'L8_A (2)'!AT183</t>
  </si>
  <si>
    <t>¬'L8_A (2)'!AU183</t>
  </si>
  <si>
    <t>¬'L8_A (2)'!AV183</t>
  </si>
  <si>
    <t>¬'L8_A (2)'!AW183</t>
  </si>
  <si>
    <t>¬'L8_A (2)'!AX183</t>
  </si>
  <si>
    <t>¬'L8_A (2)'!AY183</t>
  </si>
  <si>
    <t>¬'L8_A (2)'!AZ183</t>
  </si>
  <si>
    <t>¬'L8_A (2)'!BA183</t>
  </si>
  <si>
    <t>¬'L8_A (2)'!BB183</t>
  </si>
  <si>
    <t>¬'L8_A (2)'!BC183</t>
  </si>
  <si>
    <t>¬'L8_A (2)'!BD183</t>
  </si>
  <si>
    <t>¬'L8_A (2)'!BE183</t>
  </si>
  <si>
    <t>¬'L8_A (2)'!BF183</t>
  </si>
  <si>
    <t>¬'L8_A (2)'!BG183</t>
  </si>
  <si>
    <t>¬'L8_A (2)'!BH183</t>
  </si>
  <si>
    <t>¬'L8_A (2)'!BI183</t>
  </si>
  <si>
    <t>¬'L8_A (2)'!BJ183</t>
  </si>
  <si>
    <t>¬'L8_A (2)'!BK183</t>
  </si>
  <si>
    <t>¬'L8_A (2)'!BL183</t>
  </si>
  <si>
    <t>¬'L8_A (2)'!AA184</t>
  </si>
  <si>
    <t>¬'L8_A (2)'!AB184</t>
  </si>
  <si>
    <t>¬'L8_A (2)'!BM184</t>
  </si>
  <si>
    <t>¬'L8_A (2)'!BN184</t>
  </si>
  <si>
    <t>¬'L8_A (2)'!BO184</t>
  </si>
  <si>
    <t>¬'L8_A (2)'!BP184</t>
  </si>
  <si>
    <t>¬'L8_A (2)'!AC184</t>
  </si>
  <si>
    <t>¬'L8_A (2)'!AD184</t>
  </si>
  <si>
    <t>¬'L8_A (2)'!AE184</t>
  </si>
  <si>
    <t>¬'L8_A (2)'!AF184</t>
  </si>
  <si>
    <t>¬'L8_A (2)'!AG184</t>
  </si>
  <si>
    <t>¬'L8_A (2)'!AH184</t>
  </si>
  <si>
    <t>¬'L8_A (2)'!AI184</t>
  </si>
  <si>
    <t>¬'L8_A (2)'!AJ184</t>
  </si>
  <si>
    <t>¬'L8_A (2)'!AK184</t>
  </si>
  <si>
    <t>¬'L8_A (2)'!AL184</t>
  </si>
  <si>
    <t>¬'L8_A (2)'!AM184</t>
  </si>
  <si>
    <t>¬'L8_A (2)'!AN184</t>
  </si>
  <si>
    <t>¬'L8_A (2)'!AO184</t>
  </si>
  <si>
    <t>¬'L8_A (2)'!AP184</t>
  </si>
  <si>
    <t>¬'L8_A (2)'!AQ184</t>
  </si>
  <si>
    <t>¬'L8_A (2)'!AR184</t>
  </si>
  <si>
    <t>¬'L8_A (2)'!AS184</t>
  </si>
  <si>
    <t>¬'L8_A (2)'!AT184</t>
  </si>
  <si>
    <t>¬'L8_A (2)'!AU184</t>
  </si>
  <si>
    <t>¬'L8_A (2)'!AV184</t>
  </si>
  <si>
    <t>¬'L8_A (2)'!AW184</t>
  </si>
  <si>
    <t>¬'L8_A (2)'!AX184</t>
  </si>
  <si>
    <t>¬'L8_A (2)'!AY184</t>
  </si>
  <si>
    <t>¬'L8_A (2)'!AZ184</t>
  </si>
  <si>
    <t>¬'L8_A (2)'!BA184</t>
  </si>
  <si>
    <t>¬'L8_A (2)'!BB184</t>
  </si>
  <si>
    <t>¬'L8_A (2)'!BC184</t>
  </si>
  <si>
    <t>¬'L8_A (2)'!BD184</t>
  </si>
  <si>
    <t>¬'L8_A (2)'!BE184</t>
  </si>
  <si>
    <t>¬'L8_A (2)'!BF184</t>
  </si>
  <si>
    <t>¬'L8_A (2)'!BG184</t>
  </si>
  <si>
    <t>¬'L8_A (2)'!BH184</t>
  </si>
  <si>
    <t>¬'L8_A (2)'!BI184</t>
  </si>
  <si>
    <t>¬'L8_A (2)'!BJ184</t>
  </si>
  <si>
    <t>¬'L8_A (2)'!BK184</t>
  </si>
  <si>
    <t>¬'L8_A (2)'!BL184</t>
  </si>
  <si>
    <t>¬'L8_A (2)'!AA185</t>
  </si>
  <si>
    <t>¬'L8_A (2)'!AB185</t>
  </si>
  <si>
    <t>¬'L8_A (2)'!BM185</t>
  </si>
  <si>
    <t>¬'L8_A (2)'!BN185</t>
  </si>
  <si>
    <t>¬'L8_A (2)'!BO185</t>
  </si>
  <si>
    <t>¬'L8_A (2)'!BP185</t>
  </si>
  <si>
    <t>¬'L8_A (2)'!AC185</t>
  </si>
  <si>
    <t>¬'L8_A (2)'!AD185</t>
  </si>
  <si>
    <t>¬'L8_A (2)'!AE185</t>
  </si>
  <si>
    <t>¬'L8_A (2)'!AF185</t>
  </si>
  <si>
    <t>¬'L8_A (2)'!AG185</t>
  </si>
  <si>
    <t>¬'L8_A (2)'!AH185</t>
  </si>
  <si>
    <t>¬'L8_A (2)'!AI185</t>
  </si>
  <si>
    <t>¬'L8_A (2)'!AJ185</t>
  </si>
  <si>
    <t>¬'L8_A (2)'!AK185</t>
  </si>
  <si>
    <t>¬'L8_A (2)'!AL185</t>
  </si>
  <si>
    <t>¬'L8_A (2)'!AM185</t>
  </si>
  <si>
    <t>¬'L8_A (2)'!AN185</t>
  </si>
  <si>
    <t>¬'L8_A (2)'!AO185</t>
  </si>
  <si>
    <t>¬'L8_A (2)'!AP185</t>
  </si>
  <si>
    <t>¬'L8_A (2)'!AQ185</t>
  </si>
  <si>
    <t>¬'L8_A (2)'!AR185</t>
  </si>
  <si>
    <t>¬'L8_A (2)'!AS185</t>
  </si>
  <si>
    <t>¬'L8_A (2)'!AT185</t>
  </si>
  <si>
    <t>¬'L8_A (2)'!AU185</t>
  </si>
  <si>
    <t>¬'L8_A (2)'!AV185</t>
  </si>
  <si>
    <t>¬'L8_A (2)'!AW185</t>
  </si>
  <si>
    <t>¬'L8_A (2)'!AX185</t>
  </si>
  <si>
    <t>¬'L8_A (2)'!AY185</t>
  </si>
  <si>
    <t>¬'L8_A (2)'!AZ185</t>
  </si>
  <si>
    <t>¬'L8_A (2)'!BA185</t>
  </si>
  <si>
    <t>¬'L8_A (2)'!BB185</t>
  </si>
  <si>
    <t>¬'L8_A (2)'!BC185</t>
  </si>
  <si>
    <t>¬'L8_A (2)'!BD185</t>
  </si>
  <si>
    <t>¬'L8_A (2)'!BE185</t>
  </si>
  <si>
    <t>¬'L8_A (2)'!BF185</t>
  </si>
  <si>
    <t>¬'L8_A (2)'!BG185</t>
  </si>
  <si>
    <t>¬'L8_A (2)'!BH185</t>
  </si>
  <si>
    <t>¬'L8_A (2)'!BI185</t>
  </si>
  <si>
    <t>¬'L8_A (2)'!BJ185</t>
  </si>
  <si>
    <t>¬'L8_A (2)'!BK185</t>
  </si>
  <si>
    <t>¬'L8_A (2)'!BL185</t>
  </si>
  <si>
    <t>¬'L8_A (2)'!AA186</t>
  </si>
  <si>
    <t>¬'L8_A (2)'!AB186</t>
  </si>
  <si>
    <t>¬'L8_A (2)'!BM186</t>
  </si>
  <si>
    <t>¬'L8_A (2)'!BN186</t>
  </si>
  <si>
    <t>¬'L8_A (2)'!BO186</t>
  </si>
  <si>
    <t>¬'L8_A (2)'!BP186</t>
  </si>
  <si>
    <t>¬'L8_A (2)'!AC186</t>
  </si>
  <si>
    <t>¬'L8_A (2)'!AD186</t>
  </si>
  <si>
    <t>¬'L8_A (2)'!AE186</t>
  </si>
  <si>
    <t>¬'L8_A (2)'!AF186</t>
  </si>
  <si>
    <t>¬'L8_A (2)'!AG186</t>
  </si>
  <si>
    <t>¬'L8_A (2)'!AH186</t>
  </si>
  <si>
    <t>¬'L8_A (2)'!AI186</t>
  </si>
  <si>
    <t>¬'L8_A (2)'!AJ186</t>
  </si>
  <si>
    <t>¬'L8_A (2)'!AK186</t>
  </si>
  <si>
    <t>¬'L8_A (2)'!AL186</t>
  </si>
  <si>
    <t>¬'L8_A (2)'!AM186</t>
  </si>
  <si>
    <t>¬'L8_A (2)'!AN186</t>
  </si>
  <si>
    <t>¬'L8_A (2)'!AO186</t>
  </si>
  <si>
    <t>¬'L8_A (2)'!AP186</t>
  </si>
  <si>
    <t>¬'L8_A (2)'!AQ186</t>
  </si>
  <si>
    <t>¬'L8_A (2)'!AR186</t>
  </si>
  <si>
    <t>¬'L8_A (2)'!AS186</t>
  </si>
  <si>
    <t>¬'L8_A (2)'!AT186</t>
  </si>
  <si>
    <t>¬'L8_A (2)'!AU186</t>
  </si>
  <si>
    <t>¬'L8_A (2)'!AV186</t>
  </si>
  <si>
    <t>¬'L8_A (2)'!AW186</t>
  </si>
  <si>
    <t>¬'L8_A (2)'!AX186</t>
  </si>
  <si>
    <t>¬'L8_A (2)'!AY186</t>
  </si>
  <si>
    <t>¬'L8_A (2)'!AZ186</t>
  </si>
  <si>
    <t>¬'L8_A (2)'!BA186</t>
  </si>
  <si>
    <t>¬'L8_A (2)'!BB186</t>
  </si>
  <si>
    <t>¬'L8_A (2)'!BC186</t>
  </si>
  <si>
    <t>¬'L8_A (2)'!BD186</t>
  </si>
  <si>
    <t>¬'L8_A (2)'!BE186</t>
  </si>
  <si>
    <t>¬'L8_A (2)'!BF186</t>
  </si>
  <si>
    <t>¬'L8_A (2)'!BG186</t>
  </si>
  <si>
    <t>¬'L8_A (2)'!BH186</t>
  </si>
  <si>
    <t>¬'L8_A (2)'!BI186</t>
  </si>
  <si>
    <t>¬'L8_A (2)'!BJ186</t>
  </si>
  <si>
    <t>¬'L8_A (2)'!BK186</t>
  </si>
  <si>
    <t>¬'L8_A (2)'!BL186</t>
  </si>
  <si>
    <t>¬'L8_A (2)'!AA187</t>
  </si>
  <si>
    <t>¬'L8_A (2)'!AB187</t>
  </si>
  <si>
    <t>¬'L8_A (2)'!BM187</t>
  </si>
  <si>
    <t>¬'L8_A (2)'!BN187</t>
  </si>
  <si>
    <t>¬'L8_A (2)'!BO187</t>
  </si>
  <si>
    <t>¬'L8_A (2)'!BP187</t>
  </si>
  <si>
    <t>¬'L8_A (2)'!AC187</t>
  </si>
  <si>
    <t>¬'L8_A (2)'!AD187</t>
  </si>
  <si>
    <t>¬'L8_A (2)'!AE187</t>
  </si>
  <si>
    <t>¬'L8_A (2)'!AF187</t>
  </si>
  <si>
    <t>¬'L8_A (2)'!AG187</t>
  </si>
  <si>
    <t>¬'L8_A (2)'!AH187</t>
  </si>
  <si>
    <t>¬'L8_A (2)'!AI187</t>
  </si>
  <si>
    <t>¬'L8_A (2)'!AJ187</t>
  </si>
  <si>
    <t>¬'L8_A (2)'!AK187</t>
  </si>
  <si>
    <t>¬'L8_A (2)'!AL187</t>
  </si>
  <si>
    <t>¬'L8_A (2)'!AM187</t>
  </si>
  <si>
    <t>¬'L8_A (2)'!AN187</t>
  </si>
  <si>
    <t>¬'L8_A (2)'!AO187</t>
  </si>
  <si>
    <t>¬'L8_A (2)'!AP187</t>
  </si>
  <si>
    <t>¬'L8_A (2)'!AQ187</t>
  </si>
  <si>
    <t>¬'L8_A (2)'!AR187</t>
  </si>
  <si>
    <t>¬'L8_A (2)'!AS187</t>
  </si>
  <si>
    <t>¬'L8_A (2)'!AT187</t>
  </si>
  <si>
    <t>¬'L8_A (2)'!AU187</t>
  </si>
  <si>
    <t>¬'L8_A (2)'!AV187</t>
  </si>
  <si>
    <t>¬'L8_A (2)'!AW187</t>
  </si>
  <si>
    <t>¬'L8_A (2)'!AX187</t>
  </si>
  <si>
    <t>¬'L8_A (2)'!AY187</t>
  </si>
  <si>
    <t>¬'L8_A (2)'!AZ187</t>
  </si>
  <si>
    <t>¬'L8_A (2)'!BA187</t>
  </si>
  <si>
    <t>¬'L8_A (2)'!BB187</t>
  </si>
  <si>
    <t>¬'L8_A (2)'!BC187</t>
  </si>
  <si>
    <t>¬'L8_A (2)'!BD187</t>
  </si>
  <si>
    <t>¬'L8_A (2)'!BE187</t>
  </si>
  <si>
    <t>¬'L8_A (2)'!BF187</t>
  </si>
  <si>
    <t>¬'L8_A (2)'!BG187</t>
  </si>
  <si>
    <t>¬'L8_A (2)'!BH187</t>
  </si>
  <si>
    <t>¬'L8_A (2)'!BI187</t>
  </si>
  <si>
    <t>¬'L8_A (2)'!BJ187</t>
  </si>
  <si>
    <t>¬'L8_A (2)'!BK187</t>
  </si>
  <si>
    <t>¬'L8_A (2)'!BL187</t>
  </si>
  <si>
    <t>¬'L8_A (2)'!AA188</t>
  </si>
  <si>
    <t>¬'L8_A (2)'!AB188</t>
  </si>
  <si>
    <t>¬'L8_A (2)'!BM188</t>
  </si>
  <si>
    <t>¬'L8_A (2)'!BN188</t>
  </si>
  <si>
    <t>¬'L8_A (2)'!BO188</t>
  </si>
  <si>
    <t>¬'L8_A (2)'!BP188</t>
  </si>
  <si>
    <t>¬'L8_A (2)'!AC188</t>
  </si>
  <si>
    <t>¬'L8_A (2)'!AD188</t>
  </si>
  <si>
    <t>¬'L8_A (2)'!AE188</t>
  </si>
  <si>
    <t>¬'L8_A (2)'!AF188</t>
  </si>
  <si>
    <t>¬'L8_A (2)'!AG188</t>
  </si>
  <si>
    <t>¬'L8_A (2)'!AH188</t>
  </si>
  <si>
    <t>¬'L8_A (2)'!AI188</t>
  </si>
  <si>
    <t>¬'L8_A (2)'!AJ188</t>
  </si>
  <si>
    <t>¬'L8_A (2)'!AK188</t>
  </si>
  <si>
    <t>¬'L8_A (2)'!AL188</t>
  </si>
  <si>
    <t>¬'L8_A (2)'!AM188</t>
  </si>
  <si>
    <t>¬'L8_A (2)'!AN188</t>
  </si>
  <si>
    <t>¬'L8_A (2)'!AO188</t>
  </si>
  <si>
    <t>¬'L8_A (2)'!AP188</t>
  </si>
  <si>
    <t>¬'L8_A (2)'!AQ188</t>
  </si>
  <si>
    <t>¬'L8_A (2)'!AR188</t>
  </si>
  <si>
    <t>¬'L8_A (2)'!AS188</t>
  </si>
  <si>
    <t>¬'L8_A (2)'!AT188</t>
  </si>
  <si>
    <t>¬'L8_A (2)'!AU188</t>
  </si>
  <si>
    <t>¬'L8_A (2)'!AV188</t>
  </si>
  <si>
    <t>¬'L8_A (2)'!AW188</t>
  </si>
  <si>
    <t>¬'L8_A (2)'!AX188</t>
  </si>
  <si>
    <t>¬'L8_A (2)'!AY188</t>
  </si>
  <si>
    <t>¬'L8_A (2)'!AZ188</t>
  </si>
  <si>
    <t>¬'L8_A (2)'!BA188</t>
  </si>
  <si>
    <t>¬'L8_A (2)'!BB188</t>
  </si>
  <si>
    <t>¬'L8_A (2)'!BC188</t>
  </si>
  <si>
    <t>¬'L8_A (2)'!BD188</t>
  </si>
  <si>
    <t>¬'L8_A (2)'!BE188</t>
  </si>
  <si>
    <t>¬'L8_A (2)'!BF188</t>
  </si>
  <si>
    <t>¬'L8_A (2)'!BG188</t>
  </si>
  <si>
    <t>¬'L8_A (2)'!BH188</t>
  </si>
  <si>
    <t>¬'L8_A (2)'!BI188</t>
  </si>
  <si>
    <t>¬'L8_A (2)'!BJ188</t>
  </si>
  <si>
    <t>¬'L8_A (2)'!BK188</t>
  </si>
  <si>
    <t>¬'L8_A (2)'!BL188</t>
  </si>
  <si>
    <t>¬'L8_A (2)'!AA189</t>
  </si>
  <si>
    <t>¬'L8_A (2)'!AB189</t>
  </si>
  <si>
    <t>¬'L8_A (2)'!BM189</t>
  </si>
  <si>
    <t>¬'L8_A (2)'!BN189</t>
  </si>
  <si>
    <t>¬'L8_A (2)'!BO189</t>
  </si>
  <si>
    <t>¬'L8_A (2)'!BP189</t>
  </si>
  <si>
    <t>¬'L8_A (2)'!AC189</t>
  </si>
  <si>
    <t>¬'L8_A (2)'!AD189</t>
  </si>
  <si>
    <t>¬'L8_A (2)'!AE189</t>
  </si>
  <si>
    <t>¬'L8_A (2)'!AF189</t>
  </si>
  <si>
    <t>¬'L8_A (2)'!AG189</t>
  </si>
  <si>
    <t>¬'L8_A (2)'!AH189</t>
  </si>
  <si>
    <t>¬'L8_A (2)'!AI189</t>
  </si>
  <si>
    <t>¬'L8_A (2)'!AJ189</t>
  </si>
  <si>
    <t>¬'L8_A (2)'!AK189</t>
  </si>
  <si>
    <t>¬'L8_A (2)'!AL189</t>
  </si>
  <si>
    <t>¬'L8_A (2)'!AM189</t>
  </si>
  <si>
    <t>¬'L8_A (2)'!AN189</t>
  </si>
  <si>
    <t>¬'L8_A (2)'!AO189</t>
  </si>
  <si>
    <t>¬'L8_A (2)'!AP189</t>
  </si>
  <si>
    <t>¬'L8_A (2)'!AQ189</t>
  </si>
  <si>
    <t>¬'L8_A (2)'!AR189</t>
  </si>
  <si>
    <t>¬'L8_A (2)'!AS189</t>
  </si>
  <si>
    <t>¬'L8_A (2)'!AT189</t>
  </si>
  <si>
    <t>¬'L8_A (2)'!AU189</t>
  </si>
  <si>
    <t>¬'L8_A (2)'!AV189</t>
  </si>
  <si>
    <t>¬'L8_A (2)'!AW189</t>
  </si>
  <si>
    <t>¬'L8_A (2)'!AX189</t>
  </si>
  <si>
    <t>¬'L8_A (2)'!AY189</t>
  </si>
  <si>
    <t>¬'L8_A (2)'!AZ189</t>
  </si>
  <si>
    <t>¬'L8_A (2)'!BA189</t>
  </si>
  <si>
    <t>¬'L8_A (2)'!BB189</t>
  </si>
  <si>
    <t>¬'L8_A (2)'!BC189</t>
  </si>
  <si>
    <t>¬'L8_A (2)'!BD189</t>
  </si>
  <si>
    <t>¬'L8_A (2)'!BE189</t>
  </si>
  <si>
    <t>¬'L8_A (2)'!BF189</t>
  </si>
  <si>
    <t>¬'L8_A (2)'!BG189</t>
  </si>
  <si>
    <t>¬'L8_A (2)'!BH189</t>
  </si>
  <si>
    <t>¬'L8_A (2)'!BI189</t>
  </si>
  <si>
    <t>¬'L8_A (2)'!BJ189</t>
  </si>
  <si>
    <t>¬'L8_A (2)'!BK189</t>
  </si>
  <si>
    <t>¬'L8_A (2)'!BL189</t>
  </si>
  <si>
    <t>¬'L8_A (2)'!AA190</t>
  </si>
  <si>
    <t>¬'L8_A (2)'!AB190</t>
  </si>
  <si>
    <t>¬'L8_A (2)'!BM190</t>
  </si>
  <si>
    <t>¬'L8_A (2)'!BN190</t>
  </si>
  <si>
    <t>¬'L8_A (2)'!BO190</t>
  </si>
  <si>
    <t>¬'L8_A (2)'!BP190</t>
  </si>
  <si>
    <t>¬'L8_A (2)'!AC190</t>
  </si>
  <si>
    <t>¬'L8_A (2)'!AD190</t>
  </si>
  <si>
    <t>¬'L8_A (2)'!AE190</t>
  </si>
  <si>
    <t>¬'L8_A (2)'!AF190</t>
  </si>
  <si>
    <t>¬'L8_A (2)'!AG190</t>
  </si>
  <si>
    <t>¬'L8_A (2)'!AH190</t>
  </si>
  <si>
    <t>¬'L8_A (2)'!AI190</t>
  </si>
  <si>
    <t>¬'L8_A (2)'!AJ190</t>
  </si>
  <si>
    <t>¬'L8_A (2)'!AK190</t>
  </si>
  <si>
    <t>¬'L8_A (2)'!AL190</t>
  </si>
  <si>
    <t>¬'L8_A (2)'!AM190</t>
  </si>
  <si>
    <t>¬'L8_A (2)'!AN190</t>
  </si>
  <si>
    <t>¬'L8_A (2)'!AO190</t>
  </si>
  <si>
    <t>¬'L8_A (2)'!AP190</t>
  </si>
  <si>
    <t>¬'L8_A (2)'!AQ190</t>
  </si>
  <si>
    <t>¬'L8_A (2)'!AR190</t>
  </si>
  <si>
    <t>¬'L8_A (2)'!AS190</t>
  </si>
  <si>
    <t>¬'L8_A (2)'!AT190</t>
  </si>
  <si>
    <t>¬'L8_A (2)'!AU190</t>
  </si>
  <si>
    <t>¬'L8_A (2)'!AV190</t>
  </si>
  <si>
    <t>¬'L8_A (2)'!AW190</t>
  </si>
  <si>
    <t>¬'L8_A (2)'!AX190</t>
  </si>
  <si>
    <t>¬'L8_A (2)'!AY190</t>
  </si>
  <si>
    <t>¬'L8_A (2)'!AZ190</t>
  </si>
  <si>
    <t>¬'L8_A (2)'!BA190</t>
  </si>
  <si>
    <t>¬'L8_A (2)'!BB190</t>
  </si>
  <si>
    <t>¬'L8_A (2)'!BC190</t>
  </si>
  <si>
    <t>¬'L8_A (2)'!BD190</t>
  </si>
  <si>
    <t>¬'L8_A (2)'!BE190</t>
  </si>
  <si>
    <t>¬'L8_A (2)'!BF190</t>
  </si>
  <si>
    <t>¬'L8_A (2)'!BG190</t>
  </si>
  <si>
    <t>¬'L8_A (2)'!BH190</t>
  </si>
  <si>
    <t>¬'L8_A (2)'!BI190</t>
  </si>
  <si>
    <t>¬'L8_A (2)'!BJ190</t>
  </si>
  <si>
    <t>¬'L8_A (2)'!BK190</t>
  </si>
  <si>
    <t>¬'L8_A (2)'!BL190</t>
  </si>
  <si>
    <t>¬'L8_A (2)'!AA191</t>
  </si>
  <si>
    <t>¬'L8_A (2)'!AB191</t>
  </si>
  <si>
    <t>¬'L8_A (2)'!BM191</t>
  </si>
  <si>
    <t>¬'L8_A (2)'!BN191</t>
  </si>
  <si>
    <t>¬'L8_A (2)'!BO191</t>
  </si>
  <si>
    <t>¬'L8_A (2)'!BP191</t>
  </si>
  <si>
    <t>¬'L8_A (2)'!AC191</t>
  </si>
  <si>
    <t>¬'L8_A (2)'!AD191</t>
  </si>
  <si>
    <t>¬'L8_A (2)'!AE191</t>
  </si>
  <si>
    <t>¬'L8_A (2)'!AF191</t>
  </si>
  <si>
    <t>¬'L8_A (2)'!AG191</t>
  </si>
  <si>
    <t>¬'L8_A (2)'!AH191</t>
  </si>
  <si>
    <t>¬'L8_A (2)'!AI191</t>
  </si>
  <si>
    <t>¬'L8_A (2)'!AJ191</t>
  </si>
  <si>
    <t>¬'L8_A (2)'!AK191</t>
  </si>
  <si>
    <t>¬'L8_A (2)'!AL191</t>
  </si>
  <si>
    <t>¬'L8_A (2)'!AM191</t>
  </si>
  <si>
    <t>¬'L8_A (2)'!AN191</t>
  </si>
  <si>
    <t>¬'L8_A (2)'!AO191</t>
  </si>
  <si>
    <t>¬'L8_A (2)'!AP191</t>
  </si>
  <si>
    <t>¬'L8_A (2)'!AQ191</t>
  </si>
  <si>
    <t>¬'L8_A (2)'!AR191</t>
  </si>
  <si>
    <t>¬'L8_A (2)'!AS191</t>
  </si>
  <si>
    <t>¬'L8_A (2)'!AT191</t>
  </si>
  <si>
    <t>¬'L8_A (2)'!AU191</t>
  </si>
  <si>
    <t>¬'L8_A (2)'!AV191</t>
  </si>
  <si>
    <t>¬'L8_A (2)'!AW191</t>
  </si>
  <si>
    <t>¬'L8_A (2)'!AX191</t>
  </si>
  <si>
    <t>¬'L8_A (2)'!AY191</t>
  </si>
  <si>
    <t>¬'L8_A (2)'!AZ191</t>
  </si>
  <si>
    <t>¬'L8_A (2)'!BA191</t>
  </si>
  <si>
    <t>¬'L8_A (2)'!BB191</t>
  </si>
  <si>
    <t>¬'L8_A (2)'!BC191</t>
  </si>
  <si>
    <t>¬'L8_A (2)'!BD191</t>
  </si>
  <si>
    <t>¬'L8_A (2)'!BE191</t>
  </si>
  <si>
    <t>¬'L8_A (2)'!BF191</t>
  </si>
  <si>
    <t>¬'L8_A (2)'!BG191</t>
  </si>
  <si>
    <t>¬'L8_A (2)'!BH191</t>
  </si>
  <si>
    <t>¬'L8_A (2)'!BI191</t>
  </si>
  <si>
    <t>¬'L8_A (2)'!BJ191</t>
  </si>
  <si>
    <t>¬'L8_A (2)'!BK191</t>
  </si>
  <si>
    <t>¬'L8_A (2)'!BL191</t>
  </si>
  <si>
    <t>¬'L8_A (2)'!AA192</t>
  </si>
  <si>
    <t>¬'L8_A (2)'!AB192</t>
  </si>
  <si>
    <t>¬'L8_A (2)'!BM192</t>
  </si>
  <si>
    <t>¬'L8_A (2)'!BN192</t>
  </si>
  <si>
    <t>¬'L8_A (2)'!BO192</t>
  </si>
  <si>
    <t>¬'L8_A (2)'!BP192</t>
  </si>
  <si>
    <t>¬'L8_A (2)'!AC192</t>
  </si>
  <si>
    <t>¬'L8_A (2)'!AD192</t>
  </si>
  <si>
    <t>¬'L8_A (2)'!AE192</t>
  </si>
  <si>
    <t>¬'L8_A (2)'!AF192</t>
  </si>
  <si>
    <t>¬'L8_A (2)'!AG192</t>
  </si>
  <si>
    <t>¬'L8_A (2)'!AH192</t>
  </si>
  <si>
    <t>¬'L8_A (2)'!AI192</t>
  </si>
  <si>
    <t>¬'L8_A (2)'!AJ192</t>
  </si>
  <si>
    <t>¬'L8_A (2)'!AK192</t>
  </si>
  <si>
    <t>¬'L8_A (2)'!AL192</t>
  </si>
  <si>
    <t>¬'L8_A (2)'!AM192</t>
  </si>
  <si>
    <t>¬'L8_A (2)'!AN192</t>
  </si>
  <si>
    <t>¬'L8_A (2)'!AO192</t>
  </si>
  <si>
    <t>¬'L8_A (2)'!AP192</t>
  </si>
  <si>
    <t>¬'L8_A (2)'!AQ192</t>
  </si>
  <si>
    <t>¬'L8_A (2)'!AR192</t>
  </si>
  <si>
    <t>¬'L8_A (2)'!AS192</t>
  </si>
  <si>
    <t>¬'L8_A (2)'!AT192</t>
  </si>
  <si>
    <t>¬'L8_A (2)'!AU192</t>
  </si>
  <si>
    <t>¬'L8_A (2)'!AV192</t>
  </si>
  <si>
    <t>¬'L8_A (2)'!AW192</t>
  </si>
  <si>
    <t>¬'L8_A (2)'!AX192</t>
  </si>
  <si>
    <t>¬'L8_A (2)'!AY192</t>
  </si>
  <si>
    <t>¬'L8_A (2)'!AZ192</t>
  </si>
  <si>
    <t>¬'L8_A (2)'!BA192</t>
  </si>
  <si>
    <t>¬'L8_A (2)'!BB192</t>
  </si>
  <si>
    <t>¬'L8_A (2)'!BC192</t>
  </si>
  <si>
    <t>¬'L8_A (2)'!BD192</t>
  </si>
  <si>
    <t>¬'L8_A (2)'!BE192</t>
  </si>
  <si>
    <t>¬'L8_A (2)'!BF192</t>
  </si>
  <si>
    <t>¬'L8_A (2)'!BG192</t>
  </si>
  <si>
    <t>¬'L8_A (2)'!BH192</t>
  </si>
  <si>
    <t>¬'L8_A (2)'!BI192</t>
  </si>
  <si>
    <t>¬'L8_A (2)'!BJ192</t>
  </si>
  <si>
    <t>¬'L8_A (2)'!BK192</t>
  </si>
  <si>
    <t>¬'L8_A (2)'!BL192</t>
  </si>
  <si>
    <t>¬'L8_A (2)'!AA193</t>
  </si>
  <si>
    <t>¬'L8_A (2)'!AB193</t>
  </si>
  <si>
    <t>¬'L8_A (2)'!BM193</t>
  </si>
  <si>
    <t>¬'L8_A (2)'!BN193</t>
  </si>
  <si>
    <t>¬'L8_A (2)'!BO193</t>
  </si>
  <si>
    <t>¬'L8_A (2)'!BP193</t>
  </si>
  <si>
    <t>¬'L8_A (2)'!AC193</t>
  </si>
  <si>
    <t>¬'L8_A (2)'!AD193</t>
  </si>
  <si>
    <t>¬'L8_A (2)'!AE193</t>
  </si>
  <si>
    <t>¬'L8_A (2)'!AF193</t>
  </si>
  <si>
    <t>¬'L8_A (2)'!AG193</t>
  </si>
  <si>
    <t>¬'L8_A (2)'!AH193</t>
  </si>
  <si>
    <t>¬'L8_A (2)'!AI193</t>
  </si>
  <si>
    <t>¬'L8_A (2)'!AJ193</t>
  </si>
  <si>
    <t>¬'L8_A (2)'!AK193</t>
  </si>
  <si>
    <t>¬'L8_A (2)'!AL193</t>
  </si>
  <si>
    <t>¬'L8_A (2)'!AM193</t>
  </si>
  <si>
    <t>¬'L8_A (2)'!AN193</t>
  </si>
  <si>
    <t>¬'L8_A (2)'!AO193</t>
  </si>
  <si>
    <t>¬'L8_A (2)'!AP193</t>
  </si>
  <si>
    <t>¬'L8_A (2)'!AQ193</t>
  </si>
  <si>
    <t>¬'L8_A (2)'!AR193</t>
  </si>
  <si>
    <t>¬'L8_A (2)'!AS193</t>
  </si>
  <si>
    <t>¬'L8_A (2)'!AT193</t>
  </si>
  <si>
    <t>¬'L8_A (2)'!AU193</t>
  </si>
  <si>
    <t>¬'L8_A (2)'!AV193</t>
  </si>
  <si>
    <t>¬'L8_A (2)'!AW193</t>
  </si>
  <si>
    <t>¬'L8_A (2)'!AX193</t>
  </si>
  <si>
    <t>¬'L8_A (2)'!AY193</t>
  </si>
  <si>
    <t>¬'L8_A (2)'!AZ193</t>
  </si>
  <si>
    <t>¬'L8_A (2)'!BA193</t>
  </si>
  <si>
    <t>¬'L8_A (2)'!BB193</t>
  </si>
  <si>
    <t>¬'L8_A (2)'!BC193</t>
  </si>
  <si>
    <t>¬'L8_A (2)'!BD193</t>
  </si>
  <si>
    <t>¬'L8_A (2)'!BE193</t>
  </si>
  <si>
    <t>¬'L8_A (2)'!BF193</t>
  </si>
  <si>
    <t>¬'L8_A (2)'!BG193</t>
  </si>
  <si>
    <t>¬'L8_A (2)'!BH193</t>
  </si>
  <si>
    <t>¬'L8_A (2)'!BI193</t>
  </si>
  <si>
    <t>¬'L8_A (2)'!BJ193</t>
  </si>
  <si>
    <t>¬'L8_A (2)'!BK193</t>
  </si>
  <si>
    <t>¬'L8_A (2)'!BL193</t>
  </si>
  <si>
    <t>¬'L8_A (2)'!AA194</t>
  </si>
  <si>
    <t>¬'L8_A (2)'!AB194</t>
  </si>
  <si>
    <t>¬'L8_A (2)'!BM194</t>
  </si>
  <si>
    <t>¬'L8_A (2)'!BN194</t>
  </si>
  <si>
    <t>¬'L8_A (2)'!BO194</t>
  </si>
  <si>
    <t>¬'L8_A (2)'!BP194</t>
  </si>
  <si>
    <t>¬'L8_A (2)'!AC194</t>
  </si>
  <si>
    <t>¬'L8_A (2)'!AD194</t>
  </si>
  <si>
    <t>¬'L8_A (2)'!AE194</t>
  </si>
  <si>
    <t>¬'L8_A (2)'!AF194</t>
  </si>
  <si>
    <t>¬'L8_A (2)'!AG194</t>
  </si>
  <si>
    <t>¬'L8_A (2)'!AH194</t>
  </si>
  <si>
    <t>¬'L8_A (2)'!AI194</t>
  </si>
  <si>
    <t>¬'L8_A (2)'!AJ194</t>
  </si>
  <si>
    <t>¬'L8_A (2)'!AK194</t>
  </si>
  <si>
    <t>¬'L8_A (2)'!AL194</t>
  </si>
  <si>
    <t>¬'L8_A (2)'!AM194</t>
  </si>
  <si>
    <t>¬'L8_A (2)'!AN194</t>
  </si>
  <si>
    <t>¬'L8_A (2)'!AO194</t>
  </si>
  <si>
    <t>¬'L8_A (2)'!AP194</t>
  </si>
  <si>
    <t>¬'L8_A (2)'!AQ194</t>
  </si>
  <si>
    <t>¬'L8_A (2)'!AR194</t>
  </si>
  <si>
    <t>¬'L8_A (2)'!AS194</t>
  </si>
  <si>
    <t>¬'L8_A (2)'!AT194</t>
  </si>
  <si>
    <t>¬'L8_A (2)'!AU194</t>
  </si>
  <si>
    <t>¬'L8_A (2)'!AV194</t>
  </si>
  <si>
    <t>¬'L8_A (2)'!AW194</t>
  </si>
  <si>
    <t>¬'L8_A (2)'!AX194</t>
  </si>
  <si>
    <t>¬'L8_A (2)'!AY194</t>
  </si>
  <si>
    <t>¬'L8_A (2)'!AZ194</t>
  </si>
  <si>
    <t>¬'L8_A (2)'!BA194</t>
  </si>
  <si>
    <t>¬'L8_A (2)'!BB194</t>
  </si>
  <si>
    <t>¬'L8_A (2)'!BC194</t>
  </si>
  <si>
    <t>¬'L8_A (2)'!BD194</t>
  </si>
  <si>
    <t>¬'L8_A (2)'!BE194</t>
  </si>
  <si>
    <t>¬'L8_A (2)'!BF194</t>
  </si>
  <si>
    <t>¬'L8_A (2)'!BG194</t>
  </si>
  <si>
    <t>¬'L8_A (2)'!BH194</t>
  </si>
  <si>
    <t>¬'L8_A (2)'!BI194</t>
  </si>
  <si>
    <t>¬'L8_A (2)'!BJ194</t>
  </si>
  <si>
    <t>¬'L8_A (2)'!BK194</t>
  </si>
  <si>
    <t>¬'L8_A (2)'!BL194</t>
  </si>
  <si>
    <t>¬'L8_A (2)'!AA195</t>
  </si>
  <si>
    <t>¬'L8_A (2)'!AB195</t>
  </si>
  <si>
    <t>¬'L8_A (2)'!BM195</t>
  </si>
  <si>
    <t>¬'L8_A (2)'!BN195</t>
  </si>
  <si>
    <t>¬'L8_A (2)'!BO195</t>
  </si>
  <si>
    <t>¬'L8_A (2)'!BP195</t>
  </si>
  <si>
    <t>¬'L8_A (2)'!AC195</t>
  </si>
  <si>
    <t>¬'L8_A (2)'!AD195</t>
  </si>
  <si>
    <t>¬'L8_A (2)'!AE195</t>
  </si>
  <si>
    <t>¬'L8_A (2)'!AF195</t>
  </si>
  <si>
    <t>¬'L8_A (2)'!AG195</t>
  </si>
  <si>
    <t>¬'L8_A (2)'!AH195</t>
  </si>
  <si>
    <t>¬'L8_A (2)'!AI195</t>
  </si>
  <si>
    <t>¬'L8_A (2)'!AJ195</t>
  </si>
  <si>
    <t>¬'L8_A (2)'!AK195</t>
  </si>
  <si>
    <t>¬'L8_A (2)'!AL195</t>
  </si>
  <si>
    <t>¬'L8_A (2)'!AM195</t>
  </si>
  <si>
    <t>¬'L8_A (2)'!AN195</t>
  </si>
  <si>
    <t>¬'L8_A (2)'!AO195</t>
  </si>
  <si>
    <t>¬'L8_A (2)'!AP195</t>
  </si>
  <si>
    <t>¬'L8_A (2)'!AQ195</t>
  </si>
  <si>
    <t>¬'L8_A (2)'!AR195</t>
  </si>
  <si>
    <t>¬'L8_A (2)'!AS195</t>
  </si>
  <si>
    <t>¬'L8_A (2)'!AT195</t>
  </si>
  <si>
    <t>¬'L8_A (2)'!AU195</t>
  </si>
  <si>
    <t>¬'L8_A (2)'!AV195</t>
  </si>
  <si>
    <t>¬'L8_A (2)'!AW195</t>
  </si>
  <si>
    <t>¬'L8_A (2)'!AX195</t>
  </si>
  <si>
    <t>¬'L8_A (2)'!AY195</t>
  </si>
  <si>
    <t>¬'L8_A (2)'!AZ195</t>
  </si>
  <si>
    <t>¬'L8_A (2)'!BA195</t>
  </si>
  <si>
    <t>¬'L8_A (2)'!BB195</t>
  </si>
  <si>
    <t>¬'L8_A (2)'!BC195</t>
  </si>
  <si>
    <t>¬'L8_A (2)'!BD195</t>
  </si>
  <si>
    <t>¬'L8_A (2)'!BE195</t>
  </si>
  <si>
    <t>¬'L8_A (2)'!BF195</t>
  </si>
  <si>
    <t>¬'L8_A (2)'!BG195</t>
  </si>
  <si>
    <t>¬'L8_A (2)'!BH195</t>
  </si>
  <si>
    <t>¬'L8_A (2)'!BI195</t>
  </si>
  <si>
    <t>¬'L8_A (2)'!BJ195</t>
  </si>
  <si>
    <t>¬'L8_A (2)'!BK195</t>
  </si>
  <si>
    <t>¬'L8_A (2)'!BL195</t>
  </si>
  <si>
    <t>¬'L8_A (2)'!AA196</t>
  </si>
  <si>
    <t>¬'L8_A (2)'!AB196</t>
  </si>
  <si>
    <t>¬'L8_A (2)'!BM196</t>
  </si>
  <si>
    <t>¬'L8_A (2)'!BN196</t>
  </si>
  <si>
    <t>¬'L8_A (2)'!BO196</t>
  </si>
  <si>
    <t>¬'L8_A (2)'!BP196</t>
  </si>
  <si>
    <t>¬'L8_A (2)'!AC196</t>
  </si>
  <si>
    <t>¬'L8_A (2)'!AD196</t>
  </si>
  <si>
    <t>¬'L8_A (2)'!AE196</t>
  </si>
  <si>
    <t>¬'L8_A (2)'!AF196</t>
  </si>
  <si>
    <t>¬'L8_A (2)'!AG196</t>
  </si>
  <si>
    <t>¬'L8_A (2)'!AH196</t>
  </si>
  <si>
    <t>¬'L8_A (2)'!AI196</t>
  </si>
  <si>
    <t>¬'L8_A (2)'!AJ196</t>
  </si>
  <si>
    <t>¬'L8_A (2)'!AK196</t>
  </si>
  <si>
    <t>¬'L8_A (2)'!AL196</t>
  </si>
  <si>
    <t>¬'L8_A (2)'!AM196</t>
  </si>
  <si>
    <t>¬'L8_A (2)'!AN196</t>
  </si>
  <si>
    <t>¬'L8_A (2)'!AO196</t>
  </si>
  <si>
    <t>¬'L8_A (2)'!AP196</t>
  </si>
  <si>
    <t>¬'L8_A (2)'!AQ196</t>
  </si>
  <si>
    <t>¬'L8_A (2)'!AR196</t>
  </si>
  <si>
    <t>¬'L8_A (2)'!AS196</t>
  </si>
  <si>
    <t>¬'L8_A (2)'!AT196</t>
  </si>
  <si>
    <t>¬'L8_A (2)'!AU196</t>
  </si>
  <si>
    <t>¬'L8_A (2)'!AV196</t>
  </si>
  <si>
    <t>¬'L8_A (2)'!AW196</t>
  </si>
  <si>
    <t>¬'L8_A (2)'!AX196</t>
  </si>
  <si>
    <t>¬'L8_A (2)'!AY196</t>
  </si>
  <si>
    <t>¬'L8_A (2)'!AZ196</t>
  </si>
  <si>
    <t>¬'L8_A (2)'!BA196</t>
  </si>
  <si>
    <t>¬'L8_A (2)'!BB196</t>
  </si>
  <si>
    <t>¬'L8_A (2)'!BC196</t>
  </si>
  <si>
    <t>¬'L8_A (2)'!BD196</t>
  </si>
  <si>
    <t>¬'L8_A (2)'!BE196</t>
  </si>
  <si>
    <t>¬'L8_A (2)'!BF196</t>
  </si>
  <si>
    <t>¬'L8_A (2)'!BG196</t>
  </si>
  <si>
    <t>¬'L8_A (2)'!BH196</t>
  </si>
  <si>
    <t>¬'L8_A (2)'!BI196</t>
  </si>
  <si>
    <t>¬'L8_A (2)'!BJ196</t>
  </si>
  <si>
    <t>¬'L8_A (2)'!BK196</t>
  </si>
  <si>
    <t>¬'L8_A (2)'!BL196</t>
  </si>
  <si>
    <t>¬'L8_A (2)'!AA197</t>
  </si>
  <si>
    <t>¬'L8_A (2)'!AB197</t>
  </si>
  <si>
    <t>¬'L8_A (2)'!BM197</t>
  </si>
  <si>
    <t>¬'L8_A (2)'!BN197</t>
  </si>
  <si>
    <t>¬'L8_A (2)'!BO197</t>
  </si>
  <si>
    <t>¬'L8_A (2)'!BP197</t>
  </si>
  <si>
    <t>¬'L8_A (2)'!AC197</t>
  </si>
  <si>
    <t>¬'L8_A (2)'!AD197</t>
  </si>
  <si>
    <t>¬'L8_A (2)'!AE197</t>
  </si>
  <si>
    <t>¬'L8_A (2)'!AF197</t>
  </si>
  <si>
    <t>¬'L8_A (2)'!AG197</t>
  </si>
  <si>
    <t>¬'L8_A (2)'!AH197</t>
  </si>
  <si>
    <t>¬'L8_A (2)'!AI197</t>
  </si>
  <si>
    <t>¬'L8_A (2)'!AJ197</t>
  </si>
  <si>
    <t>¬'L8_A (2)'!AK197</t>
  </si>
  <si>
    <t>¬'L8_A (2)'!AL197</t>
  </si>
  <si>
    <t>¬'L8_A (2)'!AM197</t>
  </si>
  <si>
    <t>¬'L8_A (2)'!AN197</t>
  </si>
  <si>
    <t>¬'L8_A (2)'!AO197</t>
  </si>
  <si>
    <t>¬'L8_A (2)'!AP197</t>
  </si>
  <si>
    <t>¬'L8_A (2)'!AQ197</t>
  </si>
  <si>
    <t>¬'L8_A (2)'!AR197</t>
  </si>
  <si>
    <t>¬'L8_A (2)'!AS197</t>
  </si>
  <si>
    <t>¬'L8_A (2)'!AT197</t>
  </si>
  <si>
    <t>¬'L8_A (2)'!AU197</t>
  </si>
  <si>
    <t>¬'L8_A (2)'!AV197</t>
  </si>
  <si>
    <t>¬'L8_A (2)'!AW197</t>
  </si>
  <si>
    <t>¬'L8_A (2)'!AX197</t>
  </si>
  <si>
    <t>¬'L8_A (2)'!AY197</t>
  </si>
  <si>
    <t>¬'L8_A (2)'!AZ197</t>
  </si>
  <si>
    <t>¬'L8_A (2)'!BA197</t>
  </si>
  <si>
    <t>¬'L8_A (2)'!BB197</t>
  </si>
  <si>
    <t>¬'L8_A (2)'!BC197</t>
  </si>
  <si>
    <t>¬'L8_A (2)'!BD197</t>
  </si>
  <si>
    <t>¬'L8_A (2)'!BE197</t>
  </si>
  <si>
    <t>¬'L8_A (2)'!BF197</t>
  </si>
  <si>
    <t>¬'L8_A (2)'!BG197</t>
  </si>
  <si>
    <t>¬'L8_A (2)'!BH197</t>
  </si>
  <si>
    <t>¬'L8_A (2)'!BI197</t>
  </si>
  <si>
    <t>¬'L8_A (2)'!BJ197</t>
  </si>
  <si>
    <t>¬'L8_A (2)'!BK197</t>
  </si>
  <si>
    <t>¬'L8_A (2)'!BL197</t>
  </si>
  <si>
    <t>¬'L8_A (2)'!AA198</t>
  </si>
  <si>
    <t>¬'L8_A (2)'!AB198</t>
  </si>
  <si>
    <t>¬'L8_A (2)'!BM198</t>
  </si>
  <si>
    <t>¬'L8_A (2)'!BN198</t>
  </si>
  <si>
    <t>¬'L8_A (2)'!BO198</t>
  </si>
  <si>
    <t>¬'L8_A (2)'!BP198</t>
  </si>
  <si>
    <t>¬'L8_A (2)'!AC198</t>
  </si>
  <si>
    <t>¬'L8_A (2)'!AD198</t>
  </si>
  <si>
    <t>¬'L8_A (2)'!AE198</t>
  </si>
  <si>
    <t>¬'L8_A (2)'!AF198</t>
  </si>
  <si>
    <t>¬'L8_A (2)'!AG198</t>
  </si>
  <si>
    <t>¬'L8_A (2)'!AH198</t>
  </si>
  <si>
    <t>¬'L8_A (2)'!AI198</t>
  </si>
  <si>
    <t>¬'L8_A (2)'!AJ198</t>
  </si>
  <si>
    <t>¬'L8_A (2)'!AK198</t>
  </si>
  <si>
    <t>¬'L8_A (2)'!AL198</t>
  </si>
  <si>
    <t>¬'L8_A (2)'!AM198</t>
  </si>
  <si>
    <t>¬'L8_A (2)'!AN198</t>
  </si>
  <si>
    <t>¬'L8_A (2)'!AO198</t>
  </si>
  <si>
    <t>¬'L8_A (2)'!AP198</t>
  </si>
  <si>
    <t>¬'L8_A (2)'!AQ198</t>
  </si>
  <si>
    <t>¬'L8_A (2)'!AR198</t>
  </si>
  <si>
    <t>¬'L8_A (2)'!AS198</t>
  </si>
  <si>
    <t>¬'L8_A (2)'!AT198</t>
  </si>
  <si>
    <t>¬'L8_A (2)'!AU198</t>
  </si>
  <si>
    <t>¬'L8_A (2)'!AV198</t>
  </si>
  <si>
    <t>¬'L8_A (2)'!AW198</t>
  </si>
  <si>
    <t>¬'L8_A (2)'!AX198</t>
  </si>
  <si>
    <t>¬'L8_A (2)'!AY198</t>
  </si>
  <si>
    <t>¬'L8_A (2)'!AZ198</t>
  </si>
  <si>
    <t>¬'L8_A (2)'!BA198</t>
  </si>
  <si>
    <t>¬'L8_A (2)'!BB198</t>
  </si>
  <si>
    <t>¬'L8_A (2)'!BC198</t>
  </si>
  <si>
    <t>¬'L8_A (2)'!BD198</t>
  </si>
  <si>
    <t>¬'L8_A (2)'!BE198</t>
  </si>
  <si>
    <t>¬'L8_A (2)'!BF198</t>
  </si>
  <si>
    <t>¬'L8_A (2)'!BG198</t>
  </si>
  <si>
    <t>¬'L8_A (2)'!BH198</t>
  </si>
  <si>
    <t>¬'L8_A (2)'!BI198</t>
  </si>
  <si>
    <t>¬'L8_A (2)'!BJ198</t>
  </si>
  <si>
    <t>¬'L8_A (2)'!BK198</t>
  </si>
  <si>
    <t>¬'L8_A (2)'!BL198</t>
  </si>
  <si>
    <t>¬'L8_A (2)'!AA199</t>
  </si>
  <si>
    <t>¬'L8_A (2)'!AB199</t>
  </si>
  <si>
    <t>¬'L8_A (2)'!BM199</t>
  </si>
  <si>
    <t>¬'L8_A (2)'!BN199</t>
  </si>
  <si>
    <t>¬'L8_A (2)'!BO199</t>
  </si>
  <si>
    <t>¬'L8_A (2)'!BP199</t>
  </si>
  <si>
    <t>¬'L8_A (2)'!AC199</t>
  </si>
  <si>
    <t>¬'L8_A (2)'!AD199</t>
  </si>
  <si>
    <t>¬'L8_A (2)'!AE199</t>
  </si>
  <si>
    <t>¬'L8_A (2)'!AF199</t>
  </si>
  <si>
    <t>¬'L8_A (2)'!AG199</t>
  </si>
  <si>
    <t>¬'L8_A (2)'!AH199</t>
  </si>
  <si>
    <t>¬'L8_A (2)'!AI199</t>
  </si>
  <si>
    <t>¬'L8_A (2)'!AJ199</t>
  </si>
  <si>
    <t>¬'L8_A (2)'!AK199</t>
  </si>
  <si>
    <t>¬'L8_A (2)'!AL199</t>
  </si>
  <si>
    <t>¬'L8_A (2)'!AM199</t>
  </si>
  <si>
    <t>¬'L8_A (2)'!AN199</t>
  </si>
  <si>
    <t>¬'L8_A (2)'!AO199</t>
  </si>
  <si>
    <t>¬'L8_A (2)'!AP199</t>
  </si>
  <si>
    <t>¬'L8_A (2)'!AQ199</t>
  </si>
  <si>
    <t>¬'L8_A (2)'!AR199</t>
  </si>
  <si>
    <t>¬'L8_A (2)'!AS199</t>
  </si>
  <si>
    <t>¬'L8_A (2)'!AT199</t>
  </si>
  <si>
    <t>¬'L8_A (2)'!AU199</t>
  </si>
  <si>
    <t>¬'L8_A (2)'!AV199</t>
  </si>
  <si>
    <t>¬'L8_A (2)'!AW199</t>
  </si>
  <si>
    <t>¬'L8_A (2)'!AX199</t>
  </si>
  <si>
    <t>¬'L8_A (2)'!AY199</t>
  </si>
  <si>
    <t>¬'L8_A (2)'!AZ199</t>
  </si>
  <si>
    <t>¬'L8_A (2)'!BA199</t>
  </si>
  <si>
    <t>¬'L8_A (2)'!BB199</t>
  </si>
  <si>
    <t>¬'L8_A (2)'!BC199</t>
  </si>
  <si>
    <t>¬'L8_A (2)'!BD199</t>
  </si>
  <si>
    <t>¬'L8_A (2)'!BE199</t>
  </si>
  <si>
    <t>¬'L8_A (2)'!BF199</t>
  </si>
  <si>
    <t>¬'L8_A (2)'!BG199</t>
  </si>
  <si>
    <t>¬'L8_A (2)'!BH199</t>
  </si>
  <si>
    <t>¬'L8_A (2)'!BI199</t>
  </si>
  <si>
    <t>¬'L8_A (2)'!BJ199</t>
  </si>
  <si>
    <t>¬'L8_A (2)'!BK199</t>
  </si>
  <si>
    <t>¬'L8_A (2)'!BL199</t>
  </si>
  <si>
    <t>¬'L8_A (2)'!AA200</t>
  </si>
  <si>
    <t>¬'L8_A (2)'!AB200</t>
  </si>
  <si>
    <t>¬'L8_A (2)'!BM200</t>
  </si>
  <si>
    <t>¬'L8_A (2)'!BN200</t>
  </si>
  <si>
    <t>¬'L8_A (2)'!BO200</t>
  </si>
  <si>
    <t>¬'L8_A (2)'!BP200</t>
  </si>
  <si>
    <t>¬'L8_A (2)'!AC200</t>
  </si>
  <si>
    <t>¬'L8_A (2)'!AD200</t>
  </si>
  <si>
    <t>¬'L8_A (2)'!AE200</t>
  </si>
  <si>
    <t>¬'L8_A (2)'!AF200</t>
  </si>
  <si>
    <t>¬'L8_A (2)'!AG200</t>
  </si>
  <si>
    <t>¬'L8_A (2)'!AH200</t>
  </si>
  <si>
    <t>¬'L8_A (2)'!AI200</t>
  </si>
  <si>
    <t>¬'L8_A (2)'!AJ200</t>
  </si>
  <si>
    <t>¬'L8_A (2)'!AK200</t>
  </si>
  <si>
    <t>¬'L8_A (2)'!AL200</t>
  </si>
  <si>
    <t>¬'L8_A (2)'!AM200</t>
  </si>
  <si>
    <t>¬'L8_A (2)'!AN200</t>
  </si>
  <si>
    <t>¬'L8_A (2)'!AO200</t>
  </si>
  <si>
    <t>¬'L8_A (2)'!AP200</t>
  </si>
  <si>
    <t>¬'L8_A (2)'!AQ200</t>
  </si>
  <si>
    <t>¬'L8_A (2)'!AR200</t>
  </si>
  <si>
    <t>¬'L8_A (2)'!AS200</t>
  </si>
  <si>
    <t>¬'L8_A (2)'!AT200</t>
  </si>
  <si>
    <t>¬'L8_A (2)'!AU200</t>
  </si>
  <si>
    <t>¬'L8_A (2)'!AV200</t>
  </si>
  <si>
    <t>¬'L8_A (2)'!AW200</t>
  </si>
  <si>
    <t>¬'L8_A (2)'!AX200</t>
  </si>
  <si>
    <t>¬'L8_A (2)'!AY200</t>
  </si>
  <si>
    <t>¬'L8_A (2)'!AZ200</t>
  </si>
  <si>
    <t>¬'L8_A (2)'!BA200</t>
  </si>
  <si>
    <t>¬'L8_A (2)'!BB200</t>
  </si>
  <si>
    <t>¬'L8_A (2)'!BC200</t>
  </si>
  <si>
    <t>¬'L8_A (2)'!BD200</t>
  </si>
  <si>
    <t>¬'L8_A (2)'!BE200</t>
  </si>
  <si>
    <t>¬'L8_A (2)'!BF200</t>
  </si>
  <si>
    <t>¬'L8_A (2)'!BG200</t>
  </si>
  <si>
    <t>¬'L8_A (2)'!BH200</t>
  </si>
  <si>
    <t>¬'L8_A (2)'!BI200</t>
  </si>
  <si>
    <t>¬'L8_A (2)'!BJ200</t>
  </si>
  <si>
    <t>¬'L8_A (2)'!BK200</t>
  </si>
  <si>
    <t>¬'L8_A (2)'!BL200</t>
  </si>
  <si>
    <t>¬'L8_A (2)'!AA201</t>
  </si>
  <si>
    <t>¬'L8_A (2)'!AB201</t>
  </si>
  <si>
    <t>¬'L8_A (2)'!BM201</t>
  </si>
  <si>
    <t>¬'L8_A (2)'!BN201</t>
  </si>
  <si>
    <t>¬'L8_A (2)'!BO201</t>
  </si>
  <si>
    <t>¬'L8_A (2)'!BP201</t>
  </si>
  <si>
    <t>¬'L8_A (2)'!AC201</t>
  </si>
  <si>
    <t>¬'L8_A (2)'!AD201</t>
  </si>
  <si>
    <t>¬'L8_A (2)'!AE201</t>
  </si>
  <si>
    <t>¬'L8_A (2)'!AF201</t>
  </si>
  <si>
    <t>¬'L8_A (2)'!AG201</t>
  </si>
  <si>
    <t>¬'L8_A (2)'!AH201</t>
  </si>
  <si>
    <t>¬'L8_A (2)'!AI201</t>
  </si>
  <si>
    <t>¬'L8_A (2)'!AJ201</t>
  </si>
  <si>
    <t>¬'L8_A (2)'!AK201</t>
  </si>
  <si>
    <t>¬'L8_A (2)'!AL201</t>
  </si>
  <si>
    <t>¬'L8_A (2)'!AM201</t>
  </si>
  <si>
    <t>¬'L8_A (2)'!AN201</t>
  </si>
  <si>
    <t>¬'L8_A (2)'!AO201</t>
  </si>
  <si>
    <t>¬'L8_A (2)'!AP201</t>
  </si>
  <si>
    <t>¬'L8_A (2)'!AQ201</t>
  </si>
  <si>
    <t>¬'L8_A (2)'!AR201</t>
  </si>
  <si>
    <t>¬'L8_A (2)'!AS201</t>
  </si>
  <si>
    <t>¬'L8_A (2)'!AT201</t>
  </si>
  <si>
    <t>¬'L8_A (2)'!AU201</t>
  </si>
  <si>
    <t>¬'L8_A (2)'!AV201</t>
  </si>
  <si>
    <t>¬'L8_A (2)'!AW201</t>
  </si>
  <si>
    <t>¬'L8_A (2)'!AX201</t>
  </si>
  <si>
    <t>¬'L8_A (2)'!AY201</t>
  </si>
  <si>
    <t>¬'L8_A (2)'!AZ201</t>
  </si>
  <si>
    <t>¬'L8_A (2)'!BA201</t>
  </si>
  <si>
    <t>¬'L8_A (2)'!BB201</t>
  </si>
  <si>
    <t>¬'L8_A (2)'!BC201</t>
  </si>
  <si>
    <t>¬'L8_A (2)'!BD201</t>
  </si>
  <si>
    <t>¬'L8_A (2)'!BE201</t>
  </si>
  <si>
    <t>¬'L8_A (2)'!BF201</t>
  </si>
  <si>
    <t>¬'L8_A (2)'!BG201</t>
  </si>
  <si>
    <t>¬'L8_A (2)'!BH201</t>
  </si>
  <si>
    <t>¬'L8_A (2)'!BI201</t>
  </si>
  <si>
    <t>¬'L8_A (2)'!BJ201</t>
  </si>
  <si>
    <t>¬'L8_A (2)'!BK201</t>
  </si>
  <si>
    <t>¬'L8_A (2)'!BL201</t>
  </si>
  <si>
    <t>¬'L8_A (2)'!AA202</t>
  </si>
  <si>
    <t>¬'L8_A (2)'!AB202</t>
  </si>
  <si>
    <t>¬'L8_A (2)'!BM202</t>
  </si>
  <si>
    <t>¬'L8_A (2)'!BN202</t>
  </si>
  <si>
    <t>¬'L8_A (2)'!BO202</t>
  </si>
  <si>
    <t>¬'L8_A (2)'!BP202</t>
  </si>
  <si>
    <t>¬'L8_A (2)'!AC202</t>
  </si>
  <si>
    <t>¬'L8_A (2)'!AD202</t>
  </si>
  <si>
    <t>¬'L8_A (2)'!AE202</t>
  </si>
  <si>
    <t>¬'L8_A (2)'!AF202</t>
  </si>
  <si>
    <t>¬'L8_A (2)'!AG202</t>
  </si>
  <si>
    <t>¬'L8_A (2)'!AH202</t>
  </si>
  <si>
    <t>¬'L8_A (2)'!AI202</t>
  </si>
  <si>
    <t>¬'L8_A (2)'!AJ202</t>
  </si>
  <si>
    <t>¬'L8_A (2)'!AK202</t>
  </si>
  <si>
    <t>¬'L8_A (2)'!AL202</t>
  </si>
  <si>
    <t>¬'L8_A (2)'!AM202</t>
  </si>
  <si>
    <t>¬'L8_A (2)'!AN202</t>
  </si>
  <si>
    <t>¬'L8_A (2)'!AO202</t>
  </si>
  <si>
    <t>¬'L8_A (2)'!AP202</t>
  </si>
  <si>
    <t>¬'L8_A (2)'!AQ202</t>
  </si>
  <si>
    <t>¬'L8_A (2)'!AR202</t>
  </si>
  <si>
    <t>¬'L8_A (2)'!AS202</t>
  </si>
  <si>
    <t>¬'L8_A (2)'!AT202</t>
  </si>
  <si>
    <t>¬'L8_A (2)'!AU202</t>
  </si>
  <si>
    <t>¬'L8_A (2)'!AV202</t>
  </si>
  <si>
    <t>¬'L8_A (2)'!AW202</t>
  </si>
  <si>
    <t>¬'L8_A (2)'!AX202</t>
  </si>
  <si>
    <t>¬'L8_A (2)'!AY202</t>
  </si>
  <si>
    <t>¬'L8_A (2)'!AZ202</t>
  </si>
  <si>
    <t>¬'L8_A (2)'!BA202</t>
  </si>
  <si>
    <t>¬'L8_A (2)'!BB202</t>
  </si>
  <si>
    <t>¬'L8_A (2)'!BC202</t>
  </si>
  <si>
    <t>¬'L8_A (2)'!BD202</t>
  </si>
  <si>
    <t>¬'L8_A (2)'!BE202</t>
  </si>
  <si>
    <t>¬'L8_A (2)'!BF202</t>
  </si>
  <si>
    <t>¬'L8_A (2)'!BG202</t>
  </si>
  <si>
    <t>¬'L8_A (2)'!BH202</t>
  </si>
  <si>
    <t>¬'L8_A (2)'!BI202</t>
  </si>
  <si>
    <t>¬'L8_A (2)'!BJ202</t>
  </si>
  <si>
    <t>¬'L8_A (2)'!BK202</t>
  </si>
  <si>
    <t>¬'L8_A (2)'!BL202</t>
  </si>
  <si>
    <t>¬'L8_A (2)'!AA203</t>
  </si>
  <si>
    <t>¬'L8_A (2)'!AB203</t>
  </si>
  <si>
    <t>¬'L8_A (2)'!BM203</t>
  </si>
  <si>
    <t>¬'L8_A (2)'!BN203</t>
  </si>
  <si>
    <t>¬'L8_A (2)'!BO203</t>
  </si>
  <si>
    <t>¬'L8_A (2)'!BP203</t>
  </si>
  <si>
    <t>¬'L8_A (2)'!AC203</t>
  </si>
  <si>
    <t>¬'L8_A (2)'!AD203</t>
  </si>
  <si>
    <t>¬'L8_A (2)'!AE203</t>
  </si>
  <si>
    <t>¬'L8_A (2)'!AF203</t>
  </si>
  <si>
    <t>¬'L8_A (2)'!AG203</t>
  </si>
  <si>
    <t>¬'L8_A (2)'!AH203</t>
  </si>
  <si>
    <t>¬'L8_A (2)'!AI203</t>
  </si>
  <si>
    <t>¬'L8_A (2)'!AJ203</t>
  </si>
  <si>
    <t>¬'L8_A (2)'!AK203</t>
  </si>
  <si>
    <t>¬'L8_A (2)'!AL203</t>
  </si>
  <si>
    <t>¬'L8_A (2)'!AM203</t>
  </si>
  <si>
    <t>¬'L8_A (2)'!AN203</t>
  </si>
  <si>
    <t>¬'L8_A (2)'!AO203</t>
  </si>
  <si>
    <t>¬'L8_A (2)'!AP203</t>
  </si>
  <si>
    <t>¬'L8_A (2)'!AQ203</t>
  </si>
  <si>
    <t>¬'L8_A (2)'!AR203</t>
  </si>
  <si>
    <t>¬'L8_A (2)'!AS203</t>
  </si>
  <si>
    <t>¬'L8_A (2)'!AT203</t>
  </si>
  <si>
    <t>¬'L8_A (2)'!AU203</t>
  </si>
  <si>
    <t>¬'L8_A (2)'!AV203</t>
  </si>
  <si>
    <t>¬'L8_A (2)'!AW203</t>
  </si>
  <si>
    <t>¬'L8_A (2)'!AX203</t>
  </si>
  <si>
    <t>¬'L8_A (2)'!AY203</t>
  </si>
  <si>
    <t>¬'L8_A (2)'!AZ203</t>
  </si>
  <si>
    <t>¬'L8_A (2)'!BA203</t>
  </si>
  <si>
    <t>¬'L8_A (2)'!BB203</t>
  </si>
  <si>
    <t>¬'L8_A (2)'!BC203</t>
  </si>
  <si>
    <t>¬'L8_A (2)'!BD203</t>
  </si>
  <si>
    <t>¬'L8_A (2)'!BE203</t>
  </si>
  <si>
    <t>¬'L8_A (2)'!BF203</t>
  </si>
  <si>
    <t>¬'L8_A (2)'!BG203</t>
  </si>
  <si>
    <t>¬'L8_A (2)'!BH203</t>
  </si>
  <si>
    <t>¬'L8_A (2)'!BI203</t>
  </si>
  <si>
    <t>¬'L8_A (2)'!BJ203</t>
  </si>
  <si>
    <t>¬'L8_A (2)'!BK203</t>
  </si>
  <si>
    <t>¬'L8_A (2)'!BL203</t>
  </si>
  <si>
    <t>¬'L8_A (2)'!AA204</t>
  </si>
  <si>
    <t>¬'L8_A (2)'!AB204</t>
  </si>
  <si>
    <t>¬'L8_A (2)'!BM204</t>
  </si>
  <si>
    <t>¬'L8_A (2)'!BN204</t>
  </si>
  <si>
    <t>¬'L8_A (2)'!BO204</t>
  </si>
  <si>
    <t>¬'L8_A (2)'!BP204</t>
  </si>
  <si>
    <t>¬'L8_A (2)'!AC204</t>
  </si>
  <si>
    <t>¬'L8_A (2)'!AD204</t>
  </si>
  <si>
    <t>¬'L8_A (2)'!AE204</t>
  </si>
  <si>
    <t>¬'L8_A (2)'!AF204</t>
  </si>
  <si>
    <t>¬'L8_A (2)'!AG204</t>
  </si>
  <si>
    <t>¬'L8_A (2)'!AH204</t>
  </si>
  <si>
    <t>¬'L8_A (2)'!AI204</t>
  </si>
  <si>
    <t>¬'L8_A (2)'!AJ204</t>
  </si>
  <si>
    <t>¬'L8_A (2)'!AK204</t>
  </si>
  <si>
    <t>¬'L8_A (2)'!AL204</t>
  </si>
  <si>
    <t>¬'L8_A (2)'!AM204</t>
  </si>
  <si>
    <t>¬'L8_A (2)'!AN204</t>
  </si>
  <si>
    <t>¬'L8_A (2)'!AO204</t>
  </si>
  <si>
    <t>¬'L8_A (2)'!AP204</t>
  </si>
  <si>
    <t>¬'L8_A (2)'!AQ204</t>
  </si>
  <si>
    <t>¬'L8_A (2)'!AR204</t>
  </si>
  <si>
    <t>¬'L8_A (2)'!AS204</t>
  </si>
  <si>
    <t>¬'L8_A (2)'!AT204</t>
  </si>
  <si>
    <t>¬'L8_A (2)'!AU204</t>
  </si>
  <si>
    <t>¬'L8_A (2)'!AV204</t>
  </si>
  <si>
    <t>¬'L8_A (2)'!AW204</t>
  </si>
  <si>
    <t>¬'L8_A (2)'!AX204</t>
  </si>
  <si>
    <t>¬'L8_A (2)'!AY204</t>
  </si>
  <si>
    <t>¬'L8_A (2)'!AZ204</t>
  </si>
  <si>
    <t>¬'L8_A (2)'!BA204</t>
  </si>
  <si>
    <t>¬'L8_A (2)'!BB204</t>
  </si>
  <si>
    <t>¬'L8_A (2)'!BC204</t>
  </si>
  <si>
    <t>¬'L8_A (2)'!BD204</t>
  </si>
  <si>
    <t>¬'L8_A (2)'!BE204</t>
  </si>
  <si>
    <t>¬'L8_A (2)'!BF204</t>
  </si>
  <si>
    <t>¬'L8_A (2)'!BG204</t>
  </si>
  <si>
    <t>¬'L8_A (2)'!BH204</t>
  </si>
  <si>
    <t>¬'L8_A (2)'!BI204</t>
  </si>
  <si>
    <t>¬'L8_A (2)'!BJ204</t>
  </si>
  <si>
    <t>¬'L8_A (2)'!BK204</t>
  </si>
  <si>
    <t>¬'L8_A (2)'!BL204</t>
  </si>
  <si>
    <t>¬'L8_A (2)'!AA205</t>
  </si>
  <si>
    <t>¬'L8_A (2)'!AB205</t>
  </si>
  <si>
    <t>¬'L8_A (2)'!BM205</t>
  </si>
  <si>
    <t>¬'L8_A (2)'!BN205</t>
  </si>
  <si>
    <t>¬'L8_A (2)'!BO205</t>
  </si>
  <si>
    <t>¬'L8_A (2)'!BP205</t>
  </si>
  <si>
    <t>¬'L8_A (2)'!AC205</t>
  </si>
  <si>
    <t>¬'L8_A (2)'!AD205</t>
  </si>
  <si>
    <t>¬'L8_A (2)'!AE205</t>
  </si>
  <si>
    <t>¬'L8_A (2)'!AF205</t>
  </si>
  <si>
    <t>¬'L8_A (2)'!AG205</t>
  </si>
  <si>
    <t>¬'L8_A (2)'!AH205</t>
  </si>
  <si>
    <t>¬'L8_A (2)'!AI205</t>
  </si>
  <si>
    <t>¬'L8_A (2)'!AJ205</t>
  </si>
  <si>
    <t>¬'L8_A (2)'!AK205</t>
  </si>
  <si>
    <t>¬'L8_A (2)'!AL205</t>
  </si>
  <si>
    <t>¬'L8_A (2)'!AM205</t>
  </si>
  <si>
    <t>¬'L8_A (2)'!AN205</t>
  </si>
  <si>
    <t>¬'L8_A (2)'!AO205</t>
  </si>
  <si>
    <t>¬'L8_A (2)'!AP205</t>
  </si>
  <si>
    <t>¬'L8_A (2)'!AQ205</t>
  </si>
  <si>
    <t>¬'L8_A (2)'!AR205</t>
  </si>
  <si>
    <t>¬'L8_A (2)'!AS205</t>
  </si>
  <si>
    <t>¬'L8_A (2)'!AT205</t>
  </si>
  <si>
    <t>¬'L8_A (2)'!AU205</t>
  </si>
  <si>
    <t>¬'L8_A (2)'!AV205</t>
  </si>
  <si>
    <t>¬'L8_A (2)'!AW205</t>
  </si>
  <si>
    <t>¬'L8_A (2)'!AX205</t>
  </si>
  <si>
    <t>¬'L8_A (2)'!AY205</t>
  </si>
  <si>
    <t>¬'L8_A (2)'!AZ205</t>
  </si>
  <si>
    <t>¬'L8_A (2)'!BA205</t>
  </si>
  <si>
    <t>¬'L8_A (2)'!BB205</t>
  </si>
  <si>
    <t>¬'L8_A (2)'!BC205</t>
  </si>
  <si>
    <t>¬'L8_A (2)'!BD205</t>
  </si>
  <si>
    <t>¬'L8_A (2)'!BE205</t>
  </si>
  <si>
    <t>¬'L8_A (2)'!BF205</t>
  </si>
  <si>
    <t>¬'L8_A (2)'!BG205</t>
  </si>
  <si>
    <t>¬'L8_A (2)'!BH205</t>
  </si>
  <si>
    <t>¬'L8_A (2)'!BI205</t>
  </si>
  <si>
    <t>¬'L8_A (2)'!BJ205</t>
  </si>
  <si>
    <t>¬'L8_A (2)'!BK205</t>
  </si>
  <si>
    <t>¬'L8_A (2)'!BL205</t>
  </si>
  <si>
    <t>¬'L8_A (2)'!AA206</t>
  </si>
  <si>
    <t>¬'L8_A (2)'!AB206</t>
  </si>
  <si>
    <t>¬'L8_A (2)'!BM206</t>
  </si>
  <si>
    <t>¬'L8_A (2)'!BN206</t>
  </si>
  <si>
    <t>¬'L8_A (2)'!BO206</t>
  </si>
  <si>
    <t>¬'L8_A (2)'!BP206</t>
  </si>
  <si>
    <t>¬'L8_A (2)'!AC206</t>
  </si>
  <si>
    <t>¬'L8_A (2)'!AD206</t>
  </si>
  <si>
    <t>¬'L8_A (2)'!AE206</t>
  </si>
  <si>
    <t>¬'L8_A (2)'!AF206</t>
  </si>
  <si>
    <t>¬'L8_A (2)'!AG206</t>
  </si>
  <si>
    <t>¬'L8_A (2)'!AH206</t>
  </si>
  <si>
    <t>¬'L8_A (2)'!AI206</t>
  </si>
  <si>
    <t>¬'L8_A (2)'!AJ206</t>
  </si>
  <si>
    <t>¬'L8_A (2)'!AK206</t>
  </si>
  <si>
    <t>¬'L8_A (2)'!AL206</t>
  </si>
  <si>
    <t>¬'L8_A (2)'!AM206</t>
  </si>
  <si>
    <t>¬'L8_A (2)'!AN206</t>
  </si>
  <si>
    <t>¬'L8_A (2)'!AO206</t>
  </si>
  <si>
    <t>¬'L8_A (2)'!AP206</t>
  </si>
  <si>
    <t>¬'L8_A (2)'!AQ206</t>
  </si>
  <si>
    <t>¬'L8_A (2)'!AR206</t>
  </si>
  <si>
    <t>¬'L8_A (2)'!AS206</t>
  </si>
  <si>
    <t>¬'L8_A (2)'!AT206</t>
  </si>
  <si>
    <t>¬'L8_A (2)'!AU206</t>
  </si>
  <si>
    <t>¬'L8_A (2)'!AV206</t>
  </si>
  <si>
    <t>¬'L8_A (2)'!AW206</t>
  </si>
  <si>
    <t>¬'L8_A (2)'!AX206</t>
  </si>
  <si>
    <t>¬'L8_A (2)'!AY206</t>
  </si>
  <si>
    <t>¬'L8_A (2)'!AZ206</t>
  </si>
  <si>
    <t>¬'L8_A (2)'!BA206</t>
  </si>
  <si>
    <t>¬'L8_A (2)'!BB206</t>
  </si>
  <si>
    <t>¬'L8_A (2)'!BC206</t>
  </si>
  <si>
    <t>¬'L8_A (2)'!BD206</t>
  </si>
  <si>
    <t>¬'L8_A (2)'!BE206</t>
  </si>
  <si>
    <t>¬'L8_A (2)'!BF206</t>
  </si>
  <si>
    <t>¬'L8_A (2)'!BG206</t>
  </si>
  <si>
    <t>¬'L8_A (2)'!BH206</t>
  </si>
  <si>
    <t>¬'L8_A (2)'!BI206</t>
  </si>
  <si>
    <t>¬'L8_A (2)'!BJ206</t>
  </si>
  <si>
    <t>¬'L8_A (2)'!BK206</t>
  </si>
  <si>
    <t>¬'L8_A (2)'!BL206</t>
  </si>
  <si>
    <t>¬'L8_A (2)'!AA207</t>
  </si>
  <si>
    <t>¬'L8_A (2)'!AB207</t>
  </si>
  <si>
    <t>¬'L8_A (2)'!BM207</t>
  </si>
  <si>
    <t>¬'L8_A (2)'!BN207</t>
  </si>
  <si>
    <t>¬'L8_A (2)'!BO207</t>
  </si>
  <si>
    <t>¬'L8_A (2)'!BP207</t>
  </si>
  <si>
    <t>¬'L8_A (2)'!AC207</t>
  </si>
  <si>
    <t>¬'L8_A (2)'!AD207</t>
  </si>
  <si>
    <t>¬'L8_A (2)'!AE207</t>
  </si>
  <si>
    <t>¬'L8_A (2)'!AF207</t>
  </si>
  <si>
    <t>¬'L8_A (2)'!AG207</t>
  </si>
  <si>
    <t>¬'L8_A (2)'!AH207</t>
  </si>
  <si>
    <t>¬'L8_A (2)'!AI207</t>
  </si>
  <si>
    <t>¬'L8_A (2)'!AJ207</t>
  </si>
  <si>
    <t>¬'L8_A (2)'!AK207</t>
  </si>
  <si>
    <t>¬'L8_A (2)'!AL207</t>
  </si>
  <si>
    <t>¬'L8_A (2)'!AM207</t>
  </si>
  <si>
    <t>¬'L8_A (2)'!AN207</t>
  </si>
  <si>
    <t>¬'L8_A (2)'!AO207</t>
  </si>
  <si>
    <t>¬'L8_A (2)'!AP207</t>
  </si>
  <si>
    <t>¬'L8_A (2)'!AQ207</t>
  </si>
  <si>
    <t>¬'L8_A (2)'!AR207</t>
  </si>
  <si>
    <t>¬'L8_A (2)'!AS207</t>
  </si>
  <si>
    <t>¬'L8_A (2)'!AT207</t>
  </si>
  <si>
    <t>¬'L8_A (2)'!AU207</t>
  </si>
  <si>
    <t>¬'L8_A (2)'!AV207</t>
  </si>
  <si>
    <t>¬'L8_A (2)'!AW207</t>
  </si>
  <si>
    <t>¬'L8_A (2)'!AX207</t>
  </si>
  <si>
    <t>¬'L8_A (2)'!AY207</t>
  </si>
  <si>
    <t>¬'L8_A (2)'!AZ207</t>
  </si>
  <si>
    <t>¬'L8_A (2)'!BA207</t>
  </si>
  <si>
    <t>¬'L8_A (2)'!BB207</t>
  </si>
  <si>
    <t>¬'L8_A (2)'!BC207</t>
  </si>
  <si>
    <t>¬'L8_A (2)'!BD207</t>
  </si>
  <si>
    <t>¬'L8_A (2)'!BE207</t>
  </si>
  <si>
    <t>¬'L8_A (2)'!BF207</t>
  </si>
  <si>
    <t>¬'L8_A (2)'!BG207</t>
  </si>
  <si>
    <t>¬'L8_A (2)'!BH207</t>
  </si>
  <si>
    <t>¬'L8_A (2)'!BI207</t>
  </si>
  <si>
    <t>¬'L8_A (2)'!BJ207</t>
  </si>
  <si>
    <t>¬'L8_A (2)'!BK207</t>
  </si>
  <si>
    <t>¬'L8_A (2)'!BL207</t>
  </si>
  <si>
    <t>¬'L8_A (2)'!AA208</t>
  </si>
  <si>
    <t>¬'L8_A (2)'!AB208</t>
  </si>
  <si>
    <t>¬'L8_A (2)'!BM208</t>
  </si>
  <si>
    <t>¬'L8_A (2)'!BN208</t>
  </si>
  <si>
    <t>¬'L8_A (2)'!BO208</t>
  </si>
  <si>
    <t>¬'L8_A (2)'!BP208</t>
  </si>
  <si>
    <t>¬'L8_A (2)'!AC208</t>
  </si>
  <si>
    <t>¬'L8_A (2)'!AD208</t>
  </si>
  <si>
    <t>¬'L8_A (2)'!AE208</t>
  </si>
  <si>
    <t>¬'L8_A (2)'!AF208</t>
  </si>
  <si>
    <t>¬'L8_A (2)'!AG208</t>
  </si>
  <si>
    <t>¬'L8_A (2)'!AH208</t>
  </si>
  <si>
    <t>¬'L8_A (2)'!AI208</t>
  </si>
  <si>
    <t>¬'L8_A (2)'!AJ208</t>
  </si>
  <si>
    <t>¬'L8_A (2)'!AK208</t>
  </si>
  <si>
    <t>¬'L8_A (2)'!AL208</t>
  </si>
  <si>
    <t>¬'L8_A (2)'!AM208</t>
  </si>
  <si>
    <t>¬'L8_A (2)'!AN208</t>
  </si>
  <si>
    <t>¬'L8_A (2)'!AO208</t>
  </si>
  <si>
    <t>¬'L8_A (2)'!AP208</t>
  </si>
  <si>
    <t>¬'L8_A (2)'!AQ208</t>
  </si>
  <si>
    <t>¬'L8_A (2)'!AR208</t>
  </si>
  <si>
    <t>¬'L8_A (2)'!AS208</t>
  </si>
  <si>
    <t>¬'L8_A (2)'!AT208</t>
  </si>
  <si>
    <t>¬'L8_A (2)'!AU208</t>
  </si>
  <si>
    <t>¬'L8_A (2)'!AV208</t>
  </si>
  <si>
    <t>¬'L8_A (2)'!AW208</t>
  </si>
  <si>
    <t>¬'L8_A (2)'!AX208</t>
  </si>
  <si>
    <t>¬'L8_A (2)'!AY208</t>
  </si>
  <si>
    <t>¬'L8_A (2)'!AZ208</t>
  </si>
  <si>
    <t>¬'L8_A (2)'!BA208</t>
  </si>
  <si>
    <t>¬'L8_A (2)'!BB208</t>
  </si>
  <si>
    <t>¬'L8_A (2)'!BC208</t>
  </si>
  <si>
    <t>¬'L8_A (2)'!BD208</t>
  </si>
  <si>
    <t>¬'L8_A (2)'!BE208</t>
  </si>
  <si>
    <t>¬'L8_A (2)'!BF208</t>
  </si>
  <si>
    <t>¬'L8_A (2)'!BG208</t>
  </si>
  <si>
    <t>¬'L8_A (2)'!BH208</t>
  </si>
  <si>
    <t>¬'L8_A (2)'!BI208</t>
  </si>
  <si>
    <t>¬'L8_A (2)'!BJ208</t>
  </si>
  <si>
    <t>¬'L8_A (2)'!BK208</t>
  </si>
  <si>
    <t>¬'L8_A (2)'!BL208</t>
  </si>
  <si>
    <t>¬'L8_A (2)'!AA209</t>
  </si>
  <si>
    <t>¬'L8_A (2)'!AB209</t>
  </si>
  <si>
    <t>¬'L8_A (2)'!BM209</t>
  </si>
  <si>
    <t>¬'L8_A (2)'!BN209</t>
  </si>
  <si>
    <t>¬'L8_A (2)'!BO209</t>
  </si>
  <si>
    <t>¬'L8_A (2)'!BP209</t>
  </si>
  <si>
    <t>¬'L8_A (2)'!AC209</t>
  </si>
  <si>
    <t>¬'L8_A (2)'!AD209</t>
  </si>
  <si>
    <t>¬'L8_A (2)'!AE209</t>
  </si>
  <si>
    <t>¬'L8_A (2)'!AF209</t>
  </si>
  <si>
    <t>¬'L8_A (2)'!AG209</t>
  </si>
  <si>
    <t>¬'L8_A (2)'!AH209</t>
  </si>
  <si>
    <t>¬'L8_A (2)'!AI209</t>
  </si>
  <si>
    <t>¬'L8_A (2)'!AJ209</t>
  </si>
  <si>
    <t>¬'L8_A (2)'!AK209</t>
  </si>
  <si>
    <t>¬'L8_A (2)'!AL209</t>
  </si>
  <si>
    <t>¬'L8_A (2)'!AM209</t>
  </si>
  <si>
    <t>¬'L8_A (2)'!AN209</t>
  </si>
  <si>
    <t>¬'L8_A (2)'!AO209</t>
  </si>
  <si>
    <t>¬'L8_A (2)'!AP209</t>
  </si>
  <si>
    <t>¬'L8_A (2)'!AQ209</t>
  </si>
  <si>
    <t>¬'L8_A (2)'!AR209</t>
  </si>
  <si>
    <t>¬'L8_A (2)'!AS209</t>
  </si>
  <si>
    <t>¬'L8_A (2)'!AT209</t>
  </si>
  <si>
    <t>¬'L8_A (2)'!AU209</t>
  </si>
  <si>
    <t>¬'L8_A (2)'!AV209</t>
  </si>
  <si>
    <t>¬'L8_A (2)'!AW209</t>
  </si>
  <si>
    <t>¬'L8_A (2)'!AX209</t>
  </si>
  <si>
    <t>¬'L8_A (2)'!AY209</t>
  </si>
  <si>
    <t>¬'L8_A (2)'!AZ209</t>
  </si>
  <si>
    <t>¬'L8_A (2)'!BA209</t>
  </si>
  <si>
    <t>¬'L8_A (2)'!BB209</t>
  </si>
  <si>
    <t>¬'L8_A (2)'!BC209</t>
  </si>
  <si>
    <t>¬'L8_A (2)'!BD209</t>
  </si>
  <si>
    <t>¬'L8_A (2)'!BE209</t>
  </si>
  <si>
    <t>¬'L8_A (2)'!BF209</t>
  </si>
  <si>
    <t>¬'L8_A (2)'!BG209</t>
  </si>
  <si>
    <t>¬'L8_A (2)'!BH209</t>
  </si>
  <si>
    <t>¬'L8_A (2)'!BI209</t>
  </si>
  <si>
    <t>¬'L8_A (2)'!BJ209</t>
  </si>
  <si>
    <t>¬'L8_A (2)'!BK209</t>
  </si>
  <si>
    <t>¬'L8_A (2)'!BL209</t>
  </si>
  <si>
    <t>¬'L8_A (2)'!AA210</t>
  </si>
  <si>
    <t>¬'L8_A (2)'!AB210</t>
  </si>
  <si>
    <t>¬'L8_A (2)'!BM210</t>
  </si>
  <si>
    <t>¬'L8_A (2)'!BN210</t>
  </si>
  <si>
    <t>¬'L8_A (2)'!BO210</t>
  </si>
  <si>
    <t>¬'L8_A (2)'!BP210</t>
  </si>
  <si>
    <t>¬'L8_A (2)'!AC210</t>
  </si>
  <si>
    <t>¬'L8_A (2)'!AD210</t>
  </si>
  <si>
    <t>¬'L8_A (2)'!AE210</t>
  </si>
  <si>
    <t>¬'L8_A (2)'!AF210</t>
  </si>
  <si>
    <t>¬'L8_A (2)'!AG210</t>
  </si>
  <si>
    <t>¬'L8_A (2)'!AH210</t>
  </si>
  <si>
    <t>¬'L8_A (2)'!AI210</t>
  </si>
  <si>
    <t>¬'L8_A (2)'!AJ210</t>
  </si>
  <si>
    <t>¬'L8_A (2)'!AK210</t>
  </si>
  <si>
    <t>¬'L8_A (2)'!AL210</t>
  </si>
  <si>
    <t>¬'L8_A (2)'!AM210</t>
  </si>
  <si>
    <t>¬'L8_A (2)'!AN210</t>
  </si>
  <si>
    <t>¬'L8_A (2)'!AO210</t>
  </si>
  <si>
    <t>¬'L8_A (2)'!AP210</t>
  </si>
  <si>
    <t>¬'L8_A (2)'!AQ210</t>
  </si>
  <si>
    <t>¬'L8_A (2)'!AR210</t>
  </si>
  <si>
    <t>¬'L8_A (2)'!AS210</t>
  </si>
  <si>
    <t>¬'L8_A (2)'!AT210</t>
  </si>
  <si>
    <t>¬'L8_A (2)'!AU210</t>
  </si>
  <si>
    <t>¬'L8_A (2)'!AV210</t>
  </si>
  <si>
    <t>¬'L8_A (2)'!AW210</t>
  </si>
  <si>
    <t>¬'L8_A (2)'!AX210</t>
  </si>
  <si>
    <t>¬'L8_A (2)'!AY210</t>
  </si>
  <si>
    <t>¬'L8_A (2)'!AZ210</t>
  </si>
  <si>
    <t>¬'L8_A (2)'!BA210</t>
  </si>
  <si>
    <t>¬'L8_A (2)'!BB210</t>
  </si>
  <si>
    <t>¬'L8_A (2)'!BC210</t>
  </si>
  <si>
    <t>¬'L8_A (2)'!BD210</t>
  </si>
  <si>
    <t>¬'L8_A (2)'!BE210</t>
  </si>
  <si>
    <t>¬'L8_A (2)'!BF210</t>
  </si>
  <si>
    <t>¬'L8_A (2)'!BG210</t>
  </si>
  <si>
    <t>¬'L8_A (2)'!BH210</t>
  </si>
  <si>
    <t>¬'L8_A (2)'!BI210</t>
  </si>
  <si>
    <t>¬'L8_A (2)'!BJ210</t>
  </si>
  <si>
    <t>¬'L8_A (2)'!BK210</t>
  </si>
  <si>
    <t>¬'L8_A (2)'!BL210</t>
  </si>
  <si>
    <t>¬'L8_A (2)'!AA211</t>
  </si>
  <si>
    <t>¬'L8_A (2)'!AB211</t>
  </si>
  <si>
    <t>¬'L8_A (2)'!BM211</t>
  </si>
  <si>
    <t>¬'L8_A (2)'!BN211</t>
  </si>
  <si>
    <t>¬'L8_A (2)'!BO211</t>
  </si>
  <si>
    <t>¬'L8_A (2)'!BP211</t>
  </si>
  <si>
    <t>¬'L8_A (2)'!AC211</t>
  </si>
  <si>
    <t>¬'L8_A (2)'!AD211</t>
  </si>
  <si>
    <t>¬'L8_A (2)'!AE211</t>
  </si>
  <si>
    <t>¬'L8_A (2)'!AF211</t>
  </si>
  <si>
    <t>¬'L8_A (2)'!AG211</t>
  </si>
  <si>
    <t>¬'L8_A (2)'!AH211</t>
  </si>
  <si>
    <t>¬'L8_A (2)'!AI211</t>
  </si>
  <si>
    <t>¬'L8_A (2)'!AJ211</t>
  </si>
  <si>
    <t>¬'L8_A (2)'!AK211</t>
  </si>
  <si>
    <t>¬'L8_A (2)'!AL211</t>
  </si>
  <si>
    <t>¬'L8_A (2)'!AM211</t>
  </si>
  <si>
    <t>¬'L8_A (2)'!AN211</t>
  </si>
  <si>
    <t>¬'L8_A (2)'!AO211</t>
  </si>
  <si>
    <t>¬'L8_A (2)'!AP211</t>
  </si>
  <si>
    <t>¬'L8_A (2)'!AQ211</t>
  </si>
  <si>
    <t>¬'L8_A (2)'!AR211</t>
  </si>
  <si>
    <t>¬'L8_A (2)'!AS211</t>
  </si>
  <si>
    <t>¬'L8_A (2)'!AT211</t>
  </si>
  <si>
    <t>¬'L8_A (2)'!AU211</t>
  </si>
  <si>
    <t>¬'L8_A (2)'!AV211</t>
  </si>
  <si>
    <t>¬'L8_A (2)'!AW211</t>
  </si>
  <si>
    <t>¬'L8_A (2)'!AX211</t>
  </si>
  <si>
    <t>¬'L8_A (2)'!AY211</t>
  </si>
  <si>
    <t>¬'L8_A (2)'!AZ211</t>
  </si>
  <si>
    <t>¬'L8_A (2)'!BA211</t>
  </si>
  <si>
    <t>¬'L8_A (2)'!BB211</t>
  </si>
  <si>
    <t>¬'L8_A (2)'!BC211</t>
  </si>
  <si>
    <t>¬'L8_A (2)'!BD211</t>
  </si>
  <si>
    <t>¬'L8_A (2)'!BE211</t>
  </si>
  <si>
    <t>¬'L8_A (2)'!BF211</t>
  </si>
  <si>
    <t>¬'L8_A (2)'!BG211</t>
  </si>
  <si>
    <t>¬'L8_A (2)'!BH211</t>
  </si>
  <si>
    <t>¬'L8_A (2)'!BI211</t>
  </si>
  <si>
    <t>¬'L8_A (2)'!BJ211</t>
  </si>
  <si>
    <t>¬'L8_A (2)'!BK211</t>
  </si>
  <si>
    <t>¬'L8_A (2)'!BL211</t>
  </si>
  <si>
    <t>¬'L8_A (2)'!AA212</t>
  </si>
  <si>
    <t>¬'L8_A (2)'!AB212</t>
  </si>
  <si>
    <t>¬'L8_A (2)'!BM212</t>
  </si>
  <si>
    <t>¬'L8_A (2)'!BN212</t>
  </si>
  <si>
    <t>¬'L8_A (2)'!BO212</t>
  </si>
  <si>
    <t>¬'L8_A (2)'!BP212</t>
  </si>
  <si>
    <t>¬'L8_A (2)'!AC212</t>
  </si>
  <si>
    <t>¬'L8_A (2)'!AD212</t>
  </si>
  <si>
    <t>¬'L8_A (2)'!AE212</t>
  </si>
  <si>
    <t>¬'L8_A (2)'!AF212</t>
  </si>
  <si>
    <t>¬'L8_A (2)'!AG212</t>
  </si>
  <si>
    <t>¬'L8_A (2)'!AH212</t>
  </si>
  <si>
    <t>¬'L8_A (2)'!AI212</t>
  </si>
  <si>
    <t>¬'L8_A (2)'!AJ212</t>
  </si>
  <si>
    <t>¬'L8_A (2)'!AK212</t>
  </si>
  <si>
    <t>¬'L8_A (2)'!AL212</t>
  </si>
  <si>
    <t>¬'L8_A (2)'!AM212</t>
  </si>
  <si>
    <t>¬'L8_A (2)'!AN212</t>
  </si>
  <si>
    <t>¬'L8_A (2)'!AO212</t>
  </si>
  <si>
    <t>¬'L8_A (2)'!AP212</t>
  </si>
  <si>
    <t>¬'L8_A (2)'!AQ212</t>
  </si>
  <si>
    <t>¬'L8_A (2)'!AR212</t>
  </si>
  <si>
    <t>¬'L8_A (2)'!AS212</t>
  </si>
  <si>
    <t>¬'L8_A (2)'!AT212</t>
  </si>
  <si>
    <t>¬'L8_A (2)'!AU212</t>
  </si>
  <si>
    <t>¬'L8_A (2)'!AV212</t>
  </si>
  <si>
    <t>¬'L8_A (2)'!AW212</t>
  </si>
  <si>
    <t>¬'L8_A (2)'!AX212</t>
  </si>
  <si>
    <t>¬'L8_A (2)'!AY212</t>
  </si>
  <si>
    <t>¬'L8_A (2)'!AZ212</t>
  </si>
  <si>
    <t>¬'L8_A (2)'!BA212</t>
  </si>
  <si>
    <t>¬'L8_A (2)'!BB212</t>
  </si>
  <si>
    <t>¬'L8_A (2)'!BC212</t>
  </si>
  <si>
    <t>¬'L8_A (2)'!BD212</t>
  </si>
  <si>
    <t>¬'L8_A (2)'!BE212</t>
  </si>
  <si>
    <t>¬'L8_A (2)'!BF212</t>
  </si>
  <si>
    <t>¬'L8_A (2)'!BG212</t>
  </si>
  <si>
    <t>¬'L8_A (2)'!BH212</t>
  </si>
  <si>
    <t>¬'L8_A (2)'!BI212</t>
  </si>
  <si>
    <t>¬'L8_A (2)'!BJ212</t>
  </si>
  <si>
    <t>¬'L8_A (2)'!BK212</t>
  </si>
  <si>
    <t>¬'L8_A (2)'!BL212</t>
  </si>
  <si>
    <t>¬'L8_A (2)'!AA213</t>
  </si>
  <si>
    <t>¬'L8_A (2)'!AB213</t>
  </si>
  <si>
    <t>¬'L8_A (2)'!BM213</t>
  </si>
  <si>
    <t>¬'L8_A (2)'!BN213</t>
  </si>
  <si>
    <t>¬'L8_A (2)'!BO213</t>
  </si>
  <si>
    <t>¬'L8_A (2)'!BP213</t>
  </si>
  <si>
    <t>¬'L8_A (2)'!AC213</t>
  </si>
  <si>
    <t>¬'L8_A (2)'!AD213</t>
  </si>
  <si>
    <t>¬'L8_A (2)'!AE213</t>
  </si>
  <si>
    <t>¬'L8_A (2)'!AF213</t>
  </si>
  <si>
    <t>¬'L8_A (2)'!AG213</t>
  </si>
  <si>
    <t>¬'L8_A (2)'!AH213</t>
  </si>
  <si>
    <t>¬'L8_A (2)'!AI213</t>
  </si>
  <si>
    <t>¬'L8_A (2)'!AJ213</t>
  </si>
  <si>
    <t>¬'L8_A (2)'!AK213</t>
  </si>
  <si>
    <t>¬'L8_A (2)'!AL213</t>
  </si>
  <si>
    <t>¬'L8_A (2)'!AM213</t>
  </si>
  <si>
    <t>¬'L8_A (2)'!AN213</t>
  </si>
  <si>
    <t>¬'L8_A (2)'!AO213</t>
  </si>
  <si>
    <t>¬'L8_A (2)'!AP213</t>
  </si>
  <si>
    <t>¬'L8_A (2)'!AQ213</t>
  </si>
  <si>
    <t>¬'L8_A (2)'!AR213</t>
  </si>
  <si>
    <t>¬'L8_A (2)'!AS213</t>
  </si>
  <si>
    <t>¬'L8_A (2)'!AT213</t>
  </si>
  <si>
    <t>¬'L8_A (2)'!AU213</t>
  </si>
  <si>
    <t>¬'L8_A (2)'!AV213</t>
  </si>
  <si>
    <t>¬'L8_A (2)'!AW213</t>
  </si>
  <si>
    <t>¬'L8_A (2)'!AX213</t>
  </si>
  <si>
    <t>¬'L8_A (2)'!AY213</t>
  </si>
  <si>
    <t>¬'L8_A (2)'!AZ213</t>
  </si>
  <si>
    <t>¬'L8_A (2)'!BA213</t>
  </si>
  <si>
    <t>¬'L8_A (2)'!BB213</t>
  </si>
  <si>
    <t>¬'L8_A (2)'!BC213</t>
  </si>
  <si>
    <t>¬'L8_A (2)'!BD213</t>
  </si>
  <si>
    <t>¬'L8_A (2)'!BE213</t>
  </si>
  <si>
    <t>¬'L8_A (2)'!BF213</t>
  </si>
  <si>
    <t>¬'L8_A (2)'!BG213</t>
  </si>
  <si>
    <t>¬'L8_A (2)'!BH213</t>
  </si>
  <si>
    <t>¬'L8_A (2)'!BI213</t>
  </si>
  <si>
    <t>¬'L8_A (2)'!BJ213</t>
  </si>
  <si>
    <t>¬'L8_A (2)'!BK213</t>
  </si>
  <si>
    <t>¬'L8_A (2)'!BL213</t>
  </si>
  <si>
    <t>¬'L8_A (2)'!AA214</t>
  </si>
  <si>
    <t>¬'L8_A (2)'!AB214</t>
  </si>
  <si>
    <t>¬'L8_A (2)'!BM214</t>
  </si>
  <si>
    <t>¬'L8_A (2)'!BN214</t>
  </si>
  <si>
    <t>¬'L8_A (2)'!BO214</t>
  </si>
  <si>
    <t>¬'L8_A (2)'!BP214</t>
  </si>
  <si>
    <t>¬'L8_A (2)'!AC214</t>
  </si>
  <si>
    <t>¬'L8_A (2)'!AD214</t>
  </si>
  <si>
    <t>¬'L8_A (2)'!AE214</t>
  </si>
  <si>
    <t>¬'L8_A (2)'!AF214</t>
  </si>
  <si>
    <t>¬'L8_A (2)'!AG214</t>
  </si>
  <si>
    <t>¬'L8_A (2)'!AH214</t>
  </si>
  <si>
    <t>¬'L8_A (2)'!AI214</t>
  </si>
  <si>
    <t>¬'L8_A (2)'!AJ214</t>
  </si>
  <si>
    <t>¬'L8_A (2)'!AK214</t>
  </si>
  <si>
    <t>¬'L8_A (2)'!AL214</t>
  </si>
  <si>
    <t>¬'L8_A (2)'!AM214</t>
  </si>
  <si>
    <t>¬'L8_A (2)'!AN214</t>
  </si>
  <si>
    <t>¬'L8_A (2)'!AO214</t>
  </si>
  <si>
    <t>¬'L8_A (2)'!AP214</t>
  </si>
  <si>
    <t>¬'L8_A (2)'!AQ214</t>
  </si>
  <si>
    <t>¬'L8_A (2)'!AR214</t>
  </si>
  <si>
    <t>¬'L8_A (2)'!AS214</t>
  </si>
  <si>
    <t>¬'L8_A (2)'!AT214</t>
  </si>
  <si>
    <t>¬'L8_A (2)'!AU214</t>
  </si>
  <si>
    <t>¬'L8_A (2)'!AV214</t>
  </si>
  <si>
    <t>¬'L8_A (2)'!AW214</t>
  </si>
  <si>
    <t>¬'L8_A (2)'!AX214</t>
  </si>
  <si>
    <t>¬'L8_A (2)'!AY214</t>
  </si>
  <si>
    <t>¬'L8_A (2)'!AZ214</t>
  </si>
  <si>
    <t>¬'L8_A (2)'!BA214</t>
  </si>
  <si>
    <t>¬'L8_A (2)'!BB214</t>
  </si>
  <si>
    <t>¬'L8_A (2)'!BC214</t>
  </si>
  <si>
    <t>¬'L8_A (2)'!BD214</t>
  </si>
  <si>
    <t>¬'L8_A (2)'!BE214</t>
  </si>
  <si>
    <t>¬'L8_A (2)'!BF214</t>
  </si>
  <si>
    <t>¬'L8_A (2)'!BG214</t>
  </si>
  <si>
    <t>¬'L8_A (2)'!BH214</t>
  </si>
  <si>
    <t>¬'L8_A (2)'!BI214</t>
  </si>
  <si>
    <t>¬'L8_A (2)'!BJ214</t>
  </si>
  <si>
    <t>¬'L8_A (2)'!BK214</t>
  </si>
  <si>
    <t>¬'L8_A (2)'!BL214</t>
  </si>
  <si>
    <t>¬'L8_A (2)'!AA215</t>
  </si>
  <si>
    <t>¬'L8_A (2)'!AB215</t>
  </si>
  <si>
    <t>¬'L8_A (2)'!BM215</t>
  </si>
  <si>
    <t>¬'L8_A (2)'!BN215</t>
  </si>
  <si>
    <t>¬'L8_A (2)'!BO215</t>
  </si>
  <si>
    <t>¬'L8_A (2)'!BP215</t>
  </si>
  <si>
    <t>¬'L8_A (2)'!AC215</t>
  </si>
  <si>
    <t>¬'L8_A (2)'!AD215</t>
  </si>
  <si>
    <t>¬'L8_A (2)'!AE215</t>
  </si>
  <si>
    <t>¬'L8_A (2)'!AF215</t>
  </si>
  <si>
    <t>¬'L8_A (2)'!AG215</t>
  </si>
  <si>
    <t>¬'L8_A (2)'!AH215</t>
  </si>
  <si>
    <t>¬'L8_A (2)'!AI215</t>
  </si>
  <si>
    <t>¬'L8_A (2)'!AJ215</t>
  </si>
  <si>
    <t>¬'L8_A (2)'!AK215</t>
  </si>
  <si>
    <t>¬'L8_A (2)'!AL215</t>
  </si>
  <si>
    <t>¬'L8_A (2)'!AM215</t>
  </si>
  <si>
    <t>¬'L8_A (2)'!AN215</t>
  </si>
  <si>
    <t>¬'L8_A (2)'!AO215</t>
  </si>
  <si>
    <t>¬'L8_A (2)'!AP215</t>
  </si>
  <si>
    <t>¬'L8_A (2)'!AQ215</t>
  </si>
  <si>
    <t>¬'L8_A (2)'!AR215</t>
  </si>
  <si>
    <t>¬'L8_A (2)'!AS215</t>
  </si>
  <si>
    <t>¬'L8_A (2)'!AT215</t>
  </si>
  <si>
    <t>¬'L8_A (2)'!AU215</t>
  </si>
  <si>
    <t>¬'L8_A (2)'!AV215</t>
  </si>
  <si>
    <t>¬'L8_A (2)'!AW215</t>
  </si>
  <si>
    <t>¬'L8_A (2)'!AX215</t>
  </si>
  <si>
    <t>¬'L8_A (2)'!AY215</t>
  </si>
  <si>
    <t>¬'L8_A (2)'!AZ215</t>
  </si>
  <si>
    <t>¬'L8_A (2)'!BA215</t>
  </si>
  <si>
    <t>¬'L8_A (2)'!BB215</t>
  </si>
  <si>
    <t>¬'L8_A (2)'!BC215</t>
  </si>
  <si>
    <t>¬'L8_A (2)'!BD215</t>
  </si>
  <si>
    <t>¬'L8_A (2)'!BE215</t>
  </si>
  <si>
    <t>¬'L8_A (2)'!BF215</t>
  </si>
  <si>
    <t>¬'L8_A (2)'!BG215</t>
  </si>
  <si>
    <t>¬'L8_A (2)'!BH215</t>
  </si>
  <si>
    <t>¬'L8_A (2)'!BI215</t>
  </si>
  <si>
    <t>¬'L8_A (2)'!BJ215</t>
  </si>
  <si>
    <t>¬'L8_A (2)'!BK215</t>
  </si>
  <si>
    <t>¬'L8_A (2)'!BL215</t>
  </si>
  <si>
    <t>¬'L8_A (2)'!AA216</t>
  </si>
  <si>
    <t>¬'L8_A (2)'!AB216</t>
  </si>
  <si>
    <t>¬'L8_A (2)'!BM216</t>
  </si>
  <si>
    <t>¬'L8_A (2)'!BN216</t>
  </si>
  <si>
    <t>¬'L8_A (2)'!BO216</t>
  </si>
  <si>
    <t>¬'L8_A (2)'!BP216</t>
  </si>
  <si>
    <t>¬'L8_A (2)'!AC216</t>
  </si>
  <si>
    <t>¬'L8_A (2)'!AD216</t>
  </si>
  <si>
    <t>¬'L8_A (2)'!AE216</t>
  </si>
  <si>
    <t>¬'L8_A (2)'!AF216</t>
  </si>
  <si>
    <t>¬'L8_A (2)'!AG216</t>
  </si>
  <si>
    <t>¬'L8_A (2)'!AH216</t>
  </si>
  <si>
    <t>¬'L8_A (2)'!AI216</t>
  </si>
  <si>
    <t>¬'L8_A (2)'!AJ216</t>
  </si>
  <si>
    <t>¬'L8_A (2)'!AK216</t>
  </si>
  <si>
    <t>¬'L8_A (2)'!AL216</t>
  </si>
  <si>
    <t>¬'L8_A (2)'!AM216</t>
  </si>
  <si>
    <t>¬'L8_A (2)'!AN216</t>
  </si>
  <si>
    <t>¬'L8_A (2)'!AO216</t>
  </si>
  <si>
    <t>¬'L8_A (2)'!AP216</t>
  </si>
  <si>
    <t>¬'L8_A (2)'!AQ216</t>
  </si>
  <si>
    <t>¬'L8_A (2)'!AR216</t>
  </si>
  <si>
    <t>¬'L8_A (2)'!AS216</t>
  </si>
  <si>
    <t>¬'L8_A (2)'!AT216</t>
  </si>
  <si>
    <t>¬'L8_A (2)'!AU216</t>
  </si>
  <si>
    <t>¬'L8_A (2)'!AV216</t>
  </si>
  <si>
    <t>¬'L8_A (2)'!AW216</t>
  </si>
  <si>
    <t>¬'L8_A (2)'!AX216</t>
  </si>
  <si>
    <t>¬'L8_A (2)'!AY216</t>
  </si>
  <si>
    <t>¬'L8_A (2)'!AZ216</t>
  </si>
  <si>
    <t>¬'L8_A (2)'!BA216</t>
  </si>
  <si>
    <t>¬'L8_A (2)'!BB216</t>
  </si>
  <si>
    <t>¬'L8_A (2)'!BC216</t>
  </si>
  <si>
    <t>¬'L8_A (2)'!BD216</t>
  </si>
  <si>
    <t>¬'L8_A (2)'!BE216</t>
  </si>
  <si>
    <t>¬'L8_A (2)'!BF216</t>
  </si>
  <si>
    <t>¬'L8_A (2)'!BG216</t>
  </si>
  <si>
    <t>¬'L8_A (2)'!BH216</t>
  </si>
  <si>
    <t>¬'L8_A (2)'!BI216</t>
  </si>
  <si>
    <t>¬'L8_A (2)'!BJ216</t>
  </si>
  <si>
    <t>¬'L8_A (2)'!BK216</t>
  </si>
  <si>
    <t>¬'L8_A (2)'!BL216</t>
  </si>
  <si>
    <t>¬'L8_A (2)'!AA217</t>
  </si>
  <si>
    <t>¬'L8_A (2)'!AB217</t>
  </si>
  <si>
    <t>¬'L8_A (2)'!BM217</t>
  </si>
  <si>
    <t>¬'L8_A (2)'!BN217</t>
  </si>
  <si>
    <t>¬'L8_A (2)'!BO217</t>
  </si>
  <si>
    <t>¬'L8_A (2)'!BP217</t>
  </si>
  <si>
    <t>¬'L8_A (2)'!AC217</t>
  </si>
  <si>
    <t>¬'L8_A (2)'!AD217</t>
  </si>
  <si>
    <t>¬'L8_A (2)'!AE217</t>
  </si>
  <si>
    <t>¬'L8_A (2)'!AF217</t>
  </si>
  <si>
    <t>¬'L8_A (2)'!AG217</t>
  </si>
  <si>
    <t>¬'L8_A (2)'!AH217</t>
  </si>
  <si>
    <t>¬'L8_A (2)'!AI217</t>
  </si>
  <si>
    <t>¬'L8_A (2)'!AJ217</t>
  </si>
  <si>
    <t>¬'L8_A (2)'!AK217</t>
  </si>
  <si>
    <t>¬'L8_A (2)'!AL217</t>
  </si>
  <si>
    <t>¬'L8_A (2)'!AM217</t>
  </si>
  <si>
    <t>¬'L8_A (2)'!AN217</t>
  </si>
  <si>
    <t>¬'L8_A (2)'!AO217</t>
  </si>
  <si>
    <t>¬'L8_A (2)'!AP217</t>
  </si>
  <si>
    <t>¬'L8_A (2)'!AQ217</t>
  </si>
  <si>
    <t>¬'L8_A (2)'!AR217</t>
  </si>
  <si>
    <t>¬'L8_A (2)'!AS217</t>
  </si>
  <si>
    <t>¬'L8_A (2)'!AT217</t>
  </si>
  <si>
    <t>¬'L8_A (2)'!AU217</t>
  </si>
  <si>
    <t>¬'L8_A (2)'!AV217</t>
  </si>
  <si>
    <t>¬'L8_A (2)'!AW217</t>
  </si>
  <si>
    <t>¬'L8_A (2)'!AX217</t>
  </si>
  <si>
    <t>¬'L8_A (2)'!AY217</t>
  </si>
  <si>
    <t>¬'L8_A (2)'!AZ217</t>
  </si>
  <si>
    <t>¬'L8_A (2)'!BA217</t>
  </si>
  <si>
    <t>¬'L8_A (2)'!BB217</t>
  </si>
  <si>
    <t>¬'L8_A (2)'!BC217</t>
  </si>
  <si>
    <t>¬'L8_A (2)'!BD217</t>
  </si>
  <si>
    <t>¬'L8_A (2)'!BE217</t>
  </si>
  <si>
    <t>¬'L8_A (2)'!BF217</t>
  </si>
  <si>
    <t>¬'L8_A (2)'!BG217</t>
  </si>
  <si>
    <t>¬'L8_A (2)'!BH217</t>
  </si>
  <si>
    <t>¬'L8_A (2)'!BI217</t>
  </si>
  <si>
    <t>¬'L8_A (2)'!BJ217</t>
  </si>
  <si>
    <t>¬'L8_A (2)'!BK217</t>
  </si>
  <si>
    <t>¬'L8_A (2)'!BL217</t>
  </si>
  <si>
    <t>¬'L8_A (2)'!AA218</t>
  </si>
  <si>
    <t>¬'L8_A (2)'!AB218</t>
  </si>
  <si>
    <t>¬'L8_A (2)'!BM218</t>
  </si>
  <si>
    <t>¬'L8_A (2)'!BN218</t>
  </si>
  <si>
    <t>¬'L8_A (2)'!BO218</t>
  </si>
  <si>
    <t>¬'L8_A (2)'!BP218</t>
  </si>
  <si>
    <t>¬'L8_A (2)'!AC218</t>
  </si>
  <si>
    <t>¬'L8_A (2)'!AD218</t>
  </si>
  <si>
    <t>¬'L8_A (2)'!AE218</t>
  </si>
  <si>
    <t>¬'L8_A (2)'!AF218</t>
  </si>
  <si>
    <t>¬'L8_A (2)'!AG218</t>
  </si>
  <si>
    <t>¬'L8_A (2)'!AH218</t>
  </si>
  <si>
    <t>¬'L8_A (2)'!AI218</t>
  </si>
  <si>
    <t>¬'L8_A (2)'!AJ218</t>
  </si>
  <si>
    <t>¬'L8_A (2)'!AK218</t>
  </si>
  <si>
    <t>¬'L8_A (2)'!AL218</t>
  </si>
  <si>
    <t>¬'L8_A (2)'!AM218</t>
  </si>
  <si>
    <t>¬'L8_A (2)'!AN218</t>
  </si>
  <si>
    <t>¬'L8_A (2)'!AO218</t>
  </si>
  <si>
    <t>¬'L8_A (2)'!AP218</t>
  </si>
  <si>
    <t>¬'L8_A (2)'!AQ218</t>
  </si>
  <si>
    <t>¬'L8_A (2)'!AR218</t>
  </si>
  <si>
    <t>¬'L8_A (2)'!AS218</t>
  </si>
  <si>
    <t>¬'L8_A (2)'!AT218</t>
  </si>
  <si>
    <t>¬'L8_A (2)'!AU218</t>
  </si>
  <si>
    <t>¬'L8_A (2)'!AV218</t>
  </si>
  <si>
    <t>¬'L8_A (2)'!AW218</t>
  </si>
  <si>
    <t>¬'L8_A (2)'!AX218</t>
  </si>
  <si>
    <t>¬'L8_A (2)'!AY218</t>
  </si>
  <si>
    <t>¬'L8_A (2)'!AZ218</t>
  </si>
  <si>
    <t>¬'L8_A (2)'!BA218</t>
  </si>
  <si>
    <t>¬'L8_A (2)'!BB218</t>
  </si>
  <si>
    <t>¬'L8_A (2)'!BC218</t>
  </si>
  <si>
    <t>¬'L8_A (2)'!BD218</t>
  </si>
  <si>
    <t>¬'L8_A (2)'!BE218</t>
  </si>
  <si>
    <t>¬'L8_A (2)'!BF218</t>
  </si>
  <si>
    <t>¬'L8_A (2)'!BG218</t>
  </si>
  <si>
    <t>¬'L8_A (2)'!BH218</t>
  </si>
  <si>
    <t>¬'L8_A (2)'!BI218</t>
  </si>
  <si>
    <t>¬'L8_A (2)'!BJ218</t>
  </si>
  <si>
    <t>¬'L8_A (2)'!BK218</t>
  </si>
  <si>
    <t>¬'L8_A (2)'!BL218</t>
  </si>
  <si>
    <t>¬'L8_A (2)'!AA219</t>
  </si>
  <si>
    <t>¬'L8_A (2)'!AB219</t>
  </si>
  <si>
    <t>¬'L8_A (2)'!BM219</t>
  </si>
  <si>
    <t>¬'L8_A (2)'!BN219</t>
  </si>
  <si>
    <t>¬'L8_A (2)'!BO219</t>
  </si>
  <si>
    <t>¬'L8_A (2)'!BP219</t>
  </si>
  <si>
    <t>¬'L8_A (2)'!AC219</t>
  </si>
  <si>
    <t>¬'L8_A (2)'!AD219</t>
  </si>
  <si>
    <t>¬'L8_A (2)'!AE219</t>
  </si>
  <si>
    <t>¬'L8_A (2)'!AF219</t>
  </si>
  <si>
    <t>¬'L8_A (2)'!AG219</t>
  </si>
  <si>
    <t>¬'L8_A (2)'!AH219</t>
  </si>
  <si>
    <t>¬'L8_A (2)'!AI219</t>
  </si>
  <si>
    <t>¬'L8_A (2)'!AJ219</t>
  </si>
  <si>
    <t>¬'L8_A (2)'!AK219</t>
  </si>
  <si>
    <t>¬'L8_A (2)'!AL219</t>
  </si>
  <si>
    <t>¬'L8_A (2)'!AM219</t>
  </si>
  <si>
    <t>¬'L8_A (2)'!AN219</t>
  </si>
  <si>
    <t>¬'L8_A (2)'!AO219</t>
  </si>
  <si>
    <t>¬'L8_A (2)'!AP219</t>
  </si>
  <si>
    <t>¬'L8_A (2)'!AQ219</t>
  </si>
  <si>
    <t>¬'L8_A (2)'!AR219</t>
  </si>
  <si>
    <t>¬'L8_A (2)'!AS219</t>
  </si>
  <si>
    <t>¬'L8_A (2)'!AT219</t>
  </si>
  <si>
    <t>¬'L8_A (2)'!AU219</t>
  </si>
  <si>
    <t>¬'L8_A (2)'!AV219</t>
  </si>
  <si>
    <t>¬'L8_A (2)'!AW219</t>
  </si>
  <si>
    <t>¬'L8_A (2)'!AX219</t>
  </si>
  <si>
    <t>¬'L8_A (2)'!AY219</t>
  </si>
  <si>
    <t>¬'L8_A (2)'!AZ219</t>
  </si>
  <si>
    <t>¬'L8_A (2)'!BA219</t>
  </si>
  <si>
    <t>¬'L8_A (2)'!BB219</t>
  </si>
  <si>
    <t>¬'L8_A (2)'!BC219</t>
  </si>
  <si>
    <t>¬'L8_A (2)'!BD219</t>
  </si>
  <si>
    <t>¬'L8_A (2)'!BE219</t>
  </si>
  <si>
    <t>¬'L8_A (2)'!BF219</t>
  </si>
  <si>
    <t>¬'L8_A (2)'!BG219</t>
  </si>
  <si>
    <t>¬'L8_A (2)'!BH219</t>
  </si>
  <si>
    <t>¬'L8_A (2)'!BI219</t>
  </si>
  <si>
    <t>¬'L8_A (2)'!BJ219</t>
  </si>
  <si>
    <t>¬'L8_A (2)'!BK219</t>
  </si>
  <si>
    <t>¬'L8_A (2)'!BL219</t>
  </si>
  <si>
    <t>¬'L8_A (2)'!AA220</t>
  </si>
  <si>
    <t>¬'L8_A (2)'!AB220</t>
  </si>
  <si>
    <t>¬'L8_A (2)'!BM220</t>
  </si>
  <si>
    <t>¬'L8_A (2)'!BN220</t>
  </si>
  <si>
    <t>¬'L8_A (2)'!BO220</t>
  </si>
  <si>
    <t>¬'L8_A (2)'!BP220</t>
  </si>
  <si>
    <t>¬'L8_A (2)'!AC220</t>
  </si>
  <si>
    <t>¬'L8_A (2)'!AD220</t>
  </si>
  <si>
    <t>¬'L8_A (2)'!AE220</t>
  </si>
  <si>
    <t>¬'L8_A (2)'!AF220</t>
  </si>
  <si>
    <t>¬'L8_A (2)'!AG220</t>
  </si>
  <si>
    <t>¬'L8_A (2)'!AH220</t>
  </si>
  <si>
    <t>¬'L8_A (2)'!AI220</t>
  </si>
  <si>
    <t>¬'L8_A (2)'!AJ220</t>
  </si>
  <si>
    <t>¬'L8_A (2)'!AK220</t>
  </si>
  <si>
    <t>¬'L8_A (2)'!AL220</t>
  </si>
  <si>
    <t>¬'L8_A (2)'!AM220</t>
  </si>
  <si>
    <t>¬'L8_A (2)'!AN220</t>
  </si>
  <si>
    <t>¬'L8_A (2)'!AO220</t>
  </si>
  <si>
    <t>¬'L8_A (2)'!AP220</t>
  </si>
  <si>
    <t>¬'L8_A (2)'!AQ220</t>
  </si>
  <si>
    <t>¬'L8_A (2)'!AR220</t>
  </si>
  <si>
    <t>¬'L8_A (2)'!AS220</t>
  </si>
  <si>
    <t>¬'L8_A (2)'!AT220</t>
  </si>
  <si>
    <t>¬'L8_A (2)'!AU220</t>
  </si>
  <si>
    <t>¬'L8_A (2)'!AV220</t>
  </si>
  <si>
    <t>¬'L8_A (2)'!AW220</t>
  </si>
  <si>
    <t>¬'L8_A (2)'!AX220</t>
  </si>
  <si>
    <t>¬'L8_A (2)'!AY220</t>
  </si>
  <si>
    <t>¬'L8_A (2)'!AZ220</t>
  </si>
  <si>
    <t>¬'L8_A (2)'!BA220</t>
  </si>
  <si>
    <t>¬'L8_A (2)'!BB220</t>
  </si>
  <si>
    <t>¬'L8_A (2)'!BC220</t>
  </si>
  <si>
    <t>¬'L8_A (2)'!BD220</t>
  </si>
  <si>
    <t>¬'L8_A (2)'!BE220</t>
  </si>
  <si>
    <t>¬'L8_A (2)'!BF220</t>
  </si>
  <si>
    <t>¬'L8_A (2)'!BG220</t>
  </si>
  <si>
    <t>¬'L8_A (2)'!BH220</t>
  </si>
  <si>
    <t>¬'L8_A (2)'!BI220</t>
  </si>
  <si>
    <t>¬'L8_A (2)'!BJ220</t>
  </si>
  <si>
    <t>¬'L8_A (2)'!BK220</t>
  </si>
  <si>
    <t>¬'L8_A (2)'!BL220</t>
  </si>
  <si>
    <t>¬'L8_A (2)'!AA221</t>
  </si>
  <si>
    <t>¬'L8_A (2)'!AB221</t>
  </si>
  <si>
    <t>¬'L8_A (2)'!BM221</t>
  </si>
  <si>
    <t>¬'L8_A (2)'!BN221</t>
  </si>
  <si>
    <t>¬'L8_A (2)'!BO221</t>
  </si>
  <si>
    <t>¬'L8_A (2)'!BP221</t>
  </si>
  <si>
    <t>¬'L8_A (2)'!AC221</t>
  </si>
  <si>
    <t>¬'L8_A (2)'!AD221</t>
  </si>
  <si>
    <t>¬'L8_A (2)'!AE221</t>
  </si>
  <si>
    <t>¬'L8_A (2)'!AF221</t>
  </si>
  <si>
    <t>¬'L8_A (2)'!AG221</t>
  </si>
  <si>
    <t>¬'L8_A (2)'!AH221</t>
  </si>
  <si>
    <t>¬'L8_A (2)'!AI221</t>
  </si>
  <si>
    <t>¬'L8_A (2)'!AJ221</t>
  </si>
  <si>
    <t>¬'L8_A (2)'!AK221</t>
  </si>
  <si>
    <t>¬'L8_A (2)'!AL221</t>
  </si>
  <si>
    <t>¬'L8_A (2)'!AM221</t>
  </si>
  <si>
    <t>¬'L8_A (2)'!AN221</t>
  </si>
  <si>
    <t>¬'L8_A (2)'!AO221</t>
  </si>
  <si>
    <t>¬'L8_A (2)'!AP221</t>
  </si>
  <si>
    <t>¬'L8_A (2)'!AQ221</t>
  </si>
  <si>
    <t>¬'L8_A (2)'!AR221</t>
  </si>
  <si>
    <t>¬'L8_A (2)'!AS221</t>
  </si>
  <si>
    <t>¬'L8_A (2)'!AT221</t>
  </si>
  <si>
    <t>¬'L8_A (2)'!AU221</t>
  </si>
  <si>
    <t>¬'L8_A (2)'!AV221</t>
  </si>
  <si>
    <t>¬'L8_A (2)'!AW221</t>
  </si>
  <si>
    <t>¬'L8_A (2)'!AX221</t>
  </si>
  <si>
    <t>¬'L8_A (2)'!AY221</t>
  </si>
  <si>
    <t>¬'L8_A (2)'!AZ221</t>
  </si>
  <si>
    <t>¬'L8_A (2)'!BA221</t>
  </si>
  <si>
    <t>¬'L8_A (2)'!BB221</t>
  </si>
  <si>
    <t>¬'L8_A (2)'!BC221</t>
  </si>
  <si>
    <t>¬'L8_A (2)'!BD221</t>
  </si>
  <si>
    <t>¬'L8_A (2)'!BE221</t>
  </si>
  <si>
    <t>¬'L8_A (2)'!BF221</t>
  </si>
  <si>
    <t>¬'L8_A (2)'!BG221</t>
  </si>
  <si>
    <t>¬'L8_A (2)'!BH221</t>
  </si>
  <si>
    <t>¬'L8_A (2)'!BI221</t>
  </si>
  <si>
    <t>¬'L8_A (2)'!BJ221</t>
  </si>
  <si>
    <t>¬'L8_A (2)'!BK221</t>
  </si>
  <si>
    <t>¬'L8_A (2)'!BL221</t>
  </si>
  <si>
    <t>¬'L8_A (2)'!AA222</t>
  </si>
  <si>
    <t>¬'L8_A (2)'!AB222</t>
  </si>
  <si>
    <t>¬'L8_A (2)'!BM222</t>
  </si>
  <si>
    <t>¬'L8_A (2)'!BN222</t>
  </si>
  <si>
    <t>¬'L8_A (2)'!BO222</t>
  </si>
  <si>
    <t>¬'L8_A (2)'!BP222</t>
  </si>
  <si>
    <t>¬'L8_A (2)'!AC222</t>
  </si>
  <si>
    <t>¬'L8_A (2)'!AD222</t>
  </si>
  <si>
    <t>¬'L8_A (2)'!AE222</t>
  </si>
  <si>
    <t>¬'L8_A (2)'!AF222</t>
  </si>
  <si>
    <t>¬'L8_A (2)'!AG222</t>
  </si>
  <si>
    <t>¬'L8_A (2)'!AH222</t>
  </si>
  <si>
    <t>¬'L8_A (2)'!AI222</t>
  </si>
  <si>
    <t>¬'L8_A (2)'!AJ222</t>
  </si>
  <si>
    <t>¬'L8_A (2)'!AK222</t>
  </si>
  <si>
    <t>¬'L8_A (2)'!AL222</t>
  </si>
  <si>
    <t>¬'L8_A (2)'!AM222</t>
  </si>
  <si>
    <t>¬'L8_A (2)'!AN222</t>
  </si>
  <si>
    <t>¬'L8_A (2)'!AO222</t>
  </si>
  <si>
    <t>¬'L8_A (2)'!AP222</t>
  </si>
  <si>
    <t>¬'L8_A (2)'!AQ222</t>
  </si>
  <si>
    <t>¬'L8_A (2)'!AR222</t>
  </si>
  <si>
    <t>¬'L8_A (2)'!AS222</t>
  </si>
  <si>
    <t>¬'L8_A (2)'!AT222</t>
  </si>
  <si>
    <t>¬'L8_A (2)'!AU222</t>
  </si>
  <si>
    <t>¬'L8_A (2)'!AV222</t>
  </si>
  <si>
    <t>¬'L8_A (2)'!AW222</t>
  </si>
  <si>
    <t>¬'L8_A (2)'!AX222</t>
  </si>
  <si>
    <t>¬'L8_A (2)'!AY222</t>
  </si>
  <si>
    <t>¬'L8_A (2)'!AZ222</t>
  </si>
  <si>
    <t>¬'L8_A (2)'!BA222</t>
  </si>
  <si>
    <t>¬'L8_A (2)'!BB222</t>
  </si>
  <si>
    <t>¬'L8_A (2)'!BC222</t>
  </si>
  <si>
    <t>¬'L8_A (2)'!BD222</t>
  </si>
  <si>
    <t>¬'L8_A (2)'!BE222</t>
  </si>
  <si>
    <t>¬'L8_A (2)'!BF222</t>
  </si>
  <si>
    <t>¬'L8_A (2)'!BG222</t>
  </si>
  <si>
    <t>¬'L8_A (2)'!BH222</t>
  </si>
  <si>
    <t>¬'L8_A (2)'!BI222</t>
  </si>
  <si>
    <t>¬'L8_A (2)'!BJ222</t>
  </si>
  <si>
    <t>¬'L8_A (2)'!BK222</t>
  </si>
  <si>
    <t>¬'L8_A (2)'!BL222</t>
  </si>
  <si>
    <t>¬'L8_A (2)'!AA223</t>
  </si>
  <si>
    <t>¬'L8_A (2)'!AB223</t>
  </si>
  <si>
    <t>¬'L8_A (2)'!BM223</t>
  </si>
  <si>
    <t>¬'L8_A (2)'!BN223</t>
  </si>
  <si>
    <t>¬'L8_A (2)'!BO223</t>
  </si>
  <si>
    <t>¬'L8_A (2)'!BP223</t>
  </si>
  <si>
    <t>¬'L8_A (2)'!AC223</t>
  </si>
  <si>
    <t>¬'L8_A (2)'!AD223</t>
  </si>
  <si>
    <t>¬'L8_A (2)'!AE223</t>
  </si>
  <si>
    <t>¬'L8_A (2)'!AF223</t>
  </si>
  <si>
    <t>¬'L8_A (2)'!AG223</t>
  </si>
  <si>
    <t>¬'L8_A (2)'!AH223</t>
  </si>
  <si>
    <t>¬'L8_A (2)'!AI223</t>
  </si>
  <si>
    <t>¬'L8_A (2)'!AJ223</t>
  </si>
  <si>
    <t>¬'L8_A (2)'!AK223</t>
  </si>
  <si>
    <t>¬'L8_A (2)'!AL223</t>
  </si>
  <si>
    <t>¬'L8_A (2)'!AM223</t>
  </si>
  <si>
    <t>¬'L8_A (2)'!AN223</t>
  </si>
  <si>
    <t>¬'L8_A (2)'!AO223</t>
  </si>
  <si>
    <t>¬'L8_A (2)'!AP223</t>
  </si>
  <si>
    <t>¬'L8_A (2)'!AQ223</t>
  </si>
  <si>
    <t>¬'L8_A (2)'!AR223</t>
  </si>
  <si>
    <t>¬'L8_A (2)'!AS223</t>
  </si>
  <si>
    <t>¬'L8_A (2)'!AT223</t>
  </si>
  <si>
    <t>¬'L8_A (2)'!AU223</t>
  </si>
  <si>
    <t>¬'L8_A (2)'!AV223</t>
  </si>
  <si>
    <t>¬'L8_A (2)'!AW223</t>
  </si>
  <si>
    <t>¬'L8_A (2)'!AX223</t>
  </si>
  <si>
    <t>¬'L8_A (2)'!AY223</t>
  </si>
  <si>
    <t>¬'L8_A (2)'!AZ223</t>
  </si>
  <si>
    <t>¬'L8_A (2)'!BA223</t>
  </si>
  <si>
    <t>¬'L8_A (2)'!BB223</t>
  </si>
  <si>
    <t>¬'L8_A (2)'!BC223</t>
  </si>
  <si>
    <t>¬'L8_A (2)'!BD223</t>
  </si>
  <si>
    <t>¬'L8_A (2)'!BE223</t>
  </si>
  <si>
    <t>¬'L8_A (2)'!BF223</t>
  </si>
  <si>
    <t>¬'L8_A (2)'!BG223</t>
  </si>
  <si>
    <t>¬'L8_A (2)'!BH223</t>
  </si>
  <si>
    <t>¬'L8_A (2)'!BI223</t>
  </si>
  <si>
    <t>¬'L8_A (2)'!BJ223</t>
  </si>
  <si>
    <t>¬'L8_A (2)'!BK223</t>
  </si>
  <si>
    <t>¬'L8_A (2)'!BL223</t>
  </si>
  <si>
    <t>¬'L8_A (2)'!AA224</t>
  </si>
  <si>
    <t>¬'L8_A (2)'!AB224</t>
  </si>
  <si>
    <t>¬'L8_A (2)'!BM224</t>
  </si>
  <si>
    <t>¬'L8_A (2)'!BN224</t>
  </si>
  <si>
    <t>¬'L8_A (2)'!BO224</t>
  </si>
  <si>
    <t>¬'L8_A (2)'!BP224</t>
  </si>
  <si>
    <t>¬'L8_A (2)'!AC224</t>
  </si>
  <si>
    <t>¬'L8_A (2)'!AD224</t>
  </si>
  <si>
    <t>¬'L8_A (2)'!AE224</t>
  </si>
  <si>
    <t>¬'L8_A (2)'!AF224</t>
  </si>
  <si>
    <t>¬'L8_A (2)'!AG224</t>
  </si>
  <si>
    <t>¬'L8_A (2)'!AH224</t>
  </si>
  <si>
    <t>¬'L8_A (2)'!AI224</t>
  </si>
  <si>
    <t>¬'L8_A (2)'!AJ224</t>
  </si>
  <si>
    <t>¬'L8_A (2)'!AK224</t>
  </si>
  <si>
    <t>¬'L8_A (2)'!AL224</t>
  </si>
  <si>
    <t>¬'L8_A (2)'!AM224</t>
  </si>
  <si>
    <t>¬'L8_A (2)'!AN224</t>
  </si>
  <si>
    <t>¬'L8_A (2)'!AO224</t>
  </si>
  <si>
    <t>¬'L8_A (2)'!AP224</t>
  </si>
  <si>
    <t>¬'L8_A (2)'!AQ224</t>
  </si>
  <si>
    <t>¬'L8_A (2)'!AR224</t>
  </si>
  <si>
    <t>¬'L8_A (2)'!AS224</t>
  </si>
  <si>
    <t>¬'L8_A (2)'!AT224</t>
  </si>
  <si>
    <t>¬'L8_A (2)'!AU224</t>
  </si>
  <si>
    <t>¬'L8_A (2)'!AV224</t>
  </si>
  <si>
    <t>¬'L8_A (2)'!AW224</t>
  </si>
  <si>
    <t>¬'L8_A (2)'!AX224</t>
  </si>
  <si>
    <t>¬'L8_A (2)'!AY224</t>
  </si>
  <si>
    <t>¬'L8_A (2)'!AZ224</t>
  </si>
  <si>
    <t>¬'L8_A (2)'!BA224</t>
  </si>
  <si>
    <t>¬'L8_A (2)'!BB224</t>
  </si>
  <si>
    <t>¬'L8_A (2)'!BC224</t>
  </si>
  <si>
    <t>¬'L8_A (2)'!BD224</t>
  </si>
  <si>
    <t>¬'L8_A (2)'!BE224</t>
  </si>
  <si>
    <t>¬'L8_A (2)'!BF224</t>
  </si>
  <si>
    <t>¬'L8_A (2)'!BG224</t>
  </si>
  <si>
    <t>¬'L8_A (2)'!BH224</t>
  </si>
  <si>
    <t>¬'L8_A (2)'!BI224</t>
  </si>
  <si>
    <t>¬'L8_A (2)'!BJ224</t>
  </si>
  <si>
    <t>¬'L8_A (2)'!BK224</t>
  </si>
  <si>
    <t>¬'L8_A (2)'!BL224</t>
  </si>
  <si>
    <t>¬'L8_A (2)'!AA225</t>
  </si>
  <si>
    <t>¬'L8_A (2)'!AB225</t>
  </si>
  <si>
    <t>¬'L8_A (2)'!BM225</t>
  </si>
  <si>
    <t>¬'L8_A (2)'!BN225</t>
  </si>
  <si>
    <t>¬'L8_A (2)'!BO225</t>
  </si>
  <si>
    <t>¬'L8_A (2)'!BP225</t>
  </si>
  <si>
    <t>¬'L8_A (2)'!AC225</t>
  </si>
  <si>
    <t>¬'L8_A (2)'!AD225</t>
  </si>
  <si>
    <t>¬'L8_A (2)'!AE225</t>
  </si>
  <si>
    <t>¬'L8_A (2)'!AF225</t>
  </si>
  <si>
    <t>¬'L8_A (2)'!AG225</t>
  </si>
  <si>
    <t>¬'L8_A (2)'!AH225</t>
  </si>
  <si>
    <t>¬'L8_A (2)'!AI225</t>
  </si>
  <si>
    <t>¬'L8_A (2)'!AJ225</t>
  </si>
  <si>
    <t>¬'L8_A (2)'!AK225</t>
  </si>
  <si>
    <t>¬'L8_A (2)'!AL225</t>
  </si>
  <si>
    <t>¬'L8_A (2)'!AM225</t>
  </si>
  <si>
    <t>¬'L8_A (2)'!AN225</t>
  </si>
  <si>
    <t>¬'L8_A (2)'!AO225</t>
  </si>
  <si>
    <t>¬'L8_A (2)'!AP225</t>
  </si>
  <si>
    <t>¬'L8_A (2)'!AQ225</t>
  </si>
  <si>
    <t>¬'L8_A (2)'!AR225</t>
  </si>
  <si>
    <t>¬'L8_A (2)'!AS225</t>
  </si>
  <si>
    <t>¬'L8_A (2)'!AT225</t>
  </si>
  <si>
    <t>¬'L8_A (2)'!AU225</t>
  </si>
  <si>
    <t>¬'L8_A (2)'!AV225</t>
  </si>
  <si>
    <t>¬'L8_A (2)'!AW225</t>
  </si>
  <si>
    <t>¬'L8_A (2)'!AX225</t>
  </si>
  <si>
    <t>¬'L8_A (2)'!AY225</t>
  </si>
  <si>
    <t>¬'L8_A (2)'!AZ225</t>
  </si>
  <si>
    <t>¬'L8_A (2)'!BA225</t>
  </si>
  <si>
    <t>¬'L8_A (2)'!BB225</t>
  </si>
  <si>
    <t>¬'L8_A (2)'!BC225</t>
  </si>
  <si>
    <t>¬'L8_A (2)'!BD225</t>
  </si>
  <si>
    <t>¬'L8_A (2)'!BE225</t>
  </si>
  <si>
    <t>¬'L8_A (2)'!BF225</t>
  </si>
  <si>
    <t>¬'L8_A (2)'!BG225</t>
  </si>
  <si>
    <t>¬'L8_A (2)'!BH225</t>
  </si>
  <si>
    <t>¬'L8_A (2)'!BI225</t>
  </si>
  <si>
    <t>¬'L8_A (2)'!BJ225</t>
  </si>
  <si>
    <t>¬'L8_A (2)'!BK225</t>
  </si>
  <si>
    <t>¬'L8_A (2)'!BL225</t>
  </si>
  <si>
    <t>¬'L8_A (2)'!AA226</t>
  </si>
  <si>
    <t>¬'L8_A (2)'!AB226</t>
  </si>
  <si>
    <t>¬'L8_A (2)'!BM226</t>
  </si>
  <si>
    <t>¬'L8_A (2)'!BN226</t>
  </si>
  <si>
    <t>¬'L8_A (2)'!BO226</t>
  </si>
  <si>
    <t>¬'L8_A (2)'!BP226</t>
  </si>
  <si>
    <t>¬'L8_A (2)'!AC226</t>
  </si>
  <si>
    <t>¬'L8_A (2)'!AD226</t>
  </si>
  <si>
    <t>¬'L8_A (2)'!AE226</t>
  </si>
  <si>
    <t>¬'L8_A (2)'!AF226</t>
  </si>
  <si>
    <t>¬'L8_A (2)'!AG226</t>
  </si>
  <si>
    <t>¬'L8_A (2)'!AH226</t>
  </si>
  <si>
    <t>¬'L8_A (2)'!AI226</t>
  </si>
  <si>
    <t>¬'L8_A (2)'!AJ226</t>
  </si>
  <si>
    <t>¬'L8_A (2)'!AK226</t>
  </si>
  <si>
    <t>¬'L8_A (2)'!AL226</t>
  </si>
  <si>
    <t>¬'L8_A (2)'!AM226</t>
  </si>
  <si>
    <t>¬'L8_A (2)'!AN226</t>
  </si>
  <si>
    <t>¬'L8_A (2)'!AO226</t>
  </si>
  <si>
    <t>¬'L8_A (2)'!AP226</t>
  </si>
  <si>
    <t>¬'L8_A (2)'!AQ226</t>
  </si>
  <si>
    <t>¬'L8_A (2)'!AR226</t>
  </si>
  <si>
    <t>¬'L8_A (2)'!AS226</t>
  </si>
  <si>
    <t>¬'L8_A (2)'!AT226</t>
  </si>
  <si>
    <t>¬'L8_A (2)'!AU226</t>
  </si>
  <si>
    <t>¬'L8_A (2)'!AV226</t>
  </si>
  <si>
    <t>¬'L8_A (2)'!AW226</t>
  </si>
  <si>
    <t>¬'L8_A (2)'!AX226</t>
  </si>
  <si>
    <t>¬'L8_A (2)'!AY226</t>
  </si>
  <si>
    <t>¬'L8_A (2)'!AZ226</t>
  </si>
  <si>
    <t>¬'L8_A (2)'!BA226</t>
  </si>
  <si>
    <t>¬'L8_A (2)'!BB226</t>
  </si>
  <si>
    <t>¬'L8_A (2)'!BC226</t>
  </si>
  <si>
    <t>¬'L8_A (2)'!BD226</t>
  </si>
  <si>
    <t>¬'L8_A (2)'!BE226</t>
  </si>
  <si>
    <t>¬'L8_A (2)'!BF226</t>
  </si>
  <si>
    <t>¬'L8_A (2)'!BG226</t>
  </si>
  <si>
    <t>¬'L8_A (2)'!BH226</t>
  </si>
  <si>
    <t>¬'L8_A (2)'!BI226</t>
  </si>
  <si>
    <t>¬'L8_A (2)'!BJ226</t>
  </si>
  <si>
    <t>¬'L8_A (2)'!BK226</t>
  </si>
  <si>
    <t>¬'L8_A (2)'!BL226</t>
  </si>
  <si>
    <t>¬'L8_A (2)'!AA227</t>
  </si>
  <si>
    <t>¬'L8_A (2)'!AB227</t>
  </si>
  <si>
    <t>¬'L8_A (2)'!BM227</t>
  </si>
  <si>
    <t>¬'L8_A (2)'!BN227</t>
  </si>
  <si>
    <t>¬'L8_A (2)'!BO227</t>
  </si>
  <si>
    <t>¬'L8_A (2)'!BP227</t>
  </si>
  <si>
    <t>¬'L8_A (2)'!AC227</t>
  </si>
  <si>
    <t>¬'L8_A (2)'!AD227</t>
  </si>
  <si>
    <t>¬'L8_A (2)'!AE227</t>
  </si>
  <si>
    <t>¬'L8_A (2)'!AF227</t>
  </si>
  <si>
    <t>¬'L8_A (2)'!AG227</t>
  </si>
  <si>
    <t>¬'L8_A (2)'!AH227</t>
  </si>
  <si>
    <t>¬'L8_A (2)'!AI227</t>
  </si>
  <si>
    <t>¬'L8_A (2)'!AJ227</t>
  </si>
  <si>
    <t>¬'L8_A (2)'!AK227</t>
  </si>
  <si>
    <t>¬'L8_A (2)'!AL227</t>
  </si>
  <si>
    <t>¬'L8_A (2)'!AM227</t>
  </si>
  <si>
    <t>¬'L8_A (2)'!AN227</t>
  </si>
  <si>
    <t>¬'L8_A (2)'!AO227</t>
  </si>
  <si>
    <t>¬'L8_A (2)'!AP227</t>
  </si>
  <si>
    <t>¬'L8_A (2)'!AQ227</t>
  </si>
  <si>
    <t>¬'L8_A (2)'!AR227</t>
  </si>
  <si>
    <t>¬'L8_A (2)'!AS227</t>
  </si>
  <si>
    <t>¬'L8_A (2)'!AT227</t>
  </si>
  <si>
    <t>¬'L8_A (2)'!AU227</t>
  </si>
  <si>
    <t>¬'L8_A (2)'!AV227</t>
  </si>
  <si>
    <t>¬'L8_A (2)'!AW227</t>
  </si>
  <si>
    <t>¬'L8_A (2)'!AX227</t>
  </si>
  <si>
    <t>¬'L8_A (2)'!AY227</t>
  </si>
  <si>
    <t>¬'L8_A (2)'!AZ227</t>
  </si>
  <si>
    <t>¬'L8_A (2)'!BA227</t>
  </si>
  <si>
    <t>¬'L8_A (2)'!BB227</t>
  </si>
  <si>
    <t>¬'L8_A (2)'!BC227</t>
  </si>
  <si>
    <t>¬'L8_A (2)'!BD227</t>
  </si>
  <si>
    <t>¬'L8_A (2)'!BE227</t>
  </si>
  <si>
    <t>¬'L8_A (2)'!BF227</t>
  </si>
  <si>
    <t>¬'L8_A (2)'!BG227</t>
  </si>
  <si>
    <t>¬'L8_A (2)'!BH227</t>
  </si>
  <si>
    <t>¬'L8_A (2)'!BI227</t>
  </si>
  <si>
    <t>¬'L8_A (2)'!BJ227</t>
  </si>
  <si>
    <t>¬'L8_A (2)'!BK227</t>
  </si>
  <si>
    <t>¬'L8_A (2)'!BL227</t>
  </si>
  <si>
    <t>¬'L8_A (2)'!AA228</t>
  </si>
  <si>
    <t>¬'L8_A (2)'!AB228</t>
  </si>
  <si>
    <t>¬'L8_A (2)'!BM228</t>
  </si>
  <si>
    <t>¬'L8_A (2)'!BN228</t>
  </si>
  <si>
    <t>¬'L8_A (2)'!BO228</t>
  </si>
  <si>
    <t>¬'L8_A (2)'!BP228</t>
  </si>
  <si>
    <t>¬'L8_A (2)'!AC228</t>
  </si>
  <si>
    <t>¬'L8_A (2)'!AD228</t>
  </si>
  <si>
    <t>¬'L8_A (2)'!AE228</t>
  </si>
  <si>
    <t>¬'L8_A (2)'!AF228</t>
  </si>
  <si>
    <t>¬'L8_A (2)'!AG228</t>
  </si>
  <si>
    <t>¬'L8_A (2)'!AH228</t>
  </si>
  <si>
    <t>¬'L8_A (2)'!AI228</t>
  </si>
  <si>
    <t>¬'L8_A (2)'!AJ228</t>
  </si>
  <si>
    <t>¬'L8_A (2)'!AK228</t>
  </si>
  <si>
    <t>¬'L8_A (2)'!AL228</t>
  </si>
  <si>
    <t>¬'L8_A (2)'!AM228</t>
  </si>
  <si>
    <t>¬'L8_A (2)'!AN228</t>
  </si>
  <si>
    <t>¬'L8_A (2)'!AO228</t>
  </si>
  <si>
    <t>¬'L8_A (2)'!AP228</t>
  </si>
  <si>
    <t>¬'L8_A (2)'!AQ228</t>
  </si>
  <si>
    <t>¬'L8_A (2)'!AR228</t>
  </si>
  <si>
    <t>¬'L8_A (2)'!AS228</t>
  </si>
  <si>
    <t>¬'L8_A (2)'!AT228</t>
  </si>
  <si>
    <t>¬'L8_A (2)'!AU228</t>
  </si>
  <si>
    <t>¬'L8_A (2)'!AV228</t>
  </si>
  <si>
    <t>¬'L8_A (2)'!AW228</t>
  </si>
  <si>
    <t>¬'L8_A (2)'!AX228</t>
  </si>
  <si>
    <t>¬'L8_A (2)'!AY228</t>
  </si>
  <si>
    <t>¬'L8_A (2)'!AZ228</t>
  </si>
  <si>
    <t>¬'L8_A (2)'!BA228</t>
  </si>
  <si>
    <t>¬'L8_A (2)'!BB228</t>
  </si>
  <si>
    <t>¬'L8_A (2)'!BC228</t>
  </si>
  <si>
    <t>¬'L8_A (2)'!BD228</t>
  </si>
  <si>
    <t>¬'L8_A (2)'!BE228</t>
  </si>
  <si>
    <t>¬'L8_A (2)'!BF228</t>
  </si>
  <si>
    <t>¬'L8_A (2)'!BG228</t>
  </si>
  <si>
    <t>¬'L8_A (2)'!BH228</t>
  </si>
  <si>
    <t>¬'L8_A (2)'!BI228</t>
  </si>
  <si>
    <t>¬'L8_A (2)'!BJ228</t>
  </si>
  <si>
    <t>¬'L8_A (2)'!BK228</t>
  </si>
  <si>
    <t>¬'L8_A (2)'!BL228</t>
  </si>
  <si>
    <t>¬'L8_A (2)'!AA229</t>
  </si>
  <si>
    <t>¬'L8_A (2)'!AB229</t>
  </si>
  <si>
    <t>¬'L8_A (2)'!BM229</t>
  </si>
  <si>
    <t>¬'L8_A (2)'!BN229</t>
  </si>
  <si>
    <t>¬'L8_A (2)'!BO229</t>
  </si>
  <si>
    <t>¬'L8_A (2)'!BP229</t>
  </si>
  <si>
    <t>¬'L8_A (2)'!AC229</t>
  </si>
  <si>
    <t>¬'L8_A (2)'!AD229</t>
  </si>
  <si>
    <t>¬'L8_A (2)'!AE229</t>
  </si>
  <si>
    <t>¬'L8_A (2)'!AF229</t>
  </si>
  <si>
    <t>¬'L8_A (2)'!AG229</t>
  </si>
  <si>
    <t>¬'L8_A (2)'!AH229</t>
  </si>
  <si>
    <t>¬'L8_A (2)'!AI229</t>
  </si>
  <si>
    <t>¬'L8_A (2)'!AJ229</t>
  </si>
  <si>
    <t>¬'L8_A (2)'!AK229</t>
  </si>
  <si>
    <t>¬'L8_A (2)'!AL229</t>
  </si>
  <si>
    <t>¬'L8_A (2)'!AM229</t>
  </si>
  <si>
    <t>¬'L8_A (2)'!AN229</t>
  </si>
  <si>
    <t>¬'L8_A (2)'!AO229</t>
  </si>
  <si>
    <t>¬'L8_A (2)'!AP229</t>
  </si>
  <si>
    <t>¬'L8_A (2)'!AQ229</t>
  </si>
  <si>
    <t>¬'L8_A (2)'!AR229</t>
  </si>
  <si>
    <t>¬'L8_A (2)'!AS229</t>
  </si>
  <si>
    <t>¬'L8_A (2)'!AT229</t>
  </si>
  <si>
    <t>¬'L8_A (2)'!AU229</t>
  </si>
  <si>
    <t>¬'L8_A (2)'!AV229</t>
  </si>
  <si>
    <t>¬'L8_A (2)'!AW229</t>
  </si>
  <si>
    <t>¬'L8_A (2)'!AX229</t>
  </si>
  <si>
    <t>¬'L8_A (2)'!AY229</t>
  </si>
  <si>
    <t>¬'L8_A (2)'!AZ229</t>
  </si>
  <si>
    <t>¬'L8_A (2)'!BA229</t>
  </si>
  <si>
    <t>¬'L8_A (2)'!BB229</t>
  </si>
  <si>
    <t>¬'L8_A (2)'!BC229</t>
  </si>
  <si>
    <t>¬'L8_A (2)'!BD229</t>
  </si>
  <si>
    <t>¬'L8_A (2)'!BE229</t>
  </si>
  <si>
    <t>¬'L8_A (2)'!BF229</t>
  </si>
  <si>
    <t>¬'L8_A (2)'!BG229</t>
  </si>
  <si>
    <t>¬'L8_A (2)'!BH229</t>
  </si>
  <si>
    <t>¬'L8_A (2)'!BI229</t>
  </si>
  <si>
    <t>¬'L8_A (2)'!BJ229</t>
  </si>
  <si>
    <t>¬'L8_A (2)'!BK229</t>
  </si>
  <si>
    <t>¬'L8_A (2)'!BL229</t>
  </si>
  <si>
    <t>¬'L8_A (2)'!AA230</t>
  </si>
  <si>
    <t>¬'L8_A (2)'!AB230</t>
  </si>
  <si>
    <t>¬'L8_A (2)'!BM230</t>
  </si>
  <si>
    <t>¬'L8_A (2)'!BN230</t>
  </si>
  <si>
    <t>¬'L8_A (2)'!BO230</t>
  </si>
  <si>
    <t>¬'L8_A (2)'!BP230</t>
  </si>
  <si>
    <t>¬'L8_A (2)'!AC230</t>
  </si>
  <si>
    <t>¬'L8_A (2)'!AD230</t>
  </si>
  <si>
    <t>¬'L8_A (2)'!AE230</t>
  </si>
  <si>
    <t>¬'L8_A (2)'!AF230</t>
  </si>
  <si>
    <t>¬'L8_A (2)'!AG230</t>
  </si>
  <si>
    <t>¬'L8_A (2)'!AH230</t>
  </si>
  <si>
    <t>¬'L8_A (2)'!AI230</t>
  </si>
  <si>
    <t>¬'L8_A (2)'!AJ230</t>
  </si>
  <si>
    <t>¬'L8_A (2)'!AK230</t>
  </si>
  <si>
    <t>¬'L8_A (2)'!AL230</t>
  </si>
  <si>
    <t>¬'L8_A (2)'!AM230</t>
  </si>
  <si>
    <t>¬'L8_A (2)'!AN230</t>
  </si>
  <si>
    <t>¬'L8_A (2)'!AO230</t>
  </si>
  <si>
    <t>¬'L8_A (2)'!AP230</t>
  </si>
  <si>
    <t>¬'L8_A (2)'!AQ230</t>
  </si>
  <si>
    <t>¬'L8_A (2)'!AR230</t>
  </si>
  <si>
    <t>¬'L8_A (2)'!AS230</t>
  </si>
  <si>
    <t>¬'L8_A (2)'!AT230</t>
  </si>
  <si>
    <t>¬'L8_A (2)'!AU230</t>
  </si>
  <si>
    <t>¬'L8_A (2)'!AV230</t>
  </si>
  <si>
    <t>¬'L8_A (2)'!AW230</t>
  </si>
  <si>
    <t>¬'L8_A (2)'!AX230</t>
  </si>
  <si>
    <t>¬'L8_A (2)'!AY230</t>
  </si>
  <si>
    <t>¬'L8_A (2)'!AZ230</t>
  </si>
  <si>
    <t>¬'L8_A (2)'!BA230</t>
  </si>
  <si>
    <t>¬'L8_A (2)'!BB230</t>
  </si>
  <si>
    <t>¬'L8_A (2)'!BC230</t>
  </si>
  <si>
    <t>¬'L8_A (2)'!BD230</t>
  </si>
  <si>
    <t>¬'L8_A (2)'!BE230</t>
  </si>
  <si>
    <t>¬'L8_A (2)'!BF230</t>
  </si>
  <si>
    <t>¬'L8_A (2)'!BG230</t>
  </si>
  <si>
    <t>¬'L8_A (2)'!BH230</t>
  </si>
  <si>
    <t>¬'L8_A (2)'!BI230</t>
  </si>
  <si>
    <t>¬'L8_A (2)'!BJ230</t>
  </si>
  <si>
    <t>¬'L8_A (2)'!BK230</t>
  </si>
  <si>
    <t>¬'L8_A (2)'!BL230</t>
  </si>
  <si>
    <t>¬'L8_A (2)'!AA231</t>
  </si>
  <si>
    <t>¬'L8_A (2)'!AB231</t>
  </si>
  <si>
    <t>¬'L8_A (2)'!BM231</t>
  </si>
  <si>
    <t>¬'L8_A (2)'!BN231</t>
  </si>
  <si>
    <t>¬'L8_A (2)'!BO231</t>
  </si>
  <si>
    <t>¬'L8_A (2)'!BP231</t>
  </si>
  <si>
    <t>¬'L8_A (2)'!AC231</t>
  </si>
  <si>
    <t>¬'L8_A (2)'!AD231</t>
  </si>
  <si>
    <t>¬'L8_A (2)'!AE231</t>
  </si>
  <si>
    <t>¬'L8_A (2)'!AF231</t>
  </si>
  <si>
    <t>¬'L8_A (2)'!AG231</t>
  </si>
  <si>
    <t>¬'L8_A (2)'!AH231</t>
  </si>
  <si>
    <t>¬'L8_A (2)'!AI231</t>
  </si>
  <si>
    <t>¬'L8_A (2)'!AJ231</t>
  </si>
  <si>
    <t>¬'L8_A (2)'!AK231</t>
  </si>
  <si>
    <t>¬'L8_A (2)'!AL231</t>
  </si>
  <si>
    <t>¬'L8_A (2)'!AM231</t>
  </si>
  <si>
    <t>¬'L8_A (2)'!AN231</t>
  </si>
  <si>
    <t>¬'L8_A (2)'!AO231</t>
  </si>
  <si>
    <t>¬'L8_A (2)'!AP231</t>
  </si>
  <si>
    <t>¬'L8_A (2)'!AQ231</t>
  </si>
  <si>
    <t>¬'L8_A (2)'!AR231</t>
  </si>
  <si>
    <t>¬'L8_A (2)'!AS231</t>
  </si>
  <si>
    <t>¬'L8_A (2)'!AT231</t>
  </si>
  <si>
    <t>¬'L8_A (2)'!AU231</t>
  </si>
  <si>
    <t>¬'L8_A (2)'!AV231</t>
  </si>
  <si>
    <t>¬'L8_A (2)'!AW231</t>
  </si>
  <si>
    <t>¬'L8_A (2)'!AX231</t>
  </si>
  <si>
    <t>¬'L8_A (2)'!AY231</t>
  </si>
  <si>
    <t>¬'L8_A (2)'!AZ231</t>
  </si>
  <si>
    <t>¬'L8_A (2)'!BA231</t>
  </si>
  <si>
    <t>¬'L8_A (2)'!BB231</t>
  </si>
  <si>
    <t>¬'L8_A (2)'!BC231</t>
  </si>
  <si>
    <t>¬'L8_A (2)'!BD231</t>
  </si>
  <si>
    <t>¬'L8_A (2)'!BE231</t>
  </si>
  <si>
    <t>¬'L8_A (2)'!BF231</t>
  </si>
  <si>
    <t>¬'L8_A (2)'!BG231</t>
  </si>
  <si>
    <t>¬'L8_A (2)'!BH231</t>
  </si>
  <si>
    <t>¬'L8_A (2)'!BI231</t>
  </si>
  <si>
    <t>¬'L8_A (2)'!BJ231</t>
  </si>
  <si>
    <t>¬'L8_A (2)'!BK231</t>
  </si>
  <si>
    <t>¬'L8_A (2)'!BL231</t>
  </si>
  <si>
    <t>¬'L8_A (2)'!AA232</t>
  </si>
  <si>
    <t>¬'L8_A (2)'!AB232</t>
  </si>
  <si>
    <t>¬'L8_A (2)'!BM232</t>
  </si>
  <si>
    <t>¬'L8_A (2)'!BN232</t>
  </si>
  <si>
    <t>¬'L8_A (2)'!BO232</t>
  </si>
  <si>
    <t>¬'L8_A (2)'!BP232</t>
  </si>
  <si>
    <t>¬'L8_A (2)'!AC232</t>
  </si>
  <si>
    <t>¬'L8_A (2)'!AD232</t>
  </si>
  <si>
    <t>¬'L8_A (2)'!AE232</t>
  </si>
  <si>
    <t>¬'L8_A (2)'!AF232</t>
  </si>
  <si>
    <t>¬'L8_A (2)'!AG232</t>
  </si>
  <si>
    <t>¬'L8_A (2)'!AH232</t>
  </si>
  <si>
    <t>¬'L8_A (2)'!AI232</t>
  </si>
  <si>
    <t>¬'L8_A (2)'!AJ232</t>
  </si>
  <si>
    <t>¬'L8_A (2)'!AK232</t>
  </si>
  <si>
    <t>¬'L8_A (2)'!AL232</t>
  </si>
  <si>
    <t>¬'L8_A (2)'!AM232</t>
  </si>
  <si>
    <t>¬'L8_A (2)'!AN232</t>
  </si>
  <si>
    <t>¬'L8_A (2)'!AO232</t>
  </si>
  <si>
    <t>¬'L8_A (2)'!AP232</t>
  </si>
  <si>
    <t>¬'L8_A (2)'!AQ232</t>
  </si>
  <si>
    <t>¬'L8_A (2)'!AR232</t>
  </si>
  <si>
    <t>¬'L8_A (2)'!AS232</t>
  </si>
  <si>
    <t>¬'L8_A (2)'!AT232</t>
  </si>
  <si>
    <t>¬'L8_A (2)'!AU232</t>
  </si>
  <si>
    <t>¬'L8_A (2)'!AV232</t>
  </si>
  <si>
    <t>¬'L8_A (2)'!AW232</t>
  </si>
  <si>
    <t>¬'L8_A (2)'!AX232</t>
  </si>
  <si>
    <t>¬'L8_A (2)'!AY232</t>
  </si>
  <si>
    <t>¬'L8_A (2)'!AZ232</t>
  </si>
  <si>
    <t>¬'L8_A (2)'!BA232</t>
  </si>
  <si>
    <t>¬'L8_A (2)'!BB232</t>
  </si>
  <si>
    <t>¬'L8_A (2)'!BC232</t>
  </si>
  <si>
    <t>¬'L8_A (2)'!BD232</t>
  </si>
  <si>
    <t>¬'L8_A (2)'!BE232</t>
  </si>
  <si>
    <t>¬'L8_A (2)'!BF232</t>
  </si>
  <si>
    <t>¬'L8_A (2)'!BG232</t>
  </si>
  <si>
    <t>¬'L8_A (2)'!BH232</t>
  </si>
  <si>
    <t>¬'L8_A (2)'!BI232</t>
  </si>
  <si>
    <t>¬'L8_A (2)'!BJ232</t>
  </si>
  <si>
    <t>¬'L8_A (2)'!BK232</t>
  </si>
  <si>
    <t>¬'L8_A (2)'!BL232</t>
  </si>
  <si>
    <t>¬'L8_A (2)'!AA233</t>
  </si>
  <si>
    <t>¬'L8_A (2)'!AB233</t>
  </si>
  <si>
    <t>¬'L8_A (2)'!BM233</t>
  </si>
  <si>
    <t>¬'L8_A (2)'!BN233</t>
  </si>
  <si>
    <t>¬'L8_A (2)'!BO233</t>
  </si>
  <si>
    <t>¬'L8_A (2)'!BP233</t>
  </si>
  <si>
    <t>¬'L8_A (2)'!AC233</t>
  </si>
  <si>
    <t>¬'L8_A (2)'!AD233</t>
  </si>
  <si>
    <t>¬'L8_A (2)'!AE233</t>
  </si>
  <si>
    <t>¬'L8_A (2)'!AF233</t>
  </si>
  <si>
    <t>¬'L8_A (2)'!AG233</t>
  </si>
  <si>
    <t>¬'L8_A (2)'!AH233</t>
  </si>
  <si>
    <t>¬'L8_A (2)'!AI233</t>
  </si>
  <si>
    <t>¬'L8_A (2)'!AJ233</t>
  </si>
  <si>
    <t>¬'L8_A (2)'!AK233</t>
  </si>
  <si>
    <t>¬'L8_A (2)'!AL233</t>
  </si>
  <si>
    <t>¬'L8_A (2)'!AM233</t>
  </si>
  <si>
    <t>¬'L8_A (2)'!AN233</t>
  </si>
  <si>
    <t>¬'L8_A (2)'!AO233</t>
  </si>
  <si>
    <t>¬'L8_A (2)'!AP233</t>
  </si>
  <si>
    <t>¬'L8_A (2)'!AQ233</t>
  </si>
  <si>
    <t>¬'L8_A (2)'!AR233</t>
  </si>
  <si>
    <t>¬'L8_A (2)'!AS233</t>
  </si>
  <si>
    <t>¬'L8_A (2)'!AT233</t>
  </si>
  <si>
    <t>¬'L8_A (2)'!AU233</t>
  </si>
  <si>
    <t>¬'L8_A (2)'!AV233</t>
  </si>
  <si>
    <t>¬'L8_A (2)'!AW233</t>
  </si>
  <si>
    <t>¬'L8_A (2)'!AX233</t>
  </si>
  <si>
    <t>¬'L8_A (2)'!AY233</t>
  </si>
  <si>
    <t>¬'L8_A (2)'!AZ233</t>
  </si>
  <si>
    <t>¬'L8_A (2)'!BA233</t>
  </si>
  <si>
    <t>¬'L8_A (2)'!BB233</t>
  </si>
  <si>
    <t>¬'L8_A (2)'!BC233</t>
  </si>
  <si>
    <t>¬'L8_A (2)'!BD233</t>
  </si>
  <si>
    <t>¬'L8_A (2)'!BE233</t>
  </si>
  <si>
    <t>¬'L8_A (2)'!BF233</t>
  </si>
  <si>
    <t>¬'L8_A (2)'!BG233</t>
  </si>
  <si>
    <t>¬'L8_A (2)'!BH233</t>
  </si>
  <si>
    <t>¬'L8_A (2)'!BI233</t>
  </si>
  <si>
    <t>¬'L8_A (2)'!BJ233</t>
  </si>
  <si>
    <t>¬'L8_A (2)'!BK233</t>
  </si>
  <si>
    <t>¬'L8_A (2)'!BL233</t>
  </si>
  <si>
    <t>¬'L8_A (2)'!AA234</t>
  </si>
  <si>
    <t>¬'L8_A (2)'!AB234</t>
  </si>
  <si>
    <t>¬'L8_A (2)'!BM234</t>
  </si>
  <si>
    <t>¬'L8_A (2)'!BN234</t>
  </si>
  <si>
    <t>¬'L8_A (2)'!BO234</t>
  </si>
  <si>
    <t>¬'L8_A (2)'!BP234</t>
  </si>
  <si>
    <t>¬'L8_A (2)'!AC234</t>
  </si>
  <si>
    <t>¬'L8_A (2)'!AD234</t>
  </si>
  <si>
    <t>¬'L8_A (2)'!AE234</t>
  </si>
  <si>
    <t>¬'L8_A (2)'!AF234</t>
  </si>
  <si>
    <t>¬'L8_A (2)'!AG234</t>
  </si>
  <si>
    <t>¬'L8_A (2)'!AH234</t>
  </si>
  <si>
    <t>¬'L8_A (2)'!AI234</t>
  </si>
  <si>
    <t>¬'L8_A (2)'!AJ234</t>
  </si>
  <si>
    <t>¬'L8_A (2)'!AK234</t>
  </si>
  <si>
    <t>¬'L8_A (2)'!AL234</t>
  </si>
  <si>
    <t>¬'L8_A (2)'!AM234</t>
  </si>
  <si>
    <t>¬'L8_A (2)'!AN234</t>
  </si>
  <si>
    <t>¬'L8_A (2)'!AO234</t>
  </si>
  <si>
    <t>¬'L8_A (2)'!AP234</t>
  </si>
  <si>
    <t>¬'L8_A (2)'!AQ234</t>
  </si>
  <si>
    <t>¬'L8_A (2)'!AR234</t>
  </si>
  <si>
    <t>¬'L8_A (2)'!AS234</t>
  </si>
  <si>
    <t>¬'L8_A (2)'!AT234</t>
  </si>
  <si>
    <t>¬'L8_A (2)'!AU234</t>
  </si>
  <si>
    <t>¬'L8_A (2)'!AV234</t>
  </si>
  <si>
    <t>¬'L8_A (2)'!AW234</t>
  </si>
  <si>
    <t>¬'L8_A (2)'!AX234</t>
  </si>
  <si>
    <t>¬'L8_A (2)'!AY234</t>
  </si>
  <si>
    <t>¬'L8_A (2)'!AZ234</t>
  </si>
  <si>
    <t>¬'L8_A (2)'!BA234</t>
  </si>
  <si>
    <t>¬'L8_A (2)'!BB234</t>
  </si>
  <si>
    <t>¬'L8_A (2)'!BC234</t>
  </si>
  <si>
    <t>¬'L8_A (2)'!BD234</t>
  </si>
  <si>
    <t>¬'L8_A (2)'!BE234</t>
  </si>
  <si>
    <t>¬'L8_A (2)'!BF234</t>
  </si>
  <si>
    <t>¬'L8_A (2)'!BG234</t>
  </si>
  <si>
    <t>¬'L8_A (2)'!BH234</t>
  </si>
  <si>
    <t>¬'L8_A (2)'!BI234</t>
  </si>
  <si>
    <t>¬'L8_A (2)'!BJ234</t>
  </si>
  <si>
    <t>¬'L8_A (2)'!BK234</t>
  </si>
  <si>
    <t>¬'L8_A (2)'!BL234</t>
  </si>
  <si>
    <t>¬'L8_A (2)'!AA235</t>
  </si>
  <si>
    <t>¬'L8_A (2)'!AB235</t>
  </si>
  <si>
    <t>¬'L8_A (2)'!BM235</t>
  </si>
  <si>
    <t>¬'L8_A (2)'!BN235</t>
  </si>
  <si>
    <t>¬'L8_A (2)'!BO235</t>
  </si>
  <si>
    <t>¬'L8_A (2)'!BP235</t>
  </si>
  <si>
    <t>¬'L8_A (2)'!AC235</t>
  </si>
  <si>
    <t>¬'L8_A (2)'!AD235</t>
  </si>
  <si>
    <t>¬'L8_A (2)'!AE235</t>
  </si>
  <si>
    <t>¬'L8_A (2)'!AF235</t>
  </si>
  <si>
    <t>¬'L8_A (2)'!AG235</t>
  </si>
  <si>
    <t>¬'L8_A (2)'!AH235</t>
  </si>
  <si>
    <t>¬'L8_A (2)'!AI235</t>
  </si>
  <si>
    <t>¬'L8_A (2)'!AJ235</t>
  </si>
  <si>
    <t>¬'L8_A (2)'!AK235</t>
  </si>
  <si>
    <t>¬'L8_A (2)'!AL235</t>
  </si>
  <si>
    <t>¬'L8_A (2)'!AM235</t>
  </si>
  <si>
    <t>¬'L8_A (2)'!AN235</t>
  </si>
  <si>
    <t>¬'L8_A (2)'!AO235</t>
  </si>
  <si>
    <t>¬'L8_A (2)'!AP235</t>
  </si>
  <si>
    <t>¬'L8_A (2)'!AQ235</t>
  </si>
  <si>
    <t>¬'L8_A (2)'!AR235</t>
  </si>
  <si>
    <t>¬'L8_A (2)'!AS235</t>
  </si>
  <si>
    <t>¬'L8_A (2)'!AT235</t>
  </si>
  <si>
    <t>¬'L8_A (2)'!AU235</t>
  </si>
  <si>
    <t>¬'L8_A (2)'!AV235</t>
  </si>
  <si>
    <t>¬'L8_A (2)'!AW235</t>
  </si>
  <si>
    <t>¬'L8_A (2)'!AX235</t>
  </si>
  <si>
    <t>¬'L8_A (2)'!AY235</t>
  </si>
  <si>
    <t>¬'L8_A (2)'!AZ235</t>
  </si>
  <si>
    <t>¬'L8_A (2)'!BA235</t>
  </si>
  <si>
    <t>¬'L8_A (2)'!BB235</t>
  </si>
  <si>
    <t>¬'L8_A (2)'!BC235</t>
  </si>
  <si>
    <t>¬'L8_A (2)'!BD235</t>
  </si>
  <si>
    <t>¬'L8_A (2)'!BE235</t>
  </si>
  <si>
    <t>¬'L8_A (2)'!BF235</t>
  </si>
  <si>
    <t>¬'L8_A (2)'!BG235</t>
  </si>
  <si>
    <t>¬'L8_A (2)'!BH235</t>
  </si>
  <si>
    <t>¬'L8_A (2)'!BI235</t>
  </si>
  <si>
    <t>¬'L8_A (2)'!BJ235</t>
  </si>
  <si>
    <t>¬'L8_A (2)'!BK235</t>
  </si>
  <si>
    <t>¬'L8_A (2)'!BL235</t>
  </si>
  <si>
    <t>¬'L8_A (2)'!AA236</t>
  </si>
  <si>
    <t>¬'L8_A (2)'!AB236</t>
  </si>
  <si>
    <t>¬'L8_A (2)'!BM236</t>
  </si>
  <si>
    <t>¬'L8_A (2)'!BN236</t>
  </si>
  <si>
    <t>¬'L8_A (2)'!BO236</t>
  </si>
  <si>
    <t>¬'L8_A (2)'!BP236</t>
  </si>
  <si>
    <t>¬'L8_A (2)'!AC236</t>
  </si>
  <si>
    <t>¬'L8_A (2)'!AD236</t>
  </si>
  <si>
    <t>¬'L8_A (2)'!AE236</t>
  </si>
  <si>
    <t>¬'L8_A (2)'!AF236</t>
  </si>
  <si>
    <t>¬'L8_A (2)'!AG236</t>
  </si>
  <si>
    <t>¬'L8_A (2)'!AH236</t>
  </si>
  <si>
    <t>¬'L8_A (2)'!AI236</t>
  </si>
  <si>
    <t>¬'L8_A (2)'!AJ236</t>
  </si>
  <si>
    <t>¬'L8_A (2)'!AK236</t>
  </si>
  <si>
    <t>¬'L8_A (2)'!AL236</t>
  </si>
  <si>
    <t>¬'L8_A (2)'!AM236</t>
  </si>
  <si>
    <t>¬'L8_A (2)'!AN236</t>
  </si>
  <si>
    <t>¬'L8_A (2)'!AO236</t>
  </si>
  <si>
    <t>¬'L8_A (2)'!AP236</t>
  </si>
  <si>
    <t>¬'L8_A (2)'!AQ236</t>
  </si>
  <si>
    <t>¬'L8_A (2)'!AR236</t>
  </si>
  <si>
    <t>¬'L8_A (2)'!AS236</t>
  </si>
  <si>
    <t>¬'L8_A (2)'!AT236</t>
  </si>
  <si>
    <t>¬'L8_A (2)'!AU236</t>
  </si>
  <si>
    <t>¬'L8_A (2)'!AV236</t>
  </si>
  <si>
    <t>¬'L8_A (2)'!AW236</t>
  </si>
  <si>
    <t>¬'L8_A (2)'!AX236</t>
  </si>
  <si>
    <t>¬'L8_A (2)'!AY236</t>
  </si>
  <si>
    <t>¬'L8_A (2)'!AZ236</t>
  </si>
  <si>
    <t>¬'L8_A (2)'!BA236</t>
  </si>
  <si>
    <t>¬'L8_A (2)'!BB236</t>
  </si>
  <si>
    <t>¬'L8_A (2)'!BC236</t>
  </si>
  <si>
    <t>¬'L8_A (2)'!BD236</t>
  </si>
  <si>
    <t>¬'L8_A (2)'!BE236</t>
  </si>
  <si>
    <t>¬'L8_A (2)'!BF236</t>
  </si>
  <si>
    <t>¬'L8_A (2)'!BG236</t>
  </si>
  <si>
    <t>¬'L8_A (2)'!BH236</t>
  </si>
  <si>
    <t>¬'L8_A (2)'!BI236</t>
  </si>
  <si>
    <t>¬'L8_A (2)'!BJ236</t>
  </si>
  <si>
    <t>¬'L8_A (2)'!BK236</t>
  </si>
  <si>
    <t>¬'L8_A (2)'!BL236</t>
  </si>
  <si>
    <t>¬'L8_A (2)'!AA237</t>
  </si>
  <si>
    <t>¬'L8_A (2)'!AB237</t>
  </si>
  <si>
    <t>¬'L8_A (2)'!BM237</t>
  </si>
  <si>
    <t>¬'L8_A (2)'!BN237</t>
  </si>
  <si>
    <t>¬'L8_A (2)'!BO237</t>
  </si>
  <si>
    <t>¬'L8_A (2)'!BP237</t>
  </si>
  <si>
    <t>¬'L8_A (2)'!AC237</t>
  </si>
  <si>
    <t>¬'L8_A (2)'!AD237</t>
  </si>
  <si>
    <t>¬'L8_A (2)'!AE237</t>
  </si>
  <si>
    <t>¬'L8_A (2)'!AF237</t>
  </si>
  <si>
    <t>¬'L8_A (2)'!AG237</t>
  </si>
  <si>
    <t>¬'L8_A (2)'!AH237</t>
  </si>
  <si>
    <t>¬'L8_A (2)'!AI237</t>
  </si>
  <si>
    <t>¬'L8_A (2)'!AJ237</t>
  </si>
  <si>
    <t>¬'L8_A (2)'!AK237</t>
  </si>
  <si>
    <t>¬'L8_A (2)'!AL237</t>
  </si>
  <si>
    <t>¬'L8_A (2)'!AM237</t>
  </si>
  <si>
    <t>¬'L8_A (2)'!AN237</t>
  </si>
  <si>
    <t>¬'L8_A (2)'!AO237</t>
  </si>
  <si>
    <t>¬'L8_A (2)'!AP237</t>
  </si>
  <si>
    <t>¬'L8_A (2)'!AQ237</t>
  </si>
  <si>
    <t>¬'L8_A (2)'!AR237</t>
  </si>
  <si>
    <t>¬'L8_A (2)'!AS237</t>
  </si>
  <si>
    <t>¬'L8_A (2)'!AT237</t>
  </si>
  <si>
    <t>¬'L8_A (2)'!AU237</t>
  </si>
  <si>
    <t>¬'L8_A (2)'!AV237</t>
  </si>
  <si>
    <t>¬'L8_A (2)'!AW237</t>
  </si>
  <si>
    <t>¬'L8_A (2)'!AX237</t>
  </si>
  <si>
    <t>¬'L8_A (2)'!AY237</t>
  </si>
  <si>
    <t>¬'L8_A (2)'!AZ237</t>
  </si>
  <si>
    <t>¬'L8_A (2)'!BA237</t>
  </si>
  <si>
    <t>¬'L8_A (2)'!BB237</t>
  </si>
  <si>
    <t>¬'L8_A (2)'!BC237</t>
  </si>
  <si>
    <t>¬'L8_A (2)'!BD237</t>
  </si>
  <si>
    <t>¬'L8_A (2)'!BE237</t>
  </si>
  <si>
    <t>¬'L8_A (2)'!BF237</t>
  </si>
  <si>
    <t>¬'L8_A (2)'!BG237</t>
  </si>
  <si>
    <t>¬'L8_A (2)'!BH237</t>
  </si>
  <si>
    <t>¬'L8_A (2)'!BI237</t>
  </si>
  <si>
    <t>¬'L8_A (2)'!BJ237</t>
  </si>
  <si>
    <t>¬'L8_A (2)'!BK237</t>
  </si>
  <si>
    <t>¬'L8_A (2)'!BL237</t>
  </si>
  <si>
    <t>¬'L8_A (2)'!AA238</t>
  </si>
  <si>
    <t>¬'L8_A (2)'!AB238</t>
  </si>
  <si>
    <t>¬'L8_A (2)'!BM238</t>
  </si>
  <si>
    <t>¬'L8_A (2)'!BN238</t>
  </si>
  <si>
    <t>¬'L8_A (2)'!BO238</t>
  </si>
  <si>
    <t>¬'L8_A (2)'!BP238</t>
  </si>
  <si>
    <t>¬'L8_A (2)'!AC238</t>
  </si>
  <si>
    <t>¬'L8_A (2)'!AD238</t>
  </si>
  <si>
    <t>¬'L8_A (2)'!AE238</t>
  </si>
  <si>
    <t>¬'L8_A (2)'!AF238</t>
  </si>
  <si>
    <t>¬'L8_A (2)'!AG238</t>
  </si>
  <si>
    <t>¬'L8_A (2)'!AH238</t>
  </si>
  <si>
    <t>¬'L8_A (2)'!AI238</t>
  </si>
  <si>
    <t>¬'L8_A (2)'!AJ238</t>
  </si>
  <si>
    <t>¬'L8_A (2)'!AK238</t>
  </si>
  <si>
    <t>¬'L8_A (2)'!AL238</t>
  </si>
  <si>
    <t>¬'L8_A (2)'!AM238</t>
  </si>
  <si>
    <t>¬'L8_A (2)'!AN238</t>
  </si>
  <si>
    <t>¬'L8_A (2)'!AO238</t>
  </si>
  <si>
    <t>¬'L8_A (2)'!AP238</t>
  </si>
  <si>
    <t>¬'L8_A (2)'!AQ238</t>
  </si>
  <si>
    <t>¬'L8_A (2)'!AR238</t>
  </si>
  <si>
    <t>¬'L8_A (2)'!AS238</t>
  </si>
  <si>
    <t>¬'L8_A (2)'!AT238</t>
  </si>
  <si>
    <t>¬'L8_A (2)'!AU238</t>
  </si>
  <si>
    <t>¬'L8_A (2)'!AV238</t>
  </si>
  <si>
    <t>¬'L8_A (2)'!AW238</t>
  </si>
  <si>
    <t>¬'L8_A (2)'!AX238</t>
  </si>
  <si>
    <t>¬'L8_A (2)'!AY238</t>
  </si>
  <si>
    <t>¬'L8_A (2)'!AZ238</t>
  </si>
  <si>
    <t>¬'L8_A (2)'!BA238</t>
  </si>
  <si>
    <t>¬'L8_A (2)'!BB238</t>
  </si>
  <si>
    <t>¬'L8_A (2)'!BC238</t>
  </si>
  <si>
    <t>¬'L8_A (2)'!BD238</t>
  </si>
  <si>
    <t>¬'L8_A (2)'!BE238</t>
  </si>
  <si>
    <t>¬'L8_A (2)'!BF238</t>
  </si>
  <si>
    <t>¬'L8_A (2)'!BG238</t>
  </si>
  <si>
    <t>¬'L8_A (2)'!BH238</t>
  </si>
  <si>
    <t>¬'L8_A (2)'!BI238</t>
  </si>
  <si>
    <t>¬'L8_A (2)'!BJ238</t>
  </si>
  <si>
    <t>¬'L8_A (2)'!BK238</t>
  </si>
  <si>
    <t>¬'L8_A (2)'!BL238</t>
  </si>
  <si>
    <t>¬'L8_A (2)'!AA239</t>
  </si>
  <si>
    <t>¬'L8_A (2)'!AB239</t>
  </si>
  <si>
    <t>¬'L8_A (2)'!BM239</t>
  </si>
  <si>
    <t>¬'L8_A (2)'!BN239</t>
  </si>
  <si>
    <t>¬'L8_A (2)'!BO239</t>
  </si>
  <si>
    <t>¬'L8_A (2)'!BP239</t>
  </si>
  <si>
    <t>¬'L8_A (2)'!AC239</t>
  </si>
  <si>
    <t>¬'L8_A (2)'!AD239</t>
  </si>
  <si>
    <t>¬'L8_A (2)'!AE239</t>
  </si>
  <si>
    <t>¬'L8_A (2)'!AF239</t>
  </si>
  <si>
    <t>¬'L8_A (2)'!AG239</t>
  </si>
  <si>
    <t>¬'L8_A (2)'!AH239</t>
  </si>
  <si>
    <t>¬'L8_A (2)'!AI239</t>
  </si>
  <si>
    <t>¬'L8_A (2)'!AJ239</t>
  </si>
  <si>
    <t>¬'L8_A (2)'!AK239</t>
  </si>
  <si>
    <t>¬'L8_A (2)'!AL239</t>
  </si>
  <si>
    <t>¬'L8_A (2)'!AM239</t>
  </si>
  <si>
    <t>¬'L8_A (2)'!AN239</t>
  </si>
  <si>
    <t>¬'L8_A (2)'!AO239</t>
  </si>
  <si>
    <t>¬'L8_A (2)'!AP239</t>
  </si>
  <si>
    <t>¬'L8_A (2)'!AQ239</t>
  </si>
  <si>
    <t>¬'L8_A (2)'!AR239</t>
  </si>
  <si>
    <t>¬'L8_A (2)'!AS239</t>
  </si>
  <si>
    <t>¬'L8_A (2)'!AT239</t>
  </si>
  <si>
    <t>¬'L8_A (2)'!AU239</t>
  </si>
  <si>
    <t>¬'L8_A (2)'!AV239</t>
  </si>
  <si>
    <t>¬'L8_A (2)'!AW239</t>
  </si>
  <si>
    <t>¬'L8_A (2)'!AX239</t>
  </si>
  <si>
    <t>¬'L8_A (2)'!AY239</t>
  </si>
  <si>
    <t>¬'L8_A (2)'!AZ239</t>
  </si>
  <si>
    <t>¬'L8_A (2)'!BA239</t>
  </si>
  <si>
    <t>¬'L8_A (2)'!BB239</t>
  </si>
  <si>
    <t>¬'L8_A (2)'!BC239</t>
  </si>
  <si>
    <t>¬'L8_A (2)'!BD239</t>
  </si>
  <si>
    <t>¬'L8_A (2)'!BE239</t>
  </si>
  <si>
    <t>¬'L8_A (2)'!BF239</t>
  </si>
  <si>
    <t>¬'L8_A (2)'!BG239</t>
  </si>
  <si>
    <t>¬'L8_A (2)'!BH239</t>
  </si>
  <si>
    <t>¬'L8_A (2)'!BI239</t>
  </si>
  <si>
    <t>¬'L8_A (2)'!BJ239</t>
  </si>
  <si>
    <t>¬'L8_A (2)'!BK239</t>
  </si>
  <si>
    <t>¬'L8_A (2)'!BL239</t>
  </si>
  <si>
    <t>¬'L8_A (2)'!AA240</t>
  </si>
  <si>
    <t>¬'L8_A (2)'!AB240</t>
  </si>
  <si>
    <t>¬'L8_A (2)'!BM240</t>
  </si>
  <si>
    <t>¬'L8_A (2)'!BN240</t>
  </si>
  <si>
    <t>¬'L8_A (2)'!BO240</t>
  </si>
  <si>
    <t>¬'L8_A (2)'!BP240</t>
  </si>
  <si>
    <t>¬'L8_A (2)'!AC240</t>
  </si>
  <si>
    <t>¬'L8_A (2)'!AD240</t>
  </si>
  <si>
    <t>¬'L8_A (2)'!AE240</t>
  </si>
  <si>
    <t>¬'L8_A (2)'!AF240</t>
  </si>
  <si>
    <t>¬'L8_A (2)'!AG240</t>
  </si>
  <si>
    <t>¬'L8_A (2)'!AH240</t>
  </si>
  <si>
    <t>¬'L8_A (2)'!AI240</t>
  </si>
  <si>
    <t>¬'L8_A (2)'!AJ240</t>
  </si>
  <si>
    <t>¬'L8_A (2)'!AK240</t>
  </si>
  <si>
    <t>¬'L8_A (2)'!AL240</t>
  </si>
  <si>
    <t>¬'L8_A (2)'!AM240</t>
  </si>
  <si>
    <t>¬'L8_A (2)'!AN240</t>
  </si>
  <si>
    <t>¬'L8_A (2)'!AO240</t>
  </si>
  <si>
    <t>¬'L8_A (2)'!AP240</t>
  </si>
  <si>
    <t>¬'L8_A (2)'!AQ240</t>
  </si>
  <si>
    <t>¬'L8_A (2)'!AR240</t>
  </si>
  <si>
    <t>¬'L8_A (2)'!AS240</t>
  </si>
  <si>
    <t>¬'L8_A (2)'!AT240</t>
  </si>
  <si>
    <t>¬'L8_A (2)'!AU240</t>
  </si>
  <si>
    <t>¬'L8_A (2)'!AV240</t>
  </si>
  <si>
    <t>¬'L8_A (2)'!AW240</t>
  </si>
  <si>
    <t>¬'L8_A (2)'!AX240</t>
  </si>
  <si>
    <t>¬'L8_A (2)'!AY240</t>
  </si>
  <si>
    <t>¬'L8_A (2)'!AZ240</t>
  </si>
  <si>
    <t>¬'L8_A (2)'!BA240</t>
  </si>
  <si>
    <t>¬'L8_A (2)'!BB240</t>
  </si>
  <si>
    <t>¬'L8_A (2)'!BC240</t>
  </si>
  <si>
    <t>¬'L8_A (2)'!BD240</t>
  </si>
  <si>
    <t>¬'L8_A (2)'!BE240</t>
  </si>
  <si>
    <t>¬'L8_A (2)'!BF240</t>
  </si>
  <si>
    <t>¬'L8_A (2)'!BG240</t>
  </si>
  <si>
    <t>¬'L8_A (2)'!BH240</t>
  </si>
  <si>
    <t>¬'L8_A (2)'!BI240</t>
  </si>
  <si>
    <t>¬'L8_A (2)'!BJ240</t>
  </si>
  <si>
    <t>¬'L8_A (2)'!BK240</t>
  </si>
  <si>
    <t>¬'L8_A (2)'!BL240</t>
  </si>
  <si>
    <t>¬'L8_A (2)'!AA241</t>
  </si>
  <si>
    <t>¬'L8_A (2)'!AB241</t>
  </si>
  <si>
    <t>¬'L8_A (2)'!BM241</t>
  </si>
  <si>
    <t>¬'L8_A (2)'!BN241</t>
  </si>
  <si>
    <t>¬'L8_A (2)'!BO241</t>
  </si>
  <si>
    <t>¬'L8_A (2)'!BP241</t>
  </si>
  <si>
    <t>¬'L8_A (2)'!AC241</t>
  </si>
  <si>
    <t>¬'L8_A (2)'!AD241</t>
  </si>
  <si>
    <t>¬'L8_A (2)'!AE241</t>
  </si>
  <si>
    <t>¬'L8_A (2)'!AF241</t>
  </si>
  <si>
    <t>¬'L8_A (2)'!AG241</t>
  </si>
  <si>
    <t>¬'L8_A (2)'!AH241</t>
  </si>
  <si>
    <t>¬'L8_A (2)'!AI241</t>
  </si>
  <si>
    <t>¬'L8_A (2)'!AJ241</t>
  </si>
  <si>
    <t>¬'L8_A (2)'!AK241</t>
  </si>
  <si>
    <t>¬'L8_A (2)'!AL241</t>
  </si>
  <si>
    <t>¬'L8_A (2)'!AM241</t>
  </si>
  <si>
    <t>¬'L8_A (2)'!AN241</t>
  </si>
  <si>
    <t>¬'L8_A (2)'!AO241</t>
  </si>
  <si>
    <t>¬'L8_A (2)'!AP241</t>
  </si>
  <si>
    <t>¬'L8_A (2)'!AQ241</t>
  </si>
  <si>
    <t>¬'L8_A (2)'!AR241</t>
  </si>
  <si>
    <t>¬'L8_A (2)'!AS241</t>
  </si>
  <si>
    <t>¬'L8_A (2)'!AT241</t>
  </si>
  <si>
    <t>¬'L8_A (2)'!AU241</t>
  </si>
  <si>
    <t>¬'L8_A (2)'!AV241</t>
  </si>
  <si>
    <t>¬'L8_A (2)'!AW241</t>
  </si>
  <si>
    <t>¬'L8_A (2)'!AX241</t>
  </si>
  <si>
    <t>¬'L8_A (2)'!AY241</t>
  </si>
  <si>
    <t>¬'L8_A (2)'!AZ241</t>
  </si>
  <si>
    <t>¬'L8_A (2)'!BA241</t>
  </si>
  <si>
    <t>¬'L8_A (2)'!BB241</t>
  </si>
  <si>
    <t>¬'L8_A (2)'!BC241</t>
  </si>
  <si>
    <t>¬'L8_A (2)'!BD241</t>
  </si>
  <si>
    <t>¬'L8_A (2)'!BE241</t>
  </si>
  <si>
    <t>¬'L8_A (2)'!BF241</t>
  </si>
  <si>
    <t>¬'L8_A (2)'!BG241</t>
  </si>
  <si>
    <t>¬'L8_A (2)'!BH241</t>
  </si>
  <si>
    <t>¬'L8_A (2)'!BI241</t>
  </si>
  <si>
    <t>¬'L8_A (2)'!BJ241</t>
  </si>
  <si>
    <t>¬'L8_A (2)'!BK241</t>
  </si>
  <si>
    <t>¬'L8_A (2)'!BL241</t>
  </si>
  <si>
    <t>¬'L8_A (2)'!AA242</t>
  </si>
  <si>
    <t>¬'L8_A (2)'!AB242</t>
  </si>
  <si>
    <t>¬'L8_A (2)'!BM242</t>
  </si>
  <si>
    <t>¬'L8_A (2)'!BN242</t>
  </si>
  <si>
    <t>¬'L8_A (2)'!BO242</t>
  </si>
  <si>
    <t>¬'L8_A (2)'!BP242</t>
  </si>
  <si>
    <t>¬'L8_A (2)'!AC242</t>
  </si>
  <si>
    <t>¬'L8_A (2)'!AD242</t>
  </si>
  <si>
    <t>¬'L8_A (2)'!AE242</t>
  </si>
  <si>
    <t>¬'L8_A (2)'!AF242</t>
  </si>
  <si>
    <t>¬'L8_A (2)'!AG242</t>
  </si>
  <si>
    <t>¬'L8_A (2)'!AH242</t>
  </si>
  <si>
    <t>¬'L8_A (2)'!AI242</t>
  </si>
  <si>
    <t>¬'L8_A (2)'!AJ242</t>
  </si>
  <si>
    <t>¬'L8_A (2)'!AK242</t>
  </si>
  <si>
    <t>¬'L8_A (2)'!AL242</t>
  </si>
  <si>
    <t>¬'L8_A (2)'!AM242</t>
  </si>
  <si>
    <t>¬'L8_A (2)'!AN242</t>
  </si>
  <si>
    <t>¬'L8_A (2)'!AO242</t>
  </si>
  <si>
    <t>¬'L8_A (2)'!AP242</t>
  </si>
  <si>
    <t>¬'L8_A (2)'!AQ242</t>
  </si>
  <si>
    <t>¬'L8_A (2)'!AR242</t>
  </si>
  <si>
    <t>¬'L8_A (2)'!AS242</t>
  </si>
  <si>
    <t>¬'L8_A (2)'!AT242</t>
  </si>
  <si>
    <t>¬'L8_A (2)'!AU242</t>
  </si>
  <si>
    <t>¬'L8_A (2)'!AV242</t>
  </si>
  <si>
    <t>¬'L8_A (2)'!AW242</t>
  </si>
  <si>
    <t>¬'L8_A (2)'!AX242</t>
  </si>
  <si>
    <t>¬'L8_A (2)'!AY242</t>
  </si>
  <si>
    <t>¬'L8_A (2)'!AZ242</t>
  </si>
  <si>
    <t>¬'L8_A (2)'!BA242</t>
  </si>
  <si>
    <t>¬'L8_A (2)'!BB242</t>
  </si>
  <si>
    <t>¬'L8_A (2)'!BC242</t>
  </si>
  <si>
    <t>¬'L8_A (2)'!BD242</t>
  </si>
  <si>
    <t>¬'L8_A (2)'!BE242</t>
  </si>
  <si>
    <t>¬'L8_A (2)'!BF242</t>
  </si>
  <si>
    <t>¬'L8_A (2)'!BG242</t>
  </si>
  <si>
    <t>¬'L8_A (2)'!BH242</t>
  </si>
  <si>
    <t>¬'L8_A (2)'!BI242</t>
  </si>
  <si>
    <t>¬'L8_A (2)'!BJ242</t>
  </si>
  <si>
    <t>¬'L8_A (2)'!BK242</t>
  </si>
  <si>
    <t>¬'L8_A (2)'!BL242</t>
  </si>
  <si>
    <t>¬'L8_A (2)'!AA243</t>
  </si>
  <si>
    <t>¬'L8_A (2)'!AB243</t>
  </si>
  <si>
    <t>¬'L8_A (2)'!BM243</t>
  </si>
  <si>
    <t>¬'L8_A (2)'!BN243</t>
  </si>
  <si>
    <t>¬'L8_A (2)'!BO243</t>
  </si>
  <si>
    <t>¬'L8_A (2)'!BP243</t>
  </si>
  <si>
    <t>¬'L8_A (2)'!AC243</t>
  </si>
  <si>
    <t>¬'L8_A (2)'!AD243</t>
  </si>
  <si>
    <t>¬'L8_A (2)'!AE243</t>
  </si>
  <si>
    <t>¬'L8_A (2)'!AF243</t>
  </si>
  <si>
    <t>¬'L8_A (2)'!AG243</t>
  </si>
  <si>
    <t>¬'L8_A (2)'!AH243</t>
  </si>
  <si>
    <t>¬'L8_A (2)'!AI243</t>
  </si>
  <si>
    <t>¬'L8_A (2)'!AJ243</t>
  </si>
  <si>
    <t>¬'L8_A (2)'!AK243</t>
  </si>
  <si>
    <t>¬'L8_A (2)'!AL243</t>
  </si>
  <si>
    <t>¬'L8_A (2)'!AM243</t>
  </si>
  <si>
    <t>¬'L8_A (2)'!AN243</t>
  </si>
  <si>
    <t>¬'L8_A (2)'!AO243</t>
  </si>
  <si>
    <t>¬'L8_A (2)'!AP243</t>
  </si>
  <si>
    <t>¬'L8_A (2)'!AQ243</t>
  </si>
  <si>
    <t>¬'L8_A (2)'!AR243</t>
  </si>
  <si>
    <t>¬'L8_A (2)'!AS243</t>
  </si>
  <si>
    <t>¬'L8_A (2)'!AT243</t>
  </si>
  <si>
    <t>¬'L8_A (2)'!AU243</t>
  </si>
  <si>
    <t>¬'L8_A (2)'!AV243</t>
  </si>
  <si>
    <t>¬'L8_A (2)'!AW243</t>
  </si>
  <si>
    <t>¬'L8_A (2)'!AX243</t>
  </si>
  <si>
    <t>¬'L8_A (2)'!AY243</t>
  </si>
  <si>
    <t>¬'L8_A (2)'!AZ243</t>
  </si>
  <si>
    <t>¬'L8_A (2)'!BA243</t>
  </si>
  <si>
    <t>¬'L8_A (2)'!BB243</t>
  </si>
  <si>
    <t>¬'L8_A (2)'!BC243</t>
  </si>
  <si>
    <t>¬'L8_A (2)'!BD243</t>
  </si>
  <si>
    <t>¬'L8_A (2)'!BE243</t>
  </si>
  <si>
    <t>¬'L8_A (2)'!BF243</t>
  </si>
  <si>
    <t>¬'L8_A (2)'!BG243</t>
  </si>
  <si>
    <t>¬'L8_A (2)'!BH243</t>
  </si>
  <si>
    <t>¬'L8_A (2)'!BI243</t>
  </si>
  <si>
    <t>¬'L8_A (2)'!BJ243</t>
  </si>
  <si>
    <t>¬'L8_A (2)'!BK243</t>
  </si>
  <si>
    <t>¬'L8_A (2)'!BL243</t>
  </si>
  <si>
    <t>¬'L8_A (2)'!AA244</t>
  </si>
  <si>
    <t>¬'L8_A (2)'!AB244</t>
  </si>
  <si>
    <t>¬'L8_A (2)'!BM244</t>
  </si>
  <si>
    <t>¬'L8_A (2)'!BN244</t>
  </si>
  <si>
    <t>¬'L8_A (2)'!BO244</t>
  </si>
  <si>
    <t>¬'L8_A (2)'!BP244</t>
  </si>
  <si>
    <t>¬'L8_A (2)'!AC244</t>
  </si>
  <si>
    <t>¬'L8_A (2)'!AD244</t>
  </si>
  <si>
    <t>¬'L8_A (2)'!AE244</t>
  </si>
  <si>
    <t>¬'L8_A (2)'!AF244</t>
  </si>
  <si>
    <t>¬'L8_A (2)'!AG244</t>
  </si>
  <si>
    <t>¬'L8_A (2)'!AH244</t>
  </si>
  <si>
    <t>¬'L8_A (2)'!AI244</t>
  </si>
  <si>
    <t>¬'L8_A (2)'!AJ244</t>
  </si>
  <si>
    <t>¬'L8_A (2)'!AK244</t>
  </si>
  <si>
    <t>¬'L8_A (2)'!AL244</t>
  </si>
  <si>
    <t>¬'L8_A (2)'!AM244</t>
  </si>
  <si>
    <t>¬'L8_A (2)'!AN244</t>
  </si>
  <si>
    <t>¬'L8_A (2)'!AO244</t>
  </si>
  <si>
    <t>¬'L8_A (2)'!AP244</t>
  </si>
  <si>
    <t>¬'L8_A (2)'!AQ244</t>
  </si>
  <si>
    <t>¬'L8_A (2)'!AR244</t>
  </si>
  <si>
    <t>¬'L8_A (2)'!AS244</t>
  </si>
  <si>
    <t>¬'L8_A (2)'!AT244</t>
  </si>
  <si>
    <t>¬'L8_A (2)'!AU244</t>
  </si>
  <si>
    <t>¬'L8_A (2)'!AV244</t>
  </si>
  <si>
    <t>¬'L8_A (2)'!AW244</t>
  </si>
  <si>
    <t>¬'L8_A (2)'!AX244</t>
  </si>
  <si>
    <t>¬'L8_A (2)'!AY244</t>
  </si>
  <si>
    <t>¬'L8_A (2)'!AZ244</t>
  </si>
  <si>
    <t>¬'L8_A (2)'!BA244</t>
  </si>
  <si>
    <t>¬'L8_A (2)'!BB244</t>
  </si>
  <si>
    <t>¬'L8_A (2)'!BC244</t>
  </si>
  <si>
    <t>¬'L8_A (2)'!BD244</t>
  </si>
  <si>
    <t>¬'L8_A (2)'!BE244</t>
  </si>
  <si>
    <t>¬'L8_A (2)'!BF244</t>
  </si>
  <si>
    <t>¬'L8_A (2)'!BG244</t>
  </si>
  <si>
    <t>¬'L8_A (2)'!BH244</t>
  </si>
  <si>
    <t>¬'L8_A (2)'!BI244</t>
  </si>
  <si>
    <t>¬'L8_A (2)'!BJ244</t>
  </si>
  <si>
    <t>¬'L8_A (2)'!BK244</t>
  </si>
  <si>
    <t>¬'L8_A (2)'!BL244</t>
  </si>
  <si>
    <t>¬'L8_A (2)'!AA245</t>
  </si>
  <si>
    <t>¬'L8_A (2)'!AB245</t>
  </si>
  <si>
    <t>¬'L8_A (2)'!BM245</t>
  </si>
  <si>
    <t>¬'L8_A (2)'!BN245</t>
  </si>
  <si>
    <t>¬'L8_A (2)'!BO245</t>
  </si>
  <si>
    <t>¬'L8_A (2)'!BP245</t>
  </si>
  <si>
    <t>¬'L8_A (2)'!AC245</t>
  </si>
  <si>
    <t>¬'L8_A (2)'!AD245</t>
  </si>
  <si>
    <t>¬'L8_A (2)'!AE245</t>
  </si>
  <si>
    <t>¬'L8_A (2)'!AF245</t>
  </si>
  <si>
    <t>¬'L8_A (2)'!AG245</t>
  </si>
  <si>
    <t>¬'L8_A (2)'!AH245</t>
  </si>
  <si>
    <t>¬'L8_A (2)'!AI245</t>
  </si>
  <si>
    <t>¬'L8_A (2)'!AJ245</t>
  </si>
  <si>
    <t>¬'L8_A (2)'!AK245</t>
  </si>
  <si>
    <t>¬'L8_A (2)'!AL245</t>
  </si>
  <si>
    <t>¬'L8_A (2)'!AM245</t>
  </si>
  <si>
    <t>¬'L8_A (2)'!AN245</t>
  </si>
  <si>
    <t>¬'L8_A (2)'!AO245</t>
  </si>
  <si>
    <t>¬'L8_A (2)'!AP245</t>
  </si>
  <si>
    <t>¬'L8_A (2)'!AQ245</t>
  </si>
  <si>
    <t>¬'L8_A (2)'!AR245</t>
  </si>
  <si>
    <t>¬'L8_A (2)'!AS245</t>
  </si>
  <si>
    <t>¬'L8_A (2)'!AT245</t>
  </si>
  <si>
    <t>¬'L8_A (2)'!AU245</t>
  </si>
  <si>
    <t>¬'L8_A (2)'!AV245</t>
  </si>
  <si>
    <t>¬'L8_A (2)'!AW245</t>
  </si>
  <si>
    <t>¬'L8_A (2)'!AX245</t>
  </si>
  <si>
    <t>¬'L8_A (2)'!AY245</t>
  </si>
  <si>
    <t>¬'L8_A (2)'!AZ245</t>
  </si>
  <si>
    <t>¬'L8_A (2)'!BA245</t>
  </si>
  <si>
    <t>¬'L8_A (2)'!BB245</t>
  </si>
  <si>
    <t>¬'L8_A (2)'!BC245</t>
  </si>
  <si>
    <t>¬'L8_A (2)'!BD245</t>
  </si>
  <si>
    <t>¬'L8_A (2)'!BE245</t>
  </si>
  <si>
    <t>¬'L8_A (2)'!BF245</t>
  </si>
  <si>
    <t>¬'L8_A (2)'!BG245</t>
  </si>
  <si>
    <t>¬'L8_A (2)'!BH245</t>
  </si>
  <si>
    <t>¬'L8_A (2)'!BI245</t>
  </si>
  <si>
    <t>¬'L8_A (2)'!BJ245</t>
  </si>
  <si>
    <t>¬'L8_A (2)'!BK245</t>
  </si>
  <si>
    <t>¬'L8_A (2)'!BL245</t>
  </si>
  <si>
    <t>¬'L8_A (2)'!AA246</t>
  </si>
  <si>
    <t>¬'L8_A (2)'!AB246</t>
  </si>
  <si>
    <t>¬'L8_A (2)'!BM246</t>
  </si>
  <si>
    <t>¬'L8_A (2)'!BN246</t>
  </si>
  <si>
    <t>¬'L8_A (2)'!BO246</t>
  </si>
  <si>
    <t>¬'L8_A (2)'!BP246</t>
  </si>
  <si>
    <t>¬'L8_A (2)'!AC246</t>
  </si>
  <si>
    <t>¬'L8_A (2)'!AD246</t>
  </si>
  <si>
    <t>¬'L8_A (2)'!AE246</t>
  </si>
  <si>
    <t>¬'L8_A (2)'!AF246</t>
  </si>
  <si>
    <t>¬'L8_A (2)'!AG246</t>
  </si>
  <si>
    <t>¬'L8_A (2)'!AH246</t>
  </si>
  <si>
    <t>¬'L8_A (2)'!AI246</t>
  </si>
  <si>
    <t>¬'L8_A (2)'!AJ246</t>
  </si>
  <si>
    <t>¬'L8_A (2)'!AK246</t>
  </si>
  <si>
    <t>¬'L8_A (2)'!AL246</t>
  </si>
  <si>
    <t>¬'L8_A (2)'!AM246</t>
  </si>
  <si>
    <t>¬'L8_A (2)'!AN246</t>
  </si>
  <si>
    <t>¬'L8_A (2)'!AO246</t>
  </si>
  <si>
    <t>¬'L8_A (2)'!AP246</t>
  </si>
  <si>
    <t>¬'L8_A (2)'!AQ246</t>
  </si>
  <si>
    <t>¬'L8_A (2)'!AR246</t>
  </si>
  <si>
    <t>¬'L8_A (2)'!AS246</t>
  </si>
  <si>
    <t>¬'L8_A (2)'!AT246</t>
  </si>
  <si>
    <t>¬'L8_A (2)'!AU246</t>
  </si>
  <si>
    <t>¬'L8_A (2)'!AV246</t>
  </si>
  <si>
    <t>¬'L8_A (2)'!AW246</t>
  </si>
  <si>
    <t>¬'L8_A (2)'!AX246</t>
  </si>
  <si>
    <t>¬'L8_A (2)'!AY246</t>
  </si>
  <si>
    <t>¬'L8_A (2)'!AZ246</t>
  </si>
  <si>
    <t>¬'L8_A (2)'!BA246</t>
  </si>
  <si>
    <t>¬'L8_A (2)'!BB246</t>
  </si>
  <si>
    <t>¬'L8_A (2)'!BC246</t>
  </si>
  <si>
    <t>¬'L8_A (2)'!BD246</t>
  </si>
  <si>
    <t>¬'L8_A (2)'!BE246</t>
  </si>
  <si>
    <t>¬'L8_A (2)'!BF246</t>
  </si>
  <si>
    <t>¬'L8_A (2)'!BG246</t>
  </si>
  <si>
    <t>¬'L8_A (2)'!BH246</t>
  </si>
  <si>
    <t>¬'L8_A (2)'!BI246</t>
  </si>
  <si>
    <t>¬'L8_A (2)'!BJ246</t>
  </si>
  <si>
    <t>¬'L8_A (2)'!BK246</t>
  </si>
  <si>
    <t>¬'L8_A (2)'!BL246</t>
  </si>
  <si>
    <t>¬'L8_A (2)'!AA247</t>
  </si>
  <si>
    <t>¬'L8_A (2)'!AB247</t>
  </si>
  <si>
    <t>¬'L8_A (2)'!BM247</t>
  </si>
  <si>
    <t>¬'L8_A (2)'!BN247</t>
  </si>
  <si>
    <t>¬'L8_A (2)'!BO247</t>
  </si>
  <si>
    <t>¬'L8_A (2)'!BP247</t>
  </si>
  <si>
    <t>¬'L8_A (2)'!AC247</t>
  </si>
  <si>
    <t>¬'L8_A (2)'!AD247</t>
  </si>
  <si>
    <t>¬'L8_A (2)'!AE247</t>
  </si>
  <si>
    <t>¬'L8_A (2)'!AF247</t>
  </si>
  <si>
    <t>¬'L8_A (2)'!AG247</t>
  </si>
  <si>
    <t>¬'L8_A (2)'!AH247</t>
  </si>
  <si>
    <t>¬'L8_A (2)'!AI247</t>
  </si>
  <si>
    <t>¬'L8_A (2)'!AJ247</t>
  </si>
  <si>
    <t>¬'L8_A (2)'!AK247</t>
  </si>
  <si>
    <t>¬'L8_A (2)'!AL247</t>
  </si>
  <si>
    <t>¬'L8_A (2)'!AM247</t>
  </si>
  <si>
    <t>¬'L8_A (2)'!AN247</t>
  </si>
  <si>
    <t>¬'L8_A (2)'!AO247</t>
  </si>
  <si>
    <t>¬'L8_A (2)'!AP247</t>
  </si>
  <si>
    <t>¬'L8_A (2)'!AQ247</t>
  </si>
  <si>
    <t>¬'L8_A (2)'!AR247</t>
  </si>
  <si>
    <t>¬'L8_A (2)'!AS247</t>
  </si>
  <si>
    <t>¬'L8_A (2)'!AT247</t>
  </si>
  <si>
    <t>¬'L8_A (2)'!AU247</t>
  </si>
  <si>
    <t>¬'L8_A (2)'!AV247</t>
  </si>
  <si>
    <t>¬'L8_A (2)'!AW247</t>
  </si>
  <si>
    <t>¬'L8_A (2)'!AX247</t>
  </si>
  <si>
    <t>¬'L8_A (2)'!AY247</t>
  </si>
  <si>
    <t>¬'L8_A (2)'!AZ247</t>
  </si>
  <si>
    <t>¬'L8_A (2)'!BA247</t>
  </si>
  <si>
    <t>¬'L8_A (2)'!BB247</t>
  </si>
  <si>
    <t>¬'L8_A (2)'!BC247</t>
  </si>
  <si>
    <t>¬'L8_A (2)'!BD247</t>
  </si>
  <si>
    <t>¬'L8_A (2)'!BE247</t>
  </si>
  <si>
    <t>¬'L8_A (2)'!BF247</t>
  </si>
  <si>
    <t>¬'L8_A (2)'!BG247</t>
  </si>
  <si>
    <t>¬'L8_A (2)'!BH247</t>
  </si>
  <si>
    <t>¬'L8_A (2)'!BI247</t>
  </si>
  <si>
    <t>¬'L8_A (2)'!BJ247</t>
  </si>
  <si>
    <t>¬'L8_A (2)'!BK247</t>
  </si>
  <si>
    <t>¬'L8_A (2)'!BL247</t>
  </si>
  <si>
    <t>¬'L8_A (2)'!AA248</t>
  </si>
  <si>
    <t>¬'L8_A (2)'!AB248</t>
  </si>
  <si>
    <t>¬'L8_A (2)'!BM248</t>
  </si>
  <si>
    <t>¬'L8_A (2)'!BN248</t>
  </si>
  <si>
    <t>¬'L8_A (2)'!BO248</t>
  </si>
  <si>
    <t>¬'L8_A (2)'!BP248</t>
  </si>
  <si>
    <t>¬'L8_A (2)'!AC248</t>
  </si>
  <si>
    <t>¬'L8_A (2)'!AD248</t>
  </si>
  <si>
    <t>¬'L8_A (2)'!AE248</t>
  </si>
  <si>
    <t>¬'L8_A (2)'!AF248</t>
  </si>
  <si>
    <t>¬'L8_A (2)'!AG248</t>
  </si>
  <si>
    <t>¬'L8_A (2)'!AH248</t>
  </si>
  <si>
    <t>¬'L8_A (2)'!AI248</t>
  </si>
  <si>
    <t>¬'L8_A (2)'!AJ248</t>
  </si>
  <si>
    <t>¬'L8_A (2)'!AK248</t>
  </si>
  <si>
    <t>¬'L8_A (2)'!AL248</t>
  </si>
  <si>
    <t>¬'L8_A (2)'!AM248</t>
  </si>
  <si>
    <t>¬'L8_A (2)'!AN248</t>
  </si>
  <si>
    <t>¬'L8_A (2)'!AO248</t>
  </si>
  <si>
    <t>¬'L8_A (2)'!AP248</t>
  </si>
  <si>
    <t>¬'L8_A (2)'!AQ248</t>
  </si>
  <si>
    <t>¬'L8_A (2)'!AR248</t>
  </si>
  <si>
    <t>¬'L8_A (2)'!AS248</t>
  </si>
  <si>
    <t>¬'L8_A (2)'!AT248</t>
  </si>
  <si>
    <t>¬'L8_A (2)'!AU248</t>
  </si>
  <si>
    <t>¬'L8_A (2)'!AV248</t>
  </si>
  <si>
    <t>¬'L8_A (2)'!AW248</t>
  </si>
  <si>
    <t>¬'L8_A (2)'!AX248</t>
  </si>
  <si>
    <t>¬'L8_A (2)'!AY248</t>
  </si>
  <si>
    <t>¬'L8_A (2)'!AZ248</t>
  </si>
  <si>
    <t>¬'L8_A (2)'!BA248</t>
  </si>
  <si>
    <t>¬'L8_A (2)'!BB248</t>
  </si>
  <si>
    <t>¬'L8_A (2)'!BC248</t>
  </si>
  <si>
    <t>¬'L8_A (2)'!BD248</t>
  </si>
  <si>
    <t>¬'L8_A (2)'!BE248</t>
  </si>
  <si>
    <t>¬'L8_A (2)'!BF248</t>
  </si>
  <si>
    <t>¬'L8_A (2)'!BG248</t>
  </si>
  <si>
    <t>¬'L8_A (2)'!BH248</t>
  </si>
  <si>
    <t>¬'L8_A (2)'!BI248</t>
  </si>
  <si>
    <t>¬'L8_A (2)'!BJ248</t>
  </si>
  <si>
    <t>¬'L8_A (2)'!BK248</t>
  </si>
  <si>
    <t>¬'L8_A (2)'!BL248</t>
  </si>
  <si>
    <t>¬'L8_A (2)'!AA249</t>
  </si>
  <si>
    <t>¬'L8_A (2)'!AB249</t>
  </si>
  <si>
    <t>¬'L8_A (2)'!BM249</t>
  </si>
  <si>
    <t>¬'L8_A (2)'!BN249</t>
  </si>
  <si>
    <t>¬'L8_A (2)'!BO249</t>
  </si>
  <si>
    <t>¬'L8_A (2)'!BP249</t>
  </si>
  <si>
    <t>¬'L8_A (2)'!AC249</t>
  </si>
  <si>
    <t>¬'L8_A (2)'!AD249</t>
  </si>
  <si>
    <t>¬'L8_A (2)'!AE249</t>
  </si>
  <si>
    <t>¬'L8_A (2)'!AF249</t>
  </si>
  <si>
    <t>¬'L8_A (2)'!AG249</t>
  </si>
  <si>
    <t>¬'L8_A (2)'!AH249</t>
  </si>
  <si>
    <t>¬'L8_A (2)'!AI249</t>
  </si>
  <si>
    <t>¬'L8_A (2)'!AJ249</t>
  </si>
  <si>
    <t>¬'L8_A (2)'!AK249</t>
  </si>
  <si>
    <t>¬'L8_A (2)'!AL249</t>
  </si>
  <si>
    <t>¬'L8_A (2)'!AM249</t>
  </si>
  <si>
    <t>¬'L8_A (2)'!AN249</t>
  </si>
  <si>
    <t>¬'L8_A (2)'!AO249</t>
  </si>
  <si>
    <t>¬'L8_A (2)'!AP249</t>
  </si>
  <si>
    <t>¬'L8_A (2)'!AQ249</t>
  </si>
  <si>
    <t>¬'L8_A (2)'!AR249</t>
  </si>
  <si>
    <t>¬'L8_A (2)'!AS249</t>
  </si>
  <si>
    <t>¬'L8_A (2)'!AT249</t>
  </si>
  <si>
    <t>¬'L8_A (2)'!AU249</t>
  </si>
  <si>
    <t>¬'L8_A (2)'!AV249</t>
  </si>
  <si>
    <t>¬'L8_A (2)'!AW249</t>
  </si>
  <si>
    <t>¬'L8_A (2)'!AX249</t>
  </si>
  <si>
    <t>¬'L8_A (2)'!AY249</t>
  </si>
  <si>
    <t>¬'L8_A (2)'!AZ249</t>
  </si>
  <si>
    <t>¬'L8_A (2)'!BA249</t>
  </si>
  <si>
    <t>¬'L8_A (2)'!BB249</t>
  </si>
  <si>
    <t>¬'L8_A (2)'!BC249</t>
  </si>
  <si>
    <t>¬'L8_A (2)'!BD249</t>
  </si>
  <si>
    <t>¬'L8_A (2)'!BE249</t>
  </si>
  <si>
    <t>¬'L8_A (2)'!BF249</t>
  </si>
  <si>
    <t>¬'L8_A (2)'!BG249</t>
  </si>
  <si>
    <t>¬'L8_A (2)'!BH249</t>
  </si>
  <si>
    <t>¬'L8_A (2)'!BI249</t>
  </si>
  <si>
    <t>¬'L8_A (2)'!BJ249</t>
  </si>
  <si>
    <t>¬'L8_A (2)'!BK249</t>
  </si>
  <si>
    <t>¬'L8_A (2)'!BL249</t>
  </si>
  <si>
    <t>¬'L8_A (2)'!AA250</t>
  </si>
  <si>
    <t>¬'L8_A (2)'!AB250</t>
  </si>
  <si>
    <t>¬'L8_A (2)'!BM250</t>
  </si>
  <si>
    <t>¬'L8_A (2)'!BN250</t>
  </si>
  <si>
    <t>¬'L8_A (2)'!BO250</t>
  </si>
  <si>
    <t>¬'L8_A (2)'!BP250</t>
  </si>
  <si>
    <t>¬'L8_A (2)'!AC250</t>
  </si>
  <si>
    <t>¬'L8_A (2)'!AD250</t>
  </si>
  <si>
    <t>¬'L8_A (2)'!AE250</t>
  </si>
  <si>
    <t>¬'L8_A (2)'!AF250</t>
  </si>
  <si>
    <t>¬'L8_A (2)'!AG250</t>
  </si>
  <si>
    <t>¬'L8_A (2)'!AH250</t>
  </si>
  <si>
    <t>¬'L8_A (2)'!AI250</t>
  </si>
  <si>
    <t>¬'L8_A (2)'!AJ250</t>
  </si>
  <si>
    <t>¬'L8_A (2)'!AK250</t>
  </si>
  <si>
    <t>¬'L8_A (2)'!AL250</t>
  </si>
  <si>
    <t>¬'L8_A (2)'!AM250</t>
  </si>
  <si>
    <t>¬'L8_A (2)'!AN250</t>
  </si>
  <si>
    <t>¬'L8_A (2)'!AO250</t>
  </si>
  <si>
    <t>¬'L8_A (2)'!AP250</t>
  </si>
  <si>
    <t>¬'L8_A (2)'!AQ250</t>
  </si>
  <si>
    <t>¬'L8_A (2)'!AR250</t>
  </si>
  <si>
    <t>¬'L8_A (2)'!AS250</t>
  </si>
  <si>
    <t>¬'L8_A (2)'!AT250</t>
  </si>
  <si>
    <t>¬'L8_A (2)'!AU250</t>
  </si>
  <si>
    <t>¬'L8_A (2)'!AV250</t>
  </si>
  <si>
    <t>¬'L8_A (2)'!AW250</t>
  </si>
  <si>
    <t>¬'L8_A (2)'!AX250</t>
  </si>
  <si>
    <t>¬'L8_A (2)'!AY250</t>
  </si>
  <si>
    <t>¬'L8_A (2)'!AZ250</t>
  </si>
  <si>
    <t>¬'L8_A (2)'!BA250</t>
  </si>
  <si>
    <t>¬'L8_A (2)'!BB250</t>
  </si>
  <si>
    <t>¬'L8_A (2)'!BC250</t>
  </si>
  <si>
    <t>¬'L8_A (2)'!BD250</t>
  </si>
  <si>
    <t>¬'L8_A (2)'!BE250</t>
  </si>
  <si>
    <t>¬'L8_A (2)'!BF250</t>
  </si>
  <si>
    <t>¬'L8_A (2)'!BG250</t>
  </si>
  <si>
    <t>¬'L8_A (2)'!BH250</t>
  </si>
  <si>
    <t>¬'L8_A (2)'!BI250</t>
  </si>
  <si>
    <t>¬'L8_A (2)'!BJ250</t>
  </si>
  <si>
    <t>¬'L8_A (2)'!BK250</t>
  </si>
  <si>
    <t>¬'L8_A (2)'!BL250</t>
  </si>
  <si>
    <t>¬'L8_A (2)'!AA251</t>
  </si>
  <si>
    <t>¬'L8_A (2)'!AB251</t>
  </si>
  <si>
    <t>¬'L8_A (2)'!BM251</t>
  </si>
  <si>
    <t>¬'L8_A (2)'!BN251</t>
  </si>
  <si>
    <t>¬'L8_A (2)'!BO251</t>
  </si>
  <si>
    <t>¬'L8_A (2)'!BP251</t>
  </si>
  <si>
    <t>¬'L8_A (2)'!AC251</t>
  </si>
  <si>
    <t>¬'L8_A (2)'!AD251</t>
  </si>
  <si>
    <t>¬'L8_A (2)'!AE251</t>
  </si>
  <si>
    <t>¬'L8_A (2)'!AF251</t>
  </si>
  <si>
    <t>¬'L8_A (2)'!AG251</t>
  </si>
  <si>
    <t>¬'L8_A (2)'!AH251</t>
  </si>
  <si>
    <t>¬'L8_A (2)'!AI251</t>
  </si>
  <si>
    <t>¬'L8_A (2)'!AJ251</t>
  </si>
  <si>
    <t>¬'L8_A (2)'!AK251</t>
  </si>
  <si>
    <t>¬'L8_A (2)'!AL251</t>
  </si>
  <si>
    <t>¬'L8_A (2)'!AM251</t>
  </si>
  <si>
    <t>¬'L8_A (2)'!AN251</t>
  </si>
  <si>
    <t>¬'L8_A (2)'!AO251</t>
  </si>
  <si>
    <t>¬'L8_A (2)'!AP251</t>
  </si>
  <si>
    <t>¬'L8_A (2)'!AQ251</t>
  </si>
  <si>
    <t>¬'L8_A (2)'!AR251</t>
  </si>
  <si>
    <t>¬'L8_A (2)'!AS251</t>
  </si>
  <si>
    <t>¬'L8_A (2)'!AT251</t>
  </si>
  <si>
    <t>¬'L8_A (2)'!AU251</t>
  </si>
  <si>
    <t>¬'L8_A (2)'!AV251</t>
  </si>
  <si>
    <t>¬'L8_A (2)'!AW251</t>
  </si>
  <si>
    <t>¬'L8_A (2)'!AX251</t>
  </si>
  <si>
    <t>¬'L8_A (2)'!AY251</t>
  </si>
  <si>
    <t>¬'L8_A (2)'!AZ251</t>
  </si>
  <si>
    <t>¬'L8_A (2)'!BA251</t>
  </si>
  <si>
    <t>¬'L8_A (2)'!BB251</t>
  </si>
  <si>
    <t>¬'L8_A (2)'!BC251</t>
  </si>
  <si>
    <t>¬'L8_A (2)'!BD251</t>
  </si>
  <si>
    <t>¬'L8_A (2)'!BE251</t>
  </si>
  <si>
    <t>¬'L8_A (2)'!BF251</t>
  </si>
  <si>
    <t>¬'L8_A (2)'!BG251</t>
  </si>
  <si>
    <t>¬'L8_A (2)'!BH251</t>
  </si>
  <si>
    <t>¬'L8_A (2)'!BI251</t>
  </si>
  <si>
    <t>¬'L8_A (2)'!BJ251</t>
  </si>
  <si>
    <t>¬'L8_A (2)'!BK251</t>
  </si>
  <si>
    <t>¬'L8_A (2)'!BL251</t>
  </si>
  <si>
    <t>¬'L8_A (2)'!AA252</t>
  </si>
  <si>
    <t>¬'L8_A (2)'!AB252</t>
  </si>
  <si>
    <t>¬'L8_A (2)'!BM252</t>
  </si>
  <si>
    <t>¬'L8_A (2)'!BN252</t>
  </si>
  <si>
    <t>¬'L8_A (2)'!BO252</t>
  </si>
  <si>
    <t>¬'L8_A (2)'!BP252</t>
  </si>
  <si>
    <t>¬'L8_A (2)'!AC252</t>
  </si>
  <si>
    <t>¬'L8_A (2)'!AD252</t>
  </si>
  <si>
    <t>¬'L8_A (2)'!AE252</t>
  </si>
  <si>
    <t>¬'L8_A (2)'!AF252</t>
  </si>
  <si>
    <t>¬'L8_A (2)'!AG252</t>
  </si>
  <si>
    <t>¬'L8_A (2)'!AH252</t>
  </si>
  <si>
    <t>¬'L8_A (2)'!AI252</t>
  </si>
  <si>
    <t>¬'L8_A (2)'!AJ252</t>
  </si>
  <si>
    <t>¬'L8_A (2)'!AK252</t>
  </si>
  <si>
    <t>¬'L8_A (2)'!AL252</t>
  </si>
  <si>
    <t>¬'L8_A (2)'!AM252</t>
  </si>
  <si>
    <t>¬'L8_A (2)'!AN252</t>
  </si>
  <si>
    <t>¬'L8_A (2)'!AO252</t>
  </si>
  <si>
    <t>¬'L8_A (2)'!AP252</t>
  </si>
  <si>
    <t>¬'L8_A (2)'!AQ252</t>
  </si>
  <si>
    <t>¬'L8_A (2)'!AR252</t>
  </si>
  <si>
    <t>¬'L8_A (2)'!AS252</t>
  </si>
  <si>
    <t>¬'L8_A (2)'!AT252</t>
  </si>
  <si>
    <t>¬'L8_A (2)'!AU252</t>
  </si>
  <si>
    <t>¬'L8_A (2)'!AV252</t>
  </si>
  <si>
    <t>¬'L8_A (2)'!AW252</t>
  </si>
  <si>
    <t>¬'L8_A (2)'!AX252</t>
  </si>
  <si>
    <t>¬'L8_A (2)'!AY252</t>
  </si>
  <si>
    <t>¬'L8_A (2)'!AZ252</t>
  </si>
  <si>
    <t>¬'L8_A (2)'!BA252</t>
  </si>
  <si>
    <t>¬'L8_A (2)'!BB252</t>
  </si>
  <si>
    <t>¬'L8_A (2)'!BC252</t>
  </si>
  <si>
    <t>¬'L8_A (2)'!BD252</t>
  </si>
  <si>
    <t>¬'L8_A (2)'!BE252</t>
  </si>
  <si>
    <t>¬'L8_A (2)'!BF252</t>
  </si>
  <si>
    <t>¬'L8_A (2)'!BG252</t>
  </si>
  <si>
    <t>¬'L8_A (2)'!BH252</t>
  </si>
  <si>
    <t>¬'L8_A (2)'!BI252</t>
  </si>
  <si>
    <t>¬'L8_A (2)'!BJ252</t>
  </si>
  <si>
    <t>¬'L8_A (2)'!BK252</t>
  </si>
  <si>
    <t>¬'L8_A (2)'!BL252</t>
  </si>
  <si>
    <t>¬'L8_A (2)'!AA253</t>
  </si>
  <si>
    <t>¬'L8_A (2)'!AB253</t>
  </si>
  <si>
    <t>¬'L8_A (2)'!BM253</t>
  </si>
  <si>
    <t>¬'L8_A (2)'!BN253</t>
  </si>
  <si>
    <t>¬'L8_A (2)'!BO253</t>
  </si>
  <si>
    <t>¬'L8_A (2)'!BP253</t>
  </si>
  <si>
    <t>¬'L8_A (2)'!AC253</t>
  </si>
  <si>
    <t>¬'L8_A (2)'!AD253</t>
  </si>
  <si>
    <t>¬'L8_A (2)'!AE253</t>
  </si>
  <si>
    <t>¬'L8_A (2)'!AF253</t>
  </si>
  <si>
    <t>¬'L8_A (2)'!AG253</t>
  </si>
  <si>
    <t>¬'L8_A (2)'!AH253</t>
  </si>
  <si>
    <t>¬'L8_A (2)'!AI253</t>
  </si>
  <si>
    <t>¬'L8_A (2)'!AJ253</t>
  </si>
  <si>
    <t>¬'L8_A (2)'!AK253</t>
  </si>
  <si>
    <t>¬'L8_A (2)'!AL253</t>
  </si>
  <si>
    <t>¬'L8_A (2)'!AM253</t>
  </si>
  <si>
    <t>¬'L8_A (2)'!AN253</t>
  </si>
  <si>
    <t>¬'L8_A (2)'!AO253</t>
  </si>
  <si>
    <t>¬'L8_A (2)'!AP253</t>
  </si>
  <si>
    <t>¬'L8_A (2)'!AQ253</t>
  </si>
  <si>
    <t>¬'L8_A (2)'!AR253</t>
  </si>
  <si>
    <t>¬'L8_A (2)'!AS253</t>
  </si>
  <si>
    <t>¬'L8_A (2)'!AT253</t>
  </si>
  <si>
    <t>¬'L8_A (2)'!AU253</t>
  </si>
  <si>
    <t>¬'L8_A (2)'!AV253</t>
  </si>
  <si>
    <t>¬'L8_A (2)'!AW253</t>
  </si>
  <si>
    <t>¬'L8_A (2)'!AX253</t>
  </si>
  <si>
    <t>¬'L8_A (2)'!AY253</t>
  </si>
  <si>
    <t>¬'L8_A (2)'!AZ253</t>
  </si>
  <si>
    <t>¬'L8_A (2)'!BA253</t>
  </si>
  <si>
    <t>¬'L8_A (2)'!BB253</t>
  </si>
  <si>
    <t>¬'L8_A (2)'!BC253</t>
  </si>
  <si>
    <t>¬'L8_A (2)'!BD253</t>
  </si>
  <si>
    <t>¬'L8_A (2)'!BE253</t>
  </si>
  <si>
    <t>¬'L8_A (2)'!BF253</t>
  </si>
  <si>
    <t>¬'L8_A (2)'!BG253</t>
  </si>
  <si>
    <t>¬'L8_A (2)'!BH253</t>
  </si>
  <si>
    <t>¬'L8_A (2)'!BI253</t>
  </si>
  <si>
    <t>¬'L8_A (2)'!BJ253</t>
  </si>
  <si>
    <t>¬'L8_A (2)'!BK253</t>
  </si>
  <si>
    <t>¬'L8_A (2)'!BL253</t>
  </si>
  <si>
    <t>¬'L8_A (2)'!AA254</t>
  </si>
  <si>
    <t>¬'L8_A (2)'!AB254</t>
  </si>
  <si>
    <t>¬'L8_A (2)'!BM254</t>
  </si>
  <si>
    <t>¬'L8_A (2)'!BN254</t>
  </si>
  <si>
    <t>¬'L8_A (2)'!BO254</t>
  </si>
  <si>
    <t>¬'L8_A (2)'!BP254</t>
  </si>
  <si>
    <t>¬'L8_A (2)'!AC254</t>
  </si>
  <si>
    <t>¬'L8_A (2)'!AD254</t>
  </si>
  <si>
    <t>¬'L8_A (2)'!AE254</t>
  </si>
  <si>
    <t>¬'L8_A (2)'!AF254</t>
  </si>
  <si>
    <t>¬'L8_A (2)'!AG254</t>
  </si>
  <si>
    <t>¬'L8_A (2)'!AH254</t>
  </si>
  <si>
    <t>¬'L8_A (2)'!AI254</t>
  </si>
  <si>
    <t>¬'L8_A (2)'!AJ254</t>
  </si>
  <si>
    <t>¬'L8_A (2)'!AK254</t>
  </si>
  <si>
    <t>¬'L8_A (2)'!AL254</t>
  </si>
  <si>
    <t>¬'L8_A (2)'!AM254</t>
  </si>
  <si>
    <t>¬'L8_A (2)'!AN254</t>
  </si>
  <si>
    <t>¬'L8_A (2)'!AO254</t>
  </si>
  <si>
    <t>¬'L8_A (2)'!AP254</t>
  </si>
  <si>
    <t>¬'L8_A (2)'!AQ254</t>
  </si>
  <si>
    <t>¬'L8_A (2)'!AR254</t>
  </si>
  <si>
    <t>¬'L8_A (2)'!AS254</t>
  </si>
  <si>
    <t>¬'L8_A (2)'!AT254</t>
  </si>
  <si>
    <t>¬'L8_A (2)'!AU254</t>
  </si>
  <si>
    <t>¬'L8_A (2)'!AV254</t>
  </si>
  <si>
    <t>¬'L8_A (2)'!AW254</t>
  </si>
  <si>
    <t>¬'L8_A (2)'!AX254</t>
  </si>
  <si>
    <t>¬'L8_A (2)'!AY254</t>
  </si>
  <si>
    <t>¬'L8_A (2)'!AZ254</t>
  </si>
  <si>
    <t>¬'L8_A (2)'!BA254</t>
  </si>
  <si>
    <t>¬'L8_A (2)'!BB254</t>
  </si>
  <si>
    <t>¬'L8_A (2)'!BC254</t>
  </si>
  <si>
    <t>¬'L8_A (2)'!BD254</t>
  </si>
  <si>
    <t>¬'L8_A (2)'!BE254</t>
  </si>
  <si>
    <t>¬'L8_A (2)'!BF254</t>
  </si>
  <si>
    <t>¬'L8_A (2)'!BG254</t>
  </si>
  <si>
    <t>¬'L8_A (2)'!BH254</t>
  </si>
  <si>
    <t>¬'L8_A (2)'!BI254</t>
  </si>
  <si>
    <t>¬'L8_A (2)'!BJ254</t>
  </si>
  <si>
    <t>¬'L8_A (2)'!BK254</t>
  </si>
  <si>
    <t>¬'L8_A (2)'!BL254</t>
  </si>
  <si>
    <t>¬'L8_A (2)'!AA255</t>
  </si>
  <si>
    <t>¬'L8_A (2)'!AB255</t>
  </si>
  <si>
    <t>¬'L8_A (2)'!BM255</t>
  </si>
  <si>
    <t>¬'L8_A (2)'!BN255</t>
  </si>
  <si>
    <t>¬'L8_A (2)'!BO255</t>
  </si>
  <si>
    <t>¬'L8_A (2)'!BP255</t>
  </si>
  <si>
    <t>¬'L8_A (2)'!AC255</t>
  </si>
  <si>
    <t>¬'L8_A (2)'!AD255</t>
  </si>
  <si>
    <t>¬'L8_A (2)'!AE255</t>
  </si>
  <si>
    <t>¬'L8_A (2)'!AF255</t>
  </si>
  <si>
    <t>¬'L8_A (2)'!AG255</t>
  </si>
  <si>
    <t>¬'L8_A (2)'!AH255</t>
  </si>
  <si>
    <t>¬'L8_A (2)'!AI255</t>
  </si>
  <si>
    <t>¬'L8_A (2)'!AJ255</t>
  </si>
  <si>
    <t>¬'L8_A (2)'!AK255</t>
  </si>
  <si>
    <t>¬'L8_A (2)'!AL255</t>
  </si>
  <si>
    <t>¬'L8_A (2)'!AM255</t>
  </si>
  <si>
    <t>¬'L8_A (2)'!AN255</t>
  </si>
  <si>
    <t>¬'L8_A (2)'!AO255</t>
  </si>
  <si>
    <t>¬'L8_A (2)'!AP255</t>
  </si>
  <si>
    <t>¬'L8_A (2)'!AQ255</t>
  </si>
  <si>
    <t>¬'L8_A (2)'!AR255</t>
  </si>
  <si>
    <t>¬'L8_A (2)'!AS255</t>
  </si>
  <si>
    <t>¬'L8_A (2)'!AT255</t>
  </si>
  <si>
    <t>¬'L8_A (2)'!AU255</t>
  </si>
  <si>
    <t>¬'L8_A (2)'!AV255</t>
  </si>
  <si>
    <t>¬'L8_A (2)'!AW255</t>
  </si>
  <si>
    <t>¬'L8_A (2)'!AX255</t>
  </si>
  <si>
    <t>¬'L8_A (2)'!AY255</t>
  </si>
  <si>
    <t>¬'L8_A (2)'!AZ255</t>
  </si>
  <si>
    <t>¬'L8_A (2)'!BA255</t>
  </si>
  <si>
    <t>¬'L8_A (2)'!BB255</t>
  </si>
  <si>
    <t>¬'L8_A (2)'!BC255</t>
  </si>
  <si>
    <t>¬'L8_A (2)'!BD255</t>
  </si>
  <si>
    <t>¬'L8_A (2)'!BE255</t>
  </si>
  <si>
    <t>¬'L8_A (2)'!BF255</t>
  </si>
  <si>
    <t>¬'L8_A (2)'!BG255</t>
  </si>
  <si>
    <t>¬'L8_A (2)'!BH255</t>
  </si>
  <si>
    <t>¬'L8_A (2)'!BI255</t>
  </si>
  <si>
    <t>¬'L8_A (2)'!BJ255</t>
  </si>
  <si>
    <t>¬'L8_A (2)'!BK255</t>
  </si>
  <si>
    <t>¬'L8_A (2)'!BL255</t>
  </si>
  <si>
    <t>¬'L8_A (2)'!AA256</t>
  </si>
  <si>
    <t>¬'L8_A (2)'!AB256</t>
  </si>
  <si>
    <t>¬'L8_A (2)'!BM256</t>
  </si>
  <si>
    <t>¬'L8_A (2)'!BN256</t>
  </si>
  <si>
    <t>¬'L8_A (2)'!BO256</t>
  </si>
  <si>
    <t>¬'L8_A (2)'!BP256</t>
  </si>
  <si>
    <t>¬'L8_A (2)'!AC256</t>
  </si>
  <si>
    <t>¬'L8_A (2)'!AD256</t>
  </si>
  <si>
    <t>¬'L8_A (2)'!AE256</t>
  </si>
  <si>
    <t>¬'L8_A (2)'!AF256</t>
  </si>
  <si>
    <t>¬'L8_A (2)'!AG256</t>
  </si>
  <si>
    <t>¬'L8_A (2)'!AH256</t>
  </si>
  <si>
    <t>¬'L8_A (2)'!AI256</t>
  </si>
  <si>
    <t>¬'L8_A (2)'!AJ256</t>
  </si>
  <si>
    <t>¬'L8_A (2)'!AK256</t>
  </si>
  <si>
    <t>¬'L8_A (2)'!AL256</t>
  </si>
  <si>
    <t>¬'L8_A (2)'!AM256</t>
  </si>
  <si>
    <t>¬'L8_A (2)'!AN256</t>
  </si>
  <si>
    <t>¬'L8_A (2)'!AO256</t>
  </si>
  <si>
    <t>¬'L8_A (2)'!AP256</t>
  </si>
  <si>
    <t>¬'L8_A (2)'!AQ256</t>
  </si>
  <si>
    <t>¬'L8_A (2)'!AR256</t>
  </si>
  <si>
    <t>¬'L8_A (2)'!AS256</t>
  </si>
  <si>
    <t>¬'L8_A (2)'!AT256</t>
  </si>
  <si>
    <t>¬'L8_A (2)'!AU256</t>
  </si>
  <si>
    <t>¬'L8_A (2)'!AV256</t>
  </si>
  <si>
    <t>¬'L8_A (2)'!AW256</t>
  </si>
  <si>
    <t>¬'L8_A (2)'!AX256</t>
  </si>
  <si>
    <t>¬'L8_A (2)'!AY256</t>
  </si>
  <si>
    <t>¬'L8_A (2)'!AZ256</t>
  </si>
  <si>
    <t>¬'L8_A (2)'!BA256</t>
  </si>
  <si>
    <t>¬'L8_A (2)'!BB256</t>
  </si>
  <si>
    <t>¬'L8_A (2)'!BC256</t>
  </si>
  <si>
    <t>¬'L8_A (2)'!BD256</t>
  </si>
  <si>
    <t>¬'L8_A (2)'!BE256</t>
  </si>
  <si>
    <t>¬'L8_A (2)'!BF256</t>
  </si>
  <si>
    <t>¬'L8_A (2)'!BG256</t>
  </si>
  <si>
    <t>¬'L8_A (2)'!BH256</t>
  </si>
  <si>
    <t>¬'L8_A (2)'!BI256</t>
  </si>
  <si>
    <t>¬'L8_A (2)'!BJ256</t>
  </si>
  <si>
    <t>¬'L8_A (2)'!BK256</t>
  </si>
  <si>
    <t>¬'L8_A (2)'!BL256</t>
  </si>
  <si>
    <t>¬'L8_A (2)'!AA257</t>
  </si>
  <si>
    <t>¬'L8_A (2)'!AB257</t>
  </si>
  <si>
    <t>¬'L8_A (2)'!BM257</t>
  </si>
  <si>
    <t>¬'L8_A (2)'!BN257</t>
  </si>
  <si>
    <t>¬'L8_A (2)'!BO257</t>
  </si>
  <si>
    <t>¬'L8_A (2)'!BP257</t>
  </si>
  <si>
    <t>¬'L8_A (2)'!AC257</t>
  </si>
  <si>
    <t>¬'L8_A (2)'!AD257</t>
  </si>
  <si>
    <t>¬'L8_A (2)'!AE257</t>
  </si>
  <si>
    <t>¬'L8_A (2)'!AF257</t>
  </si>
  <si>
    <t>¬'L8_A (2)'!AG257</t>
  </si>
  <si>
    <t>¬'L8_A (2)'!AH257</t>
  </si>
  <si>
    <t>¬'L8_A (2)'!AI257</t>
  </si>
  <si>
    <t>¬'L8_A (2)'!AJ257</t>
  </si>
  <si>
    <t>¬'L8_A (2)'!AK257</t>
  </si>
  <si>
    <t>¬'L8_A (2)'!AL257</t>
  </si>
  <si>
    <t>¬'L8_A (2)'!AM257</t>
  </si>
  <si>
    <t>¬'L8_A (2)'!AN257</t>
  </si>
  <si>
    <t>¬'L8_A (2)'!AO257</t>
  </si>
  <si>
    <t>¬'L8_A (2)'!AP257</t>
  </si>
  <si>
    <t>¬'L8_A (2)'!AQ257</t>
  </si>
  <si>
    <t>¬'L8_A (2)'!AR257</t>
  </si>
  <si>
    <t>¬'L8_A (2)'!AS257</t>
  </si>
  <si>
    <t>¬'L8_A (2)'!AT257</t>
  </si>
  <si>
    <t>¬'L8_A (2)'!AU257</t>
  </si>
  <si>
    <t>¬'L8_A (2)'!AV257</t>
  </si>
  <si>
    <t>¬'L8_A (2)'!AW257</t>
  </si>
  <si>
    <t>¬'L8_A (2)'!AX257</t>
  </si>
  <si>
    <t>¬'L8_A (2)'!AY257</t>
  </si>
  <si>
    <t>¬'L8_A (2)'!AZ257</t>
  </si>
  <si>
    <t>¬'L8_A (2)'!BA257</t>
  </si>
  <si>
    <t>¬'L8_A (2)'!BB257</t>
  </si>
  <si>
    <t>¬'L8_A (2)'!BC257</t>
  </si>
  <si>
    <t>¬'L8_A (2)'!BD257</t>
  </si>
  <si>
    <t>¬'L8_A (2)'!BE257</t>
  </si>
  <si>
    <t>¬'L8_A (2)'!BF257</t>
  </si>
  <si>
    <t>¬'L8_A (2)'!BG257</t>
  </si>
  <si>
    <t>¬'L8_A (2)'!BH257</t>
  </si>
  <si>
    <t>¬'L8_A (2)'!BI257</t>
  </si>
  <si>
    <t>¬'L8_A (2)'!BJ257</t>
  </si>
  <si>
    <t>¬'L8_A (2)'!BK257</t>
  </si>
  <si>
    <t>¬'L8_A (2)'!BL257</t>
  </si>
  <si>
    <t>¬'L8_A (2)'!AA258</t>
  </si>
  <si>
    <t>¬'L8_A (2)'!AB258</t>
  </si>
  <si>
    <t>¬'L8_A (2)'!BM258</t>
  </si>
  <si>
    <t>¬'L8_A (2)'!BN258</t>
  </si>
  <si>
    <t>¬'L8_A (2)'!BO258</t>
  </si>
  <si>
    <t>¬'L8_A (2)'!BP258</t>
  </si>
  <si>
    <t>¬'L8_A (2)'!AC258</t>
  </si>
  <si>
    <t>¬'L8_A (2)'!AD258</t>
  </si>
  <si>
    <t>¬'L8_A (2)'!AE258</t>
  </si>
  <si>
    <t>¬'L8_A (2)'!AF258</t>
  </si>
  <si>
    <t>¬'L8_A (2)'!AG258</t>
  </si>
  <si>
    <t>¬'L8_A (2)'!AH258</t>
  </si>
  <si>
    <t>¬'L8_A (2)'!AI258</t>
  </si>
  <si>
    <t>¬'L8_A (2)'!AJ258</t>
  </si>
  <si>
    <t>¬'L8_A (2)'!AK258</t>
  </si>
  <si>
    <t>¬'L8_A (2)'!AL258</t>
  </si>
  <si>
    <t>¬'L8_A (2)'!AM258</t>
  </si>
  <si>
    <t>¬'L8_A (2)'!AN258</t>
  </si>
  <si>
    <t>¬'L8_A (2)'!AO258</t>
  </si>
  <si>
    <t>¬'L8_A (2)'!AP258</t>
  </si>
  <si>
    <t>¬'L8_A (2)'!AQ258</t>
  </si>
  <si>
    <t>¬'L8_A (2)'!AR258</t>
  </si>
  <si>
    <t>¬'L8_A (2)'!AS258</t>
  </si>
  <si>
    <t>¬'L8_A (2)'!AT258</t>
  </si>
  <si>
    <t>¬'L8_A (2)'!AU258</t>
  </si>
  <si>
    <t>¬'L8_A (2)'!AV258</t>
  </si>
  <si>
    <t>¬'L8_A (2)'!AW258</t>
  </si>
  <si>
    <t>¬'L8_A (2)'!AX258</t>
  </si>
  <si>
    <t>¬'L8_A (2)'!AY258</t>
  </si>
  <si>
    <t>¬'L8_A (2)'!AZ258</t>
  </si>
  <si>
    <t>¬'L8_A (2)'!BA258</t>
  </si>
  <si>
    <t>¬'L8_A (2)'!BB258</t>
  </si>
  <si>
    <t>¬'L8_A (2)'!BC258</t>
  </si>
  <si>
    <t>¬'L8_A (2)'!BD258</t>
  </si>
  <si>
    <t>¬'L8_A (2)'!BE258</t>
  </si>
  <si>
    <t>¬'L8_A (2)'!BF258</t>
  </si>
  <si>
    <t>¬'L8_A (2)'!BG258</t>
  </si>
  <si>
    <t>¬'L8_A (2)'!BH258</t>
  </si>
  <si>
    <t>¬'L8_A (2)'!BI258</t>
  </si>
  <si>
    <t>¬'L8_A (2)'!BJ258</t>
  </si>
  <si>
    <t>¬'L8_A (2)'!BK258</t>
  </si>
  <si>
    <t>¬'L8_A (2)'!BL258</t>
  </si>
  <si>
    <t>¬'L8_A (2)'!AA259</t>
  </si>
  <si>
    <t>¬'L8_A (2)'!AB259</t>
  </si>
  <si>
    <t>¬'L8_A (2)'!BM259</t>
  </si>
  <si>
    <t>¬'L8_A (2)'!BN259</t>
  </si>
  <si>
    <t>¬'L8_A (2)'!BO259</t>
  </si>
  <si>
    <t>¬'L8_A (2)'!BP259</t>
  </si>
  <si>
    <t>¬'L8_A (2)'!AC259</t>
  </si>
  <si>
    <t>¬'L8_A (2)'!AD259</t>
  </si>
  <si>
    <t>¬'L8_A (2)'!AE259</t>
  </si>
  <si>
    <t>¬'L8_A (2)'!AF259</t>
  </si>
  <si>
    <t>¬'L8_A (2)'!AG259</t>
  </si>
  <si>
    <t>¬'L8_A (2)'!AH259</t>
  </si>
  <si>
    <t>¬'L8_A (2)'!AI259</t>
  </si>
  <si>
    <t>¬'L8_A (2)'!AJ259</t>
  </si>
  <si>
    <t>¬'L8_A (2)'!AK259</t>
  </si>
  <si>
    <t>¬'L8_A (2)'!AL259</t>
  </si>
  <si>
    <t>¬'L8_A (2)'!AM259</t>
  </si>
  <si>
    <t>¬'L8_A (2)'!AN259</t>
  </si>
  <si>
    <t>¬'L8_A (2)'!AO259</t>
  </si>
  <si>
    <t>¬'L8_A (2)'!AP259</t>
  </si>
  <si>
    <t>¬'L8_A (2)'!AQ259</t>
  </si>
  <si>
    <t>¬'L8_A (2)'!AR259</t>
  </si>
  <si>
    <t>¬'L8_A (2)'!AS259</t>
  </si>
  <si>
    <t>¬'L8_A (2)'!AT259</t>
  </si>
  <si>
    <t>¬'L8_A (2)'!AU259</t>
  </si>
  <si>
    <t>¬'L8_A (2)'!AV259</t>
  </si>
  <si>
    <t>¬'L8_A (2)'!AW259</t>
  </si>
  <si>
    <t>¬'L8_A (2)'!AX259</t>
  </si>
  <si>
    <t>¬'L8_A (2)'!AY259</t>
  </si>
  <si>
    <t>¬'L8_A (2)'!AZ259</t>
  </si>
  <si>
    <t>¬'L8_A (2)'!BA259</t>
  </si>
  <si>
    <t>¬'L8_A (2)'!BB259</t>
  </si>
  <si>
    <t>¬'L8_A (2)'!BC259</t>
  </si>
  <si>
    <t>¬'L8_A (2)'!BD259</t>
  </si>
  <si>
    <t>¬'L8_A (2)'!BE259</t>
  </si>
  <si>
    <t>¬'L8_A (2)'!BF259</t>
  </si>
  <si>
    <t>¬'L8_A (2)'!BG259</t>
  </si>
  <si>
    <t>¬'L8_A (2)'!BH259</t>
  </si>
  <si>
    <t>¬'L8_A (2)'!BI259</t>
  </si>
  <si>
    <t>¬'L8_A (2)'!BJ259</t>
  </si>
  <si>
    <t>¬'L8_A (2)'!BK259</t>
  </si>
  <si>
    <t>¬'L8_A (2)'!BL259</t>
  </si>
  <si>
    <t>¬'L8_A (2)'!AA260</t>
  </si>
  <si>
    <t>¬'L8_A (2)'!AB260</t>
  </si>
  <si>
    <t>¬'L8_A (2)'!BM260</t>
  </si>
  <si>
    <t>¬'L8_A (2)'!BN260</t>
  </si>
  <si>
    <t>¬'L8_A (2)'!BO260</t>
  </si>
  <si>
    <t>¬'L8_A (2)'!BP260</t>
  </si>
  <si>
    <t>¬'L8_A (2)'!AC260</t>
  </si>
  <si>
    <t>¬'L8_A (2)'!AD260</t>
  </si>
  <si>
    <t>¬'L8_A (2)'!AE260</t>
  </si>
  <si>
    <t>¬'L8_A (2)'!AF260</t>
  </si>
  <si>
    <t>¬'L8_A (2)'!AG260</t>
  </si>
  <si>
    <t>¬'L8_A (2)'!AH260</t>
  </si>
  <si>
    <t>¬'L8_A (2)'!AI260</t>
  </si>
  <si>
    <t>¬'L8_A (2)'!AJ260</t>
  </si>
  <si>
    <t>¬'L8_A (2)'!AK260</t>
  </si>
  <si>
    <t>¬'L8_A (2)'!AL260</t>
  </si>
  <si>
    <t>¬'L8_A (2)'!AM260</t>
  </si>
  <si>
    <t>¬'L8_A (2)'!AN260</t>
  </si>
  <si>
    <t>¬'L8_A (2)'!AO260</t>
  </si>
  <si>
    <t>¬'L8_A (2)'!AP260</t>
  </si>
  <si>
    <t>¬'L8_A (2)'!AQ260</t>
  </si>
  <si>
    <t>¬'L8_A (2)'!AR260</t>
  </si>
  <si>
    <t>¬'L8_A (2)'!AS260</t>
  </si>
  <si>
    <t>¬'L8_A (2)'!AT260</t>
  </si>
  <si>
    <t>¬'L8_A (2)'!AU260</t>
  </si>
  <si>
    <t>¬'L8_A (2)'!AV260</t>
  </si>
  <si>
    <t>¬'L8_A (2)'!AW260</t>
  </si>
  <si>
    <t>¬'L8_A (2)'!AX260</t>
  </si>
  <si>
    <t>¬'L8_A (2)'!AY260</t>
  </si>
  <si>
    <t>¬'L8_A (2)'!AZ260</t>
  </si>
  <si>
    <t>¬'L8_A (2)'!BA260</t>
  </si>
  <si>
    <t>¬'L8_A (2)'!BB260</t>
  </si>
  <si>
    <t>¬'L8_A (2)'!BC260</t>
  </si>
  <si>
    <t>¬'L8_A (2)'!BD260</t>
  </si>
  <si>
    <t>¬'L8_A (2)'!BE260</t>
  </si>
  <si>
    <t>¬'L8_A (2)'!BF260</t>
  </si>
  <si>
    <t>¬'L8_A (2)'!BG260</t>
  </si>
  <si>
    <t>¬'L8_A (2)'!BH260</t>
  </si>
  <si>
    <t>¬'L8_A (2)'!BI260</t>
  </si>
  <si>
    <t>¬'L8_A (2)'!BJ260</t>
  </si>
  <si>
    <t>¬'L8_A (2)'!BK260</t>
  </si>
  <si>
    <t>¬'L8_A (2)'!BL260</t>
  </si>
  <si>
    <t>¬'L8_A (2)'!AA261</t>
  </si>
  <si>
    <t>¬'L8_A (2)'!AB261</t>
  </si>
  <si>
    <t>¬'L8_A (2)'!BM261</t>
  </si>
  <si>
    <t>¬'L8_A (2)'!BN261</t>
  </si>
  <si>
    <t>¬'L8_A (2)'!BO261</t>
  </si>
  <si>
    <t>¬'L8_A (2)'!BP261</t>
  </si>
  <si>
    <t>¬'L8_A (2)'!AC261</t>
  </si>
  <si>
    <t>¬'L8_A (2)'!AD261</t>
  </si>
  <si>
    <t>¬'L8_A (2)'!AE261</t>
  </si>
  <si>
    <t>¬'L8_A (2)'!AF261</t>
  </si>
  <si>
    <t>¬'L8_A (2)'!AG261</t>
  </si>
  <si>
    <t>¬'L8_A (2)'!AH261</t>
  </si>
  <si>
    <t>¬'L8_A (2)'!AI261</t>
  </si>
  <si>
    <t>¬'L8_A (2)'!AJ261</t>
  </si>
  <si>
    <t>¬'L8_A (2)'!AK261</t>
  </si>
  <si>
    <t>¬'L8_A (2)'!AL261</t>
  </si>
  <si>
    <t>¬'L8_A (2)'!AM261</t>
  </si>
  <si>
    <t>¬'L8_A (2)'!AN261</t>
  </si>
  <si>
    <t>¬'L8_A (2)'!AO261</t>
  </si>
  <si>
    <t>¬'L8_A (2)'!AP261</t>
  </si>
  <si>
    <t>¬'L8_A (2)'!AQ261</t>
  </si>
  <si>
    <t>¬'L8_A (2)'!AR261</t>
  </si>
  <si>
    <t>¬'L8_A (2)'!AS261</t>
  </si>
  <si>
    <t>¬'L8_A (2)'!AT261</t>
  </si>
  <si>
    <t>¬'L8_A (2)'!AU261</t>
  </si>
  <si>
    <t>¬'L8_A (2)'!AV261</t>
  </si>
  <si>
    <t>¬'L8_A (2)'!AW261</t>
  </si>
  <si>
    <t>¬'L8_A (2)'!AX261</t>
  </si>
  <si>
    <t>¬'L8_A (2)'!AY261</t>
  </si>
  <si>
    <t>¬'L8_A (2)'!AZ261</t>
  </si>
  <si>
    <t>¬'L8_A (2)'!BA261</t>
  </si>
  <si>
    <t>¬'L8_A (2)'!BB261</t>
  </si>
  <si>
    <t>¬'L8_A (2)'!BC261</t>
  </si>
  <si>
    <t>¬'L8_A (2)'!BD261</t>
  </si>
  <si>
    <t>¬'L8_A (2)'!BE261</t>
  </si>
  <si>
    <t>¬'L8_A (2)'!BF261</t>
  </si>
  <si>
    <t>¬'L8_A (2)'!BG261</t>
  </si>
  <si>
    <t>¬'L8_A (2)'!BH261</t>
  </si>
  <si>
    <t>¬'L8_A (2)'!BI261</t>
  </si>
  <si>
    <t>¬'L8_A (2)'!BJ261</t>
  </si>
  <si>
    <t>¬'L8_A (2)'!BK261</t>
  </si>
  <si>
    <t>¬'L8_A (2)'!BL261</t>
  </si>
  <si>
    <t>¬'L8_A (2)'!AA262</t>
  </si>
  <si>
    <t>¬'L8_A (2)'!AB262</t>
  </si>
  <si>
    <t>¬'L8_A (2)'!BM262</t>
  </si>
  <si>
    <t>¬'L8_A (2)'!BN262</t>
  </si>
  <si>
    <t>¬'L8_A (2)'!BO262</t>
  </si>
  <si>
    <t>¬'L8_A (2)'!BP262</t>
  </si>
  <si>
    <t>¬'L8_A (2)'!AC262</t>
  </si>
  <si>
    <t>¬'L8_A (2)'!AD262</t>
  </si>
  <si>
    <t>¬'L8_A (2)'!AE262</t>
  </si>
  <si>
    <t>¬'L8_A (2)'!AF262</t>
  </si>
  <si>
    <t>¬'L8_A (2)'!AG262</t>
  </si>
  <si>
    <t>¬'L8_A (2)'!AH262</t>
  </si>
  <si>
    <t>¬'L8_A (2)'!AI262</t>
  </si>
  <si>
    <t>¬'L8_A (2)'!AJ262</t>
  </si>
  <si>
    <t>¬'L8_A (2)'!AK262</t>
  </si>
  <si>
    <t>¬'L8_A (2)'!AL262</t>
  </si>
  <si>
    <t>¬'L8_A (2)'!AM262</t>
  </si>
  <si>
    <t>¬'L8_A (2)'!AN262</t>
  </si>
  <si>
    <t>¬'L8_A (2)'!AO262</t>
  </si>
  <si>
    <t>¬'L8_A (2)'!AP262</t>
  </si>
  <si>
    <t>¬'L8_A (2)'!AQ262</t>
  </si>
  <si>
    <t>¬'L8_A (2)'!AR262</t>
  </si>
  <si>
    <t>¬'L8_A (2)'!AS262</t>
  </si>
  <si>
    <t>¬'L8_A (2)'!AT262</t>
  </si>
  <si>
    <t>¬'L8_A (2)'!AU262</t>
  </si>
  <si>
    <t>¬'L8_A (2)'!AV262</t>
  </si>
  <si>
    <t>¬'L8_A (2)'!AW262</t>
  </si>
  <si>
    <t>¬'L8_A (2)'!AX262</t>
  </si>
  <si>
    <t>¬'L8_A (2)'!AY262</t>
  </si>
  <si>
    <t>¬'L8_A (2)'!AZ262</t>
  </si>
  <si>
    <t>¬'L8_A (2)'!BA262</t>
  </si>
  <si>
    <t>¬'L8_A (2)'!BB262</t>
  </si>
  <si>
    <t>¬'L8_A (2)'!BC262</t>
  </si>
  <si>
    <t>¬'L8_A (2)'!BD262</t>
  </si>
  <si>
    <t>¬'L8_A (2)'!BE262</t>
  </si>
  <si>
    <t>¬'L8_A (2)'!BF262</t>
  </si>
  <si>
    <t>¬'L8_A (2)'!BG262</t>
  </si>
  <si>
    <t>¬'L8_A (2)'!BH262</t>
  </si>
  <si>
    <t>¬'L8_A (2)'!BI262</t>
  </si>
  <si>
    <t>¬'L8_A (2)'!BJ262</t>
  </si>
  <si>
    <t>¬'L8_A (2)'!BK262</t>
  </si>
  <si>
    <t>¬'L8_A (2)'!BL262</t>
  </si>
  <si>
    <t>¬'L8_A (2)'!AA263</t>
  </si>
  <si>
    <t>¬'L8_A (2)'!AB263</t>
  </si>
  <si>
    <t>¬'L8_A (2)'!BM263</t>
  </si>
  <si>
    <t>¬'L8_A (2)'!BN263</t>
  </si>
  <si>
    <t>¬'L8_A (2)'!BO263</t>
  </si>
  <si>
    <t>¬'L8_A (2)'!BP263</t>
  </si>
  <si>
    <t>¬'L8_A (2)'!AC263</t>
  </si>
  <si>
    <t>¬'L8_A (2)'!AD263</t>
  </si>
  <si>
    <t>¬'L8_A (2)'!AE263</t>
  </si>
  <si>
    <t>¬'L8_A (2)'!AF263</t>
  </si>
  <si>
    <t>¬'L8_A (2)'!AG263</t>
  </si>
  <si>
    <t>¬'L8_A (2)'!AH263</t>
  </si>
  <si>
    <t>¬'L8_A (2)'!AI263</t>
  </si>
  <si>
    <t>¬'L8_A (2)'!AJ263</t>
  </si>
  <si>
    <t>¬'L8_A (2)'!AK263</t>
  </si>
  <si>
    <t>¬'L8_A (2)'!AL263</t>
  </si>
  <si>
    <t>¬'L8_A (2)'!AM263</t>
  </si>
  <si>
    <t>¬'L8_A (2)'!AN263</t>
  </si>
  <si>
    <t>¬'L8_A (2)'!AO263</t>
  </si>
  <si>
    <t>¬'L8_A (2)'!AP263</t>
  </si>
  <si>
    <t>¬'L8_A (2)'!AQ263</t>
  </si>
  <si>
    <t>¬'L8_A (2)'!AR263</t>
  </si>
  <si>
    <t>¬'L8_A (2)'!AS263</t>
  </si>
  <si>
    <t>¬'L8_A (2)'!AT263</t>
  </si>
  <si>
    <t>¬'L8_A (2)'!AU263</t>
  </si>
  <si>
    <t>¬'L8_A (2)'!AV263</t>
  </si>
  <si>
    <t>¬'L8_A (2)'!AW263</t>
  </si>
  <si>
    <t>¬'L8_A (2)'!AX263</t>
  </si>
  <si>
    <t>¬'L8_A (2)'!AY263</t>
  </si>
  <si>
    <t>¬'L8_A (2)'!AZ263</t>
  </si>
  <si>
    <t>¬'L8_A (2)'!BA263</t>
  </si>
  <si>
    <t>¬'L8_A (2)'!BB263</t>
  </si>
  <si>
    <t>¬'L8_A (2)'!BC263</t>
  </si>
  <si>
    <t>¬'L8_A (2)'!BD263</t>
  </si>
  <si>
    <t>¬'L8_A (2)'!BE263</t>
  </si>
  <si>
    <t>¬'L8_A (2)'!BF263</t>
  </si>
  <si>
    <t>¬'L8_A (2)'!BG263</t>
  </si>
  <si>
    <t>¬'L8_A (2)'!BH263</t>
  </si>
  <si>
    <t>¬'L8_A (2)'!BI263</t>
  </si>
  <si>
    <t>¬'L8_A (2)'!BJ263</t>
  </si>
  <si>
    <t>¬'L8_A (2)'!BK263</t>
  </si>
  <si>
    <t>¬'L8_A (2)'!BL263</t>
  </si>
  <si>
    <t>¬'L8_A (2)'!AA264</t>
  </si>
  <si>
    <t>¬'L8_A (2)'!AB264</t>
  </si>
  <si>
    <t>¬'L8_A (2)'!BM264</t>
  </si>
  <si>
    <t>¬'L8_A (2)'!BN264</t>
  </si>
  <si>
    <t>¬'L8_A (2)'!BO264</t>
  </si>
  <si>
    <t>¬'L8_A (2)'!BP264</t>
  </si>
  <si>
    <t>¬'L8_A (2)'!AC264</t>
  </si>
  <si>
    <t>¬'L8_A (2)'!AD264</t>
  </si>
  <si>
    <t>¬'L8_A (2)'!AE264</t>
  </si>
  <si>
    <t>¬'L8_A (2)'!AF264</t>
  </si>
  <si>
    <t>¬'L8_A (2)'!AG264</t>
  </si>
  <si>
    <t>¬'L8_A (2)'!AH264</t>
  </si>
  <si>
    <t>¬'L8_A (2)'!AI264</t>
  </si>
  <si>
    <t>¬'L8_A (2)'!AJ264</t>
  </si>
  <si>
    <t>¬'L8_A (2)'!AK264</t>
  </si>
  <si>
    <t>¬'L8_A (2)'!AL264</t>
  </si>
  <si>
    <t>¬'L8_A (2)'!AM264</t>
  </si>
  <si>
    <t>¬'L8_A (2)'!AN264</t>
  </si>
  <si>
    <t>¬'L8_A (2)'!AO264</t>
  </si>
  <si>
    <t>¬'L8_A (2)'!AP264</t>
  </si>
  <si>
    <t>¬'L8_A (2)'!AQ264</t>
  </si>
  <si>
    <t>¬'L8_A (2)'!AR264</t>
  </si>
  <si>
    <t>¬'L8_A (2)'!AS264</t>
  </si>
  <si>
    <t>¬'L8_A (2)'!AT264</t>
  </si>
  <si>
    <t>¬'L8_A (2)'!AU264</t>
  </si>
  <si>
    <t>¬'L8_A (2)'!AV264</t>
  </si>
  <si>
    <t>¬'L8_A (2)'!AW264</t>
  </si>
  <si>
    <t>¬'L8_A (2)'!AX264</t>
  </si>
  <si>
    <t>¬'L8_A (2)'!AY264</t>
  </si>
  <si>
    <t>¬'L8_A (2)'!AZ264</t>
  </si>
  <si>
    <t>¬'L8_A (2)'!BA264</t>
  </si>
  <si>
    <t>¬'L8_A (2)'!BB264</t>
  </si>
  <si>
    <t>¬'L8_A (2)'!BC264</t>
  </si>
  <si>
    <t>¬'L8_A (2)'!BD264</t>
  </si>
  <si>
    <t>¬'L8_A (2)'!BE264</t>
  </si>
  <si>
    <t>¬'L8_A (2)'!BF264</t>
  </si>
  <si>
    <t>¬'L8_A (2)'!BG264</t>
  </si>
  <si>
    <t>¬'L8_A (2)'!BH264</t>
  </si>
  <si>
    <t>¬'L8_A (2)'!BI264</t>
  </si>
  <si>
    <t>¬'L8_A (2)'!BJ264</t>
  </si>
  <si>
    <t>¬'L8_A (2)'!BK264</t>
  </si>
  <si>
    <t>¬'L8_A (2)'!BL264</t>
  </si>
  <si>
    <t>¬'L8_A (2)'!AA265</t>
  </si>
  <si>
    <t>¬'L8_A (2)'!AB265</t>
  </si>
  <si>
    <t>¬'L8_A (2)'!BM265</t>
  </si>
  <si>
    <t>¬'L8_A (2)'!BN265</t>
  </si>
  <si>
    <t>¬'L8_A (2)'!BO265</t>
  </si>
  <si>
    <t>¬'L8_A (2)'!BP265</t>
  </si>
  <si>
    <t>¬'L8_A (2)'!AC265</t>
  </si>
  <si>
    <t>¬'L8_A (2)'!AD265</t>
  </si>
  <si>
    <t>¬'L8_A (2)'!AE265</t>
  </si>
  <si>
    <t>¬'L8_A (2)'!AF265</t>
  </si>
  <si>
    <t>¬'L8_A (2)'!AG265</t>
  </si>
  <si>
    <t>¬'L8_A (2)'!AH265</t>
  </si>
  <si>
    <t>¬'L8_A (2)'!AI265</t>
  </si>
  <si>
    <t>¬'L8_A (2)'!AJ265</t>
  </si>
  <si>
    <t>¬'L8_A (2)'!AK265</t>
  </si>
  <si>
    <t>¬'L8_A (2)'!AL265</t>
  </si>
  <si>
    <t>¬'L8_A (2)'!AM265</t>
  </si>
  <si>
    <t>¬'L8_A (2)'!AN265</t>
  </si>
  <si>
    <t>¬'L8_A (2)'!AO265</t>
  </si>
  <si>
    <t>¬'L8_A (2)'!AP265</t>
  </si>
  <si>
    <t>¬'L8_A (2)'!AQ265</t>
  </si>
  <si>
    <t>¬'L8_A (2)'!AR265</t>
  </si>
  <si>
    <t>¬'L8_A (2)'!AS265</t>
  </si>
  <si>
    <t>¬'L8_A (2)'!AT265</t>
  </si>
  <si>
    <t>¬'L8_A (2)'!AU265</t>
  </si>
  <si>
    <t>¬'L8_A (2)'!AV265</t>
  </si>
  <si>
    <t>¬'L8_A (2)'!AW265</t>
  </si>
  <si>
    <t>¬'L8_A (2)'!AX265</t>
  </si>
  <si>
    <t>¬'L8_A (2)'!AY265</t>
  </si>
  <si>
    <t>¬'L8_A (2)'!AZ265</t>
  </si>
  <si>
    <t>¬'L8_A (2)'!BA265</t>
  </si>
  <si>
    <t>¬'L8_A (2)'!BB265</t>
  </si>
  <si>
    <t>¬'L8_A (2)'!BC265</t>
  </si>
  <si>
    <t>¬'L8_A (2)'!BD265</t>
  </si>
  <si>
    <t>¬'L8_A (2)'!BE265</t>
  </si>
  <si>
    <t>¬'L8_A (2)'!BF265</t>
  </si>
  <si>
    <t>¬'L8_A (2)'!BG265</t>
  </si>
  <si>
    <t>¬'L8_A (2)'!BH265</t>
  </si>
  <si>
    <t>¬'L8_A (2)'!BI265</t>
  </si>
  <si>
    <t>¬'L8_A (2)'!BJ265</t>
  </si>
  <si>
    <t>¬'L8_A (2)'!BK265</t>
  </si>
  <si>
    <t>¬'L8_A (2)'!BL265</t>
  </si>
  <si>
    <t>¬'L8_A (2)'!AA266</t>
  </si>
  <si>
    <t>¬'L8_A (2)'!AB266</t>
  </si>
  <si>
    <t>¬'L8_A (2)'!BM266</t>
  </si>
  <si>
    <t>¬'L8_A (2)'!BN266</t>
  </si>
  <si>
    <t>¬'L8_A (2)'!BO266</t>
  </si>
  <si>
    <t>¬'L8_A (2)'!BP266</t>
  </si>
  <si>
    <t>¬'L8_A (2)'!AC266</t>
  </si>
  <si>
    <t>¬'L8_A (2)'!AD266</t>
  </si>
  <si>
    <t>¬'L8_A (2)'!AE266</t>
  </si>
  <si>
    <t>¬'L8_A (2)'!AF266</t>
  </si>
  <si>
    <t>¬'L8_A (2)'!AG266</t>
  </si>
  <si>
    <t>¬'L8_A (2)'!AH266</t>
  </si>
  <si>
    <t>¬'L8_A (2)'!AI266</t>
  </si>
  <si>
    <t>¬'L8_A (2)'!AJ266</t>
  </si>
  <si>
    <t>¬'L8_A (2)'!AK266</t>
  </si>
  <si>
    <t>¬'L8_A (2)'!AL266</t>
  </si>
  <si>
    <t>¬'L8_A (2)'!AM266</t>
  </si>
  <si>
    <t>¬'L8_A (2)'!AN266</t>
  </si>
  <si>
    <t>¬'L8_A (2)'!AO266</t>
  </si>
  <si>
    <t>¬'L8_A (2)'!AP266</t>
  </si>
  <si>
    <t>¬'L8_A (2)'!AQ266</t>
  </si>
  <si>
    <t>¬'L8_A (2)'!AR266</t>
  </si>
  <si>
    <t>¬'L8_A (2)'!AS266</t>
  </si>
  <si>
    <t>¬'L8_A (2)'!AT266</t>
  </si>
  <si>
    <t>¬'L8_A (2)'!AU266</t>
  </si>
  <si>
    <t>¬'L8_A (2)'!AV266</t>
  </si>
  <si>
    <t>¬'L8_A (2)'!AW266</t>
  </si>
  <si>
    <t>¬'L8_A (2)'!AX266</t>
  </si>
  <si>
    <t>¬'L8_A (2)'!AY266</t>
  </si>
  <si>
    <t>¬'L8_A (2)'!AZ266</t>
  </si>
  <si>
    <t>¬'L8_A (2)'!BA266</t>
  </si>
  <si>
    <t>¬'L8_A (2)'!BB266</t>
  </si>
  <si>
    <t>¬'L8_A (2)'!BC266</t>
  </si>
  <si>
    <t>¬'L8_A (2)'!BD266</t>
  </si>
  <si>
    <t>¬'L8_A (2)'!BE266</t>
  </si>
  <si>
    <t>¬'L8_A (2)'!BF266</t>
  </si>
  <si>
    <t>¬'L8_A (2)'!BG266</t>
  </si>
  <si>
    <t>¬'L8_A (2)'!BH266</t>
  </si>
  <si>
    <t>¬'L8_A (2)'!BI266</t>
  </si>
  <si>
    <t>¬'L8_A (2)'!BJ266</t>
  </si>
  <si>
    <t>¬'L8_A (2)'!BK266</t>
  </si>
  <si>
    <t>¬'L8_A (2)'!BL266</t>
  </si>
  <si>
    <t>¬'L8_A (2)'!AA267</t>
  </si>
  <si>
    <t>¬'L8_A (2)'!AB267</t>
  </si>
  <si>
    <t>¬'L8_A (2)'!BM267</t>
  </si>
  <si>
    <t>¬'L8_A (2)'!BN267</t>
  </si>
  <si>
    <t>¬'L8_A (2)'!BO267</t>
  </si>
  <si>
    <t>¬'L8_A (2)'!BP267</t>
  </si>
  <si>
    <t>¬'L8_A (2)'!AC267</t>
  </si>
  <si>
    <t>¬'L8_A (2)'!AD267</t>
  </si>
  <si>
    <t>¬'L8_A (2)'!AE267</t>
  </si>
  <si>
    <t>¬'L8_A (2)'!AF267</t>
  </si>
  <si>
    <t>¬'L8_A (2)'!AG267</t>
  </si>
  <si>
    <t>¬'L8_A (2)'!AH267</t>
  </si>
  <si>
    <t>¬'L8_A (2)'!AI267</t>
  </si>
  <si>
    <t>¬'L8_A (2)'!AJ267</t>
  </si>
  <si>
    <t>¬'L8_A (2)'!AK267</t>
  </si>
  <si>
    <t>¬'L8_A (2)'!AL267</t>
  </si>
  <si>
    <t>¬'L8_A (2)'!AM267</t>
  </si>
  <si>
    <t>¬'L8_A (2)'!AN267</t>
  </si>
  <si>
    <t>¬'L8_A (2)'!AO267</t>
  </si>
  <si>
    <t>¬'L8_A (2)'!AP267</t>
  </si>
  <si>
    <t>¬'L8_A (2)'!AQ267</t>
  </si>
  <si>
    <t>¬'L8_A (2)'!AR267</t>
  </si>
  <si>
    <t>¬'L8_A (2)'!AS267</t>
  </si>
  <si>
    <t>¬'L8_A (2)'!AT267</t>
  </si>
  <si>
    <t>¬'L8_A (2)'!AU267</t>
  </si>
  <si>
    <t>¬'L8_A (2)'!AV267</t>
  </si>
  <si>
    <t>¬'L8_A (2)'!AW267</t>
  </si>
  <si>
    <t>¬'L8_A (2)'!AX267</t>
  </si>
  <si>
    <t>¬'L8_A (2)'!AY267</t>
  </si>
  <si>
    <t>¬'L8_A (2)'!AZ267</t>
  </si>
  <si>
    <t>¬'L8_A (2)'!BA267</t>
  </si>
  <si>
    <t>¬'L8_A (2)'!BB267</t>
  </si>
  <si>
    <t>¬'L8_A (2)'!BC267</t>
  </si>
  <si>
    <t>¬'L8_A (2)'!BD267</t>
  </si>
  <si>
    <t>¬'L8_A (2)'!BE267</t>
  </si>
  <si>
    <t>¬'L8_A (2)'!BF267</t>
  </si>
  <si>
    <t>¬'L8_A (2)'!BG267</t>
  </si>
  <si>
    <t>¬'L8_A (2)'!BH267</t>
  </si>
  <si>
    <t>¬'L8_A (2)'!BI267</t>
  </si>
  <si>
    <t>¬'L8_A (2)'!BJ267</t>
  </si>
  <si>
    <t>¬'L8_A (2)'!BK267</t>
  </si>
  <si>
    <t>¬'L8_A (2)'!BL267</t>
  </si>
  <si>
    <t>¬'L8_A (2)'!AA268</t>
  </si>
  <si>
    <t>¬'L8_A (2)'!AB268</t>
  </si>
  <si>
    <t>¬'L8_A (2)'!BM268</t>
  </si>
  <si>
    <t>¬'L8_A (2)'!BN268</t>
  </si>
  <si>
    <t>¬'L8_A (2)'!BO268</t>
  </si>
  <si>
    <t>¬'L8_A (2)'!BP268</t>
  </si>
  <si>
    <t>¬'L8_A (2)'!AC268</t>
  </si>
  <si>
    <t>¬'L8_A (2)'!AD268</t>
  </si>
  <si>
    <t>¬'L8_A (2)'!AE268</t>
  </si>
  <si>
    <t>¬'L8_A (2)'!AF268</t>
  </si>
  <si>
    <t>¬'L8_A (2)'!AG268</t>
  </si>
  <si>
    <t>¬'L8_A (2)'!AH268</t>
  </si>
  <si>
    <t>¬'L8_A (2)'!AI268</t>
  </si>
  <si>
    <t>¬'L8_A (2)'!AJ268</t>
  </si>
  <si>
    <t>¬'L8_A (2)'!AK268</t>
  </si>
  <si>
    <t>¬'L8_A (2)'!AL268</t>
  </si>
  <si>
    <t>¬'L8_A (2)'!AM268</t>
  </si>
  <si>
    <t>¬'L8_A (2)'!AN268</t>
  </si>
  <si>
    <t>¬'L8_A (2)'!AO268</t>
  </si>
  <si>
    <t>¬'L8_A (2)'!AP268</t>
  </si>
  <si>
    <t>¬'L8_A (2)'!AQ268</t>
  </si>
  <si>
    <t>¬'L8_A (2)'!AR268</t>
  </si>
  <si>
    <t>¬'L8_A (2)'!AS268</t>
  </si>
  <si>
    <t>¬'L8_A (2)'!AT268</t>
  </si>
  <si>
    <t>¬'L8_A (2)'!AU268</t>
  </si>
  <si>
    <t>¬'L8_A (2)'!AV268</t>
  </si>
  <si>
    <t>¬'L8_A (2)'!AW268</t>
  </si>
  <si>
    <t>¬'L8_A (2)'!AX268</t>
  </si>
  <si>
    <t>¬'L8_A (2)'!AY268</t>
  </si>
  <si>
    <t>¬'L8_A (2)'!AZ268</t>
  </si>
  <si>
    <t>¬'L8_A (2)'!BA268</t>
  </si>
  <si>
    <t>¬'L8_A (2)'!BB268</t>
  </si>
  <si>
    <t>¬'L8_A (2)'!BC268</t>
  </si>
  <si>
    <t>¬'L8_A (2)'!BD268</t>
  </si>
  <si>
    <t>¬'L8_A (2)'!BE268</t>
  </si>
  <si>
    <t>¬'L8_A (2)'!BF268</t>
  </si>
  <si>
    <t>¬'L8_A (2)'!BG268</t>
  </si>
  <si>
    <t>¬'L8_A (2)'!BH268</t>
  </si>
  <si>
    <t>¬'L8_A (2)'!BI268</t>
  </si>
  <si>
    <t>¬'L8_A (2)'!BJ268</t>
  </si>
  <si>
    <t>¬'L8_A (2)'!BK268</t>
  </si>
  <si>
    <t>¬'L8_A (2)'!BL268</t>
  </si>
  <si>
    <t>¬'L8_A (2)'!AA269</t>
  </si>
  <si>
    <t>¬'L8_A (2)'!AB269</t>
  </si>
  <si>
    <t>¬'L8_A (2)'!BM269</t>
  </si>
  <si>
    <t>¬'L8_A (2)'!BN269</t>
  </si>
  <si>
    <t>¬'L8_A (2)'!BO269</t>
  </si>
  <si>
    <t>¬'L8_A (2)'!BP269</t>
  </si>
  <si>
    <t>¬'L8_A (2)'!AC269</t>
  </si>
  <si>
    <t>¬'L8_A (2)'!AD269</t>
  </si>
  <si>
    <t>¬'L8_A (2)'!AE269</t>
  </si>
  <si>
    <t>¬'L8_A (2)'!AF269</t>
  </si>
  <si>
    <t>¬'L8_A (2)'!AG269</t>
  </si>
  <si>
    <t>¬'L8_A (2)'!AH269</t>
  </si>
  <si>
    <t>¬'L8_A (2)'!AI269</t>
  </si>
  <si>
    <t>¬'L8_A (2)'!AJ269</t>
  </si>
  <si>
    <t>¬'L8_A (2)'!AK269</t>
  </si>
  <si>
    <t>¬'L8_A (2)'!AL269</t>
  </si>
  <si>
    <t>¬'L8_A (2)'!AM269</t>
  </si>
  <si>
    <t>¬'L8_A (2)'!AN269</t>
  </si>
  <si>
    <t>¬'L8_A (2)'!AO269</t>
  </si>
  <si>
    <t>¬'L8_A (2)'!AP269</t>
  </si>
  <si>
    <t>¬'L8_A (2)'!AQ269</t>
  </si>
  <si>
    <t>¬'L8_A (2)'!AR269</t>
  </si>
  <si>
    <t>¬'L8_A (2)'!AS269</t>
  </si>
  <si>
    <t>¬'L8_A (2)'!AT269</t>
  </si>
  <si>
    <t>¬'L8_A (2)'!AU269</t>
  </si>
  <si>
    <t>¬'L8_A (2)'!AV269</t>
  </si>
  <si>
    <t>¬'L8_A (2)'!AW269</t>
  </si>
  <si>
    <t>¬'L8_A (2)'!AX269</t>
  </si>
  <si>
    <t>¬'L8_A (2)'!AY269</t>
  </si>
  <si>
    <t>¬'L8_A (2)'!AZ269</t>
  </si>
  <si>
    <t>¬'L8_A (2)'!BA269</t>
  </si>
  <si>
    <t>¬'L8_A (2)'!BB269</t>
  </si>
  <si>
    <t>¬'L8_A (2)'!BC269</t>
  </si>
  <si>
    <t>¬'L8_A (2)'!BD269</t>
  </si>
  <si>
    <t>¬'L8_A (2)'!BE269</t>
  </si>
  <si>
    <t>¬'L8_A (2)'!BF269</t>
  </si>
  <si>
    <t>¬'L8_A (2)'!BG269</t>
  </si>
  <si>
    <t>¬'L8_A (2)'!BH269</t>
  </si>
  <si>
    <t>¬'L8_A (2)'!BI269</t>
  </si>
  <si>
    <t>¬'L8_A (2)'!BJ269</t>
  </si>
  <si>
    <t>¬'L8_A (2)'!BK269</t>
  </si>
  <si>
    <t>¬'L8_A (2)'!BL269</t>
  </si>
  <si>
    <t>¬'L8_A (2)'!AA270</t>
  </si>
  <si>
    <t>¬'L8_A (2)'!AB270</t>
  </si>
  <si>
    <t>¬'L8_A (2)'!BM270</t>
  </si>
  <si>
    <t>¬'L8_A (2)'!BN270</t>
  </si>
  <si>
    <t>¬'L8_A (2)'!BO270</t>
  </si>
  <si>
    <t>¬'L8_A (2)'!BP270</t>
  </si>
  <si>
    <t>¬'L8_A (2)'!AC270</t>
  </si>
  <si>
    <t>¬'L8_A (2)'!AD270</t>
  </si>
  <si>
    <t>¬'L8_A (2)'!AE270</t>
  </si>
  <si>
    <t>¬'L8_A (2)'!AF270</t>
  </si>
  <si>
    <t>¬'L8_A (2)'!AG270</t>
  </si>
  <si>
    <t>¬'L8_A (2)'!AH270</t>
  </si>
  <si>
    <t>¬'L8_A (2)'!AI270</t>
  </si>
  <si>
    <t>¬'L8_A (2)'!AJ270</t>
  </si>
  <si>
    <t>¬'L8_A (2)'!AK270</t>
  </si>
  <si>
    <t>¬'L8_A (2)'!AL270</t>
  </si>
  <si>
    <t>¬'L8_A (2)'!AM270</t>
  </si>
  <si>
    <t>¬'L8_A (2)'!AN270</t>
  </si>
  <si>
    <t>¬'L8_A (2)'!AO270</t>
  </si>
  <si>
    <t>¬'L8_A (2)'!AP270</t>
  </si>
  <si>
    <t>¬'L8_A (2)'!AQ270</t>
  </si>
  <si>
    <t>¬'L8_A (2)'!AR270</t>
  </si>
  <si>
    <t>¬'L8_A (2)'!AS270</t>
  </si>
  <si>
    <t>¬'L8_A (2)'!AT270</t>
  </si>
  <si>
    <t>¬'L8_A (2)'!AU270</t>
  </si>
  <si>
    <t>¬'L8_A (2)'!AV270</t>
  </si>
  <si>
    <t>¬'L8_A (2)'!AW270</t>
  </si>
  <si>
    <t>¬'L8_A (2)'!AX270</t>
  </si>
  <si>
    <t>¬'L8_A (2)'!AY270</t>
  </si>
  <si>
    <t>¬'L8_A (2)'!AZ270</t>
  </si>
  <si>
    <t>¬'L8_A (2)'!BA270</t>
  </si>
  <si>
    <t>¬'L8_A (2)'!BB270</t>
  </si>
  <si>
    <t>¬'L8_A (2)'!BC270</t>
  </si>
  <si>
    <t>¬'L8_A (2)'!BD270</t>
  </si>
  <si>
    <t>¬'L8_A (2)'!BE270</t>
  </si>
  <si>
    <t>¬'L8_A (2)'!BF270</t>
  </si>
  <si>
    <t>¬'L8_A (2)'!BG270</t>
  </si>
  <si>
    <t>¬'L8_A (2)'!BH270</t>
  </si>
  <si>
    <t>¬'L8_A (2)'!BI270</t>
  </si>
  <si>
    <t>¬'L8_A (2)'!BJ270</t>
  </si>
  <si>
    <t>¬'L8_A (2)'!BK270</t>
  </si>
  <si>
    <t>¬'L8_A (2)'!BL270</t>
  </si>
  <si>
    <t>¬'L8_A (2)'!AA271</t>
  </si>
  <si>
    <t>¬'L8_A (2)'!AB271</t>
  </si>
  <si>
    <t>¬'L8_A (2)'!BM271</t>
  </si>
  <si>
    <t>¬'L8_A (2)'!BN271</t>
  </si>
  <si>
    <t>¬'L8_A (2)'!BO271</t>
  </si>
  <si>
    <t>¬'L8_A (2)'!BP271</t>
  </si>
  <si>
    <t>¬'L8_A (2)'!AC271</t>
  </si>
  <si>
    <t>¬'L8_A (2)'!AD271</t>
  </si>
  <si>
    <t>¬'L8_A (2)'!AE271</t>
  </si>
  <si>
    <t>¬'L8_A (2)'!AF271</t>
  </si>
  <si>
    <t>¬'L8_A (2)'!AG271</t>
  </si>
  <si>
    <t>¬'L8_A (2)'!AH271</t>
  </si>
  <si>
    <t>¬'L8_A (2)'!AI271</t>
  </si>
  <si>
    <t>¬'L8_A (2)'!AJ271</t>
  </si>
  <si>
    <t>¬'L8_A (2)'!AK271</t>
  </si>
  <si>
    <t>¬'L8_A (2)'!AL271</t>
  </si>
  <si>
    <t>¬'L8_A (2)'!AM271</t>
  </si>
  <si>
    <t>¬'L8_A (2)'!AN271</t>
  </si>
  <si>
    <t>¬'L8_A (2)'!AO271</t>
  </si>
  <si>
    <t>¬'L8_A (2)'!AP271</t>
  </si>
  <si>
    <t>¬'L8_A (2)'!AQ271</t>
  </si>
  <si>
    <t>¬'L8_A (2)'!AR271</t>
  </si>
  <si>
    <t>¬'L8_A (2)'!AS271</t>
  </si>
  <si>
    <t>¬'L8_A (2)'!AT271</t>
  </si>
  <si>
    <t>¬'L8_A (2)'!AU271</t>
  </si>
  <si>
    <t>¬'L8_A (2)'!AV271</t>
  </si>
  <si>
    <t>¬'L8_A (2)'!AW271</t>
  </si>
  <si>
    <t>¬'L8_A (2)'!AX271</t>
  </si>
  <si>
    <t>¬'L8_A (2)'!AY271</t>
  </si>
  <si>
    <t>¬'L8_A (2)'!AZ271</t>
  </si>
  <si>
    <t>¬'L8_A (2)'!BA271</t>
  </si>
  <si>
    <t>¬'L8_A (2)'!BB271</t>
  </si>
  <si>
    <t>¬'L8_A (2)'!BC271</t>
  </si>
  <si>
    <t>¬'L8_A (2)'!BD271</t>
  </si>
  <si>
    <t>¬'L8_A (2)'!BE271</t>
  </si>
  <si>
    <t>¬'L8_A (2)'!BF271</t>
  </si>
  <si>
    <t>¬'L8_A (2)'!BG271</t>
  </si>
  <si>
    <t>¬'L8_A (2)'!BH271</t>
  </si>
  <si>
    <t>¬'L8_A (2)'!BI271</t>
  </si>
  <si>
    <t>¬'L8_A (2)'!BJ271</t>
  </si>
  <si>
    <t>¬'L8_A (2)'!BK271</t>
  </si>
  <si>
    <t>¬'L8_A (2)'!BL271</t>
  </si>
  <si>
    <t>¬'L8_A (2)'!AA272</t>
  </si>
  <si>
    <t>¬'L8_A (2)'!AB272</t>
  </si>
  <si>
    <t>¬'L8_A (2)'!BM272</t>
  </si>
  <si>
    <t>¬'L8_A (2)'!BN272</t>
  </si>
  <si>
    <t>¬'L8_A (2)'!BO272</t>
  </si>
  <si>
    <t>¬'L8_A (2)'!BP272</t>
  </si>
  <si>
    <t>¬'L8_A (2)'!AC272</t>
  </si>
  <si>
    <t>¬'L8_A (2)'!AD272</t>
  </si>
  <si>
    <t>¬'L8_A (2)'!AE272</t>
  </si>
  <si>
    <t>¬'L8_A (2)'!AF272</t>
  </si>
  <si>
    <t>¬'L8_A (2)'!AG272</t>
  </si>
  <si>
    <t>¬'L8_A (2)'!AH272</t>
  </si>
  <si>
    <t>¬'L8_A (2)'!AI272</t>
  </si>
  <si>
    <t>¬'L8_A (2)'!AJ272</t>
  </si>
  <si>
    <t>¬'L8_A (2)'!AK272</t>
  </si>
  <si>
    <t>¬'L8_A (2)'!AL272</t>
  </si>
  <si>
    <t>¬'L8_A (2)'!AM272</t>
  </si>
  <si>
    <t>¬'L8_A (2)'!AN272</t>
  </si>
  <si>
    <t>¬'L8_A (2)'!AO272</t>
  </si>
  <si>
    <t>¬'L8_A (2)'!AP272</t>
  </si>
  <si>
    <t>¬'L8_A (2)'!AQ272</t>
  </si>
  <si>
    <t>¬'L8_A (2)'!AR272</t>
  </si>
  <si>
    <t>¬'L8_A (2)'!AS272</t>
  </si>
  <si>
    <t>¬'L8_A (2)'!AT272</t>
  </si>
  <si>
    <t>¬'L8_A (2)'!AU272</t>
  </si>
  <si>
    <t>¬'L8_A (2)'!AV272</t>
  </si>
  <si>
    <t>¬'L8_A (2)'!AW272</t>
  </si>
  <si>
    <t>¬'L8_A (2)'!AX272</t>
  </si>
  <si>
    <t>¬'L8_A (2)'!AY272</t>
  </si>
  <si>
    <t>¬'L8_A (2)'!AZ272</t>
  </si>
  <si>
    <t>¬'L8_A (2)'!BA272</t>
  </si>
  <si>
    <t>¬'L8_A (2)'!BB272</t>
  </si>
  <si>
    <t>¬'L8_A (2)'!BC272</t>
  </si>
  <si>
    <t>¬'L8_A (2)'!BD272</t>
  </si>
  <si>
    <t>¬'L8_A (2)'!BE272</t>
  </si>
  <si>
    <t>¬'L8_A (2)'!BF272</t>
  </si>
  <si>
    <t>¬'L8_A (2)'!BG272</t>
  </si>
  <si>
    <t>¬'L8_A (2)'!BH272</t>
  </si>
  <si>
    <t>¬'L8_A (2)'!BI272</t>
  </si>
  <si>
    <t>¬'L8_A (2)'!BJ272</t>
  </si>
  <si>
    <t>¬'L8_A (2)'!BK272</t>
  </si>
  <si>
    <t>¬'L8_A (2)'!BL272</t>
  </si>
  <si>
    <t>¬'L8_A (2)'!AA273</t>
  </si>
  <si>
    <t>¬'L8_A (2)'!AB273</t>
  </si>
  <si>
    <t>¬'L8_A (2)'!BM273</t>
  </si>
  <si>
    <t>¬'L8_A (2)'!BN273</t>
  </si>
  <si>
    <t>¬'L8_A (2)'!BO273</t>
  </si>
  <si>
    <t>¬'L8_A (2)'!BP273</t>
  </si>
  <si>
    <t>¬'L8_A (2)'!AC273</t>
  </si>
  <si>
    <t>¬'L8_A (2)'!AD273</t>
  </si>
  <si>
    <t>¬'L8_A (2)'!AE273</t>
  </si>
  <si>
    <t>¬'L8_A (2)'!AF273</t>
  </si>
  <si>
    <t>¬'L8_A (2)'!AG273</t>
  </si>
  <si>
    <t>¬'L8_A (2)'!AH273</t>
  </si>
  <si>
    <t>¬'L8_A (2)'!AI273</t>
  </si>
  <si>
    <t>¬'L8_A (2)'!AJ273</t>
  </si>
  <si>
    <t>¬'L8_A (2)'!AK273</t>
  </si>
  <si>
    <t>¬'L8_A (2)'!AL273</t>
  </si>
  <si>
    <t>¬'L8_A (2)'!AM273</t>
  </si>
  <si>
    <t>¬'L8_A (2)'!AN273</t>
  </si>
  <si>
    <t>¬'L8_A (2)'!AO273</t>
  </si>
  <si>
    <t>¬'L8_A (2)'!AP273</t>
  </si>
  <si>
    <t>¬'L8_A (2)'!AQ273</t>
  </si>
  <si>
    <t>¬'L8_A (2)'!AR273</t>
  </si>
  <si>
    <t>¬'L8_A (2)'!AS273</t>
  </si>
  <si>
    <t>¬'L8_A (2)'!AT273</t>
  </si>
  <si>
    <t>¬'L8_A (2)'!AU273</t>
  </si>
  <si>
    <t>¬'L8_A (2)'!AV273</t>
  </si>
  <si>
    <t>¬'L8_A (2)'!AW273</t>
  </si>
  <si>
    <t>¬'L8_A (2)'!AX273</t>
  </si>
  <si>
    <t>¬'L8_A (2)'!AY273</t>
  </si>
  <si>
    <t>¬'L8_A (2)'!AZ273</t>
  </si>
  <si>
    <t>¬'L8_A (2)'!BA273</t>
  </si>
  <si>
    <t>¬'L8_A (2)'!BB273</t>
  </si>
  <si>
    <t>¬'L8_A (2)'!BC273</t>
  </si>
  <si>
    <t>¬'L8_A (2)'!BD273</t>
  </si>
  <si>
    <t>¬'L8_A (2)'!BE273</t>
  </si>
  <si>
    <t>¬'L8_A (2)'!BF273</t>
  </si>
  <si>
    <t>¬'L8_A (2)'!BG273</t>
  </si>
  <si>
    <t>¬'L8_A (2)'!BH273</t>
  </si>
  <si>
    <t>¬'L8_A (2)'!BI273</t>
  </si>
  <si>
    <t>¬'L8_A (2)'!BJ273</t>
  </si>
  <si>
    <t>¬'L8_A (2)'!BK273</t>
  </si>
  <si>
    <t>¬'L8_A (2)'!BL273</t>
  </si>
  <si>
    <t>¬'L8_A (2)'!AA274</t>
  </si>
  <si>
    <t>¬'L8_A (2)'!AB274</t>
  </si>
  <si>
    <t>¬'L8_A (2)'!BM274</t>
  </si>
  <si>
    <t>¬'L8_A (2)'!BN274</t>
  </si>
  <si>
    <t>¬'L8_A (2)'!BO274</t>
  </si>
  <si>
    <t>¬'L8_A (2)'!BP274</t>
  </si>
  <si>
    <t>¬'L8_A (2)'!AC274</t>
  </si>
  <si>
    <t>¬'L8_A (2)'!AD274</t>
  </si>
  <si>
    <t>¬'L8_A (2)'!AE274</t>
  </si>
  <si>
    <t>¬'L8_A (2)'!AF274</t>
  </si>
  <si>
    <t>¬'L8_A (2)'!AG274</t>
  </si>
  <si>
    <t>¬'L8_A (2)'!AH274</t>
  </si>
  <si>
    <t>¬'L8_A (2)'!AI274</t>
  </si>
  <si>
    <t>¬'L8_A (2)'!AJ274</t>
  </si>
  <si>
    <t>¬'L8_A (2)'!AK274</t>
  </si>
  <si>
    <t>¬'L8_A (2)'!AL274</t>
  </si>
  <si>
    <t>¬'L8_A (2)'!AM274</t>
  </si>
  <si>
    <t>¬'L8_A (2)'!AN274</t>
  </si>
  <si>
    <t>¬'L8_A (2)'!AO274</t>
  </si>
  <si>
    <t>¬'L8_A (2)'!AP274</t>
  </si>
  <si>
    <t>¬'L8_A (2)'!AQ274</t>
  </si>
  <si>
    <t>¬'L8_A (2)'!AR274</t>
  </si>
  <si>
    <t>¬'L8_A (2)'!AS274</t>
  </si>
  <si>
    <t>¬'L8_A (2)'!AT274</t>
  </si>
  <si>
    <t>¬'L8_A (2)'!AU274</t>
  </si>
  <si>
    <t>¬'L8_A (2)'!AV274</t>
  </si>
  <si>
    <t>¬'L8_A (2)'!AW274</t>
  </si>
  <si>
    <t>¬'L8_A (2)'!AX274</t>
  </si>
  <si>
    <t>¬'L8_A (2)'!AY274</t>
  </si>
  <si>
    <t>¬'L8_A (2)'!AZ274</t>
  </si>
  <si>
    <t>¬'L8_A (2)'!BA274</t>
  </si>
  <si>
    <t>¬'L8_A (2)'!BB274</t>
  </si>
  <si>
    <t>¬'L8_A (2)'!BC274</t>
  </si>
  <si>
    <t>¬'L8_A (2)'!BD274</t>
  </si>
  <si>
    <t>¬'L8_A (2)'!BE274</t>
  </si>
  <si>
    <t>¬'L8_A (2)'!BF274</t>
  </si>
  <si>
    <t>¬'L8_A (2)'!BG274</t>
  </si>
  <si>
    <t>¬'L8_A (2)'!BH274</t>
  </si>
  <si>
    <t>¬'L8_A (2)'!BI274</t>
  </si>
  <si>
    <t>¬'L8_A (2)'!BJ274</t>
  </si>
  <si>
    <t>¬'L8_A (2)'!BK274</t>
  </si>
  <si>
    <t>¬'L8_A (2)'!BL274</t>
  </si>
  <si>
    <t>¬'L8_A (2)'!AA275</t>
  </si>
  <si>
    <t>¬'L8_A (2)'!AB275</t>
  </si>
  <si>
    <t>¬'L8_A (2)'!BM275</t>
  </si>
  <si>
    <t>¬'L8_A (2)'!BN275</t>
  </si>
  <si>
    <t>¬'L8_A (2)'!BO275</t>
  </si>
  <si>
    <t>¬'L8_A (2)'!BP275</t>
  </si>
  <si>
    <t>¬'L8_A (2)'!AC275</t>
  </si>
  <si>
    <t>¬'L8_A (2)'!AD275</t>
  </si>
  <si>
    <t>¬'L8_A (2)'!AE275</t>
  </si>
  <si>
    <t>¬'L8_A (2)'!AF275</t>
  </si>
  <si>
    <t>¬'L8_A (2)'!AG275</t>
  </si>
  <si>
    <t>¬'L8_A (2)'!AH275</t>
  </si>
  <si>
    <t>¬'L8_A (2)'!AI275</t>
  </si>
  <si>
    <t>¬'L8_A (2)'!AJ275</t>
  </si>
  <si>
    <t>¬'L8_A (2)'!AK275</t>
  </si>
  <si>
    <t>¬'L8_A (2)'!AL275</t>
  </si>
  <si>
    <t>¬'L8_A (2)'!AM275</t>
  </si>
  <si>
    <t>¬'L8_A (2)'!AN275</t>
  </si>
  <si>
    <t>¬'L8_A (2)'!AO275</t>
  </si>
  <si>
    <t>¬'L8_A (2)'!AP275</t>
  </si>
  <si>
    <t>¬'L8_A (2)'!AQ275</t>
  </si>
  <si>
    <t>¬'L8_A (2)'!AR275</t>
  </si>
  <si>
    <t>¬'L8_A (2)'!AS275</t>
  </si>
  <si>
    <t>¬'L8_A (2)'!AT275</t>
  </si>
  <si>
    <t>¬'L8_A (2)'!AU275</t>
  </si>
  <si>
    <t>¬'L8_A (2)'!AV275</t>
  </si>
  <si>
    <t>¬'L8_A (2)'!AW275</t>
  </si>
  <si>
    <t>¬'L8_A (2)'!AX275</t>
  </si>
  <si>
    <t>¬'L8_A (2)'!AY275</t>
  </si>
  <si>
    <t>¬'L8_A (2)'!AZ275</t>
  </si>
  <si>
    <t>¬'L8_A (2)'!BA275</t>
  </si>
  <si>
    <t>¬'L8_A (2)'!BB275</t>
  </si>
  <si>
    <t>¬'L8_A (2)'!BC275</t>
  </si>
  <si>
    <t>¬'L8_A (2)'!BD275</t>
  </si>
  <si>
    <t>¬'L8_A (2)'!BE275</t>
  </si>
  <si>
    <t>¬'L8_A (2)'!BF275</t>
  </si>
  <si>
    <t>¬'L8_A (2)'!BG275</t>
  </si>
  <si>
    <t>¬'L8_A (2)'!BH275</t>
  </si>
  <si>
    <t>¬'L8_A (2)'!BI275</t>
  </si>
  <si>
    <t>¬'L8_A (2)'!BJ275</t>
  </si>
  <si>
    <t>¬'L8_A (2)'!BK275</t>
  </si>
  <si>
    <t>¬'L8_A (2)'!BL275</t>
  </si>
  <si>
    <t>¬'L8_A (2)'!AA276</t>
  </si>
  <si>
    <t>¬'L8_A (2)'!AB276</t>
  </si>
  <si>
    <t>¬'L8_A (2)'!BM276</t>
  </si>
  <si>
    <t>¬'L8_A (2)'!BN276</t>
  </si>
  <si>
    <t>¬'L8_A (2)'!BO276</t>
  </si>
  <si>
    <t>¬'L8_A (2)'!BP276</t>
  </si>
  <si>
    <t>¬'L8_A (2)'!AC276</t>
  </si>
  <si>
    <t>¬'L8_A (2)'!AD276</t>
  </si>
  <si>
    <t>¬'L8_A (2)'!AE276</t>
  </si>
  <si>
    <t>¬'L8_A (2)'!AF276</t>
  </si>
  <si>
    <t>¬'L8_A (2)'!AG276</t>
  </si>
  <si>
    <t>¬'L8_A (2)'!AH276</t>
  </si>
  <si>
    <t>¬'L8_A (2)'!AI276</t>
  </si>
  <si>
    <t>¬'L8_A (2)'!AJ276</t>
  </si>
  <si>
    <t>¬'L8_A (2)'!AK276</t>
  </si>
  <si>
    <t>¬'L8_A (2)'!AL276</t>
  </si>
  <si>
    <t>¬'L8_A (2)'!AM276</t>
  </si>
  <si>
    <t>¬'L8_A (2)'!AN276</t>
  </si>
  <si>
    <t>¬'L8_A (2)'!AO276</t>
  </si>
  <si>
    <t>¬'L8_A (2)'!AP276</t>
  </si>
  <si>
    <t>¬'L8_A (2)'!AQ276</t>
  </si>
  <si>
    <t>¬'L8_A (2)'!AR276</t>
  </si>
  <si>
    <t>¬'L8_A (2)'!AS276</t>
  </si>
  <si>
    <t>¬'L8_A (2)'!AT276</t>
  </si>
  <si>
    <t>¬'L8_A (2)'!AU276</t>
  </si>
  <si>
    <t>¬'L8_A (2)'!AV276</t>
  </si>
  <si>
    <t>¬'L8_A (2)'!AW276</t>
  </si>
  <si>
    <t>¬'L8_A (2)'!AX276</t>
  </si>
  <si>
    <t>¬'L8_A (2)'!AY276</t>
  </si>
  <si>
    <t>¬'L8_A (2)'!AZ276</t>
  </si>
  <si>
    <t>¬'L8_A (2)'!BA276</t>
  </si>
  <si>
    <t>¬'L8_A (2)'!BB276</t>
  </si>
  <si>
    <t>¬'L8_A (2)'!BC276</t>
  </si>
  <si>
    <t>¬'L8_A (2)'!BD276</t>
  </si>
  <si>
    <t>¬'L8_A (2)'!BE276</t>
  </si>
  <si>
    <t>¬'L8_A (2)'!BF276</t>
  </si>
  <si>
    <t>¬'L8_A (2)'!BG276</t>
  </si>
  <si>
    <t>¬'L8_A (2)'!BH276</t>
  </si>
  <si>
    <t>¬'L8_A (2)'!BI276</t>
  </si>
  <si>
    <t>¬'L8_A (2)'!BJ276</t>
  </si>
  <si>
    <t>¬'L8_A (2)'!BK276</t>
  </si>
  <si>
    <t>¬'L8_A (2)'!BL276</t>
  </si>
  <si>
    <t>¬'L8_A (2)'!AA277</t>
  </si>
  <si>
    <t>¬'L8_A (2)'!AB277</t>
  </si>
  <si>
    <t>¬'L8_A (2)'!BM277</t>
  </si>
  <si>
    <t>¬'L8_A (2)'!BN277</t>
  </si>
  <si>
    <t>¬'L8_A (2)'!BO277</t>
  </si>
  <si>
    <t>¬'L8_A (2)'!BP277</t>
  </si>
  <si>
    <t>¬'L8_A (2)'!AC277</t>
  </si>
  <si>
    <t>¬'L8_A (2)'!AD277</t>
  </si>
  <si>
    <t>¬'L8_A (2)'!AE277</t>
  </si>
  <si>
    <t>¬'L8_A (2)'!AF277</t>
  </si>
  <si>
    <t>¬'L8_A (2)'!AG277</t>
  </si>
  <si>
    <t>¬'L8_A (2)'!AH277</t>
  </si>
  <si>
    <t>¬'L8_A (2)'!AI277</t>
  </si>
  <si>
    <t>¬'L8_A (2)'!AJ277</t>
  </si>
  <si>
    <t>¬'L8_A (2)'!AK277</t>
  </si>
  <si>
    <t>¬'L8_A (2)'!AL277</t>
  </si>
  <si>
    <t>¬'L8_A (2)'!AM277</t>
  </si>
  <si>
    <t>¬'L8_A (2)'!AN277</t>
  </si>
  <si>
    <t>¬'L8_A (2)'!AO277</t>
  </si>
  <si>
    <t>¬'L8_A (2)'!AP277</t>
  </si>
  <si>
    <t>¬'L8_A (2)'!AQ277</t>
  </si>
  <si>
    <t>¬'L8_A (2)'!AR277</t>
  </si>
  <si>
    <t>¬'L8_A (2)'!AS277</t>
  </si>
  <si>
    <t>¬'L8_A (2)'!AT277</t>
  </si>
  <si>
    <t>¬'L8_A (2)'!AU277</t>
  </si>
  <si>
    <t>¬'L8_A (2)'!AV277</t>
  </si>
  <si>
    <t>¬'L8_A (2)'!AW277</t>
  </si>
  <si>
    <t>¬'L8_A (2)'!AX277</t>
  </si>
  <si>
    <t>¬'L8_A (2)'!AY277</t>
  </si>
  <si>
    <t>¬'L8_A (2)'!AZ277</t>
  </si>
  <si>
    <t>¬'L8_A (2)'!BA277</t>
  </si>
  <si>
    <t>¬'L8_A (2)'!BB277</t>
  </si>
  <si>
    <t>¬'L8_A (2)'!BC277</t>
  </si>
  <si>
    <t>¬'L8_A (2)'!BD277</t>
  </si>
  <si>
    <t>¬'L8_A (2)'!BE277</t>
  </si>
  <si>
    <t>¬'L8_A (2)'!BF277</t>
  </si>
  <si>
    <t>¬'L8_A (2)'!BG277</t>
  </si>
  <si>
    <t>¬'L8_A (2)'!BH277</t>
  </si>
  <si>
    <t>¬'L8_A (2)'!BI277</t>
  </si>
  <si>
    <t>¬'L8_A (2)'!BJ277</t>
  </si>
  <si>
    <t>¬'L8_A (2)'!BK277</t>
  </si>
  <si>
    <t>¬'L8_A (2)'!BL277</t>
  </si>
  <si>
    <t>¬'L8_A (2)'!AA278</t>
  </si>
  <si>
    <t>¬'L8_A (2)'!AB278</t>
  </si>
  <si>
    <t>¬'L8_A (2)'!BM278</t>
  </si>
  <si>
    <t>¬'L8_A (2)'!BN278</t>
  </si>
  <si>
    <t>¬'L8_A (2)'!BO278</t>
  </si>
  <si>
    <t>¬'L8_A (2)'!BP278</t>
  </si>
  <si>
    <t>¬'L8_A (2)'!AC278</t>
  </si>
  <si>
    <t>¬'L8_A (2)'!AD278</t>
  </si>
  <si>
    <t>¬'L8_A (2)'!AE278</t>
  </si>
  <si>
    <t>¬'L8_A (2)'!AF278</t>
  </si>
  <si>
    <t>¬'L8_A (2)'!AG278</t>
  </si>
  <si>
    <t>¬'L8_A (2)'!AH278</t>
  </si>
  <si>
    <t>¬'L8_A (2)'!AI278</t>
  </si>
  <si>
    <t>¬'L8_A (2)'!AJ278</t>
  </si>
  <si>
    <t>¬'L8_A (2)'!AK278</t>
  </si>
  <si>
    <t>¬'L8_A (2)'!AL278</t>
  </si>
  <si>
    <t>¬'L8_A (2)'!AM278</t>
  </si>
  <si>
    <t>¬'L8_A (2)'!AN278</t>
  </si>
  <si>
    <t>¬'L8_A (2)'!AO278</t>
  </si>
  <si>
    <t>¬'L8_A (2)'!AP278</t>
  </si>
  <si>
    <t>¬'L8_A (2)'!AQ278</t>
  </si>
  <si>
    <t>¬'L8_A (2)'!AR278</t>
  </si>
  <si>
    <t>¬'L8_A (2)'!AS278</t>
  </si>
  <si>
    <t>¬'L8_A (2)'!AT278</t>
  </si>
  <si>
    <t>¬'L8_A (2)'!AU278</t>
  </si>
  <si>
    <t>¬'L8_A (2)'!AV278</t>
  </si>
  <si>
    <t>¬'L8_A (2)'!AW278</t>
  </si>
  <si>
    <t>¬'L8_A (2)'!AX278</t>
  </si>
  <si>
    <t>¬'L8_A (2)'!AY278</t>
  </si>
  <si>
    <t>¬'L8_A (2)'!AZ278</t>
  </si>
  <si>
    <t>¬'L8_A (2)'!BA278</t>
  </si>
  <si>
    <t>¬'L8_A (2)'!BB278</t>
  </si>
  <si>
    <t>¬'L8_A (2)'!BC278</t>
  </si>
  <si>
    <t>¬'L8_A (2)'!BD278</t>
  </si>
  <si>
    <t>¬'L8_A (2)'!BE278</t>
  </si>
  <si>
    <t>¬'L8_A (2)'!BF278</t>
  </si>
  <si>
    <t>¬'L8_A (2)'!BG278</t>
  </si>
  <si>
    <t>¬'L8_A (2)'!BH278</t>
  </si>
  <si>
    <t>¬'L8_A (2)'!BI278</t>
  </si>
  <si>
    <t>¬'L8_A (2)'!BJ278</t>
  </si>
  <si>
    <t>¬'L8_A (2)'!BK278</t>
  </si>
  <si>
    <t>¬'L8_A (2)'!BL278</t>
  </si>
  <si>
    <t>¬'L8_A (2)'!AA279</t>
  </si>
  <si>
    <t>¬'L8_A (2)'!AB279</t>
  </si>
  <si>
    <t>¬'L8_A (2)'!BM279</t>
  </si>
  <si>
    <t>¬'L8_A (2)'!BN279</t>
  </si>
  <si>
    <t>¬'L8_A (2)'!BO279</t>
  </si>
  <si>
    <t>¬'L8_A (2)'!BP279</t>
  </si>
  <si>
    <t>¬'L8_A (2)'!AC279</t>
  </si>
  <si>
    <t>¬'L8_A (2)'!AD279</t>
  </si>
  <si>
    <t>¬'L8_A (2)'!AE279</t>
  </si>
  <si>
    <t>¬'L8_A (2)'!AF279</t>
  </si>
  <si>
    <t>¬'L8_A (2)'!AG279</t>
  </si>
  <si>
    <t>¬'L8_A (2)'!AH279</t>
  </si>
  <si>
    <t>¬'L8_A (2)'!AI279</t>
  </si>
  <si>
    <t>¬'L8_A (2)'!AJ279</t>
  </si>
  <si>
    <t>¬'L8_A (2)'!AK279</t>
  </si>
  <si>
    <t>¬'L8_A (2)'!AL279</t>
  </si>
  <si>
    <t>¬'L8_A (2)'!AM279</t>
  </si>
  <si>
    <t>¬'L8_A (2)'!AN279</t>
  </si>
  <si>
    <t>¬'L8_A (2)'!AO279</t>
  </si>
  <si>
    <t>¬'L8_A (2)'!AP279</t>
  </si>
  <si>
    <t>¬'L8_A (2)'!AQ279</t>
  </si>
  <si>
    <t>¬'L8_A (2)'!AR279</t>
  </si>
  <si>
    <t>¬'L8_A (2)'!AS279</t>
  </si>
  <si>
    <t>¬'L8_A (2)'!AT279</t>
  </si>
  <si>
    <t>¬'L8_A (2)'!AU279</t>
  </si>
  <si>
    <t>¬'L8_A (2)'!AV279</t>
  </si>
  <si>
    <t>¬'L8_A (2)'!AW279</t>
  </si>
  <si>
    <t>¬'L8_A (2)'!AX279</t>
  </si>
  <si>
    <t>¬'L8_A (2)'!AY279</t>
  </si>
  <si>
    <t>¬'L8_A (2)'!AZ279</t>
  </si>
  <si>
    <t>¬'L8_A (2)'!BA279</t>
  </si>
  <si>
    <t>¬'L8_A (2)'!BB279</t>
  </si>
  <si>
    <t>¬'L8_A (2)'!BC279</t>
  </si>
  <si>
    <t>¬'L8_A (2)'!BD279</t>
  </si>
  <si>
    <t>¬'L8_A (2)'!BE279</t>
  </si>
  <si>
    <t>¬'L8_A (2)'!BF279</t>
  </si>
  <si>
    <t>¬'L8_A (2)'!BG279</t>
  </si>
  <si>
    <t>¬'L8_A (2)'!BH279</t>
  </si>
  <si>
    <t>¬'L8_A (2)'!BI279</t>
  </si>
  <si>
    <t>¬'L8_A (2)'!BJ279</t>
  </si>
  <si>
    <t>¬'L8_A (2)'!BK279</t>
  </si>
  <si>
    <t>¬'L8_A (2)'!BL279</t>
  </si>
  <si>
    <t>¬'L8_A (2)'!AA280</t>
  </si>
  <si>
    <t>¬'L8_A (2)'!AB280</t>
  </si>
  <si>
    <t>¬'L8_A (2)'!BM280</t>
  </si>
  <si>
    <t>¬'L8_A (2)'!BN280</t>
  </si>
  <si>
    <t>¬'L8_A (2)'!BO280</t>
  </si>
  <si>
    <t>¬'L8_A (2)'!BP280</t>
  </si>
  <si>
    <t>¬'L8_A (2)'!AC280</t>
  </si>
  <si>
    <t>¬'L8_A (2)'!AD280</t>
  </si>
  <si>
    <t>¬'L8_A (2)'!AE280</t>
  </si>
  <si>
    <t>¬'L8_A (2)'!AF280</t>
  </si>
  <si>
    <t>¬'L8_A (2)'!AG280</t>
  </si>
  <si>
    <t>¬'L8_A (2)'!AH280</t>
  </si>
  <si>
    <t>¬'L8_A (2)'!AI280</t>
  </si>
  <si>
    <t>¬'L8_A (2)'!AJ280</t>
  </si>
  <si>
    <t>¬'L8_A (2)'!AK280</t>
  </si>
  <si>
    <t>¬'L8_A (2)'!AL280</t>
  </si>
  <si>
    <t>¬'L8_A (2)'!AM280</t>
  </si>
  <si>
    <t>¬'L8_A (2)'!AN280</t>
  </si>
  <si>
    <t>¬'L8_A (2)'!AO280</t>
  </si>
  <si>
    <t>¬'L8_A (2)'!AP280</t>
  </si>
  <si>
    <t>¬'L8_A (2)'!AQ280</t>
  </si>
  <si>
    <t>¬'L8_A (2)'!AR280</t>
  </si>
  <si>
    <t>¬'L8_A (2)'!AS280</t>
  </si>
  <si>
    <t>¬'L8_A (2)'!AT280</t>
  </si>
  <si>
    <t>¬'L8_A (2)'!AU280</t>
  </si>
  <si>
    <t>¬'L8_A (2)'!AV280</t>
  </si>
  <si>
    <t>¬'L8_A (2)'!AW280</t>
  </si>
  <si>
    <t>¬'L8_A (2)'!AX280</t>
  </si>
  <si>
    <t>¬'L8_A (2)'!AY280</t>
  </si>
  <si>
    <t>¬'L8_A (2)'!AZ280</t>
  </si>
  <si>
    <t>¬'L8_A (2)'!BA280</t>
  </si>
  <si>
    <t>¬'L8_A (2)'!BB280</t>
  </si>
  <si>
    <t>¬'L8_A (2)'!BC280</t>
  </si>
  <si>
    <t>¬'L8_A (2)'!BD280</t>
  </si>
  <si>
    <t>¬'L8_A (2)'!BE280</t>
  </si>
  <si>
    <t>¬'L8_A (2)'!BF280</t>
  </si>
  <si>
    <t>¬'L8_A (2)'!BG280</t>
  </si>
  <si>
    <t>¬'L8_A (2)'!BH280</t>
  </si>
  <si>
    <t>¬'L8_A (2)'!BI280</t>
  </si>
  <si>
    <t>¬'L8_A (2)'!BJ280</t>
  </si>
  <si>
    <t>¬'L8_A (2)'!BK280</t>
  </si>
  <si>
    <t>¬'L8_A (2)'!BL280</t>
  </si>
  <si>
    <t>¬'L8_A (2)'!AA281</t>
  </si>
  <si>
    <t>¬'L8_A (2)'!AB281</t>
  </si>
  <si>
    <t>¬'L8_A (2)'!BM281</t>
  </si>
  <si>
    <t>¬'L8_A (2)'!BN281</t>
  </si>
  <si>
    <t>¬'L8_A (2)'!BO281</t>
  </si>
  <si>
    <t>¬'L8_A (2)'!BP281</t>
  </si>
  <si>
    <t>¬'L8_A (2)'!AC281</t>
  </si>
  <si>
    <t>¬'L8_A (2)'!AD281</t>
  </si>
  <si>
    <t>¬'L8_A (2)'!AE281</t>
  </si>
  <si>
    <t>¬'L8_A (2)'!AF281</t>
  </si>
  <si>
    <t>¬'L8_A (2)'!AG281</t>
  </si>
  <si>
    <t>¬'L8_A (2)'!AH281</t>
  </si>
  <si>
    <t>¬'L8_A (2)'!AI281</t>
  </si>
  <si>
    <t>¬'L8_A (2)'!AJ281</t>
  </si>
  <si>
    <t>¬'L8_A (2)'!AK281</t>
  </si>
  <si>
    <t>¬'L8_A (2)'!AL281</t>
  </si>
  <si>
    <t>¬'L8_A (2)'!AM281</t>
  </si>
  <si>
    <t>¬'L8_A (2)'!AN281</t>
  </si>
  <si>
    <t>¬'L8_A (2)'!AO281</t>
  </si>
  <si>
    <t>¬'L8_A (2)'!AP281</t>
  </si>
  <si>
    <t>¬'L8_A (2)'!AQ281</t>
  </si>
  <si>
    <t>¬'L8_A (2)'!AR281</t>
  </si>
  <si>
    <t>¬'L8_A (2)'!AS281</t>
  </si>
  <si>
    <t>¬'L8_A (2)'!AT281</t>
  </si>
  <si>
    <t>¬'L8_A (2)'!AU281</t>
  </si>
  <si>
    <t>¬'L8_A (2)'!AV281</t>
  </si>
  <si>
    <t>¬'L8_A (2)'!AW281</t>
  </si>
  <si>
    <t>¬'L8_A (2)'!AX281</t>
  </si>
  <si>
    <t>¬'L8_A (2)'!AY281</t>
  </si>
  <si>
    <t>¬'L8_A (2)'!AZ281</t>
  </si>
  <si>
    <t>¬'L8_A (2)'!BA281</t>
  </si>
  <si>
    <t>¬'L8_A (2)'!BB281</t>
  </si>
  <si>
    <t>¬'L8_A (2)'!BC281</t>
  </si>
  <si>
    <t>¬'L8_A (2)'!BD281</t>
  </si>
  <si>
    <t>¬'L8_A (2)'!BE281</t>
  </si>
  <si>
    <t>¬'L8_A (2)'!BF281</t>
  </si>
  <si>
    <t>¬'L8_A (2)'!BG281</t>
  </si>
  <si>
    <t>¬'L8_A (2)'!BH281</t>
  </si>
  <si>
    <t>¬'L8_A (2)'!BI281</t>
  </si>
  <si>
    <t>¬'L8_A (2)'!BJ281</t>
  </si>
  <si>
    <t>¬'L8_A (2)'!BK281</t>
  </si>
  <si>
    <t>¬'L8_A (2)'!BL281</t>
  </si>
  <si>
    <t>¬'L8_A (2)'!AA282</t>
  </si>
  <si>
    <t>¬'L8_A (2)'!AB282</t>
  </si>
  <si>
    <t>¬'L8_A (2)'!BM282</t>
  </si>
  <si>
    <t>¬'L8_A (2)'!BN282</t>
  </si>
  <si>
    <t>¬'L8_A (2)'!BO282</t>
  </si>
  <si>
    <t>¬'L8_A (2)'!BP282</t>
  </si>
  <si>
    <t>¬'L8_A (2)'!AC282</t>
  </si>
  <si>
    <t>¬'L8_A (2)'!AD282</t>
  </si>
  <si>
    <t>¬'L8_A (2)'!AE282</t>
  </si>
  <si>
    <t>¬'L8_A (2)'!AF282</t>
  </si>
  <si>
    <t>¬'L8_A (2)'!AG282</t>
  </si>
  <si>
    <t>¬'L8_A (2)'!AH282</t>
  </si>
  <si>
    <t>¬'L8_A (2)'!AI282</t>
  </si>
  <si>
    <t>¬'L8_A (2)'!AJ282</t>
  </si>
  <si>
    <t>¬'L8_A (2)'!AK282</t>
  </si>
  <si>
    <t>¬'L8_A (2)'!AL282</t>
  </si>
  <si>
    <t>¬'L8_A (2)'!AM282</t>
  </si>
  <si>
    <t>¬'L8_A (2)'!AN282</t>
  </si>
  <si>
    <t>¬'L8_A (2)'!AO282</t>
  </si>
  <si>
    <t>¬'L8_A (2)'!AP282</t>
  </si>
  <si>
    <t>¬'L8_A (2)'!AQ282</t>
  </si>
  <si>
    <t>¬'L8_A (2)'!AR282</t>
  </si>
  <si>
    <t>¬'L8_A (2)'!AS282</t>
  </si>
  <si>
    <t>¬'L8_A (2)'!AT282</t>
  </si>
  <si>
    <t>¬'L8_A (2)'!AU282</t>
  </si>
  <si>
    <t>¬'L8_A (2)'!AV282</t>
  </si>
  <si>
    <t>¬'L8_A (2)'!AW282</t>
  </si>
  <si>
    <t>¬'L8_A (2)'!AX282</t>
  </si>
  <si>
    <t>¬'L8_A (2)'!AY282</t>
  </si>
  <si>
    <t>¬'L8_A (2)'!AZ282</t>
  </si>
  <si>
    <t>¬'L8_A (2)'!BA282</t>
  </si>
  <si>
    <t>¬'L8_A (2)'!BB282</t>
  </si>
  <si>
    <t>¬'L8_A (2)'!BC282</t>
  </si>
  <si>
    <t>¬'L8_A (2)'!BD282</t>
  </si>
  <si>
    <t>¬'L8_A (2)'!BE282</t>
  </si>
  <si>
    <t>¬'L8_A (2)'!BF282</t>
  </si>
  <si>
    <t>¬'L8_A (2)'!BG282</t>
  </si>
  <si>
    <t>¬'L8_A (2)'!BH282</t>
  </si>
  <si>
    <t>¬'L8_A (2)'!BI282</t>
  </si>
  <si>
    <t>¬'L8_A (2)'!BJ282</t>
  </si>
  <si>
    <t>¬'L8_A (2)'!BK282</t>
  </si>
  <si>
    <t>¬'L8_A (2)'!BL282</t>
  </si>
  <si>
    <t>¬'L8_A (2)'!AA283</t>
  </si>
  <si>
    <t>¬'L8_A (2)'!AB283</t>
  </si>
  <si>
    <t>¬'L8_A (2)'!BM283</t>
  </si>
  <si>
    <t>¬'L8_A (2)'!BN283</t>
  </si>
  <si>
    <t>¬'L8_A (2)'!BO283</t>
  </si>
  <si>
    <t>¬'L8_A (2)'!BP283</t>
  </si>
  <si>
    <t>¬'L8_A (2)'!AC283</t>
  </si>
  <si>
    <t>¬'L8_A (2)'!AD283</t>
  </si>
  <si>
    <t>¬'L8_A (2)'!AE283</t>
  </si>
  <si>
    <t>¬'L8_A (2)'!AF283</t>
  </si>
  <si>
    <t>¬'L8_A (2)'!AG283</t>
  </si>
  <si>
    <t>¬'L8_A (2)'!AH283</t>
  </si>
  <si>
    <t>¬'L8_A (2)'!AI283</t>
  </si>
  <si>
    <t>¬'L8_A (2)'!AJ283</t>
  </si>
  <si>
    <t>¬'L8_A (2)'!AK283</t>
  </si>
  <si>
    <t>¬'L8_A (2)'!AL283</t>
  </si>
  <si>
    <t>¬'L8_A (2)'!AM283</t>
  </si>
  <si>
    <t>¬'L8_A (2)'!AN283</t>
  </si>
  <si>
    <t>¬'L8_A (2)'!AO283</t>
  </si>
  <si>
    <t>¬'L8_A (2)'!AP283</t>
  </si>
  <si>
    <t>¬'L8_A (2)'!AQ283</t>
  </si>
  <si>
    <t>¬'L8_A (2)'!AR283</t>
  </si>
  <si>
    <t>¬'L8_A (2)'!AS283</t>
  </si>
  <si>
    <t>¬'L8_A (2)'!AT283</t>
  </si>
  <si>
    <t>¬'L8_A (2)'!AU283</t>
  </si>
  <si>
    <t>¬'L8_A (2)'!AV283</t>
  </si>
  <si>
    <t>¬'L8_A (2)'!AW283</t>
  </si>
  <si>
    <t>¬'L8_A (2)'!AX283</t>
  </si>
  <si>
    <t>¬'L8_A (2)'!AY283</t>
  </si>
  <si>
    <t>¬'L8_A (2)'!AZ283</t>
  </si>
  <si>
    <t>¬'L8_A (2)'!BA283</t>
  </si>
  <si>
    <t>¬'L8_A (2)'!BB283</t>
  </si>
  <si>
    <t>¬'L8_A (2)'!BC283</t>
  </si>
  <si>
    <t>¬'L8_A (2)'!BD283</t>
  </si>
  <si>
    <t>¬'L8_A (2)'!BE283</t>
  </si>
  <si>
    <t>¬'L8_A (2)'!BF283</t>
  </si>
  <si>
    <t>¬'L8_A (2)'!BG283</t>
  </si>
  <si>
    <t>¬'L8_A (2)'!BH283</t>
  </si>
  <si>
    <t>¬'L8_A (2)'!BI283</t>
  </si>
  <si>
    <t>¬'L8_A (2)'!BJ283</t>
  </si>
  <si>
    <t>¬'L8_A (2)'!BK283</t>
  </si>
  <si>
    <t>¬'L8_A (2)'!BL283</t>
  </si>
  <si>
    <t>¬'L8_A (2)'!AA284</t>
  </si>
  <si>
    <t>¬'L8_A (2)'!AB284</t>
  </si>
  <si>
    <t>¬'L8_A (2)'!BM284</t>
  </si>
  <si>
    <t>¬'L8_A (2)'!BN284</t>
  </si>
  <si>
    <t>¬'L8_A (2)'!BO284</t>
  </si>
  <si>
    <t>¬'L8_A (2)'!BP284</t>
  </si>
  <si>
    <t>¬'L8_A (2)'!AC284</t>
  </si>
  <si>
    <t>¬'L8_A (2)'!AD284</t>
  </si>
  <si>
    <t>¬'L8_A (2)'!AE284</t>
  </si>
  <si>
    <t>¬'L8_A (2)'!AF284</t>
  </si>
  <si>
    <t>¬'L8_A (2)'!AG284</t>
  </si>
  <si>
    <t>¬'L8_A (2)'!AH284</t>
  </si>
  <si>
    <t>¬'L8_A (2)'!AI284</t>
  </si>
  <si>
    <t>¬'L8_A (2)'!AJ284</t>
  </si>
  <si>
    <t>¬'L8_A (2)'!AK284</t>
  </si>
  <si>
    <t>¬'L8_A (2)'!AL284</t>
  </si>
  <si>
    <t>¬'L8_A (2)'!AM284</t>
  </si>
  <si>
    <t>¬'L8_A (2)'!AN284</t>
  </si>
  <si>
    <t>¬'L8_A (2)'!AO284</t>
  </si>
  <si>
    <t>¬'L8_A (2)'!AP284</t>
  </si>
  <si>
    <t>¬'L8_A (2)'!AQ284</t>
  </si>
  <si>
    <t>¬'L8_A (2)'!AR284</t>
  </si>
  <si>
    <t>¬'L8_A (2)'!AS284</t>
  </si>
  <si>
    <t>¬'L8_A (2)'!AT284</t>
  </si>
  <si>
    <t>¬'L8_A (2)'!AU284</t>
  </si>
  <si>
    <t>¬'L8_A (2)'!AV284</t>
  </si>
  <si>
    <t>¬'L8_A (2)'!AW284</t>
  </si>
  <si>
    <t>¬'L8_A (2)'!AX284</t>
  </si>
  <si>
    <t>¬'L8_A (2)'!AY284</t>
  </si>
  <si>
    <t>¬'L8_A (2)'!AZ284</t>
  </si>
  <si>
    <t>¬'L8_A (2)'!BA284</t>
  </si>
  <si>
    <t>¬'L8_A (2)'!BB284</t>
  </si>
  <si>
    <t>¬'L8_A (2)'!BC284</t>
  </si>
  <si>
    <t>¬'L8_A (2)'!BD284</t>
  </si>
  <si>
    <t>¬'L8_A (2)'!BE284</t>
  </si>
  <si>
    <t>¬'L8_A (2)'!BF284</t>
  </si>
  <si>
    <t>¬'L8_A (2)'!BG284</t>
  </si>
  <si>
    <t>¬'L8_A (2)'!BH284</t>
  </si>
  <si>
    <t>¬'L8_A (2)'!BI284</t>
  </si>
  <si>
    <t>¬'L8_A (2)'!BJ284</t>
  </si>
  <si>
    <t>¬'L8_A (2)'!BK284</t>
  </si>
  <si>
    <t>¬'L8_A (2)'!BL284</t>
  </si>
  <si>
    <t>¬'L8_A (2)'!AA285</t>
  </si>
  <si>
    <t>¬'L8_A (2)'!AB285</t>
  </si>
  <si>
    <t>¬'L8_A (2)'!BM285</t>
  </si>
  <si>
    <t>¬'L8_A (2)'!BN285</t>
  </si>
  <si>
    <t>¬'L8_A (2)'!BO285</t>
  </si>
  <si>
    <t>¬'L8_A (2)'!BP285</t>
  </si>
  <si>
    <t>¬'L8_A (2)'!AC285</t>
  </si>
  <si>
    <t>¬'L8_A (2)'!AD285</t>
  </si>
  <si>
    <t>¬'L8_A (2)'!AE285</t>
  </si>
  <si>
    <t>¬'L8_A (2)'!AF285</t>
  </si>
  <si>
    <t>¬'L8_A (2)'!AG285</t>
  </si>
  <si>
    <t>¬'L8_A (2)'!AH285</t>
  </si>
  <si>
    <t>¬'L8_A (2)'!AI285</t>
  </si>
  <si>
    <t>¬'L8_A (2)'!AJ285</t>
  </si>
  <si>
    <t>¬'L8_A (2)'!AK285</t>
  </si>
  <si>
    <t>¬'L8_A (2)'!AL285</t>
  </si>
  <si>
    <t>¬'L8_A (2)'!AM285</t>
  </si>
  <si>
    <t>¬'L8_A (2)'!AN285</t>
  </si>
  <si>
    <t>¬'L8_A (2)'!AO285</t>
  </si>
  <si>
    <t>¬'L8_A (2)'!AP285</t>
  </si>
  <si>
    <t>¬'L8_A (2)'!AQ285</t>
  </si>
  <si>
    <t>¬'L8_A (2)'!AR285</t>
  </si>
  <si>
    <t>¬'L8_A (2)'!AS285</t>
  </si>
  <si>
    <t>¬'L8_A (2)'!AT285</t>
  </si>
  <si>
    <t>¬'L8_A (2)'!AU285</t>
  </si>
  <si>
    <t>¬'L8_A (2)'!AV285</t>
  </si>
  <si>
    <t>¬'L8_A (2)'!AW285</t>
  </si>
  <si>
    <t>¬'L8_A (2)'!AX285</t>
  </si>
  <si>
    <t>¬'L8_A (2)'!AY285</t>
  </si>
  <si>
    <t>¬'L8_A (2)'!AZ285</t>
  </si>
  <si>
    <t>¬'L8_A (2)'!BA285</t>
  </si>
  <si>
    <t>¬'L8_A (2)'!BB285</t>
  </si>
  <si>
    <t>¬'L8_A (2)'!BC285</t>
  </si>
  <si>
    <t>¬'L8_A (2)'!BD285</t>
  </si>
  <si>
    <t>¬'L8_A (2)'!BE285</t>
  </si>
  <si>
    <t>¬'L8_A (2)'!BF285</t>
  </si>
  <si>
    <t>¬'L8_A (2)'!BG285</t>
  </si>
  <si>
    <t>¬'L8_A (2)'!BH285</t>
  </si>
  <si>
    <t>¬'L8_A (2)'!BI285</t>
  </si>
  <si>
    <t>¬'L8_A (2)'!BJ285</t>
  </si>
  <si>
    <t>¬'L8_A (2)'!BK285</t>
  </si>
  <si>
    <t>¬'L8_A (2)'!BL285</t>
  </si>
  <si>
    <t>¬'L8_A (2)'!AA286</t>
  </si>
  <si>
    <t>¬'L8_A (2)'!AB286</t>
  </si>
  <si>
    <t>¬'L8_A (2)'!BM286</t>
  </si>
  <si>
    <t>¬'L8_A (2)'!BN286</t>
  </si>
  <si>
    <t>¬'L8_A (2)'!BO286</t>
  </si>
  <si>
    <t>¬'L8_A (2)'!BP286</t>
  </si>
  <si>
    <t>¬'L8_A (2)'!AC286</t>
  </si>
  <si>
    <t>¬'L8_A (2)'!AD286</t>
  </si>
  <si>
    <t>¬'L8_A (2)'!AE286</t>
  </si>
  <si>
    <t>¬'L8_A (2)'!AF286</t>
  </si>
  <si>
    <t>¬'L8_A (2)'!AG286</t>
  </si>
  <si>
    <t>¬'L8_A (2)'!AH286</t>
  </si>
  <si>
    <t>¬'L8_A (2)'!AI286</t>
  </si>
  <si>
    <t>¬'L8_A (2)'!AJ286</t>
  </si>
  <si>
    <t>¬'L8_A (2)'!AK286</t>
  </si>
  <si>
    <t>¬'L8_A (2)'!AL286</t>
  </si>
  <si>
    <t>¬'L8_A (2)'!AM286</t>
  </si>
  <si>
    <t>¬'L8_A (2)'!AN286</t>
  </si>
  <si>
    <t>¬'L8_A (2)'!AO286</t>
  </si>
  <si>
    <t>¬'L8_A (2)'!AP286</t>
  </si>
  <si>
    <t>¬'L8_A (2)'!AQ286</t>
  </si>
  <si>
    <t>¬'L8_A (2)'!AR286</t>
  </si>
  <si>
    <t>¬'L8_A (2)'!AS286</t>
  </si>
  <si>
    <t>¬'L8_A (2)'!AT286</t>
  </si>
  <si>
    <t>¬'L8_A (2)'!AU286</t>
  </si>
  <si>
    <t>¬'L8_A (2)'!AV286</t>
  </si>
  <si>
    <t>¬'L8_A (2)'!AW286</t>
  </si>
  <si>
    <t>¬'L8_A (2)'!AX286</t>
  </si>
  <si>
    <t>¬'L8_A (2)'!AY286</t>
  </si>
  <si>
    <t>¬'L8_A (2)'!AZ286</t>
  </si>
  <si>
    <t>¬'L8_A (2)'!BA286</t>
  </si>
  <si>
    <t>¬'L8_A (2)'!BB286</t>
  </si>
  <si>
    <t>¬'L8_A (2)'!BC286</t>
  </si>
  <si>
    <t>¬'L8_A (2)'!BD286</t>
  </si>
  <si>
    <t>¬'L8_A (2)'!BE286</t>
  </si>
  <si>
    <t>¬'L8_A (2)'!BF286</t>
  </si>
  <si>
    <t>¬'L8_A (2)'!BG286</t>
  </si>
  <si>
    <t>¬'L8_A (2)'!BH286</t>
  </si>
  <si>
    <t>¬'L8_A (2)'!BI286</t>
  </si>
  <si>
    <t>¬'L8_A (2)'!BJ286</t>
  </si>
  <si>
    <t>¬'L8_A (2)'!BK286</t>
  </si>
  <si>
    <t>¬'L8_A (2)'!BL286</t>
  </si>
  <si>
    <t>¬'L8_A (2)'!AA287</t>
  </si>
  <si>
    <t>¬'L8_A (2)'!AB287</t>
  </si>
  <si>
    <t>¬'L8_A (2)'!BM287</t>
  </si>
  <si>
    <t>¬'L8_A (2)'!BN287</t>
  </si>
  <si>
    <t>¬'L8_A (2)'!BO287</t>
  </si>
  <si>
    <t>¬'L8_A (2)'!BP287</t>
  </si>
  <si>
    <t>¬'L8_A (2)'!AC287</t>
  </si>
  <si>
    <t>¬'L8_A (2)'!AD287</t>
  </si>
  <si>
    <t>¬'L8_A (2)'!AE287</t>
  </si>
  <si>
    <t>¬'L8_A (2)'!AF287</t>
  </si>
  <si>
    <t>¬'L8_A (2)'!AG287</t>
  </si>
  <si>
    <t>¬'L8_A (2)'!AH287</t>
  </si>
  <si>
    <t>¬'L8_A (2)'!AI287</t>
  </si>
  <si>
    <t>¬'L8_A (2)'!AJ287</t>
  </si>
  <si>
    <t>¬'L8_A (2)'!AK287</t>
  </si>
  <si>
    <t>¬'L8_A (2)'!AL287</t>
  </si>
  <si>
    <t>¬'L8_A (2)'!AM287</t>
  </si>
  <si>
    <t>¬'L8_A (2)'!AN287</t>
  </si>
  <si>
    <t>¬'L8_A (2)'!AO287</t>
  </si>
  <si>
    <t>¬'L8_A (2)'!AP287</t>
  </si>
  <si>
    <t>¬'L8_A (2)'!AQ287</t>
  </si>
  <si>
    <t>¬'L8_A (2)'!AR287</t>
  </si>
  <si>
    <t>¬'L8_A (2)'!AS287</t>
  </si>
  <si>
    <t>¬'L8_A (2)'!AT287</t>
  </si>
  <si>
    <t>¬'L8_A (2)'!AU287</t>
  </si>
  <si>
    <t>¬'L8_A (2)'!AV287</t>
  </si>
  <si>
    <t>¬'L8_A (2)'!AW287</t>
  </si>
  <si>
    <t>¬'L8_A (2)'!AX287</t>
  </si>
  <si>
    <t>¬'L8_A (2)'!AY287</t>
  </si>
  <si>
    <t>¬'L8_A (2)'!AZ287</t>
  </si>
  <si>
    <t>¬'L8_A (2)'!BA287</t>
  </si>
  <si>
    <t>¬'L8_A (2)'!BB287</t>
  </si>
  <si>
    <t>¬'L8_A (2)'!BC287</t>
  </si>
  <si>
    <t>¬'L8_A (2)'!BD287</t>
  </si>
  <si>
    <t>¬'L8_A (2)'!BE287</t>
  </si>
  <si>
    <t>¬'L8_A (2)'!BF287</t>
  </si>
  <si>
    <t>¬'L8_A (2)'!BG287</t>
  </si>
  <si>
    <t>¬'L8_A (2)'!BH287</t>
  </si>
  <si>
    <t>¬'L8_A (2)'!BI287</t>
  </si>
  <si>
    <t>¬'L8_A (2)'!BJ287</t>
  </si>
  <si>
    <t>¬'L8_A (2)'!BK287</t>
  </si>
  <si>
    <t>¬'L8_A (2)'!BL287</t>
  </si>
  <si>
    <t>¬'L8_A (2)'!AA288</t>
  </si>
  <si>
    <t>¬'L8_A (2)'!AB288</t>
  </si>
  <si>
    <t>¬'L8_A (2)'!BM288</t>
  </si>
  <si>
    <t>¬'L8_A (2)'!BN288</t>
  </si>
  <si>
    <t>¬'L8_A (2)'!BO288</t>
  </si>
  <si>
    <t>¬'L8_A (2)'!BP288</t>
  </si>
  <si>
    <t>¬'L8_A (2)'!AC288</t>
  </si>
  <si>
    <t>¬'L8_A (2)'!AD288</t>
  </si>
  <si>
    <t>¬'L8_A (2)'!AE288</t>
  </si>
  <si>
    <t>¬'L8_A (2)'!AF288</t>
  </si>
  <si>
    <t>¬'L8_A (2)'!AG288</t>
  </si>
  <si>
    <t>¬'L8_A (2)'!AH288</t>
  </si>
  <si>
    <t>¬'L8_A (2)'!AI288</t>
  </si>
  <si>
    <t>¬'L8_A (2)'!AJ288</t>
  </si>
  <si>
    <t>¬'L8_A (2)'!AK288</t>
  </si>
  <si>
    <t>¬'L8_A (2)'!AL288</t>
  </si>
  <si>
    <t>¬'L8_A (2)'!AM288</t>
  </si>
  <si>
    <t>¬'L8_A (2)'!AN288</t>
  </si>
  <si>
    <t>¬'L8_A (2)'!AO288</t>
  </si>
  <si>
    <t>¬'L8_A (2)'!AP288</t>
  </si>
  <si>
    <t>¬'L8_A (2)'!AQ288</t>
  </si>
  <si>
    <t>¬'L8_A (2)'!AR288</t>
  </si>
  <si>
    <t>¬'L8_A (2)'!AS288</t>
  </si>
  <si>
    <t>¬'L8_A (2)'!AT288</t>
  </si>
  <si>
    <t>¬'L8_A (2)'!AU288</t>
  </si>
  <si>
    <t>¬'L8_A (2)'!AV288</t>
  </si>
  <si>
    <t>¬'L8_A (2)'!AW288</t>
  </si>
  <si>
    <t>¬'L8_A (2)'!AX288</t>
  </si>
  <si>
    <t>¬'L8_A (2)'!AY288</t>
  </si>
  <si>
    <t>¬'L8_A (2)'!AZ288</t>
  </si>
  <si>
    <t>¬'L8_A (2)'!BA288</t>
  </si>
  <si>
    <t>¬'L8_A (2)'!BB288</t>
  </si>
  <si>
    <t>¬'L8_A (2)'!BC288</t>
  </si>
  <si>
    <t>¬'L8_A (2)'!BD288</t>
  </si>
  <si>
    <t>¬'L8_A (2)'!BE288</t>
  </si>
  <si>
    <t>¬'L8_A (2)'!BF288</t>
  </si>
  <si>
    <t>¬'L8_A (2)'!BG288</t>
  </si>
  <si>
    <t>¬'L8_A (2)'!BH288</t>
  </si>
  <si>
    <t>¬'L8_A (2)'!BI288</t>
  </si>
  <si>
    <t>¬'L8_A (2)'!BJ288</t>
  </si>
  <si>
    <t>¬'L8_A (2)'!BK288</t>
  </si>
  <si>
    <t>¬'L8_A (2)'!BL288</t>
  </si>
  <si>
    <t>¬'L8_A (2)'!AA289</t>
  </si>
  <si>
    <t>¬'L8_A (2)'!AB289</t>
  </si>
  <si>
    <t>¬'L8_A (2)'!BM289</t>
  </si>
  <si>
    <t>¬'L8_A (2)'!BN289</t>
  </si>
  <si>
    <t>¬'L8_A (2)'!BO289</t>
  </si>
  <si>
    <t>¬'L8_A (2)'!BP289</t>
  </si>
  <si>
    <t>¬'L8_A (2)'!AC289</t>
  </si>
  <si>
    <t>¬'L8_A (2)'!AD289</t>
  </si>
  <si>
    <t>¬'L8_A (2)'!AE289</t>
  </si>
  <si>
    <t>¬'L8_A (2)'!AF289</t>
  </si>
  <si>
    <t>¬'L8_A (2)'!AG289</t>
  </si>
  <si>
    <t>¬'L8_A (2)'!AH289</t>
  </si>
  <si>
    <t>¬'L8_A (2)'!AI289</t>
  </si>
  <si>
    <t>¬'L8_A (2)'!AJ289</t>
  </si>
  <si>
    <t>¬'L8_A (2)'!AK289</t>
  </si>
  <si>
    <t>¬'L8_A (2)'!AL289</t>
  </si>
  <si>
    <t>¬'L8_A (2)'!AM289</t>
  </si>
  <si>
    <t>¬'L8_A (2)'!AN289</t>
  </si>
  <si>
    <t>¬'L8_A (2)'!AO289</t>
  </si>
  <si>
    <t>¬'L8_A (2)'!AP289</t>
  </si>
  <si>
    <t>¬'L8_A (2)'!AQ289</t>
  </si>
  <si>
    <t>¬'L8_A (2)'!AR289</t>
  </si>
  <si>
    <t>¬'L8_A (2)'!AS289</t>
  </si>
  <si>
    <t>¬'L8_A (2)'!AT289</t>
  </si>
  <si>
    <t>¬'L8_A (2)'!AU289</t>
  </si>
  <si>
    <t>¬'L8_A (2)'!AV289</t>
  </si>
  <si>
    <t>¬'L8_A (2)'!AW289</t>
  </si>
  <si>
    <t>¬'L8_A (2)'!AX289</t>
  </si>
  <si>
    <t>¬'L8_A (2)'!AY289</t>
  </si>
  <si>
    <t>¬'L8_A (2)'!AZ289</t>
  </si>
  <si>
    <t>¬'L8_A (2)'!BA289</t>
  </si>
  <si>
    <t>¬'L8_A (2)'!BB289</t>
  </si>
  <si>
    <t>¬'L8_A (2)'!BC289</t>
  </si>
  <si>
    <t>¬'L8_A (2)'!BD289</t>
  </si>
  <si>
    <t>¬'L8_A (2)'!BE289</t>
  </si>
  <si>
    <t>¬'L8_A (2)'!BF289</t>
  </si>
  <si>
    <t>¬'L8_A (2)'!BG289</t>
  </si>
  <si>
    <t>¬'L8_A (2)'!BH289</t>
  </si>
  <si>
    <t>¬'L8_A (2)'!BI289</t>
  </si>
  <si>
    <t>¬'L8_A (2)'!BJ289</t>
  </si>
  <si>
    <t>¬'L8_A (2)'!BK289</t>
  </si>
  <si>
    <t>¬'L8_A (2)'!BL289</t>
  </si>
  <si>
    <t>¬'L8_A (2)'!AA290</t>
  </si>
  <si>
    <t>¬'L8_A (2)'!AB290</t>
  </si>
  <si>
    <t>¬'L8_A (2)'!BM290</t>
  </si>
  <si>
    <t>¬'L8_A (2)'!BN290</t>
  </si>
  <si>
    <t>¬'L8_A (2)'!BO290</t>
  </si>
  <si>
    <t>¬'L8_A (2)'!BP290</t>
  </si>
  <si>
    <t>¬'L8_A (2)'!AC290</t>
  </si>
  <si>
    <t>¬'L8_A (2)'!AD290</t>
  </si>
  <si>
    <t>¬'L8_A (2)'!AE290</t>
  </si>
  <si>
    <t>¬'L8_A (2)'!AF290</t>
  </si>
  <si>
    <t>¬'L8_A (2)'!AG290</t>
  </si>
  <si>
    <t>¬'L8_A (2)'!AH290</t>
  </si>
  <si>
    <t>¬'L8_A (2)'!AI290</t>
  </si>
  <si>
    <t>¬'L8_A (2)'!AJ290</t>
  </si>
  <si>
    <t>¬'L8_A (2)'!AK290</t>
  </si>
  <si>
    <t>¬'L8_A (2)'!AL290</t>
  </si>
  <si>
    <t>¬'L8_A (2)'!AM290</t>
  </si>
  <si>
    <t>¬'L8_A (2)'!AN290</t>
  </si>
  <si>
    <t>¬'L8_A (2)'!AO290</t>
  </si>
  <si>
    <t>¬'L8_A (2)'!AP290</t>
  </si>
  <si>
    <t>¬'L8_A (2)'!AQ290</t>
  </si>
  <si>
    <t>¬'L8_A (2)'!AR290</t>
  </si>
  <si>
    <t>¬'L8_A (2)'!AS290</t>
  </si>
  <si>
    <t>¬'L8_A (2)'!AT290</t>
  </si>
  <si>
    <t>¬'L8_A (2)'!AU290</t>
  </si>
  <si>
    <t>¬'L8_A (2)'!AV290</t>
  </si>
  <si>
    <t>¬'L8_A (2)'!AW290</t>
  </si>
  <si>
    <t>¬'L8_A (2)'!AX290</t>
  </si>
  <si>
    <t>¬'L8_A (2)'!AY290</t>
  </si>
  <si>
    <t>¬'L8_A (2)'!AZ290</t>
  </si>
  <si>
    <t>¬'L8_A (2)'!BA290</t>
  </si>
  <si>
    <t>¬'L8_A (2)'!BB290</t>
  </si>
  <si>
    <t>¬'L8_A (2)'!BC290</t>
  </si>
  <si>
    <t>¬'L8_A (2)'!BD290</t>
  </si>
  <si>
    <t>¬'L8_A (2)'!BE290</t>
  </si>
  <si>
    <t>¬'L8_A (2)'!BF290</t>
  </si>
  <si>
    <t>¬'L8_A (2)'!BG290</t>
  </si>
  <si>
    <t>¬'L8_A (2)'!BH290</t>
  </si>
  <si>
    <t>¬'L8_A (2)'!BI290</t>
  </si>
  <si>
    <t>¬'L8_A (2)'!BJ290</t>
  </si>
  <si>
    <t>¬'L8_A (2)'!BK290</t>
  </si>
  <si>
    <t>¬'L8_A (2)'!BL290</t>
  </si>
  <si>
    <t>¬'L8_A (2)'!AA291</t>
  </si>
  <si>
    <t>¬'L8_A (2)'!AB291</t>
  </si>
  <si>
    <t>¬'L8_A (2)'!BM291</t>
  </si>
  <si>
    <t>¬'L8_A (2)'!BN291</t>
  </si>
  <si>
    <t>¬'L8_A (2)'!BO291</t>
  </si>
  <si>
    <t>¬'L8_A (2)'!BP291</t>
  </si>
  <si>
    <t>¬'L8_A (2)'!AC291</t>
  </si>
  <si>
    <t>¬'L8_A (2)'!AD291</t>
  </si>
  <si>
    <t>¬'L8_A (2)'!AE291</t>
  </si>
  <si>
    <t>¬'L8_A (2)'!AF291</t>
  </si>
  <si>
    <t>¬'L8_A (2)'!AG291</t>
  </si>
  <si>
    <t>¬'L8_A (2)'!AH291</t>
  </si>
  <si>
    <t>¬'L8_A (2)'!AI291</t>
  </si>
  <si>
    <t>¬'L8_A (2)'!AJ291</t>
  </si>
  <si>
    <t>¬'L8_A (2)'!AK291</t>
  </si>
  <si>
    <t>¬'L8_A (2)'!AL291</t>
  </si>
  <si>
    <t>¬'L8_A (2)'!AM291</t>
  </si>
  <si>
    <t>¬'L8_A (2)'!AN291</t>
  </si>
  <si>
    <t>¬'L8_A (2)'!AO291</t>
  </si>
  <si>
    <t>¬'L8_A (2)'!AP291</t>
  </si>
  <si>
    <t>¬'L8_A (2)'!AQ291</t>
  </si>
  <si>
    <t>¬'L8_A (2)'!AR291</t>
  </si>
  <si>
    <t>¬'L8_A (2)'!AS291</t>
  </si>
  <si>
    <t>¬'L8_A (2)'!AT291</t>
  </si>
  <si>
    <t>¬'L8_A (2)'!AU291</t>
  </si>
  <si>
    <t>¬'L8_A (2)'!AV291</t>
  </si>
  <si>
    <t>¬'L8_A (2)'!AW291</t>
  </si>
  <si>
    <t>¬'L8_A (2)'!AX291</t>
  </si>
  <si>
    <t>¬'L8_A (2)'!AY291</t>
  </si>
  <si>
    <t>¬'L8_A (2)'!AZ291</t>
  </si>
  <si>
    <t>¬'L8_A (2)'!BA291</t>
  </si>
  <si>
    <t>¬'L8_A (2)'!BB291</t>
  </si>
  <si>
    <t>¬'L8_A (2)'!BC291</t>
  </si>
  <si>
    <t>¬'L8_A (2)'!BD291</t>
  </si>
  <si>
    <t>¬'L8_A (2)'!BE291</t>
  </si>
  <si>
    <t>¬'L8_A (2)'!BF291</t>
  </si>
  <si>
    <t>¬'L8_A (2)'!BG291</t>
  </si>
  <si>
    <t>¬'L8_A (2)'!BH291</t>
  </si>
  <si>
    <t>¬'L8_A (2)'!BI291</t>
  </si>
  <si>
    <t>¬'L8_A (2)'!BJ291</t>
  </si>
  <si>
    <t>¬'L8_A (2)'!BK291</t>
  </si>
  <si>
    <t>¬'L8_A (2)'!BL291</t>
  </si>
  <si>
    <t>¬'L8_A (2)'!AA292</t>
  </si>
  <si>
    <t>¬'L8_A (2)'!AB292</t>
  </si>
  <si>
    <t>¬'L8_A (2)'!BM292</t>
  </si>
  <si>
    <t>¬'L8_A (2)'!BN292</t>
  </si>
  <si>
    <t>¬'L8_A (2)'!BO292</t>
  </si>
  <si>
    <t>¬'L8_A (2)'!BP292</t>
  </si>
  <si>
    <t>¬'L8_A (2)'!AC292</t>
  </si>
  <si>
    <t>¬'L8_A (2)'!AD292</t>
  </si>
  <si>
    <t>¬'L8_A (2)'!AE292</t>
  </si>
  <si>
    <t>¬'L8_A (2)'!AF292</t>
  </si>
  <si>
    <t>¬'L8_A (2)'!AG292</t>
  </si>
  <si>
    <t>¬'L8_A (2)'!AH292</t>
  </si>
  <si>
    <t>¬'L8_A (2)'!AI292</t>
  </si>
  <si>
    <t>¬'L8_A (2)'!AJ292</t>
  </si>
  <si>
    <t>¬'L8_A (2)'!AK292</t>
  </si>
  <si>
    <t>¬'L8_A (2)'!AL292</t>
  </si>
  <si>
    <t>¬'L8_A (2)'!AM292</t>
  </si>
  <si>
    <t>¬'L8_A (2)'!AN292</t>
  </si>
  <si>
    <t>¬'L8_A (2)'!AO292</t>
  </si>
  <si>
    <t>¬'L8_A (2)'!AP292</t>
  </si>
  <si>
    <t>¬'L8_A (2)'!AQ292</t>
  </si>
  <si>
    <t>¬'L8_A (2)'!AR292</t>
  </si>
  <si>
    <t>¬'L8_A (2)'!AS292</t>
  </si>
  <si>
    <t>¬'L8_A (2)'!AT292</t>
  </si>
  <si>
    <t>¬'L8_A (2)'!AU292</t>
  </si>
  <si>
    <t>¬'L8_A (2)'!AV292</t>
  </si>
  <si>
    <t>¬'L8_A (2)'!AW292</t>
  </si>
  <si>
    <t>¬'L8_A (2)'!AX292</t>
  </si>
  <si>
    <t>¬'L8_A (2)'!AY292</t>
  </si>
  <si>
    <t>¬'L8_A (2)'!AZ292</t>
  </si>
  <si>
    <t>¬'L8_A (2)'!BA292</t>
  </si>
  <si>
    <t>¬'L8_A (2)'!BB292</t>
  </si>
  <si>
    <t>¬'L8_A (2)'!BC292</t>
  </si>
  <si>
    <t>¬'L8_A (2)'!BD292</t>
  </si>
  <si>
    <t>¬'L8_A (2)'!BE292</t>
  </si>
  <si>
    <t>¬'L8_A (2)'!BF292</t>
  </si>
  <si>
    <t>¬'L8_A (2)'!BG292</t>
  </si>
  <si>
    <t>¬'L8_A (2)'!BH292</t>
  </si>
  <si>
    <t>¬'L8_A (2)'!BI292</t>
  </si>
  <si>
    <t>¬'L8_A (2)'!BJ292</t>
  </si>
  <si>
    <t>¬'L8_A (2)'!BK292</t>
  </si>
  <si>
    <t>¬'L8_A (2)'!BL292</t>
  </si>
  <si>
    <t>¬'L8_A (2)'!AA293</t>
  </si>
  <si>
    <t>¬'L8_A (2)'!AB293</t>
  </si>
  <si>
    <t>¬'L8_A (2)'!BM293</t>
  </si>
  <si>
    <t>¬'L8_A (2)'!BN293</t>
  </si>
  <si>
    <t>¬'L8_A (2)'!BO293</t>
  </si>
  <si>
    <t>¬'L8_A (2)'!BP293</t>
  </si>
  <si>
    <t>¬'L8_A (2)'!AC293</t>
  </si>
  <si>
    <t>¬'L8_A (2)'!AD293</t>
  </si>
  <si>
    <t>¬'L8_A (2)'!AE293</t>
  </si>
  <si>
    <t>¬'L8_A (2)'!AF293</t>
  </si>
  <si>
    <t>¬'L8_A (2)'!AG293</t>
  </si>
  <si>
    <t>¬'L8_A (2)'!AH293</t>
  </si>
  <si>
    <t>¬'L8_A (2)'!AI293</t>
  </si>
  <si>
    <t>¬'L8_A (2)'!AJ293</t>
  </si>
  <si>
    <t>¬'L8_A (2)'!AK293</t>
  </si>
  <si>
    <t>¬'L8_A (2)'!AL293</t>
  </si>
  <si>
    <t>¬'L8_A (2)'!AM293</t>
  </si>
  <si>
    <t>¬'L8_A (2)'!AN293</t>
  </si>
  <si>
    <t>¬'L8_A (2)'!AO293</t>
  </si>
  <si>
    <t>¬'L8_A (2)'!AP293</t>
  </si>
  <si>
    <t>¬'L8_A (2)'!AQ293</t>
  </si>
  <si>
    <t>¬'L8_A (2)'!AR293</t>
  </si>
  <si>
    <t>¬'L8_A (2)'!AS293</t>
  </si>
  <si>
    <t>¬'L8_A (2)'!AT293</t>
  </si>
  <si>
    <t>¬'L8_A (2)'!AU293</t>
  </si>
  <si>
    <t>¬'L8_A (2)'!AV293</t>
  </si>
  <si>
    <t>¬'L8_A (2)'!AW293</t>
  </si>
  <si>
    <t>¬'L8_A (2)'!AX293</t>
  </si>
  <si>
    <t>¬'L8_A (2)'!AY293</t>
  </si>
  <si>
    <t>¬'L8_A (2)'!AZ293</t>
  </si>
  <si>
    <t>¬'L8_A (2)'!BA293</t>
  </si>
  <si>
    <t>¬'L8_A (2)'!BB293</t>
  </si>
  <si>
    <t>¬'L8_A (2)'!BC293</t>
  </si>
  <si>
    <t>¬'L8_A (2)'!BD293</t>
  </si>
  <si>
    <t>¬'L8_A (2)'!BE293</t>
  </si>
  <si>
    <t>¬'L8_A (2)'!BF293</t>
  </si>
  <si>
    <t>¬'L8_A (2)'!BG293</t>
  </si>
  <si>
    <t>¬'L8_A (2)'!BH293</t>
  </si>
  <si>
    <t>¬'L8_A (2)'!BI293</t>
  </si>
  <si>
    <t>¬'L8_A (2)'!BJ293</t>
  </si>
  <si>
    <t>¬'L8_A (2)'!BK293</t>
  </si>
  <si>
    <t>¬'L8_A (2)'!BL293</t>
  </si>
  <si>
    <t>¬'L8_A (2)'!AA294</t>
  </si>
  <si>
    <t>¬'L8_A (2)'!AB294</t>
  </si>
  <si>
    <t>¬'L8_A (2)'!BM294</t>
  </si>
  <si>
    <t>¬'L8_A (2)'!BN294</t>
  </si>
  <si>
    <t>¬'L8_A (2)'!BO294</t>
  </si>
  <si>
    <t>¬'L8_A (2)'!BP294</t>
  </si>
  <si>
    <t>¬'L8_A (2)'!AC294</t>
  </si>
  <si>
    <t>¬'L8_A (2)'!AD294</t>
  </si>
  <si>
    <t>¬'L8_A (2)'!AE294</t>
  </si>
  <si>
    <t>¬'L8_A (2)'!AF294</t>
  </si>
  <si>
    <t>¬'L8_A (2)'!AG294</t>
  </si>
  <si>
    <t>¬'L8_A (2)'!AH294</t>
  </si>
  <si>
    <t>¬'L8_A (2)'!AI294</t>
  </si>
  <si>
    <t>¬'L8_A (2)'!AJ294</t>
  </si>
  <si>
    <t>¬'L8_A (2)'!AK294</t>
  </si>
  <si>
    <t>¬'L8_A (2)'!AL294</t>
  </si>
  <si>
    <t>¬'L8_A (2)'!AM294</t>
  </si>
  <si>
    <t>¬'L8_A (2)'!AN294</t>
  </si>
  <si>
    <t>¬'L8_A (2)'!AO294</t>
  </si>
  <si>
    <t>¬'L8_A (2)'!AP294</t>
  </si>
  <si>
    <t>¬'L8_A (2)'!AQ294</t>
  </si>
  <si>
    <t>¬'L8_A (2)'!AR294</t>
  </si>
  <si>
    <t>¬'L8_A (2)'!AS294</t>
  </si>
  <si>
    <t>¬'L8_A (2)'!AT294</t>
  </si>
  <si>
    <t>¬'L8_A (2)'!AU294</t>
  </si>
  <si>
    <t>¬'L8_A (2)'!AV294</t>
  </si>
  <si>
    <t>¬'L8_A (2)'!AW294</t>
  </si>
  <si>
    <t>¬'L8_A (2)'!AX294</t>
  </si>
  <si>
    <t>¬'L8_A (2)'!AY294</t>
  </si>
  <si>
    <t>¬'L8_A (2)'!AZ294</t>
  </si>
  <si>
    <t>¬'L8_A (2)'!BA294</t>
  </si>
  <si>
    <t>¬'L8_A (2)'!BB294</t>
  </si>
  <si>
    <t>¬'L8_A (2)'!BC294</t>
  </si>
  <si>
    <t>¬'L8_A (2)'!BD294</t>
  </si>
  <si>
    <t>¬'L8_A (2)'!BE294</t>
  </si>
  <si>
    <t>¬'L8_A (2)'!BF294</t>
  </si>
  <si>
    <t>¬'L8_A (2)'!BG294</t>
  </si>
  <si>
    <t>¬'L8_A (2)'!BH294</t>
  </si>
  <si>
    <t>¬'L8_A (2)'!BI294</t>
  </si>
  <si>
    <t>¬'L8_A (2)'!BJ294</t>
  </si>
  <si>
    <t>¬'L8_A (2)'!BK294</t>
  </si>
  <si>
    <t>¬'L8_A (2)'!BL294</t>
  </si>
  <si>
    <t>¬'L8_A (2)'!AA295</t>
  </si>
  <si>
    <t>¬'L8_A (2)'!AB295</t>
  </si>
  <si>
    <t>¬'L8_A (2)'!BM295</t>
  </si>
  <si>
    <t>¬'L8_A (2)'!BN295</t>
  </si>
  <si>
    <t>¬'L8_A (2)'!BO295</t>
  </si>
  <si>
    <t>¬'L8_A (2)'!BP295</t>
  </si>
  <si>
    <t>¬'L8_A (2)'!AC295</t>
  </si>
  <si>
    <t>¬'L8_A (2)'!AD295</t>
  </si>
  <si>
    <t>¬'L8_A (2)'!AE295</t>
  </si>
  <si>
    <t>¬'L8_A (2)'!AF295</t>
  </si>
  <si>
    <t>¬'L8_A (2)'!AG295</t>
  </si>
  <si>
    <t>¬'L8_A (2)'!AH295</t>
  </si>
  <si>
    <t>¬'L8_A (2)'!AI295</t>
  </si>
  <si>
    <t>¬'L8_A (2)'!AJ295</t>
  </si>
  <si>
    <t>¬'L8_A (2)'!AK295</t>
  </si>
  <si>
    <t>¬'L8_A (2)'!AL295</t>
  </si>
  <si>
    <t>¬'L8_A (2)'!AM295</t>
  </si>
  <si>
    <t>¬'L8_A (2)'!AN295</t>
  </si>
  <si>
    <t>¬'L8_A (2)'!AO295</t>
  </si>
  <si>
    <t>¬'L8_A (2)'!AP295</t>
  </si>
  <si>
    <t>¬'L8_A (2)'!AQ295</t>
  </si>
  <si>
    <t>¬'L8_A (2)'!AR295</t>
  </si>
  <si>
    <t>¬'L8_A (2)'!AS295</t>
  </si>
  <si>
    <t>¬'L8_A (2)'!AT295</t>
  </si>
  <si>
    <t>¬'L8_A (2)'!AU295</t>
  </si>
  <si>
    <t>¬'L8_A (2)'!AV295</t>
  </si>
  <si>
    <t>¬'L8_A (2)'!AW295</t>
  </si>
  <si>
    <t>¬'L8_A (2)'!AX295</t>
  </si>
  <si>
    <t>¬'L8_A (2)'!AY295</t>
  </si>
  <si>
    <t>¬'L8_A (2)'!AZ295</t>
  </si>
  <si>
    <t>¬'L8_A (2)'!BA295</t>
  </si>
  <si>
    <t>¬'L8_A (2)'!BB295</t>
  </si>
  <si>
    <t>¬'L8_A (2)'!BC295</t>
  </si>
  <si>
    <t>¬'L8_A (2)'!BD295</t>
  </si>
  <si>
    <t>¬'L8_A (2)'!BE295</t>
  </si>
  <si>
    <t>¬'L8_A (2)'!BF295</t>
  </si>
  <si>
    <t>¬'L8_A (2)'!BG295</t>
  </si>
  <si>
    <t>¬'L8_A (2)'!BH295</t>
  </si>
  <si>
    <t>¬'L8_A (2)'!BI295</t>
  </si>
  <si>
    <t>¬'L8_A (2)'!BJ295</t>
  </si>
  <si>
    <t>¬'L8_A (2)'!BK295</t>
  </si>
  <si>
    <t>¬'L8_A (2)'!BL295</t>
  </si>
  <si>
    <t>¬'L8_A (2)'!AA296</t>
  </si>
  <si>
    <t>¬'L8_A (2)'!AB296</t>
  </si>
  <si>
    <t>¬'L8_A (2)'!BM296</t>
  </si>
  <si>
    <t>¬'L8_A (2)'!BN296</t>
  </si>
  <si>
    <t>¬'L8_A (2)'!BO296</t>
  </si>
  <si>
    <t>¬'L8_A (2)'!BP296</t>
  </si>
  <si>
    <t>¬'L8_A (2)'!AC296</t>
  </si>
  <si>
    <t>¬'L8_A (2)'!AD296</t>
  </si>
  <si>
    <t>¬'L8_A (2)'!AE296</t>
  </si>
  <si>
    <t>¬'L8_A (2)'!AF296</t>
  </si>
  <si>
    <t>¬'L8_A (2)'!AG296</t>
  </si>
  <si>
    <t>¬'L8_A (2)'!AH296</t>
  </si>
  <si>
    <t>¬'L8_A (2)'!AI296</t>
  </si>
  <si>
    <t>¬'L8_A (2)'!AJ296</t>
  </si>
  <si>
    <t>¬'L8_A (2)'!AK296</t>
  </si>
  <si>
    <t>¬'L8_A (2)'!AL296</t>
  </si>
  <si>
    <t>¬'L8_A (2)'!AM296</t>
  </si>
  <si>
    <t>¬'L8_A (2)'!AN296</t>
  </si>
  <si>
    <t>¬'L8_A (2)'!AO296</t>
  </si>
  <si>
    <t>¬'L8_A (2)'!AP296</t>
  </si>
  <si>
    <t>¬'L8_A (2)'!AQ296</t>
  </si>
  <si>
    <t>¬'L8_A (2)'!AR296</t>
  </si>
  <si>
    <t>¬'L8_A (2)'!AS296</t>
  </si>
  <si>
    <t>¬'L8_A (2)'!AT296</t>
  </si>
  <si>
    <t>¬'L8_A (2)'!AU296</t>
  </si>
  <si>
    <t>¬'L8_A (2)'!AV296</t>
  </si>
  <si>
    <t>¬'L8_A (2)'!AW296</t>
  </si>
  <si>
    <t>¬'L8_A (2)'!AX296</t>
  </si>
  <si>
    <t>¬'L8_A (2)'!AY296</t>
  </si>
  <si>
    <t>¬'L8_A (2)'!AZ296</t>
  </si>
  <si>
    <t>¬'L8_A (2)'!BA296</t>
  </si>
  <si>
    <t>¬'L8_A (2)'!BB296</t>
  </si>
  <si>
    <t>¬'L8_A (2)'!BC296</t>
  </si>
  <si>
    <t>¬'L8_A (2)'!BD296</t>
  </si>
  <si>
    <t>¬'L8_A (2)'!BE296</t>
  </si>
  <si>
    <t>¬'L8_A (2)'!BF296</t>
  </si>
  <si>
    <t>¬'L8_A (2)'!BG296</t>
  </si>
  <si>
    <t>¬'L8_A (2)'!BH296</t>
  </si>
  <si>
    <t>¬'L8_A (2)'!BI296</t>
  </si>
  <si>
    <t>¬'L8_A (2)'!BJ296</t>
  </si>
  <si>
    <t>¬'L8_A (2)'!BK296</t>
  </si>
  <si>
    <t>¬'L8_A (2)'!BL296</t>
  </si>
  <si>
    <t>¬'L8_A (2)'!AA297</t>
  </si>
  <si>
    <t>¬'L8_A (2)'!AB297</t>
  </si>
  <si>
    <t>¬'L8_A (2)'!BM297</t>
  </si>
  <si>
    <t>¬'L8_A (2)'!BN297</t>
  </si>
  <si>
    <t>¬'L8_A (2)'!BO297</t>
  </si>
  <si>
    <t>¬'L8_A (2)'!BP297</t>
  </si>
  <si>
    <t>¬'L8_A (2)'!AC297</t>
  </si>
  <si>
    <t>¬'L8_A (2)'!AD297</t>
  </si>
  <si>
    <t>¬'L8_A (2)'!AE297</t>
  </si>
  <si>
    <t>¬'L8_A (2)'!AF297</t>
  </si>
  <si>
    <t>¬'L8_A (2)'!AG297</t>
  </si>
  <si>
    <t>¬'L8_A (2)'!AH297</t>
  </si>
  <si>
    <t>¬'L8_A (2)'!AI297</t>
  </si>
  <si>
    <t>¬'L8_A (2)'!AJ297</t>
  </si>
  <si>
    <t>¬'L8_A (2)'!AK297</t>
  </si>
  <si>
    <t>¬'L8_A (2)'!AL297</t>
  </si>
  <si>
    <t>¬'L8_A (2)'!AM297</t>
  </si>
  <si>
    <t>¬'L8_A (2)'!AN297</t>
  </si>
  <si>
    <t>¬'L8_A (2)'!AO297</t>
  </si>
  <si>
    <t>¬'L8_A (2)'!AP297</t>
  </si>
  <si>
    <t>¬'L8_A (2)'!AQ297</t>
  </si>
  <si>
    <t>¬'L8_A (2)'!AR297</t>
  </si>
  <si>
    <t>¬'L8_A (2)'!AS297</t>
  </si>
  <si>
    <t>¬'L8_A (2)'!AT297</t>
  </si>
  <si>
    <t>¬'L8_A (2)'!AU297</t>
  </si>
  <si>
    <t>¬'L8_A (2)'!AV297</t>
  </si>
  <si>
    <t>¬'L8_A (2)'!AW297</t>
  </si>
  <si>
    <t>¬'L8_A (2)'!AX297</t>
  </si>
  <si>
    <t>¬'L8_A (2)'!AY297</t>
  </si>
  <si>
    <t>¬'L8_A (2)'!AZ297</t>
  </si>
  <si>
    <t>¬'L8_A (2)'!BA297</t>
  </si>
  <si>
    <t>¬'L8_A (2)'!BB297</t>
  </si>
  <si>
    <t>¬'L8_A (2)'!BC297</t>
  </si>
  <si>
    <t>¬'L8_A (2)'!BD297</t>
  </si>
  <si>
    <t>¬'L8_A (2)'!BE297</t>
  </si>
  <si>
    <t>¬'L8_A (2)'!BF297</t>
  </si>
  <si>
    <t>¬'L8_A (2)'!BG297</t>
  </si>
  <si>
    <t>¬'L8_A (2)'!BH297</t>
  </si>
  <si>
    <t>¬'L8_A (2)'!BI297</t>
  </si>
  <si>
    <t>¬'L8_A (2)'!BJ297</t>
  </si>
  <si>
    <t>¬'L8_A (2)'!BK297</t>
  </si>
  <si>
    <t>¬'L8_A (2)'!BL297</t>
  </si>
  <si>
    <t>¬'L8_A (2)'!AA298</t>
  </si>
  <si>
    <t>¬'L8_A (2)'!AB298</t>
  </si>
  <si>
    <t>¬'L8_A (2)'!BM298</t>
  </si>
  <si>
    <t>¬'L8_A (2)'!BN298</t>
  </si>
  <si>
    <t>¬'L8_A (2)'!BO298</t>
  </si>
  <si>
    <t>¬'L8_A (2)'!BP298</t>
  </si>
  <si>
    <t>¬'L8_A (2)'!AC298</t>
  </si>
  <si>
    <t>¬'L8_A (2)'!AD298</t>
  </si>
  <si>
    <t>¬'L8_A (2)'!AE298</t>
  </si>
  <si>
    <t>¬'L8_A (2)'!AF298</t>
  </si>
  <si>
    <t>¬'L8_A (2)'!AG298</t>
  </si>
  <si>
    <t>¬'L8_A (2)'!AH298</t>
  </si>
  <si>
    <t>¬'L8_A (2)'!AI298</t>
  </si>
  <si>
    <t>¬'L8_A (2)'!AJ298</t>
  </si>
  <si>
    <t>¬'L8_A (2)'!AK298</t>
  </si>
  <si>
    <t>¬'L8_A (2)'!AL298</t>
  </si>
  <si>
    <t>¬'L8_A (2)'!AM298</t>
  </si>
  <si>
    <t>¬'L8_A (2)'!AN298</t>
  </si>
  <si>
    <t>¬'L8_A (2)'!AO298</t>
  </si>
  <si>
    <t>¬'L8_A (2)'!AP298</t>
  </si>
  <si>
    <t>¬'L8_A (2)'!AQ298</t>
  </si>
  <si>
    <t>¬'L8_A (2)'!AR298</t>
  </si>
  <si>
    <t>¬'L8_A (2)'!AS298</t>
  </si>
  <si>
    <t>¬'L8_A (2)'!AT298</t>
  </si>
  <si>
    <t>¬'L8_A (2)'!AU298</t>
  </si>
  <si>
    <t>¬'L8_A (2)'!AV298</t>
  </si>
  <si>
    <t>¬'L8_A (2)'!AW298</t>
  </si>
  <si>
    <t>¬'L8_A (2)'!AX298</t>
  </si>
  <si>
    <t>¬'L8_A (2)'!AY298</t>
  </si>
  <si>
    <t>¬'L8_A (2)'!AZ298</t>
  </si>
  <si>
    <t>¬'L8_A (2)'!BA298</t>
  </si>
  <si>
    <t>¬'L8_A (2)'!BB298</t>
  </si>
  <si>
    <t>¬'L8_A (2)'!BC298</t>
  </si>
  <si>
    <t>¬'L8_A (2)'!BD298</t>
  </si>
  <si>
    <t>¬'L8_A (2)'!BE298</t>
  </si>
  <si>
    <t>¬'L8_A (2)'!BF298</t>
  </si>
  <si>
    <t>¬'L8_A (2)'!BG298</t>
  </si>
  <si>
    <t>¬'L8_A (2)'!BH298</t>
  </si>
  <si>
    <t>¬'L8_A (2)'!BI298</t>
  </si>
  <si>
    <t>¬'L8_A (2)'!BJ298</t>
  </si>
  <si>
    <t>¬'L8_A (2)'!BK298</t>
  </si>
  <si>
    <t>¬'L8_A (2)'!BL298</t>
  </si>
  <si>
    <t>¬'L8_A (2)'!AA299</t>
  </si>
  <si>
    <t>¬'L8_A (2)'!AB299</t>
  </si>
  <si>
    <t>¬'L8_A (2)'!BM299</t>
  </si>
  <si>
    <t>¬'L8_A (2)'!BN299</t>
  </si>
  <si>
    <t>¬'L8_A (2)'!BO299</t>
  </si>
  <si>
    <t>¬'L8_A (2)'!BP299</t>
  </si>
  <si>
    <t>¬'L8_A (2)'!AC299</t>
  </si>
  <si>
    <t>¬'L8_A (2)'!AD299</t>
  </si>
  <si>
    <t>¬'L8_A (2)'!AE299</t>
  </si>
  <si>
    <t>¬'L8_A (2)'!AF299</t>
  </si>
  <si>
    <t>¬'L8_A (2)'!AG299</t>
  </si>
  <si>
    <t>¬'L8_A (2)'!AH299</t>
  </si>
  <si>
    <t>¬'L8_A (2)'!AI299</t>
  </si>
  <si>
    <t>¬'L8_A (2)'!AJ299</t>
  </si>
  <si>
    <t>¬'L8_A (2)'!AK299</t>
  </si>
  <si>
    <t>¬'L8_A (2)'!AL299</t>
  </si>
  <si>
    <t>¬'L8_A (2)'!AM299</t>
  </si>
  <si>
    <t>¬'L8_A (2)'!AN299</t>
  </si>
  <si>
    <t>¬'L8_A (2)'!AO299</t>
  </si>
  <si>
    <t>¬'L8_A (2)'!AP299</t>
  </si>
  <si>
    <t>¬'L8_A (2)'!AQ299</t>
  </si>
  <si>
    <t>¬'L8_A (2)'!AR299</t>
  </si>
  <si>
    <t>¬'L8_A (2)'!AS299</t>
  </si>
  <si>
    <t>¬'L8_A (2)'!AT299</t>
  </si>
  <si>
    <t>¬'L8_A (2)'!AU299</t>
  </si>
  <si>
    <t>¬'L8_A (2)'!AV299</t>
  </si>
  <si>
    <t>¬'L8_A (2)'!AW299</t>
  </si>
  <si>
    <t>¬'L8_A (2)'!AX299</t>
  </si>
  <si>
    <t>¬'L8_A (2)'!AY299</t>
  </si>
  <si>
    <t>¬'L8_A (2)'!AZ299</t>
  </si>
  <si>
    <t>¬'L8_A (2)'!BA299</t>
  </si>
  <si>
    <t>¬'L8_A (2)'!BB299</t>
  </si>
  <si>
    <t>¬'L8_A (2)'!BC299</t>
  </si>
  <si>
    <t>¬'L8_A (2)'!BD299</t>
  </si>
  <si>
    <t>¬'L8_A (2)'!BE299</t>
  </si>
  <si>
    <t>¬'L8_A (2)'!BF299</t>
  </si>
  <si>
    <t>¬'L8_A (2)'!BG299</t>
  </si>
  <si>
    <t>¬'L8_A (2)'!BH299</t>
  </si>
  <si>
    <t>¬'L8_A (2)'!BI299</t>
  </si>
  <si>
    <t>¬'L8_A (2)'!BJ299</t>
  </si>
  <si>
    <t>¬'L8_A (2)'!BK299</t>
  </si>
  <si>
    <t>¬'L8_A (2)'!BL299</t>
  </si>
  <si>
    <t>¬'L8_A (2)'!AA300</t>
  </si>
  <si>
    <t>¬'L8_A (2)'!AB300</t>
  </si>
  <si>
    <t>¬'L8_A (2)'!BM300</t>
  </si>
  <si>
    <t>¬'L8_A (2)'!BN300</t>
  </si>
  <si>
    <t>¬'L8_A (2)'!BO300</t>
  </si>
  <si>
    <t>¬'L8_A (2)'!BP300</t>
  </si>
  <si>
    <t>¬'L8_A (2)'!AC300</t>
  </si>
  <si>
    <t>¬'L8_A (2)'!AD300</t>
  </si>
  <si>
    <t>¬'L8_A (2)'!AE300</t>
  </si>
  <si>
    <t>¬'L8_A (2)'!AF300</t>
  </si>
  <si>
    <t>¬'L8_A (2)'!AG300</t>
  </si>
  <si>
    <t>¬'L8_A (2)'!AH300</t>
  </si>
  <si>
    <t>¬'L8_A (2)'!AI300</t>
  </si>
  <si>
    <t>¬'L8_A (2)'!AJ300</t>
  </si>
  <si>
    <t>¬'L8_A (2)'!AK300</t>
  </si>
  <si>
    <t>¬'L8_A (2)'!AL300</t>
  </si>
  <si>
    <t>¬'L8_A (2)'!AM300</t>
  </si>
  <si>
    <t>¬'L8_A (2)'!AN300</t>
  </si>
  <si>
    <t>¬'L8_A (2)'!AO300</t>
  </si>
  <si>
    <t>¬'L8_A (2)'!AP300</t>
  </si>
  <si>
    <t>¬'L8_A (2)'!AQ300</t>
  </si>
  <si>
    <t>¬'L8_A (2)'!AR300</t>
  </si>
  <si>
    <t>¬'L8_A (2)'!AS300</t>
  </si>
  <si>
    <t>¬'L8_A (2)'!AT300</t>
  </si>
  <si>
    <t>¬'L8_A (2)'!AU300</t>
  </si>
  <si>
    <t>¬'L8_A (2)'!AV300</t>
  </si>
  <si>
    <t>¬'L8_A (2)'!AW300</t>
  </si>
  <si>
    <t>¬'L8_A (2)'!AX300</t>
  </si>
  <si>
    <t>¬'L8_A (2)'!AY300</t>
  </si>
  <si>
    <t>¬'L8_A (2)'!AZ300</t>
  </si>
  <si>
    <t>¬'L8_A (2)'!BA300</t>
  </si>
  <si>
    <t>¬'L8_A (2)'!BB300</t>
  </si>
  <si>
    <t>¬'L8_A (2)'!BC300</t>
  </si>
  <si>
    <t>¬'L8_A (2)'!BD300</t>
  </si>
  <si>
    <t>¬'L8_A (2)'!BE300</t>
  </si>
  <si>
    <t>¬'L8_A (2)'!BF300</t>
  </si>
  <si>
    <t>¬'L8_A (2)'!BG300</t>
  </si>
  <si>
    <t>¬'L8_A (2)'!BH300</t>
  </si>
  <si>
    <t>¬'L8_A (2)'!BI300</t>
  </si>
  <si>
    <t>¬'L8_A (2)'!BJ300</t>
  </si>
  <si>
    <t>¬'L8_A (2)'!BK300</t>
  </si>
  <si>
    <t>¬'L8_A (2)'!BL300</t>
  </si>
  <si>
    <t>¬'L8_A (2)'!AA301</t>
  </si>
  <si>
    <t>¬'L8_A (2)'!AB301</t>
  </si>
  <si>
    <t>¬'L8_A (2)'!BM301</t>
  </si>
  <si>
    <t>¬'L8_A (2)'!BN301</t>
  </si>
  <si>
    <t>¬'L8_A (2)'!BO301</t>
  </si>
  <si>
    <t>¬'L8_A (2)'!BP301</t>
  </si>
  <si>
    <t>¬'L8_A (2)'!AC301</t>
  </si>
  <si>
    <t>¬'L8_A (2)'!AD301</t>
  </si>
  <si>
    <t>¬'L8_A (2)'!AE301</t>
  </si>
  <si>
    <t>¬'L8_A (2)'!AF301</t>
  </si>
  <si>
    <t>¬'L8_A (2)'!AG301</t>
  </si>
  <si>
    <t>¬'L8_A (2)'!AH301</t>
  </si>
  <si>
    <t>¬'L8_A (2)'!AI301</t>
  </si>
  <si>
    <t>¬'L8_A (2)'!AJ301</t>
  </si>
  <si>
    <t>¬'L8_A (2)'!AK301</t>
  </si>
  <si>
    <t>¬'L8_A (2)'!AL301</t>
  </si>
  <si>
    <t>¬'L8_A (2)'!AM301</t>
  </si>
  <si>
    <t>¬'L8_A (2)'!AN301</t>
  </si>
  <si>
    <t>¬'L8_A (2)'!AO301</t>
  </si>
  <si>
    <t>¬'L8_A (2)'!AP301</t>
  </si>
  <si>
    <t>¬'L8_A (2)'!AQ301</t>
  </si>
  <si>
    <t>¬'L8_A (2)'!AR301</t>
  </si>
  <si>
    <t>¬'L8_A (2)'!AS301</t>
  </si>
  <si>
    <t>¬'L8_A (2)'!AT301</t>
  </si>
  <si>
    <t>¬'L8_A (2)'!AU301</t>
  </si>
  <si>
    <t>¬'L8_A (2)'!AV301</t>
  </si>
  <si>
    <t>¬'L8_A (2)'!AW301</t>
  </si>
  <si>
    <t>¬'L8_A (2)'!AX301</t>
  </si>
  <si>
    <t>¬'L8_A (2)'!AY301</t>
  </si>
  <si>
    <t>¬'L8_A (2)'!AZ301</t>
  </si>
  <si>
    <t>¬'L8_A (2)'!BA301</t>
  </si>
  <si>
    <t>¬'L8_A (2)'!BB301</t>
  </si>
  <si>
    <t>¬'L8_A (2)'!BC301</t>
  </si>
  <si>
    <t>¬'L8_A (2)'!BD301</t>
  </si>
  <si>
    <t>¬'L8_A (2)'!BE301</t>
  </si>
  <si>
    <t>¬'L8_A (2)'!BF301</t>
  </si>
  <si>
    <t>¬'L8_A (2)'!BG301</t>
  </si>
  <si>
    <t>¬'L8_A (2)'!BH301</t>
  </si>
  <si>
    <t>¬'L8_A (2)'!BI301</t>
  </si>
  <si>
    <t>¬'L8_A (2)'!BJ301</t>
  </si>
  <si>
    <t>¬'L8_A (2)'!BK301</t>
  </si>
  <si>
    <t>¬'L8_A (2)'!BL301</t>
  </si>
  <si>
    <t>¬'L8_A (2)'!AA302</t>
  </si>
  <si>
    <t>¬'L8_A (2)'!AB302</t>
  </si>
  <si>
    <t>¬'L8_A (2)'!BM302</t>
  </si>
  <si>
    <t>¬'L8_A (2)'!BN302</t>
  </si>
  <si>
    <t>¬'L8_A (2)'!BO302</t>
  </si>
  <si>
    <t>¬'L8_A (2)'!BP302</t>
  </si>
  <si>
    <t>¬'L8_A (2)'!AC302</t>
  </si>
  <si>
    <t>¬'L8_A (2)'!AD302</t>
  </si>
  <si>
    <t>¬'L8_A (2)'!AE302</t>
  </si>
  <si>
    <t>¬'L8_A (2)'!AF302</t>
  </si>
  <si>
    <t>¬'L8_A (2)'!AG302</t>
  </si>
  <si>
    <t>¬'L8_A (2)'!AH302</t>
  </si>
  <si>
    <t>¬'L8_A (2)'!AI302</t>
  </si>
  <si>
    <t>¬'L8_A (2)'!AJ302</t>
  </si>
  <si>
    <t>¬'L8_A (2)'!AK302</t>
  </si>
  <si>
    <t>¬'L8_A (2)'!AL302</t>
  </si>
  <si>
    <t>¬'L8_A (2)'!AM302</t>
  </si>
  <si>
    <t>¬'L8_A (2)'!AN302</t>
  </si>
  <si>
    <t>¬'L8_A (2)'!AO302</t>
  </si>
  <si>
    <t>¬'L8_A (2)'!AP302</t>
  </si>
  <si>
    <t>¬'L8_A (2)'!AQ302</t>
  </si>
  <si>
    <t>¬'L8_A (2)'!AR302</t>
  </si>
  <si>
    <t>¬'L8_A (2)'!AS302</t>
  </si>
  <si>
    <t>¬'L8_A (2)'!AT302</t>
  </si>
  <si>
    <t>¬'L8_A (2)'!AU302</t>
  </si>
  <si>
    <t>¬'L8_A (2)'!AV302</t>
  </si>
  <si>
    <t>¬'L8_A (2)'!AW302</t>
  </si>
  <si>
    <t>¬'L8_A (2)'!AX302</t>
  </si>
  <si>
    <t>¬'L8_A (2)'!AY302</t>
  </si>
  <si>
    <t>¬'L8_A (2)'!AZ302</t>
  </si>
  <si>
    <t>¬'L8_A (2)'!BA302</t>
  </si>
  <si>
    <t>¬'L8_A (2)'!BB302</t>
  </si>
  <si>
    <t>¬'L8_A (2)'!BC302</t>
  </si>
  <si>
    <t>¬'L8_A (2)'!BD302</t>
  </si>
  <si>
    <t>¬'L8_A (2)'!BE302</t>
  </si>
  <si>
    <t>¬'L8_A (2)'!BF302</t>
  </si>
  <si>
    <t>¬'L8_A (2)'!BG302</t>
  </si>
  <si>
    <t>¬'L8_A (2)'!BH302</t>
  </si>
  <si>
    <t>¬'L8_A (2)'!BI302</t>
  </si>
  <si>
    <t>¬'L8_A (2)'!BJ302</t>
  </si>
  <si>
    <t>¬'L8_A (2)'!BK302</t>
  </si>
  <si>
    <t>¬'L8_A (2)'!BL302</t>
  </si>
  <si>
    <t>¬'L8_A (2)'!AA303</t>
  </si>
  <si>
    <t>¬'L8_A (2)'!AB303</t>
  </si>
  <si>
    <t>¬'L8_A (2)'!BM303</t>
  </si>
  <si>
    <t>¬'L8_A (2)'!BN303</t>
  </si>
  <si>
    <t>¬'L8_A (2)'!BO303</t>
  </si>
  <si>
    <t>¬'L8_A (2)'!BP303</t>
  </si>
  <si>
    <t>¬'L8_A (2)'!AC303</t>
  </si>
  <si>
    <t>¬'L8_A (2)'!AD303</t>
  </si>
  <si>
    <t>¬'L8_A (2)'!AE303</t>
  </si>
  <si>
    <t>¬'L8_A (2)'!AF303</t>
  </si>
  <si>
    <t>¬'L8_A (2)'!AG303</t>
  </si>
  <si>
    <t>¬'L8_A (2)'!AH303</t>
  </si>
  <si>
    <t>¬'L8_A (2)'!AI303</t>
  </si>
  <si>
    <t>¬'L8_A (2)'!AJ303</t>
  </si>
  <si>
    <t>¬'L8_A (2)'!AK303</t>
  </si>
  <si>
    <t>¬'L8_A (2)'!AL303</t>
  </si>
  <si>
    <t>¬'L8_A (2)'!AM303</t>
  </si>
  <si>
    <t>¬'L8_A (2)'!AN303</t>
  </si>
  <si>
    <t>¬'L8_A (2)'!AO303</t>
  </si>
  <si>
    <t>¬'L8_A (2)'!AP303</t>
  </si>
  <si>
    <t>¬'L8_A (2)'!AQ303</t>
  </si>
  <si>
    <t>¬'L8_A (2)'!AR303</t>
  </si>
  <si>
    <t>¬'L8_A (2)'!AS303</t>
  </si>
  <si>
    <t>¬'L8_A (2)'!AT303</t>
  </si>
  <si>
    <t>¬'L8_A (2)'!AU303</t>
  </si>
  <si>
    <t>¬'L8_A (2)'!AV303</t>
  </si>
  <si>
    <t>¬'L8_A (2)'!AW303</t>
  </si>
  <si>
    <t>¬'L8_A (2)'!AX303</t>
  </si>
  <si>
    <t>¬'L8_A (2)'!AY303</t>
  </si>
  <si>
    <t>¬'L8_A (2)'!AZ303</t>
  </si>
  <si>
    <t>¬'L8_A (2)'!BA303</t>
  </si>
  <si>
    <t>¬'L8_A (2)'!BB303</t>
  </si>
  <si>
    <t>¬'L8_A (2)'!BC303</t>
  </si>
  <si>
    <t>¬'L8_A (2)'!BD303</t>
  </si>
  <si>
    <t>¬'L8_A (2)'!BE303</t>
  </si>
  <si>
    <t>¬'L8_A (2)'!BF303</t>
  </si>
  <si>
    <t>¬'L8_A (2)'!BG303</t>
  </si>
  <si>
    <t>¬'L8_A (2)'!BH303</t>
  </si>
  <si>
    <t>¬'L8_A (2)'!BI303</t>
  </si>
  <si>
    <t>¬'L8_A (2)'!BJ303</t>
  </si>
  <si>
    <t>¬'L8_A (2)'!BK303</t>
  </si>
  <si>
    <t>¬'L8_A (2)'!BL303</t>
  </si>
  <si>
    <t>¬'L8_A (2)'!AA304</t>
  </si>
  <si>
    <t>¬'L8_A (2)'!AB304</t>
  </si>
  <si>
    <t>¬'L8_A (2)'!BM304</t>
  </si>
  <si>
    <t>¬'L8_A (2)'!BN304</t>
  </si>
  <si>
    <t>¬'L8_A (2)'!BO304</t>
  </si>
  <si>
    <t>¬'L8_A (2)'!BP304</t>
  </si>
  <si>
    <t>¬'L8_A (2)'!AC304</t>
  </si>
  <si>
    <t>¬'L8_A (2)'!AD304</t>
  </si>
  <si>
    <t>¬'L8_A (2)'!AE304</t>
  </si>
  <si>
    <t>¬'L8_A (2)'!AF304</t>
  </si>
  <si>
    <t>¬'L8_A (2)'!AG304</t>
  </si>
  <si>
    <t>¬'L8_A (2)'!AH304</t>
  </si>
  <si>
    <t>¬'L8_A (2)'!AI304</t>
  </si>
  <si>
    <t>¬'L8_A (2)'!AJ304</t>
  </si>
  <si>
    <t>¬'L8_A (2)'!AK304</t>
  </si>
  <si>
    <t>¬'L8_A (2)'!AL304</t>
  </si>
  <si>
    <t>¬'L8_A (2)'!AM304</t>
  </si>
  <si>
    <t>¬'L8_A (2)'!AN304</t>
  </si>
  <si>
    <t>¬'L8_A (2)'!AO304</t>
  </si>
  <si>
    <t>¬'L8_A (2)'!AP304</t>
  </si>
  <si>
    <t>¬'L8_A (2)'!AQ304</t>
  </si>
  <si>
    <t>¬'L8_A (2)'!AR304</t>
  </si>
  <si>
    <t>¬'L8_A (2)'!AS304</t>
  </si>
  <si>
    <t>¬'L8_A (2)'!AT304</t>
  </si>
  <si>
    <t>¬'L8_A (2)'!AU304</t>
  </si>
  <si>
    <t>¬'L8_A (2)'!AV304</t>
  </si>
  <si>
    <t>¬'L8_A (2)'!AW304</t>
  </si>
  <si>
    <t>¬'L8_A (2)'!AX304</t>
  </si>
  <si>
    <t>¬'L8_A (2)'!AY304</t>
  </si>
  <si>
    <t>¬'L8_A (2)'!AZ304</t>
  </si>
  <si>
    <t>¬'L8_A (2)'!BA304</t>
  </si>
  <si>
    <t>¬'L8_A (2)'!BB304</t>
  </si>
  <si>
    <t>¬'L8_A (2)'!BC304</t>
  </si>
  <si>
    <t>¬'L8_A (2)'!BD304</t>
  </si>
  <si>
    <t>¬'L8_A (2)'!BE304</t>
  </si>
  <si>
    <t>¬'L8_A (2)'!BF304</t>
  </si>
  <si>
    <t>¬'L8_A (2)'!BG304</t>
  </si>
  <si>
    <t>¬'L8_A (2)'!BH304</t>
  </si>
  <si>
    <t>¬'L8_A (2)'!BI304</t>
  </si>
  <si>
    <t>¬'L8_A (2)'!BJ304</t>
  </si>
  <si>
    <t>¬'L8_A (2)'!BK304</t>
  </si>
  <si>
    <t>¬'L8_A (2)'!BL304</t>
  </si>
  <si>
    <t>¬'L8_A (2)'!AA305</t>
  </si>
  <si>
    <t>¬'L8_A (2)'!AB305</t>
  </si>
  <si>
    <t>¬'L8_A (2)'!BM305</t>
  </si>
  <si>
    <t>¬'L8_A (2)'!BN305</t>
  </si>
  <si>
    <t>¬'L8_A (2)'!BO305</t>
  </si>
  <si>
    <t>¬'L8_A (2)'!BP305</t>
  </si>
  <si>
    <t>¬'L8_A (2)'!AC305</t>
  </si>
  <si>
    <t>¬'L8_A (2)'!AD305</t>
  </si>
  <si>
    <t>¬'L8_A (2)'!AE305</t>
  </si>
  <si>
    <t>¬'L8_A (2)'!AF305</t>
  </si>
  <si>
    <t>¬'L8_A (2)'!AG305</t>
  </si>
  <si>
    <t>¬'L8_A (2)'!AH305</t>
  </si>
  <si>
    <t>¬'L8_A (2)'!AI305</t>
  </si>
  <si>
    <t>¬'L8_A (2)'!AJ305</t>
  </si>
  <si>
    <t>¬'L8_A (2)'!AK305</t>
  </si>
  <si>
    <t>¬'L8_A (2)'!AL305</t>
  </si>
  <si>
    <t>¬'L8_A (2)'!AM305</t>
  </si>
  <si>
    <t>¬'L8_A (2)'!AN305</t>
  </si>
  <si>
    <t>¬'L8_A (2)'!AO305</t>
  </si>
  <si>
    <t>¬'L8_A (2)'!AP305</t>
  </si>
  <si>
    <t>¬'L8_A (2)'!AQ305</t>
  </si>
  <si>
    <t>¬'L8_A (2)'!AR305</t>
  </si>
  <si>
    <t>¬'L8_A (2)'!AS305</t>
  </si>
  <si>
    <t>¬'L8_A (2)'!AT305</t>
  </si>
  <si>
    <t>¬'L8_A (2)'!AU305</t>
  </si>
  <si>
    <t>¬'L8_A (2)'!AV305</t>
  </si>
  <si>
    <t>¬'L8_A (2)'!AW305</t>
  </si>
  <si>
    <t>¬'L8_A (2)'!AX305</t>
  </si>
  <si>
    <t>¬'L8_A (2)'!AY305</t>
  </si>
  <si>
    <t>¬'L8_A (2)'!AZ305</t>
  </si>
  <si>
    <t>¬'L8_A (2)'!BA305</t>
  </si>
  <si>
    <t>¬'L8_A (2)'!BB305</t>
  </si>
  <si>
    <t>¬'L8_A (2)'!BC305</t>
  </si>
  <si>
    <t>¬'L8_A (2)'!BD305</t>
  </si>
  <si>
    <t>¬'L8_A (2)'!BE305</t>
  </si>
  <si>
    <t>¬'L8_A (2)'!BF305</t>
  </si>
  <si>
    <t>¬'L8_A (2)'!BG305</t>
  </si>
  <si>
    <t>¬'L8_A (2)'!BH305</t>
  </si>
  <si>
    <t>¬'L8_A (2)'!BI305</t>
  </si>
  <si>
    <t>¬'L8_A (2)'!BJ305</t>
  </si>
  <si>
    <t>¬'L8_A (2)'!BK305</t>
  </si>
  <si>
    <t>¬'L8_A (2)'!BL305</t>
  </si>
  <si>
    <t>¬'L8_A (2)'!AA306</t>
  </si>
  <si>
    <t>¬'L8_A (2)'!AB306</t>
  </si>
  <si>
    <t>¬'L8_A (2)'!BM306</t>
  </si>
  <si>
    <t>¬'L8_A (2)'!BN306</t>
  </si>
  <si>
    <t>¬'L8_A (2)'!BO306</t>
  </si>
  <si>
    <t>¬'L8_A (2)'!BP306</t>
  </si>
  <si>
    <t>¬'L8_A (2)'!AC306</t>
  </si>
  <si>
    <t>¬'L8_A (2)'!AD306</t>
  </si>
  <si>
    <t>¬'L8_A (2)'!AE306</t>
  </si>
  <si>
    <t>¬'L8_A (2)'!AF306</t>
  </si>
  <si>
    <t>¬'L8_A (2)'!AG306</t>
  </si>
  <si>
    <t>¬'L8_A (2)'!AH306</t>
  </si>
  <si>
    <t>¬'L8_A (2)'!AI306</t>
  </si>
  <si>
    <t>¬'L8_A (2)'!AJ306</t>
  </si>
  <si>
    <t>¬'L8_A (2)'!AK306</t>
  </si>
  <si>
    <t>¬'L8_A (2)'!AL306</t>
  </si>
  <si>
    <t>¬'L8_A (2)'!AM306</t>
  </si>
  <si>
    <t>¬'L8_A (2)'!AN306</t>
  </si>
  <si>
    <t>¬'L8_A (2)'!AO306</t>
  </si>
  <si>
    <t>¬'L8_A (2)'!AP306</t>
  </si>
  <si>
    <t>¬'L8_A (2)'!AQ306</t>
  </si>
  <si>
    <t>¬'L8_A (2)'!AR306</t>
  </si>
  <si>
    <t>¬'L8_A (2)'!AS306</t>
  </si>
  <si>
    <t>¬'L8_A (2)'!AT306</t>
  </si>
  <si>
    <t>¬'L8_A (2)'!AU306</t>
  </si>
  <si>
    <t>¬'L8_A (2)'!AV306</t>
  </si>
  <si>
    <t>¬'L8_A (2)'!AW306</t>
  </si>
  <si>
    <t>¬'L8_A (2)'!AX306</t>
  </si>
  <si>
    <t>¬'L8_A (2)'!AY306</t>
  </si>
  <si>
    <t>¬'L8_A (2)'!AZ306</t>
  </si>
  <si>
    <t>¬'L8_A (2)'!BA306</t>
  </si>
  <si>
    <t>¬'L8_A (2)'!BB306</t>
  </si>
  <si>
    <t>¬'L8_A (2)'!BC306</t>
  </si>
  <si>
    <t>¬'L8_A (2)'!BD306</t>
  </si>
  <si>
    <t>¬'L8_A (2)'!BE306</t>
  </si>
  <si>
    <t>¬'L8_A (2)'!BF306</t>
  </si>
  <si>
    <t>¬'L8_A (2)'!BG306</t>
  </si>
  <si>
    <t>¬'L8_A (2)'!BH306</t>
  </si>
  <si>
    <t>¬'L8_A (2)'!BI306</t>
  </si>
  <si>
    <t>¬'L8_A (2)'!BJ306</t>
  </si>
  <si>
    <t>¬'L8_A (2)'!BK306</t>
  </si>
  <si>
    <t>¬'L8_A (2)'!BL306</t>
  </si>
  <si>
    <t>¬'L8_A (2)'!AA307</t>
  </si>
  <si>
    <t>¬'L8_A (2)'!AB307</t>
  </si>
  <si>
    <t>¬'L8_A (2)'!BM307</t>
  </si>
  <si>
    <t>¬'L8_A (2)'!BN307</t>
  </si>
  <si>
    <t>¬'L8_A (2)'!BO307</t>
  </si>
  <si>
    <t>¬'L8_A (2)'!BP307</t>
  </si>
  <si>
    <t>¬'L8_A (2)'!AC307</t>
  </si>
  <si>
    <t>¬'L8_A (2)'!AD307</t>
  </si>
  <si>
    <t>¬'L8_A (2)'!AE307</t>
  </si>
  <si>
    <t>¬'L8_A (2)'!AF307</t>
  </si>
  <si>
    <t>¬'L8_A (2)'!AG307</t>
  </si>
  <si>
    <t>¬'L8_A (2)'!AH307</t>
  </si>
  <si>
    <t>¬'L8_A (2)'!AI307</t>
  </si>
  <si>
    <t>¬'L8_A (2)'!AJ307</t>
  </si>
  <si>
    <t>¬'L8_A (2)'!AK307</t>
  </si>
  <si>
    <t>¬'L8_A (2)'!AL307</t>
  </si>
  <si>
    <t>¬'L8_A (2)'!AM307</t>
  </si>
  <si>
    <t>¬'L8_A (2)'!AN307</t>
  </si>
  <si>
    <t>¬'L8_A (2)'!AO307</t>
  </si>
  <si>
    <t>¬'L8_A (2)'!AP307</t>
  </si>
  <si>
    <t>¬'L8_A (2)'!AQ307</t>
  </si>
  <si>
    <t>¬'L8_A (2)'!AR307</t>
  </si>
  <si>
    <t>¬'L8_A (2)'!AS307</t>
  </si>
  <si>
    <t>¬'L8_A (2)'!AT307</t>
  </si>
  <si>
    <t>¬'L8_A (2)'!AU307</t>
  </si>
  <si>
    <t>¬'L8_A (2)'!AV307</t>
  </si>
  <si>
    <t>¬'L8_A (2)'!AW307</t>
  </si>
  <si>
    <t>¬'L8_A (2)'!AX307</t>
  </si>
  <si>
    <t>¬'L8_A (2)'!AY307</t>
  </si>
  <si>
    <t>¬'L8_A (2)'!AZ307</t>
  </si>
  <si>
    <t>¬'L8_A (2)'!BA307</t>
  </si>
  <si>
    <t>¬'L8_A (2)'!BB307</t>
  </si>
  <si>
    <t>¬'L8_A (2)'!BC307</t>
  </si>
  <si>
    <t>¬'L8_A (2)'!BD307</t>
  </si>
  <si>
    <t>¬'L8_A (2)'!BE307</t>
  </si>
  <si>
    <t>¬'L8_A (2)'!BF307</t>
  </si>
  <si>
    <t>¬'L8_A (2)'!BG307</t>
  </si>
  <si>
    <t>¬'L8_A (2)'!BH307</t>
  </si>
  <si>
    <t>¬'L8_A (2)'!BI307</t>
  </si>
  <si>
    <t>¬'L8_A (2)'!BJ307</t>
  </si>
  <si>
    <t>¬'L8_A (2)'!BK307</t>
  </si>
  <si>
    <t>¬'L8_A (2)'!BL307</t>
  </si>
  <si>
    <t>¬'L8_A (2)'!AA308</t>
  </si>
  <si>
    <t>¬'L8_A (2)'!AB308</t>
  </si>
  <si>
    <t>¬'L8_A (2)'!BM308</t>
  </si>
  <si>
    <t>¬'L8_A (2)'!BN308</t>
  </si>
  <si>
    <t>¬'L8_A (2)'!BO308</t>
  </si>
  <si>
    <t>¬'L8_A (2)'!BP308</t>
  </si>
  <si>
    <t>¬'L8_A (2)'!AC308</t>
  </si>
  <si>
    <t>¬'L8_A (2)'!AD308</t>
  </si>
  <si>
    <t>¬'L8_A (2)'!AE308</t>
  </si>
  <si>
    <t>¬'L8_A (2)'!AF308</t>
  </si>
  <si>
    <t>¬'L8_A (2)'!AG308</t>
  </si>
  <si>
    <t>¬'L8_A (2)'!AH308</t>
  </si>
  <si>
    <t>¬'L8_A (2)'!AI308</t>
  </si>
  <si>
    <t>¬'L8_A (2)'!AJ308</t>
  </si>
  <si>
    <t>¬'L8_A (2)'!AK308</t>
  </si>
  <si>
    <t>¬'L8_A (2)'!AL308</t>
  </si>
  <si>
    <t>¬'L8_A (2)'!AM308</t>
  </si>
  <si>
    <t>¬'L8_A (2)'!AN308</t>
  </si>
  <si>
    <t>¬'L8_A (2)'!AO308</t>
  </si>
  <si>
    <t>¬'L8_A (2)'!AP308</t>
  </si>
  <si>
    <t>¬'L8_A (2)'!AQ308</t>
  </si>
  <si>
    <t>¬'L8_A (2)'!AR308</t>
  </si>
  <si>
    <t>¬'L8_A (2)'!AS308</t>
  </si>
  <si>
    <t>¬'L8_A (2)'!AT308</t>
  </si>
  <si>
    <t>¬'L8_A (2)'!AU308</t>
  </si>
  <si>
    <t>¬'L8_A (2)'!AV308</t>
  </si>
  <si>
    <t>¬'L8_A (2)'!AW308</t>
  </si>
  <si>
    <t>¬'L8_A (2)'!AX308</t>
  </si>
  <si>
    <t>¬'L8_A (2)'!AY308</t>
  </si>
  <si>
    <t>¬'L8_A (2)'!AZ308</t>
  </si>
  <si>
    <t>¬'L8_A (2)'!BA308</t>
  </si>
  <si>
    <t>¬'L8_A (2)'!BB308</t>
  </si>
  <si>
    <t>¬'L8_A (2)'!BC308</t>
  </si>
  <si>
    <t>¬'L8_A (2)'!BD308</t>
  </si>
  <si>
    <t>¬'L8_A (2)'!BE308</t>
  </si>
  <si>
    <t>¬'L8_A (2)'!BF308</t>
  </si>
  <si>
    <t>¬'L8_A (2)'!BG308</t>
  </si>
  <si>
    <t>¬'L8_A (2)'!BH308</t>
  </si>
  <si>
    <t>¬'L8_A (2)'!BI308</t>
  </si>
  <si>
    <t>¬'L8_A (2)'!BJ308</t>
  </si>
  <si>
    <t>¬'L8_A (2)'!BK308</t>
  </si>
  <si>
    <t>¬'L8_A (2)'!BL308</t>
  </si>
  <si>
    <t>¬'L8_A (2)'!AA309</t>
  </si>
  <si>
    <t>¬'L8_A (2)'!AB309</t>
  </si>
  <si>
    <t>¬'L8_A (2)'!BM309</t>
  </si>
  <si>
    <t>¬'L8_A (2)'!BN309</t>
  </si>
  <si>
    <t>¬'L8_A (2)'!BO309</t>
  </si>
  <si>
    <t>¬'L8_A (2)'!BP309</t>
  </si>
  <si>
    <t>¬'L8_A (2)'!AC309</t>
  </si>
  <si>
    <t>¬'L8_A (2)'!AD309</t>
  </si>
  <si>
    <t>¬'L8_A (2)'!AE309</t>
  </si>
  <si>
    <t>¬'L8_A (2)'!AF309</t>
  </si>
  <si>
    <t>¬'L8_A (2)'!AG309</t>
  </si>
  <si>
    <t>¬'L8_A (2)'!AH309</t>
  </si>
  <si>
    <t>¬'L8_A (2)'!AI309</t>
  </si>
  <si>
    <t>¬'L8_A (2)'!AJ309</t>
  </si>
  <si>
    <t>¬'L8_A (2)'!AK309</t>
  </si>
  <si>
    <t>¬'L8_A (2)'!AL309</t>
  </si>
  <si>
    <t>¬'L8_A (2)'!AM309</t>
  </si>
  <si>
    <t>¬'L8_A (2)'!AN309</t>
  </si>
  <si>
    <t>¬'L8_A (2)'!AO309</t>
  </si>
  <si>
    <t>¬'L8_A (2)'!AP309</t>
  </si>
  <si>
    <t>¬'L8_A (2)'!AQ309</t>
  </si>
  <si>
    <t>¬'L8_A (2)'!AR309</t>
  </si>
  <si>
    <t>¬'L8_A (2)'!AS309</t>
  </si>
  <si>
    <t>¬'L8_A (2)'!AT309</t>
  </si>
  <si>
    <t>¬'L8_A (2)'!AU309</t>
  </si>
  <si>
    <t>¬'L8_A (2)'!AV309</t>
  </si>
  <si>
    <t>¬'L8_A (2)'!AW309</t>
  </si>
  <si>
    <t>¬'L8_A (2)'!AX309</t>
  </si>
  <si>
    <t>¬'L8_A (2)'!AY309</t>
  </si>
  <si>
    <t>¬'L8_A (2)'!AZ309</t>
  </si>
  <si>
    <t>¬'L8_A (2)'!BA309</t>
  </si>
  <si>
    <t>¬'L8_A (2)'!BB309</t>
  </si>
  <si>
    <t>¬'L8_A (2)'!BC309</t>
  </si>
  <si>
    <t>¬'L8_A (2)'!BD309</t>
  </si>
  <si>
    <t>¬'L8_A (2)'!BE309</t>
  </si>
  <si>
    <t>¬'L8_A (2)'!BF309</t>
  </si>
  <si>
    <t>¬'L8_A (2)'!BG309</t>
  </si>
  <si>
    <t>¬'L8_A (2)'!BH309</t>
  </si>
  <si>
    <t>¬'L8_A (2)'!BI309</t>
  </si>
  <si>
    <t>¬'L8_A (2)'!BJ309</t>
  </si>
  <si>
    <t>¬'L8_A (2)'!BK309</t>
  </si>
  <si>
    <t>¬'L8_A (2)'!BL309</t>
  </si>
  <si>
    <t>¬'L8_A (2)'!AA310</t>
  </si>
  <si>
    <t>¬'L8_A (2)'!AB310</t>
  </si>
  <si>
    <t>¬'L8_A (2)'!BM310</t>
  </si>
  <si>
    <t>¬'L8_A (2)'!BN310</t>
  </si>
  <si>
    <t>¬'L8_A (2)'!BO310</t>
  </si>
  <si>
    <t>¬'L8_A (2)'!BP310</t>
  </si>
  <si>
    <t>¬'L8_A (2)'!AC310</t>
  </si>
  <si>
    <t>¬'L8_A (2)'!AD310</t>
  </si>
  <si>
    <t>¬'L8_A (2)'!AE310</t>
  </si>
  <si>
    <t>¬'L8_A (2)'!AF310</t>
  </si>
  <si>
    <t>¬'L8_A (2)'!AG310</t>
  </si>
  <si>
    <t>¬'L8_A (2)'!AH310</t>
  </si>
  <si>
    <t>¬'L8_A (2)'!AI310</t>
  </si>
  <si>
    <t>¬'L8_A (2)'!AJ310</t>
  </si>
  <si>
    <t>¬'L8_A (2)'!AK310</t>
  </si>
  <si>
    <t>¬'L8_A (2)'!AL310</t>
  </si>
  <si>
    <t>¬'L8_A (2)'!AM310</t>
  </si>
  <si>
    <t>¬'L8_A (2)'!AN310</t>
  </si>
  <si>
    <t>¬'L8_A (2)'!AO310</t>
  </si>
  <si>
    <t>¬'L8_A (2)'!AP310</t>
  </si>
  <si>
    <t>¬'L8_A (2)'!AQ310</t>
  </si>
  <si>
    <t>¬'L8_A (2)'!AR310</t>
  </si>
  <si>
    <t>¬'L8_A (2)'!AS310</t>
  </si>
  <si>
    <t>¬'L8_A (2)'!AT310</t>
  </si>
  <si>
    <t>¬'L8_A (2)'!AU310</t>
  </si>
  <si>
    <t>¬'L8_A (2)'!AV310</t>
  </si>
  <si>
    <t>¬'L8_A (2)'!AW310</t>
  </si>
  <si>
    <t>¬'L8_A (2)'!AX310</t>
  </si>
  <si>
    <t>¬'L8_A (2)'!AY310</t>
  </si>
  <si>
    <t>¬'L8_A (2)'!AZ310</t>
  </si>
  <si>
    <t>¬'L8_A (2)'!BA310</t>
  </si>
  <si>
    <t>¬'L8_A (2)'!BB310</t>
  </si>
  <si>
    <t>¬'L8_A (2)'!BC310</t>
  </si>
  <si>
    <t>¬'L8_A (2)'!BD310</t>
  </si>
  <si>
    <t>¬'L8_A (2)'!BE310</t>
  </si>
  <si>
    <t>¬'L8_A (2)'!BF310</t>
  </si>
  <si>
    <t>¬'L8_A (2)'!BG310</t>
  </si>
  <si>
    <t>¬'L8_A (2)'!BH310</t>
  </si>
  <si>
    <t>¬'L8_A (2)'!BI310</t>
  </si>
  <si>
    <t>¬'L8_A (2)'!BJ310</t>
  </si>
  <si>
    <t>¬'L8_A (2)'!BK310</t>
  </si>
  <si>
    <t>¬'L8_A (2)'!BL310</t>
  </si>
  <si>
    <t>¬'L8_A (2)'!AA311</t>
  </si>
  <si>
    <t>¬'L8_A (2)'!AB311</t>
  </si>
  <si>
    <t>¬'L8_A (2)'!BM311</t>
  </si>
  <si>
    <t>¬'L8_A (2)'!BN311</t>
  </si>
  <si>
    <t>¬'L8_A (2)'!BO311</t>
  </si>
  <si>
    <t>¬'L8_A (2)'!BP311</t>
  </si>
  <si>
    <t>¬'L8_A (2)'!AC311</t>
  </si>
  <si>
    <t>¬'L8_A (2)'!AD311</t>
  </si>
  <si>
    <t>¬'L8_A (2)'!AE311</t>
  </si>
  <si>
    <t>¬'L8_A (2)'!AF311</t>
  </si>
  <si>
    <t>¬'L8_A (2)'!AG311</t>
  </si>
  <si>
    <t>¬'L8_A (2)'!AH311</t>
  </si>
  <si>
    <t>¬'L8_A (2)'!AI311</t>
  </si>
  <si>
    <t>¬'L8_A (2)'!AJ311</t>
  </si>
  <si>
    <t>¬'L8_A (2)'!AK311</t>
  </si>
  <si>
    <t>¬'L8_A (2)'!AL311</t>
  </si>
  <si>
    <t>¬'L8_A (2)'!AM311</t>
  </si>
  <si>
    <t>¬'L8_A (2)'!AN311</t>
  </si>
  <si>
    <t>¬'L8_A (2)'!AO311</t>
  </si>
  <si>
    <t>¬'L8_A (2)'!AP311</t>
  </si>
  <si>
    <t>¬'L8_A (2)'!AQ311</t>
  </si>
  <si>
    <t>¬'L8_A (2)'!AR311</t>
  </si>
  <si>
    <t>¬'L8_A (2)'!AS311</t>
  </si>
  <si>
    <t>¬'L8_A (2)'!AT311</t>
  </si>
  <si>
    <t>¬'L8_A (2)'!AU311</t>
  </si>
  <si>
    <t>¬'L8_A (2)'!AV311</t>
  </si>
  <si>
    <t>¬'L8_A (2)'!AW311</t>
  </si>
  <si>
    <t>¬'L8_A (2)'!AX311</t>
  </si>
  <si>
    <t>¬'L8_A (2)'!AY311</t>
  </si>
  <si>
    <t>¬'L8_A (2)'!AZ311</t>
  </si>
  <si>
    <t>¬'L8_A (2)'!BA311</t>
  </si>
  <si>
    <t>¬'L8_A (2)'!BB311</t>
  </si>
  <si>
    <t>¬'L8_A (2)'!BC311</t>
  </si>
  <si>
    <t>¬'L8_A (2)'!BD311</t>
  </si>
  <si>
    <t>¬'L8_A (2)'!BE311</t>
  </si>
  <si>
    <t>¬'L8_A (2)'!BF311</t>
  </si>
  <si>
    <t>¬'L8_A (2)'!BG311</t>
  </si>
  <si>
    <t>¬'L8_A (2)'!BH311</t>
  </si>
  <si>
    <t>¬'L8_A (2)'!BI311</t>
  </si>
  <si>
    <t>¬'L8_A (2)'!BJ311</t>
  </si>
  <si>
    <t>¬'L8_A (2)'!BK311</t>
  </si>
  <si>
    <t>¬'L8_A (2)'!BL311</t>
  </si>
  <si>
    <t>¬'L8_A (2)'!AA312</t>
  </si>
  <si>
    <t>¬'L8_A (2)'!AB312</t>
  </si>
  <si>
    <t>¬'L8_A (2)'!BM312</t>
  </si>
  <si>
    <t>¬'L8_A (2)'!BN312</t>
  </si>
  <si>
    <t>¬'L8_A (2)'!BO312</t>
  </si>
  <si>
    <t>¬'L8_A (2)'!BP312</t>
  </si>
  <si>
    <t>¬'L8_A (2)'!AC312</t>
  </si>
  <si>
    <t>¬'L8_A (2)'!AD312</t>
  </si>
  <si>
    <t>¬'L8_A (2)'!AE312</t>
  </si>
  <si>
    <t>¬'L8_A (2)'!AF312</t>
  </si>
  <si>
    <t>¬'L8_A (2)'!AG312</t>
  </si>
  <si>
    <t>¬'L8_A (2)'!AH312</t>
  </si>
  <si>
    <t>¬'L8_A (2)'!AI312</t>
  </si>
  <si>
    <t>¬'L8_A (2)'!AJ312</t>
  </si>
  <si>
    <t>¬'L8_A (2)'!AK312</t>
  </si>
  <si>
    <t>¬'L8_A (2)'!AL312</t>
  </si>
  <si>
    <t>¬'L8_A (2)'!AM312</t>
  </si>
  <si>
    <t>¬'L8_A (2)'!AN312</t>
  </si>
  <si>
    <t>¬'L8_A (2)'!AO312</t>
  </si>
  <si>
    <t>¬'L8_A (2)'!AP312</t>
  </si>
  <si>
    <t>¬'L8_A (2)'!AQ312</t>
  </si>
  <si>
    <t>¬'L8_A (2)'!AR312</t>
  </si>
  <si>
    <t>¬'L8_A (2)'!AS312</t>
  </si>
  <si>
    <t>¬'L8_A (2)'!AT312</t>
  </si>
  <si>
    <t>¬'L8_A (2)'!AU312</t>
  </si>
  <si>
    <t>¬'L8_A (2)'!AV312</t>
  </si>
  <si>
    <t>¬'L8_A (2)'!AW312</t>
  </si>
  <si>
    <t>¬'L8_A (2)'!AX312</t>
  </si>
  <si>
    <t>¬'L8_A (2)'!AY312</t>
  </si>
  <si>
    <t>¬'L8_A (2)'!AZ312</t>
  </si>
  <si>
    <t>¬'L8_A (2)'!BA312</t>
  </si>
  <si>
    <t>¬'L8_A (2)'!BB312</t>
  </si>
  <si>
    <t>¬'L8_A (2)'!BC312</t>
  </si>
  <si>
    <t>¬'L8_A (2)'!BD312</t>
  </si>
  <si>
    <t>¬'L8_A (2)'!BE312</t>
  </si>
  <si>
    <t>¬'L8_A (2)'!BF312</t>
  </si>
  <si>
    <t>¬'L8_A (2)'!BG312</t>
  </si>
  <si>
    <t>¬'L8_A (2)'!BH312</t>
  </si>
  <si>
    <t>¬'L8_A (2)'!BI312</t>
  </si>
  <si>
    <t>¬'L8_A (2)'!BJ312</t>
  </si>
  <si>
    <t>¬'L8_A (2)'!BK312</t>
  </si>
  <si>
    <t>¬'L8_A (2)'!BL312</t>
  </si>
  <si>
    <t>¬'L8_A (2)'!AA313</t>
  </si>
  <si>
    <t>¬'L8_A (2)'!AB313</t>
  </si>
  <si>
    <t>¬'L8_A (2)'!BM313</t>
  </si>
  <si>
    <t>¬'L8_A (2)'!BN313</t>
  </si>
  <si>
    <t>¬'L8_A (2)'!BO313</t>
  </si>
  <si>
    <t>¬'L8_A (2)'!BP313</t>
  </si>
  <si>
    <t>¬'L8_A (2)'!AC313</t>
  </si>
  <si>
    <t>¬'L8_A (2)'!AD313</t>
  </si>
  <si>
    <t>¬'L8_A (2)'!AE313</t>
  </si>
  <si>
    <t>¬'L8_A (2)'!AF313</t>
  </si>
  <si>
    <t>¬'L8_A (2)'!AG313</t>
  </si>
  <si>
    <t>¬'L8_A (2)'!AH313</t>
  </si>
  <si>
    <t>¬'L8_A (2)'!AI313</t>
  </si>
  <si>
    <t>¬'L8_A (2)'!AJ313</t>
  </si>
  <si>
    <t>¬'L8_A (2)'!AK313</t>
  </si>
  <si>
    <t>¬'L8_A (2)'!AL313</t>
  </si>
  <si>
    <t>¬'L8_A (2)'!AM313</t>
  </si>
  <si>
    <t>¬'L8_A (2)'!AN313</t>
  </si>
  <si>
    <t>¬'L8_A (2)'!AO313</t>
  </si>
  <si>
    <t>¬'L8_A (2)'!AP313</t>
  </si>
  <si>
    <t>¬'L8_A (2)'!AQ313</t>
  </si>
  <si>
    <t>¬'L8_A (2)'!AR313</t>
  </si>
  <si>
    <t>¬'L8_A (2)'!AS313</t>
  </si>
  <si>
    <t>¬'L8_A (2)'!AT313</t>
  </si>
  <si>
    <t>¬'L8_A (2)'!AU313</t>
  </si>
  <si>
    <t>¬'L8_A (2)'!AV313</t>
  </si>
  <si>
    <t>¬'L8_A (2)'!AW313</t>
  </si>
  <si>
    <t>¬'L8_A (2)'!AX313</t>
  </si>
  <si>
    <t>¬'L8_A (2)'!AY313</t>
  </si>
  <si>
    <t>¬'L8_A (2)'!AZ313</t>
  </si>
  <si>
    <t>¬'L8_A (2)'!BA313</t>
  </si>
  <si>
    <t>¬'L8_A (2)'!BB313</t>
  </si>
  <si>
    <t>¬'L8_A (2)'!BC313</t>
  </si>
  <si>
    <t>¬'L8_A (2)'!BD313</t>
  </si>
  <si>
    <t>¬'L8_A (2)'!BE313</t>
  </si>
  <si>
    <t>¬'L8_A (2)'!BF313</t>
  </si>
  <si>
    <t>¬'L8_A (2)'!BG313</t>
  </si>
  <si>
    <t>¬'L8_A (2)'!BH313</t>
  </si>
  <si>
    <t>¬'L8_A (2)'!BI313</t>
  </si>
  <si>
    <t>¬'L8_A (2)'!BJ313</t>
  </si>
  <si>
    <t>¬'L8_A (2)'!BK313</t>
  </si>
  <si>
    <t>¬'L8_A (2)'!BL313</t>
  </si>
  <si>
    <t>¬'L8_A (2)'!AA314</t>
  </si>
  <si>
    <t>¬'L8_A (2)'!AB314</t>
  </si>
  <si>
    <t>¬'L8_A (2)'!BM314</t>
  </si>
  <si>
    <t>¬'L8_A (2)'!BN314</t>
  </si>
  <si>
    <t>¬'L8_A (2)'!BO314</t>
  </si>
  <si>
    <t>¬'L8_A (2)'!BP314</t>
  </si>
  <si>
    <t>¬'L8_A (2)'!AC314</t>
  </si>
  <si>
    <t>¬'L8_A (2)'!AD314</t>
  </si>
  <si>
    <t>¬'L8_A (2)'!AE314</t>
  </si>
  <si>
    <t>¬'L8_A (2)'!AF314</t>
  </si>
  <si>
    <t>¬'L8_A (2)'!AG314</t>
  </si>
  <si>
    <t>¬'L8_A (2)'!AH314</t>
  </si>
  <si>
    <t>¬'L8_A (2)'!AI314</t>
  </si>
  <si>
    <t>¬'L8_A (2)'!AJ314</t>
  </si>
  <si>
    <t>¬'L8_A (2)'!AK314</t>
  </si>
  <si>
    <t>¬'L8_A (2)'!AL314</t>
  </si>
  <si>
    <t>¬'L8_A (2)'!AM314</t>
  </si>
  <si>
    <t>¬'L8_A (2)'!AN314</t>
  </si>
  <si>
    <t>¬'L8_A (2)'!AO314</t>
  </si>
  <si>
    <t>¬'L8_A (2)'!AP314</t>
  </si>
  <si>
    <t>¬'L8_A (2)'!AQ314</t>
  </si>
  <si>
    <t>¬'L8_A (2)'!AR314</t>
  </si>
  <si>
    <t>¬'L8_A (2)'!AS314</t>
  </si>
  <si>
    <t>¬'L8_A (2)'!AT314</t>
  </si>
  <si>
    <t>¬'L8_A (2)'!AU314</t>
  </si>
  <si>
    <t>¬'L8_A (2)'!AV314</t>
  </si>
  <si>
    <t>¬'L8_A (2)'!AW314</t>
  </si>
  <si>
    <t>¬'L8_A (2)'!AX314</t>
  </si>
  <si>
    <t>¬'L8_A (2)'!AY314</t>
  </si>
  <si>
    <t>¬'L8_A (2)'!AZ314</t>
  </si>
  <si>
    <t>¬'L8_A (2)'!BA314</t>
  </si>
  <si>
    <t>¬'L8_A (2)'!BB314</t>
  </si>
  <si>
    <t>¬'L8_A (2)'!BC314</t>
  </si>
  <si>
    <t>¬'L8_A (2)'!BD314</t>
  </si>
  <si>
    <t>¬'L8_A (2)'!BE314</t>
  </si>
  <si>
    <t>¬'L8_A (2)'!BF314</t>
  </si>
  <si>
    <t>¬'L8_A (2)'!BG314</t>
  </si>
  <si>
    <t>¬'L8_A (2)'!BH314</t>
  </si>
  <si>
    <t>¬'L8_A (2)'!BI314</t>
  </si>
  <si>
    <t>¬'L8_A (2)'!BJ314</t>
  </si>
  <si>
    <t>¬'L8_A (2)'!BK314</t>
  </si>
  <si>
    <t>¬'L8_A (2)'!BL314</t>
  </si>
  <si>
    <t>¬'L8_A (2)'!AA315</t>
  </si>
  <si>
    <t>¬'L8_A (2)'!AB315</t>
  </si>
  <si>
    <t>¬'L8_A (2)'!BM315</t>
  </si>
  <si>
    <t>¬'L8_A (2)'!BN315</t>
  </si>
  <si>
    <t>¬'L8_A (2)'!BO315</t>
  </si>
  <si>
    <t>¬'L8_A (2)'!BP315</t>
  </si>
  <si>
    <t>¬'L8_A (2)'!AC315</t>
  </si>
  <si>
    <t>¬'L8_A (2)'!AD315</t>
  </si>
  <si>
    <t>¬'L8_A (2)'!AE315</t>
  </si>
  <si>
    <t>¬'L8_A (2)'!AF315</t>
  </si>
  <si>
    <t>¬'L8_A (2)'!AG315</t>
  </si>
  <si>
    <t>¬'L8_A (2)'!AH315</t>
  </si>
  <si>
    <t>¬'L8_A (2)'!AI315</t>
  </si>
  <si>
    <t>¬'L8_A (2)'!AJ315</t>
  </si>
  <si>
    <t>¬'L8_A (2)'!AK315</t>
  </si>
  <si>
    <t>¬'L8_A (2)'!AL315</t>
  </si>
  <si>
    <t>¬'L8_A (2)'!AM315</t>
  </si>
  <si>
    <t>¬'L8_A (2)'!AN315</t>
  </si>
  <si>
    <t>¬'L8_A (2)'!AO315</t>
  </si>
  <si>
    <t>¬'L8_A (2)'!AP315</t>
  </si>
  <si>
    <t>¬'L8_A (2)'!AQ315</t>
  </si>
  <si>
    <t>¬'L8_A (2)'!AR315</t>
  </si>
  <si>
    <t>¬'L8_A (2)'!AS315</t>
  </si>
  <si>
    <t>¬'L8_A (2)'!AT315</t>
  </si>
  <si>
    <t>¬'L8_A (2)'!AU315</t>
  </si>
  <si>
    <t>¬'L8_A (2)'!AV315</t>
  </si>
  <si>
    <t>¬'L8_A (2)'!AW315</t>
  </si>
  <si>
    <t>¬'L8_A (2)'!AX315</t>
  </si>
  <si>
    <t>¬'L8_A (2)'!AY315</t>
  </si>
  <si>
    <t>¬'L8_A (2)'!AZ315</t>
  </si>
  <si>
    <t>¬'L8_A (2)'!BA315</t>
  </si>
  <si>
    <t>¬'L8_A (2)'!BB315</t>
  </si>
  <si>
    <t>¬'L8_A (2)'!BC315</t>
  </si>
  <si>
    <t>¬'L8_A (2)'!BD315</t>
  </si>
  <si>
    <t>¬'L8_A (2)'!BE315</t>
  </si>
  <si>
    <t>¬'L8_A (2)'!BF315</t>
  </si>
  <si>
    <t>¬'L8_A (2)'!BG315</t>
  </si>
  <si>
    <t>¬'L8_A (2)'!BH315</t>
  </si>
  <si>
    <t>¬'L8_A (2)'!BI315</t>
  </si>
  <si>
    <t>¬'L8_A (2)'!BJ315</t>
  </si>
  <si>
    <t>¬'L8_A (2)'!BK315</t>
  </si>
  <si>
    <t>¬'L8_A (2)'!BL315</t>
  </si>
  <si>
    <t>¬'L8_A (2)'!AA316</t>
  </si>
  <si>
    <t>¬'L8_A (2)'!AB316</t>
  </si>
  <si>
    <t>¬'L8_A (2)'!BM316</t>
  </si>
  <si>
    <t>¬'L8_A (2)'!BN316</t>
  </si>
  <si>
    <t>¬'L8_A (2)'!BO316</t>
  </si>
  <si>
    <t>¬'L8_A (2)'!BP316</t>
  </si>
  <si>
    <t>¬'L8_A (2)'!AC316</t>
  </si>
  <si>
    <t>¬'L8_A (2)'!AD316</t>
  </si>
  <si>
    <t>¬'L8_A (2)'!AE316</t>
  </si>
  <si>
    <t>¬'L8_A (2)'!AF316</t>
  </si>
  <si>
    <t>¬'L8_A (2)'!AG316</t>
  </si>
  <si>
    <t>¬'L8_A (2)'!AH316</t>
  </si>
  <si>
    <t>¬'L8_A (2)'!AI316</t>
  </si>
  <si>
    <t>¬'L8_A (2)'!AJ316</t>
  </si>
  <si>
    <t>¬'L8_A (2)'!AK316</t>
  </si>
  <si>
    <t>¬'L8_A (2)'!AL316</t>
  </si>
  <si>
    <t>¬'L8_A (2)'!AM316</t>
  </si>
  <si>
    <t>¬'L8_A (2)'!AN316</t>
  </si>
  <si>
    <t>¬'L8_A (2)'!AO316</t>
  </si>
  <si>
    <t>¬'L8_A (2)'!AP316</t>
  </si>
  <si>
    <t>¬'L8_A (2)'!AQ316</t>
  </si>
  <si>
    <t>¬'L8_A (2)'!AR316</t>
  </si>
  <si>
    <t>¬'L8_A (2)'!AS316</t>
  </si>
  <si>
    <t>¬'L8_A (2)'!AT316</t>
  </si>
  <si>
    <t>¬'L8_A (2)'!AU316</t>
  </si>
  <si>
    <t>¬'L8_A (2)'!AV316</t>
  </si>
  <si>
    <t>¬'L8_A (2)'!AW316</t>
  </si>
  <si>
    <t>¬'L8_A (2)'!AX316</t>
  </si>
  <si>
    <t>¬'L8_A (2)'!AY316</t>
  </si>
  <si>
    <t>¬'L8_A (2)'!AZ316</t>
  </si>
  <si>
    <t>¬'L8_A (2)'!BA316</t>
  </si>
  <si>
    <t>¬'L8_A (2)'!BB316</t>
  </si>
  <si>
    <t>¬'L8_A (2)'!BC316</t>
  </si>
  <si>
    <t>¬'L8_A (2)'!BD316</t>
  </si>
  <si>
    <t>¬'L8_A (2)'!BE316</t>
  </si>
  <si>
    <t>¬'L8_A (2)'!BF316</t>
  </si>
  <si>
    <t>¬'L8_A (2)'!BG316</t>
  </si>
  <si>
    <t>¬'L8_A (2)'!BH316</t>
  </si>
  <si>
    <t>¬'L8_A (2)'!BI316</t>
  </si>
  <si>
    <t>¬'L8_A (2)'!BJ316</t>
  </si>
  <si>
    <t>¬'L8_A (2)'!BK316</t>
  </si>
  <si>
    <t>¬'L8_A (2)'!BL316</t>
  </si>
  <si>
    <t>¬'L8_A (2)'!AA317</t>
  </si>
  <si>
    <t>¬'L8_A (2)'!AB317</t>
  </si>
  <si>
    <t>¬'L8_A (2)'!BM317</t>
  </si>
  <si>
    <t>¬'L8_A (2)'!BN317</t>
  </si>
  <si>
    <t>¬'L8_A (2)'!BO317</t>
  </si>
  <si>
    <t>¬'L8_A (2)'!BP317</t>
  </si>
  <si>
    <t>¬'L8_A (2)'!AC317</t>
  </si>
  <si>
    <t>¬'L8_A (2)'!AD317</t>
  </si>
  <si>
    <t>¬'L8_A (2)'!AE317</t>
  </si>
  <si>
    <t>¬'L8_A (2)'!AF317</t>
  </si>
  <si>
    <t>¬'L8_A (2)'!AG317</t>
  </si>
  <si>
    <t>¬'L8_A (2)'!AH317</t>
  </si>
  <si>
    <t>¬'L8_A (2)'!AI317</t>
  </si>
  <si>
    <t>¬'L8_A (2)'!AJ317</t>
  </si>
  <si>
    <t>¬'L8_A (2)'!AK317</t>
  </si>
  <si>
    <t>¬'L8_A (2)'!AL317</t>
  </si>
  <si>
    <t>¬'L8_A (2)'!AM317</t>
  </si>
  <si>
    <t>¬'L8_A (2)'!AN317</t>
  </si>
  <si>
    <t>¬'L8_A (2)'!AO317</t>
  </si>
  <si>
    <t>¬'L8_A (2)'!AP317</t>
  </si>
  <si>
    <t>¬'L8_A (2)'!AQ317</t>
  </si>
  <si>
    <t>¬'L8_A (2)'!AR317</t>
  </si>
  <si>
    <t>¬'L8_A (2)'!AS317</t>
  </si>
  <si>
    <t>¬'L8_A (2)'!AT317</t>
  </si>
  <si>
    <t>¬'L8_A (2)'!AU317</t>
  </si>
  <si>
    <t>¬'L8_A (2)'!AV317</t>
  </si>
  <si>
    <t>¬'L8_A (2)'!AW317</t>
  </si>
  <si>
    <t>¬'L8_A (2)'!AX317</t>
  </si>
  <si>
    <t>¬'L8_A (2)'!AY317</t>
  </si>
  <si>
    <t>¬'L8_A (2)'!AZ317</t>
  </si>
  <si>
    <t>¬'L8_A (2)'!BA317</t>
  </si>
  <si>
    <t>¬'L8_A (2)'!BB317</t>
  </si>
  <si>
    <t>¬'L8_A (2)'!BC317</t>
  </si>
  <si>
    <t>¬'L8_A (2)'!BD317</t>
  </si>
  <si>
    <t>¬'L8_A (2)'!BE317</t>
  </si>
  <si>
    <t>¬'L8_A (2)'!BF317</t>
  </si>
  <si>
    <t>¬'L8_A (2)'!BG317</t>
  </si>
  <si>
    <t>¬'L8_A (2)'!BH317</t>
  </si>
  <si>
    <t>¬'L8_A (2)'!BI317</t>
  </si>
  <si>
    <t>¬'L8_A (2)'!BJ317</t>
  </si>
  <si>
    <t>¬'L8_A (2)'!BK317</t>
  </si>
  <si>
    <t>¬'L8_A (2)'!BL317</t>
  </si>
  <si>
    <t>¬'L8_A (2)'!AA318</t>
  </si>
  <si>
    <t>¬'L8_A (2)'!AB318</t>
  </si>
  <si>
    <t>¬'L8_A (2)'!BM318</t>
  </si>
  <si>
    <t>¬'L8_A (2)'!BN318</t>
  </si>
  <si>
    <t>¬'L8_A (2)'!BO318</t>
  </si>
  <si>
    <t>¬'L8_A (2)'!BP318</t>
  </si>
  <si>
    <t>¬'L8_A (2)'!AC318</t>
  </si>
  <si>
    <t>¬'L8_A (2)'!AD318</t>
  </si>
  <si>
    <t>¬'L8_A (2)'!AE318</t>
  </si>
  <si>
    <t>¬'L8_A (2)'!AF318</t>
  </si>
  <si>
    <t>¬'L8_A (2)'!AG318</t>
  </si>
  <si>
    <t>¬'L8_A (2)'!AH318</t>
  </si>
  <si>
    <t>¬'L8_A (2)'!AI318</t>
  </si>
  <si>
    <t>¬'L8_A (2)'!AJ318</t>
  </si>
  <si>
    <t>¬'L8_A (2)'!AK318</t>
  </si>
  <si>
    <t>¬'L8_A (2)'!AL318</t>
  </si>
  <si>
    <t>¬'L8_A (2)'!AM318</t>
  </si>
  <si>
    <t>¬'L8_A (2)'!AN318</t>
  </si>
  <si>
    <t>¬'L8_A (2)'!AO318</t>
  </si>
  <si>
    <t>¬'L8_A (2)'!AP318</t>
  </si>
  <si>
    <t>¬'L8_A (2)'!AQ318</t>
  </si>
  <si>
    <t>¬'L8_A (2)'!AR318</t>
  </si>
  <si>
    <t>¬'L8_A (2)'!AS318</t>
  </si>
  <si>
    <t>¬'L8_A (2)'!AT318</t>
  </si>
  <si>
    <t>¬'L8_A (2)'!AU318</t>
  </si>
  <si>
    <t>¬'L8_A (2)'!AV318</t>
  </si>
  <si>
    <t>¬'L8_A (2)'!AW318</t>
  </si>
  <si>
    <t>¬'L8_A (2)'!AX318</t>
  </si>
  <si>
    <t>¬'L8_A (2)'!AY318</t>
  </si>
  <si>
    <t>¬'L8_A (2)'!AZ318</t>
  </si>
  <si>
    <t>¬'L8_A (2)'!BA318</t>
  </si>
  <si>
    <t>¬'L8_A (2)'!BB318</t>
  </si>
  <si>
    <t>¬'L8_A (2)'!BC318</t>
  </si>
  <si>
    <t>¬'L8_A (2)'!BD318</t>
  </si>
  <si>
    <t>¬'L8_A (2)'!BE318</t>
  </si>
  <si>
    <t>¬'L8_A (2)'!BF318</t>
  </si>
  <si>
    <t>¬'L8_A (2)'!BG318</t>
  </si>
  <si>
    <t>¬'L8_A (2)'!BH318</t>
  </si>
  <si>
    <t>¬'L8_A (2)'!BI318</t>
  </si>
  <si>
    <t>¬'L8_A (2)'!BJ318</t>
  </si>
  <si>
    <t>¬'L8_A (2)'!BK318</t>
  </si>
  <si>
    <t>¬'L8_A (2)'!BL318</t>
  </si>
  <si>
    <t>¬'L8_A (2)'!AA319</t>
  </si>
  <si>
    <t>¬'L8_A (2)'!AB319</t>
  </si>
  <si>
    <t>¬'L8_A (2)'!BM319</t>
  </si>
  <si>
    <t>¬'L8_A (2)'!BN319</t>
  </si>
  <si>
    <t>¬'L8_A (2)'!BO319</t>
  </si>
  <si>
    <t>¬'L8_A (2)'!BP319</t>
  </si>
  <si>
    <t>¬'L8_A (2)'!AC319</t>
  </si>
  <si>
    <t>¬'L8_A (2)'!AD319</t>
  </si>
  <si>
    <t>¬'L8_A (2)'!AE319</t>
  </si>
  <si>
    <t>¬'L8_A (2)'!AF319</t>
  </si>
  <si>
    <t>¬'L8_A (2)'!AG319</t>
  </si>
  <si>
    <t>¬'L8_A (2)'!AH319</t>
  </si>
  <si>
    <t>¬'L8_A (2)'!AI319</t>
  </si>
  <si>
    <t>¬'L8_A (2)'!AJ319</t>
  </si>
  <si>
    <t>¬'L8_A (2)'!AK319</t>
  </si>
  <si>
    <t>¬'L8_A (2)'!AL319</t>
  </si>
  <si>
    <t>¬'L8_A (2)'!AM319</t>
  </si>
  <si>
    <t>¬'L8_A (2)'!AN319</t>
  </si>
  <si>
    <t>¬'L8_A (2)'!AO319</t>
  </si>
  <si>
    <t>¬'L8_A (2)'!AP319</t>
  </si>
  <si>
    <t>¬'L8_A (2)'!AQ319</t>
  </si>
  <si>
    <t>¬'L8_A (2)'!AR319</t>
  </si>
  <si>
    <t>¬'L8_A (2)'!AS319</t>
  </si>
  <si>
    <t>¬'L8_A (2)'!AT319</t>
  </si>
  <si>
    <t>¬'L8_A (2)'!AU319</t>
  </si>
  <si>
    <t>¬'L8_A (2)'!AV319</t>
  </si>
  <si>
    <t>¬'L8_A (2)'!AW319</t>
  </si>
  <si>
    <t>¬'L8_A (2)'!AX319</t>
  </si>
  <si>
    <t>¬'L8_A (2)'!AY319</t>
  </si>
  <si>
    <t>¬'L8_A (2)'!AZ319</t>
  </si>
  <si>
    <t>¬'L8_A (2)'!BA319</t>
  </si>
  <si>
    <t>¬'L8_A (2)'!BB319</t>
  </si>
  <si>
    <t>¬'L8_A (2)'!BC319</t>
  </si>
  <si>
    <t>¬'L8_A (2)'!BD319</t>
  </si>
  <si>
    <t>¬'L8_A (2)'!BE319</t>
  </si>
  <si>
    <t>¬'L8_A (2)'!BF319</t>
  </si>
  <si>
    <t>¬'L8_A (2)'!BG319</t>
  </si>
  <si>
    <t>¬'L8_A (2)'!BH319</t>
  </si>
  <si>
    <t>¬'L8_A (2)'!BI319</t>
  </si>
  <si>
    <t>¬'L8_A (2)'!BJ319</t>
  </si>
  <si>
    <t>¬'L8_A (2)'!BK319</t>
  </si>
  <si>
    <t>¬'L8_A (2)'!BL319</t>
  </si>
  <si>
    <t>¬'L8_A (2)'!AA320</t>
  </si>
  <si>
    <t>¬'L8_A (2)'!AB320</t>
  </si>
  <si>
    <t>¬'L8_A (2)'!BM320</t>
  </si>
  <si>
    <t>¬'L8_A (2)'!BN320</t>
  </si>
  <si>
    <t>¬'L8_A (2)'!BO320</t>
  </si>
  <si>
    <t>¬'L8_A (2)'!BP320</t>
  </si>
  <si>
    <t>¬'L8_A (2)'!AC320</t>
  </si>
  <si>
    <t>¬'L8_A (2)'!AD320</t>
  </si>
  <si>
    <t>¬'L8_A (2)'!AE320</t>
  </si>
  <si>
    <t>¬'L8_A (2)'!AF320</t>
  </si>
  <si>
    <t>¬'L8_A (2)'!AG320</t>
  </si>
  <si>
    <t>¬'L8_A (2)'!AH320</t>
  </si>
  <si>
    <t>¬'L8_A (2)'!AI320</t>
  </si>
  <si>
    <t>¬'L8_A (2)'!AJ320</t>
  </si>
  <si>
    <t>¬'L8_A (2)'!AK320</t>
  </si>
  <si>
    <t>¬'L8_A (2)'!AL320</t>
  </si>
  <si>
    <t>¬'L8_A (2)'!AM320</t>
  </si>
  <si>
    <t>¬'L8_A (2)'!AN320</t>
  </si>
  <si>
    <t>¬'L8_A (2)'!AO320</t>
  </si>
  <si>
    <t>¬'L8_A (2)'!AP320</t>
  </si>
  <si>
    <t>¬'L8_A (2)'!AQ320</t>
  </si>
  <si>
    <t>¬'L8_A (2)'!AR320</t>
  </si>
  <si>
    <t>¬'L8_A (2)'!AS320</t>
  </si>
  <si>
    <t>¬'L8_A (2)'!AT320</t>
  </si>
  <si>
    <t>¬'L8_A (2)'!AU320</t>
  </si>
  <si>
    <t>¬'L8_A (2)'!AV320</t>
  </si>
  <si>
    <t>¬'L8_A (2)'!AW320</t>
  </si>
  <si>
    <t>¬'L8_A (2)'!AX320</t>
  </si>
  <si>
    <t>¬'L8_A (2)'!AY320</t>
  </si>
  <si>
    <t>¬'L8_A (2)'!AZ320</t>
  </si>
  <si>
    <t>¬'L8_A (2)'!BA320</t>
  </si>
  <si>
    <t>¬'L8_A (2)'!BB320</t>
  </si>
  <si>
    <t>¬'L8_A (2)'!BC320</t>
  </si>
  <si>
    <t>¬'L8_A (2)'!BD320</t>
  </si>
  <si>
    <t>¬'L8_A (2)'!BE320</t>
  </si>
  <si>
    <t>¬'L8_A (2)'!BF320</t>
  </si>
  <si>
    <t>¬'L8_A (2)'!BG320</t>
  </si>
  <si>
    <t>¬'L8_A (2)'!BH320</t>
  </si>
  <si>
    <t>¬'L8_A (2)'!BI320</t>
  </si>
  <si>
    <t>¬'L8_A (2)'!BJ320</t>
  </si>
  <si>
    <t>¬'L8_A (2)'!BK320</t>
  </si>
  <si>
    <t>¬'L8_A (2)'!BL320</t>
  </si>
  <si>
    <t>¬'L8_A (2)'!AA321</t>
  </si>
  <si>
    <t>¬'L8_A (2)'!AB321</t>
  </si>
  <si>
    <t>¬'L8_A (2)'!BM321</t>
  </si>
  <si>
    <t>¬'L8_A (2)'!BN321</t>
  </si>
  <si>
    <t>¬'L8_A (2)'!BO321</t>
  </si>
  <si>
    <t>¬'L8_A (2)'!BP321</t>
  </si>
  <si>
    <t>¬'L8_A (2)'!AC321</t>
  </si>
  <si>
    <t>¬'L8_A (2)'!AD321</t>
  </si>
  <si>
    <t>¬'L8_A (2)'!AE321</t>
  </si>
  <si>
    <t>¬'L8_A (2)'!AF321</t>
  </si>
  <si>
    <t>¬'L8_A (2)'!AG321</t>
  </si>
  <si>
    <t>¬'L8_A (2)'!AH321</t>
  </si>
  <si>
    <t>¬'L8_A (2)'!AI321</t>
  </si>
  <si>
    <t>¬'L8_A (2)'!AJ321</t>
  </si>
  <si>
    <t>¬'L8_A (2)'!AK321</t>
  </si>
  <si>
    <t>¬'L8_A (2)'!AL321</t>
  </si>
  <si>
    <t>¬'L8_A (2)'!AM321</t>
  </si>
  <si>
    <t>¬'L8_A (2)'!AN321</t>
  </si>
  <si>
    <t>¬'L8_A (2)'!AO321</t>
  </si>
  <si>
    <t>¬'L8_A (2)'!AP321</t>
  </si>
  <si>
    <t>¬'L8_A (2)'!AQ321</t>
  </si>
  <si>
    <t>¬'L8_A (2)'!AR321</t>
  </si>
  <si>
    <t>¬'L8_A (2)'!AS321</t>
  </si>
  <si>
    <t>¬'L8_A (2)'!AT321</t>
  </si>
  <si>
    <t>¬'L8_A (2)'!AU321</t>
  </si>
  <si>
    <t>¬'L8_A (2)'!AV321</t>
  </si>
  <si>
    <t>¬'L8_A (2)'!AW321</t>
  </si>
  <si>
    <t>¬'L8_A (2)'!AX321</t>
  </si>
  <si>
    <t>¬'L8_A (2)'!AY321</t>
  </si>
  <si>
    <t>¬'L8_A (2)'!AZ321</t>
  </si>
  <si>
    <t>¬'L8_A (2)'!BA321</t>
  </si>
  <si>
    <t>¬'L8_A (2)'!BB321</t>
  </si>
  <si>
    <t>¬'L8_A (2)'!BC321</t>
  </si>
  <si>
    <t>¬'L8_A (2)'!BD321</t>
  </si>
  <si>
    <t>¬'L8_A (2)'!BE321</t>
  </si>
  <si>
    <t>¬'L8_A (2)'!BF321</t>
  </si>
  <si>
    <t>¬'L8_A (2)'!BG321</t>
  </si>
  <si>
    <t>¬'L8_A (2)'!BH321</t>
  </si>
  <si>
    <t>¬'L8_A (2)'!BI321</t>
  </si>
  <si>
    <t>¬'L8_A (2)'!BJ321</t>
  </si>
  <si>
    <t>¬'L8_A (2)'!BK321</t>
  </si>
  <si>
    <t>¬'L8_A (2)'!BL321</t>
  </si>
  <si>
    <t>¬'L8_A (2)'!AA322</t>
  </si>
  <si>
    <t>¬'L8_A (2)'!AB322</t>
  </si>
  <si>
    <t>¬'L8_A (2)'!BM322</t>
  </si>
  <si>
    <t>¬'L8_A (2)'!BN322</t>
  </si>
  <si>
    <t>¬'L8_A (2)'!BO322</t>
  </si>
  <si>
    <t>¬'L8_A (2)'!BP322</t>
  </si>
  <si>
    <t>¬'L8_A (2)'!AC322</t>
  </si>
  <si>
    <t>¬'L8_A (2)'!AD322</t>
  </si>
  <si>
    <t>¬'L8_A (2)'!AE322</t>
  </si>
  <si>
    <t>¬'L8_A (2)'!AF322</t>
  </si>
  <si>
    <t>¬'L8_A (2)'!AG322</t>
  </si>
  <si>
    <t>¬'L8_A (2)'!AH322</t>
  </si>
  <si>
    <t>¬'L8_A (2)'!AI322</t>
  </si>
  <si>
    <t>¬'L8_A (2)'!AJ322</t>
  </si>
  <si>
    <t>¬'L8_A (2)'!AK322</t>
  </si>
  <si>
    <t>¬'L8_A (2)'!AL322</t>
  </si>
  <si>
    <t>¬'L8_A (2)'!AM322</t>
  </si>
  <si>
    <t>¬'L8_A (2)'!AN322</t>
  </si>
  <si>
    <t>¬'L8_A (2)'!AO322</t>
  </si>
  <si>
    <t>¬'L8_A (2)'!AP322</t>
  </si>
  <si>
    <t>¬'L8_A (2)'!AQ322</t>
  </si>
  <si>
    <t>¬'L8_A (2)'!AR322</t>
  </si>
  <si>
    <t>¬'L8_A (2)'!AS322</t>
  </si>
  <si>
    <t>¬'L8_A (2)'!AT322</t>
  </si>
  <si>
    <t>¬'L8_A (2)'!AU322</t>
  </si>
  <si>
    <t>¬'L8_A (2)'!AV322</t>
  </si>
  <si>
    <t>¬'L8_A (2)'!AW322</t>
  </si>
  <si>
    <t>¬'L8_A (2)'!AX322</t>
  </si>
  <si>
    <t>¬'L8_A (2)'!AY322</t>
  </si>
  <si>
    <t>¬'L8_A (2)'!AZ322</t>
  </si>
  <si>
    <t>¬'L8_A (2)'!BA322</t>
  </si>
  <si>
    <t>¬'L8_A (2)'!BB322</t>
  </si>
  <si>
    <t>¬'L8_A (2)'!BC322</t>
  </si>
  <si>
    <t>¬'L8_A (2)'!BD322</t>
  </si>
  <si>
    <t>¬'L8_A (2)'!BE322</t>
  </si>
  <si>
    <t>¬'L8_A (2)'!BF322</t>
  </si>
  <si>
    <t>¬'L8_A (2)'!BG322</t>
  </si>
  <si>
    <t>¬'L8_A (2)'!BH322</t>
  </si>
  <si>
    <t>¬'L8_A (2)'!BI322</t>
  </si>
  <si>
    <t>¬'L8_A (2)'!BJ322</t>
  </si>
  <si>
    <t>¬'L8_A (2)'!BK322</t>
  </si>
  <si>
    <t>¬'L8_A (2)'!BL322</t>
  </si>
  <si>
    <t>¬'L8_A (2)'!AA323</t>
  </si>
  <si>
    <t>¬'L8_A (2)'!AB323</t>
  </si>
  <si>
    <t>¬'L8_A (2)'!BM323</t>
  </si>
  <si>
    <t>¬'L8_A (2)'!BN323</t>
  </si>
  <si>
    <t>¬'L8_A (2)'!BO323</t>
  </si>
  <si>
    <t>¬'L8_A (2)'!BP323</t>
  </si>
  <si>
    <t>¬'L8_A (2)'!AC323</t>
  </si>
  <si>
    <t>¬'L8_A (2)'!AD323</t>
  </si>
  <si>
    <t>¬'L8_A (2)'!AE323</t>
  </si>
  <si>
    <t>¬'L8_A (2)'!AF323</t>
  </si>
  <si>
    <t>¬'L8_A (2)'!AG323</t>
  </si>
  <si>
    <t>¬'L8_A (2)'!AH323</t>
  </si>
  <si>
    <t>¬'L8_A (2)'!AI323</t>
  </si>
  <si>
    <t>¬'L8_A (2)'!AJ323</t>
  </si>
  <si>
    <t>¬'L8_A (2)'!AK323</t>
  </si>
  <si>
    <t>¬'L8_A (2)'!AL323</t>
  </si>
  <si>
    <t>¬'L8_A (2)'!AM323</t>
  </si>
  <si>
    <t>¬'L8_A (2)'!AN323</t>
  </si>
  <si>
    <t>¬'L8_A (2)'!AO323</t>
  </si>
  <si>
    <t>¬'L8_A (2)'!AP323</t>
  </si>
  <si>
    <t>¬'L8_A (2)'!AQ323</t>
  </si>
  <si>
    <t>¬'L8_A (2)'!AR323</t>
  </si>
  <si>
    <t>¬'L8_A (2)'!AS323</t>
  </si>
  <si>
    <t>¬'L8_A (2)'!AT323</t>
  </si>
  <si>
    <t>¬'L8_A (2)'!AU323</t>
  </si>
  <si>
    <t>¬'L8_A (2)'!AV323</t>
  </si>
  <si>
    <t>¬'L8_A (2)'!AW323</t>
  </si>
  <si>
    <t>¬'L8_A (2)'!AX323</t>
  </si>
  <si>
    <t>¬'L8_A (2)'!AY323</t>
  </si>
  <si>
    <t>¬'L8_A (2)'!AZ323</t>
  </si>
  <si>
    <t>¬'L8_A (2)'!BA323</t>
  </si>
  <si>
    <t>¬'L8_A (2)'!BB323</t>
  </si>
  <si>
    <t>¬'L8_A (2)'!BC323</t>
  </si>
  <si>
    <t>¬'L8_A (2)'!BD323</t>
  </si>
  <si>
    <t>¬'L8_A (2)'!BE323</t>
  </si>
  <si>
    <t>¬'L8_A (2)'!BF323</t>
  </si>
  <si>
    <t>¬'L8_A (2)'!BG323</t>
  </si>
  <si>
    <t>¬'L8_A (2)'!BH323</t>
  </si>
  <si>
    <t>¬'L8_A (2)'!BI323</t>
  </si>
  <si>
    <t>¬'L8_A (2)'!BJ323</t>
  </si>
  <si>
    <t>¬'L8_A (2)'!BK323</t>
  </si>
  <si>
    <t>¬'L8_A (2)'!BL323</t>
  </si>
  <si>
    <t>¬'L8_A (2)'!AA324</t>
  </si>
  <si>
    <t>¬'L8_A (2)'!AB324</t>
  </si>
  <si>
    <t>¬'L8_A (2)'!BM324</t>
  </si>
  <si>
    <t>¬'L8_A (2)'!BN324</t>
  </si>
  <si>
    <t>¬'L8_A (2)'!BO324</t>
  </si>
  <si>
    <t>¬'L8_A (2)'!BP324</t>
  </si>
  <si>
    <t>¬'L8_A (2)'!AC324</t>
  </si>
  <si>
    <t>¬'L8_A (2)'!AD324</t>
  </si>
  <si>
    <t>¬'L8_A (2)'!AE324</t>
  </si>
  <si>
    <t>¬'L8_A (2)'!AF324</t>
  </si>
  <si>
    <t>¬'L8_A (2)'!AG324</t>
  </si>
  <si>
    <t>¬'L8_A (2)'!AH324</t>
  </si>
  <si>
    <t>¬'L8_A (2)'!AI324</t>
  </si>
  <si>
    <t>¬'L8_A (2)'!AJ324</t>
  </si>
  <si>
    <t>¬'L8_A (2)'!AK324</t>
  </si>
  <si>
    <t>¬'L8_A (2)'!AL324</t>
  </si>
  <si>
    <t>¬'L8_A (2)'!AM324</t>
  </si>
  <si>
    <t>¬'L8_A (2)'!AN324</t>
  </si>
  <si>
    <t>¬'L8_A (2)'!AO324</t>
  </si>
  <si>
    <t>¬'L8_A (2)'!AP324</t>
  </si>
  <si>
    <t>¬'L8_A (2)'!AQ324</t>
  </si>
  <si>
    <t>¬'L8_A (2)'!AR324</t>
  </si>
  <si>
    <t>¬'L8_A (2)'!AS324</t>
  </si>
  <si>
    <t>¬'L8_A (2)'!AT324</t>
  </si>
  <si>
    <t>¬'L8_A (2)'!AU324</t>
  </si>
  <si>
    <t>¬'L8_A (2)'!AV324</t>
  </si>
  <si>
    <t>¬'L8_A (2)'!AW324</t>
  </si>
  <si>
    <t>¬'L8_A (2)'!AX324</t>
  </si>
  <si>
    <t>¬'L8_A (2)'!AY324</t>
  </si>
  <si>
    <t>¬'L8_A (2)'!AZ324</t>
  </si>
  <si>
    <t>¬'L8_A (2)'!BA324</t>
  </si>
  <si>
    <t>¬'L8_A (2)'!BB324</t>
  </si>
  <si>
    <t>¬'L8_A (2)'!BC324</t>
  </si>
  <si>
    <t>¬'L8_A (2)'!BD324</t>
  </si>
  <si>
    <t>¬'L8_A (2)'!BE324</t>
  </si>
  <si>
    <t>¬'L8_A (2)'!BF324</t>
  </si>
  <si>
    <t>¬'L8_A (2)'!BG324</t>
  </si>
  <si>
    <t>¬'L8_A (2)'!BH324</t>
  </si>
  <si>
    <t>¬'L8_A (2)'!BI324</t>
  </si>
  <si>
    <t>¬'L8_A (2)'!BJ324</t>
  </si>
  <si>
    <t>¬'L8_A (2)'!BK324</t>
  </si>
  <si>
    <t>¬'L8_A (2)'!BL324</t>
  </si>
  <si>
    <t>¬'L8_A (2)'!AA325</t>
  </si>
  <si>
    <t>¬'L8_A (2)'!AB325</t>
  </si>
  <si>
    <t>¬'L8_A (2)'!BM325</t>
  </si>
  <si>
    <t>¬'L8_A (2)'!BN325</t>
  </si>
  <si>
    <t>¬'L8_A (2)'!BO325</t>
  </si>
  <si>
    <t>¬'L8_A (2)'!BP325</t>
  </si>
  <si>
    <t>¬'L8_A (2)'!AC325</t>
  </si>
  <si>
    <t>¬'L8_A (2)'!AD325</t>
  </si>
  <si>
    <t>¬'L8_A (2)'!AE325</t>
  </si>
  <si>
    <t>¬'L8_A (2)'!AF325</t>
  </si>
  <si>
    <t>¬'L8_A (2)'!AG325</t>
  </si>
  <si>
    <t>¬'L8_A (2)'!AH325</t>
  </si>
  <si>
    <t>¬'L8_A (2)'!AI325</t>
  </si>
  <si>
    <t>¬'L8_A (2)'!AJ325</t>
  </si>
  <si>
    <t>¬'L8_A (2)'!AK325</t>
  </si>
  <si>
    <t>¬'L8_A (2)'!AL325</t>
  </si>
  <si>
    <t>¬'L8_A (2)'!AM325</t>
  </si>
  <si>
    <t>¬'L8_A (2)'!AN325</t>
  </si>
  <si>
    <t>¬'L8_A (2)'!AO325</t>
  </si>
  <si>
    <t>¬'L8_A (2)'!AP325</t>
  </si>
  <si>
    <t>¬'L8_A (2)'!AQ325</t>
  </si>
  <si>
    <t>¬'L8_A (2)'!AR325</t>
  </si>
  <si>
    <t>¬'L8_A (2)'!AS325</t>
  </si>
  <si>
    <t>¬'L8_A (2)'!AT325</t>
  </si>
  <si>
    <t>¬'L8_A (2)'!AU325</t>
  </si>
  <si>
    <t>¬'L8_A (2)'!AV325</t>
  </si>
  <si>
    <t>¬'L8_A (2)'!AW325</t>
  </si>
  <si>
    <t>¬'L8_A (2)'!AX325</t>
  </si>
  <si>
    <t>¬'L8_A (2)'!AY325</t>
  </si>
  <si>
    <t>¬'L8_A (2)'!AZ325</t>
  </si>
  <si>
    <t>¬'L8_A (2)'!BA325</t>
  </si>
  <si>
    <t>¬'L8_A (2)'!BB325</t>
  </si>
  <si>
    <t>¬'L8_A (2)'!BC325</t>
  </si>
  <si>
    <t>¬'L8_A (2)'!BD325</t>
  </si>
  <si>
    <t>¬'L8_A (2)'!BE325</t>
  </si>
  <si>
    <t>¬'L8_A (2)'!BF325</t>
  </si>
  <si>
    <t>¬'L8_A (2)'!BG325</t>
  </si>
  <si>
    <t>¬'L8_A (2)'!BH325</t>
  </si>
  <si>
    <t>¬'L8_A (2)'!BI325</t>
  </si>
  <si>
    <t>¬'L8_A (2)'!BJ325</t>
  </si>
  <si>
    <t>¬'L8_A (2)'!BK325</t>
  </si>
  <si>
    <t>¬'L8_A (2)'!BL325</t>
  </si>
  <si>
    <t>¬'L8_A (2)'!AA326</t>
  </si>
  <si>
    <t>¬'L8_A (2)'!AB326</t>
  </si>
  <si>
    <t>¬'L8_A (2)'!BM326</t>
  </si>
  <si>
    <t>¬'L8_A (2)'!BN326</t>
  </si>
  <si>
    <t>¬'L8_A (2)'!BO326</t>
  </si>
  <si>
    <t>¬'L8_A (2)'!BP326</t>
  </si>
  <si>
    <t>¬'L8_A (2)'!AC326</t>
  </si>
  <si>
    <t>¬'L8_A (2)'!AD326</t>
  </si>
  <si>
    <t>¬'L8_A (2)'!AE326</t>
  </si>
  <si>
    <t>¬'L8_A (2)'!AF326</t>
  </si>
  <si>
    <t>¬'L8_A (2)'!AG326</t>
  </si>
  <si>
    <t>¬'L8_A (2)'!AH326</t>
  </si>
  <si>
    <t>¬'L8_A (2)'!AI326</t>
  </si>
  <si>
    <t>¬'L8_A (2)'!AJ326</t>
  </si>
  <si>
    <t>¬'L8_A (2)'!AK326</t>
  </si>
  <si>
    <t>¬'L8_A (2)'!AL326</t>
  </si>
  <si>
    <t>¬'L8_A (2)'!AM326</t>
  </si>
  <si>
    <t>¬'L8_A (2)'!AN326</t>
  </si>
  <si>
    <t>¬'L8_A (2)'!AO326</t>
  </si>
  <si>
    <t>¬'L8_A (2)'!AP326</t>
  </si>
  <si>
    <t>¬'L8_A (2)'!AQ326</t>
  </si>
  <si>
    <t>¬'L8_A (2)'!AR326</t>
  </si>
  <si>
    <t>¬'L8_A (2)'!AS326</t>
  </si>
  <si>
    <t>¬'L8_A (2)'!AT326</t>
  </si>
  <si>
    <t>¬'L8_A (2)'!AU326</t>
  </si>
  <si>
    <t>¬'L8_A (2)'!AV326</t>
  </si>
  <si>
    <t>¬'L8_A (2)'!AW326</t>
  </si>
  <si>
    <t>¬'L8_A (2)'!AX326</t>
  </si>
  <si>
    <t>¬'L8_A (2)'!AY326</t>
  </si>
  <si>
    <t>¬'L8_A (2)'!AZ326</t>
  </si>
  <si>
    <t>¬'L8_A (2)'!BA326</t>
  </si>
  <si>
    <t>¬'L8_A (2)'!BB326</t>
  </si>
  <si>
    <t>¬'L8_A (2)'!BC326</t>
  </si>
  <si>
    <t>¬'L8_A (2)'!BD326</t>
  </si>
  <si>
    <t>¬'L8_A (2)'!BE326</t>
  </si>
  <si>
    <t>¬'L8_A (2)'!BF326</t>
  </si>
  <si>
    <t>¬'L8_A (2)'!BG326</t>
  </si>
  <si>
    <t>¬'L8_A (2)'!BH326</t>
  </si>
  <si>
    <t>¬'L8_A (2)'!BI326</t>
  </si>
  <si>
    <t>¬'L8_A (2)'!BJ326</t>
  </si>
  <si>
    <t>¬'L8_A (2)'!BK326</t>
  </si>
  <si>
    <t>¬'L8_A (2)'!BL326</t>
  </si>
  <si>
    <t>¬'L8_A (2)'!AA327</t>
  </si>
  <si>
    <t>¬'L8_A (2)'!AB327</t>
  </si>
  <si>
    <t>¬'L8_A (2)'!BM327</t>
  </si>
  <si>
    <t>¬'L8_A (2)'!BN327</t>
  </si>
  <si>
    <t>¬'L8_A (2)'!BO327</t>
  </si>
  <si>
    <t>¬'L8_A (2)'!BP327</t>
  </si>
  <si>
    <t>¬'L8_A (2)'!AC327</t>
  </si>
  <si>
    <t>¬'L8_A (2)'!AD327</t>
  </si>
  <si>
    <t>¬'L8_A (2)'!AE327</t>
  </si>
  <si>
    <t>¬'L8_A (2)'!AF327</t>
  </si>
  <si>
    <t>¬'L8_A (2)'!AG327</t>
  </si>
  <si>
    <t>¬'L8_A (2)'!AH327</t>
  </si>
  <si>
    <t>¬'L8_A (2)'!AI327</t>
  </si>
  <si>
    <t>¬'L8_A (2)'!AJ327</t>
  </si>
  <si>
    <t>¬'L8_A (2)'!AK327</t>
  </si>
  <si>
    <t>¬'L8_A (2)'!AL327</t>
  </si>
  <si>
    <t>¬'L8_A (2)'!AM327</t>
  </si>
  <si>
    <t>¬'L8_A (2)'!AN327</t>
  </si>
  <si>
    <t>¬'L8_A (2)'!AO327</t>
  </si>
  <si>
    <t>¬'L8_A (2)'!AP327</t>
  </si>
  <si>
    <t>¬'L8_A (2)'!AQ327</t>
  </si>
  <si>
    <t>¬'L8_A (2)'!AR327</t>
  </si>
  <si>
    <t>¬'L8_A (2)'!AS327</t>
  </si>
  <si>
    <t>¬'L8_A (2)'!AT327</t>
  </si>
  <si>
    <t>¬'L8_A (2)'!AU327</t>
  </si>
  <si>
    <t>¬'L8_A (2)'!AV327</t>
  </si>
  <si>
    <t>¬'L8_A (2)'!AW327</t>
  </si>
  <si>
    <t>¬'L8_A (2)'!AX327</t>
  </si>
  <si>
    <t>¬'L8_A (2)'!AY327</t>
  </si>
  <si>
    <t>¬'L8_A (2)'!AZ327</t>
  </si>
  <si>
    <t>¬'L8_A (2)'!BA327</t>
  </si>
  <si>
    <t>¬'L8_A (2)'!BB327</t>
  </si>
  <si>
    <t>¬'L8_A (2)'!BC327</t>
  </si>
  <si>
    <t>¬'L8_A (2)'!BD327</t>
  </si>
  <si>
    <t>¬'L8_A (2)'!BE327</t>
  </si>
  <si>
    <t>¬'L8_A (2)'!BF327</t>
  </si>
  <si>
    <t>¬'L8_A (2)'!BG327</t>
  </si>
  <si>
    <t>¬'L8_A (2)'!BH327</t>
  </si>
  <si>
    <t>¬'L8_A (2)'!BI327</t>
  </si>
  <si>
    <t>¬'L8_A (2)'!BJ327</t>
  </si>
  <si>
    <t>¬'L8_A (2)'!BK327</t>
  </si>
  <si>
    <t>¬'L8_A (2)'!BL327</t>
  </si>
  <si>
    <t>¬'L8_A (2)'!AA328</t>
  </si>
  <si>
    <t>¬'L8_A (2)'!AB328</t>
  </si>
  <si>
    <t>¬'L8_A (2)'!BM328</t>
  </si>
  <si>
    <t>¬'L8_A (2)'!BN328</t>
  </si>
  <si>
    <t>¬'L8_A (2)'!BO328</t>
  </si>
  <si>
    <t>¬'L8_A (2)'!BP328</t>
  </si>
  <si>
    <t>¬'L8_A (2)'!AC328</t>
  </si>
  <si>
    <t>¬'L8_A (2)'!AD328</t>
  </si>
  <si>
    <t>¬'L8_A (2)'!AE328</t>
  </si>
  <si>
    <t>¬'L8_A (2)'!AF328</t>
  </si>
  <si>
    <t>¬'L8_A (2)'!AG328</t>
  </si>
  <si>
    <t>¬'L8_A (2)'!AH328</t>
  </si>
  <si>
    <t>¬'L8_A (2)'!AI328</t>
  </si>
  <si>
    <t>¬'L8_A (2)'!AJ328</t>
  </si>
  <si>
    <t>¬'L8_A (2)'!AK328</t>
  </si>
  <si>
    <t>¬'L8_A (2)'!AL328</t>
  </si>
  <si>
    <t>¬'L8_A (2)'!AM328</t>
  </si>
  <si>
    <t>¬'L8_A (2)'!AN328</t>
  </si>
  <si>
    <t>¬'L8_A (2)'!AO328</t>
  </si>
  <si>
    <t>¬'L8_A (2)'!AP328</t>
  </si>
  <si>
    <t>¬'L8_A (2)'!AQ328</t>
  </si>
  <si>
    <t>¬'L8_A (2)'!AR328</t>
  </si>
  <si>
    <t>¬'L8_A (2)'!AS328</t>
  </si>
  <si>
    <t>¬'L8_A (2)'!AT328</t>
  </si>
  <si>
    <t>¬'L8_A (2)'!AU328</t>
  </si>
  <si>
    <t>¬'L8_A (2)'!AV328</t>
  </si>
  <si>
    <t>¬'L8_A (2)'!AW328</t>
  </si>
  <si>
    <t>¬'L8_A (2)'!AX328</t>
  </si>
  <si>
    <t>¬'L8_A (2)'!AY328</t>
  </si>
  <si>
    <t>¬'L8_A (2)'!AZ328</t>
  </si>
  <si>
    <t>¬'L8_A (2)'!BA328</t>
  </si>
  <si>
    <t>¬'L8_A (2)'!BB328</t>
  </si>
  <si>
    <t>¬'L8_A (2)'!BC328</t>
  </si>
  <si>
    <t>¬'L8_A (2)'!BD328</t>
  </si>
  <si>
    <t>¬'L8_A (2)'!BE328</t>
  </si>
  <si>
    <t>¬'L8_A (2)'!BF328</t>
  </si>
  <si>
    <t>¬'L8_A (2)'!BG328</t>
  </si>
  <si>
    <t>¬'L8_A (2)'!BH328</t>
  </si>
  <si>
    <t>¬'L8_A (2)'!BI328</t>
  </si>
  <si>
    <t>¬'L8_A (2)'!BJ328</t>
  </si>
  <si>
    <t>¬'L8_A (2)'!BK328</t>
  </si>
  <si>
    <t>¬'L8_A (2)'!BL328</t>
  </si>
  <si>
    <t>¬'L8_A (2)'!AA329</t>
  </si>
  <si>
    <t>¬'L8_A (2)'!AB329</t>
  </si>
  <si>
    <t>¬'L8_A (2)'!BM329</t>
  </si>
  <si>
    <t>¬'L8_A (2)'!BN329</t>
  </si>
  <si>
    <t>¬'L8_A (2)'!BO329</t>
  </si>
  <si>
    <t>¬'L8_A (2)'!BP329</t>
  </si>
  <si>
    <t>¬'L8_A (2)'!AC329</t>
  </si>
  <si>
    <t>¬'L8_A (2)'!AD329</t>
  </si>
  <si>
    <t>¬'L8_A (2)'!AE329</t>
  </si>
  <si>
    <t>¬'L8_A (2)'!AF329</t>
  </si>
  <si>
    <t>¬'L8_A (2)'!AG329</t>
  </si>
  <si>
    <t>¬'L8_A (2)'!AH329</t>
  </si>
  <si>
    <t>¬'L8_A (2)'!AI329</t>
  </si>
  <si>
    <t>¬'L8_A (2)'!AJ329</t>
  </si>
  <si>
    <t>¬'L8_A (2)'!AK329</t>
  </si>
  <si>
    <t>¬'L8_A (2)'!AL329</t>
  </si>
  <si>
    <t>¬'L8_A (2)'!AM329</t>
  </si>
  <si>
    <t>¬'L8_A (2)'!AN329</t>
  </si>
  <si>
    <t>¬'L8_A (2)'!AO329</t>
  </si>
  <si>
    <t>¬'L8_A (2)'!AP329</t>
  </si>
  <si>
    <t>¬'L8_A (2)'!AQ329</t>
  </si>
  <si>
    <t>¬'L8_A (2)'!AR329</t>
  </si>
  <si>
    <t>¬'L8_A (2)'!AS329</t>
  </si>
  <si>
    <t>¬'L8_A (2)'!AT329</t>
  </si>
  <si>
    <t>¬'L8_A (2)'!AU329</t>
  </si>
  <si>
    <t>¬'L8_A (2)'!AV329</t>
  </si>
  <si>
    <t>¬'L8_A (2)'!AW329</t>
  </si>
  <si>
    <t>¬'L8_A (2)'!AX329</t>
  </si>
  <si>
    <t>¬'L8_A (2)'!AY329</t>
  </si>
  <si>
    <t>¬'L8_A (2)'!AZ329</t>
  </si>
  <si>
    <t>¬'L8_A (2)'!BA329</t>
  </si>
  <si>
    <t>¬'L8_A (2)'!BB329</t>
  </si>
  <si>
    <t>¬'L8_A (2)'!BC329</t>
  </si>
  <si>
    <t>¬'L8_A (2)'!BD329</t>
  </si>
  <si>
    <t>¬'L8_A (2)'!BE329</t>
  </si>
  <si>
    <t>¬'L8_A (2)'!BF329</t>
  </si>
  <si>
    <t>¬'L8_A (2)'!BG329</t>
  </si>
  <si>
    <t>¬'L8_A (2)'!BH329</t>
  </si>
  <si>
    <t>¬'L8_A (2)'!BI329</t>
  </si>
  <si>
    <t>¬'L8_A (2)'!BJ329</t>
  </si>
  <si>
    <t>¬'L8_A (2)'!BK329</t>
  </si>
  <si>
    <t>¬'L8_A (2)'!BL329</t>
  </si>
  <si>
    <t>¬'L8_A (2)'!AA330</t>
  </si>
  <si>
    <t>¬'L8_A (2)'!AB330</t>
  </si>
  <si>
    <t>¬'L8_A (2)'!BM330</t>
  </si>
  <si>
    <t>¬'L8_A (2)'!BN330</t>
  </si>
  <si>
    <t>¬'L8_A (2)'!BO330</t>
  </si>
  <si>
    <t>¬'L8_A (2)'!BP330</t>
  </si>
  <si>
    <t>¬'L8_A (2)'!AC330</t>
  </si>
  <si>
    <t>¬'L8_A (2)'!AD330</t>
  </si>
  <si>
    <t>¬'L8_A (2)'!AE330</t>
  </si>
  <si>
    <t>¬'L8_A (2)'!AF330</t>
  </si>
  <si>
    <t>¬'L8_A (2)'!AG330</t>
  </si>
  <si>
    <t>¬'L8_A (2)'!AH330</t>
  </si>
  <si>
    <t>¬'L8_A (2)'!AI330</t>
  </si>
  <si>
    <t>¬'L8_A (2)'!AJ330</t>
  </si>
  <si>
    <t>¬'L8_A (2)'!AK330</t>
  </si>
  <si>
    <t>¬'L8_A (2)'!AL330</t>
  </si>
  <si>
    <t>¬'L8_A (2)'!AM330</t>
  </si>
  <si>
    <t>¬'L8_A (2)'!AN330</t>
  </si>
  <si>
    <t>¬'L8_A (2)'!AO330</t>
  </si>
  <si>
    <t>¬'L8_A (2)'!AP330</t>
  </si>
  <si>
    <t>¬'L8_A (2)'!AQ330</t>
  </si>
  <si>
    <t>¬'L8_A (2)'!AR330</t>
  </si>
  <si>
    <t>¬'L8_A (2)'!AS330</t>
  </si>
  <si>
    <t>¬'L8_A (2)'!AT330</t>
  </si>
  <si>
    <t>¬'L8_A (2)'!AU330</t>
  </si>
  <si>
    <t>¬'L8_A (2)'!AV330</t>
  </si>
  <si>
    <t>¬'L8_A (2)'!AW330</t>
  </si>
  <si>
    <t>¬'L8_A (2)'!AX330</t>
  </si>
  <si>
    <t>¬'L8_A (2)'!AY330</t>
  </si>
  <si>
    <t>¬'L8_A (2)'!AZ330</t>
  </si>
  <si>
    <t>¬'L8_A (2)'!BA330</t>
  </si>
  <si>
    <t>¬'L8_A (2)'!BB330</t>
  </si>
  <si>
    <t>¬'L8_A (2)'!BC330</t>
  </si>
  <si>
    <t>¬'L8_A (2)'!BD330</t>
  </si>
  <si>
    <t>¬'L8_A (2)'!BE330</t>
  </si>
  <si>
    <t>¬'L8_A (2)'!BF330</t>
  </si>
  <si>
    <t>¬'L8_A (2)'!BG330</t>
  </si>
  <si>
    <t>¬'L8_A (2)'!BH330</t>
  </si>
  <si>
    <t>¬'L8_A (2)'!BI330</t>
  </si>
  <si>
    <t>¬'L8_A (2)'!BJ330</t>
  </si>
  <si>
    <t>¬'L8_A (2)'!BK330</t>
  </si>
  <si>
    <t>¬'L8_A (2)'!BL330</t>
  </si>
  <si>
    <t>¬'L8_A (2)'!AA331</t>
  </si>
  <si>
    <t>¬'L8_A (2)'!AB331</t>
  </si>
  <si>
    <t>¬'L8_A (2)'!BM331</t>
  </si>
  <si>
    <t>¬'L8_A (2)'!BN331</t>
  </si>
  <si>
    <t>¬'L8_A (2)'!BO331</t>
  </si>
  <si>
    <t>¬'L8_A (2)'!BP331</t>
  </si>
  <si>
    <t>¬'L8_A (2)'!AC331</t>
  </si>
  <si>
    <t>¬'L8_A (2)'!AD331</t>
  </si>
  <si>
    <t>¬'L8_A (2)'!AE331</t>
  </si>
  <si>
    <t>¬'L8_A (2)'!AF331</t>
  </si>
  <si>
    <t>¬'L8_A (2)'!AG331</t>
  </si>
  <si>
    <t>¬'L8_A (2)'!AH331</t>
  </si>
  <si>
    <t>¬'L8_A (2)'!AI331</t>
  </si>
  <si>
    <t>¬'L8_A (2)'!AJ331</t>
  </si>
  <si>
    <t>¬'L8_A (2)'!AK331</t>
  </si>
  <si>
    <t>¬'L8_A (2)'!AL331</t>
  </si>
  <si>
    <t>¬'L8_A (2)'!AM331</t>
  </si>
  <si>
    <t>¬'L8_A (2)'!AN331</t>
  </si>
  <si>
    <t>¬'L8_A (2)'!AO331</t>
  </si>
  <si>
    <t>¬'L8_A (2)'!AP331</t>
  </si>
  <si>
    <t>¬'L8_A (2)'!AQ331</t>
  </si>
  <si>
    <t>¬'L8_A (2)'!AR331</t>
  </si>
  <si>
    <t>¬'L8_A (2)'!AS331</t>
  </si>
  <si>
    <t>¬'L8_A (2)'!AT331</t>
  </si>
  <si>
    <t>¬'L8_A (2)'!AU331</t>
  </si>
  <si>
    <t>¬'L8_A (2)'!AV331</t>
  </si>
  <si>
    <t>¬'L8_A (2)'!AW331</t>
  </si>
  <si>
    <t>¬'L8_A (2)'!AX331</t>
  </si>
  <si>
    <t>¬'L8_A (2)'!AY331</t>
  </si>
  <si>
    <t>¬'L8_A (2)'!AZ331</t>
  </si>
  <si>
    <t>¬'L8_A (2)'!BA331</t>
  </si>
  <si>
    <t>¬'L8_A (2)'!BB331</t>
  </si>
  <si>
    <t>¬'L8_A (2)'!BC331</t>
  </si>
  <si>
    <t>¬'L8_A (2)'!BD331</t>
  </si>
  <si>
    <t>¬'L8_A (2)'!BE331</t>
  </si>
  <si>
    <t>¬'L8_A (2)'!BF331</t>
  </si>
  <si>
    <t>¬'L8_A (2)'!BG331</t>
  </si>
  <si>
    <t>¬'L8_A (2)'!BH331</t>
  </si>
  <si>
    <t>¬'L8_A (2)'!BI331</t>
  </si>
  <si>
    <t>¬'L8_A (2)'!BJ331</t>
  </si>
  <si>
    <t>¬'L8_A (2)'!BK331</t>
  </si>
  <si>
    <t>¬'L8_A (2)'!BL331</t>
  </si>
  <si>
    <t>¬'L8_A (2)'!AA332</t>
  </si>
  <si>
    <t>¬'L8_A (2)'!AB332</t>
  </si>
  <si>
    <t>¬'L8_A (2)'!BM332</t>
  </si>
  <si>
    <t>¬'L8_A (2)'!BN332</t>
  </si>
  <si>
    <t>¬'L8_A (2)'!BO332</t>
  </si>
  <si>
    <t>¬'L8_A (2)'!BP332</t>
  </si>
  <si>
    <t>¬'L8_A (2)'!AC332</t>
  </si>
  <si>
    <t>¬'L8_A (2)'!AD332</t>
  </si>
  <si>
    <t>¬'L8_A (2)'!AE332</t>
  </si>
  <si>
    <t>¬'L8_A (2)'!AF332</t>
  </si>
  <si>
    <t>¬'L8_A (2)'!AG332</t>
  </si>
  <si>
    <t>¬'L8_A (2)'!AH332</t>
  </si>
  <si>
    <t>¬'L8_A (2)'!AI332</t>
  </si>
  <si>
    <t>¬'L8_A (2)'!AJ332</t>
  </si>
  <si>
    <t>¬'L8_A (2)'!AK332</t>
  </si>
  <si>
    <t>¬'L8_A (2)'!AL332</t>
  </si>
  <si>
    <t>¬'L8_A (2)'!AM332</t>
  </si>
  <si>
    <t>¬'L8_A (2)'!AN332</t>
  </si>
  <si>
    <t>¬'L8_A (2)'!AO332</t>
  </si>
  <si>
    <t>¬'L8_A (2)'!AP332</t>
  </si>
  <si>
    <t>¬'L8_A (2)'!AQ332</t>
  </si>
  <si>
    <t>¬'L8_A (2)'!AR332</t>
  </si>
  <si>
    <t>¬'L8_A (2)'!AS332</t>
  </si>
  <si>
    <t>¬'L8_A (2)'!AT332</t>
  </si>
  <si>
    <t>¬'L8_A (2)'!AU332</t>
  </si>
  <si>
    <t>¬'L8_A (2)'!AV332</t>
  </si>
  <si>
    <t>¬'L8_A (2)'!AW332</t>
  </si>
  <si>
    <t>¬'L8_A (2)'!AX332</t>
  </si>
  <si>
    <t>¬'L8_A (2)'!AY332</t>
  </si>
  <si>
    <t>¬'L8_A (2)'!AZ332</t>
  </si>
  <si>
    <t>¬'L8_A (2)'!BA332</t>
  </si>
  <si>
    <t>¬'L8_A (2)'!BB332</t>
  </si>
  <si>
    <t>¬'L8_A (2)'!BC332</t>
  </si>
  <si>
    <t>¬'L8_A (2)'!BD332</t>
  </si>
  <si>
    <t>¬'L8_A (2)'!BE332</t>
  </si>
  <si>
    <t>¬'L8_A (2)'!BF332</t>
  </si>
  <si>
    <t>¬'L8_A (2)'!BG332</t>
  </si>
  <si>
    <t>¬'L8_A (2)'!BH332</t>
  </si>
  <si>
    <t>¬'L8_A (2)'!BI332</t>
  </si>
  <si>
    <t>¬'L8_A (2)'!BJ332</t>
  </si>
  <si>
    <t>¬'L8_A (2)'!BK332</t>
  </si>
  <si>
    <t>¬'L8_A (2)'!BL332</t>
  </si>
  <si>
    <t>¬'L8_A (2)'!AA333</t>
  </si>
  <si>
    <t>¬'L8_A (2)'!AB333</t>
  </si>
  <si>
    <t>¬'L8_A (2)'!BM333</t>
  </si>
  <si>
    <t>¬'L8_A (2)'!BN333</t>
  </si>
  <si>
    <t>¬'L8_A (2)'!BO333</t>
  </si>
  <si>
    <t>¬'L8_A (2)'!BP333</t>
  </si>
  <si>
    <t>¬'L8_A (2)'!AC333</t>
  </si>
  <si>
    <t>¬'L8_A (2)'!AD333</t>
  </si>
  <si>
    <t>¬'L8_A (2)'!AE333</t>
  </si>
  <si>
    <t>¬'L8_A (2)'!AF333</t>
  </si>
  <si>
    <t>¬'L8_A (2)'!AG333</t>
  </si>
  <si>
    <t>¬'L8_A (2)'!AH333</t>
  </si>
  <si>
    <t>¬'L8_A (2)'!AI333</t>
  </si>
  <si>
    <t>¬'L8_A (2)'!AJ333</t>
  </si>
  <si>
    <t>¬'L8_A (2)'!AK333</t>
  </si>
  <si>
    <t>¬'L8_A (2)'!AL333</t>
  </si>
  <si>
    <t>¬'L8_A (2)'!AM333</t>
  </si>
  <si>
    <t>¬'L8_A (2)'!AN333</t>
  </si>
  <si>
    <t>¬'L8_A (2)'!AO333</t>
  </si>
  <si>
    <t>¬'L8_A (2)'!AP333</t>
  </si>
  <si>
    <t>¬'L8_A (2)'!AQ333</t>
  </si>
  <si>
    <t>¬'L8_A (2)'!AR333</t>
  </si>
  <si>
    <t>¬'L8_A (2)'!AS333</t>
  </si>
  <si>
    <t>¬'L8_A (2)'!AT333</t>
  </si>
  <si>
    <t>¬'L8_A (2)'!AU333</t>
  </si>
  <si>
    <t>¬'L8_A (2)'!AV333</t>
  </si>
  <si>
    <t>¬'L8_A (2)'!AW333</t>
  </si>
  <si>
    <t>¬'L8_A (2)'!AX333</t>
  </si>
  <si>
    <t>¬'L8_A (2)'!AY333</t>
  </si>
  <si>
    <t>¬'L8_A (2)'!AZ333</t>
  </si>
  <si>
    <t>¬'L8_A (2)'!BA333</t>
  </si>
  <si>
    <t>¬'L8_A (2)'!BB333</t>
  </si>
  <si>
    <t>¬'L8_A (2)'!BC333</t>
  </si>
  <si>
    <t>¬'L8_A (2)'!BD333</t>
  </si>
  <si>
    <t>¬'L8_A (2)'!BE333</t>
  </si>
  <si>
    <t>¬'L8_A (2)'!BF333</t>
  </si>
  <si>
    <t>¬'L8_A (2)'!BG333</t>
  </si>
  <si>
    <t>¬'L8_A (2)'!BH333</t>
  </si>
  <si>
    <t>¬'L8_A (2)'!BI333</t>
  </si>
  <si>
    <t>¬'L8_A (2)'!BJ333</t>
  </si>
  <si>
    <t>¬'L8_A (2)'!BK333</t>
  </si>
  <si>
    <t>¬'L8_A (2)'!BL333</t>
  </si>
  <si>
    <t>¬'L8_A (2)'!AA334</t>
  </si>
  <si>
    <t>¬'L8_A (2)'!AB334</t>
  </si>
  <si>
    <t>¬'L8_A (2)'!BM334</t>
  </si>
  <si>
    <t>¬'L8_A (2)'!BN334</t>
  </si>
  <si>
    <t>¬'L8_A (2)'!BO334</t>
  </si>
  <si>
    <t>¬'L8_A (2)'!BP334</t>
  </si>
  <si>
    <t>¬'L8_A (2)'!AC334</t>
  </si>
  <si>
    <t>¬'L8_A (2)'!AD334</t>
  </si>
  <si>
    <t>¬'L8_A (2)'!AE334</t>
  </si>
  <si>
    <t>¬'L8_A (2)'!AF334</t>
  </si>
  <si>
    <t>¬'L8_A (2)'!AG334</t>
  </si>
  <si>
    <t>¬'L8_A (2)'!AH334</t>
  </si>
  <si>
    <t>¬'L8_A (2)'!AI334</t>
  </si>
  <si>
    <t>¬'L8_A (2)'!AJ334</t>
  </si>
  <si>
    <t>¬'L8_A (2)'!AK334</t>
  </si>
  <si>
    <t>¬'L8_A (2)'!AL334</t>
  </si>
  <si>
    <t>¬'L8_A (2)'!AM334</t>
  </si>
  <si>
    <t>¬'L8_A (2)'!AN334</t>
  </si>
  <si>
    <t>¬'L8_A (2)'!AO334</t>
  </si>
  <si>
    <t>¬'L8_A (2)'!AP334</t>
  </si>
  <si>
    <t>¬'L8_A (2)'!AQ334</t>
  </si>
  <si>
    <t>¬'L8_A (2)'!AR334</t>
  </si>
  <si>
    <t>¬'L8_A (2)'!AS334</t>
  </si>
  <si>
    <t>¬'L8_A (2)'!AT334</t>
  </si>
  <si>
    <t>¬'L8_A (2)'!AU334</t>
  </si>
  <si>
    <t>¬'L8_A (2)'!AV334</t>
  </si>
  <si>
    <t>¬'L8_A (2)'!AW334</t>
  </si>
  <si>
    <t>¬'L8_A (2)'!AX334</t>
  </si>
  <si>
    <t>¬'L8_A (2)'!AY334</t>
  </si>
  <si>
    <t>¬'L8_A (2)'!AZ334</t>
  </si>
  <si>
    <t>¬'L8_A (2)'!BA334</t>
  </si>
  <si>
    <t>¬'L8_A (2)'!BB334</t>
  </si>
  <si>
    <t>¬'L8_A (2)'!BC334</t>
  </si>
  <si>
    <t>¬'L8_A (2)'!BD334</t>
  </si>
  <si>
    <t>¬'L8_A (2)'!BE334</t>
  </si>
  <si>
    <t>¬'L8_A (2)'!BF334</t>
  </si>
  <si>
    <t>¬'L8_A (2)'!BG334</t>
  </si>
  <si>
    <t>¬'L8_A (2)'!BH334</t>
  </si>
  <si>
    <t>¬'L8_A (2)'!BI334</t>
  </si>
  <si>
    <t>¬'L8_A (2)'!BJ334</t>
  </si>
  <si>
    <t>¬'L8_A (2)'!BK334</t>
  </si>
  <si>
    <t>¬'L8_A (2)'!BL334</t>
  </si>
  <si>
    <t>¬'L8_A (2)'!AA335</t>
  </si>
  <si>
    <t>¬'L8_A (2)'!AB335</t>
  </si>
  <si>
    <t>¬'L8_A (2)'!BM335</t>
  </si>
  <si>
    <t>¬'L8_A (2)'!BN335</t>
  </si>
  <si>
    <t>¬'L8_A (2)'!BO335</t>
  </si>
  <si>
    <t>¬'L8_A (2)'!BP335</t>
  </si>
  <si>
    <t>¬'L8_A (2)'!AC335</t>
  </si>
  <si>
    <t>¬'L8_A (2)'!AD335</t>
  </si>
  <si>
    <t>¬'L8_A (2)'!AE335</t>
  </si>
  <si>
    <t>¬'L8_A (2)'!AF335</t>
  </si>
  <si>
    <t>¬'L8_A (2)'!AG335</t>
  </si>
  <si>
    <t>¬'L8_A (2)'!AH335</t>
  </si>
  <si>
    <t>¬'L8_A (2)'!AI335</t>
  </si>
  <si>
    <t>¬'L8_A (2)'!AJ335</t>
  </si>
  <si>
    <t>¬'L8_A (2)'!AK335</t>
  </si>
  <si>
    <t>¬'L8_A (2)'!AL335</t>
  </si>
  <si>
    <t>¬'L8_A (2)'!AM335</t>
  </si>
  <si>
    <t>¬'L8_A (2)'!AN335</t>
  </si>
  <si>
    <t>¬'L8_A (2)'!AO335</t>
  </si>
  <si>
    <t>¬'L8_A (2)'!AP335</t>
  </si>
  <si>
    <t>¬'L8_A (2)'!AQ335</t>
  </si>
  <si>
    <t>¬'L8_A (2)'!AR335</t>
  </si>
  <si>
    <t>¬'L8_A (2)'!AS335</t>
  </si>
  <si>
    <t>¬'L8_A (2)'!AT335</t>
  </si>
  <si>
    <t>¬'L8_A (2)'!AU335</t>
  </si>
  <si>
    <t>¬'L8_A (2)'!AV335</t>
  </si>
  <si>
    <t>¬'L8_A (2)'!AW335</t>
  </si>
  <si>
    <t>¬'L8_A (2)'!AX335</t>
  </si>
  <si>
    <t>¬'L8_A (2)'!AY335</t>
  </si>
  <si>
    <t>¬'L8_A (2)'!AZ335</t>
  </si>
  <si>
    <t>¬'L8_A (2)'!BA335</t>
  </si>
  <si>
    <t>¬'L8_A (2)'!BB335</t>
  </si>
  <si>
    <t>¬'L8_A (2)'!BC335</t>
  </si>
  <si>
    <t>¬'L8_A (2)'!BD335</t>
  </si>
  <si>
    <t>¬'L8_A (2)'!BE335</t>
  </si>
  <si>
    <t>¬'L8_A (2)'!BF335</t>
  </si>
  <si>
    <t>¬'L8_A (2)'!BG335</t>
  </si>
  <si>
    <t>¬'L8_A (2)'!BH335</t>
  </si>
  <si>
    <t>¬'L8_A (2)'!BI335</t>
  </si>
  <si>
    <t>¬'L8_A (2)'!BJ335</t>
  </si>
  <si>
    <t>¬'L8_A (2)'!BK335</t>
  </si>
  <si>
    <t>¬'L8_A (2)'!BL335</t>
  </si>
  <si>
    <t>¬'L8_A (2)'!AA336</t>
  </si>
  <si>
    <t>¬'L8_A (2)'!AB336</t>
  </si>
  <si>
    <t>¬'L8_A (2)'!BM336</t>
  </si>
  <si>
    <t>¬'L8_A (2)'!BN336</t>
  </si>
  <si>
    <t>¬'L8_A (2)'!BO336</t>
  </si>
  <si>
    <t>¬'L8_A (2)'!BP336</t>
  </si>
  <si>
    <t>¬'L8_A (2)'!AC336</t>
  </si>
  <si>
    <t>¬'L8_A (2)'!AD336</t>
  </si>
  <si>
    <t>¬'L8_A (2)'!AE336</t>
  </si>
  <si>
    <t>¬'L8_A (2)'!AF336</t>
  </si>
  <si>
    <t>¬'L8_A (2)'!AG336</t>
  </si>
  <si>
    <t>¬'L8_A (2)'!AH336</t>
  </si>
  <si>
    <t>¬'L8_A (2)'!AI336</t>
  </si>
  <si>
    <t>¬'L8_A (2)'!AJ336</t>
  </si>
  <si>
    <t>¬'L8_A (2)'!AK336</t>
  </si>
  <si>
    <t>¬'L8_A (2)'!AL336</t>
  </si>
  <si>
    <t>¬'L8_A (2)'!AM336</t>
  </si>
  <si>
    <t>¬'L8_A (2)'!AN336</t>
  </si>
  <si>
    <t>¬'L8_A (2)'!AO336</t>
  </si>
  <si>
    <t>¬'L8_A (2)'!AP336</t>
  </si>
  <si>
    <t>¬'L8_A (2)'!AQ336</t>
  </si>
  <si>
    <t>¬'L8_A (2)'!AR336</t>
  </si>
  <si>
    <t>¬'L8_A (2)'!AS336</t>
  </si>
  <si>
    <t>¬'L8_A (2)'!AT336</t>
  </si>
  <si>
    <t>¬'L8_A (2)'!AU336</t>
  </si>
  <si>
    <t>¬'L8_A (2)'!AV336</t>
  </si>
  <si>
    <t>¬'L8_A (2)'!AW336</t>
  </si>
  <si>
    <t>¬'L8_A (2)'!AX336</t>
  </si>
  <si>
    <t>¬'L8_A (2)'!AY336</t>
  </si>
  <si>
    <t>¬'L8_A (2)'!AZ336</t>
  </si>
  <si>
    <t>¬'L8_A (2)'!BA336</t>
  </si>
  <si>
    <t>¬'L8_A (2)'!BB336</t>
  </si>
  <si>
    <t>¬'L8_A (2)'!BC336</t>
  </si>
  <si>
    <t>¬'L8_A (2)'!BD336</t>
  </si>
  <si>
    <t>¬'L8_A (2)'!BE336</t>
  </si>
  <si>
    <t>¬'L8_A (2)'!BF336</t>
  </si>
  <si>
    <t>¬'L8_A (2)'!BG336</t>
  </si>
  <si>
    <t>¬'L8_A (2)'!BH336</t>
  </si>
  <si>
    <t>¬'L8_A (2)'!BI336</t>
  </si>
  <si>
    <t>¬'L8_A (2)'!BJ336</t>
  </si>
  <si>
    <t>¬'L8_A (2)'!BK336</t>
  </si>
  <si>
    <t>¬'L8_A (2)'!BL336</t>
  </si>
  <si>
    <t>¬'L8_A (2)'!AA337</t>
  </si>
  <si>
    <t>¬'L8_A (2)'!AB337</t>
  </si>
  <si>
    <t>¬'L8_A (2)'!BM337</t>
  </si>
  <si>
    <t>¬'L8_A (2)'!BN337</t>
  </si>
  <si>
    <t>¬'L8_A (2)'!BO337</t>
  </si>
  <si>
    <t>¬'L8_A (2)'!BP337</t>
  </si>
  <si>
    <t>¬'L8_A (2)'!AC337</t>
  </si>
  <si>
    <t>¬'L8_A (2)'!AD337</t>
  </si>
  <si>
    <t>¬'L8_A (2)'!AE337</t>
  </si>
  <si>
    <t>¬'L8_A (2)'!AF337</t>
  </si>
  <si>
    <t>¬'L8_A (2)'!AG337</t>
  </si>
  <si>
    <t>¬'L8_A (2)'!AH337</t>
  </si>
  <si>
    <t>¬'L8_A (2)'!AI337</t>
  </si>
  <si>
    <t>¬'L8_A (2)'!AJ337</t>
  </si>
  <si>
    <t>¬'L8_A (2)'!AK337</t>
  </si>
  <si>
    <t>¬'L8_A (2)'!AL337</t>
  </si>
  <si>
    <t>¬'L8_A (2)'!AM337</t>
  </si>
  <si>
    <t>¬'L8_A (2)'!AN337</t>
  </si>
  <si>
    <t>¬'L8_A (2)'!AO337</t>
  </si>
  <si>
    <t>¬'L8_A (2)'!AP337</t>
  </si>
  <si>
    <t>¬'L8_A (2)'!AQ337</t>
  </si>
  <si>
    <t>¬'L8_A (2)'!AR337</t>
  </si>
  <si>
    <t>¬'L8_A (2)'!AS337</t>
  </si>
  <si>
    <t>¬'L8_A (2)'!AT337</t>
  </si>
  <si>
    <t>¬'L8_A (2)'!AU337</t>
  </si>
  <si>
    <t>¬'L8_A (2)'!AV337</t>
  </si>
  <si>
    <t>¬'L8_A (2)'!AW337</t>
  </si>
  <si>
    <t>¬'L8_A (2)'!AX337</t>
  </si>
  <si>
    <t>¬'L8_A (2)'!AY337</t>
  </si>
  <si>
    <t>¬'L8_A (2)'!AZ337</t>
  </si>
  <si>
    <t>¬'L8_A (2)'!BA337</t>
  </si>
  <si>
    <t>¬'L8_A (2)'!BB337</t>
  </si>
  <si>
    <t>¬'L8_A (2)'!BC337</t>
  </si>
  <si>
    <t>¬'L8_A (2)'!BD337</t>
  </si>
  <si>
    <t>¬'L8_A (2)'!BE337</t>
  </si>
  <si>
    <t>¬'L8_A (2)'!BF337</t>
  </si>
  <si>
    <t>¬'L8_A (2)'!BG337</t>
  </si>
  <si>
    <t>¬'L8_A (2)'!BH337</t>
  </si>
  <si>
    <t>¬'L8_A (2)'!BI337</t>
  </si>
  <si>
    <t>¬'L8_A (2)'!BJ337</t>
  </si>
  <si>
    <t>¬'L8_A (2)'!BK337</t>
  </si>
  <si>
    <t>¬'L8_A (2)'!BL337</t>
  </si>
  <si>
    <t>¬'L8_A (2)'!AA338</t>
  </si>
  <si>
    <t>¬'L8_A (2)'!AB338</t>
  </si>
  <si>
    <t>¬'L8_A (2)'!BM338</t>
  </si>
  <si>
    <t>¬'L8_A (2)'!BN338</t>
  </si>
  <si>
    <t>¬'L8_A (2)'!BO338</t>
  </si>
  <si>
    <t>¬'L8_A (2)'!BP338</t>
  </si>
  <si>
    <t>¬'L8_A (2)'!AC338</t>
  </si>
  <si>
    <t>¬'L8_A (2)'!AD338</t>
  </si>
  <si>
    <t>¬'L8_A (2)'!AE338</t>
  </si>
  <si>
    <t>¬'L8_A (2)'!AF338</t>
  </si>
  <si>
    <t>¬'L8_A (2)'!AG338</t>
  </si>
  <si>
    <t>¬'L8_A (2)'!AH338</t>
  </si>
  <si>
    <t>¬'L8_A (2)'!AI338</t>
  </si>
  <si>
    <t>¬'L8_A (2)'!AJ338</t>
  </si>
  <si>
    <t>¬'L8_A (2)'!AK338</t>
  </si>
  <si>
    <t>¬'L8_A (2)'!AL338</t>
  </si>
  <si>
    <t>¬'L8_A (2)'!AM338</t>
  </si>
  <si>
    <t>¬'L8_A (2)'!AN338</t>
  </si>
  <si>
    <t>¬'L8_A (2)'!AO338</t>
  </si>
  <si>
    <t>¬'L8_A (2)'!AP338</t>
  </si>
  <si>
    <t>¬'L8_A (2)'!AQ338</t>
  </si>
  <si>
    <t>¬'L8_A (2)'!AR338</t>
  </si>
  <si>
    <t>¬'L8_A (2)'!AS338</t>
  </si>
  <si>
    <t>¬'L8_A (2)'!AT338</t>
  </si>
  <si>
    <t>¬'L8_A (2)'!AU338</t>
  </si>
  <si>
    <t>¬'L8_A (2)'!AV338</t>
  </si>
  <si>
    <t>¬'L8_A (2)'!AW338</t>
  </si>
  <si>
    <t>¬'L8_A (2)'!AX338</t>
  </si>
  <si>
    <t>¬'L8_A (2)'!AY338</t>
  </si>
  <si>
    <t>¬'L8_A (2)'!AZ338</t>
  </si>
  <si>
    <t>¬'L8_A (2)'!BA338</t>
  </si>
  <si>
    <t>¬'L8_A (2)'!BB338</t>
  </si>
  <si>
    <t>¬'L8_A (2)'!BC338</t>
  </si>
  <si>
    <t>¬'L8_A (2)'!BD338</t>
  </si>
  <si>
    <t>¬'L8_A (2)'!BE338</t>
  </si>
  <si>
    <t>¬'L8_A (2)'!BF338</t>
  </si>
  <si>
    <t>¬'L8_A (2)'!BG338</t>
  </si>
  <si>
    <t>¬'L8_A (2)'!BH338</t>
  </si>
  <si>
    <t>¬'L8_A (2)'!BI338</t>
  </si>
  <si>
    <t>¬'L8_A (2)'!BJ338</t>
  </si>
  <si>
    <t>¬'L8_A (2)'!BK338</t>
  </si>
  <si>
    <t>¬'L8_A (2)'!BL338</t>
  </si>
  <si>
    <t>¬'L8_A (2)'!AA339</t>
  </si>
  <si>
    <t>¬'L8_A (2)'!AB339</t>
  </si>
  <si>
    <t>¬'L8_A (2)'!BM339</t>
  </si>
  <si>
    <t>¬'L8_A (2)'!BN339</t>
  </si>
  <si>
    <t>¬'L8_A (2)'!BO339</t>
  </si>
  <si>
    <t>¬'L8_A (2)'!BP339</t>
  </si>
  <si>
    <t>¬'L8_A (2)'!AC339</t>
  </si>
  <si>
    <t>¬'L8_A (2)'!AD339</t>
  </si>
  <si>
    <t>¬'L8_A (2)'!AE339</t>
  </si>
  <si>
    <t>¬'L8_A (2)'!AF339</t>
  </si>
  <si>
    <t>¬'L8_A (2)'!AG339</t>
  </si>
  <si>
    <t>¬'L8_A (2)'!AH339</t>
  </si>
  <si>
    <t>¬'L8_A (2)'!AI339</t>
  </si>
  <si>
    <t>¬'L8_A (2)'!AJ339</t>
  </si>
  <si>
    <t>¬'L8_A (2)'!AK339</t>
  </si>
  <si>
    <t>¬'L8_A (2)'!AL339</t>
  </si>
  <si>
    <t>¬'L8_A (2)'!AM339</t>
  </si>
  <si>
    <t>¬'L8_A (2)'!AN339</t>
  </si>
  <si>
    <t>¬'L8_A (2)'!AO339</t>
  </si>
  <si>
    <t>¬'L8_A (2)'!AP339</t>
  </si>
  <si>
    <t>¬'L8_A (2)'!AQ339</t>
  </si>
  <si>
    <t>¬'L8_A (2)'!AR339</t>
  </si>
  <si>
    <t>¬'L8_A (2)'!AS339</t>
  </si>
  <si>
    <t>¬'L8_A (2)'!AT339</t>
  </si>
  <si>
    <t>¬'L8_A (2)'!AU339</t>
  </si>
  <si>
    <t>¬'L8_A (2)'!AV339</t>
  </si>
  <si>
    <t>¬'L8_A (2)'!AW339</t>
  </si>
  <si>
    <t>¬'L8_A (2)'!AX339</t>
  </si>
  <si>
    <t>¬'L8_A (2)'!AY339</t>
  </si>
  <si>
    <t>¬'L8_A (2)'!AZ339</t>
  </si>
  <si>
    <t>¬'L8_A (2)'!BA339</t>
  </si>
  <si>
    <t>¬'L8_A (2)'!BB339</t>
  </si>
  <si>
    <t>¬'L8_A (2)'!BC339</t>
  </si>
  <si>
    <t>¬'L8_A (2)'!BD339</t>
  </si>
  <si>
    <t>¬'L8_A (2)'!BE339</t>
  </si>
  <si>
    <t>¬'L8_A (2)'!BF339</t>
  </si>
  <si>
    <t>¬'L8_A (2)'!BG339</t>
  </si>
  <si>
    <t>¬'L8_A (2)'!BH339</t>
  </si>
  <si>
    <t>¬'L8_A (2)'!BI339</t>
  </si>
  <si>
    <t>¬'L8_A (2)'!BJ339</t>
  </si>
  <si>
    <t>¬'L8_A (2)'!BK339</t>
  </si>
  <si>
    <t>¬'L8_A (2)'!BL339</t>
  </si>
  <si>
    <t>¬'L8_A (2)'!AA340</t>
  </si>
  <si>
    <t>¬'L8_A (2)'!AB340</t>
  </si>
  <si>
    <t>¬'L8_A (2)'!BM340</t>
  </si>
  <si>
    <t>¬'L8_A (2)'!BN340</t>
  </si>
  <si>
    <t>¬'L8_A (2)'!BO340</t>
  </si>
  <si>
    <t>¬'L8_A (2)'!BP340</t>
  </si>
  <si>
    <t>¬'L8_A (2)'!AC340</t>
  </si>
  <si>
    <t>¬'L8_A (2)'!AD340</t>
  </si>
  <si>
    <t>¬'L8_A (2)'!AE340</t>
  </si>
  <si>
    <t>¬'L8_A (2)'!AF340</t>
  </si>
  <si>
    <t>¬'L8_A (2)'!AG340</t>
  </si>
  <si>
    <t>¬'L8_A (2)'!AH340</t>
  </si>
  <si>
    <t>¬'L8_A (2)'!AI340</t>
  </si>
  <si>
    <t>¬'L8_A (2)'!AJ340</t>
  </si>
  <si>
    <t>¬'L8_A (2)'!AK340</t>
  </si>
  <si>
    <t>¬'L8_A (2)'!AL340</t>
  </si>
  <si>
    <t>¬'L8_A (2)'!AM340</t>
  </si>
  <si>
    <t>¬'L8_A (2)'!AN340</t>
  </si>
  <si>
    <t>¬'L8_A (2)'!AO340</t>
  </si>
  <si>
    <t>¬'L8_A (2)'!AP340</t>
  </si>
  <si>
    <t>¬'L8_A (2)'!AQ340</t>
  </si>
  <si>
    <t>¬'L8_A (2)'!AR340</t>
  </si>
  <si>
    <t>¬'L8_A (2)'!AS340</t>
  </si>
  <si>
    <t>¬'L8_A (2)'!AT340</t>
  </si>
  <si>
    <t>¬'L8_A (2)'!AU340</t>
  </si>
  <si>
    <t>¬'L8_A (2)'!AV340</t>
  </si>
  <si>
    <t>¬'L8_A (2)'!AW340</t>
  </si>
  <si>
    <t>¬'L8_A (2)'!AX340</t>
  </si>
  <si>
    <t>¬'L8_A (2)'!AY340</t>
  </si>
  <si>
    <t>¬'L8_A (2)'!AZ340</t>
  </si>
  <si>
    <t>¬'L8_A (2)'!BA340</t>
  </si>
  <si>
    <t>¬'L8_A (2)'!BB340</t>
  </si>
  <si>
    <t>¬'L8_A (2)'!BC340</t>
  </si>
  <si>
    <t>¬'L8_A (2)'!BD340</t>
  </si>
  <si>
    <t>¬'L8_A (2)'!BE340</t>
  </si>
  <si>
    <t>¬'L8_A (2)'!BF340</t>
  </si>
  <si>
    <t>¬'L8_A (2)'!BG340</t>
  </si>
  <si>
    <t>¬'L8_A (2)'!BH340</t>
  </si>
  <si>
    <t>¬'L8_A (2)'!BI340</t>
  </si>
  <si>
    <t>¬'L8_A (2)'!BJ340</t>
  </si>
  <si>
    <t>¬'L8_A (2)'!BK340</t>
  </si>
  <si>
    <t>¬'L8_A (2)'!BL340</t>
  </si>
  <si>
    <t>¬'L8_A (2)'!AA341</t>
  </si>
  <si>
    <t>¬'L8_A (2)'!AB341</t>
  </si>
  <si>
    <t>¬'L8_A (2)'!BM341</t>
  </si>
  <si>
    <t>¬'L8_A (2)'!BN341</t>
  </si>
  <si>
    <t>¬'L8_A (2)'!BO341</t>
  </si>
  <si>
    <t>¬'L8_A (2)'!BP341</t>
  </si>
  <si>
    <t>¬'L8_A (2)'!AC341</t>
  </si>
  <si>
    <t>¬'L8_A (2)'!AD341</t>
  </si>
  <si>
    <t>¬'L8_A (2)'!AE341</t>
  </si>
  <si>
    <t>¬'L8_A (2)'!AF341</t>
  </si>
  <si>
    <t>¬'L8_A (2)'!AG341</t>
  </si>
  <si>
    <t>¬'L8_A (2)'!AH341</t>
  </si>
  <si>
    <t>¬'L8_A (2)'!AI341</t>
  </si>
  <si>
    <t>¬'L8_A (2)'!AJ341</t>
  </si>
  <si>
    <t>¬'L8_A (2)'!AK341</t>
  </si>
  <si>
    <t>¬'L8_A (2)'!AL341</t>
  </si>
  <si>
    <t>¬'L8_A (2)'!AM341</t>
  </si>
  <si>
    <t>¬'L8_A (2)'!AN341</t>
  </si>
  <si>
    <t>¬'L8_A (2)'!AO341</t>
  </si>
  <si>
    <t>¬'L8_A (2)'!AP341</t>
  </si>
  <si>
    <t>¬'L8_A (2)'!AQ341</t>
  </si>
  <si>
    <t>¬'L8_A (2)'!AR341</t>
  </si>
  <si>
    <t>¬'L8_A (2)'!AS341</t>
  </si>
  <si>
    <t>¬'L8_A (2)'!AT341</t>
  </si>
  <si>
    <t>¬'L8_A (2)'!AU341</t>
  </si>
  <si>
    <t>¬'L8_A (2)'!AV341</t>
  </si>
  <si>
    <t>¬'L8_A (2)'!AW341</t>
  </si>
  <si>
    <t>¬'L8_A (2)'!AX341</t>
  </si>
  <si>
    <t>¬'L8_A (2)'!AY341</t>
  </si>
  <si>
    <t>¬'L8_A (2)'!AZ341</t>
  </si>
  <si>
    <t>¬'L8_A (2)'!BA341</t>
  </si>
  <si>
    <t>¬'L8_A (2)'!BB341</t>
  </si>
  <si>
    <t>¬'L8_A (2)'!BC341</t>
  </si>
  <si>
    <t>¬'L8_A (2)'!BD341</t>
  </si>
  <si>
    <t>¬'L8_A (2)'!BE341</t>
  </si>
  <si>
    <t>¬'L8_A (2)'!BF341</t>
  </si>
  <si>
    <t>¬'L8_A (2)'!BG341</t>
  </si>
  <si>
    <t>¬'L8_A (2)'!BH341</t>
  </si>
  <si>
    <t>¬'L8_A (2)'!BI341</t>
  </si>
  <si>
    <t>¬'L8_A (2)'!BJ341</t>
  </si>
  <si>
    <t>¬'L8_A (2)'!BK341</t>
  </si>
  <si>
    <t>¬'L8_A (2)'!BL341</t>
  </si>
  <si>
    <t>¬'L8_A (2)'!AA342</t>
  </si>
  <si>
    <t>¬'L8_A (2)'!AB342</t>
  </si>
  <si>
    <t>¬'L8_A (2)'!BM342</t>
  </si>
  <si>
    <t>¬'L8_A (2)'!BN342</t>
  </si>
  <si>
    <t>¬'L8_A (2)'!BO342</t>
  </si>
  <si>
    <t>¬'L8_A (2)'!BP342</t>
  </si>
  <si>
    <t>¬'L8_A (2)'!AC342</t>
  </si>
  <si>
    <t>¬'L8_A (2)'!AD342</t>
  </si>
  <si>
    <t>¬'L8_A (2)'!AE342</t>
  </si>
  <si>
    <t>¬'L8_A (2)'!AF342</t>
  </si>
  <si>
    <t>¬'L8_A (2)'!AG342</t>
  </si>
  <si>
    <t>¬'L8_A (2)'!AH342</t>
  </si>
  <si>
    <t>¬'L8_A (2)'!AI342</t>
  </si>
  <si>
    <t>¬'L8_A (2)'!AJ342</t>
  </si>
  <si>
    <t>¬'L8_A (2)'!AK342</t>
  </si>
  <si>
    <t>¬'L8_A (2)'!AL342</t>
  </si>
  <si>
    <t>¬'L8_A (2)'!AM342</t>
  </si>
  <si>
    <t>¬'L8_A (2)'!AN342</t>
  </si>
  <si>
    <t>¬'L8_A (2)'!AO342</t>
  </si>
  <si>
    <t>¬'L8_A (2)'!AP342</t>
  </si>
  <si>
    <t>¬'L8_A (2)'!AQ342</t>
  </si>
  <si>
    <t>¬'L8_A (2)'!AR342</t>
  </si>
  <si>
    <t>¬'L8_A (2)'!AS342</t>
  </si>
  <si>
    <t>¬'L8_A (2)'!AT342</t>
  </si>
  <si>
    <t>¬'L8_A (2)'!AU342</t>
  </si>
  <si>
    <t>¬'L8_A (2)'!AV342</t>
  </si>
  <si>
    <t>¬'L8_A (2)'!AW342</t>
  </si>
  <si>
    <t>¬'L8_A (2)'!AX342</t>
  </si>
  <si>
    <t>¬'L8_A (2)'!AY342</t>
  </si>
  <si>
    <t>¬'L8_A (2)'!AZ342</t>
  </si>
  <si>
    <t>¬'L8_A (2)'!BA342</t>
  </si>
  <si>
    <t>¬'L8_A (2)'!BB342</t>
  </si>
  <si>
    <t>¬'L8_A (2)'!BC342</t>
  </si>
  <si>
    <t>¬'L8_A (2)'!BD342</t>
  </si>
  <si>
    <t>¬'L8_A (2)'!BE342</t>
  </si>
  <si>
    <t>¬'L8_A (2)'!BF342</t>
  </si>
  <si>
    <t>¬'L8_A (2)'!BG342</t>
  </si>
  <si>
    <t>¬'L8_A (2)'!BH342</t>
  </si>
  <si>
    <t>¬'L8_A (2)'!BI342</t>
  </si>
  <si>
    <t>¬'L8_A (2)'!BJ342</t>
  </si>
  <si>
    <t>¬'L8_A (2)'!BK342</t>
  </si>
  <si>
    <t>¬'L8_A (2)'!BL342</t>
  </si>
  <si>
    <t>¬'L8_A (2)'!AA343</t>
  </si>
  <si>
    <t>¬'L8_A (2)'!AB343</t>
  </si>
  <si>
    <t>¬'L8_A (2)'!BM343</t>
  </si>
  <si>
    <t>¬'L8_A (2)'!BN343</t>
  </si>
  <si>
    <t>¬'L8_A (2)'!BO343</t>
  </si>
  <si>
    <t>¬'L8_A (2)'!BP343</t>
  </si>
  <si>
    <t>¬'L8_A (2)'!AC343</t>
  </si>
  <si>
    <t>¬'L8_A (2)'!AD343</t>
  </si>
  <si>
    <t>¬'L8_A (2)'!AE343</t>
  </si>
  <si>
    <t>¬'L8_A (2)'!AF343</t>
  </si>
  <si>
    <t>¬'L8_A (2)'!AG343</t>
  </si>
  <si>
    <t>¬'L8_A (2)'!AH343</t>
  </si>
  <si>
    <t>¬'L8_A (2)'!AI343</t>
  </si>
  <si>
    <t>¬'L8_A (2)'!AJ343</t>
  </si>
  <si>
    <t>¬'L8_A (2)'!AK343</t>
  </si>
  <si>
    <t>¬'L8_A (2)'!AL343</t>
  </si>
  <si>
    <t>¬'L8_A (2)'!AM343</t>
  </si>
  <si>
    <t>¬'L8_A (2)'!AN343</t>
  </si>
  <si>
    <t>¬'L8_A (2)'!AO343</t>
  </si>
  <si>
    <t>¬'L8_A (2)'!AP343</t>
  </si>
  <si>
    <t>¬'L8_A (2)'!AQ343</t>
  </si>
  <si>
    <t>¬'L8_A (2)'!AR343</t>
  </si>
  <si>
    <t>¬'L8_A (2)'!AS343</t>
  </si>
  <si>
    <t>¬'L8_A (2)'!AT343</t>
  </si>
  <si>
    <t>¬'L8_A (2)'!AU343</t>
  </si>
  <si>
    <t>¬'L8_A (2)'!AV343</t>
  </si>
  <si>
    <t>¬'L8_A (2)'!AW343</t>
  </si>
  <si>
    <t>¬'L8_A (2)'!AX343</t>
  </si>
  <si>
    <t>¬'L8_A (2)'!AY343</t>
  </si>
  <si>
    <t>¬'L8_A (2)'!AZ343</t>
  </si>
  <si>
    <t>¬'L8_A (2)'!BA343</t>
  </si>
  <si>
    <t>¬'L8_A (2)'!BB343</t>
  </si>
  <si>
    <t>¬'L8_A (2)'!BC343</t>
  </si>
  <si>
    <t>¬'L8_A (2)'!BD343</t>
  </si>
  <si>
    <t>¬'L8_A (2)'!BE343</t>
  </si>
  <si>
    <t>¬'L8_A (2)'!BF343</t>
  </si>
  <si>
    <t>¬'L8_A (2)'!BG343</t>
  </si>
  <si>
    <t>¬'L8_A (2)'!BH343</t>
  </si>
  <si>
    <t>¬'L8_A (2)'!BI343</t>
  </si>
  <si>
    <t>¬'L8_A (2)'!BJ343</t>
  </si>
  <si>
    <t>¬'L8_A (2)'!BK343</t>
  </si>
  <si>
    <t>¬'L8_A (2)'!BL343</t>
  </si>
  <si>
    <t>¬'L8_A (2)'!AA344</t>
  </si>
  <si>
    <t>¬'L8_A (2)'!AB344</t>
  </si>
  <si>
    <t>¬'L8_A (2)'!BM344</t>
  </si>
  <si>
    <t>¬'L8_A (2)'!BN344</t>
  </si>
  <si>
    <t>¬'L8_A (2)'!BO344</t>
  </si>
  <si>
    <t>¬'L8_A (2)'!BP344</t>
  </si>
  <si>
    <t>¬'L8_A (2)'!AC344</t>
  </si>
  <si>
    <t>¬'L8_A (2)'!AD344</t>
  </si>
  <si>
    <t>¬'L8_A (2)'!AE344</t>
  </si>
  <si>
    <t>¬'L8_A (2)'!AF344</t>
  </si>
  <si>
    <t>¬'L8_A (2)'!AG344</t>
  </si>
  <si>
    <t>¬'L8_A (2)'!AH344</t>
  </si>
  <si>
    <t>¬'L8_A (2)'!AI344</t>
  </si>
  <si>
    <t>¬'L8_A (2)'!AJ344</t>
  </si>
  <si>
    <t>¬'L8_A (2)'!AK344</t>
  </si>
  <si>
    <t>¬'L8_A (2)'!AL344</t>
  </si>
  <si>
    <t>¬'L8_A (2)'!AM344</t>
  </si>
  <si>
    <t>¬'L8_A (2)'!AN344</t>
  </si>
  <si>
    <t>¬'L8_A (2)'!AO344</t>
  </si>
  <si>
    <t>¬'L8_A (2)'!AP344</t>
  </si>
  <si>
    <t>¬'L8_A (2)'!AQ344</t>
  </si>
  <si>
    <t>¬'L8_A (2)'!AR344</t>
  </si>
  <si>
    <t>¬'L8_A (2)'!AS344</t>
  </si>
  <si>
    <t>¬'L8_A (2)'!AT344</t>
  </si>
  <si>
    <t>¬'L8_A (2)'!AU344</t>
  </si>
  <si>
    <t>¬'L8_A (2)'!AV344</t>
  </si>
  <si>
    <t>¬'L8_A (2)'!AW344</t>
  </si>
  <si>
    <t>¬'L8_A (2)'!AX344</t>
  </si>
  <si>
    <t>¬'L8_A (2)'!AY344</t>
  </si>
  <si>
    <t>¬'L8_A (2)'!AZ344</t>
  </si>
  <si>
    <t>¬'L8_A (2)'!BA344</t>
  </si>
  <si>
    <t>¬'L8_A (2)'!BB344</t>
  </si>
  <si>
    <t>¬'L8_A (2)'!BC344</t>
  </si>
  <si>
    <t>¬'L8_A (2)'!BD344</t>
  </si>
  <si>
    <t>¬'L8_A (2)'!BE344</t>
  </si>
  <si>
    <t>¬'L8_A (2)'!BF344</t>
  </si>
  <si>
    <t>¬'L8_A (2)'!BG344</t>
  </si>
  <si>
    <t>¬'L8_A (2)'!BH344</t>
  </si>
  <si>
    <t>¬'L8_A (2)'!BI344</t>
  </si>
  <si>
    <t>¬'L8_A (2)'!BJ344</t>
  </si>
  <si>
    <t>¬'L8_A (2)'!BK344</t>
  </si>
  <si>
    <t>¬'L8_A (2)'!BL344</t>
  </si>
  <si>
    <t>¬'L8_A (2)'!AA345</t>
  </si>
  <si>
    <t>¬'L8_A (2)'!AB345</t>
  </si>
  <si>
    <t>¬'L8_A (2)'!BM345</t>
  </si>
  <si>
    <t>¬'L8_A (2)'!BN345</t>
  </si>
  <si>
    <t>¬'L8_A (2)'!BO345</t>
  </si>
  <si>
    <t>¬'L8_A (2)'!BP345</t>
  </si>
  <si>
    <t>¬'L8_A (2)'!AC345</t>
  </si>
  <si>
    <t>¬'L8_A (2)'!AD345</t>
  </si>
  <si>
    <t>¬'L8_A (2)'!AE345</t>
  </si>
  <si>
    <t>¬'L8_A (2)'!AF345</t>
  </si>
  <si>
    <t>¬'L8_A (2)'!AG345</t>
  </si>
  <si>
    <t>¬'L8_A (2)'!AH345</t>
  </si>
  <si>
    <t>¬'L8_A (2)'!AI345</t>
  </si>
  <si>
    <t>¬'L8_A (2)'!AJ345</t>
  </si>
  <si>
    <t>¬'L8_A (2)'!AK345</t>
  </si>
  <si>
    <t>¬'L8_A (2)'!AL345</t>
  </si>
  <si>
    <t>¬'L8_A (2)'!AM345</t>
  </si>
  <si>
    <t>¬'L8_A (2)'!AN345</t>
  </si>
  <si>
    <t>¬'L8_A (2)'!AO345</t>
  </si>
  <si>
    <t>¬'L8_A (2)'!AP345</t>
  </si>
  <si>
    <t>¬'L8_A (2)'!AQ345</t>
  </si>
  <si>
    <t>¬'L8_A (2)'!AR345</t>
  </si>
  <si>
    <t>¬'L8_A (2)'!AS345</t>
  </si>
  <si>
    <t>¬'L8_A (2)'!AT345</t>
  </si>
  <si>
    <t>¬'L8_A (2)'!AU345</t>
  </si>
  <si>
    <t>¬'L8_A (2)'!AV345</t>
  </si>
  <si>
    <t>¬'L8_A (2)'!AW345</t>
  </si>
  <si>
    <t>¬'L8_A (2)'!AX345</t>
  </si>
  <si>
    <t>¬'L8_A (2)'!AY345</t>
  </si>
  <si>
    <t>¬'L8_A (2)'!AZ345</t>
  </si>
  <si>
    <t>¬'L8_A (2)'!BA345</t>
  </si>
  <si>
    <t>¬'L8_A (2)'!BB345</t>
  </si>
  <si>
    <t>¬'L8_A (2)'!BC345</t>
  </si>
  <si>
    <t>¬'L8_A (2)'!BD345</t>
  </si>
  <si>
    <t>¬'L8_A (2)'!BE345</t>
  </si>
  <si>
    <t>¬'L8_A (2)'!BF345</t>
  </si>
  <si>
    <t>¬'L8_A (2)'!BG345</t>
  </si>
  <si>
    <t>¬'L8_A (2)'!BH345</t>
  </si>
  <si>
    <t>¬'L8_A (2)'!BI345</t>
  </si>
  <si>
    <t>¬'L8_A (2)'!BJ345</t>
  </si>
  <si>
    <t>¬'L8_A (2)'!BK345</t>
  </si>
  <si>
    <t>¬'L8_A (2)'!BL345</t>
  </si>
  <si>
    <t>¬'L8_A (2)'!AA346</t>
  </si>
  <si>
    <t>¬'L8_A (2)'!AB346</t>
  </si>
  <si>
    <t>¬'L8_A (2)'!BM346</t>
  </si>
  <si>
    <t>¬'L8_A (2)'!BN346</t>
  </si>
  <si>
    <t>¬'L8_A (2)'!BO346</t>
  </si>
  <si>
    <t>¬'L8_A (2)'!BP346</t>
  </si>
  <si>
    <t>¬'L8_A (2)'!AC346</t>
  </si>
  <si>
    <t>¬'L8_A (2)'!AD346</t>
  </si>
  <si>
    <t>¬'L8_A (2)'!AE346</t>
  </si>
  <si>
    <t>¬'L8_A (2)'!AF346</t>
  </si>
  <si>
    <t>¬'L8_A (2)'!AG346</t>
  </si>
  <si>
    <t>¬'L8_A (2)'!AH346</t>
  </si>
  <si>
    <t>¬'L8_A (2)'!AI346</t>
  </si>
  <si>
    <t>¬'L8_A (2)'!AJ346</t>
  </si>
  <si>
    <t>¬'L8_A (2)'!AK346</t>
  </si>
  <si>
    <t>¬'L8_A (2)'!AL346</t>
  </si>
  <si>
    <t>¬'L8_A (2)'!AM346</t>
  </si>
  <si>
    <t>¬'L8_A (2)'!AN346</t>
  </si>
  <si>
    <t>¬'L8_A (2)'!AO346</t>
  </si>
  <si>
    <t>¬'L8_A (2)'!AP346</t>
  </si>
  <si>
    <t>¬'L8_A (2)'!AQ346</t>
  </si>
  <si>
    <t>¬'L8_A (2)'!AR346</t>
  </si>
  <si>
    <t>¬'L8_A (2)'!AS346</t>
  </si>
  <si>
    <t>¬'L8_A (2)'!AT346</t>
  </si>
  <si>
    <t>¬'L8_A (2)'!AU346</t>
  </si>
  <si>
    <t>¬'L8_A (2)'!AV346</t>
  </si>
  <si>
    <t>¬'L8_A (2)'!AW346</t>
  </si>
  <si>
    <t>¬'L8_A (2)'!AX346</t>
  </si>
  <si>
    <t>¬'L8_A (2)'!AY346</t>
  </si>
  <si>
    <t>¬'L8_A (2)'!AZ346</t>
  </si>
  <si>
    <t>¬'L8_A (2)'!BA346</t>
  </si>
  <si>
    <t>¬'L8_A (2)'!BB346</t>
  </si>
  <si>
    <t>¬'L8_A (2)'!BC346</t>
  </si>
  <si>
    <t>¬'L8_A (2)'!BD346</t>
  </si>
  <si>
    <t>¬'L8_A (2)'!BE346</t>
  </si>
  <si>
    <t>¬'L8_A (2)'!BF346</t>
  </si>
  <si>
    <t>¬'L8_A (2)'!BG346</t>
  </si>
  <si>
    <t>¬'L8_A (2)'!BH346</t>
  </si>
  <si>
    <t>¬'L8_A (2)'!BI346</t>
  </si>
  <si>
    <t>¬'L8_A (2)'!BJ346</t>
  </si>
  <si>
    <t>¬'L8_A (2)'!BK346</t>
  </si>
  <si>
    <t>¬'L8_A (2)'!BL346</t>
  </si>
  <si>
    <t>¬'L8_A (2)'!AA347</t>
  </si>
  <si>
    <t>¬'L8_A (2)'!AB347</t>
  </si>
  <si>
    <t>¬'L8_A (2)'!BM347</t>
  </si>
  <si>
    <t>¬'L8_A (2)'!BN347</t>
  </si>
  <si>
    <t>¬'L8_A (2)'!BO347</t>
  </si>
  <si>
    <t>¬'L8_A (2)'!BP347</t>
  </si>
  <si>
    <t>¬'L8_A (2)'!AC347</t>
  </si>
  <si>
    <t>¬'L8_A (2)'!AD347</t>
  </si>
  <si>
    <t>¬'L8_A (2)'!AE347</t>
  </si>
  <si>
    <t>¬'L8_A (2)'!AF347</t>
  </si>
  <si>
    <t>¬'L8_A (2)'!AG347</t>
  </si>
  <si>
    <t>¬'L8_A (2)'!AH347</t>
  </si>
  <si>
    <t>¬'L8_A (2)'!AI347</t>
  </si>
  <si>
    <t>¬'L8_A (2)'!AJ347</t>
  </si>
  <si>
    <t>¬'L8_A (2)'!AK347</t>
  </si>
  <si>
    <t>¬'L8_A (2)'!AL347</t>
  </si>
  <si>
    <t>¬'L8_A (2)'!AM347</t>
  </si>
  <si>
    <t>¬'L8_A (2)'!AN347</t>
  </si>
  <si>
    <t>¬'L8_A (2)'!AO347</t>
  </si>
  <si>
    <t>¬'L8_A (2)'!AP347</t>
  </si>
  <si>
    <t>¬'L8_A (2)'!AQ347</t>
  </si>
  <si>
    <t>¬'L8_A (2)'!AR347</t>
  </si>
  <si>
    <t>¬'L8_A (2)'!AS347</t>
  </si>
  <si>
    <t>¬'L8_A (2)'!AT347</t>
  </si>
  <si>
    <t>¬'L8_A (2)'!AU347</t>
  </si>
  <si>
    <t>¬'L8_A (2)'!AV347</t>
  </si>
  <si>
    <t>¬'L8_A (2)'!AW347</t>
  </si>
  <si>
    <t>¬'L8_A (2)'!AX347</t>
  </si>
  <si>
    <t>¬'L8_A (2)'!AY347</t>
  </si>
  <si>
    <t>¬'L8_A (2)'!AZ347</t>
  </si>
  <si>
    <t>¬'L8_A (2)'!BA347</t>
  </si>
  <si>
    <t>¬'L8_A (2)'!BB347</t>
  </si>
  <si>
    <t>¬'L8_A (2)'!BC347</t>
  </si>
  <si>
    <t>¬'L8_A (2)'!BD347</t>
  </si>
  <si>
    <t>¬'L8_A (2)'!BE347</t>
  </si>
  <si>
    <t>¬'L8_A (2)'!BF347</t>
  </si>
  <si>
    <t>¬'L8_A (2)'!BG347</t>
  </si>
  <si>
    <t>¬'L8_A (2)'!BH347</t>
  </si>
  <si>
    <t>¬'L8_A (2)'!BI347</t>
  </si>
  <si>
    <t>¬'L8_A (2)'!BJ347</t>
  </si>
  <si>
    <t>¬'L8_A (2)'!BK347</t>
  </si>
  <si>
    <t>¬'L8_A (2)'!BL347</t>
  </si>
  <si>
    <t>¬'L8_A (2)'!AA348</t>
  </si>
  <si>
    <t>¬'L8_A (2)'!AB348</t>
  </si>
  <si>
    <t>¬'L8_A (2)'!BM348</t>
  </si>
  <si>
    <t>¬'L8_A (2)'!BN348</t>
  </si>
  <si>
    <t>¬'L8_A (2)'!BO348</t>
  </si>
  <si>
    <t>¬'L8_A (2)'!BP348</t>
  </si>
  <si>
    <t>¬'L8_A (2)'!AC348</t>
  </si>
  <si>
    <t>¬'L8_A (2)'!AD348</t>
  </si>
  <si>
    <t>¬'L8_A (2)'!AE348</t>
  </si>
  <si>
    <t>¬'L8_A (2)'!AF348</t>
  </si>
  <si>
    <t>¬'L8_A (2)'!AG348</t>
  </si>
  <si>
    <t>¬'L8_A (2)'!AH348</t>
  </si>
  <si>
    <t>¬'L8_A (2)'!AI348</t>
  </si>
  <si>
    <t>¬'L8_A (2)'!AJ348</t>
  </si>
  <si>
    <t>¬'L8_A (2)'!AK348</t>
  </si>
  <si>
    <t>¬'L8_A (2)'!AL348</t>
  </si>
  <si>
    <t>¬'L8_A (2)'!AM348</t>
  </si>
  <si>
    <t>¬'L8_A (2)'!AN348</t>
  </si>
  <si>
    <t>¬'L8_A (2)'!AO348</t>
  </si>
  <si>
    <t>¬'L8_A (2)'!AP348</t>
  </si>
  <si>
    <t>¬'L8_A (2)'!AQ348</t>
  </si>
  <si>
    <t>¬'L8_A (2)'!AR348</t>
  </si>
  <si>
    <t>¬'L8_A (2)'!AS348</t>
  </si>
  <si>
    <t>¬'L8_A (2)'!AT348</t>
  </si>
  <si>
    <t>¬'L8_A (2)'!AU348</t>
  </si>
  <si>
    <t>¬'L8_A (2)'!AV348</t>
  </si>
  <si>
    <t>¬'L8_A (2)'!AW348</t>
  </si>
  <si>
    <t>¬'L8_A (2)'!AX348</t>
  </si>
  <si>
    <t>¬'L8_A (2)'!AY348</t>
  </si>
  <si>
    <t>¬'L8_A (2)'!AZ348</t>
  </si>
  <si>
    <t>¬'L8_A (2)'!BA348</t>
  </si>
  <si>
    <t>¬'L8_A (2)'!BB348</t>
  </si>
  <si>
    <t>¬'L8_A (2)'!BC348</t>
  </si>
  <si>
    <t>¬'L8_A (2)'!BD348</t>
  </si>
  <si>
    <t>¬'L8_A (2)'!BE348</t>
  </si>
  <si>
    <t>¬'L8_A (2)'!BF348</t>
  </si>
  <si>
    <t>¬'L8_A (2)'!BG348</t>
  </si>
  <si>
    <t>¬'L8_A (2)'!BH348</t>
  </si>
  <si>
    <t>¬'L8_A (2)'!BI348</t>
  </si>
  <si>
    <t>¬'L8_A (2)'!BJ348</t>
  </si>
  <si>
    <t>¬'L8_A (2)'!BK348</t>
  </si>
  <si>
    <t>¬'L8_A (2)'!BL348</t>
  </si>
  <si>
    <t>¬'L8_A (2)'!AA349</t>
  </si>
  <si>
    <t>¬'L8_A (2)'!AB349</t>
  </si>
  <si>
    <t>¬'L8_A (2)'!BM349</t>
  </si>
  <si>
    <t>¬'L8_A (2)'!BN349</t>
  </si>
  <si>
    <t>¬'L8_A (2)'!BO349</t>
  </si>
  <si>
    <t>¬'L8_A (2)'!BP349</t>
  </si>
  <si>
    <t>¬'L8_A (2)'!AC349</t>
  </si>
  <si>
    <t>¬'L8_A (2)'!AD349</t>
  </si>
  <si>
    <t>¬'L8_A (2)'!AE349</t>
  </si>
  <si>
    <t>¬'L8_A (2)'!AF349</t>
  </si>
  <si>
    <t>¬'L8_A (2)'!AG349</t>
  </si>
  <si>
    <t>¬'L8_A (2)'!AH349</t>
  </si>
  <si>
    <t>¬'L8_A (2)'!AI349</t>
  </si>
  <si>
    <t>¬'L8_A (2)'!AJ349</t>
  </si>
  <si>
    <t>¬'L8_A (2)'!AK349</t>
  </si>
  <si>
    <t>¬'L8_A (2)'!AL349</t>
  </si>
  <si>
    <t>¬'L8_A (2)'!AM349</t>
  </si>
  <si>
    <t>¬'L8_A (2)'!AN349</t>
  </si>
  <si>
    <t>¬'L8_A (2)'!AO349</t>
  </si>
  <si>
    <t>¬'L8_A (2)'!AP349</t>
  </si>
  <si>
    <t>¬'L8_A (2)'!AQ349</t>
  </si>
  <si>
    <t>¬'L8_A (2)'!AR349</t>
  </si>
  <si>
    <t>¬'L8_A (2)'!AS349</t>
  </si>
  <si>
    <t>¬'L8_A (2)'!AT349</t>
  </si>
  <si>
    <t>¬'L8_A (2)'!AU349</t>
  </si>
  <si>
    <t>¬'L8_A (2)'!AV349</t>
  </si>
  <si>
    <t>¬'L8_A (2)'!AW349</t>
  </si>
  <si>
    <t>¬'L8_A (2)'!AX349</t>
  </si>
  <si>
    <t>¬'L8_A (2)'!AY349</t>
  </si>
  <si>
    <t>¬'L8_A (2)'!AZ349</t>
  </si>
  <si>
    <t>¬'L8_A (2)'!BA349</t>
  </si>
  <si>
    <t>¬'L8_A (2)'!BB349</t>
  </si>
  <si>
    <t>¬'L8_A (2)'!BC349</t>
  </si>
  <si>
    <t>¬'L8_A (2)'!BD349</t>
  </si>
  <si>
    <t>¬'L8_A (2)'!BE349</t>
  </si>
  <si>
    <t>¬'L8_A (2)'!BF349</t>
  </si>
  <si>
    <t>¬'L8_A (2)'!BG349</t>
  </si>
  <si>
    <t>¬'L8_A (2)'!BH349</t>
  </si>
  <si>
    <t>¬'L8_A (2)'!BI349</t>
  </si>
  <si>
    <t>¬'L8_A (2)'!BJ349</t>
  </si>
  <si>
    <t>¬'L8_A (2)'!BK349</t>
  </si>
  <si>
    <t>¬'L8_A (2)'!BL349</t>
  </si>
  <si>
    <t>¬'L8_A (2)'!AA350</t>
  </si>
  <si>
    <t>¬'L8_A (2)'!AB350</t>
  </si>
  <si>
    <t>¬'L8_A (2)'!BM350</t>
  </si>
  <si>
    <t>¬'L8_A (2)'!BN350</t>
  </si>
  <si>
    <t>¬'L8_A (2)'!BO350</t>
  </si>
  <si>
    <t>¬'L8_A (2)'!BP350</t>
  </si>
  <si>
    <t>¬'L8_A (2)'!AC350</t>
  </si>
  <si>
    <t>¬'L8_A (2)'!AD350</t>
  </si>
  <si>
    <t>¬'L8_A (2)'!AE350</t>
  </si>
  <si>
    <t>¬'L8_A (2)'!AF350</t>
  </si>
  <si>
    <t>¬'L8_A (2)'!AG350</t>
  </si>
  <si>
    <t>¬'L8_A (2)'!AH350</t>
  </si>
  <si>
    <t>¬'L8_A (2)'!AI350</t>
  </si>
  <si>
    <t>¬'L8_A (2)'!AJ350</t>
  </si>
  <si>
    <t>¬'L8_A (2)'!AK350</t>
  </si>
  <si>
    <t>¬'L8_A (2)'!AL350</t>
  </si>
  <si>
    <t>¬'L8_A (2)'!AM350</t>
  </si>
  <si>
    <t>¬'L8_A (2)'!AN350</t>
  </si>
  <si>
    <t>¬'L8_A (2)'!AO350</t>
  </si>
  <si>
    <t>¬'L8_A (2)'!AP350</t>
  </si>
  <si>
    <t>¬'L8_A (2)'!AQ350</t>
  </si>
  <si>
    <t>¬'L8_A (2)'!AR350</t>
  </si>
  <si>
    <t>¬'L8_A (2)'!AS350</t>
  </si>
  <si>
    <t>¬'L8_A (2)'!AT350</t>
  </si>
  <si>
    <t>¬'L8_A (2)'!AU350</t>
  </si>
  <si>
    <t>¬'L8_A (2)'!AV350</t>
  </si>
  <si>
    <t>¬'L8_A (2)'!AW350</t>
  </si>
  <si>
    <t>¬'L8_A (2)'!AX350</t>
  </si>
  <si>
    <t>¬'L8_A (2)'!AY350</t>
  </si>
  <si>
    <t>¬'L8_A (2)'!AZ350</t>
  </si>
  <si>
    <t>¬'L8_A (2)'!BA350</t>
  </si>
  <si>
    <t>¬'L8_A (2)'!BB350</t>
  </si>
  <si>
    <t>¬'L8_A (2)'!BC350</t>
  </si>
  <si>
    <t>¬'L8_A (2)'!BD350</t>
  </si>
  <si>
    <t>¬'L8_A (2)'!BE350</t>
  </si>
  <si>
    <t>¬'L8_A (2)'!BF350</t>
  </si>
  <si>
    <t>¬'L8_A (2)'!BG350</t>
  </si>
  <si>
    <t>¬'L8_A (2)'!BH350</t>
  </si>
  <si>
    <t>¬'L8_A (2)'!BI350</t>
  </si>
  <si>
    <t>¬'L8_A (2)'!BJ350</t>
  </si>
  <si>
    <t>¬'L8_A (2)'!BK350</t>
  </si>
  <si>
    <t>¬'L8_A (2)'!BL350</t>
  </si>
  <si>
    <t>¬'L8_A (2)'!AA351</t>
  </si>
  <si>
    <t>¬'L8_A (2)'!AB351</t>
  </si>
  <si>
    <t>¬'L8_A (2)'!BM351</t>
  </si>
  <si>
    <t>¬'L8_A (2)'!BN351</t>
  </si>
  <si>
    <t>¬'L8_A (2)'!BO351</t>
  </si>
  <si>
    <t>¬'L8_A (2)'!BP351</t>
  </si>
  <si>
    <t>¬'L8_A (2)'!AC351</t>
  </si>
  <si>
    <t>¬'L8_A (2)'!AD351</t>
  </si>
  <si>
    <t>¬'L8_A (2)'!AE351</t>
  </si>
  <si>
    <t>¬'L8_A (2)'!AF351</t>
  </si>
  <si>
    <t>¬'L8_A (2)'!AG351</t>
  </si>
  <si>
    <t>¬'L8_A (2)'!AH351</t>
  </si>
  <si>
    <t>¬'L8_A (2)'!AI351</t>
  </si>
  <si>
    <t>¬'L8_A (2)'!AJ351</t>
  </si>
  <si>
    <t>¬'L8_A (2)'!AK351</t>
  </si>
  <si>
    <t>¬'L8_A (2)'!AL351</t>
  </si>
  <si>
    <t>¬'L8_A (2)'!AM351</t>
  </si>
  <si>
    <t>¬'L8_A (2)'!AN351</t>
  </si>
  <si>
    <t>¬'L8_A (2)'!AO351</t>
  </si>
  <si>
    <t>¬'L8_A (2)'!AP351</t>
  </si>
  <si>
    <t>¬'L8_A (2)'!AQ351</t>
  </si>
  <si>
    <t>¬'L8_A (2)'!AR351</t>
  </si>
  <si>
    <t>¬'L8_A (2)'!AS351</t>
  </si>
  <si>
    <t>¬'L8_A (2)'!AT351</t>
  </si>
  <si>
    <t>¬'L8_A (2)'!AU351</t>
  </si>
  <si>
    <t>¬'L8_A (2)'!AV351</t>
  </si>
  <si>
    <t>¬'L8_A (2)'!AW351</t>
  </si>
  <si>
    <t>¬'L8_A (2)'!AX351</t>
  </si>
  <si>
    <t>¬'L8_A (2)'!AY351</t>
  </si>
  <si>
    <t>¬'L8_A (2)'!AZ351</t>
  </si>
  <si>
    <t>¬'L8_A (2)'!BA351</t>
  </si>
  <si>
    <t>¬'L8_A (2)'!BB351</t>
  </si>
  <si>
    <t>¬'L8_A (2)'!BC351</t>
  </si>
  <si>
    <t>¬'L8_A (2)'!BD351</t>
  </si>
  <si>
    <t>¬'L8_A (2)'!BE351</t>
  </si>
  <si>
    <t>¬'L8_A (2)'!BF351</t>
  </si>
  <si>
    <t>¬'L8_A (2)'!BG351</t>
  </si>
  <si>
    <t>¬'L8_A (2)'!BH351</t>
  </si>
  <si>
    <t>¬'L8_A (2)'!BI351</t>
  </si>
  <si>
    <t>¬'L8_A (2)'!BJ351</t>
  </si>
  <si>
    <t>¬'L8_A (2)'!BK351</t>
  </si>
  <si>
    <t>¬'L8_A (2)'!BL351</t>
  </si>
  <si>
    <t>¬'L8_A (2)'!AA352</t>
  </si>
  <si>
    <t>¬'L8_A (2)'!AB352</t>
  </si>
  <si>
    <t>¬'L8_A (2)'!BM352</t>
  </si>
  <si>
    <t>¬'L8_A (2)'!BN352</t>
  </si>
  <si>
    <t>¬'L8_A (2)'!BO352</t>
  </si>
  <si>
    <t>¬'L8_A (2)'!BP352</t>
  </si>
  <si>
    <t>¬'L8_A (2)'!AC352</t>
  </si>
  <si>
    <t>¬'L8_A (2)'!AD352</t>
  </si>
  <si>
    <t>¬'L8_A (2)'!AE352</t>
  </si>
  <si>
    <t>¬'L8_A (2)'!AF352</t>
  </si>
  <si>
    <t>¬'L8_A (2)'!AG352</t>
  </si>
  <si>
    <t>¬'L8_A (2)'!AH352</t>
  </si>
  <si>
    <t>¬'L8_A (2)'!AI352</t>
  </si>
  <si>
    <t>¬'L8_A (2)'!AJ352</t>
  </si>
  <si>
    <t>¬'L8_A (2)'!AK352</t>
  </si>
  <si>
    <t>¬'L8_A (2)'!AL352</t>
  </si>
  <si>
    <t>¬'L8_A (2)'!AM352</t>
  </si>
  <si>
    <t>¬'L8_A (2)'!AN352</t>
  </si>
  <si>
    <t>¬'L8_A (2)'!AO352</t>
  </si>
  <si>
    <t>¬'L8_A (2)'!AP352</t>
  </si>
  <si>
    <t>¬'L8_A (2)'!AQ352</t>
  </si>
  <si>
    <t>¬'L8_A (2)'!AR352</t>
  </si>
  <si>
    <t>¬'L8_A (2)'!AS352</t>
  </si>
  <si>
    <t>¬'L8_A (2)'!AT352</t>
  </si>
  <si>
    <t>¬'L8_A (2)'!AU352</t>
  </si>
  <si>
    <t>¬'L8_A (2)'!AV352</t>
  </si>
  <si>
    <t>¬'L8_A (2)'!AW352</t>
  </si>
  <si>
    <t>¬'L8_A (2)'!AX352</t>
  </si>
  <si>
    <t>¬'L8_A (2)'!AY352</t>
  </si>
  <si>
    <t>¬'L8_A (2)'!AZ352</t>
  </si>
  <si>
    <t>¬'L8_A (2)'!BA352</t>
  </si>
  <si>
    <t>¬'L8_A (2)'!BB352</t>
  </si>
  <si>
    <t>¬'L8_A (2)'!BC352</t>
  </si>
  <si>
    <t>¬'L8_A (2)'!BD352</t>
  </si>
  <si>
    <t>¬'L8_A (2)'!BE352</t>
  </si>
  <si>
    <t>¬'L8_A (2)'!BF352</t>
  </si>
  <si>
    <t>¬'L8_A (2)'!BG352</t>
  </si>
  <si>
    <t>¬'L8_A (2)'!BH352</t>
  </si>
  <si>
    <t>¬'L8_A (2)'!BI352</t>
  </si>
  <si>
    <t>¬'L8_A (2)'!BJ352</t>
  </si>
  <si>
    <t>¬'L8_A (2)'!BK352</t>
  </si>
  <si>
    <t>¬'L8_A (2)'!BL352</t>
  </si>
  <si>
    <t>¬'L8_A (2)'!AA353</t>
  </si>
  <si>
    <t>¬'L8_A (2)'!AB353</t>
  </si>
  <si>
    <t>¬'L8_A (2)'!BM353</t>
  </si>
  <si>
    <t>¬'L8_A (2)'!BN353</t>
  </si>
  <si>
    <t>¬'L8_A (2)'!BO353</t>
  </si>
  <si>
    <t>¬'L8_A (2)'!BP353</t>
  </si>
  <si>
    <t>¬'L8_A (2)'!AC353</t>
  </si>
  <si>
    <t>¬'L8_A (2)'!AD353</t>
  </si>
  <si>
    <t>¬'L8_A (2)'!AE353</t>
  </si>
  <si>
    <t>¬'L8_A (2)'!AF353</t>
  </si>
  <si>
    <t>¬'L8_A (2)'!AG353</t>
  </si>
  <si>
    <t>¬'L8_A (2)'!AH353</t>
  </si>
  <si>
    <t>¬'L8_A (2)'!AI353</t>
  </si>
  <si>
    <t>¬'L8_A (2)'!AJ353</t>
  </si>
  <si>
    <t>¬'L8_A (2)'!AK353</t>
  </si>
  <si>
    <t>¬'L8_A (2)'!AL353</t>
  </si>
  <si>
    <t>¬'L8_A (2)'!AM353</t>
  </si>
  <si>
    <t>¬'L8_A (2)'!AN353</t>
  </si>
  <si>
    <t>¬'L8_A (2)'!AO353</t>
  </si>
  <si>
    <t>¬'L8_A (2)'!AP353</t>
  </si>
  <si>
    <t>¬'L8_A (2)'!AQ353</t>
  </si>
  <si>
    <t>¬'L8_A (2)'!AR353</t>
  </si>
  <si>
    <t>¬'L8_A (2)'!AS353</t>
  </si>
  <si>
    <t>¬'L8_A (2)'!AT353</t>
  </si>
  <si>
    <t>¬'L8_A (2)'!AU353</t>
  </si>
  <si>
    <t>¬'L8_A (2)'!AV353</t>
  </si>
  <si>
    <t>¬'L8_A (2)'!AW353</t>
  </si>
  <si>
    <t>¬'L8_A (2)'!AX353</t>
  </si>
  <si>
    <t>¬'L8_A (2)'!AY353</t>
  </si>
  <si>
    <t>¬'L8_A (2)'!AZ353</t>
  </si>
  <si>
    <t>¬'L8_A (2)'!BA353</t>
  </si>
  <si>
    <t>¬'L8_A (2)'!BB353</t>
  </si>
  <si>
    <t>¬'L8_A (2)'!BC353</t>
  </si>
  <si>
    <t>¬'L8_A (2)'!BD353</t>
  </si>
  <si>
    <t>¬'L8_A (2)'!BE353</t>
  </si>
  <si>
    <t>¬'L8_A (2)'!BF353</t>
  </si>
  <si>
    <t>¬'L8_A (2)'!BG353</t>
  </si>
  <si>
    <t>¬'L8_A (2)'!BH353</t>
  </si>
  <si>
    <t>¬'L8_A (2)'!BI353</t>
  </si>
  <si>
    <t>¬'L8_A (2)'!BJ353</t>
  </si>
  <si>
    <t>¬'L8_A (2)'!BK353</t>
  </si>
  <si>
    <t>¬'L8_A (2)'!BL353</t>
  </si>
  <si>
    <t>¬'L8_A (2)'!AA354</t>
  </si>
  <si>
    <t>¬'L8_A (2)'!AB354</t>
  </si>
  <si>
    <t>¬'L8_A (2)'!BM354</t>
  </si>
  <si>
    <t>¬'L8_A (2)'!BN354</t>
  </si>
  <si>
    <t>¬'L8_A (2)'!BO354</t>
  </si>
  <si>
    <t>¬'L8_A (2)'!BP354</t>
  </si>
  <si>
    <t>¬'L8_A (2)'!AC354</t>
  </si>
  <si>
    <t>¬'L8_A (2)'!AD354</t>
  </si>
  <si>
    <t>¬'L8_A (2)'!AE354</t>
  </si>
  <si>
    <t>¬'L8_A (2)'!AF354</t>
  </si>
  <si>
    <t>¬'L8_A (2)'!AG354</t>
  </si>
  <si>
    <t>¬'L8_A (2)'!AH354</t>
  </si>
  <si>
    <t>¬'L8_A (2)'!AI354</t>
  </si>
  <si>
    <t>¬'L8_A (2)'!AJ354</t>
  </si>
  <si>
    <t>¬'L8_A (2)'!AK354</t>
  </si>
  <si>
    <t>¬'L8_A (2)'!AL354</t>
  </si>
  <si>
    <t>¬'L8_A (2)'!AM354</t>
  </si>
  <si>
    <t>¬'L8_A (2)'!AN354</t>
  </si>
  <si>
    <t>¬'L8_A (2)'!AO354</t>
  </si>
  <si>
    <t>¬'L8_A (2)'!AP354</t>
  </si>
  <si>
    <t>¬'L8_A (2)'!AQ354</t>
  </si>
  <si>
    <t>¬'L8_A (2)'!AR354</t>
  </si>
  <si>
    <t>¬'L8_A (2)'!AS354</t>
  </si>
  <si>
    <t>¬'L8_A (2)'!AT354</t>
  </si>
  <si>
    <t>¬'L8_A (2)'!AU354</t>
  </si>
  <si>
    <t>¬'L8_A (2)'!AV354</t>
  </si>
  <si>
    <t>¬'L8_A (2)'!AW354</t>
  </si>
  <si>
    <t>¬'L8_A (2)'!AX354</t>
  </si>
  <si>
    <t>¬'L8_A (2)'!AY354</t>
  </si>
  <si>
    <t>¬'L8_A (2)'!AZ354</t>
  </si>
  <si>
    <t>¬'L8_A (2)'!BA354</t>
  </si>
  <si>
    <t>¬'L8_A (2)'!BB354</t>
  </si>
  <si>
    <t>¬'L8_A (2)'!BC354</t>
  </si>
  <si>
    <t>¬'L8_A (2)'!BD354</t>
  </si>
  <si>
    <t>¬'L8_A (2)'!BE354</t>
  </si>
  <si>
    <t>¬'L8_A (2)'!BF354</t>
  </si>
  <si>
    <t>¬'L8_A (2)'!BG354</t>
  </si>
  <si>
    <t>¬'L8_A (2)'!BH354</t>
  </si>
  <si>
    <t>¬'L8_A (2)'!BI354</t>
  </si>
  <si>
    <t>¬'L8_A (2)'!BJ354</t>
  </si>
  <si>
    <t>¬'L8_A (2)'!BK354</t>
  </si>
  <si>
    <t>¬'L8_A (2)'!BL354</t>
  </si>
  <si>
    <t>¬'L8_A (2)'!AA355</t>
  </si>
  <si>
    <t>¬'L8_A (2)'!AB355</t>
  </si>
  <si>
    <t>¬'L8_A (2)'!BM355</t>
  </si>
  <si>
    <t>¬'L8_A (2)'!BN355</t>
  </si>
  <si>
    <t>¬'L8_A (2)'!BO355</t>
  </si>
  <si>
    <t>¬'L8_A (2)'!BP355</t>
  </si>
  <si>
    <t>¬'L8_A (2)'!AC355</t>
  </si>
  <si>
    <t>¬'L8_A (2)'!AD355</t>
  </si>
  <si>
    <t>¬'L8_A (2)'!AE355</t>
  </si>
  <si>
    <t>¬'L8_A (2)'!AF355</t>
  </si>
  <si>
    <t>¬'L8_A (2)'!AG355</t>
  </si>
  <si>
    <t>¬'L8_A (2)'!AH355</t>
  </si>
  <si>
    <t>¬'L8_A (2)'!AI355</t>
  </si>
  <si>
    <t>¬'L8_A (2)'!AJ355</t>
  </si>
  <si>
    <t>¬'L8_A (2)'!AK355</t>
  </si>
  <si>
    <t>¬'L8_A (2)'!AL355</t>
  </si>
  <si>
    <t>¬'L8_A (2)'!AM355</t>
  </si>
  <si>
    <t>¬'L8_A (2)'!AN355</t>
  </si>
  <si>
    <t>¬'L8_A (2)'!AO355</t>
  </si>
  <si>
    <t>¬'L8_A (2)'!AP355</t>
  </si>
  <si>
    <t>¬'L8_A (2)'!AQ355</t>
  </si>
  <si>
    <t>¬'L8_A (2)'!AR355</t>
  </si>
  <si>
    <t>¬'L8_A (2)'!AS355</t>
  </si>
  <si>
    <t>¬'L8_A (2)'!AT355</t>
  </si>
  <si>
    <t>¬'L8_A (2)'!AU355</t>
  </si>
  <si>
    <t>¬'L8_A (2)'!AV355</t>
  </si>
  <si>
    <t>¬'L8_A (2)'!AW355</t>
  </si>
  <si>
    <t>¬'L8_A (2)'!AX355</t>
  </si>
  <si>
    <t>¬'L8_A (2)'!AY355</t>
  </si>
  <si>
    <t>¬'L8_A (2)'!AZ355</t>
  </si>
  <si>
    <t>¬'L8_A (2)'!BA355</t>
  </si>
  <si>
    <t>¬'L8_A (2)'!BB355</t>
  </si>
  <si>
    <t>¬'L8_A (2)'!BC355</t>
  </si>
  <si>
    <t>¬'L8_A (2)'!BD355</t>
  </si>
  <si>
    <t>¬'L8_A (2)'!BE355</t>
  </si>
  <si>
    <t>¬'L8_A (2)'!BF355</t>
  </si>
  <si>
    <t>¬'L8_A (2)'!BG355</t>
  </si>
  <si>
    <t>¬'L8_A (2)'!BH355</t>
  </si>
  <si>
    <t>¬'L8_A (2)'!BI355</t>
  </si>
  <si>
    <t>¬'L8_A (2)'!BJ355</t>
  </si>
  <si>
    <t>¬'L8_A (2)'!BK355</t>
  </si>
  <si>
    <t>¬'L8_A (2)'!BL355</t>
  </si>
  <si>
    <t>¬'L8_A (2)'!AA356</t>
  </si>
  <si>
    <t>¬'L8_A (2)'!AB356</t>
  </si>
  <si>
    <t>¬'L8_A (2)'!BM356</t>
  </si>
  <si>
    <t>¬'L8_A (2)'!BN356</t>
  </si>
  <si>
    <t>¬'L8_A (2)'!BO356</t>
  </si>
  <si>
    <t>¬'L8_A (2)'!BP356</t>
  </si>
  <si>
    <t>¬'L8_A (2)'!AC356</t>
  </si>
  <si>
    <t>¬'L8_A (2)'!AD356</t>
  </si>
  <si>
    <t>¬'L8_A (2)'!AE356</t>
  </si>
  <si>
    <t>¬'L8_A (2)'!AF356</t>
  </si>
  <si>
    <t>¬'L8_A (2)'!AG356</t>
  </si>
  <si>
    <t>¬'L8_A (2)'!AH356</t>
  </si>
  <si>
    <t>¬'L8_A (2)'!AI356</t>
  </si>
  <si>
    <t>¬'L8_A (2)'!AJ356</t>
  </si>
  <si>
    <t>¬'L8_A (2)'!AK356</t>
  </si>
  <si>
    <t>¬'L8_A (2)'!AL356</t>
  </si>
  <si>
    <t>¬'L8_A (2)'!AM356</t>
  </si>
  <si>
    <t>¬'L8_A (2)'!AN356</t>
  </si>
  <si>
    <t>¬'L8_A (2)'!AO356</t>
  </si>
  <si>
    <t>¬'L8_A (2)'!AP356</t>
  </si>
  <si>
    <t>¬'L8_A (2)'!AQ356</t>
  </si>
  <si>
    <t>¬'L8_A (2)'!AR356</t>
  </si>
  <si>
    <t>¬'L8_A (2)'!AS356</t>
  </si>
  <si>
    <t>¬'L8_A (2)'!AT356</t>
  </si>
  <si>
    <t>¬'L8_A (2)'!AU356</t>
  </si>
  <si>
    <t>¬'L8_A (2)'!AV356</t>
  </si>
  <si>
    <t>¬'L8_A (2)'!AW356</t>
  </si>
  <si>
    <t>¬'L8_A (2)'!AX356</t>
  </si>
  <si>
    <t>¬'L8_A (2)'!AY356</t>
  </si>
  <si>
    <t>¬'L8_A (2)'!AZ356</t>
  </si>
  <si>
    <t>¬'L8_A (2)'!BA356</t>
  </si>
  <si>
    <t>¬'L8_A (2)'!BB356</t>
  </si>
  <si>
    <t>¬'L8_A (2)'!BC356</t>
  </si>
  <si>
    <t>¬'L8_A (2)'!BD356</t>
  </si>
  <si>
    <t>¬'L8_A (2)'!BE356</t>
  </si>
  <si>
    <t>¬'L8_A (2)'!BF356</t>
  </si>
  <si>
    <t>¬'L8_A (2)'!BG356</t>
  </si>
  <si>
    <t>¬'L8_A (2)'!BH356</t>
  </si>
  <si>
    <t>¬'L8_A (2)'!BI356</t>
  </si>
  <si>
    <t>¬'L8_A (2)'!BJ356</t>
  </si>
  <si>
    <t>¬'L8_A (2)'!BK356</t>
  </si>
  <si>
    <t>¬'L8_A (2)'!BL356</t>
  </si>
  <si>
    <t>¬'L8_A (2)'!AA357</t>
  </si>
  <si>
    <t>¬'L8_A (2)'!AB357</t>
  </si>
  <si>
    <t>¬'L8_A (2)'!BM357</t>
  </si>
  <si>
    <t>¬'L8_A (2)'!BN357</t>
  </si>
  <si>
    <t>¬'L8_A (2)'!BO357</t>
  </si>
  <si>
    <t>¬'L8_A (2)'!BP357</t>
  </si>
  <si>
    <t>¬'L8_A (2)'!AC357</t>
  </si>
  <si>
    <t>¬'L8_A (2)'!AD357</t>
  </si>
  <si>
    <t>¬'L8_A (2)'!AE357</t>
  </si>
  <si>
    <t>¬'L8_A (2)'!AF357</t>
  </si>
  <si>
    <t>¬'L8_A (2)'!AG357</t>
  </si>
  <si>
    <t>¬'L8_A (2)'!AH357</t>
  </si>
  <si>
    <t>¬'L8_A (2)'!AI357</t>
  </si>
  <si>
    <t>¬'L8_A (2)'!AJ357</t>
  </si>
  <si>
    <t>¬'L8_A (2)'!AK357</t>
  </si>
  <si>
    <t>¬'L8_A (2)'!AL357</t>
  </si>
  <si>
    <t>¬'L8_A (2)'!AM357</t>
  </si>
  <si>
    <t>¬'L8_A (2)'!AN357</t>
  </si>
  <si>
    <t>¬'L8_A (2)'!AO357</t>
  </si>
  <si>
    <t>¬'L8_A (2)'!AP357</t>
  </si>
  <si>
    <t>¬'L8_A (2)'!AQ357</t>
  </si>
  <si>
    <t>¬'L8_A (2)'!AR357</t>
  </si>
  <si>
    <t>¬'L8_A (2)'!AS357</t>
  </si>
  <si>
    <t>¬'L8_A (2)'!AT357</t>
  </si>
  <si>
    <t>¬'L8_A (2)'!AU357</t>
  </si>
  <si>
    <t>¬'L8_A (2)'!AV357</t>
  </si>
  <si>
    <t>¬'L8_A (2)'!AW357</t>
  </si>
  <si>
    <t>¬'L8_A (2)'!AX357</t>
  </si>
  <si>
    <t>¬'L8_A (2)'!AY357</t>
  </si>
  <si>
    <t>¬'L8_A (2)'!AZ357</t>
  </si>
  <si>
    <t>¬'L8_A (2)'!BA357</t>
  </si>
  <si>
    <t>¬'L8_A (2)'!BB357</t>
  </si>
  <si>
    <t>¬'L8_A (2)'!BC357</t>
  </si>
  <si>
    <t>¬'L8_A (2)'!BD357</t>
  </si>
  <si>
    <t>¬'L8_A (2)'!BE357</t>
  </si>
  <si>
    <t>¬'L8_A (2)'!BF357</t>
  </si>
  <si>
    <t>¬'L8_A (2)'!BG357</t>
  </si>
  <si>
    <t>¬'L8_A (2)'!BH357</t>
  </si>
  <si>
    <t>¬'L8_A (2)'!BI357</t>
  </si>
  <si>
    <t>¬'L8_A (2)'!BJ357</t>
  </si>
  <si>
    <t>¬'L8_A (2)'!BK357</t>
  </si>
  <si>
    <t>¬'L8_A (2)'!BL357</t>
  </si>
  <si>
    <t>¬'L8_A (2)'!AA358</t>
  </si>
  <si>
    <t>¬'L8_A (2)'!AB358</t>
  </si>
  <si>
    <t>¬'L8_A (2)'!BM358</t>
  </si>
  <si>
    <t>¬'L8_A (2)'!BN358</t>
  </si>
  <si>
    <t>¬'L8_A (2)'!BO358</t>
  </si>
  <si>
    <t>¬'L8_A (2)'!BP358</t>
  </si>
  <si>
    <t>¬'L8_A (2)'!AC358</t>
  </si>
  <si>
    <t>¬'L8_A (2)'!AD358</t>
  </si>
  <si>
    <t>¬'L8_A (2)'!AE358</t>
  </si>
  <si>
    <t>¬'L8_A (2)'!AF358</t>
  </si>
  <si>
    <t>¬'L8_A (2)'!AG358</t>
  </si>
  <si>
    <t>¬'L8_A (2)'!AH358</t>
  </si>
  <si>
    <t>¬'L8_A (2)'!AI358</t>
  </si>
  <si>
    <t>¬'L8_A (2)'!AJ358</t>
  </si>
  <si>
    <t>¬'L8_A (2)'!AK358</t>
  </si>
  <si>
    <t>¬'L8_A (2)'!AL358</t>
  </si>
  <si>
    <t>¬'L8_A (2)'!AM358</t>
  </si>
  <si>
    <t>¬'L8_A (2)'!AN358</t>
  </si>
  <si>
    <t>¬'L8_A (2)'!AO358</t>
  </si>
  <si>
    <t>¬'L8_A (2)'!AP358</t>
  </si>
  <si>
    <t>¬'L8_A (2)'!AQ358</t>
  </si>
  <si>
    <t>¬'L8_A (2)'!AR358</t>
  </si>
  <si>
    <t>¬'L8_A (2)'!AS358</t>
  </si>
  <si>
    <t>¬'L8_A (2)'!AT358</t>
  </si>
  <si>
    <t>¬'L8_A (2)'!AU358</t>
  </si>
  <si>
    <t>¬'L8_A (2)'!AV358</t>
  </si>
  <si>
    <t>¬'L8_A (2)'!AW358</t>
  </si>
  <si>
    <t>¬'L8_A (2)'!AX358</t>
  </si>
  <si>
    <t>¬'L8_A (2)'!AY358</t>
  </si>
  <si>
    <t>¬'L8_A (2)'!AZ358</t>
  </si>
  <si>
    <t>¬'L8_A (2)'!BA358</t>
  </si>
  <si>
    <t>¬'L8_A (2)'!BB358</t>
  </si>
  <si>
    <t>¬'L8_A (2)'!BC358</t>
  </si>
  <si>
    <t>¬'L8_A (2)'!BD358</t>
  </si>
  <si>
    <t>¬'L8_A (2)'!BE358</t>
  </si>
  <si>
    <t>¬'L8_A (2)'!BF358</t>
  </si>
  <si>
    <t>¬'L8_A (2)'!BG358</t>
  </si>
  <si>
    <t>¬'L8_A (2)'!BH358</t>
  </si>
  <si>
    <t>¬'L8_A (2)'!BI358</t>
  </si>
  <si>
    <t>¬'L8_A (2)'!BJ358</t>
  </si>
  <si>
    <t>¬'L8_A (2)'!BK358</t>
  </si>
  <si>
    <t>¬'L8_A (2)'!BL358</t>
  </si>
  <si>
    <t>¬'L8_A (2)'!AA359</t>
  </si>
  <si>
    <t>¬'L8_A (2)'!AB359</t>
  </si>
  <si>
    <t>¬'L8_A (2)'!BM359</t>
  </si>
  <si>
    <t>¬'L8_A (2)'!BN359</t>
  </si>
  <si>
    <t>¬'L8_A (2)'!BO359</t>
  </si>
  <si>
    <t>¬'L8_A (2)'!BP359</t>
  </si>
  <si>
    <t>¬'L8_A (2)'!AC359</t>
  </si>
  <si>
    <t>¬'L8_A (2)'!AD359</t>
  </si>
  <si>
    <t>¬'L8_A (2)'!AE359</t>
  </si>
  <si>
    <t>¬'L8_A (2)'!AF359</t>
  </si>
  <si>
    <t>¬'L8_A (2)'!AG359</t>
  </si>
  <si>
    <t>¬'L8_A (2)'!AH359</t>
  </si>
  <si>
    <t>¬'L8_A (2)'!AI359</t>
  </si>
  <si>
    <t>¬'L8_A (2)'!AJ359</t>
  </si>
  <si>
    <t>¬'L8_A (2)'!AK359</t>
  </si>
  <si>
    <t>¬'L8_A (2)'!AL359</t>
  </si>
  <si>
    <t>¬'L8_A (2)'!AM359</t>
  </si>
  <si>
    <t>¬'L8_A (2)'!AN359</t>
  </si>
  <si>
    <t>¬'L8_A (2)'!AO359</t>
  </si>
  <si>
    <t>¬'L8_A (2)'!AP359</t>
  </si>
  <si>
    <t>¬'L8_A (2)'!AQ359</t>
  </si>
  <si>
    <t>¬'L8_A (2)'!AR359</t>
  </si>
  <si>
    <t>¬'L8_A (2)'!AS359</t>
  </si>
  <si>
    <t>¬'L8_A (2)'!AT359</t>
  </si>
  <si>
    <t>¬'L8_A (2)'!AU359</t>
  </si>
  <si>
    <t>¬'L8_A (2)'!AV359</t>
  </si>
  <si>
    <t>¬'L8_A (2)'!AW359</t>
  </si>
  <si>
    <t>¬'L8_A (2)'!AX359</t>
  </si>
  <si>
    <t>¬'L8_A (2)'!AY359</t>
  </si>
  <si>
    <t>¬'L8_A (2)'!AZ359</t>
  </si>
  <si>
    <t>¬'L8_A (2)'!BA359</t>
  </si>
  <si>
    <t>¬'L8_A (2)'!BB359</t>
  </si>
  <si>
    <t>¬'L8_A (2)'!BC359</t>
  </si>
  <si>
    <t>¬'L8_A (2)'!BD359</t>
  </si>
  <si>
    <t>¬'L8_A (2)'!BE359</t>
  </si>
  <si>
    <t>¬'L8_A (2)'!BF359</t>
  </si>
  <si>
    <t>¬'L8_A (2)'!BG359</t>
  </si>
  <si>
    <t>¬'L8_A (2)'!BH359</t>
  </si>
  <si>
    <t>¬'L8_A (2)'!BI359</t>
  </si>
  <si>
    <t>¬'L8_A (2)'!BJ359</t>
  </si>
  <si>
    <t>¬'L8_A (2)'!BK359</t>
  </si>
  <si>
    <t>¬'L8_A (2)'!BL359</t>
  </si>
  <si>
    <t>¬'L8_A (2)'!AA360</t>
  </si>
  <si>
    <t>¬'L8_A (2)'!AB360</t>
  </si>
  <si>
    <t>¬'L8_A (2)'!BM360</t>
  </si>
  <si>
    <t>¬'L8_A (2)'!BN360</t>
  </si>
  <si>
    <t>¬'L8_A (2)'!BO360</t>
  </si>
  <si>
    <t>¬'L8_A (2)'!BP360</t>
  </si>
  <si>
    <t>¬'L8_A (2)'!AC360</t>
  </si>
  <si>
    <t>¬'L8_A (2)'!AD360</t>
  </si>
  <si>
    <t>¬'L8_A (2)'!AE360</t>
  </si>
  <si>
    <t>¬'L8_A (2)'!AF360</t>
  </si>
  <si>
    <t>¬'L8_A (2)'!AG360</t>
  </si>
  <si>
    <t>¬'L8_A (2)'!AH360</t>
  </si>
  <si>
    <t>¬'L8_A (2)'!AI360</t>
  </si>
  <si>
    <t>¬'L8_A (2)'!AJ360</t>
  </si>
  <si>
    <t>¬'L8_A (2)'!AK360</t>
  </si>
  <si>
    <t>¬'L8_A (2)'!AL360</t>
  </si>
  <si>
    <t>¬'L8_A (2)'!AM360</t>
  </si>
  <si>
    <t>¬'L8_A (2)'!AN360</t>
  </si>
  <si>
    <t>¬'L8_A (2)'!AO360</t>
  </si>
  <si>
    <t>¬'L8_A (2)'!AP360</t>
  </si>
  <si>
    <t>¬'L8_A (2)'!AQ360</t>
  </si>
  <si>
    <t>¬'L8_A (2)'!AR360</t>
  </si>
  <si>
    <t>¬'L8_A (2)'!AS360</t>
  </si>
  <si>
    <t>¬'L8_A (2)'!AT360</t>
  </si>
  <si>
    <t>¬'L8_A (2)'!AU360</t>
  </si>
  <si>
    <t>¬'L8_A (2)'!AV360</t>
  </si>
  <si>
    <t>¬'L8_A (2)'!AW360</t>
  </si>
  <si>
    <t>¬'L8_A (2)'!AX360</t>
  </si>
  <si>
    <t>¬'L8_A (2)'!AY360</t>
  </si>
  <si>
    <t>¬'L8_A (2)'!AZ360</t>
  </si>
  <si>
    <t>¬'L8_A (2)'!BA360</t>
  </si>
  <si>
    <t>¬'L8_A (2)'!BB360</t>
  </si>
  <si>
    <t>¬'L8_A (2)'!BC360</t>
  </si>
  <si>
    <t>¬'L8_A (2)'!BD360</t>
  </si>
  <si>
    <t>¬'L8_A (2)'!BE360</t>
  </si>
  <si>
    <t>¬'L8_A (2)'!BF360</t>
  </si>
  <si>
    <t>¬'L8_A (2)'!BG360</t>
  </si>
  <si>
    <t>¬'L8_A (2)'!BH360</t>
  </si>
  <si>
    <t>¬'L8_A (2)'!BI360</t>
  </si>
  <si>
    <t>¬'L8_A (2)'!BJ360</t>
  </si>
  <si>
    <t>¬'L8_A (2)'!BK360</t>
  </si>
  <si>
    <t>¬'L8_A (2)'!BL360</t>
  </si>
  <si>
    <t>¬'L8_A (2)'!AA361</t>
  </si>
  <si>
    <t>¬'L8_A (2)'!AB361</t>
  </si>
  <si>
    <t>¬'L8_A (2)'!BM361</t>
  </si>
  <si>
    <t>¬'L8_A (2)'!BN361</t>
  </si>
  <si>
    <t>¬'L8_A (2)'!BO361</t>
  </si>
  <si>
    <t>¬'L8_A (2)'!BP361</t>
  </si>
  <si>
    <t>¬'L8_A (2)'!AC361</t>
  </si>
  <si>
    <t>¬'L8_A (2)'!AD361</t>
  </si>
  <si>
    <t>¬'L8_A (2)'!AE361</t>
  </si>
  <si>
    <t>¬'L8_A (2)'!AF361</t>
  </si>
  <si>
    <t>¬'L8_A (2)'!AG361</t>
  </si>
  <si>
    <t>¬'L8_A (2)'!AH361</t>
  </si>
  <si>
    <t>¬'L8_A (2)'!AI361</t>
  </si>
  <si>
    <t>¬'L8_A (2)'!AJ361</t>
  </si>
  <si>
    <t>¬'L8_A (2)'!AK361</t>
  </si>
  <si>
    <t>¬'L8_A (2)'!AL361</t>
  </si>
  <si>
    <t>¬'L8_A (2)'!AM361</t>
  </si>
  <si>
    <t>¬'L8_A (2)'!AN361</t>
  </si>
  <si>
    <t>¬'L8_A (2)'!AO361</t>
  </si>
  <si>
    <t>¬'L8_A (2)'!AP361</t>
  </si>
  <si>
    <t>¬'L8_A (2)'!AQ361</t>
  </si>
  <si>
    <t>¬'L8_A (2)'!AR361</t>
  </si>
  <si>
    <t>¬'L8_A (2)'!AS361</t>
  </si>
  <si>
    <t>¬'L8_A (2)'!AT361</t>
  </si>
  <si>
    <t>¬'L8_A (2)'!AU361</t>
  </si>
  <si>
    <t>¬'L8_A (2)'!AV361</t>
  </si>
  <si>
    <t>¬'L8_A (2)'!AW361</t>
  </si>
  <si>
    <t>¬'L8_A (2)'!AX361</t>
  </si>
  <si>
    <t>¬'L8_A (2)'!AY361</t>
  </si>
  <si>
    <t>¬'L8_A (2)'!AZ361</t>
  </si>
  <si>
    <t>¬'L8_A (2)'!BA361</t>
  </si>
  <si>
    <t>¬'L8_A (2)'!BB361</t>
  </si>
  <si>
    <t>¬'L8_A (2)'!BC361</t>
  </si>
  <si>
    <t>¬'L8_A (2)'!BD361</t>
  </si>
  <si>
    <t>¬'L8_A (2)'!BE361</t>
  </si>
  <si>
    <t>¬'L8_A (2)'!BF361</t>
  </si>
  <si>
    <t>¬'L8_A (2)'!BG361</t>
  </si>
  <si>
    <t>¬'L8_A (2)'!BH361</t>
  </si>
  <si>
    <t>¬'L8_A (2)'!BI361</t>
  </si>
  <si>
    <t>¬'L8_A (2)'!BJ361</t>
  </si>
  <si>
    <t>¬'L8_A (2)'!BK361</t>
  </si>
  <si>
    <t>¬'L8_A (2)'!BL361</t>
  </si>
  <si>
    <t>¬'L8_A (2)'!AA362</t>
  </si>
  <si>
    <t>¬'L8_A (2)'!AB362</t>
  </si>
  <si>
    <t>¬'L8_A (2)'!BM362</t>
  </si>
  <si>
    <t>¬'L8_A (2)'!BN362</t>
  </si>
  <si>
    <t>¬'L8_A (2)'!BO362</t>
  </si>
  <si>
    <t>¬'L8_A (2)'!BP362</t>
  </si>
  <si>
    <t>¬'L8_A (2)'!AC362</t>
  </si>
  <si>
    <t>¬'L8_A (2)'!AD362</t>
  </si>
  <si>
    <t>¬'L8_A (2)'!AE362</t>
  </si>
  <si>
    <t>¬'L8_A (2)'!AF362</t>
  </si>
  <si>
    <t>¬'L8_A (2)'!AG362</t>
  </si>
  <si>
    <t>¬'L8_A (2)'!AH362</t>
  </si>
  <si>
    <t>¬'L8_A (2)'!AI362</t>
  </si>
  <si>
    <t>¬'L8_A (2)'!AJ362</t>
  </si>
  <si>
    <t>¬'L8_A (2)'!AK362</t>
  </si>
  <si>
    <t>¬'L8_A (2)'!AL362</t>
  </si>
  <si>
    <t>¬'L8_A (2)'!AM362</t>
  </si>
  <si>
    <t>¬'L8_A (2)'!AN362</t>
  </si>
  <si>
    <t>¬'L8_A (2)'!AO362</t>
  </si>
  <si>
    <t>¬'L8_A (2)'!AP362</t>
  </si>
  <si>
    <t>¬'L8_A (2)'!AQ362</t>
  </si>
  <si>
    <t>¬'L8_A (2)'!AR362</t>
  </si>
  <si>
    <t>¬'L8_A (2)'!AS362</t>
  </si>
  <si>
    <t>¬'L8_A (2)'!AT362</t>
  </si>
  <si>
    <t>¬'L8_A (2)'!AU362</t>
  </si>
  <si>
    <t>¬'L8_A (2)'!AV362</t>
  </si>
  <si>
    <t>¬'L8_A (2)'!AW362</t>
  </si>
  <si>
    <t>¬'L8_A (2)'!AX362</t>
  </si>
  <si>
    <t>¬'L8_A (2)'!AY362</t>
  </si>
  <si>
    <t>¬'L8_A (2)'!AZ362</t>
  </si>
  <si>
    <t>¬'L8_A (2)'!BA362</t>
  </si>
  <si>
    <t>¬'L8_A (2)'!BB362</t>
  </si>
  <si>
    <t>¬'L8_A (2)'!BC362</t>
  </si>
  <si>
    <t>¬'L8_A (2)'!BD362</t>
  </si>
  <si>
    <t>¬'L8_A (2)'!BE362</t>
  </si>
  <si>
    <t>¬'L8_A (2)'!BF362</t>
  </si>
  <si>
    <t>¬'L8_A (2)'!BG362</t>
  </si>
  <si>
    <t>¬'L8_A (2)'!BH362</t>
  </si>
  <si>
    <t>¬'L8_A (2)'!BI362</t>
  </si>
  <si>
    <t>¬'L8_A (2)'!BJ362</t>
  </si>
  <si>
    <t>¬'L8_A (2)'!BK362</t>
  </si>
  <si>
    <t>¬'L8_A (2)'!BL362</t>
  </si>
  <si>
    <t>¬'L8_A (2)'!AA363</t>
  </si>
  <si>
    <t>¬'L8_A (2)'!AB363</t>
  </si>
  <si>
    <t>¬'L8_A (2)'!BM363</t>
  </si>
  <si>
    <t>¬'L8_A (2)'!BN363</t>
  </si>
  <si>
    <t>¬'L8_A (2)'!BO363</t>
  </si>
  <si>
    <t>¬'L8_A (2)'!BP363</t>
  </si>
  <si>
    <t>¬'L8_A (2)'!AC363</t>
  </si>
  <si>
    <t>¬'L8_A (2)'!AD363</t>
  </si>
  <si>
    <t>¬'L8_A (2)'!AE363</t>
  </si>
  <si>
    <t>¬'L8_A (2)'!AF363</t>
  </si>
  <si>
    <t>¬'L8_A (2)'!AG363</t>
  </si>
  <si>
    <t>¬'L8_A (2)'!AH363</t>
  </si>
  <si>
    <t>¬'L8_A (2)'!AI363</t>
  </si>
  <si>
    <t>¬'L8_A (2)'!AJ363</t>
  </si>
  <si>
    <t>¬'L8_A (2)'!AK363</t>
  </si>
  <si>
    <t>¬'L8_A (2)'!AL363</t>
  </si>
  <si>
    <t>¬'L8_A (2)'!AM363</t>
  </si>
  <si>
    <t>¬'L8_A (2)'!AN363</t>
  </si>
  <si>
    <t>¬'L8_A (2)'!AO363</t>
  </si>
  <si>
    <t>¬'L8_A (2)'!AP363</t>
  </si>
  <si>
    <t>¬'L8_A (2)'!AQ363</t>
  </si>
  <si>
    <t>¬'L8_A (2)'!AR363</t>
  </si>
  <si>
    <t>¬'L8_A (2)'!AS363</t>
  </si>
  <si>
    <t>¬'L8_A (2)'!AT363</t>
  </si>
  <si>
    <t>¬'L8_A (2)'!AU363</t>
  </si>
  <si>
    <t>¬'L8_A (2)'!AV363</t>
  </si>
  <si>
    <t>¬'L8_A (2)'!AW363</t>
  </si>
  <si>
    <t>¬'L8_A (2)'!AX363</t>
  </si>
  <si>
    <t>¬'L8_A (2)'!AY363</t>
  </si>
  <si>
    <t>¬'L8_A (2)'!AZ363</t>
  </si>
  <si>
    <t>¬'L8_A (2)'!BA363</t>
  </si>
  <si>
    <t>¬'L8_A (2)'!BB363</t>
  </si>
  <si>
    <t>¬'L8_A (2)'!BC363</t>
  </si>
  <si>
    <t>¬'L8_A (2)'!BD363</t>
  </si>
  <si>
    <t>¬'L8_A (2)'!BE363</t>
  </si>
  <si>
    <t>¬'L8_A (2)'!BF363</t>
  </si>
  <si>
    <t>¬'L8_A (2)'!BG363</t>
  </si>
  <si>
    <t>¬'L8_A (2)'!BH363</t>
  </si>
  <si>
    <t>¬'L8_A (2)'!BI363</t>
  </si>
  <si>
    <t>¬'L8_A (2)'!BJ363</t>
  </si>
  <si>
    <t>¬'L8_A (2)'!BK363</t>
  </si>
  <si>
    <t>¬'L8_A (2)'!BL363</t>
  </si>
  <si>
    <t>¬'L8_A (2)'!AA364</t>
  </si>
  <si>
    <t>¬'L8_A (2)'!AB364</t>
  </si>
  <si>
    <t>¬'L8_A (2)'!BM364</t>
  </si>
  <si>
    <t>¬'L8_A (2)'!BN364</t>
  </si>
  <si>
    <t>¬'L8_A (2)'!BO364</t>
  </si>
  <si>
    <t>¬'L8_A (2)'!BP364</t>
  </si>
  <si>
    <t>¬'L8_A (2)'!AC364</t>
  </si>
  <si>
    <t>¬'L8_A (2)'!AD364</t>
  </si>
  <si>
    <t>¬'L8_A (2)'!AE364</t>
  </si>
  <si>
    <t>¬'L8_A (2)'!AF364</t>
  </si>
  <si>
    <t>¬'L8_A (2)'!AG364</t>
  </si>
  <si>
    <t>¬'L8_A (2)'!AH364</t>
  </si>
  <si>
    <t>¬'L8_A (2)'!AI364</t>
  </si>
  <si>
    <t>¬'L8_A (2)'!AJ364</t>
  </si>
  <si>
    <t>¬'L8_A (2)'!AK364</t>
  </si>
  <si>
    <t>¬'L8_A (2)'!AL364</t>
  </si>
  <si>
    <t>¬'L8_A (2)'!AM364</t>
  </si>
  <si>
    <t>¬'L8_A (2)'!AN364</t>
  </si>
  <si>
    <t>¬'L8_A (2)'!AO364</t>
  </si>
  <si>
    <t>¬'L8_A (2)'!AP364</t>
  </si>
  <si>
    <t>¬'L8_A (2)'!AQ364</t>
  </si>
  <si>
    <t>¬'L8_A (2)'!AR364</t>
  </si>
  <si>
    <t>¬'L8_A (2)'!AS364</t>
  </si>
  <si>
    <t>¬'L8_A (2)'!AT364</t>
  </si>
  <si>
    <t>¬'L8_A (2)'!AU364</t>
  </si>
  <si>
    <t>¬'L8_A (2)'!AV364</t>
  </si>
  <si>
    <t>¬'L8_A (2)'!AW364</t>
  </si>
  <si>
    <t>¬'L8_A (2)'!AX364</t>
  </si>
  <si>
    <t>¬'L8_A (2)'!AY364</t>
  </si>
  <si>
    <t>¬'L8_A (2)'!AZ364</t>
  </si>
  <si>
    <t>¬'L8_A (2)'!BA364</t>
  </si>
  <si>
    <t>¬'L8_A (2)'!BB364</t>
  </si>
  <si>
    <t>¬'L8_A (2)'!BC364</t>
  </si>
  <si>
    <t>¬'L8_A (2)'!BD364</t>
  </si>
  <si>
    <t>¬'L8_A (2)'!BE364</t>
  </si>
  <si>
    <t>¬'L8_A (2)'!BF364</t>
  </si>
  <si>
    <t>¬'L8_A (2)'!BG364</t>
  </si>
  <si>
    <t>¬'L8_A (2)'!BH364</t>
  </si>
  <si>
    <t>¬'L8_A (2)'!BI364</t>
  </si>
  <si>
    <t>¬'L8_A (2)'!BJ364</t>
  </si>
  <si>
    <t>¬'L8_A (2)'!BK364</t>
  </si>
  <si>
    <t>¬'L8_A (2)'!BL364</t>
  </si>
  <si>
    <t>¬'L8_A (2)'!AA365</t>
  </si>
  <si>
    <t>¬'L8_A (2)'!AB365</t>
  </si>
  <si>
    <t>¬'L8_A (2)'!BM365</t>
  </si>
  <si>
    <t>¬'L8_A (2)'!BN365</t>
  </si>
  <si>
    <t>¬'L8_A (2)'!BO365</t>
  </si>
  <si>
    <t>¬'L8_A (2)'!BP365</t>
  </si>
  <si>
    <t>¬'L8_A (2)'!AC365</t>
  </si>
  <si>
    <t>¬'L8_A (2)'!AD365</t>
  </si>
  <si>
    <t>¬'L8_A (2)'!AE365</t>
  </si>
  <si>
    <t>¬'L8_A (2)'!AF365</t>
  </si>
  <si>
    <t>¬'L8_A (2)'!AG365</t>
  </si>
  <si>
    <t>¬'L8_A (2)'!AH365</t>
  </si>
  <si>
    <t>¬'L8_A (2)'!AI365</t>
  </si>
  <si>
    <t>¬'L8_A (2)'!AJ365</t>
  </si>
  <si>
    <t>¬'L8_A (2)'!AK365</t>
  </si>
  <si>
    <t>¬'L8_A (2)'!AL365</t>
  </si>
  <si>
    <t>¬'L8_A (2)'!AM365</t>
  </si>
  <si>
    <t>¬'L8_A (2)'!AN365</t>
  </si>
  <si>
    <t>¬'L8_A (2)'!AO365</t>
  </si>
  <si>
    <t>¬'L8_A (2)'!AP365</t>
  </si>
  <si>
    <t>¬'L8_A (2)'!AQ365</t>
  </si>
  <si>
    <t>¬'L8_A (2)'!AR365</t>
  </si>
  <si>
    <t>¬'L8_A (2)'!AS365</t>
  </si>
  <si>
    <t>¬'L8_A (2)'!AT365</t>
  </si>
  <si>
    <t>¬'L8_A (2)'!AU365</t>
  </si>
  <si>
    <t>¬'L8_A (2)'!AV365</t>
  </si>
  <si>
    <t>¬'L8_A (2)'!AW365</t>
  </si>
  <si>
    <t>¬'L8_A (2)'!AX365</t>
  </si>
  <si>
    <t>¬'L8_A (2)'!AY365</t>
  </si>
  <si>
    <t>¬'L8_A (2)'!AZ365</t>
  </si>
  <si>
    <t>¬'L8_A (2)'!BA365</t>
  </si>
  <si>
    <t>¬'L8_A (2)'!BB365</t>
  </si>
  <si>
    <t>¬'L8_A (2)'!BC365</t>
  </si>
  <si>
    <t>¬'L8_A (2)'!BD365</t>
  </si>
  <si>
    <t>¬'L8_A (2)'!BE365</t>
  </si>
  <si>
    <t>¬'L8_A (2)'!BF365</t>
  </si>
  <si>
    <t>¬'L8_A (2)'!BG365</t>
  </si>
  <si>
    <t>¬'L8_A (2)'!BH365</t>
  </si>
  <si>
    <t>¬'L8_A (2)'!BI365</t>
  </si>
  <si>
    <t>¬'L8_A (2)'!BJ365</t>
  </si>
  <si>
    <t>¬'L8_A (2)'!BK365</t>
  </si>
  <si>
    <t>¬'L8_A (2)'!BL365</t>
  </si>
  <si>
    <t>¬'L8_A (2)'!AA366</t>
  </si>
  <si>
    <t>¬'L8_A (2)'!AB366</t>
  </si>
  <si>
    <t>¬'L8_A (2)'!BM366</t>
  </si>
  <si>
    <t>¬'L8_A (2)'!BN366</t>
  </si>
  <si>
    <t>¬'L8_A (2)'!BO366</t>
  </si>
  <si>
    <t>¬'L8_A (2)'!BP366</t>
  </si>
  <si>
    <t>¬'L8_A (2)'!AC366</t>
  </si>
  <si>
    <t>¬'L8_A (2)'!AD366</t>
  </si>
  <si>
    <t>¬'L8_A (2)'!AE366</t>
  </si>
  <si>
    <t>¬'L8_A (2)'!AF366</t>
  </si>
  <si>
    <t>¬'L8_A (2)'!AG366</t>
  </si>
  <si>
    <t>¬'L8_A (2)'!AH366</t>
  </si>
  <si>
    <t>¬'L8_A (2)'!AI366</t>
  </si>
  <si>
    <t>¬'L8_A (2)'!AJ366</t>
  </si>
  <si>
    <t>¬'L8_A (2)'!AK366</t>
  </si>
  <si>
    <t>¬'L8_A (2)'!AL366</t>
  </si>
  <si>
    <t>¬'L8_A (2)'!AM366</t>
  </si>
  <si>
    <t>¬'L8_A (2)'!AN366</t>
  </si>
  <si>
    <t>¬'L8_A (2)'!AO366</t>
  </si>
  <si>
    <t>¬'L8_A (2)'!AP366</t>
  </si>
  <si>
    <t>¬'L8_A (2)'!AQ366</t>
  </si>
  <si>
    <t>¬'L8_A (2)'!AR366</t>
  </si>
  <si>
    <t>¬'L8_A (2)'!AS366</t>
  </si>
  <si>
    <t>¬'L8_A (2)'!AT366</t>
  </si>
  <si>
    <t>¬'L8_A (2)'!AU366</t>
  </si>
  <si>
    <t>¬'L8_A (2)'!AV366</t>
  </si>
  <si>
    <t>¬'L8_A (2)'!AW366</t>
  </si>
  <si>
    <t>¬'L8_A (2)'!AX366</t>
  </si>
  <si>
    <t>¬'L8_A (2)'!AY366</t>
  </si>
  <si>
    <t>¬'L8_A (2)'!AZ366</t>
  </si>
  <si>
    <t>¬'L8_A (2)'!BA366</t>
  </si>
  <si>
    <t>¬'L8_A (2)'!BB366</t>
  </si>
  <si>
    <t>¬'L8_A (2)'!BC366</t>
  </si>
  <si>
    <t>¬'L8_A (2)'!BD366</t>
  </si>
  <si>
    <t>¬'L8_A (2)'!BE366</t>
  </si>
  <si>
    <t>¬'L8_A (2)'!BF366</t>
  </si>
  <si>
    <t>¬'L8_A (2)'!BG366</t>
  </si>
  <si>
    <t>¬'L8_A (2)'!BH366</t>
  </si>
  <si>
    <t>¬'L8_A (2)'!BI366</t>
  </si>
  <si>
    <t>¬'L8_A (2)'!BJ366</t>
  </si>
  <si>
    <t>¬'L8_A (2)'!BK366</t>
  </si>
  <si>
    <t>¬'L8_A (2)'!BL366</t>
  </si>
  <si>
    <t>¬'L8_A (2)'!AA367</t>
  </si>
  <si>
    <t>¬'L8_A (2)'!AB367</t>
  </si>
  <si>
    <t>¬'L8_A (2)'!BM367</t>
  </si>
  <si>
    <t>¬'L8_A (2)'!BN367</t>
  </si>
  <si>
    <t>¬'L8_A (2)'!BO367</t>
  </si>
  <si>
    <t>¬'L8_A (2)'!BP367</t>
  </si>
  <si>
    <t>¬'L8_A (2)'!AC367</t>
  </si>
  <si>
    <t>¬'L8_A (2)'!AD367</t>
  </si>
  <si>
    <t>¬'L8_A (2)'!AE367</t>
  </si>
  <si>
    <t>¬'L8_A (2)'!AF367</t>
  </si>
  <si>
    <t>¬'L8_A (2)'!AG367</t>
  </si>
  <si>
    <t>¬'L8_A (2)'!AH367</t>
  </si>
  <si>
    <t>¬'L8_A (2)'!AI367</t>
  </si>
  <si>
    <t>¬'L8_A (2)'!AJ367</t>
  </si>
  <si>
    <t>¬'L8_A (2)'!AK367</t>
  </si>
  <si>
    <t>¬'L8_A (2)'!AL367</t>
  </si>
  <si>
    <t>¬'L8_A (2)'!AM367</t>
  </si>
  <si>
    <t>¬'L8_A (2)'!AN367</t>
  </si>
  <si>
    <t>¬'L8_A (2)'!AO367</t>
  </si>
  <si>
    <t>¬'L8_A (2)'!AP367</t>
  </si>
  <si>
    <t>¬'L8_A (2)'!AQ367</t>
  </si>
  <si>
    <t>¬'L8_A (2)'!AR367</t>
  </si>
  <si>
    <t>¬'L8_A (2)'!AS367</t>
  </si>
  <si>
    <t>¬'L8_A (2)'!AT367</t>
  </si>
  <si>
    <t>¬'L8_A (2)'!AU367</t>
  </si>
  <si>
    <t>¬'L8_A (2)'!AV367</t>
  </si>
  <si>
    <t>¬'L8_A (2)'!AW367</t>
  </si>
  <si>
    <t>¬'L8_A (2)'!AX367</t>
  </si>
  <si>
    <t>¬'L8_A (2)'!AY367</t>
  </si>
  <si>
    <t>¬'L8_A (2)'!AZ367</t>
  </si>
  <si>
    <t>¬'L8_A (2)'!BA367</t>
  </si>
  <si>
    <t>¬'L8_A (2)'!BB367</t>
  </si>
  <si>
    <t>¬'L8_A (2)'!BC367</t>
  </si>
  <si>
    <t>¬'L8_A (2)'!BD367</t>
  </si>
  <si>
    <t>¬'L8_A (2)'!BE367</t>
  </si>
  <si>
    <t>¬'L8_A (2)'!BF367</t>
  </si>
  <si>
    <t>¬'L8_A (2)'!BG367</t>
  </si>
  <si>
    <t>¬'L8_A (2)'!BH367</t>
  </si>
  <si>
    <t>¬'L8_A (2)'!BI367</t>
  </si>
  <si>
    <t>¬'L8_A (2)'!BJ367</t>
  </si>
  <si>
    <t>¬'L8_A (2)'!BK367</t>
  </si>
  <si>
    <t>¬'L8_A (2)'!BL367</t>
  </si>
  <si>
    <t>¬'L8_A (2)'!AA368</t>
  </si>
  <si>
    <t>¬'L8_A (2)'!AB368</t>
  </si>
  <si>
    <t>¬'L8_A (2)'!BM368</t>
  </si>
  <si>
    <t>¬'L8_A (2)'!BN368</t>
  </si>
  <si>
    <t>¬'L8_A (2)'!BO368</t>
  </si>
  <si>
    <t>¬'L8_A (2)'!BP368</t>
  </si>
  <si>
    <t>¬'L8_A (2)'!AC368</t>
  </si>
  <si>
    <t>¬'L8_A (2)'!AD368</t>
  </si>
  <si>
    <t>¬'L8_A (2)'!AE368</t>
  </si>
  <si>
    <t>¬'L8_A (2)'!AF368</t>
  </si>
  <si>
    <t>¬'L8_A (2)'!AG368</t>
  </si>
  <si>
    <t>¬'L8_A (2)'!AH368</t>
  </si>
  <si>
    <t>¬'L8_A (2)'!AI368</t>
  </si>
  <si>
    <t>¬'L8_A (2)'!AJ368</t>
  </si>
  <si>
    <t>¬'L8_A (2)'!AK368</t>
  </si>
  <si>
    <t>¬'L8_A (2)'!AL368</t>
  </si>
  <si>
    <t>¬'L8_A (2)'!AM368</t>
  </si>
  <si>
    <t>¬'L8_A (2)'!AN368</t>
  </si>
  <si>
    <t>¬'L8_A (2)'!AO368</t>
  </si>
  <si>
    <t>¬'L8_A (2)'!AP368</t>
  </si>
  <si>
    <t>¬'L8_A (2)'!AQ368</t>
  </si>
  <si>
    <t>¬'L8_A (2)'!AR368</t>
  </si>
  <si>
    <t>¬'L8_A (2)'!AS368</t>
  </si>
  <si>
    <t>¬'L8_A (2)'!AT368</t>
  </si>
  <si>
    <t>¬'L8_A (2)'!AU368</t>
  </si>
  <si>
    <t>¬'L8_A (2)'!AV368</t>
  </si>
  <si>
    <t>¬'L8_A (2)'!AW368</t>
  </si>
  <si>
    <t>¬'L8_A (2)'!AX368</t>
  </si>
  <si>
    <t>¬'L8_A (2)'!AY368</t>
  </si>
  <si>
    <t>¬'L8_A (2)'!AZ368</t>
  </si>
  <si>
    <t>¬'L8_A (2)'!BA368</t>
  </si>
  <si>
    <t>¬'L8_A (2)'!BB368</t>
  </si>
  <si>
    <t>¬'L8_A (2)'!BC368</t>
  </si>
  <si>
    <t>¬'L8_A (2)'!BD368</t>
  </si>
  <si>
    <t>¬'L8_A (2)'!BE368</t>
  </si>
  <si>
    <t>¬'L8_A (2)'!BF368</t>
  </si>
  <si>
    <t>¬'L8_A (2)'!BG368</t>
  </si>
  <si>
    <t>¬'L8_A (2)'!BH368</t>
  </si>
  <si>
    <t>¬'L8_A (2)'!BI368</t>
  </si>
  <si>
    <t>¬'L8_A (2)'!BJ368</t>
  </si>
  <si>
    <t>¬'L8_A (2)'!BK368</t>
  </si>
  <si>
    <t>¬'L8_A (2)'!BL368</t>
  </si>
  <si>
    <t>¬'L8_A (2)'!AA369</t>
  </si>
  <si>
    <t>¬'L8_A (2)'!AB369</t>
  </si>
  <si>
    <t>¬'L8_A (2)'!BM369</t>
  </si>
  <si>
    <t>¬'L8_A (2)'!BN369</t>
  </si>
  <si>
    <t>¬'L8_A (2)'!BO369</t>
  </si>
  <si>
    <t>¬'L8_A (2)'!BP369</t>
  </si>
  <si>
    <t>¬'L8_A (2)'!AC369</t>
  </si>
  <si>
    <t>¬'L8_A (2)'!AD369</t>
  </si>
  <si>
    <t>¬'L8_A (2)'!AE369</t>
  </si>
  <si>
    <t>¬'L8_A (2)'!AF369</t>
  </si>
  <si>
    <t>¬'L8_A (2)'!AG369</t>
  </si>
  <si>
    <t>¬'L8_A (2)'!AH369</t>
  </si>
  <si>
    <t>¬'L8_A (2)'!AI369</t>
  </si>
  <si>
    <t>¬'L8_A (2)'!AJ369</t>
  </si>
  <si>
    <t>¬'L8_A (2)'!AK369</t>
  </si>
  <si>
    <t>¬'L8_A (2)'!AL369</t>
  </si>
  <si>
    <t>¬'L8_A (2)'!AM369</t>
  </si>
  <si>
    <t>¬'L8_A (2)'!AN369</t>
  </si>
  <si>
    <t>¬'L8_A (2)'!AO369</t>
  </si>
  <si>
    <t>¬'L8_A (2)'!AP369</t>
  </si>
  <si>
    <t>¬'L8_A (2)'!AQ369</t>
  </si>
  <si>
    <t>¬'L8_A (2)'!AR369</t>
  </si>
  <si>
    <t>¬'L8_A (2)'!AS369</t>
  </si>
  <si>
    <t>¬'L8_A (2)'!AT369</t>
  </si>
  <si>
    <t>¬'L8_A (2)'!AU369</t>
  </si>
  <si>
    <t>¬'L8_A (2)'!AV369</t>
  </si>
  <si>
    <t>¬'L8_A (2)'!AW369</t>
  </si>
  <si>
    <t>¬'L8_A (2)'!AX369</t>
  </si>
  <si>
    <t>¬'L8_A (2)'!AY369</t>
  </si>
  <si>
    <t>¬'L8_A (2)'!AZ369</t>
  </si>
  <si>
    <t>¬'L8_A (2)'!BA369</t>
  </si>
  <si>
    <t>¬'L8_A (2)'!BB369</t>
  </si>
  <si>
    <t>¬'L8_A (2)'!BC369</t>
  </si>
  <si>
    <t>¬'L8_A (2)'!BD369</t>
  </si>
  <si>
    <t>¬'L8_A (2)'!BE369</t>
  </si>
  <si>
    <t>¬'L8_A (2)'!BF369</t>
  </si>
  <si>
    <t>¬'L8_A (2)'!BG369</t>
  </si>
  <si>
    <t>¬'L8_A (2)'!BH369</t>
  </si>
  <si>
    <t>¬'L8_A (2)'!BI369</t>
  </si>
  <si>
    <t>¬'L8_A (2)'!BJ369</t>
  </si>
  <si>
    <t>¬'L8_A (2)'!BK369</t>
  </si>
  <si>
    <t>¬'L8_A (2)'!BL369</t>
  </si>
  <si>
    <t>¬'L8_A (2)'!AA370</t>
  </si>
  <si>
    <t>¬'L8_A (2)'!AB370</t>
  </si>
  <si>
    <t>¬'L8_A (2)'!BM370</t>
  </si>
  <si>
    <t>¬'L8_A (2)'!BN370</t>
  </si>
  <si>
    <t>¬'L8_A (2)'!BO370</t>
  </si>
  <si>
    <t>¬'L8_A (2)'!BP370</t>
  </si>
  <si>
    <t>¬'L8_A (2)'!AC370</t>
  </si>
  <si>
    <t>¬'L8_A (2)'!AD370</t>
  </si>
  <si>
    <t>¬'L8_A (2)'!AE370</t>
  </si>
  <si>
    <t>¬'L8_A (2)'!AF370</t>
  </si>
  <si>
    <t>¬'L8_A (2)'!AG370</t>
  </si>
  <si>
    <t>¬'L8_A (2)'!AH370</t>
  </si>
  <si>
    <t>¬'L8_A (2)'!AI370</t>
  </si>
  <si>
    <t>¬'L8_A (2)'!AJ370</t>
  </si>
  <si>
    <t>¬'L8_A (2)'!AK370</t>
  </si>
  <si>
    <t>¬'L8_A (2)'!AL370</t>
  </si>
  <si>
    <t>¬'L8_A (2)'!AM370</t>
  </si>
  <si>
    <t>¬'L8_A (2)'!AN370</t>
  </si>
  <si>
    <t>¬'L8_A (2)'!AO370</t>
  </si>
  <si>
    <t>¬'L8_A (2)'!AP370</t>
  </si>
  <si>
    <t>¬'L8_A (2)'!AQ370</t>
  </si>
  <si>
    <t>¬'L8_A (2)'!AR370</t>
  </si>
  <si>
    <t>¬'L8_A (2)'!AS370</t>
  </si>
  <si>
    <t>¬'L8_A (2)'!AT370</t>
  </si>
  <si>
    <t>¬'L8_A (2)'!AU370</t>
  </si>
  <si>
    <t>¬'L8_A (2)'!AV370</t>
  </si>
  <si>
    <t>¬'L8_A (2)'!AW370</t>
  </si>
  <si>
    <t>¬'L8_A (2)'!AX370</t>
  </si>
  <si>
    <t>¬'L8_A (2)'!AY370</t>
  </si>
  <si>
    <t>¬'L8_A (2)'!AZ370</t>
  </si>
  <si>
    <t>¬'L8_A (2)'!BA370</t>
  </si>
  <si>
    <t>¬'L8_A (2)'!BB370</t>
  </si>
  <si>
    <t>¬'L8_A (2)'!BC370</t>
  </si>
  <si>
    <t>¬'L8_A (2)'!BD370</t>
  </si>
  <si>
    <t>¬'L8_A (2)'!BE370</t>
  </si>
  <si>
    <t>¬'L8_A (2)'!BF370</t>
  </si>
  <si>
    <t>¬'L8_A (2)'!BG370</t>
  </si>
  <si>
    <t>¬'L8_A (2)'!BH370</t>
  </si>
  <si>
    <t>¬'L8_A (2)'!BI370</t>
  </si>
  <si>
    <t>¬'L8_A (2)'!BJ370</t>
  </si>
  <si>
    <t>¬'L8_A (2)'!BK370</t>
  </si>
  <si>
    <t>¬'L8_A (2)'!BL370</t>
  </si>
  <si>
    <t>¬'L8_A (2)'!AA371</t>
  </si>
  <si>
    <t>¬'L8_A (2)'!AB371</t>
  </si>
  <si>
    <t>¬'L8_A (2)'!BM371</t>
  </si>
  <si>
    <t>¬'L8_A (2)'!BN371</t>
  </si>
  <si>
    <t>¬'L8_A (2)'!BO371</t>
  </si>
  <si>
    <t>¬'L8_A (2)'!BP371</t>
  </si>
  <si>
    <t>¬'L8_A (2)'!AC371</t>
  </si>
  <si>
    <t>¬'L8_A (2)'!AD371</t>
  </si>
  <si>
    <t>¬'L8_A (2)'!AE371</t>
  </si>
  <si>
    <t>¬'L8_A (2)'!AF371</t>
  </si>
  <si>
    <t>¬'L8_A (2)'!AG371</t>
  </si>
  <si>
    <t>¬'L8_A (2)'!AH371</t>
  </si>
  <si>
    <t>¬'L8_A (2)'!AI371</t>
  </si>
  <si>
    <t>¬'L8_A (2)'!AJ371</t>
  </si>
  <si>
    <t>¬'L8_A (2)'!AK371</t>
  </si>
  <si>
    <t>¬'L8_A (2)'!AL371</t>
  </si>
  <si>
    <t>¬'L8_A (2)'!AM371</t>
  </si>
  <si>
    <t>¬'L8_A (2)'!AN371</t>
  </si>
  <si>
    <t>¬'L8_A (2)'!AO371</t>
  </si>
  <si>
    <t>¬'L8_A (2)'!AP371</t>
  </si>
  <si>
    <t>¬'L8_A (2)'!AQ371</t>
  </si>
  <si>
    <t>¬'L8_A (2)'!AR371</t>
  </si>
  <si>
    <t>¬'L8_A (2)'!AS371</t>
  </si>
  <si>
    <t>¬'L8_A (2)'!AT371</t>
  </si>
  <si>
    <t>¬'L8_A (2)'!AU371</t>
  </si>
  <si>
    <t>¬'L8_A (2)'!AV371</t>
  </si>
  <si>
    <t>¬'L8_A (2)'!AW371</t>
  </si>
  <si>
    <t>¬'L8_A (2)'!AX371</t>
  </si>
  <si>
    <t>¬'L8_A (2)'!AY371</t>
  </si>
  <si>
    <t>¬'L8_A (2)'!AZ371</t>
  </si>
  <si>
    <t>¬'L8_A (2)'!BA371</t>
  </si>
  <si>
    <t>¬'L8_A (2)'!BB371</t>
  </si>
  <si>
    <t>¬'L8_A (2)'!BC371</t>
  </si>
  <si>
    <t>¬'L8_A (2)'!BD371</t>
  </si>
  <si>
    <t>¬'L8_A (2)'!BE371</t>
  </si>
  <si>
    <t>¬'L8_A (2)'!BF371</t>
  </si>
  <si>
    <t>¬'L8_A (2)'!BG371</t>
  </si>
  <si>
    <t>¬'L8_A (2)'!BH371</t>
  </si>
  <si>
    <t>¬'L8_A (2)'!BI371</t>
  </si>
  <si>
    <t>¬'L8_A (2)'!BJ371</t>
  </si>
  <si>
    <t>¬'L8_A (2)'!BK371</t>
  </si>
  <si>
    <t>¬'L8_A (2)'!BL371</t>
  </si>
  <si>
    <t>¬'L8_A (2)'!AA372</t>
  </si>
  <si>
    <t>¬'L8_A (2)'!AB372</t>
  </si>
  <si>
    <t>¬'L8_A (2)'!BM372</t>
  </si>
  <si>
    <t>¬'L8_A (2)'!BN372</t>
  </si>
  <si>
    <t>¬'L8_A (2)'!BO372</t>
  </si>
  <si>
    <t>¬'L8_A (2)'!BP372</t>
  </si>
  <si>
    <t>¬'L8_A (2)'!AC372</t>
  </si>
  <si>
    <t>¬'L8_A (2)'!AD372</t>
  </si>
  <si>
    <t>¬'L8_A (2)'!AE372</t>
  </si>
  <si>
    <t>¬'L8_A (2)'!AF372</t>
  </si>
  <si>
    <t>¬'L8_A (2)'!AG372</t>
  </si>
  <si>
    <t>¬'L8_A (2)'!AH372</t>
  </si>
  <si>
    <t>¬'L8_A (2)'!AI372</t>
  </si>
  <si>
    <t>¬'L8_A (2)'!AJ372</t>
  </si>
  <si>
    <t>¬'L8_A (2)'!AK372</t>
  </si>
  <si>
    <t>¬'L8_A (2)'!AL372</t>
  </si>
  <si>
    <t>¬'L8_A (2)'!AM372</t>
  </si>
  <si>
    <t>¬'L8_A (2)'!AN372</t>
  </si>
  <si>
    <t>¬'L8_A (2)'!AO372</t>
  </si>
  <si>
    <t>¬'L8_A (2)'!AP372</t>
  </si>
  <si>
    <t>¬'L8_A (2)'!AQ372</t>
  </si>
  <si>
    <t>¬'L8_A (2)'!AR372</t>
  </si>
  <si>
    <t>¬'L8_A (2)'!AS372</t>
  </si>
  <si>
    <t>¬'L8_A (2)'!AT372</t>
  </si>
  <si>
    <t>¬'L8_A (2)'!AU372</t>
  </si>
  <si>
    <t>¬'L8_A (2)'!AV372</t>
  </si>
  <si>
    <t>¬'L8_A (2)'!AW372</t>
  </si>
  <si>
    <t>¬'L8_A (2)'!AX372</t>
  </si>
  <si>
    <t>¬'L8_A (2)'!AY372</t>
  </si>
  <si>
    <t>¬'L8_A (2)'!AZ372</t>
  </si>
  <si>
    <t>¬'L8_A (2)'!BA372</t>
  </si>
  <si>
    <t>¬'L8_A (2)'!BB372</t>
  </si>
  <si>
    <t>¬'L8_A (2)'!BC372</t>
  </si>
  <si>
    <t>¬'L8_A (2)'!BD372</t>
  </si>
  <si>
    <t>¬'L8_A (2)'!BE372</t>
  </si>
  <si>
    <t>¬'L8_A (2)'!BF372</t>
  </si>
  <si>
    <t>¬'L8_A (2)'!BG372</t>
  </si>
  <si>
    <t>¬'L8_A (2)'!BH372</t>
  </si>
  <si>
    <t>¬'L8_A (2)'!BI372</t>
  </si>
  <si>
    <t>¬'L8_A (2)'!BJ372</t>
  </si>
  <si>
    <t>¬'L8_A (2)'!BK372</t>
  </si>
  <si>
    <t>¬'L8_A (2)'!BL372</t>
  </si>
  <si>
    <t>¬'L8_A (2)'!AA373</t>
  </si>
  <si>
    <t>¬'L8_A (2)'!AB373</t>
  </si>
  <si>
    <t>¬'L8_A (2)'!BM373</t>
  </si>
  <si>
    <t>¬'L8_A (2)'!BN373</t>
  </si>
  <si>
    <t>¬'L8_A (2)'!BO373</t>
  </si>
  <si>
    <t>¬'L8_A (2)'!BP373</t>
  </si>
  <si>
    <t>¬'L8_A (2)'!AC373</t>
  </si>
  <si>
    <t>¬'L8_A (2)'!AD373</t>
  </si>
  <si>
    <t>¬'L8_A (2)'!AE373</t>
  </si>
  <si>
    <t>¬'L8_A (2)'!AF373</t>
  </si>
  <si>
    <t>¬'L8_A (2)'!AG373</t>
  </si>
  <si>
    <t>¬'L8_A (2)'!AH373</t>
  </si>
  <si>
    <t>¬'L8_A (2)'!AI373</t>
  </si>
  <si>
    <t>¬'L8_A (2)'!AJ373</t>
  </si>
  <si>
    <t>¬'L8_A (2)'!AK373</t>
  </si>
  <si>
    <t>¬'L8_A (2)'!AL373</t>
  </si>
  <si>
    <t>¬'L8_A (2)'!AM373</t>
  </si>
  <si>
    <t>¬'L8_A (2)'!AN373</t>
  </si>
  <si>
    <t>¬'L8_A (2)'!AO373</t>
  </si>
  <si>
    <t>¬'L8_A (2)'!AP373</t>
  </si>
  <si>
    <t>¬'L8_A (2)'!AQ373</t>
  </si>
  <si>
    <t>¬'L8_A (2)'!AR373</t>
  </si>
  <si>
    <t>¬'L8_A (2)'!AS373</t>
  </si>
  <si>
    <t>¬'L8_A (2)'!AT373</t>
  </si>
  <si>
    <t>¬'L8_A (2)'!AU373</t>
  </si>
  <si>
    <t>¬'L8_A (2)'!AV373</t>
  </si>
  <si>
    <t>¬'L8_A (2)'!AW373</t>
  </si>
  <si>
    <t>¬'L8_A (2)'!AX373</t>
  </si>
  <si>
    <t>¬'L8_A (2)'!AY373</t>
  </si>
  <si>
    <t>¬'L8_A (2)'!AZ373</t>
  </si>
  <si>
    <t>¬'L8_A (2)'!BA373</t>
  </si>
  <si>
    <t>¬'L8_A (2)'!BB373</t>
  </si>
  <si>
    <t>¬'L8_A (2)'!BC373</t>
  </si>
  <si>
    <t>¬'L8_A (2)'!BD373</t>
  </si>
  <si>
    <t>¬'L8_A (2)'!BE373</t>
  </si>
  <si>
    <t>¬'L8_A (2)'!BF373</t>
  </si>
  <si>
    <t>¬'L8_A (2)'!BG373</t>
  </si>
  <si>
    <t>¬'L8_A (2)'!BH373</t>
  </si>
  <si>
    <t>¬'L8_A (2)'!BI373</t>
  </si>
  <si>
    <t>¬'L8_A (2)'!BJ373</t>
  </si>
  <si>
    <t>¬'L8_A (2)'!BK373</t>
  </si>
  <si>
    <t>¬'L8_A (2)'!BL373</t>
  </si>
  <si>
    <t>¬'L8_A (2)'!AA374</t>
  </si>
  <si>
    <t>¬'L8_A (2)'!AB374</t>
  </si>
  <si>
    <t>¬'L8_A (2)'!BM374</t>
  </si>
  <si>
    <t>¬'L8_A (2)'!BN374</t>
  </si>
  <si>
    <t>¬'L8_A (2)'!BO374</t>
  </si>
  <si>
    <t>¬'L8_A (2)'!BP374</t>
  </si>
  <si>
    <t>¬'L8_A (2)'!AC374</t>
  </si>
  <si>
    <t>¬'L8_A (2)'!AD374</t>
  </si>
  <si>
    <t>¬'L8_A (2)'!AE374</t>
  </si>
  <si>
    <t>¬'L8_A (2)'!AF374</t>
  </si>
  <si>
    <t>¬'L8_A (2)'!AG374</t>
  </si>
  <si>
    <t>¬'L8_A (2)'!AH374</t>
  </si>
  <si>
    <t>¬'L8_A (2)'!AI374</t>
  </si>
  <si>
    <t>¬'L8_A (2)'!AJ374</t>
  </si>
  <si>
    <t>¬'L8_A (2)'!AK374</t>
  </si>
  <si>
    <t>¬'L8_A (2)'!AL374</t>
  </si>
  <si>
    <t>¬'L8_A (2)'!AM374</t>
  </si>
  <si>
    <t>¬'L8_A (2)'!AN374</t>
  </si>
  <si>
    <t>¬'L8_A (2)'!AO374</t>
  </si>
  <si>
    <t>¬'L8_A (2)'!AP374</t>
  </si>
  <si>
    <t>¬'L8_A (2)'!AQ374</t>
  </si>
  <si>
    <t>¬'L8_A (2)'!AR374</t>
  </si>
  <si>
    <t>¬'L8_A (2)'!AS374</t>
  </si>
  <si>
    <t>¬'L8_A (2)'!AT374</t>
  </si>
  <si>
    <t>¬'L8_A (2)'!AU374</t>
  </si>
  <si>
    <t>¬'L8_A (2)'!AV374</t>
  </si>
  <si>
    <t>¬'L8_A (2)'!AW374</t>
  </si>
  <si>
    <t>¬'L8_A (2)'!AX374</t>
  </si>
  <si>
    <t>¬'L8_A (2)'!AY374</t>
  </si>
  <si>
    <t>¬'L8_A (2)'!AZ374</t>
  </si>
  <si>
    <t>¬'L8_A (2)'!BA374</t>
  </si>
  <si>
    <t>¬'L8_A (2)'!BB374</t>
  </si>
  <si>
    <t>¬'L8_A (2)'!BC374</t>
  </si>
  <si>
    <t>¬'L8_A (2)'!BD374</t>
  </si>
  <si>
    <t>¬'L8_A (2)'!BE374</t>
  </si>
  <si>
    <t>¬'L8_A (2)'!BF374</t>
  </si>
  <si>
    <t>¬'L8_A (2)'!BG374</t>
  </si>
  <si>
    <t>¬'L8_A (2)'!BH374</t>
  </si>
  <si>
    <t>¬'L8_A (2)'!BI374</t>
  </si>
  <si>
    <t>¬'L8_A (2)'!BJ374</t>
  </si>
  <si>
    <t>¬'L8_A (2)'!BK374</t>
  </si>
  <si>
    <t>¬'L8_A (2)'!BL374</t>
  </si>
  <si>
    <t>¬'L8_A (2)'!AA375</t>
  </si>
  <si>
    <t>¬'L8_A (2)'!AB375</t>
  </si>
  <si>
    <t>¬'L8_A (2)'!BM375</t>
  </si>
  <si>
    <t>¬'L8_A (2)'!BN375</t>
  </si>
  <si>
    <t>¬'L8_A (2)'!BO375</t>
  </si>
  <si>
    <t>¬'L8_A (2)'!BP375</t>
  </si>
  <si>
    <t>¬'L8_A (2)'!AC375</t>
  </si>
  <si>
    <t>¬'L8_A (2)'!AD375</t>
  </si>
  <si>
    <t>¬'L8_A (2)'!AE375</t>
  </si>
  <si>
    <t>¬'L8_A (2)'!AF375</t>
  </si>
  <si>
    <t>¬'L8_A (2)'!AG375</t>
  </si>
  <si>
    <t>¬'L8_A (2)'!AH375</t>
  </si>
  <si>
    <t>¬'L8_A (2)'!AI375</t>
  </si>
  <si>
    <t>¬'L8_A (2)'!AJ375</t>
  </si>
  <si>
    <t>¬'L8_A (2)'!AK375</t>
  </si>
  <si>
    <t>¬'L8_A (2)'!AL375</t>
  </si>
  <si>
    <t>¬'L8_A (2)'!AM375</t>
  </si>
  <si>
    <t>¬'L8_A (2)'!AN375</t>
  </si>
  <si>
    <t>¬'L8_A (2)'!AO375</t>
  </si>
  <si>
    <t>¬'L8_A (2)'!AP375</t>
  </si>
  <si>
    <t>¬'L8_A (2)'!AQ375</t>
  </si>
  <si>
    <t>¬'L8_A (2)'!AR375</t>
  </si>
  <si>
    <t>¬'L8_A (2)'!AS375</t>
  </si>
  <si>
    <t>¬'L8_A (2)'!AT375</t>
  </si>
  <si>
    <t>¬'L8_A (2)'!AU375</t>
  </si>
  <si>
    <t>¬'L8_A (2)'!AV375</t>
  </si>
  <si>
    <t>¬'L8_A (2)'!AW375</t>
  </si>
  <si>
    <t>¬'L8_A (2)'!AX375</t>
  </si>
  <si>
    <t>¬'L8_A (2)'!AY375</t>
  </si>
  <si>
    <t>¬'L8_A (2)'!AZ375</t>
  </si>
  <si>
    <t>¬'L8_A (2)'!BA375</t>
  </si>
  <si>
    <t>¬'L8_A (2)'!BB375</t>
  </si>
  <si>
    <t>¬'L8_A (2)'!BC375</t>
  </si>
  <si>
    <t>¬'L8_A (2)'!BD375</t>
  </si>
  <si>
    <t>¬'L8_A (2)'!BE375</t>
  </si>
  <si>
    <t>¬'L8_A (2)'!BF375</t>
  </si>
  <si>
    <t>¬'L8_A (2)'!BG375</t>
  </si>
  <si>
    <t>¬'L8_A (2)'!BH375</t>
  </si>
  <si>
    <t>¬'L8_A (2)'!BI375</t>
  </si>
  <si>
    <t>¬'L8_A (2)'!BJ375</t>
  </si>
  <si>
    <t>¬'L8_A (2)'!BK375</t>
  </si>
  <si>
    <t>¬'L8_A (2)'!BL375</t>
  </si>
  <si>
    <t>¬'L8_A (2)'!AA376</t>
  </si>
  <si>
    <t>¬'L8_A (2)'!AB376</t>
  </si>
  <si>
    <t>¬'L8_A (2)'!BM376</t>
  </si>
  <si>
    <t>¬'L8_A (2)'!BN376</t>
  </si>
  <si>
    <t>¬'L8_A (2)'!BO376</t>
  </si>
  <si>
    <t>¬'L8_A (2)'!BP376</t>
  </si>
  <si>
    <t>¬'L8_A (2)'!AC376</t>
  </si>
  <si>
    <t>¬'L8_A (2)'!AD376</t>
  </si>
  <si>
    <t>¬'L8_A (2)'!AE376</t>
  </si>
  <si>
    <t>¬'L8_A (2)'!AF376</t>
  </si>
  <si>
    <t>¬'L8_A (2)'!AG376</t>
  </si>
  <si>
    <t>¬'L8_A (2)'!AH376</t>
  </si>
  <si>
    <t>¬'L8_A (2)'!AI376</t>
  </si>
  <si>
    <t>¬'L8_A (2)'!AJ376</t>
  </si>
  <si>
    <t>¬'L8_A (2)'!AK376</t>
  </si>
  <si>
    <t>¬'L8_A (2)'!AL376</t>
  </si>
  <si>
    <t>¬'L8_A (2)'!AM376</t>
  </si>
  <si>
    <t>¬'L8_A (2)'!AN376</t>
  </si>
  <si>
    <t>¬'L8_A (2)'!AO376</t>
  </si>
  <si>
    <t>¬'L8_A (2)'!AP376</t>
  </si>
  <si>
    <t>¬'L8_A (2)'!AQ376</t>
  </si>
  <si>
    <t>¬'L8_A (2)'!AR376</t>
  </si>
  <si>
    <t>¬'L8_A (2)'!AS376</t>
  </si>
  <si>
    <t>¬'L8_A (2)'!AT376</t>
  </si>
  <si>
    <t>¬'L8_A (2)'!AU376</t>
  </si>
  <si>
    <t>¬'L8_A (2)'!AV376</t>
  </si>
  <si>
    <t>¬'L8_A (2)'!AW376</t>
  </si>
  <si>
    <t>¬'L8_A (2)'!AX376</t>
  </si>
  <si>
    <t>¬'L8_A (2)'!AY376</t>
  </si>
  <si>
    <t>¬'L8_A (2)'!AZ376</t>
  </si>
  <si>
    <t>¬'L8_A (2)'!BA376</t>
  </si>
  <si>
    <t>¬'L8_A (2)'!BB376</t>
  </si>
  <si>
    <t>¬'L8_A (2)'!BC376</t>
  </si>
  <si>
    <t>¬'L8_A (2)'!BD376</t>
  </si>
  <si>
    <t>¬'L8_A (2)'!BE376</t>
  </si>
  <si>
    <t>¬'L8_A (2)'!BF376</t>
  </si>
  <si>
    <t>¬'L8_A (2)'!BG376</t>
  </si>
  <si>
    <t>¬'L8_A (2)'!BH376</t>
  </si>
  <si>
    <t>¬'L8_A (2)'!BI376</t>
  </si>
  <si>
    <t>¬'L8_A (2)'!BJ376</t>
  </si>
  <si>
    <t>¬'L8_A (2)'!BK376</t>
  </si>
  <si>
    <t>¬'L8_A (2)'!BL376</t>
  </si>
  <si>
    <t>¬'L8_A (2)'!AA377</t>
  </si>
  <si>
    <t>¬'L8_A (2)'!AB377</t>
  </si>
  <si>
    <t>¬'L8_A (2)'!BM377</t>
  </si>
  <si>
    <t>¬'L8_A (2)'!BN377</t>
  </si>
  <si>
    <t>¬'L8_A (2)'!BO377</t>
  </si>
  <si>
    <t>¬'L8_A (2)'!BP377</t>
  </si>
  <si>
    <t>¬'L8_A (2)'!AC377</t>
  </si>
  <si>
    <t>¬'L8_A (2)'!AD377</t>
  </si>
  <si>
    <t>¬'L8_A (2)'!AE377</t>
  </si>
  <si>
    <t>¬'L8_A (2)'!AF377</t>
  </si>
  <si>
    <t>¬'L8_A (2)'!AG377</t>
  </si>
  <si>
    <t>¬'L8_A (2)'!AH377</t>
  </si>
  <si>
    <t>¬'L8_A (2)'!AI377</t>
  </si>
  <si>
    <t>¬'L8_A (2)'!AJ377</t>
  </si>
  <si>
    <t>¬'L8_A (2)'!AK377</t>
  </si>
  <si>
    <t>¬'L8_A (2)'!AL377</t>
  </si>
  <si>
    <t>¬'L8_A (2)'!AM377</t>
  </si>
  <si>
    <t>¬'L8_A (2)'!AN377</t>
  </si>
  <si>
    <t>¬'L8_A (2)'!AO377</t>
  </si>
  <si>
    <t>¬'L8_A (2)'!AP377</t>
  </si>
  <si>
    <t>¬'L8_A (2)'!AQ377</t>
  </si>
  <si>
    <t>¬'L8_A (2)'!AR377</t>
  </si>
  <si>
    <t>¬'L8_A (2)'!AS377</t>
  </si>
  <si>
    <t>¬'L8_A (2)'!AT377</t>
  </si>
  <si>
    <t>¬'L8_A (2)'!AU377</t>
  </si>
  <si>
    <t>¬'L8_A (2)'!AV377</t>
  </si>
  <si>
    <t>¬'L8_A (2)'!AW377</t>
  </si>
  <si>
    <t>¬'L8_A (2)'!AX377</t>
  </si>
  <si>
    <t>¬'L8_A (2)'!AY377</t>
  </si>
  <si>
    <t>¬'L8_A (2)'!AZ377</t>
  </si>
  <si>
    <t>¬'L8_A (2)'!BA377</t>
  </si>
  <si>
    <t>¬'L8_A (2)'!BB377</t>
  </si>
  <si>
    <t>¬'L8_A (2)'!BC377</t>
  </si>
  <si>
    <t>¬'L8_A (2)'!BD377</t>
  </si>
  <si>
    <t>¬'L8_A (2)'!BE377</t>
  </si>
  <si>
    <t>¬'L8_A (2)'!BF377</t>
  </si>
  <si>
    <t>¬'L8_A (2)'!BG377</t>
  </si>
  <si>
    <t>¬'L8_A (2)'!BH377</t>
  </si>
  <si>
    <t>¬'L8_A (2)'!BI377</t>
  </si>
  <si>
    <t>¬'L8_A (2)'!BJ377</t>
  </si>
  <si>
    <t>¬'L8_A (2)'!BK377</t>
  </si>
  <si>
    <t>¬'L8_A (2)'!BL377</t>
  </si>
  <si>
    <t>¬'L8_A (2)'!AA378</t>
  </si>
  <si>
    <t>¬'L8_A (2)'!AB378</t>
  </si>
  <si>
    <t>¬'L8_A (2)'!BM378</t>
  </si>
  <si>
    <t>¬'L8_A (2)'!BN378</t>
  </si>
  <si>
    <t>¬'L8_A (2)'!BO378</t>
  </si>
  <si>
    <t>¬'L8_A (2)'!BP378</t>
  </si>
  <si>
    <t>¬'L8_A (2)'!AC378</t>
  </si>
  <si>
    <t>¬'L8_A (2)'!AD378</t>
  </si>
  <si>
    <t>¬'L8_A (2)'!AE378</t>
  </si>
  <si>
    <t>¬'L8_A (2)'!AF378</t>
  </si>
  <si>
    <t>¬'L8_A (2)'!AG378</t>
  </si>
  <si>
    <t>¬'L8_A (2)'!AH378</t>
  </si>
  <si>
    <t>¬'L8_A (2)'!AI378</t>
  </si>
  <si>
    <t>¬'L8_A (2)'!AJ378</t>
  </si>
  <si>
    <t>¬'L8_A (2)'!AK378</t>
  </si>
  <si>
    <t>¬'L8_A (2)'!AL378</t>
  </si>
  <si>
    <t>¬'L8_A (2)'!AM378</t>
  </si>
  <si>
    <t>¬'L8_A (2)'!AN378</t>
  </si>
  <si>
    <t>¬'L8_A (2)'!AO378</t>
  </si>
  <si>
    <t>¬'L8_A (2)'!AP378</t>
  </si>
  <si>
    <t>¬'L8_A (2)'!AQ378</t>
  </si>
  <si>
    <t>¬'L8_A (2)'!AR378</t>
  </si>
  <si>
    <t>¬'L8_A (2)'!AS378</t>
  </si>
  <si>
    <t>¬'L8_A (2)'!AT378</t>
  </si>
  <si>
    <t>¬'L8_A (2)'!AU378</t>
  </si>
  <si>
    <t>¬'L8_A (2)'!AV378</t>
  </si>
  <si>
    <t>¬'L8_A (2)'!AW378</t>
  </si>
  <si>
    <t>¬'L8_A (2)'!AX378</t>
  </si>
  <si>
    <t>¬'L8_A (2)'!AY378</t>
  </si>
  <si>
    <t>¬'L8_A (2)'!AZ378</t>
  </si>
  <si>
    <t>¬'L8_A (2)'!BA378</t>
  </si>
  <si>
    <t>¬'L8_A (2)'!BB378</t>
  </si>
  <si>
    <t>¬'L8_A (2)'!BC378</t>
  </si>
  <si>
    <t>¬'L8_A (2)'!BD378</t>
  </si>
  <si>
    <t>¬'L8_A (2)'!BE378</t>
  </si>
  <si>
    <t>¬'L8_A (2)'!BF378</t>
  </si>
  <si>
    <t>¬'L8_A (2)'!BG378</t>
  </si>
  <si>
    <t>¬'L8_A (2)'!BH378</t>
  </si>
  <si>
    <t>¬'L8_A (2)'!BI378</t>
  </si>
  <si>
    <t>¬'L8_A (2)'!BJ378</t>
  </si>
  <si>
    <t>¬'L8_A (2)'!BK378</t>
  </si>
  <si>
    <t>¬'L8_A (2)'!BL378</t>
  </si>
  <si>
    <t>¬'L8_A (2)'!AA379</t>
  </si>
  <si>
    <t>¬'L8_A (2)'!AB379</t>
  </si>
  <si>
    <t>¬'L8_A (2)'!BM379</t>
  </si>
  <si>
    <t>¬'L8_A (2)'!BN379</t>
  </si>
  <si>
    <t>¬'L8_A (2)'!BO379</t>
  </si>
  <si>
    <t>¬'L8_A (2)'!BP379</t>
  </si>
  <si>
    <t>¬'L8_A (2)'!AC379</t>
  </si>
  <si>
    <t>¬'L8_A (2)'!AD379</t>
  </si>
  <si>
    <t>¬'L8_A (2)'!AE379</t>
  </si>
  <si>
    <t>¬'L8_A (2)'!AF379</t>
  </si>
  <si>
    <t>¬'L8_A (2)'!AG379</t>
  </si>
  <si>
    <t>¬'L8_A (2)'!AH379</t>
  </si>
  <si>
    <t>¬'L8_A (2)'!AI379</t>
  </si>
  <si>
    <t>¬'L8_A (2)'!AJ379</t>
  </si>
  <si>
    <t>¬'L8_A (2)'!AK379</t>
  </si>
  <si>
    <t>¬'L8_A (2)'!AL379</t>
  </si>
  <si>
    <t>¬'L8_A (2)'!AM379</t>
  </si>
  <si>
    <t>¬'L8_A (2)'!AN379</t>
  </si>
  <si>
    <t>¬'L8_A (2)'!AO379</t>
  </si>
  <si>
    <t>¬'L8_A (2)'!AP379</t>
  </si>
  <si>
    <t>¬'L8_A (2)'!AQ379</t>
  </si>
  <si>
    <t>¬'L8_A (2)'!AR379</t>
  </si>
  <si>
    <t>¬'L8_A (2)'!AS379</t>
  </si>
  <si>
    <t>¬'L8_A (2)'!AT379</t>
  </si>
  <si>
    <t>¬'L8_A (2)'!AU379</t>
  </si>
  <si>
    <t>¬'L8_A (2)'!AV379</t>
  </si>
  <si>
    <t>¬'L8_A (2)'!AW379</t>
  </si>
  <si>
    <t>¬'L8_A (2)'!AX379</t>
  </si>
  <si>
    <t>¬'L8_A (2)'!AY379</t>
  </si>
  <si>
    <t>¬'L8_A (2)'!AZ379</t>
  </si>
  <si>
    <t>¬'L8_A (2)'!BA379</t>
  </si>
  <si>
    <t>¬'L8_A (2)'!BB379</t>
  </si>
  <si>
    <t>¬'L8_A (2)'!BC379</t>
  </si>
  <si>
    <t>¬'L8_A (2)'!BD379</t>
  </si>
  <si>
    <t>¬'L8_A (2)'!BE379</t>
  </si>
  <si>
    <t>¬'L8_A (2)'!BF379</t>
  </si>
  <si>
    <t>¬'L8_A (2)'!BG379</t>
  </si>
  <si>
    <t>¬'L8_A (2)'!BH379</t>
  </si>
  <si>
    <t>¬'L8_A (2)'!BI379</t>
  </si>
  <si>
    <t>¬'L8_A (2)'!BJ379</t>
  </si>
  <si>
    <t>¬'L8_A (2)'!BK379</t>
  </si>
  <si>
    <t>¬'L8_A (2)'!BL379</t>
  </si>
  <si>
    <t>¬'L8_A (2)'!AA380</t>
  </si>
  <si>
    <t>¬'L8_A (2)'!AB380</t>
  </si>
  <si>
    <t>¬'L8_A (2)'!BM380</t>
  </si>
  <si>
    <t>¬'L8_A (2)'!BN380</t>
  </si>
  <si>
    <t>¬'L8_A (2)'!BO380</t>
  </si>
  <si>
    <t>¬'L8_A (2)'!BP380</t>
  </si>
  <si>
    <t>¬'L8_A (2)'!AC380</t>
  </si>
  <si>
    <t>¬'L8_A (2)'!AD380</t>
  </si>
  <si>
    <t>¬'L8_A (2)'!AE380</t>
  </si>
  <si>
    <t>¬'L8_A (2)'!AF380</t>
  </si>
  <si>
    <t>¬'L8_A (2)'!AG380</t>
  </si>
  <si>
    <t>¬'L8_A (2)'!AH380</t>
  </si>
  <si>
    <t>¬'L8_A (2)'!AI380</t>
  </si>
  <si>
    <t>¬'L8_A (2)'!AJ380</t>
  </si>
  <si>
    <t>¬'L8_A (2)'!AK380</t>
  </si>
  <si>
    <t>¬'L8_A (2)'!AL380</t>
  </si>
  <si>
    <t>¬'L8_A (2)'!AM380</t>
  </si>
  <si>
    <t>¬'L8_A (2)'!AN380</t>
  </si>
  <si>
    <t>¬'L8_A (2)'!AO380</t>
  </si>
  <si>
    <t>¬'L8_A (2)'!AP380</t>
  </si>
  <si>
    <t>¬'L8_A (2)'!AQ380</t>
  </si>
  <si>
    <t>¬'L8_A (2)'!AR380</t>
  </si>
  <si>
    <t>¬'L8_A (2)'!AS380</t>
  </si>
  <si>
    <t>¬'L8_A (2)'!AT380</t>
  </si>
  <si>
    <t>¬'L8_A (2)'!AU380</t>
  </si>
  <si>
    <t>¬'L8_A (2)'!AV380</t>
  </si>
  <si>
    <t>¬'L8_A (2)'!AW380</t>
  </si>
  <si>
    <t>¬'L8_A (2)'!AX380</t>
  </si>
  <si>
    <t>¬'L8_A (2)'!AY380</t>
  </si>
  <si>
    <t>¬'L8_A (2)'!AZ380</t>
  </si>
  <si>
    <t>¬'L8_A (2)'!BA380</t>
  </si>
  <si>
    <t>¬'L8_A (2)'!BB380</t>
  </si>
  <si>
    <t>¬'L8_A (2)'!BC380</t>
  </si>
  <si>
    <t>¬'L8_A (2)'!BD380</t>
  </si>
  <si>
    <t>¬'L8_A (2)'!BE380</t>
  </si>
  <si>
    <t>¬'L8_A (2)'!BF380</t>
  </si>
  <si>
    <t>¬'L8_A (2)'!BG380</t>
  </si>
  <si>
    <t>¬'L8_A (2)'!BH380</t>
  </si>
  <si>
    <t>¬'L8_A (2)'!BI380</t>
  </si>
  <si>
    <t>¬'L8_A (2)'!BJ380</t>
  </si>
  <si>
    <t>¬'L8_A (2)'!BK380</t>
  </si>
  <si>
    <t>¬'L8_A (2)'!BL380</t>
  </si>
  <si>
    <t>¬'L8_A (2)'!AA381</t>
  </si>
  <si>
    <t>¬'L8_A (2)'!AB381</t>
  </si>
  <si>
    <t>¬'L8_A (2)'!BM381</t>
  </si>
  <si>
    <t>¬'L8_A (2)'!BN381</t>
  </si>
  <si>
    <t>¬'L8_A (2)'!BO381</t>
  </si>
  <si>
    <t>¬'L8_A (2)'!BP381</t>
  </si>
  <si>
    <t>¬'L8_A (2)'!AC381</t>
  </si>
  <si>
    <t>¬'L8_A (2)'!AD381</t>
  </si>
  <si>
    <t>¬'L8_A (2)'!AE381</t>
  </si>
  <si>
    <t>¬'L8_A (2)'!AF381</t>
  </si>
  <si>
    <t>¬'L8_A (2)'!AG381</t>
  </si>
  <si>
    <t>¬'L8_A (2)'!AH381</t>
  </si>
  <si>
    <t>¬'L8_A (2)'!AI381</t>
  </si>
  <si>
    <t>¬'L8_A (2)'!AJ381</t>
  </si>
  <si>
    <t>¬'L8_A (2)'!AK381</t>
  </si>
  <si>
    <t>¬'L8_A (2)'!AL381</t>
  </si>
  <si>
    <t>¬'L8_A (2)'!AM381</t>
  </si>
  <si>
    <t>¬'L8_A (2)'!AN381</t>
  </si>
  <si>
    <t>¬'L8_A (2)'!AO381</t>
  </si>
  <si>
    <t>¬'L8_A (2)'!AP381</t>
  </si>
  <si>
    <t>¬'L8_A (2)'!AQ381</t>
  </si>
  <si>
    <t>¬'L8_A (2)'!AR381</t>
  </si>
  <si>
    <t>¬'L8_A (2)'!AS381</t>
  </si>
  <si>
    <t>¬'L8_A (2)'!AT381</t>
  </si>
  <si>
    <t>¬'L8_A (2)'!AU381</t>
  </si>
  <si>
    <t>¬'L8_A (2)'!AV381</t>
  </si>
  <si>
    <t>¬'L8_A (2)'!AW381</t>
  </si>
  <si>
    <t>¬'L8_A (2)'!AX381</t>
  </si>
  <si>
    <t>¬'L8_A (2)'!AY381</t>
  </si>
  <si>
    <t>¬'L8_A (2)'!AZ381</t>
  </si>
  <si>
    <t>¬'L8_A (2)'!BA381</t>
  </si>
  <si>
    <t>¬'L8_A (2)'!BB381</t>
  </si>
  <si>
    <t>¬'L8_A (2)'!BC381</t>
  </si>
  <si>
    <t>¬'L8_A (2)'!BD381</t>
  </si>
  <si>
    <t>¬'L8_A (2)'!BE381</t>
  </si>
  <si>
    <t>¬'L8_A (2)'!BF381</t>
  </si>
  <si>
    <t>¬'L8_A (2)'!BG381</t>
  </si>
  <si>
    <t>¬'L8_A (2)'!BH381</t>
  </si>
  <si>
    <t>¬'L8_A (2)'!BI381</t>
  </si>
  <si>
    <t>¬'L8_A (2)'!BJ381</t>
  </si>
  <si>
    <t>¬'L8_A (2)'!BK381</t>
  </si>
  <si>
    <t>¬'L8_A (2)'!BL381</t>
  </si>
  <si>
    <t>¬'L8_A (2)'!AA382</t>
  </si>
  <si>
    <t>¬'L8_A (2)'!AB382</t>
  </si>
  <si>
    <t>¬'L8_A (2)'!BM382</t>
  </si>
  <si>
    <t>¬'L8_A (2)'!BN382</t>
  </si>
  <si>
    <t>¬'L8_A (2)'!BO382</t>
  </si>
  <si>
    <t>¬'L8_A (2)'!BP382</t>
  </si>
  <si>
    <t>¬'L8_A (2)'!AC382</t>
  </si>
  <si>
    <t>¬'L8_A (2)'!AD382</t>
  </si>
  <si>
    <t>¬'L8_A (2)'!AE382</t>
  </si>
  <si>
    <t>¬'L8_A (2)'!AF382</t>
  </si>
  <si>
    <t>¬'L8_A (2)'!AG382</t>
  </si>
  <si>
    <t>¬'L8_A (2)'!AH382</t>
  </si>
  <si>
    <t>¬'L8_A (2)'!AI382</t>
  </si>
  <si>
    <t>¬'L8_A (2)'!AJ382</t>
  </si>
  <si>
    <t>¬'L8_A (2)'!AK382</t>
  </si>
  <si>
    <t>¬'L8_A (2)'!AL382</t>
  </si>
  <si>
    <t>¬'L8_A (2)'!AM382</t>
  </si>
  <si>
    <t>¬'L8_A (2)'!AN382</t>
  </si>
  <si>
    <t>¬'L8_A (2)'!AO382</t>
  </si>
  <si>
    <t>¬'L8_A (2)'!AP382</t>
  </si>
  <si>
    <t>¬'L8_A (2)'!AQ382</t>
  </si>
  <si>
    <t>¬'L8_A (2)'!AR382</t>
  </si>
  <si>
    <t>¬'L8_A (2)'!AS382</t>
  </si>
  <si>
    <t>¬'L8_A (2)'!AT382</t>
  </si>
  <si>
    <t>¬'L8_A (2)'!AU382</t>
  </si>
  <si>
    <t>¬'L8_A (2)'!AV382</t>
  </si>
  <si>
    <t>¬'L8_A (2)'!AW382</t>
  </si>
  <si>
    <t>¬'L8_A (2)'!AX382</t>
  </si>
  <si>
    <t>¬'L8_A (2)'!AY382</t>
  </si>
  <si>
    <t>¬'L8_A (2)'!AZ382</t>
  </si>
  <si>
    <t>¬'L8_A (2)'!BA382</t>
  </si>
  <si>
    <t>¬'L8_A (2)'!BB382</t>
  </si>
  <si>
    <t>¬'L8_A (2)'!BC382</t>
  </si>
  <si>
    <t>¬'L8_A (2)'!BD382</t>
  </si>
  <si>
    <t>¬'L8_A (2)'!BE382</t>
  </si>
  <si>
    <t>¬'L8_A (2)'!BF382</t>
  </si>
  <si>
    <t>¬'L8_A (2)'!BG382</t>
  </si>
  <si>
    <t>¬'L8_A (2)'!BH382</t>
  </si>
  <si>
    <t>¬'L8_A (2)'!BI382</t>
  </si>
  <si>
    <t>¬'L8_A (2)'!BJ382</t>
  </si>
  <si>
    <t>¬'L8_A (2)'!BK382</t>
  </si>
  <si>
    <t>¬'L8_A (2)'!BL382</t>
  </si>
  <si>
    <t>¬'L8_A (2)'!AA383</t>
  </si>
  <si>
    <t>¬'L8_A (2)'!AB383</t>
  </si>
  <si>
    <t>¬'L8_A (2)'!BM383</t>
  </si>
  <si>
    <t>¬'L8_A (2)'!BN383</t>
  </si>
  <si>
    <t>¬'L8_A (2)'!BO383</t>
  </si>
  <si>
    <t>¬'L8_A (2)'!BP383</t>
  </si>
  <si>
    <t>¬'L8_A (2)'!AC383</t>
  </si>
  <si>
    <t>¬'L8_A (2)'!AD383</t>
  </si>
  <si>
    <t>¬'L8_A (2)'!AE383</t>
  </si>
  <si>
    <t>¬'L8_A (2)'!AF383</t>
  </si>
  <si>
    <t>¬'L8_A (2)'!AG383</t>
  </si>
  <si>
    <t>¬'L8_A (2)'!AH383</t>
  </si>
  <si>
    <t>¬'L8_A (2)'!AI383</t>
  </si>
  <si>
    <t>¬'L8_A (2)'!AJ383</t>
  </si>
  <si>
    <t>¬'L8_A (2)'!AK383</t>
  </si>
  <si>
    <t>¬'L8_A (2)'!AL383</t>
  </si>
  <si>
    <t>¬'L8_A (2)'!AM383</t>
  </si>
  <si>
    <t>¬'L8_A (2)'!AN383</t>
  </si>
  <si>
    <t>¬'L8_A (2)'!AO383</t>
  </si>
  <si>
    <t>¬'L8_A (2)'!AP383</t>
  </si>
  <si>
    <t>¬'L8_A (2)'!AQ383</t>
  </si>
  <si>
    <t>¬'L8_A (2)'!AR383</t>
  </si>
  <si>
    <t>¬'L8_A (2)'!AS383</t>
  </si>
  <si>
    <t>¬'L8_A (2)'!AT383</t>
  </si>
  <si>
    <t>¬'L8_A (2)'!AU383</t>
  </si>
  <si>
    <t>¬'L8_A (2)'!AV383</t>
  </si>
  <si>
    <t>¬'L8_A (2)'!AW383</t>
  </si>
  <si>
    <t>¬'L8_A (2)'!AX383</t>
  </si>
  <si>
    <t>¬'L8_A (2)'!AY383</t>
  </si>
  <si>
    <t>¬'L8_A (2)'!AZ383</t>
  </si>
  <si>
    <t>¬'L8_A (2)'!BA383</t>
  </si>
  <si>
    <t>¬'L8_A (2)'!BB383</t>
  </si>
  <si>
    <t>¬'L8_A (2)'!BC383</t>
  </si>
  <si>
    <t>¬'L8_A (2)'!BD383</t>
  </si>
  <si>
    <t>¬'L8_A (2)'!BE383</t>
  </si>
  <si>
    <t>¬'L8_A (2)'!BF383</t>
  </si>
  <si>
    <t>¬'L8_A (2)'!BG383</t>
  </si>
  <si>
    <t>¬'L8_A (2)'!BH383</t>
  </si>
  <si>
    <t>¬'L8_A (2)'!BI383</t>
  </si>
  <si>
    <t>¬'L8_A (2)'!BJ383</t>
  </si>
  <si>
    <t>¬'L8_A (2)'!BK383</t>
  </si>
  <si>
    <t>¬'L8_A (2)'!BL383</t>
  </si>
  <si>
    <t>¬'L8_A (2)'!AA384</t>
  </si>
  <si>
    <t>¬'L8_A (2)'!AB384</t>
  </si>
  <si>
    <t>¬'L8_A (2)'!BM384</t>
  </si>
  <si>
    <t>¬'L8_A (2)'!BN384</t>
  </si>
  <si>
    <t>¬'L8_A (2)'!BO384</t>
  </si>
  <si>
    <t>¬'L8_A (2)'!BP384</t>
  </si>
  <si>
    <t>¬'L8_A (2)'!AC384</t>
  </si>
  <si>
    <t>¬'L8_A (2)'!AD384</t>
  </si>
  <si>
    <t>¬'L8_A (2)'!AE384</t>
  </si>
  <si>
    <t>¬'L8_A (2)'!AF384</t>
  </si>
  <si>
    <t>¬'L8_A (2)'!AG384</t>
  </si>
  <si>
    <t>¬'L8_A (2)'!AH384</t>
  </si>
  <si>
    <t>¬'L8_A (2)'!AI384</t>
  </si>
  <si>
    <t>¬'L8_A (2)'!AJ384</t>
  </si>
  <si>
    <t>¬'L8_A (2)'!AK384</t>
  </si>
  <si>
    <t>¬'L8_A (2)'!AL384</t>
  </si>
  <si>
    <t>¬'L8_A (2)'!AM384</t>
  </si>
  <si>
    <t>¬'L8_A (2)'!AN384</t>
  </si>
  <si>
    <t>¬'L8_A (2)'!AO384</t>
  </si>
  <si>
    <t>¬'L8_A (2)'!AP384</t>
  </si>
  <si>
    <t>¬'L8_A (2)'!AQ384</t>
  </si>
  <si>
    <t>¬'L8_A (2)'!AR384</t>
  </si>
  <si>
    <t>¬'L8_A (2)'!AS384</t>
  </si>
  <si>
    <t>¬'L8_A (2)'!AT384</t>
  </si>
  <si>
    <t>¬'L8_A (2)'!AU384</t>
  </si>
  <si>
    <t>¬'L8_A (2)'!AV384</t>
  </si>
  <si>
    <t>¬'L8_A (2)'!AW384</t>
  </si>
  <si>
    <t>¬'L8_A (2)'!AX384</t>
  </si>
  <si>
    <t>¬'L8_A (2)'!AY384</t>
  </si>
  <si>
    <t>¬'L8_A (2)'!AZ384</t>
  </si>
  <si>
    <t>¬'L8_A (2)'!BA384</t>
  </si>
  <si>
    <t>¬'L8_A (2)'!BB384</t>
  </si>
  <si>
    <t>¬'L8_A (2)'!BC384</t>
  </si>
  <si>
    <t>¬'L8_A (2)'!BD384</t>
  </si>
  <si>
    <t>¬'L8_A (2)'!BE384</t>
  </si>
  <si>
    <t>¬'L8_A (2)'!BF384</t>
  </si>
  <si>
    <t>¬'L8_A (2)'!BG384</t>
  </si>
  <si>
    <t>¬'L8_A (2)'!BH384</t>
  </si>
  <si>
    <t>¬'L8_A (2)'!BI384</t>
  </si>
  <si>
    <t>¬'L8_A (2)'!BJ384</t>
  </si>
  <si>
    <t>¬'L8_A (2)'!BK384</t>
  </si>
  <si>
    <t>¬'L8_A (2)'!BL384</t>
  </si>
  <si>
    <t>¬'L8_A (2)'!AA385</t>
  </si>
  <si>
    <t>¬'L8_A (2)'!AB385</t>
  </si>
  <si>
    <t>¬'L8_A (2)'!BM385</t>
  </si>
  <si>
    <t>¬'L8_A (2)'!BN385</t>
  </si>
  <si>
    <t>¬'L8_A (2)'!BO385</t>
  </si>
  <si>
    <t>¬'L8_A (2)'!BP385</t>
  </si>
  <si>
    <t>¬'L8_A (2)'!AC385</t>
  </si>
  <si>
    <t>¬'L8_A (2)'!AD385</t>
  </si>
  <si>
    <t>¬'L8_A (2)'!AE385</t>
  </si>
  <si>
    <t>¬'L8_A (2)'!AF385</t>
  </si>
  <si>
    <t>¬'L8_A (2)'!AG385</t>
  </si>
  <si>
    <t>¬'L8_A (2)'!AH385</t>
  </si>
  <si>
    <t>¬'L8_A (2)'!AI385</t>
  </si>
  <si>
    <t>¬'L8_A (2)'!AJ385</t>
  </si>
  <si>
    <t>¬'L8_A (2)'!AK385</t>
  </si>
  <si>
    <t>¬'L8_A (2)'!AL385</t>
  </si>
  <si>
    <t>¬'L8_A (2)'!AM385</t>
  </si>
  <si>
    <t>¬'L8_A (2)'!AN385</t>
  </si>
  <si>
    <t>¬'L8_A (2)'!AO385</t>
  </si>
  <si>
    <t>¬'L8_A (2)'!AP385</t>
  </si>
  <si>
    <t>¬'L8_A (2)'!AQ385</t>
  </si>
  <si>
    <t>¬'L8_A (2)'!AR385</t>
  </si>
  <si>
    <t>¬'L8_A (2)'!AS385</t>
  </si>
  <si>
    <t>¬'L8_A (2)'!AT385</t>
  </si>
  <si>
    <t>¬'L8_A (2)'!AU385</t>
  </si>
  <si>
    <t>¬'L8_A (2)'!AV385</t>
  </si>
  <si>
    <t>¬'L8_A (2)'!AW385</t>
  </si>
  <si>
    <t>¬'L8_A (2)'!AX385</t>
  </si>
  <si>
    <t>¬'L8_A (2)'!AY385</t>
  </si>
  <si>
    <t>¬'L8_A (2)'!AZ385</t>
  </si>
  <si>
    <t>¬'L8_A (2)'!BA385</t>
  </si>
  <si>
    <t>¬'L8_A (2)'!BB385</t>
  </si>
  <si>
    <t>¬'L8_A (2)'!BC385</t>
  </si>
  <si>
    <t>¬'L8_A (2)'!BD385</t>
  </si>
  <si>
    <t>¬'L8_A (2)'!BE385</t>
  </si>
  <si>
    <t>¬'L8_A (2)'!BF385</t>
  </si>
  <si>
    <t>¬'L8_A (2)'!BG385</t>
  </si>
  <si>
    <t>¬'L8_A (2)'!BH385</t>
  </si>
  <si>
    <t>¬'L8_A (2)'!BI385</t>
  </si>
  <si>
    <t>¬'L8_A (2)'!BJ385</t>
  </si>
  <si>
    <t>¬'L8_A (2)'!BK385</t>
  </si>
  <si>
    <t>¬'L8_A (2)'!BL385</t>
  </si>
  <si>
    <t>¬'L8_A (2)'!AA386</t>
  </si>
  <si>
    <t>¬'L8_A (2)'!AB386</t>
  </si>
  <si>
    <t>¬'L8_A (2)'!BM386</t>
  </si>
  <si>
    <t>¬'L8_A (2)'!BN386</t>
  </si>
  <si>
    <t>¬'L8_A (2)'!BO386</t>
  </si>
  <si>
    <t>¬'L8_A (2)'!BP386</t>
  </si>
  <si>
    <t>¬'L8_A (2)'!AC386</t>
  </si>
  <si>
    <t>¬'L8_A (2)'!AD386</t>
  </si>
  <si>
    <t>¬'L8_A (2)'!AE386</t>
  </si>
  <si>
    <t>¬'L8_A (2)'!AF386</t>
  </si>
  <si>
    <t>¬'L8_A (2)'!AG386</t>
  </si>
  <si>
    <t>¬'L8_A (2)'!AH386</t>
  </si>
  <si>
    <t>¬'L8_A (2)'!AI386</t>
  </si>
  <si>
    <t>¬'L8_A (2)'!AJ386</t>
  </si>
  <si>
    <t>¬'L8_A (2)'!AK386</t>
  </si>
  <si>
    <t>¬'L8_A (2)'!AL386</t>
  </si>
  <si>
    <t>¬'L8_A (2)'!AM386</t>
  </si>
  <si>
    <t>¬'L8_A (2)'!AN386</t>
  </si>
  <si>
    <t>¬'L8_A (2)'!AO386</t>
  </si>
  <si>
    <t>¬'L8_A (2)'!AP386</t>
  </si>
  <si>
    <t>¬'L8_A (2)'!AQ386</t>
  </si>
  <si>
    <t>¬'L8_A (2)'!AR386</t>
  </si>
  <si>
    <t>¬'L8_A (2)'!AS386</t>
  </si>
  <si>
    <t>¬'L8_A (2)'!AT386</t>
  </si>
  <si>
    <t>¬'L8_A (2)'!AU386</t>
  </si>
  <si>
    <t>¬'L8_A (2)'!AV386</t>
  </si>
  <si>
    <t>¬'L8_A (2)'!AW386</t>
  </si>
  <si>
    <t>¬'L8_A (2)'!AX386</t>
  </si>
  <si>
    <t>¬'L8_A (2)'!AY386</t>
  </si>
  <si>
    <t>¬'L8_A (2)'!AZ386</t>
  </si>
  <si>
    <t>¬'L8_A (2)'!BA386</t>
  </si>
  <si>
    <t>¬'L8_A (2)'!BB386</t>
  </si>
  <si>
    <t>¬'L8_A (2)'!BC386</t>
  </si>
  <si>
    <t>¬'L8_A (2)'!BD386</t>
  </si>
  <si>
    <t>¬'L8_A (2)'!BE386</t>
  </si>
  <si>
    <t>¬'L8_A (2)'!BF386</t>
  </si>
  <si>
    <t>¬'L8_A (2)'!BG386</t>
  </si>
  <si>
    <t>¬'L8_A (2)'!BH386</t>
  </si>
  <si>
    <t>¬'L8_A (2)'!BI386</t>
  </si>
  <si>
    <t>¬'L8_A (2)'!BJ386</t>
  </si>
  <si>
    <t>¬'L8_A (2)'!BK386</t>
  </si>
  <si>
    <t>¬'L8_A (2)'!BL386</t>
  </si>
  <si>
    <t>¬'L8_A (2)'!AA387</t>
  </si>
  <si>
    <t>¬'L8_A (2)'!AB387</t>
  </si>
  <si>
    <t>¬'L8_A (2)'!BM387</t>
  </si>
  <si>
    <t>¬'L8_A (2)'!BN387</t>
  </si>
  <si>
    <t>¬'L8_A (2)'!BO387</t>
  </si>
  <si>
    <t>¬'L8_A (2)'!BP387</t>
  </si>
  <si>
    <t>¬'L8_A (2)'!AC387</t>
  </si>
  <si>
    <t>¬'L8_A (2)'!AD387</t>
  </si>
  <si>
    <t>¬'L8_A (2)'!AE387</t>
  </si>
  <si>
    <t>¬'L8_A (2)'!AF387</t>
  </si>
  <si>
    <t>¬'L8_A (2)'!AG387</t>
  </si>
  <si>
    <t>¬'L8_A (2)'!AH387</t>
  </si>
  <si>
    <t>¬'L8_A (2)'!AI387</t>
  </si>
  <si>
    <t>¬'L8_A (2)'!AJ387</t>
  </si>
  <si>
    <t>¬'L8_A (2)'!AK387</t>
  </si>
  <si>
    <t>¬'L8_A (2)'!AL387</t>
  </si>
  <si>
    <t>¬'L8_A (2)'!AM387</t>
  </si>
  <si>
    <t>¬'L8_A (2)'!AN387</t>
  </si>
  <si>
    <t>¬'L8_A (2)'!AO387</t>
  </si>
  <si>
    <t>¬'L8_A (2)'!AP387</t>
  </si>
  <si>
    <t>¬'L8_A (2)'!AQ387</t>
  </si>
  <si>
    <t>¬'L8_A (2)'!AR387</t>
  </si>
  <si>
    <t>¬'L8_A (2)'!AS387</t>
  </si>
  <si>
    <t>¬'L8_A (2)'!AT387</t>
  </si>
  <si>
    <t>¬'L8_A (2)'!AU387</t>
  </si>
  <si>
    <t>¬'L8_A (2)'!AV387</t>
  </si>
  <si>
    <t>¬'L8_A (2)'!AW387</t>
  </si>
  <si>
    <t>¬'L8_A (2)'!AX387</t>
  </si>
  <si>
    <t>¬'L8_A (2)'!AY387</t>
  </si>
  <si>
    <t>¬'L8_A (2)'!AZ387</t>
  </si>
  <si>
    <t>¬'L8_A (2)'!BA387</t>
  </si>
  <si>
    <t>¬'L8_A (2)'!BB387</t>
  </si>
  <si>
    <t>¬'L8_A (2)'!BC387</t>
  </si>
  <si>
    <t>¬'L8_A (2)'!BD387</t>
  </si>
  <si>
    <t>¬'L8_A (2)'!BE387</t>
  </si>
  <si>
    <t>¬'L8_A (2)'!BF387</t>
  </si>
  <si>
    <t>¬'L8_A (2)'!BG387</t>
  </si>
  <si>
    <t>¬'L8_A (2)'!BH387</t>
  </si>
  <si>
    <t>¬'L8_A (2)'!BI387</t>
  </si>
  <si>
    <t>¬'L8_A (2)'!BJ387</t>
  </si>
  <si>
    <t>¬'L8_A (2)'!BK387</t>
  </si>
  <si>
    <t>¬'L8_A (2)'!BL387</t>
  </si>
  <si>
    <t>¬'L8_A (2)'!AA388</t>
  </si>
  <si>
    <t>¬'L8_A (2)'!AB388</t>
  </si>
  <si>
    <t>¬'L8_A (2)'!BM388</t>
  </si>
  <si>
    <t>¬'L8_A (2)'!BN388</t>
  </si>
  <si>
    <t>¬'L8_A (2)'!BO388</t>
  </si>
  <si>
    <t>¬'L8_A (2)'!BP388</t>
  </si>
  <si>
    <t>¬'L8_A (2)'!AC388</t>
  </si>
  <si>
    <t>¬'L8_A (2)'!AD388</t>
  </si>
  <si>
    <t>¬'L8_A (2)'!AE388</t>
  </si>
  <si>
    <t>¬'L8_A (2)'!AF388</t>
  </si>
  <si>
    <t>¬'L8_A (2)'!AG388</t>
  </si>
  <si>
    <t>¬'L8_A (2)'!AH388</t>
  </si>
  <si>
    <t>¬'L8_A (2)'!AI388</t>
  </si>
  <si>
    <t>¬'L8_A (2)'!AJ388</t>
  </si>
  <si>
    <t>¬'L8_A (2)'!AK388</t>
  </si>
  <si>
    <t>¬'L8_A (2)'!AL388</t>
  </si>
  <si>
    <t>¬'L8_A (2)'!AM388</t>
  </si>
  <si>
    <t>¬'L8_A (2)'!AN388</t>
  </si>
  <si>
    <t>¬'L8_A (2)'!AO388</t>
  </si>
  <si>
    <t>¬'L8_A (2)'!AP388</t>
  </si>
  <si>
    <t>¬'L8_A (2)'!AQ388</t>
  </si>
  <si>
    <t>¬'L8_A (2)'!AR388</t>
  </si>
  <si>
    <t>¬'L8_A (2)'!AS388</t>
  </si>
  <si>
    <t>¬'L8_A (2)'!AT388</t>
  </si>
  <si>
    <t>¬'L8_A (2)'!AU388</t>
  </si>
  <si>
    <t>¬'L8_A (2)'!AV388</t>
  </si>
  <si>
    <t>¬'L8_A (2)'!AW388</t>
  </si>
  <si>
    <t>¬'L8_A (2)'!AX388</t>
  </si>
  <si>
    <t>¬'L8_A (2)'!AY388</t>
  </si>
  <si>
    <t>¬'L8_A (2)'!AZ388</t>
  </si>
  <si>
    <t>¬'L8_A (2)'!BA388</t>
  </si>
  <si>
    <t>¬'L8_A (2)'!BB388</t>
  </si>
  <si>
    <t>¬'L8_A (2)'!BC388</t>
  </si>
  <si>
    <t>¬'L8_A (2)'!BD388</t>
  </si>
  <si>
    <t>¬'L8_A (2)'!BE388</t>
  </si>
  <si>
    <t>¬'L8_A (2)'!BF388</t>
  </si>
  <si>
    <t>¬'L8_A (2)'!BG388</t>
  </si>
  <si>
    <t>¬'L8_A (2)'!BH388</t>
  </si>
  <si>
    <t>¬'L8_A (2)'!BI388</t>
  </si>
  <si>
    <t>¬'L8_A (2)'!BJ388</t>
  </si>
  <si>
    <t>¬'L8_A (2)'!BK388</t>
  </si>
  <si>
    <t>¬'L8_A (2)'!BL388</t>
  </si>
  <si>
    <t>¬'L8_A (2)'!AA389</t>
  </si>
  <si>
    <t>¬'L8_A (2)'!AB389</t>
  </si>
  <si>
    <t>¬'L8_A (2)'!BM389</t>
  </si>
  <si>
    <t>¬'L8_A (2)'!BN389</t>
  </si>
  <si>
    <t>¬'L8_A (2)'!BO389</t>
  </si>
  <si>
    <t>¬'L8_A (2)'!BP389</t>
  </si>
  <si>
    <t>¬'L8_A (2)'!AC389</t>
  </si>
  <si>
    <t>¬'L8_A (2)'!AD389</t>
  </si>
  <si>
    <t>¬'L8_A (2)'!AE389</t>
  </si>
  <si>
    <t>¬'L8_A (2)'!AF389</t>
  </si>
  <si>
    <t>¬'L8_A (2)'!AG389</t>
  </si>
  <si>
    <t>¬'L8_A (2)'!AH389</t>
  </si>
  <si>
    <t>¬'L8_A (2)'!AI389</t>
  </si>
  <si>
    <t>¬'L8_A (2)'!AJ389</t>
  </si>
  <si>
    <t>¬'L8_A (2)'!AK389</t>
  </si>
  <si>
    <t>¬'L8_A (2)'!AL389</t>
  </si>
  <si>
    <t>¬'L8_A (2)'!AM389</t>
  </si>
  <si>
    <t>¬'L8_A (2)'!AN389</t>
  </si>
  <si>
    <t>¬'L8_A (2)'!AO389</t>
  </si>
  <si>
    <t>¬'L8_A (2)'!AP389</t>
  </si>
  <si>
    <t>¬'L8_A (2)'!AQ389</t>
  </si>
  <si>
    <t>¬'L8_A (2)'!AR389</t>
  </si>
  <si>
    <t>¬'L8_A (2)'!AS389</t>
  </si>
  <si>
    <t>¬'L8_A (2)'!AT389</t>
  </si>
  <si>
    <t>¬'L8_A (2)'!AU389</t>
  </si>
  <si>
    <t>¬'L8_A (2)'!AV389</t>
  </si>
  <si>
    <t>¬'L8_A (2)'!AW389</t>
  </si>
  <si>
    <t>¬'L8_A (2)'!AX389</t>
  </si>
  <si>
    <t>¬'L8_A (2)'!AY389</t>
  </si>
  <si>
    <t>¬'L8_A (2)'!AZ389</t>
  </si>
  <si>
    <t>¬'L8_A (2)'!BA389</t>
  </si>
  <si>
    <t>¬'L8_A (2)'!BB389</t>
  </si>
  <si>
    <t>¬'L8_A (2)'!BC389</t>
  </si>
  <si>
    <t>¬'L8_A (2)'!BD389</t>
  </si>
  <si>
    <t>¬'L8_A (2)'!BE389</t>
  </si>
  <si>
    <t>¬'L8_A (2)'!BF389</t>
  </si>
  <si>
    <t>¬'L8_A (2)'!BG389</t>
  </si>
  <si>
    <t>¬'L8_A (2)'!BH389</t>
  </si>
  <si>
    <t>¬'L8_A (2)'!BI389</t>
  </si>
  <si>
    <t>¬'L8_A (2)'!BJ389</t>
  </si>
  <si>
    <t>¬'L8_A (2)'!BK389</t>
  </si>
  <si>
    <t>¬'L8_A (2)'!BL389</t>
  </si>
  <si>
    <t>¬'L8_A (2)'!AA390</t>
  </si>
  <si>
    <t>¬'L8_A (2)'!AB390</t>
  </si>
  <si>
    <t>¬'L8_A (2)'!BM390</t>
  </si>
  <si>
    <t>¬'L8_A (2)'!BN390</t>
  </si>
  <si>
    <t>¬'L8_A (2)'!BO390</t>
  </si>
  <si>
    <t>¬'L8_A (2)'!BP390</t>
  </si>
  <si>
    <t>¬'L8_A (2)'!AC390</t>
  </si>
  <si>
    <t>¬'L8_A (2)'!AD390</t>
  </si>
  <si>
    <t>¬'L8_A (2)'!AE390</t>
  </si>
  <si>
    <t>¬'L8_A (2)'!AF390</t>
  </si>
  <si>
    <t>¬'L8_A (2)'!AG390</t>
  </si>
  <si>
    <t>¬'L8_A (2)'!AH390</t>
  </si>
  <si>
    <t>¬'L8_A (2)'!AI390</t>
  </si>
  <si>
    <t>¬'L8_A (2)'!AJ390</t>
  </si>
  <si>
    <t>¬'L8_A (2)'!AK390</t>
  </si>
  <si>
    <t>¬'L8_A (2)'!AL390</t>
  </si>
  <si>
    <t>¬'L8_A (2)'!AM390</t>
  </si>
  <si>
    <t>¬'L8_A (2)'!AN390</t>
  </si>
  <si>
    <t>¬'L8_A (2)'!AO390</t>
  </si>
  <si>
    <t>¬'L8_A (2)'!AP390</t>
  </si>
  <si>
    <t>¬'L8_A (2)'!AQ390</t>
  </si>
  <si>
    <t>¬'L8_A (2)'!AR390</t>
  </si>
  <si>
    <t>¬'L8_A (2)'!AS390</t>
  </si>
  <si>
    <t>¬'L8_A (2)'!AT390</t>
  </si>
  <si>
    <t>¬'L8_A (2)'!AU390</t>
  </si>
  <si>
    <t>¬'L8_A (2)'!AV390</t>
  </si>
  <si>
    <t>¬'L8_A (2)'!AW390</t>
  </si>
  <si>
    <t>¬'L8_A (2)'!AX390</t>
  </si>
  <si>
    <t>¬'L8_A (2)'!AY390</t>
  </si>
  <si>
    <t>¬'L8_A (2)'!AZ390</t>
  </si>
  <si>
    <t>¬'L8_A (2)'!BA390</t>
  </si>
  <si>
    <t>¬'L8_A (2)'!BB390</t>
  </si>
  <si>
    <t>¬'L8_A (2)'!BC390</t>
  </si>
  <si>
    <t>¬'L8_A (2)'!BD390</t>
  </si>
  <si>
    <t>¬'L8_A (2)'!BE390</t>
  </si>
  <si>
    <t>¬'L8_A (2)'!BF390</t>
  </si>
  <si>
    <t>¬'L8_A (2)'!BG390</t>
  </si>
  <si>
    <t>¬'L8_A (2)'!BH390</t>
  </si>
  <si>
    <t>¬'L8_A (2)'!BI390</t>
  </si>
  <si>
    <t>¬'L8_A (2)'!BJ390</t>
  </si>
  <si>
    <t>¬'L8_A (2)'!BK390</t>
  </si>
  <si>
    <t>¬'L8_A (2)'!BL390</t>
  </si>
  <si>
    <t>¬'L8_A (2)'!AA391</t>
  </si>
  <si>
    <t>¬'L8_A (2)'!AB391</t>
  </si>
  <si>
    <t>¬'L8_A (2)'!BM391</t>
  </si>
  <si>
    <t>¬'L8_A (2)'!BN391</t>
  </si>
  <si>
    <t>¬'L8_A (2)'!BO391</t>
  </si>
  <si>
    <t>¬'L8_A (2)'!BP391</t>
  </si>
  <si>
    <t>¬'L8_A (2)'!AC391</t>
  </si>
  <si>
    <t>¬'L8_A (2)'!AD391</t>
  </si>
  <si>
    <t>¬'L8_A (2)'!AE391</t>
  </si>
  <si>
    <t>¬'L8_A (2)'!AF391</t>
  </si>
  <si>
    <t>¬'L8_A (2)'!AG391</t>
  </si>
  <si>
    <t>¬'L8_A (2)'!AH391</t>
  </si>
  <si>
    <t>¬'L8_A (2)'!AI391</t>
  </si>
  <si>
    <t>¬'L8_A (2)'!AJ391</t>
  </si>
  <si>
    <t>¬'L8_A (2)'!AK391</t>
  </si>
  <si>
    <t>¬'L8_A (2)'!AL391</t>
  </si>
  <si>
    <t>¬'L8_A (2)'!AM391</t>
  </si>
  <si>
    <t>¬'L8_A (2)'!AN391</t>
  </si>
  <si>
    <t>¬'L8_A (2)'!AO391</t>
  </si>
  <si>
    <t>¬'L8_A (2)'!AP391</t>
  </si>
  <si>
    <t>¬'L8_A (2)'!AQ391</t>
  </si>
  <si>
    <t>¬'L8_A (2)'!AR391</t>
  </si>
  <si>
    <t>¬'L8_A (2)'!AS391</t>
  </si>
  <si>
    <t>¬'L8_A (2)'!AT391</t>
  </si>
  <si>
    <t>¬'L8_A (2)'!AU391</t>
  </si>
  <si>
    <t>¬'L8_A (2)'!AV391</t>
  </si>
  <si>
    <t>¬'L8_A (2)'!AW391</t>
  </si>
  <si>
    <t>¬'L8_A (2)'!AX391</t>
  </si>
  <si>
    <t>¬'L8_A (2)'!AY391</t>
  </si>
  <si>
    <t>¬'L8_A (2)'!AZ391</t>
  </si>
  <si>
    <t>¬'L8_A (2)'!BA391</t>
  </si>
  <si>
    <t>¬'L8_A (2)'!BB391</t>
  </si>
  <si>
    <t>¬'L8_A (2)'!BC391</t>
  </si>
  <si>
    <t>¬'L8_A (2)'!BD391</t>
  </si>
  <si>
    <t>¬'L8_A (2)'!BE391</t>
  </si>
  <si>
    <t>¬'L8_A (2)'!BF391</t>
  </si>
  <si>
    <t>¬'L8_A (2)'!BG391</t>
  </si>
  <si>
    <t>¬'L8_A (2)'!BH391</t>
  </si>
  <si>
    <t>¬'L8_A (2)'!BI391</t>
  </si>
  <si>
    <t>¬'L8_A (2)'!BJ391</t>
  </si>
  <si>
    <t>¬'L8_A (2)'!BK391</t>
  </si>
  <si>
    <t>¬'L8_A (2)'!BL391</t>
  </si>
  <si>
    <t>¬'L8_A (2)'!AA392</t>
  </si>
  <si>
    <t>¬'L8_A (2)'!AB392</t>
  </si>
  <si>
    <t>¬'L8_A (2)'!BM392</t>
  </si>
  <si>
    <t>¬'L8_A (2)'!BN392</t>
  </si>
  <si>
    <t>¬'L8_A (2)'!BO392</t>
  </si>
  <si>
    <t>¬'L8_A (2)'!BP392</t>
  </si>
  <si>
    <t>¬'L8_A (2)'!AC392</t>
  </si>
  <si>
    <t>¬'L8_A (2)'!AD392</t>
  </si>
  <si>
    <t>¬'L8_A (2)'!AE392</t>
  </si>
  <si>
    <t>¬'L8_A (2)'!AF392</t>
  </si>
  <si>
    <t>¬'L8_A (2)'!AG392</t>
  </si>
  <si>
    <t>¬'L8_A (2)'!AH392</t>
  </si>
  <si>
    <t>¬'L8_A (2)'!AI392</t>
  </si>
  <si>
    <t>¬'L8_A (2)'!AJ392</t>
  </si>
  <si>
    <t>¬'L8_A (2)'!AK392</t>
  </si>
  <si>
    <t>¬'L8_A (2)'!AL392</t>
  </si>
  <si>
    <t>¬'L8_A (2)'!AM392</t>
  </si>
  <si>
    <t>¬'L8_A (2)'!AN392</t>
  </si>
  <si>
    <t>¬'L8_A (2)'!AO392</t>
  </si>
  <si>
    <t>¬'L8_A (2)'!AP392</t>
  </si>
  <si>
    <t>¬'L8_A (2)'!AQ392</t>
  </si>
  <si>
    <t>¬'L8_A (2)'!AR392</t>
  </si>
  <si>
    <t>¬'L8_A (2)'!AS392</t>
  </si>
  <si>
    <t>¬'L8_A (2)'!AT392</t>
  </si>
  <si>
    <t>¬'L8_A (2)'!AU392</t>
  </si>
  <si>
    <t>¬'L8_A (2)'!AV392</t>
  </si>
  <si>
    <t>¬'L8_A (2)'!AW392</t>
  </si>
  <si>
    <t>¬'L8_A (2)'!AX392</t>
  </si>
  <si>
    <t>¬'L8_A (2)'!AY392</t>
  </si>
  <si>
    <t>¬'L8_A (2)'!AZ392</t>
  </si>
  <si>
    <t>¬'L8_A (2)'!BA392</t>
  </si>
  <si>
    <t>¬'L8_A (2)'!BB392</t>
  </si>
  <si>
    <t>¬'L8_A (2)'!BC392</t>
  </si>
  <si>
    <t>¬'L8_A (2)'!BD392</t>
  </si>
  <si>
    <t>¬'L8_A (2)'!BE392</t>
  </si>
  <si>
    <t>¬'L8_A (2)'!BF392</t>
  </si>
  <si>
    <t>¬'L8_A (2)'!BG392</t>
  </si>
  <si>
    <t>¬'L8_A (2)'!BH392</t>
  </si>
  <si>
    <t>¬'L8_A (2)'!BI392</t>
  </si>
  <si>
    <t>¬'L8_A (2)'!BJ392</t>
  </si>
  <si>
    <t>¬'L8_A (2)'!BK392</t>
  </si>
  <si>
    <t>¬'L8_A (2)'!BL392</t>
  </si>
  <si>
    <t>¬'L8_A (2)'!AA393</t>
  </si>
  <si>
    <t>¬'L8_A (2)'!AB393</t>
  </si>
  <si>
    <t>¬'L8_A (2)'!BM393</t>
  </si>
  <si>
    <t>¬'L8_A (2)'!BN393</t>
  </si>
  <si>
    <t>¬'L8_A (2)'!BO393</t>
  </si>
  <si>
    <t>¬'L8_A (2)'!BP393</t>
  </si>
  <si>
    <t>¬'L8_A (2)'!AC393</t>
  </si>
  <si>
    <t>¬'L8_A (2)'!AD393</t>
  </si>
  <si>
    <t>¬'L8_A (2)'!AE393</t>
  </si>
  <si>
    <t>¬'L8_A (2)'!AF393</t>
  </si>
  <si>
    <t>¬'L8_A (2)'!AG393</t>
  </si>
  <si>
    <t>¬'L8_A (2)'!AH393</t>
  </si>
  <si>
    <t>¬'L8_A (2)'!AI393</t>
  </si>
  <si>
    <t>¬'L8_A (2)'!AJ393</t>
  </si>
  <si>
    <t>¬'L8_A (2)'!AK393</t>
  </si>
  <si>
    <t>¬'L8_A (2)'!AL393</t>
  </si>
  <si>
    <t>¬'L8_A (2)'!AM393</t>
  </si>
  <si>
    <t>¬'L8_A (2)'!AN393</t>
  </si>
  <si>
    <t>¬'L8_A (2)'!AO393</t>
  </si>
  <si>
    <t>¬'L8_A (2)'!AP393</t>
  </si>
  <si>
    <t>¬'L8_A (2)'!AQ393</t>
  </si>
  <si>
    <t>¬'L8_A (2)'!AR393</t>
  </si>
  <si>
    <t>¬'L8_A (2)'!AS393</t>
  </si>
  <si>
    <t>¬'L8_A (2)'!AT393</t>
  </si>
  <si>
    <t>¬'L8_A (2)'!AU393</t>
  </si>
  <si>
    <t>¬'L8_A (2)'!AV393</t>
  </si>
  <si>
    <t>¬'L8_A (2)'!AW393</t>
  </si>
  <si>
    <t>¬'L8_A (2)'!AX393</t>
  </si>
  <si>
    <t>¬'L8_A (2)'!AY393</t>
  </si>
  <si>
    <t>¬'L8_A (2)'!AZ393</t>
  </si>
  <si>
    <t>¬'L8_A (2)'!BA393</t>
  </si>
  <si>
    <t>¬'L8_A (2)'!BB393</t>
  </si>
  <si>
    <t>¬'L8_A (2)'!BC393</t>
  </si>
  <si>
    <t>¬'L8_A (2)'!BD393</t>
  </si>
  <si>
    <t>¬'L8_A (2)'!BE393</t>
  </si>
  <si>
    <t>¬'L8_A (2)'!BF393</t>
  </si>
  <si>
    <t>¬'L8_A (2)'!BG393</t>
  </si>
  <si>
    <t>¬'L8_A (2)'!BH393</t>
  </si>
  <si>
    <t>¬'L8_A (2)'!BI393</t>
  </si>
  <si>
    <t>¬'L8_A (2)'!BJ393</t>
  </si>
  <si>
    <t>¬'L8_A (2)'!BK393</t>
  </si>
  <si>
    <t>¬'L8_A (2)'!BL393</t>
  </si>
  <si>
    <t>¬'L8_A (2)'!AA394</t>
  </si>
  <si>
    <t>¬'L8_A (2)'!AB394</t>
  </si>
  <si>
    <t>¬'L8_A (2)'!BM394</t>
  </si>
  <si>
    <t>¬'L8_A (2)'!BN394</t>
  </si>
  <si>
    <t>¬'L8_A (2)'!BO394</t>
  </si>
  <si>
    <t>¬'L8_A (2)'!BP394</t>
  </si>
  <si>
    <t>¬'L8_A (2)'!AC394</t>
  </si>
  <si>
    <t>¬'L8_A (2)'!AD394</t>
  </si>
  <si>
    <t>¬'L8_A (2)'!AE394</t>
  </si>
  <si>
    <t>¬'L8_A (2)'!AF394</t>
  </si>
  <si>
    <t>¬'L8_A (2)'!AG394</t>
  </si>
  <si>
    <t>¬'L8_A (2)'!AH394</t>
  </si>
  <si>
    <t>¬'L8_A (2)'!AI394</t>
  </si>
  <si>
    <t>¬'L8_A (2)'!AJ394</t>
  </si>
  <si>
    <t>¬'L8_A (2)'!AK394</t>
  </si>
  <si>
    <t>¬'L8_A (2)'!AL394</t>
  </si>
  <si>
    <t>¬'L8_A (2)'!AM394</t>
  </si>
  <si>
    <t>¬'L8_A (2)'!AN394</t>
  </si>
  <si>
    <t>¬'L8_A (2)'!AO394</t>
  </si>
  <si>
    <t>¬'L8_A (2)'!AP394</t>
  </si>
  <si>
    <t>¬'L8_A (2)'!AQ394</t>
  </si>
  <si>
    <t>¬'L8_A (2)'!AR394</t>
  </si>
  <si>
    <t>¬'L8_A (2)'!AS394</t>
  </si>
  <si>
    <t>¬'L8_A (2)'!AT394</t>
  </si>
  <si>
    <t>¬'L8_A (2)'!AU394</t>
  </si>
  <si>
    <t>¬'L8_A (2)'!AV394</t>
  </si>
  <si>
    <t>¬'L8_A (2)'!AW394</t>
  </si>
  <si>
    <t>¬'L8_A (2)'!AX394</t>
  </si>
  <si>
    <t>¬'L8_A (2)'!AY394</t>
  </si>
  <si>
    <t>¬'L8_A (2)'!AZ394</t>
  </si>
  <si>
    <t>¬'L8_A (2)'!BA394</t>
  </si>
  <si>
    <t>¬'L8_A (2)'!BB394</t>
  </si>
  <si>
    <t>¬'L8_A (2)'!BC394</t>
  </si>
  <si>
    <t>¬'L8_A (2)'!BD394</t>
  </si>
  <si>
    <t>¬'L8_A (2)'!BE394</t>
  </si>
  <si>
    <t>¬'L8_A (2)'!BF394</t>
  </si>
  <si>
    <t>¬'L8_A (2)'!BG394</t>
  </si>
  <si>
    <t>¬'L8_A (2)'!BH394</t>
  </si>
  <si>
    <t>¬'L8_A (2)'!BI394</t>
  </si>
  <si>
    <t>¬'L8_A (2)'!BJ394</t>
  </si>
  <si>
    <t>¬'L8_A (2)'!BK394</t>
  </si>
  <si>
    <t>¬'L8_A (2)'!BL394</t>
  </si>
  <si>
    <t>¬'L8_A (2)'!AA395</t>
  </si>
  <si>
    <t>¬'L8_A (2)'!AB395</t>
  </si>
  <si>
    <t>¬'L8_A (2)'!BM395</t>
  </si>
  <si>
    <t>¬'L8_A (2)'!BN395</t>
  </si>
  <si>
    <t>¬'L8_A (2)'!BO395</t>
  </si>
  <si>
    <t>¬'L8_A (2)'!BP395</t>
  </si>
  <si>
    <t>¬'L8_A (2)'!AC395</t>
  </si>
  <si>
    <t>¬'L8_A (2)'!AD395</t>
  </si>
  <si>
    <t>¬'L8_A (2)'!AE395</t>
  </si>
  <si>
    <t>¬'L8_A (2)'!AF395</t>
  </si>
  <si>
    <t>¬'L8_A (2)'!AG395</t>
  </si>
  <si>
    <t>¬'L8_A (2)'!AH395</t>
  </si>
  <si>
    <t>¬'L8_A (2)'!AI395</t>
  </si>
  <si>
    <t>¬'L8_A (2)'!AJ395</t>
  </si>
  <si>
    <t>¬'L8_A (2)'!AK395</t>
  </si>
  <si>
    <t>¬'L8_A (2)'!AL395</t>
  </si>
  <si>
    <t>¬'L8_A (2)'!AM395</t>
  </si>
  <si>
    <t>¬'L8_A (2)'!AN395</t>
  </si>
  <si>
    <t>¬'L8_A (2)'!AO395</t>
  </si>
  <si>
    <t>¬'L8_A (2)'!AP395</t>
  </si>
  <si>
    <t>¬'L8_A (2)'!AQ395</t>
  </si>
  <si>
    <t>¬'L8_A (2)'!AR395</t>
  </si>
  <si>
    <t>¬'L8_A (2)'!AS395</t>
  </si>
  <si>
    <t>¬'L8_A (2)'!AT395</t>
  </si>
  <si>
    <t>¬'L8_A (2)'!AU395</t>
  </si>
  <si>
    <t>¬'L8_A (2)'!AV395</t>
  </si>
  <si>
    <t>¬'L8_A (2)'!AW395</t>
  </si>
  <si>
    <t>¬'L8_A (2)'!AX395</t>
  </si>
  <si>
    <t>¬'L8_A (2)'!AY395</t>
  </si>
  <si>
    <t>¬'L8_A (2)'!AZ395</t>
  </si>
  <si>
    <t>¬'L8_A (2)'!BA395</t>
  </si>
  <si>
    <t>¬'L8_A (2)'!BB395</t>
  </si>
  <si>
    <t>¬'L8_A (2)'!BC395</t>
  </si>
  <si>
    <t>¬'L8_A (2)'!BD395</t>
  </si>
  <si>
    <t>¬'L8_A (2)'!BE395</t>
  </si>
  <si>
    <t>¬'L8_A (2)'!BF395</t>
  </si>
  <si>
    <t>¬'L8_A (2)'!BG395</t>
  </si>
  <si>
    <t>¬'L8_A (2)'!BH395</t>
  </si>
  <si>
    <t>¬'L8_A (2)'!BI395</t>
  </si>
  <si>
    <t>¬'L8_A (2)'!BJ395</t>
  </si>
  <si>
    <t>¬'L8_A (2)'!BK395</t>
  </si>
  <si>
    <t>¬'L8_A (2)'!BL395</t>
  </si>
  <si>
    <t>¬'L8_A (2)'!AA396</t>
  </si>
  <si>
    <t>¬'L8_A (2)'!AB396</t>
  </si>
  <si>
    <t>¬'L8_A (2)'!BM396</t>
  </si>
  <si>
    <t>¬'L8_A (2)'!BN396</t>
  </si>
  <si>
    <t>¬'L8_A (2)'!BO396</t>
  </si>
  <si>
    <t>¬'L8_A (2)'!BP396</t>
  </si>
  <si>
    <t>¬'L8_A (2)'!AC396</t>
  </si>
  <si>
    <t>¬'L8_A (2)'!AD396</t>
  </si>
  <si>
    <t>¬'L8_A (2)'!AE396</t>
  </si>
  <si>
    <t>¬'L8_A (2)'!AF396</t>
  </si>
  <si>
    <t>¬'L8_A (2)'!AG396</t>
  </si>
  <si>
    <t>¬'L8_A (2)'!AH396</t>
  </si>
  <si>
    <t>¬'L8_A (2)'!AI396</t>
  </si>
  <si>
    <t>¬'L8_A (2)'!AJ396</t>
  </si>
  <si>
    <t>¬'L8_A (2)'!AK396</t>
  </si>
  <si>
    <t>¬'L8_A (2)'!AL396</t>
  </si>
  <si>
    <t>¬'L8_A (2)'!AM396</t>
  </si>
  <si>
    <t>¬'L8_A (2)'!AN396</t>
  </si>
  <si>
    <t>¬'L8_A (2)'!AO396</t>
  </si>
  <si>
    <t>¬'L8_A (2)'!AP396</t>
  </si>
  <si>
    <t>¬'L8_A (2)'!AQ396</t>
  </si>
  <si>
    <t>¬'L8_A (2)'!AR396</t>
  </si>
  <si>
    <t>¬'L8_A (2)'!AS396</t>
  </si>
  <si>
    <t>¬'L8_A (2)'!AT396</t>
  </si>
  <si>
    <t>¬'L8_A (2)'!AU396</t>
  </si>
  <si>
    <t>¬'L8_A (2)'!AV396</t>
  </si>
  <si>
    <t>¬'L8_A (2)'!AW396</t>
  </si>
  <si>
    <t>¬'L8_A (2)'!AX396</t>
  </si>
  <si>
    <t>¬'L8_A (2)'!AY396</t>
  </si>
  <si>
    <t>¬'L8_A (2)'!AZ396</t>
  </si>
  <si>
    <t>¬'L8_A (2)'!BA396</t>
  </si>
  <si>
    <t>¬'L8_A (2)'!BB396</t>
  </si>
  <si>
    <t>¬'L8_A (2)'!BC396</t>
  </si>
  <si>
    <t>¬'L8_A (2)'!BD396</t>
  </si>
  <si>
    <t>¬'L8_A (2)'!BE396</t>
  </si>
  <si>
    <t>¬'L8_A (2)'!BF396</t>
  </si>
  <si>
    <t>¬'L8_A (2)'!BG396</t>
  </si>
  <si>
    <t>¬'L8_A (2)'!BH396</t>
  </si>
  <si>
    <t>¬'L8_A (2)'!BI396</t>
  </si>
  <si>
    <t>¬'L8_A (2)'!BJ396</t>
  </si>
  <si>
    <t>¬'L8_A (2)'!BK396</t>
  </si>
  <si>
    <t>¬'L8_A (2)'!BL396</t>
  </si>
  <si>
    <t>¬'L8_A (2)'!AA397</t>
  </si>
  <si>
    <t>¬'L8_A (2)'!AB397</t>
  </si>
  <si>
    <t>¬'L8_A (2)'!BM397</t>
  </si>
  <si>
    <t>¬'L8_A (2)'!BN397</t>
  </si>
  <si>
    <t>¬'L8_A (2)'!BO397</t>
  </si>
  <si>
    <t>¬'L8_A (2)'!BP397</t>
  </si>
  <si>
    <t>¬'L8_A (2)'!AC397</t>
  </si>
  <si>
    <t>¬'L8_A (2)'!AD397</t>
  </si>
  <si>
    <t>¬'L8_A (2)'!AE397</t>
  </si>
  <si>
    <t>¬'L8_A (2)'!AF397</t>
  </si>
  <si>
    <t>¬'L8_A (2)'!AG397</t>
  </si>
  <si>
    <t>¬'L8_A (2)'!AH397</t>
  </si>
  <si>
    <t>¬'L8_A (2)'!AI397</t>
  </si>
  <si>
    <t>¬'L8_A (2)'!AJ397</t>
  </si>
  <si>
    <t>¬'L8_A (2)'!AK397</t>
  </si>
  <si>
    <t>¬'L8_A (2)'!AL397</t>
  </si>
  <si>
    <t>¬'L8_A (2)'!AM397</t>
  </si>
  <si>
    <t>¬'L8_A (2)'!AN397</t>
  </si>
  <si>
    <t>¬'L8_A (2)'!AO397</t>
  </si>
  <si>
    <t>¬'L8_A (2)'!AP397</t>
  </si>
  <si>
    <t>¬'L8_A (2)'!AQ397</t>
  </si>
  <si>
    <t>¬'L8_A (2)'!AR397</t>
  </si>
  <si>
    <t>¬'L8_A (2)'!AS397</t>
  </si>
  <si>
    <t>¬'L8_A (2)'!AT397</t>
  </si>
  <si>
    <t>¬'L8_A (2)'!AU397</t>
  </si>
  <si>
    <t>¬'L8_A (2)'!AV397</t>
  </si>
  <si>
    <t>¬'L8_A (2)'!AW397</t>
  </si>
  <si>
    <t>¬'L8_A (2)'!AX397</t>
  </si>
  <si>
    <t>¬'L8_A (2)'!AY397</t>
  </si>
  <si>
    <t>¬'L8_A (2)'!AZ397</t>
  </si>
  <si>
    <t>¬'L8_A (2)'!BA397</t>
  </si>
  <si>
    <t>¬'L8_A (2)'!BB397</t>
  </si>
  <si>
    <t>¬'L8_A (2)'!BC397</t>
  </si>
  <si>
    <t>¬'L8_A (2)'!BD397</t>
  </si>
  <si>
    <t>¬'L8_A (2)'!BE397</t>
  </si>
  <si>
    <t>¬'L8_A (2)'!BF397</t>
  </si>
  <si>
    <t>¬'L8_A (2)'!BG397</t>
  </si>
  <si>
    <t>¬'L8_A (2)'!BH397</t>
  </si>
  <si>
    <t>¬'L8_A (2)'!BI397</t>
  </si>
  <si>
    <t>¬'L8_A (2)'!BJ397</t>
  </si>
  <si>
    <t>¬'L8_A (2)'!BK397</t>
  </si>
  <si>
    <t>¬'L8_A (2)'!BL397</t>
  </si>
  <si>
    <t>¬'L8_A (2)'!AA398</t>
  </si>
  <si>
    <t>¬'L8_A (2)'!AB398</t>
  </si>
  <si>
    <t>¬'L8_A (2)'!BM398</t>
  </si>
  <si>
    <t>¬'L8_A (2)'!BN398</t>
  </si>
  <si>
    <t>¬'L8_A (2)'!BO398</t>
  </si>
  <si>
    <t>¬'L8_A (2)'!BP398</t>
  </si>
  <si>
    <t>¬'L8_A (2)'!AC398</t>
  </si>
  <si>
    <t>¬'L8_A (2)'!AD398</t>
  </si>
  <si>
    <t>¬'L8_A (2)'!AE398</t>
  </si>
  <si>
    <t>¬'L8_A (2)'!AF398</t>
  </si>
  <si>
    <t>¬'L8_A (2)'!AG398</t>
  </si>
  <si>
    <t>¬'L8_A (2)'!AH398</t>
  </si>
  <si>
    <t>¬'L8_A (2)'!AI398</t>
  </si>
  <si>
    <t>¬'L8_A (2)'!AJ398</t>
  </si>
  <si>
    <t>¬'L8_A (2)'!AK398</t>
  </si>
  <si>
    <t>¬'L8_A (2)'!AL398</t>
  </si>
  <si>
    <t>¬'L8_A (2)'!AM398</t>
  </si>
  <si>
    <t>¬'L8_A (2)'!AN398</t>
  </si>
  <si>
    <t>¬'L8_A (2)'!AO398</t>
  </si>
  <si>
    <t>¬'L8_A (2)'!AP398</t>
  </si>
  <si>
    <t>¬'L8_A (2)'!AQ398</t>
  </si>
  <si>
    <t>¬'L8_A (2)'!AR398</t>
  </si>
  <si>
    <t>¬'L8_A (2)'!AS398</t>
  </si>
  <si>
    <t>¬'L8_A (2)'!AT398</t>
  </si>
  <si>
    <t>¬'L8_A (2)'!AU398</t>
  </si>
  <si>
    <t>¬'L8_A (2)'!AV398</t>
  </si>
  <si>
    <t>¬'L8_A (2)'!AW398</t>
  </si>
  <si>
    <t>¬'L8_A (2)'!AX398</t>
  </si>
  <si>
    <t>¬'L8_A (2)'!AY398</t>
  </si>
  <si>
    <t>¬'L8_A (2)'!AZ398</t>
  </si>
  <si>
    <t>¬'L8_A (2)'!BA398</t>
  </si>
  <si>
    <t>¬'L8_A (2)'!BB398</t>
  </si>
  <si>
    <t>¬'L8_A (2)'!BC398</t>
  </si>
  <si>
    <t>¬'L8_A (2)'!BD398</t>
  </si>
  <si>
    <t>¬'L8_A (2)'!BE398</t>
  </si>
  <si>
    <t>¬'L8_A (2)'!BF398</t>
  </si>
  <si>
    <t>¬'L8_A (2)'!BG398</t>
  </si>
  <si>
    <t>¬'L8_A (2)'!BH398</t>
  </si>
  <si>
    <t>¬'L8_A (2)'!BI398</t>
  </si>
  <si>
    <t>¬'L8_A (2)'!BJ398</t>
  </si>
  <si>
    <t>¬'L8_A (2)'!BK398</t>
  </si>
  <si>
    <t>¬'L8_A (2)'!BL398</t>
  </si>
  <si>
    <t>¬'L8_A (2)'!AA399</t>
  </si>
  <si>
    <t>¬'L8_A (2)'!AB399</t>
  </si>
  <si>
    <t>¬'L8_A (2)'!BM399</t>
  </si>
  <si>
    <t>¬'L8_A (2)'!BN399</t>
  </si>
  <si>
    <t>¬'L8_A (2)'!BO399</t>
  </si>
  <si>
    <t>¬'L8_A (2)'!BP399</t>
  </si>
  <si>
    <t>¬'L8_A (2)'!AC399</t>
  </si>
  <si>
    <t>¬'L8_A (2)'!AD399</t>
  </si>
  <si>
    <t>¬'L8_A (2)'!AE399</t>
  </si>
  <si>
    <t>¬'L8_A (2)'!AF399</t>
  </si>
  <si>
    <t>¬'L8_A (2)'!AG399</t>
  </si>
  <si>
    <t>¬'L8_A (2)'!AH399</t>
  </si>
  <si>
    <t>¬'L8_A (2)'!AI399</t>
  </si>
  <si>
    <t>¬'L8_A (2)'!AJ399</t>
  </si>
  <si>
    <t>¬'L8_A (2)'!AK399</t>
  </si>
  <si>
    <t>¬'L8_A (2)'!AL399</t>
  </si>
  <si>
    <t>¬'L8_A (2)'!AM399</t>
  </si>
  <si>
    <t>¬'L8_A (2)'!AN399</t>
  </si>
  <si>
    <t>¬'L8_A (2)'!AO399</t>
  </si>
  <si>
    <t>¬'L8_A (2)'!AP399</t>
  </si>
  <si>
    <t>¬'L8_A (2)'!AQ399</t>
  </si>
  <si>
    <t>¬'L8_A (2)'!AR399</t>
  </si>
  <si>
    <t>¬'L8_A (2)'!AS399</t>
  </si>
  <si>
    <t>¬'L8_A (2)'!AT399</t>
  </si>
  <si>
    <t>¬'L8_A (2)'!AU399</t>
  </si>
  <si>
    <t>¬'L8_A (2)'!AV399</t>
  </si>
  <si>
    <t>¬'L8_A (2)'!AW399</t>
  </si>
  <si>
    <t>¬'L8_A (2)'!AX399</t>
  </si>
  <si>
    <t>¬'L8_A (2)'!AY399</t>
  </si>
  <si>
    <t>¬'L8_A (2)'!AZ399</t>
  </si>
  <si>
    <t>¬'L8_A (2)'!BA399</t>
  </si>
  <si>
    <t>¬'L8_A (2)'!BB399</t>
  </si>
  <si>
    <t>¬'L8_A (2)'!BC399</t>
  </si>
  <si>
    <t>¬'L8_A (2)'!BD399</t>
  </si>
  <si>
    <t>¬'L8_A (2)'!BE399</t>
  </si>
  <si>
    <t>¬'L8_A (2)'!BF399</t>
  </si>
  <si>
    <t>¬'L8_A (2)'!BG399</t>
  </si>
  <si>
    <t>¬'L8_A (2)'!BH399</t>
  </si>
  <si>
    <t>¬'L8_A (2)'!BI399</t>
  </si>
  <si>
    <t>¬'L8_A (2)'!BJ399</t>
  </si>
  <si>
    <t>¬'L8_A (2)'!BK399</t>
  </si>
  <si>
    <t>¬'L8_A (2)'!BL399</t>
  </si>
  <si>
    <t>¬'L8_A (2)'!AA400</t>
  </si>
  <si>
    <t>¬'L8_A (2)'!AB400</t>
  </si>
  <si>
    <t>¬'L8_A (2)'!BM400</t>
  </si>
  <si>
    <t>¬'L8_A (2)'!BN400</t>
  </si>
  <si>
    <t>¬'L8_A (2)'!BO400</t>
  </si>
  <si>
    <t>¬'L8_A (2)'!BP400</t>
  </si>
  <si>
    <t>¬'L8_A (2)'!AC400</t>
  </si>
  <si>
    <t>¬'L8_A (2)'!AD400</t>
  </si>
  <si>
    <t>¬'L8_A (2)'!AE400</t>
  </si>
  <si>
    <t>¬'L8_A (2)'!AF400</t>
  </si>
  <si>
    <t>¬'L8_A (2)'!AG400</t>
  </si>
  <si>
    <t>¬'L8_A (2)'!AH400</t>
  </si>
  <si>
    <t>¬'L8_A (2)'!AI400</t>
  </si>
  <si>
    <t>¬'L8_A (2)'!AJ400</t>
  </si>
  <si>
    <t>¬'L8_A (2)'!AK400</t>
  </si>
  <si>
    <t>¬'L8_A (2)'!AL400</t>
  </si>
  <si>
    <t>¬'L8_A (2)'!AM400</t>
  </si>
  <si>
    <t>¬'L8_A (2)'!AN400</t>
  </si>
  <si>
    <t>¬'L8_A (2)'!AO400</t>
  </si>
  <si>
    <t>¬'L8_A (2)'!AP400</t>
  </si>
  <si>
    <t>¬'L8_A (2)'!AQ400</t>
  </si>
  <si>
    <t>¬'L8_A (2)'!AR400</t>
  </si>
  <si>
    <t>¬'L8_A (2)'!AS400</t>
  </si>
  <si>
    <t>¬'L8_A (2)'!AT400</t>
  </si>
  <si>
    <t>¬'L8_A (2)'!AU400</t>
  </si>
  <si>
    <t>¬'L8_A (2)'!AV400</t>
  </si>
  <si>
    <t>¬'L8_A (2)'!AW400</t>
  </si>
  <si>
    <t>¬'L8_A (2)'!AX400</t>
  </si>
  <si>
    <t>¬'L8_A (2)'!AY400</t>
  </si>
  <si>
    <t>¬'L8_A (2)'!AZ400</t>
  </si>
  <si>
    <t>¬'L8_A (2)'!BA400</t>
  </si>
  <si>
    <t>¬'L8_A (2)'!BB400</t>
  </si>
  <si>
    <t>¬'L8_A (2)'!BC400</t>
  </si>
  <si>
    <t>¬'L8_A (2)'!BD400</t>
  </si>
  <si>
    <t>¬'L8_A (2)'!BE400</t>
  </si>
  <si>
    <t>¬'L8_A (2)'!BF400</t>
  </si>
  <si>
    <t>¬'L8_A (2)'!BG400</t>
  </si>
  <si>
    <t>¬'L8_A (2)'!BH400</t>
  </si>
  <si>
    <t>¬'L8_A (2)'!BI400</t>
  </si>
  <si>
    <t>¬'L8_A (2)'!BJ400</t>
  </si>
  <si>
    <t>¬'L8_A (2)'!BK400</t>
  </si>
  <si>
    <t>¬'L8_A (2)'!BL400</t>
  </si>
  <si>
    <t>¬'L8_A (2)'!AA401</t>
  </si>
  <si>
    <t>¬'L8_A (2)'!AB401</t>
  </si>
  <si>
    <t>¬'L8_A (2)'!BM401</t>
  </si>
  <si>
    <t>¬'L8_A (2)'!BN401</t>
  </si>
  <si>
    <t>¬'L8_A (2)'!BO401</t>
  </si>
  <si>
    <t>¬'L8_A (2)'!BP401</t>
  </si>
  <si>
    <t>¬'L8_A (2)'!AC401</t>
  </si>
  <si>
    <t>¬'L8_A (2)'!AD401</t>
  </si>
  <si>
    <t>¬'L8_A (2)'!AE401</t>
  </si>
  <si>
    <t>¬'L8_A (2)'!AF401</t>
  </si>
  <si>
    <t>¬'L8_A (2)'!AG401</t>
  </si>
  <si>
    <t>¬'L8_A (2)'!AH401</t>
  </si>
  <si>
    <t>¬'L8_A (2)'!AI401</t>
  </si>
  <si>
    <t>¬'L8_A (2)'!AJ401</t>
  </si>
  <si>
    <t>¬'L8_A (2)'!AK401</t>
  </si>
  <si>
    <t>¬'L8_A (2)'!AL401</t>
  </si>
  <si>
    <t>¬'L8_A (2)'!AM401</t>
  </si>
  <si>
    <t>¬'L8_A (2)'!AN401</t>
  </si>
  <si>
    <t>¬'L8_A (2)'!AO401</t>
  </si>
  <si>
    <t>¬'L8_A (2)'!AP401</t>
  </si>
  <si>
    <t>¬'L8_A (2)'!AQ401</t>
  </si>
  <si>
    <t>¬'L8_A (2)'!AR401</t>
  </si>
  <si>
    <t>¬'L8_A (2)'!AS401</t>
  </si>
  <si>
    <t>¬'L8_A (2)'!AT401</t>
  </si>
  <si>
    <t>¬'L8_A (2)'!AU401</t>
  </si>
  <si>
    <t>¬'L8_A (2)'!AV401</t>
  </si>
  <si>
    <t>¬'L8_A (2)'!AW401</t>
  </si>
  <si>
    <t>¬'L8_A (2)'!AX401</t>
  </si>
  <si>
    <t>¬'L8_A (2)'!AY401</t>
  </si>
  <si>
    <t>¬'L8_A (2)'!AZ401</t>
  </si>
  <si>
    <t>¬'L8_A (2)'!BA401</t>
  </si>
  <si>
    <t>¬'L8_A (2)'!BB401</t>
  </si>
  <si>
    <t>¬'L8_A (2)'!BC401</t>
  </si>
  <si>
    <t>¬'L8_A (2)'!BD401</t>
  </si>
  <si>
    <t>¬'L8_A (2)'!BE401</t>
  </si>
  <si>
    <t>¬'L8_A (2)'!BF401</t>
  </si>
  <si>
    <t>¬'L8_A (2)'!BG401</t>
  </si>
  <si>
    <t>¬'L8_A (2)'!BH401</t>
  </si>
  <si>
    <t>¬'L8_A (2)'!BI401</t>
  </si>
  <si>
    <t>¬'L8_A (2)'!BJ401</t>
  </si>
  <si>
    <t>¬'L8_A (2)'!BK401</t>
  </si>
  <si>
    <t>¬'L8_A (2)'!BL401</t>
  </si>
  <si>
    <t>¬'L8_A (2)'!AA402</t>
  </si>
  <si>
    <t>¬'L8_A (2)'!AB402</t>
  </si>
  <si>
    <t>¬'L8_A (2)'!BM402</t>
  </si>
  <si>
    <t>¬'L8_A (2)'!BN402</t>
  </si>
  <si>
    <t>¬'L8_A (2)'!BO402</t>
  </si>
  <si>
    <t>¬'L8_A (2)'!BP402</t>
  </si>
  <si>
    <t>¬'L8_A (2)'!AC402</t>
  </si>
  <si>
    <t>¬'L8_A (2)'!AD402</t>
  </si>
  <si>
    <t>¬'L8_A (2)'!AE402</t>
  </si>
  <si>
    <t>¬'L8_A (2)'!AF402</t>
  </si>
  <si>
    <t>¬'L8_A (2)'!AG402</t>
  </si>
  <si>
    <t>¬'L8_A (2)'!AH402</t>
  </si>
  <si>
    <t>¬'L8_A (2)'!AI402</t>
  </si>
  <si>
    <t>¬'L8_A (2)'!AJ402</t>
  </si>
  <si>
    <t>¬'L8_A (2)'!AK402</t>
  </si>
  <si>
    <t>¬'L8_A (2)'!AL402</t>
  </si>
  <si>
    <t>¬'L8_A (2)'!AM402</t>
  </si>
  <si>
    <t>¬'L8_A (2)'!AN402</t>
  </si>
  <si>
    <t>¬'L8_A (2)'!AO402</t>
  </si>
  <si>
    <t>¬'L8_A (2)'!AP402</t>
  </si>
  <si>
    <t>¬'L8_A (2)'!AQ402</t>
  </si>
  <si>
    <t>¬'L8_A (2)'!AR402</t>
  </si>
  <si>
    <t>¬'L8_A (2)'!AS402</t>
  </si>
  <si>
    <t>¬'L8_A (2)'!AT402</t>
  </si>
  <si>
    <t>¬'L8_A (2)'!AU402</t>
  </si>
  <si>
    <t>¬'L8_A (2)'!AV402</t>
  </si>
  <si>
    <t>¬'L8_A (2)'!AW402</t>
  </si>
  <si>
    <t>¬'L8_A (2)'!AX402</t>
  </si>
  <si>
    <t>¬'L8_A (2)'!AY402</t>
  </si>
  <si>
    <t>¬'L8_A (2)'!AZ402</t>
  </si>
  <si>
    <t>¬'L8_A (2)'!BA402</t>
  </si>
  <si>
    <t>¬'L8_A (2)'!BB402</t>
  </si>
  <si>
    <t>¬'L8_A (2)'!BC402</t>
  </si>
  <si>
    <t>¬'L8_A (2)'!BD402</t>
  </si>
  <si>
    <t>¬'L8_A (2)'!BE402</t>
  </si>
  <si>
    <t>¬'L8_A (2)'!BF402</t>
  </si>
  <si>
    <t>¬'L8_A (2)'!BG402</t>
  </si>
  <si>
    <t>¬'L8_A (2)'!BH402</t>
  </si>
  <si>
    <t>¬'L8_A (2)'!BI402</t>
  </si>
  <si>
    <t>¬'L8_A (2)'!BJ402</t>
  </si>
  <si>
    <t>¬'L8_A (2)'!BK402</t>
  </si>
  <si>
    <t>¬'L8_A (2)'!BL402</t>
  </si>
  <si>
    <t>¬'L8_A (2)'!AA403</t>
  </si>
  <si>
    <t>¬'L8_A (2)'!AB403</t>
  </si>
  <si>
    <t>¬'L8_A (2)'!BM403</t>
  </si>
  <si>
    <t>¬'L8_A (2)'!BN403</t>
  </si>
  <si>
    <t>¬'L8_A (2)'!BO403</t>
  </si>
  <si>
    <t>¬'L8_A (2)'!BP403</t>
  </si>
  <si>
    <t>¬'L8_A (2)'!AC403</t>
  </si>
  <si>
    <t>¬'L8_A (2)'!AD403</t>
  </si>
  <si>
    <t>¬'L8_A (2)'!AE403</t>
  </si>
  <si>
    <t>¬'L8_A (2)'!AF403</t>
  </si>
  <si>
    <t>¬'L8_A (2)'!AG403</t>
  </si>
  <si>
    <t>¬'L8_A (2)'!AH403</t>
  </si>
  <si>
    <t>¬'L8_A (2)'!AI403</t>
  </si>
  <si>
    <t>¬'L8_A (2)'!AJ403</t>
  </si>
  <si>
    <t>¬'L8_A (2)'!AK403</t>
  </si>
  <si>
    <t>¬'L8_A (2)'!AL403</t>
  </si>
  <si>
    <t>¬'L8_A (2)'!AM403</t>
  </si>
  <si>
    <t>¬'L8_A (2)'!AN403</t>
  </si>
  <si>
    <t>¬'L8_A (2)'!AO403</t>
  </si>
  <si>
    <t>¬'L8_A (2)'!AP403</t>
  </si>
  <si>
    <t>¬'L8_A (2)'!AQ403</t>
  </si>
  <si>
    <t>¬'L8_A (2)'!AR403</t>
  </si>
  <si>
    <t>¬'L8_A (2)'!AS403</t>
  </si>
  <si>
    <t>¬'L8_A (2)'!AT403</t>
  </si>
  <si>
    <t>¬'L8_A (2)'!AU403</t>
  </si>
  <si>
    <t>¬'L8_A (2)'!AV403</t>
  </si>
  <si>
    <t>¬'L8_A (2)'!AW403</t>
  </si>
  <si>
    <t>¬'L8_A (2)'!AX403</t>
  </si>
  <si>
    <t>¬'L8_A (2)'!AY403</t>
  </si>
  <si>
    <t>¬'L8_A (2)'!AZ403</t>
  </si>
  <si>
    <t>¬'L8_A (2)'!BA403</t>
  </si>
  <si>
    <t>¬'L8_A (2)'!BB403</t>
  </si>
  <si>
    <t>¬'L8_A (2)'!BC403</t>
  </si>
  <si>
    <t>¬'L8_A (2)'!BD403</t>
  </si>
  <si>
    <t>¬'L8_A (2)'!BE403</t>
  </si>
  <si>
    <t>¬'L8_A (2)'!BF403</t>
  </si>
  <si>
    <t>¬'L8_A (2)'!BG403</t>
  </si>
  <si>
    <t>¬'L8_A (2)'!BH403</t>
  </si>
  <si>
    <t>¬'L8_A (2)'!BI403</t>
  </si>
  <si>
    <t>¬'L8_A (2)'!BJ403</t>
  </si>
  <si>
    <t>¬'L8_A (2)'!BK403</t>
  </si>
  <si>
    <t>¬'L8_A (2)'!BL403</t>
  </si>
  <si>
    <t>¬'L8_A (2)'!AA404</t>
  </si>
  <si>
    <t>¬'L8_A (2)'!AB404</t>
  </si>
  <si>
    <t>¬'L8_A (2)'!BM404</t>
  </si>
  <si>
    <t>¬'L8_A (2)'!BN404</t>
  </si>
  <si>
    <t>¬'L8_A (2)'!BO404</t>
  </si>
  <si>
    <t>¬'L8_A (2)'!BP404</t>
  </si>
  <si>
    <t>¬'L8_A (2)'!AC404</t>
  </si>
  <si>
    <t>¬'L8_A (2)'!AD404</t>
  </si>
  <si>
    <t>¬'L8_A (2)'!AE404</t>
  </si>
  <si>
    <t>¬'L8_A (2)'!AF404</t>
  </si>
  <si>
    <t>¬'L8_A (2)'!AG404</t>
  </si>
  <si>
    <t>¬'L8_A (2)'!AH404</t>
  </si>
  <si>
    <t>¬'L8_A (2)'!AI404</t>
  </si>
  <si>
    <t>¬'L8_A (2)'!AJ404</t>
  </si>
  <si>
    <t>¬'L8_A (2)'!AK404</t>
  </si>
  <si>
    <t>¬'L8_A (2)'!AL404</t>
  </si>
  <si>
    <t>¬'L8_A (2)'!AM404</t>
  </si>
  <si>
    <t>¬'L8_A (2)'!AN404</t>
  </si>
  <si>
    <t>¬'L8_A (2)'!AO404</t>
  </si>
  <si>
    <t>¬'L8_A (2)'!AP404</t>
  </si>
  <si>
    <t>¬'L8_A (2)'!AQ404</t>
  </si>
  <si>
    <t>¬'L8_A (2)'!AR404</t>
  </si>
  <si>
    <t>¬'L8_A (2)'!AS404</t>
  </si>
  <si>
    <t>¬'L8_A (2)'!AT404</t>
  </si>
  <si>
    <t>¬'L8_A (2)'!AU404</t>
  </si>
  <si>
    <t>¬'L8_A (2)'!AV404</t>
  </si>
  <si>
    <t>¬'L8_A (2)'!AW404</t>
  </si>
  <si>
    <t>¬'L8_A (2)'!AX404</t>
  </si>
  <si>
    <t>¬'L8_A (2)'!AY404</t>
  </si>
  <si>
    <t>¬'L8_A (2)'!AZ404</t>
  </si>
  <si>
    <t>¬'L8_A (2)'!BA404</t>
  </si>
  <si>
    <t>¬'L8_A (2)'!BB404</t>
  </si>
  <si>
    <t>¬'L8_A (2)'!BC404</t>
  </si>
  <si>
    <t>¬'L8_A (2)'!BD404</t>
  </si>
  <si>
    <t>¬'L8_A (2)'!BE404</t>
  </si>
  <si>
    <t>¬'L8_A (2)'!BF404</t>
  </si>
  <si>
    <t>¬'L8_A (2)'!BG404</t>
  </si>
  <si>
    <t>¬'L8_A (2)'!BH404</t>
  </si>
  <si>
    <t>¬'L8_A (2)'!BI404</t>
  </si>
  <si>
    <t>¬'L8_A (2)'!BJ404</t>
  </si>
  <si>
    <t>¬'L8_A (2)'!BK404</t>
  </si>
  <si>
    <t>¬'L8_A (2)'!BL404</t>
  </si>
  <si>
    <t>¬'L8_A (2)'!AA405</t>
  </si>
  <si>
    <t>¬'L8_A (2)'!AB405</t>
  </si>
  <si>
    <t>¬'L8_A (2)'!BM405</t>
  </si>
  <si>
    <t>¬'L8_A (2)'!BN405</t>
  </si>
  <si>
    <t>¬'L8_A (2)'!BO405</t>
  </si>
  <si>
    <t>¬'L8_A (2)'!BP405</t>
  </si>
  <si>
    <t>¬'L8_A (2)'!AC405</t>
  </si>
  <si>
    <t>¬'L8_A (2)'!AD405</t>
  </si>
  <si>
    <t>¬'L8_A (2)'!AE405</t>
  </si>
  <si>
    <t>¬'L8_A (2)'!AF405</t>
  </si>
  <si>
    <t>¬'L8_A (2)'!AG405</t>
  </si>
  <si>
    <t>¬'L8_A (2)'!AH405</t>
  </si>
  <si>
    <t>¬'L8_A (2)'!AI405</t>
  </si>
  <si>
    <t>¬'L8_A (2)'!AJ405</t>
  </si>
  <si>
    <t>¬'L8_A (2)'!AK405</t>
  </si>
  <si>
    <t>¬'L8_A (2)'!AL405</t>
  </si>
  <si>
    <t>¬'L8_A (2)'!AM405</t>
  </si>
  <si>
    <t>¬'L8_A (2)'!AN405</t>
  </si>
  <si>
    <t>¬'L8_A (2)'!AO405</t>
  </si>
  <si>
    <t>¬'L8_A (2)'!AP405</t>
  </si>
  <si>
    <t>¬'L8_A (2)'!AQ405</t>
  </si>
  <si>
    <t>¬'L8_A (2)'!AR405</t>
  </si>
  <si>
    <t>¬'L8_A (2)'!AS405</t>
  </si>
  <si>
    <t>¬'L8_A (2)'!AT405</t>
  </si>
  <si>
    <t>¬'L8_A (2)'!AU405</t>
  </si>
  <si>
    <t>¬'L8_A (2)'!AV405</t>
  </si>
  <si>
    <t>¬'L8_A (2)'!AW405</t>
  </si>
  <si>
    <t>¬'L8_A (2)'!AX405</t>
  </si>
  <si>
    <t>¬'L8_A (2)'!AY405</t>
  </si>
  <si>
    <t>¬'L8_A (2)'!AZ405</t>
  </si>
  <si>
    <t>¬'L8_A (2)'!BA405</t>
  </si>
  <si>
    <t>¬'L8_A (2)'!BB405</t>
  </si>
  <si>
    <t>¬'L8_A (2)'!BC405</t>
  </si>
  <si>
    <t>¬'L8_A (2)'!BD405</t>
  </si>
  <si>
    <t>¬'L8_A (2)'!BE405</t>
  </si>
  <si>
    <t>¬'L8_A (2)'!BF405</t>
  </si>
  <si>
    <t>¬'L8_A (2)'!BG405</t>
  </si>
  <si>
    <t>¬'L8_A (2)'!BH405</t>
  </si>
  <si>
    <t>¬'L8_A (2)'!BI405</t>
  </si>
  <si>
    <t>¬'L8_A (2)'!BJ405</t>
  </si>
  <si>
    <t>¬'L8_A (2)'!BK405</t>
  </si>
  <si>
    <t>¬'L8_A (2)'!BL405</t>
  </si>
  <si>
    <t>¬'L8_A (2)'!AA406</t>
  </si>
  <si>
    <t>¬'L8_A (2)'!AB406</t>
  </si>
  <si>
    <t>¬'L8_A (2)'!BM406</t>
  </si>
  <si>
    <t>¬'L8_A (2)'!BN406</t>
  </si>
  <si>
    <t>¬'L8_A (2)'!BO406</t>
  </si>
  <si>
    <t>¬'L8_A (2)'!BP406</t>
  </si>
  <si>
    <t>¬'L8_A (2)'!AC406</t>
  </si>
  <si>
    <t>¬'L8_A (2)'!AD406</t>
  </si>
  <si>
    <t>¬'L8_A (2)'!AE406</t>
  </si>
  <si>
    <t>¬'L8_A (2)'!AF406</t>
  </si>
  <si>
    <t>¬'L8_A (2)'!AG406</t>
  </si>
  <si>
    <t>¬'L8_A (2)'!AH406</t>
  </si>
  <si>
    <t>¬'L8_A (2)'!AI406</t>
  </si>
  <si>
    <t>¬'L8_A (2)'!AJ406</t>
  </si>
  <si>
    <t>¬'L8_A (2)'!AK406</t>
  </si>
  <si>
    <t>¬'L8_A (2)'!AL406</t>
  </si>
  <si>
    <t>¬'L8_A (2)'!AM406</t>
  </si>
  <si>
    <t>¬'L8_A (2)'!AN406</t>
  </si>
  <si>
    <t>¬'L8_A (2)'!AO406</t>
  </si>
  <si>
    <t>¬'L8_A (2)'!AP406</t>
  </si>
  <si>
    <t>¬'L8_A (2)'!AQ406</t>
  </si>
  <si>
    <t>¬'L8_A (2)'!AR406</t>
  </si>
  <si>
    <t>¬'L8_A (2)'!AS406</t>
  </si>
  <si>
    <t>¬'L8_A (2)'!AT406</t>
  </si>
  <si>
    <t>¬'L8_A (2)'!AU406</t>
  </si>
  <si>
    <t>¬'L8_A (2)'!AV406</t>
  </si>
  <si>
    <t>¬'L8_A (2)'!AW406</t>
  </si>
  <si>
    <t>¬'L8_A (2)'!AX406</t>
  </si>
  <si>
    <t>¬'L8_A (2)'!AY406</t>
  </si>
  <si>
    <t>¬'L8_A (2)'!AZ406</t>
  </si>
  <si>
    <t>¬'L8_A (2)'!BA406</t>
  </si>
  <si>
    <t>¬'L8_A (2)'!BB406</t>
  </si>
  <si>
    <t>¬'L8_A (2)'!BC406</t>
  </si>
  <si>
    <t>¬'L8_A (2)'!BD406</t>
  </si>
  <si>
    <t>¬'L8_A (2)'!BE406</t>
  </si>
  <si>
    <t>¬'L8_A (2)'!BF406</t>
  </si>
  <si>
    <t>¬'L8_A (2)'!BG406</t>
  </si>
  <si>
    <t>¬'L8_A (2)'!BH406</t>
  </si>
  <si>
    <t>¬'L8_A (2)'!BI406</t>
  </si>
  <si>
    <t>¬'L8_A (2)'!BJ406</t>
  </si>
  <si>
    <t>¬'L8_A (2)'!BK406</t>
  </si>
  <si>
    <t>¬'L8_A (2)'!BL406</t>
  </si>
  <si>
    <t>¬'L8_A (2)'!AA407</t>
  </si>
  <si>
    <t>¬'L8_A (2)'!AB407</t>
  </si>
  <si>
    <t>¬'L8_A (2)'!BM407</t>
  </si>
  <si>
    <t>¬'L8_A (2)'!BN407</t>
  </si>
  <si>
    <t>¬'L8_A (2)'!BO407</t>
  </si>
  <si>
    <t>¬'L8_A (2)'!BP407</t>
  </si>
  <si>
    <t>¬'L8_A (2)'!AC407</t>
  </si>
  <si>
    <t>¬'L8_A (2)'!AD407</t>
  </si>
  <si>
    <t>¬'L8_A (2)'!AE407</t>
  </si>
  <si>
    <t>¬'L8_A (2)'!AF407</t>
  </si>
  <si>
    <t>¬'L8_A (2)'!AG407</t>
  </si>
  <si>
    <t>¬'L8_A (2)'!AH407</t>
  </si>
  <si>
    <t>¬'L8_A (2)'!AI407</t>
  </si>
  <si>
    <t>¬'L8_A (2)'!AJ407</t>
  </si>
  <si>
    <t>¬'L8_A (2)'!AK407</t>
  </si>
  <si>
    <t>¬'L8_A (2)'!AL407</t>
  </si>
  <si>
    <t>¬'L8_A (2)'!AM407</t>
  </si>
  <si>
    <t>¬'L8_A (2)'!AN407</t>
  </si>
  <si>
    <t>¬'L8_A (2)'!AO407</t>
  </si>
  <si>
    <t>¬'L8_A (2)'!AP407</t>
  </si>
  <si>
    <t>¬'L8_A (2)'!AQ407</t>
  </si>
  <si>
    <t>¬'L8_A (2)'!AR407</t>
  </si>
  <si>
    <t>¬'L8_A (2)'!AS407</t>
  </si>
  <si>
    <t>¬'L8_A (2)'!AT407</t>
  </si>
  <si>
    <t>¬'L8_A (2)'!AU407</t>
  </si>
  <si>
    <t>¬'L8_A (2)'!AV407</t>
  </si>
  <si>
    <t>¬'L8_A (2)'!AW407</t>
  </si>
  <si>
    <t>¬'L8_A (2)'!AX407</t>
  </si>
  <si>
    <t>¬'L8_A (2)'!AY407</t>
  </si>
  <si>
    <t>¬'L8_A (2)'!AZ407</t>
  </si>
  <si>
    <t>¬'L8_A (2)'!BA407</t>
  </si>
  <si>
    <t>¬'L8_A (2)'!BB407</t>
  </si>
  <si>
    <t>¬'L8_A (2)'!BC407</t>
  </si>
  <si>
    <t>¬'L8_A (2)'!BD407</t>
  </si>
  <si>
    <t>¬'L8_A (2)'!BE407</t>
  </si>
  <si>
    <t>¬'L8_A (2)'!BF407</t>
  </si>
  <si>
    <t>¬'L8_A (2)'!BG407</t>
  </si>
  <si>
    <t>¬'L8_A (2)'!BH407</t>
  </si>
  <si>
    <t>¬'L8_A (2)'!BI407</t>
  </si>
  <si>
    <t>¬'L8_A (2)'!BJ407</t>
  </si>
  <si>
    <t>¬'L8_A (2)'!BK407</t>
  </si>
  <si>
    <t>¬'L8_A (2)'!BL407</t>
  </si>
  <si>
    <t>¬'L8_A (2)'!AA408</t>
  </si>
  <si>
    <t>¬'L8_A (2)'!AB408</t>
  </si>
  <si>
    <t>¬'L8_A (2)'!BM408</t>
  </si>
  <si>
    <t>¬'L8_A (2)'!BN408</t>
  </si>
  <si>
    <t>¬'L8_A (2)'!BO408</t>
  </si>
  <si>
    <t>¬'L8_A (2)'!BP408</t>
  </si>
  <si>
    <t>¬'L8_A (2)'!AC408</t>
  </si>
  <si>
    <t>¬'L8_A (2)'!AD408</t>
  </si>
  <si>
    <t>¬'L8_A (2)'!AE408</t>
  </si>
  <si>
    <t>¬'L8_A (2)'!AF408</t>
  </si>
  <si>
    <t>¬'L8_A (2)'!AG408</t>
  </si>
  <si>
    <t>¬'L8_A (2)'!AH408</t>
  </si>
  <si>
    <t>¬'L8_A (2)'!AI408</t>
  </si>
  <si>
    <t>¬'L8_A (2)'!AJ408</t>
  </si>
  <si>
    <t>¬'L8_A (2)'!AK408</t>
  </si>
  <si>
    <t>¬'L8_A (2)'!AL408</t>
  </si>
  <si>
    <t>¬'L8_A (2)'!AM408</t>
  </si>
  <si>
    <t>¬'L8_A (2)'!AN408</t>
  </si>
  <si>
    <t>¬'L8_A (2)'!AO408</t>
  </si>
  <si>
    <t>¬'L8_A (2)'!AP408</t>
  </si>
  <si>
    <t>¬'L8_A (2)'!AQ408</t>
  </si>
  <si>
    <t>¬'L8_A (2)'!AR408</t>
  </si>
  <si>
    <t>¬'L8_A (2)'!AS408</t>
  </si>
  <si>
    <t>¬'L8_A (2)'!AT408</t>
  </si>
  <si>
    <t>¬'L8_A (2)'!AU408</t>
  </si>
  <si>
    <t>¬'L8_A (2)'!AV408</t>
  </si>
  <si>
    <t>¬'L8_A (2)'!AW408</t>
  </si>
  <si>
    <t>¬'L8_A (2)'!AX408</t>
  </si>
  <si>
    <t>¬'L8_A (2)'!AY408</t>
  </si>
  <si>
    <t>¬'L8_A (2)'!AZ408</t>
  </si>
  <si>
    <t>¬'L8_A (2)'!BA408</t>
  </si>
  <si>
    <t>¬'L8_A (2)'!BB408</t>
  </si>
  <si>
    <t>¬'L8_A (2)'!BC408</t>
  </si>
  <si>
    <t>¬'L8_A (2)'!BD408</t>
  </si>
  <si>
    <t>¬'L8_A (2)'!BE408</t>
  </si>
  <si>
    <t>¬'L8_A (2)'!BF408</t>
  </si>
  <si>
    <t>¬'L8_A (2)'!BG408</t>
  </si>
  <si>
    <t>¬'L8_A (2)'!BH408</t>
  </si>
  <si>
    <t>¬'L8_A (2)'!BI408</t>
  </si>
  <si>
    <t>¬'L8_A (2)'!BJ408</t>
  </si>
  <si>
    <t>¬'L8_A (2)'!BK408</t>
  </si>
  <si>
    <t>¬'L8_A (2)'!BL408</t>
  </si>
  <si>
    <t>¬'L8_A (2)'!AA409</t>
  </si>
  <si>
    <t>¬'L8_A (2)'!AB409</t>
  </si>
  <si>
    <t>¬'L8_A (2)'!BM409</t>
  </si>
  <si>
    <t>¬'L8_A (2)'!BN409</t>
  </si>
  <si>
    <t>¬'L8_A (2)'!BO409</t>
  </si>
  <si>
    <t>¬'L8_A (2)'!BP409</t>
  </si>
  <si>
    <t>¬'L8_A (2)'!AC409</t>
  </si>
  <si>
    <t>¬'L8_A (2)'!AD409</t>
  </si>
  <si>
    <t>¬'L8_A (2)'!AE409</t>
  </si>
  <si>
    <t>¬'L8_A (2)'!AF409</t>
  </si>
  <si>
    <t>¬'L8_A (2)'!AG409</t>
  </si>
  <si>
    <t>¬'L8_A (2)'!AH409</t>
  </si>
  <si>
    <t>¬'L8_A (2)'!AI409</t>
  </si>
  <si>
    <t>¬'L8_A (2)'!AJ409</t>
  </si>
  <si>
    <t>¬'L8_A (2)'!AK409</t>
  </si>
  <si>
    <t>¬'L8_A (2)'!AL409</t>
  </si>
  <si>
    <t>¬'L8_A (2)'!AM409</t>
  </si>
  <si>
    <t>¬'L8_A (2)'!AN409</t>
  </si>
  <si>
    <t>¬'L8_A (2)'!AO409</t>
  </si>
  <si>
    <t>¬'L8_A (2)'!AP409</t>
  </si>
  <si>
    <t>¬'L8_A (2)'!AQ409</t>
  </si>
  <si>
    <t>¬'L8_A (2)'!AR409</t>
  </si>
  <si>
    <t>¬'L8_A (2)'!AS409</t>
  </si>
  <si>
    <t>¬'L8_A (2)'!AT409</t>
  </si>
  <si>
    <t>¬'L8_A (2)'!AU409</t>
  </si>
  <si>
    <t>¬'L8_A (2)'!AV409</t>
  </si>
  <si>
    <t>¬'L8_A (2)'!AW409</t>
  </si>
  <si>
    <t>¬'L8_A (2)'!AX409</t>
  </si>
  <si>
    <t>¬'L8_A (2)'!AY409</t>
  </si>
  <si>
    <t>¬'L8_A (2)'!AZ409</t>
  </si>
  <si>
    <t>¬'L8_A (2)'!BA409</t>
  </si>
  <si>
    <t>¬'L8_A (2)'!BB409</t>
  </si>
  <si>
    <t>¬'L8_A (2)'!BC409</t>
  </si>
  <si>
    <t>¬'L8_A (2)'!BD409</t>
  </si>
  <si>
    <t>¬'L8_A (2)'!BE409</t>
  </si>
  <si>
    <t>¬'L8_A (2)'!BF409</t>
  </si>
  <si>
    <t>¬'L8_A (2)'!BG409</t>
  </si>
  <si>
    <t>¬'L8_A (2)'!BH409</t>
  </si>
  <si>
    <t>¬'L8_A (2)'!BI409</t>
  </si>
  <si>
    <t>¬'L8_A (2)'!BJ409</t>
  </si>
  <si>
    <t>¬'L8_A (2)'!BK409</t>
  </si>
  <si>
    <t>¬'L8_A (2)'!BL409</t>
  </si>
  <si>
    <t>¬'L8_A (2)'!AA410</t>
  </si>
  <si>
    <t>¬'L8_A (2)'!AB410</t>
  </si>
  <si>
    <t>¬'L8_A (2)'!BM410</t>
  </si>
  <si>
    <t>¬'L8_A (2)'!BN410</t>
  </si>
  <si>
    <t>¬'L8_A (2)'!BO410</t>
  </si>
  <si>
    <t>¬'L8_A (2)'!BP410</t>
  </si>
  <si>
    <t>¬'L8_A (2)'!AC410</t>
  </si>
  <si>
    <t>¬'L8_A (2)'!AD410</t>
  </si>
  <si>
    <t>¬'L8_A (2)'!AE410</t>
  </si>
  <si>
    <t>¬'L8_A (2)'!AF410</t>
  </si>
  <si>
    <t>¬'L8_A (2)'!AG410</t>
  </si>
  <si>
    <t>¬'L8_A (2)'!AH410</t>
  </si>
  <si>
    <t>¬'L8_A (2)'!AI410</t>
  </si>
  <si>
    <t>¬'L8_A (2)'!AJ410</t>
  </si>
  <si>
    <t>¬'L8_A (2)'!AK410</t>
  </si>
  <si>
    <t>¬'L8_A (2)'!AL410</t>
  </si>
  <si>
    <t>¬'L8_A (2)'!AM410</t>
  </si>
  <si>
    <t>¬'L8_A (2)'!AN410</t>
  </si>
  <si>
    <t>¬'L8_A (2)'!AO410</t>
  </si>
  <si>
    <t>¬'L8_A (2)'!AP410</t>
  </si>
  <si>
    <t>¬'L8_A (2)'!AQ410</t>
  </si>
  <si>
    <t>¬'L8_A (2)'!AR410</t>
  </si>
  <si>
    <t>¬'L8_A (2)'!AS410</t>
  </si>
  <si>
    <t>¬'L8_A (2)'!AT410</t>
  </si>
  <si>
    <t>¬'L8_A (2)'!AU410</t>
  </si>
  <si>
    <t>¬'L8_A (2)'!AV410</t>
  </si>
  <si>
    <t>¬'L8_A (2)'!AW410</t>
  </si>
  <si>
    <t>¬'L8_A (2)'!AX410</t>
  </si>
  <si>
    <t>¬'L8_A (2)'!AY410</t>
  </si>
  <si>
    <t>¬'L8_A (2)'!AZ410</t>
  </si>
  <si>
    <t>¬'L8_A (2)'!BA410</t>
  </si>
  <si>
    <t>¬'L8_A (2)'!BB410</t>
  </si>
  <si>
    <t>¬'L8_A (2)'!BC410</t>
  </si>
  <si>
    <t>¬'L8_A (2)'!BD410</t>
  </si>
  <si>
    <t>¬'L8_A (2)'!BE410</t>
  </si>
  <si>
    <t>¬'L8_A (2)'!BF410</t>
  </si>
  <si>
    <t>¬'L8_A (2)'!BG410</t>
  </si>
  <si>
    <t>¬'L8_A (2)'!BH410</t>
  </si>
  <si>
    <t>¬'L8_A (2)'!BI410</t>
  </si>
  <si>
    <t>¬'L8_A (2)'!BJ410</t>
  </si>
  <si>
    <t>¬'L8_A (2)'!BK410</t>
  </si>
  <si>
    <t>¬'L8_A (2)'!BL410</t>
  </si>
  <si>
    <t>¬'L8_A (2)'!AA411</t>
  </si>
  <si>
    <t>¬'L8_A (2)'!AB411</t>
  </si>
  <si>
    <t>¬'L8_A (2)'!BM411</t>
  </si>
  <si>
    <t>¬'L8_A (2)'!BN411</t>
  </si>
  <si>
    <t>¬'L8_A (2)'!BO411</t>
  </si>
  <si>
    <t>¬'L8_A (2)'!BP411</t>
  </si>
  <si>
    <t>¬'L8_A (2)'!AC411</t>
  </si>
  <si>
    <t>¬'L8_A (2)'!AD411</t>
  </si>
  <si>
    <t>¬'L8_A (2)'!AE411</t>
  </si>
  <si>
    <t>¬'L8_A (2)'!AF411</t>
  </si>
  <si>
    <t>¬'L8_A (2)'!AG411</t>
  </si>
  <si>
    <t>¬'L8_A (2)'!AH411</t>
  </si>
  <si>
    <t>¬'L8_A (2)'!AI411</t>
  </si>
  <si>
    <t>¬'L8_A (2)'!AJ411</t>
  </si>
  <si>
    <t>¬'L8_A (2)'!AK411</t>
  </si>
  <si>
    <t>¬'L8_A (2)'!AL411</t>
  </si>
  <si>
    <t>¬'L8_A (2)'!AM411</t>
  </si>
  <si>
    <t>¬'L8_A (2)'!AN411</t>
  </si>
  <si>
    <t>¬'L8_A (2)'!AO411</t>
  </si>
  <si>
    <t>¬'L8_A (2)'!AP411</t>
  </si>
  <si>
    <t>¬'L8_A (2)'!AQ411</t>
  </si>
  <si>
    <t>¬'L8_A (2)'!AR411</t>
  </si>
  <si>
    <t>¬'L8_A (2)'!AS411</t>
  </si>
  <si>
    <t>¬'L8_A (2)'!AT411</t>
  </si>
  <si>
    <t>¬'L8_A (2)'!AU411</t>
  </si>
  <si>
    <t>¬'L8_A (2)'!AV411</t>
  </si>
  <si>
    <t>¬'L8_A (2)'!AW411</t>
  </si>
  <si>
    <t>¬'L8_A (2)'!AX411</t>
  </si>
  <si>
    <t>¬'L8_A (2)'!AY411</t>
  </si>
  <si>
    <t>¬'L8_A (2)'!AZ411</t>
  </si>
  <si>
    <t>¬'L8_A (2)'!BA411</t>
  </si>
  <si>
    <t>¬'L8_A (2)'!BB411</t>
  </si>
  <si>
    <t>¬'L8_A (2)'!BC411</t>
  </si>
  <si>
    <t>¬'L8_A (2)'!BD411</t>
  </si>
  <si>
    <t>¬'L8_A (2)'!BE411</t>
  </si>
  <si>
    <t>¬'L8_A (2)'!BF411</t>
  </si>
  <si>
    <t>¬'L8_A (2)'!BG411</t>
  </si>
  <si>
    <t>¬'L8_A (2)'!BH411</t>
  </si>
  <si>
    <t>¬'L8_A (2)'!BI411</t>
  </si>
  <si>
    <t>¬'L8_A (2)'!BJ411</t>
  </si>
  <si>
    <t>¬'L8_A (2)'!BK411</t>
  </si>
  <si>
    <t>¬'L8_A (2)'!BL411</t>
  </si>
  <si>
    <t>¬'L8_A (2)'!AA412</t>
  </si>
  <si>
    <t>¬'L8_A (2)'!AB412</t>
  </si>
  <si>
    <t>¬'L8_A (2)'!BM412</t>
  </si>
  <si>
    <t>¬'L8_A (2)'!BN412</t>
  </si>
  <si>
    <t>¬'L8_A (2)'!BO412</t>
  </si>
  <si>
    <t>¬'L8_A (2)'!BP412</t>
  </si>
  <si>
    <t>¬'L8_A (2)'!AC412</t>
  </si>
  <si>
    <t>¬'L8_A (2)'!AD412</t>
  </si>
  <si>
    <t>¬'L8_A (2)'!AE412</t>
  </si>
  <si>
    <t>¬'L8_A (2)'!AF412</t>
  </si>
  <si>
    <t>¬'L8_A (2)'!AG412</t>
  </si>
  <si>
    <t>¬'L8_A (2)'!AH412</t>
  </si>
  <si>
    <t>¬'L8_A (2)'!AI412</t>
  </si>
  <si>
    <t>¬'L8_A (2)'!AJ412</t>
  </si>
  <si>
    <t>¬'L8_A (2)'!AK412</t>
  </si>
  <si>
    <t>¬'L8_A (2)'!AL412</t>
  </si>
  <si>
    <t>¬'L8_A (2)'!AM412</t>
  </si>
  <si>
    <t>¬'L8_A (2)'!AN412</t>
  </si>
  <si>
    <t>¬'L8_A (2)'!AO412</t>
  </si>
  <si>
    <t>¬'L8_A (2)'!AP412</t>
  </si>
  <si>
    <t>¬'L8_A (2)'!AQ412</t>
  </si>
  <si>
    <t>¬'L8_A (2)'!AR412</t>
  </si>
  <si>
    <t>¬'L8_A (2)'!AS412</t>
  </si>
  <si>
    <t>¬'L8_A (2)'!AT412</t>
  </si>
  <si>
    <t>¬'L8_A (2)'!AU412</t>
  </si>
  <si>
    <t>¬'L8_A (2)'!AV412</t>
  </si>
  <si>
    <t>¬'L8_A (2)'!AW412</t>
  </si>
  <si>
    <t>¬'L8_A (2)'!AX412</t>
  </si>
  <si>
    <t>¬'L8_A (2)'!AY412</t>
  </si>
  <si>
    <t>¬'L8_A (2)'!AZ412</t>
  </si>
  <si>
    <t>¬'L8_A (2)'!BA412</t>
  </si>
  <si>
    <t>¬'L8_A (2)'!BB412</t>
  </si>
  <si>
    <t>¬'L8_A (2)'!BC412</t>
  </si>
  <si>
    <t>¬'L8_A (2)'!BD412</t>
  </si>
  <si>
    <t>¬'L8_A (2)'!BE412</t>
  </si>
  <si>
    <t>¬'L8_A (2)'!BF412</t>
  </si>
  <si>
    <t>¬'L8_A (2)'!BG412</t>
  </si>
  <si>
    <t>¬'L8_A (2)'!BH412</t>
  </si>
  <si>
    <t>¬'L8_A (2)'!BI412</t>
  </si>
  <si>
    <t>¬'L8_A (2)'!BJ412</t>
  </si>
  <si>
    <t>¬'L8_A (2)'!BK412</t>
  </si>
  <si>
    <t>¬'L8_A (2)'!BL412</t>
  </si>
  <si>
    <t>¬'L8_A (2)'!AA413</t>
  </si>
  <si>
    <t>¬'L8_A (2)'!AB413</t>
  </si>
  <si>
    <t>¬'L8_A (2)'!BM413</t>
  </si>
  <si>
    <t>¬'L8_A (2)'!BN413</t>
  </si>
  <si>
    <t>¬'L8_A (2)'!BO413</t>
  </si>
  <si>
    <t>¬'L8_A (2)'!BP413</t>
  </si>
  <si>
    <t>¬'L8_A (2)'!AC413</t>
  </si>
  <si>
    <t>¬'L8_A (2)'!AD413</t>
  </si>
  <si>
    <t>¬'L8_A (2)'!AE413</t>
  </si>
  <si>
    <t>¬'L8_A (2)'!AF413</t>
  </si>
  <si>
    <t>¬'L8_A (2)'!AG413</t>
  </si>
  <si>
    <t>¬'L8_A (2)'!AH413</t>
  </si>
  <si>
    <t>¬'L8_A (2)'!AI413</t>
  </si>
  <si>
    <t>¬'L8_A (2)'!AJ413</t>
  </si>
  <si>
    <t>¬'L8_A (2)'!AK413</t>
  </si>
  <si>
    <t>¬'L8_A (2)'!AL413</t>
  </si>
  <si>
    <t>¬'L8_A (2)'!AM413</t>
  </si>
  <si>
    <t>¬'L8_A (2)'!AN413</t>
  </si>
  <si>
    <t>¬'L8_A (2)'!AO413</t>
  </si>
  <si>
    <t>¬'L8_A (2)'!AP413</t>
  </si>
  <si>
    <t>¬'L8_A (2)'!AQ413</t>
  </si>
  <si>
    <t>¬'L8_A (2)'!AR413</t>
  </si>
  <si>
    <t>¬'L8_A (2)'!AS413</t>
  </si>
  <si>
    <t>¬'L8_A (2)'!AT413</t>
  </si>
  <si>
    <t>¬'L8_A (2)'!AU413</t>
  </si>
  <si>
    <t>¬'L8_A (2)'!AV413</t>
  </si>
  <si>
    <t>¬'L8_A (2)'!AW413</t>
  </si>
  <si>
    <t>¬'L8_A (2)'!AX413</t>
  </si>
  <si>
    <t>¬'L8_A (2)'!AY413</t>
  </si>
  <si>
    <t>¬'L8_A (2)'!AZ413</t>
  </si>
  <si>
    <t>¬'L8_A (2)'!BA413</t>
  </si>
  <si>
    <t>¬'L8_A (2)'!BB413</t>
  </si>
  <si>
    <t>¬'L8_A (2)'!BC413</t>
  </si>
  <si>
    <t>¬'L8_A (2)'!BD413</t>
  </si>
  <si>
    <t>¬'L8_A (2)'!BE413</t>
  </si>
  <si>
    <t>¬'L8_A (2)'!BF413</t>
  </si>
  <si>
    <t>¬'L8_A (2)'!BG413</t>
  </si>
  <si>
    <t>¬'L8_A (2)'!BH413</t>
  </si>
  <si>
    <t>¬'L8_A (2)'!BI413</t>
  </si>
  <si>
    <t>¬'L8_A (2)'!BJ413</t>
  </si>
  <si>
    <t>¬'L8_A (2)'!BK413</t>
  </si>
  <si>
    <t>¬'L8_A (2)'!BL413</t>
  </si>
  <si>
    <t>¬'L8_A (2)'!AA414</t>
  </si>
  <si>
    <t>¬'L8_A (2)'!AB414</t>
  </si>
  <si>
    <t>¬'L8_A (2)'!BM414</t>
  </si>
  <si>
    <t>¬'L8_A (2)'!BN414</t>
  </si>
  <si>
    <t>¬'L8_A (2)'!BO414</t>
  </si>
  <si>
    <t>¬'L8_A (2)'!BP414</t>
  </si>
  <si>
    <t>¬'L8_A (2)'!AC414</t>
  </si>
  <si>
    <t>¬'L8_A (2)'!AD414</t>
  </si>
  <si>
    <t>¬'L8_A (2)'!AE414</t>
  </si>
  <si>
    <t>¬'L8_A (2)'!AF414</t>
  </si>
  <si>
    <t>¬'L8_A (2)'!AG414</t>
  </si>
  <si>
    <t>¬'L8_A (2)'!AH414</t>
  </si>
  <si>
    <t>¬'L8_A (2)'!AI414</t>
  </si>
  <si>
    <t>¬'L8_A (2)'!AJ414</t>
  </si>
  <si>
    <t>¬'L8_A (2)'!AK414</t>
  </si>
  <si>
    <t>¬'L8_A (2)'!AL414</t>
  </si>
  <si>
    <t>¬'L8_A (2)'!AM414</t>
  </si>
  <si>
    <t>¬'L8_A (2)'!AN414</t>
  </si>
  <si>
    <t>¬'L8_A (2)'!AO414</t>
  </si>
  <si>
    <t>¬'L8_A (2)'!AP414</t>
  </si>
  <si>
    <t>¬'L8_A (2)'!AQ414</t>
  </si>
  <si>
    <t>¬'L8_A (2)'!AR414</t>
  </si>
  <si>
    <t>¬'L8_A (2)'!AS414</t>
  </si>
  <si>
    <t>¬'L8_A (2)'!AT414</t>
  </si>
  <si>
    <t>¬'L8_A (2)'!AU414</t>
  </si>
  <si>
    <t>¬'L8_A (2)'!AV414</t>
  </si>
  <si>
    <t>¬'L8_A (2)'!AW414</t>
  </si>
  <si>
    <t>¬'L8_A (2)'!AX414</t>
  </si>
  <si>
    <t>¬'L8_A (2)'!AY414</t>
  </si>
  <si>
    <t>¬'L8_A (2)'!AZ414</t>
  </si>
  <si>
    <t>¬'L8_A (2)'!BA414</t>
  </si>
  <si>
    <t>¬'L8_A (2)'!BB414</t>
  </si>
  <si>
    <t>¬'L8_A (2)'!BC414</t>
  </si>
  <si>
    <t>¬'L8_A (2)'!BD414</t>
  </si>
  <si>
    <t>¬'L8_A (2)'!BE414</t>
  </si>
  <si>
    <t>¬'L8_A (2)'!BF414</t>
  </si>
  <si>
    <t>¬'L8_A (2)'!BG414</t>
  </si>
  <si>
    <t>¬'L8_A (2)'!BH414</t>
  </si>
  <si>
    <t>¬'L8_A (2)'!BI414</t>
  </si>
  <si>
    <t>¬'L8_A (2)'!BJ414</t>
  </si>
  <si>
    <t>¬'L8_A (2)'!BK414</t>
  </si>
  <si>
    <t>¬'L8_A (2)'!BL414</t>
  </si>
  <si>
    <t>¬'L8_A (2)'!AA415</t>
  </si>
  <si>
    <t>¬'L8_A (2)'!AB415</t>
  </si>
  <si>
    <t>¬'L8_A (2)'!BM415</t>
  </si>
  <si>
    <t>¬'L8_A (2)'!BN415</t>
  </si>
  <si>
    <t>¬'L8_A (2)'!BO415</t>
  </si>
  <si>
    <t>¬'L8_A (2)'!BP415</t>
  </si>
  <si>
    <t>¬'L8_A (2)'!AC415</t>
  </si>
  <si>
    <t>¬'L8_A (2)'!AD415</t>
  </si>
  <si>
    <t>¬'L8_A (2)'!AE415</t>
  </si>
  <si>
    <t>¬'L8_A (2)'!AF415</t>
  </si>
  <si>
    <t>¬'L8_A (2)'!AG415</t>
  </si>
  <si>
    <t>¬'L8_A (2)'!AH415</t>
  </si>
  <si>
    <t>¬'L8_A (2)'!AI415</t>
  </si>
  <si>
    <t>¬'L8_A (2)'!AJ415</t>
  </si>
  <si>
    <t>¬'L8_A (2)'!AK415</t>
  </si>
  <si>
    <t>¬'L8_A (2)'!AL415</t>
  </si>
  <si>
    <t>¬'L8_A (2)'!AM415</t>
  </si>
  <si>
    <t>¬'L8_A (2)'!AN415</t>
  </si>
  <si>
    <t>¬'L8_A (2)'!AO415</t>
  </si>
  <si>
    <t>¬'L8_A (2)'!AP415</t>
  </si>
  <si>
    <t>¬'L8_A (2)'!AQ415</t>
  </si>
  <si>
    <t>¬'L8_A (2)'!AR415</t>
  </si>
  <si>
    <t>¬'L8_A (2)'!AS415</t>
  </si>
  <si>
    <t>¬'L8_A (2)'!AT415</t>
  </si>
  <si>
    <t>¬'L8_A (2)'!AU415</t>
  </si>
  <si>
    <t>¬'L8_A (2)'!AV415</t>
  </si>
  <si>
    <t>¬'L8_A (2)'!AW415</t>
  </si>
  <si>
    <t>¬'L8_A (2)'!AX415</t>
  </si>
  <si>
    <t>¬'L8_A (2)'!AY415</t>
  </si>
  <si>
    <t>¬'L8_A (2)'!AZ415</t>
  </si>
  <si>
    <t>¬'L8_A (2)'!BA415</t>
  </si>
  <si>
    <t>¬'L8_A (2)'!BB415</t>
  </si>
  <si>
    <t>¬'L8_A (2)'!BC415</t>
  </si>
  <si>
    <t>¬'L8_A (2)'!BD415</t>
  </si>
  <si>
    <t>¬'L8_A (2)'!BE415</t>
  </si>
  <si>
    <t>¬'L8_A (2)'!BF415</t>
  </si>
  <si>
    <t>¬'L8_A (2)'!BG415</t>
  </si>
  <si>
    <t>¬'L8_A (2)'!BH415</t>
  </si>
  <si>
    <t>¬'L8_A (2)'!BI415</t>
  </si>
  <si>
    <t>¬'L8_A (2)'!BJ415</t>
  </si>
  <si>
    <t>¬'L8_A (2)'!BK415</t>
  </si>
  <si>
    <t>¬'L8_A (2)'!BL415</t>
  </si>
  <si>
    <t>¬'L8_A (2)'!AA416</t>
  </si>
  <si>
    <t>¬'L8_A (2)'!AB416</t>
  </si>
  <si>
    <t>¬'L8_A (2)'!BM416</t>
  </si>
  <si>
    <t>¬'L8_A (2)'!BN416</t>
  </si>
  <si>
    <t>¬'L8_A (2)'!BO416</t>
  </si>
  <si>
    <t>¬'L8_A (2)'!BP416</t>
  </si>
  <si>
    <t>¬'L8_A (2)'!AC416</t>
  </si>
  <si>
    <t>¬'L8_A (2)'!AD416</t>
  </si>
  <si>
    <t>¬'L8_A (2)'!AE416</t>
  </si>
  <si>
    <t>¬'L8_A (2)'!AF416</t>
  </si>
  <si>
    <t>¬'L8_A (2)'!AG416</t>
  </si>
  <si>
    <t>¬'L8_A (2)'!AH416</t>
  </si>
  <si>
    <t>¬'L8_A (2)'!AI416</t>
  </si>
  <si>
    <t>¬'L8_A (2)'!AJ416</t>
  </si>
  <si>
    <t>¬'L8_A (2)'!AK416</t>
  </si>
  <si>
    <t>¬'L8_A (2)'!AL416</t>
  </si>
  <si>
    <t>¬'L8_A (2)'!AM416</t>
  </si>
  <si>
    <t>¬'L8_A (2)'!AN416</t>
  </si>
  <si>
    <t>¬'L8_A (2)'!AO416</t>
  </si>
  <si>
    <t>¬'L8_A (2)'!AP416</t>
  </si>
  <si>
    <t>¬'L8_A (2)'!AQ416</t>
  </si>
  <si>
    <t>¬'L8_A (2)'!AR416</t>
  </si>
  <si>
    <t>¬'L8_A (2)'!AS416</t>
  </si>
  <si>
    <t>¬'L8_A (2)'!AT416</t>
  </si>
  <si>
    <t>¬'L8_A (2)'!AU416</t>
  </si>
  <si>
    <t>¬'L8_A (2)'!AV416</t>
  </si>
  <si>
    <t>¬'L8_A (2)'!AW416</t>
  </si>
  <si>
    <t>¬'L8_A (2)'!AX416</t>
  </si>
  <si>
    <t>¬'L8_A (2)'!AY416</t>
  </si>
  <si>
    <t>¬'L8_A (2)'!AZ416</t>
  </si>
  <si>
    <t>¬'L8_A (2)'!BA416</t>
  </si>
  <si>
    <t>¬'L8_A (2)'!BB416</t>
  </si>
  <si>
    <t>¬'L8_A (2)'!BC416</t>
  </si>
  <si>
    <t>¬'L8_A (2)'!BD416</t>
  </si>
  <si>
    <t>¬'L8_A (2)'!BE416</t>
  </si>
  <si>
    <t>¬'L8_A (2)'!BF416</t>
  </si>
  <si>
    <t>¬'L8_A (2)'!BG416</t>
  </si>
  <si>
    <t>¬'L8_A (2)'!BH416</t>
  </si>
  <si>
    <t>¬'L8_A (2)'!BI416</t>
  </si>
  <si>
    <t>¬'L8_A (2)'!BJ416</t>
  </si>
  <si>
    <t>¬'L8_A (2)'!BK416</t>
  </si>
  <si>
    <t>¬'L8_A (2)'!BL416</t>
  </si>
  <si>
    <t>¬'L8_A (2)'!AA417</t>
  </si>
  <si>
    <t>¬'L8_A (2)'!AB417</t>
  </si>
  <si>
    <t>¬'L8_A (2)'!BM417</t>
  </si>
  <si>
    <t>¬'L8_A (2)'!BN417</t>
  </si>
  <si>
    <t>¬'L8_A (2)'!BO417</t>
  </si>
  <si>
    <t>¬'L8_A (2)'!BP417</t>
  </si>
  <si>
    <t>¬'L8_A (2)'!AC417</t>
  </si>
  <si>
    <t>¬'L8_A (2)'!AD417</t>
  </si>
  <si>
    <t>¬'L8_A (2)'!AE417</t>
  </si>
  <si>
    <t>¬'L8_A (2)'!AF417</t>
  </si>
  <si>
    <t>¬'L8_A (2)'!AG417</t>
  </si>
  <si>
    <t>¬'L8_A (2)'!AH417</t>
  </si>
  <si>
    <t>¬'L8_A (2)'!AI417</t>
  </si>
  <si>
    <t>¬'L8_A (2)'!AJ417</t>
  </si>
  <si>
    <t>¬'L8_A (2)'!AK417</t>
  </si>
  <si>
    <t>¬'L8_A (2)'!AL417</t>
  </si>
  <si>
    <t>¬'L8_A (2)'!AM417</t>
  </si>
  <si>
    <t>¬'L8_A (2)'!AN417</t>
  </si>
  <si>
    <t>¬'L8_A (2)'!AO417</t>
  </si>
  <si>
    <t>¬'L8_A (2)'!AP417</t>
  </si>
  <si>
    <t>¬'L8_A (2)'!AQ417</t>
  </si>
  <si>
    <t>¬'L8_A (2)'!AR417</t>
  </si>
  <si>
    <t>¬'L8_A (2)'!AS417</t>
  </si>
  <si>
    <t>¬'L8_A (2)'!AT417</t>
  </si>
  <si>
    <t>¬'L8_A (2)'!AU417</t>
  </si>
  <si>
    <t>¬'L8_A (2)'!AV417</t>
  </si>
  <si>
    <t>¬'L8_A (2)'!AW417</t>
  </si>
  <si>
    <t>¬'L8_A (2)'!AX417</t>
  </si>
  <si>
    <t>¬'L8_A (2)'!AY417</t>
  </si>
  <si>
    <t>¬'L8_A (2)'!AZ417</t>
  </si>
  <si>
    <t>¬'L8_A (2)'!BA417</t>
  </si>
  <si>
    <t>¬'L8_A (2)'!BB417</t>
  </si>
  <si>
    <t>¬'L8_A (2)'!BC417</t>
  </si>
  <si>
    <t>¬'L8_A (2)'!BD417</t>
  </si>
  <si>
    <t>¬'L8_A (2)'!BE417</t>
  </si>
  <si>
    <t>¬'L8_A (2)'!BF417</t>
  </si>
  <si>
    <t>¬'L8_A (2)'!BG417</t>
  </si>
  <si>
    <t>¬'L8_A (2)'!BH417</t>
  </si>
  <si>
    <t>¬'L8_A (2)'!BI417</t>
  </si>
  <si>
    <t>¬'L8_A (2)'!BJ417</t>
  </si>
  <si>
    <t>¬'L8_A (2)'!BK417</t>
  </si>
  <si>
    <t>¬'L8_A (2)'!BL417</t>
  </si>
  <si>
    <t>¬'L8_A (2)'!AA418</t>
  </si>
  <si>
    <t>¬'L8_A (2)'!AB418</t>
  </si>
  <si>
    <t>¬'L8_A (2)'!BM418</t>
  </si>
  <si>
    <t>¬'L8_A (2)'!BN418</t>
  </si>
  <si>
    <t>¬'L8_A (2)'!BO418</t>
  </si>
  <si>
    <t>¬'L8_A (2)'!BP418</t>
  </si>
  <si>
    <t>¬'L8_A (2)'!AC418</t>
  </si>
  <si>
    <t>¬'L8_A (2)'!AD418</t>
  </si>
  <si>
    <t>¬'L8_A (2)'!AE418</t>
  </si>
  <si>
    <t>¬'L8_A (2)'!AF418</t>
  </si>
  <si>
    <t>¬'L8_A (2)'!AG418</t>
  </si>
  <si>
    <t>¬'L8_A (2)'!AH418</t>
  </si>
  <si>
    <t>¬'L8_A (2)'!AI418</t>
  </si>
  <si>
    <t>¬'L8_A (2)'!AJ418</t>
  </si>
  <si>
    <t>¬'L8_A (2)'!AK418</t>
  </si>
  <si>
    <t>¬'L8_A (2)'!AL418</t>
  </si>
  <si>
    <t>¬'L8_A (2)'!AM418</t>
  </si>
  <si>
    <t>¬'L8_A (2)'!AN418</t>
  </si>
  <si>
    <t>¬'L8_A (2)'!AO418</t>
  </si>
  <si>
    <t>¬'L8_A (2)'!AP418</t>
  </si>
  <si>
    <t>¬'L8_A (2)'!AQ418</t>
  </si>
  <si>
    <t>¬'L8_A (2)'!AR418</t>
  </si>
  <si>
    <t>¬'L8_A (2)'!AS418</t>
  </si>
  <si>
    <t>¬'L8_A (2)'!AT418</t>
  </si>
  <si>
    <t>¬'L8_A (2)'!AU418</t>
  </si>
  <si>
    <t>¬'L8_A (2)'!AV418</t>
  </si>
  <si>
    <t>¬'L8_A (2)'!AW418</t>
  </si>
  <si>
    <t>¬'L8_A (2)'!AX418</t>
  </si>
  <si>
    <t>¬'L8_A (2)'!AY418</t>
  </si>
  <si>
    <t>¬'L8_A (2)'!AZ418</t>
  </si>
  <si>
    <t>¬'L8_A (2)'!BA418</t>
  </si>
  <si>
    <t>¬'L8_A (2)'!BB418</t>
  </si>
  <si>
    <t>¬'L8_A (2)'!BC418</t>
  </si>
  <si>
    <t>¬'L8_A (2)'!BD418</t>
  </si>
  <si>
    <t>¬'L8_A (2)'!BE418</t>
  </si>
  <si>
    <t>¬'L8_A (2)'!BF418</t>
  </si>
  <si>
    <t>¬'L8_A (2)'!BG418</t>
  </si>
  <si>
    <t>¬'L8_A (2)'!BH418</t>
  </si>
  <si>
    <t>¬'L8_A (2)'!BI418</t>
  </si>
  <si>
    <t>¬'L8_A (2)'!BJ418</t>
  </si>
  <si>
    <t>¬'L8_A (2)'!BK418</t>
  </si>
  <si>
    <t>¬'L8_A (2)'!BL418</t>
  </si>
  <si>
    <t>¬'L8_A (2)'!AA419</t>
  </si>
  <si>
    <t>¬'L8_A (2)'!AB419</t>
  </si>
  <si>
    <t>¬'L8_A (2)'!BM419</t>
  </si>
  <si>
    <t>¬'L8_A (2)'!BN419</t>
  </si>
  <si>
    <t>¬'L8_A (2)'!BO419</t>
  </si>
  <si>
    <t>¬'L8_A (2)'!BP419</t>
  </si>
  <si>
    <t>¬'L8_A (2)'!AC419</t>
  </si>
  <si>
    <t>¬'L8_A (2)'!AD419</t>
  </si>
  <si>
    <t>¬'L8_A (2)'!AE419</t>
  </si>
  <si>
    <t>¬'L8_A (2)'!AF419</t>
  </si>
  <si>
    <t>¬'L8_A (2)'!AG419</t>
  </si>
  <si>
    <t>¬'L8_A (2)'!AH419</t>
  </si>
  <si>
    <t>¬'L8_A (2)'!AI419</t>
  </si>
  <si>
    <t>¬'L8_A (2)'!AJ419</t>
  </si>
  <si>
    <t>¬'L8_A (2)'!AK419</t>
  </si>
  <si>
    <t>¬'L8_A (2)'!AL419</t>
  </si>
  <si>
    <t>¬'L8_A (2)'!AM419</t>
  </si>
  <si>
    <t>¬'L8_A (2)'!AN419</t>
  </si>
  <si>
    <t>¬'L8_A (2)'!AO419</t>
  </si>
  <si>
    <t>¬'L8_A (2)'!AP419</t>
  </si>
  <si>
    <t>¬'L8_A (2)'!AQ419</t>
  </si>
  <si>
    <t>¬'L8_A (2)'!AR419</t>
  </si>
  <si>
    <t>¬'L8_A (2)'!AS419</t>
  </si>
  <si>
    <t>¬'L8_A (2)'!AT419</t>
  </si>
  <si>
    <t>¬'L8_A (2)'!AU419</t>
  </si>
  <si>
    <t>¬'L8_A (2)'!AV419</t>
  </si>
  <si>
    <t>¬'L8_A (2)'!AW419</t>
  </si>
  <si>
    <t>¬'L8_A (2)'!AX419</t>
  </si>
  <si>
    <t>¬'L8_A (2)'!AY419</t>
  </si>
  <si>
    <t>¬'L8_A (2)'!AZ419</t>
  </si>
  <si>
    <t>¬'L8_A (2)'!BA419</t>
  </si>
  <si>
    <t>¬'L8_A (2)'!BB419</t>
  </si>
  <si>
    <t>¬'L8_A (2)'!BC419</t>
  </si>
  <si>
    <t>¬'L8_A (2)'!BD419</t>
  </si>
  <si>
    <t>¬'L8_A (2)'!BE419</t>
  </si>
  <si>
    <t>¬'L8_A (2)'!BF419</t>
  </si>
  <si>
    <t>¬'L8_A (2)'!BG419</t>
  </si>
  <si>
    <t>¬'L8_A (2)'!BH419</t>
  </si>
  <si>
    <t>¬'L8_A (2)'!BI419</t>
  </si>
  <si>
    <t>¬'L8_A (2)'!BJ419</t>
  </si>
  <si>
    <t>¬'L8_A (2)'!BK419</t>
  </si>
  <si>
    <t>¬'L8_A (2)'!BL419</t>
  </si>
  <si>
    <t>¬'L8_A (2)'!AA420</t>
  </si>
  <si>
    <t>¬'L8_A (2)'!AB420</t>
  </si>
  <si>
    <t>¬'L8_A (2)'!BM420</t>
  </si>
  <si>
    <t>¬'L8_A (2)'!BN420</t>
  </si>
  <si>
    <t>¬'L8_A (2)'!BO420</t>
  </si>
  <si>
    <t>¬'L8_A (2)'!BP420</t>
  </si>
  <si>
    <t>¬'L8_A (2)'!AC420</t>
  </si>
  <si>
    <t>¬'L8_A (2)'!AD420</t>
  </si>
  <si>
    <t>¬'L8_A (2)'!AE420</t>
  </si>
  <si>
    <t>¬'L8_A (2)'!AF420</t>
  </si>
  <si>
    <t>¬'L8_A (2)'!AG420</t>
  </si>
  <si>
    <t>¬'L8_A (2)'!AH420</t>
  </si>
  <si>
    <t>¬'L8_A (2)'!AI420</t>
  </si>
  <si>
    <t>¬'L8_A (2)'!AJ420</t>
  </si>
  <si>
    <t>¬'L8_A (2)'!AK420</t>
  </si>
  <si>
    <t>¬'L8_A (2)'!AL420</t>
  </si>
  <si>
    <t>¬'L8_A (2)'!AM420</t>
  </si>
  <si>
    <t>¬'L8_A (2)'!AN420</t>
  </si>
  <si>
    <t>¬'L8_A (2)'!AO420</t>
  </si>
  <si>
    <t>¬'L8_A (2)'!AP420</t>
  </si>
  <si>
    <t>¬'L8_A (2)'!AQ420</t>
  </si>
  <si>
    <t>¬'L8_A (2)'!AR420</t>
  </si>
  <si>
    <t>¬'L8_A (2)'!AS420</t>
  </si>
  <si>
    <t>¬'L8_A (2)'!AT420</t>
  </si>
  <si>
    <t>¬'L8_A (2)'!AU420</t>
  </si>
  <si>
    <t>¬'L8_A (2)'!AV420</t>
  </si>
  <si>
    <t>¬'L8_A (2)'!AW420</t>
  </si>
  <si>
    <t>¬'L8_A (2)'!AX420</t>
  </si>
  <si>
    <t>¬'L8_A (2)'!AY420</t>
  </si>
  <si>
    <t>¬'L8_A (2)'!AZ420</t>
  </si>
  <si>
    <t>¬'L8_A (2)'!BA420</t>
  </si>
  <si>
    <t>¬'L8_A (2)'!BB420</t>
  </si>
  <si>
    <t>¬'L8_A (2)'!BC420</t>
  </si>
  <si>
    <t>¬'L8_A (2)'!BD420</t>
  </si>
  <si>
    <t>¬'L8_A (2)'!BE420</t>
  </si>
  <si>
    <t>¬'L8_A (2)'!BF420</t>
  </si>
  <si>
    <t>¬'L8_A (2)'!BG420</t>
  </si>
  <si>
    <t>¬'L8_A (2)'!BH420</t>
  </si>
  <si>
    <t>¬'L8_A (2)'!BI420</t>
  </si>
  <si>
    <t>¬'L8_A (2)'!BJ420</t>
  </si>
  <si>
    <t>¬'L8_A (2)'!BK420</t>
  </si>
  <si>
    <t>¬'L8_A (2)'!BL420</t>
  </si>
  <si>
    <t>¬'L8_A (2)'!AA421</t>
  </si>
  <si>
    <t>¬'L8_A (2)'!AB421</t>
  </si>
  <si>
    <t>¬'L8_A (2)'!BM421</t>
  </si>
  <si>
    <t>¬'L8_A (2)'!BN421</t>
  </si>
  <si>
    <t>¬'L8_A (2)'!BO421</t>
  </si>
  <si>
    <t>¬'L8_A (2)'!BP421</t>
  </si>
  <si>
    <t>¬'L8_A (2)'!AC421</t>
  </si>
  <si>
    <t>¬'L8_A (2)'!AD421</t>
  </si>
  <si>
    <t>¬'L8_A (2)'!AE421</t>
  </si>
  <si>
    <t>¬'L8_A (2)'!AF421</t>
  </si>
  <si>
    <t>¬'L8_A (2)'!AG421</t>
  </si>
  <si>
    <t>¬'L8_A (2)'!AH421</t>
  </si>
  <si>
    <t>¬'L8_A (2)'!AI421</t>
  </si>
  <si>
    <t>¬'L8_A (2)'!AJ421</t>
  </si>
  <si>
    <t>¬'L8_A (2)'!AK421</t>
  </si>
  <si>
    <t>¬'L8_A (2)'!AL421</t>
  </si>
  <si>
    <t>¬'L8_A (2)'!AM421</t>
  </si>
  <si>
    <t>¬'L8_A (2)'!AN421</t>
  </si>
  <si>
    <t>¬'L8_A (2)'!AO421</t>
  </si>
  <si>
    <t>¬'L8_A (2)'!AP421</t>
  </si>
  <si>
    <t>¬'L8_A (2)'!AQ421</t>
  </si>
  <si>
    <t>¬'L8_A (2)'!AR421</t>
  </si>
  <si>
    <t>¬'L8_A (2)'!AS421</t>
  </si>
  <si>
    <t>¬'L8_A (2)'!AT421</t>
  </si>
  <si>
    <t>¬'L8_A (2)'!AU421</t>
  </si>
  <si>
    <t>¬'L8_A (2)'!AV421</t>
  </si>
  <si>
    <t>¬'L8_A (2)'!AW421</t>
  </si>
  <si>
    <t>¬'L8_A (2)'!AX421</t>
  </si>
  <si>
    <t>¬'L8_A (2)'!AY421</t>
  </si>
  <si>
    <t>¬'L8_A (2)'!AZ421</t>
  </si>
  <si>
    <t>¬'L8_A (2)'!BA421</t>
  </si>
  <si>
    <t>¬'L8_A (2)'!BB421</t>
  </si>
  <si>
    <t>¬'L8_A (2)'!BC421</t>
  </si>
  <si>
    <t>¬'L8_A (2)'!BD421</t>
  </si>
  <si>
    <t>¬'L8_A (2)'!BE421</t>
  </si>
  <si>
    <t>¬'L8_A (2)'!BF421</t>
  </si>
  <si>
    <t>¬'L8_A (2)'!BG421</t>
  </si>
  <si>
    <t>¬'L8_A (2)'!BH421</t>
  </si>
  <si>
    <t>¬'L8_A (2)'!BI421</t>
  </si>
  <si>
    <t>¬'L8_A (2)'!BJ421</t>
  </si>
  <si>
    <t>¬'L8_A (2)'!BK421</t>
  </si>
  <si>
    <t>¬'L8_A (2)'!BL421</t>
  </si>
  <si>
    <t>¬'L8_A (2)'!AA422</t>
  </si>
  <si>
    <t>¬'L8_A (2)'!AB422</t>
  </si>
  <si>
    <t>¬'L8_A (2)'!BM422</t>
  </si>
  <si>
    <t>¬'L8_A (2)'!BN422</t>
  </si>
  <si>
    <t>¬'L8_A (2)'!BO422</t>
  </si>
  <si>
    <t>¬'L8_A (2)'!BP422</t>
  </si>
  <si>
    <t>¬'L8_A (2)'!AC422</t>
  </si>
  <si>
    <t>¬'L8_A (2)'!AD422</t>
  </si>
  <si>
    <t>¬'L8_A (2)'!AE422</t>
  </si>
  <si>
    <t>¬'L8_A (2)'!AF422</t>
  </si>
  <si>
    <t>¬'L8_A (2)'!AG422</t>
  </si>
  <si>
    <t>¬'L8_A (2)'!AH422</t>
  </si>
  <si>
    <t>¬'L8_A (2)'!AI422</t>
  </si>
  <si>
    <t>¬'L8_A (2)'!AJ422</t>
  </si>
  <si>
    <t>¬'L8_A (2)'!AK422</t>
  </si>
  <si>
    <t>¬'L8_A (2)'!AL422</t>
  </si>
  <si>
    <t>¬'L8_A (2)'!AM422</t>
  </si>
  <si>
    <t>¬'L8_A (2)'!AN422</t>
  </si>
  <si>
    <t>¬'L8_A (2)'!AO422</t>
  </si>
  <si>
    <t>¬'L8_A (2)'!AP422</t>
  </si>
  <si>
    <t>¬'L8_A (2)'!AQ422</t>
  </si>
  <si>
    <t>¬'L8_A (2)'!AR422</t>
  </si>
  <si>
    <t>¬'L8_A (2)'!AS422</t>
  </si>
  <si>
    <t>¬'L8_A (2)'!AT422</t>
  </si>
  <si>
    <t>¬'L8_A (2)'!AU422</t>
  </si>
  <si>
    <t>¬'L8_A (2)'!AV422</t>
  </si>
  <si>
    <t>¬'L8_A (2)'!AW422</t>
  </si>
  <si>
    <t>¬'L8_A (2)'!AX422</t>
  </si>
  <si>
    <t>¬'L8_A (2)'!AY422</t>
  </si>
  <si>
    <t>¬'L8_A (2)'!AZ422</t>
  </si>
  <si>
    <t>¬'L8_A (2)'!BA422</t>
  </si>
  <si>
    <t>¬'L8_A (2)'!BB422</t>
  </si>
  <si>
    <t>¬'L8_A (2)'!BC422</t>
  </si>
  <si>
    <t>¬'L8_A (2)'!BD422</t>
  </si>
  <si>
    <t>¬'L8_A (2)'!BE422</t>
  </si>
  <si>
    <t>¬'L8_A (2)'!BF422</t>
  </si>
  <si>
    <t>¬'L8_A (2)'!BG422</t>
  </si>
  <si>
    <t>¬'L8_A (2)'!BH422</t>
  </si>
  <si>
    <t>¬'L8_A (2)'!BI422</t>
  </si>
  <si>
    <t>¬'L8_A (2)'!BJ422</t>
  </si>
  <si>
    <t>¬'L8_A (2)'!BK422</t>
  </si>
  <si>
    <t>¬'L8_A (2)'!BL422</t>
  </si>
  <si>
    <t>¬'L8_A (2)'!AA423</t>
  </si>
  <si>
    <t>¬'L8_A (2)'!AB423</t>
  </si>
  <si>
    <t>¬'L8_A (2)'!BM423</t>
  </si>
  <si>
    <t>¬'L8_A (2)'!BN423</t>
  </si>
  <si>
    <t>¬'L8_A (2)'!BO423</t>
  </si>
  <si>
    <t>¬'L8_A (2)'!BP423</t>
  </si>
  <si>
    <t>¬'L8_A (2)'!AC423</t>
  </si>
  <si>
    <t>¬'L8_A (2)'!AD423</t>
  </si>
  <si>
    <t>¬'L8_A (2)'!AE423</t>
  </si>
  <si>
    <t>¬'L8_A (2)'!AF423</t>
  </si>
  <si>
    <t>¬'L8_A (2)'!AG423</t>
  </si>
  <si>
    <t>¬'L8_A (2)'!AH423</t>
  </si>
  <si>
    <t>¬'L8_A (2)'!AI423</t>
  </si>
  <si>
    <t>¬'L8_A (2)'!AJ423</t>
  </si>
  <si>
    <t>¬'L8_A (2)'!AK423</t>
  </si>
  <si>
    <t>¬'L8_A (2)'!AL423</t>
  </si>
  <si>
    <t>¬'L8_A (2)'!AM423</t>
  </si>
  <si>
    <t>¬'L8_A (2)'!AN423</t>
  </si>
  <si>
    <t>¬'L8_A (2)'!AO423</t>
  </si>
  <si>
    <t>¬'L8_A (2)'!AP423</t>
  </si>
  <si>
    <t>¬'L8_A (2)'!AQ423</t>
  </si>
  <si>
    <t>¬'L8_A (2)'!AR423</t>
  </si>
  <si>
    <t>¬'L8_A (2)'!AS423</t>
  </si>
  <si>
    <t>¬'L8_A (2)'!AT423</t>
  </si>
  <si>
    <t>¬'L8_A (2)'!AU423</t>
  </si>
  <si>
    <t>¬'L8_A (2)'!AV423</t>
  </si>
  <si>
    <t>¬'L8_A (2)'!AW423</t>
  </si>
  <si>
    <t>¬'L8_A (2)'!AX423</t>
  </si>
  <si>
    <t>¬'L8_A (2)'!AY423</t>
  </si>
  <si>
    <t>¬'L8_A (2)'!AZ423</t>
  </si>
  <si>
    <t>¬'L8_A (2)'!BA423</t>
  </si>
  <si>
    <t>¬'L8_A (2)'!BB423</t>
  </si>
  <si>
    <t>¬'L8_A (2)'!BC423</t>
  </si>
  <si>
    <t>¬'L8_A (2)'!BD423</t>
  </si>
  <si>
    <t>¬'L8_A (2)'!BE423</t>
  </si>
  <si>
    <t>¬'L8_A (2)'!BF423</t>
  </si>
  <si>
    <t>¬'L8_A (2)'!BG423</t>
  </si>
  <si>
    <t>¬'L8_A (2)'!BH423</t>
  </si>
  <si>
    <t>¬'L8_A (2)'!BI423</t>
  </si>
  <si>
    <t>¬'L8_A (2)'!BJ423</t>
  </si>
  <si>
    <t>¬'L8_A (2)'!BK423</t>
  </si>
  <si>
    <t>¬'L8_A (2)'!BL423</t>
  </si>
  <si>
    <t>¬'L8_A (2)'!AA424</t>
  </si>
  <si>
    <t>¬'L8_A (2)'!AB424</t>
  </si>
  <si>
    <t>¬'L8_A (2)'!BM424</t>
  </si>
  <si>
    <t>¬'L8_A (2)'!BN424</t>
  </si>
  <si>
    <t>¬'L8_A (2)'!BO424</t>
  </si>
  <si>
    <t>¬'L8_A (2)'!BP424</t>
  </si>
  <si>
    <t>¬'L8_A (2)'!AC424</t>
  </si>
  <si>
    <t>¬'L8_A (2)'!AD424</t>
  </si>
  <si>
    <t>¬'L8_A (2)'!AE424</t>
  </si>
  <si>
    <t>¬'L8_A (2)'!AF424</t>
  </si>
  <si>
    <t>¬'L8_A (2)'!AG424</t>
  </si>
  <si>
    <t>¬'L8_A (2)'!AH424</t>
  </si>
  <si>
    <t>¬'L8_A (2)'!AI424</t>
  </si>
  <si>
    <t>¬'L8_A (2)'!AJ424</t>
  </si>
  <si>
    <t>¬'L8_A (2)'!AK424</t>
  </si>
  <si>
    <t>¬'L8_A (2)'!AL424</t>
  </si>
  <si>
    <t>¬'L8_A (2)'!AM424</t>
  </si>
  <si>
    <t>¬'L8_A (2)'!AN424</t>
  </si>
  <si>
    <t>¬'L8_A (2)'!AO424</t>
  </si>
  <si>
    <t>¬'L8_A (2)'!AP424</t>
  </si>
  <si>
    <t>¬'L8_A (2)'!AQ424</t>
  </si>
  <si>
    <t>¬'L8_A (2)'!AR424</t>
  </si>
  <si>
    <t>¬'L8_A (2)'!AS424</t>
  </si>
  <si>
    <t>¬'L8_A (2)'!AT424</t>
  </si>
  <si>
    <t>¬'L8_A (2)'!AU424</t>
  </si>
  <si>
    <t>¬'L8_A (2)'!AV424</t>
  </si>
  <si>
    <t>¬'L8_A (2)'!AW424</t>
  </si>
  <si>
    <t>¬'L8_A (2)'!AX424</t>
  </si>
  <si>
    <t>¬'L8_A (2)'!AY424</t>
  </si>
  <si>
    <t>¬'L8_A (2)'!AZ424</t>
  </si>
  <si>
    <t>¬'L8_A (2)'!BA424</t>
  </si>
  <si>
    <t>¬'L8_A (2)'!BB424</t>
  </si>
  <si>
    <t>¬'L8_A (2)'!BC424</t>
  </si>
  <si>
    <t>¬'L8_A (2)'!BD424</t>
  </si>
  <si>
    <t>¬'L8_A (2)'!BE424</t>
  </si>
  <si>
    <t>¬'L8_A (2)'!BF424</t>
  </si>
  <si>
    <t>¬'L8_A (2)'!BG424</t>
  </si>
  <si>
    <t>¬'L8_A (2)'!BH424</t>
  </si>
  <si>
    <t>¬'L8_A (2)'!BI424</t>
  </si>
  <si>
    <t>¬'L8_A (2)'!BJ424</t>
  </si>
  <si>
    <t>¬'L8_A (2)'!BK424</t>
  </si>
  <si>
    <t>¬'L8_A (2)'!BL424</t>
  </si>
  <si>
    <t>¬'L8_A (2)'!AA425</t>
  </si>
  <si>
    <t>¬'L8_A (2)'!AB425</t>
  </si>
  <si>
    <t>¬'L8_A (2)'!BM425</t>
  </si>
  <si>
    <t>¬'L8_A (2)'!BN425</t>
  </si>
  <si>
    <t>¬'L8_A (2)'!BO425</t>
  </si>
  <si>
    <t>¬'L8_A (2)'!BP425</t>
  </si>
  <si>
    <t>¬'L8_A (2)'!AC425</t>
  </si>
  <si>
    <t>¬'L8_A (2)'!AD425</t>
  </si>
  <si>
    <t>¬'L8_A (2)'!AE425</t>
  </si>
  <si>
    <t>¬'L8_A (2)'!AF425</t>
  </si>
  <si>
    <t>¬'L8_A (2)'!AG425</t>
  </si>
  <si>
    <t>¬'L8_A (2)'!AH425</t>
  </si>
  <si>
    <t>¬'L8_A (2)'!AI425</t>
  </si>
  <si>
    <t>¬'L8_A (2)'!AJ425</t>
  </si>
  <si>
    <t>¬'L8_A (2)'!AK425</t>
  </si>
  <si>
    <t>¬'L8_A (2)'!AL425</t>
  </si>
  <si>
    <t>¬'L8_A (2)'!AM425</t>
  </si>
  <si>
    <t>¬'L8_A (2)'!AN425</t>
  </si>
  <si>
    <t>¬'L8_A (2)'!AO425</t>
  </si>
  <si>
    <t>¬'L8_A (2)'!AP425</t>
  </si>
  <si>
    <t>¬'L8_A (2)'!AQ425</t>
  </si>
  <si>
    <t>¬'L8_A (2)'!AR425</t>
  </si>
  <si>
    <t>¬'L8_A (2)'!AS425</t>
  </si>
  <si>
    <t>¬'L8_A (2)'!AT425</t>
  </si>
  <si>
    <t>¬'L8_A (2)'!AU425</t>
  </si>
  <si>
    <t>¬'L8_A (2)'!AV425</t>
  </si>
  <si>
    <t>¬'L8_A (2)'!AW425</t>
  </si>
  <si>
    <t>¬'L8_A (2)'!AX425</t>
  </si>
  <si>
    <t>¬'L8_A (2)'!AY425</t>
  </si>
  <si>
    <t>¬'L8_A (2)'!AZ425</t>
  </si>
  <si>
    <t>¬'L8_A (2)'!BA425</t>
  </si>
  <si>
    <t>¬'L8_A (2)'!BB425</t>
  </si>
  <si>
    <t>¬'L8_A (2)'!BC425</t>
  </si>
  <si>
    <t>¬'L8_A (2)'!BD425</t>
  </si>
  <si>
    <t>¬'L8_A (2)'!BE425</t>
  </si>
  <si>
    <t>¬'L8_A (2)'!BF425</t>
  </si>
  <si>
    <t>¬'L8_A (2)'!BG425</t>
  </si>
  <si>
    <t>¬'L8_A (2)'!BH425</t>
  </si>
  <si>
    <t>¬'L8_A (2)'!BI425</t>
  </si>
  <si>
    <t>¬'L8_A (2)'!BJ425</t>
  </si>
  <si>
    <t>¬'L8_A (2)'!BK425</t>
  </si>
  <si>
    <t>¬'L8_A (2)'!BL425</t>
  </si>
  <si>
    <t>¬'L8_A (2)'!AA426</t>
  </si>
  <si>
    <t>¬'L8_A (2)'!AB426</t>
  </si>
  <si>
    <t>¬'L8_A (2)'!BM426</t>
  </si>
  <si>
    <t>¬'L8_A (2)'!BN426</t>
  </si>
  <si>
    <t>¬'L8_A (2)'!BO426</t>
  </si>
  <si>
    <t>¬'L8_A (2)'!BP426</t>
  </si>
  <si>
    <t>¬'L8_A (2)'!AC426</t>
  </si>
  <si>
    <t>¬'L8_A (2)'!AD426</t>
  </si>
  <si>
    <t>¬'L8_A (2)'!AE426</t>
  </si>
  <si>
    <t>¬'L8_A (2)'!AF426</t>
  </si>
  <si>
    <t>¬'L8_A (2)'!AG426</t>
  </si>
  <si>
    <t>¬'L8_A (2)'!AH426</t>
  </si>
  <si>
    <t>¬'L8_A (2)'!AI426</t>
  </si>
  <si>
    <t>¬'L8_A (2)'!AJ426</t>
  </si>
  <si>
    <t>¬'L8_A (2)'!AK426</t>
  </si>
  <si>
    <t>¬'L8_A (2)'!AL426</t>
  </si>
  <si>
    <t>¬'L8_A (2)'!AM426</t>
  </si>
  <si>
    <t>¬'L8_A (2)'!AN426</t>
  </si>
  <si>
    <t>¬'L8_A (2)'!AO426</t>
  </si>
  <si>
    <t>¬'L8_A (2)'!AP426</t>
  </si>
  <si>
    <t>¬'L8_A (2)'!AQ426</t>
  </si>
  <si>
    <t>¬'L8_A (2)'!AR426</t>
  </si>
  <si>
    <t>¬'L8_A (2)'!AS426</t>
  </si>
  <si>
    <t>¬'L8_A (2)'!AT426</t>
  </si>
  <si>
    <t>¬'L8_A (2)'!AU426</t>
  </si>
  <si>
    <t>¬'L8_A (2)'!AV426</t>
  </si>
  <si>
    <t>¬'L8_A (2)'!AW426</t>
  </si>
  <si>
    <t>¬'L8_A (2)'!AX426</t>
  </si>
  <si>
    <t>¬'L8_A (2)'!AY426</t>
  </si>
  <si>
    <t>¬'L8_A (2)'!AZ426</t>
  </si>
  <si>
    <t>¬'L8_A (2)'!BA426</t>
  </si>
  <si>
    <t>¬'L8_A (2)'!BB426</t>
  </si>
  <si>
    <t>¬'L8_A (2)'!BC426</t>
  </si>
  <si>
    <t>¬'L8_A (2)'!BD426</t>
  </si>
  <si>
    <t>¬'L8_A (2)'!BE426</t>
  </si>
  <si>
    <t>¬'L8_A (2)'!BF426</t>
  </si>
  <si>
    <t>¬'L8_A (2)'!BG426</t>
  </si>
  <si>
    <t>¬'L8_A (2)'!BH426</t>
  </si>
  <si>
    <t>¬'L8_A (2)'!BI426</t>
  </si>
  <si>
    <t>¬'L8_A (2)'!BJ426</t>
  </si>
  <si>
    <t>¬'L8_A (2)'!BK426</t>
  </si>
  <si>
    <t>¬'L8_A (2)'!BL426</t>
  </si>
  <si>
    <t>¬'L8_A (2)'!AA427</t>
  </si>
  <si>
    <t>¬'L8_A (2)'!AB427</t>
  </si>
  <si>
    <t>¬'L8_A (2)'!BM427</t>
  </si>
  <si>
    <t>¬'L8_A (2)'!BN427</t>
  </si>
  <si>
    <t>¬'L8_A (2)'!BO427</t>
  </si>
  <si>
    <t>¬'L8_A (2)'!BP427</t>
  </si>
  <si>
    <t>¬'L8_A (2)'!AC427</t>
  </si>
  <si>
    <t>¬'L8_A (2)'!AD427</t>
  </si>
  <si>
    <t>¬'L8_A (2)'!AE427</t>
  </si>
  <si>
    <t>¬'L8_A (2)'!AF427</t>
  </si>
  <si>
    <t>¬'L8_A (2)'!AG427</t>
  </si>
  <si>
    <t>¬'L8_A (2)'!AH427</t>
  </si>
  <si>
    <t>¬'L8_A (2)'!AI427</t>
  </si>
  <si>
    <t>¬'L8_A (2)'!AJ427</t>
  </si>
  <si>
    <t>¬'L8_A (2)'!AK427</t>
  </si>
  <si>
    <t>¬'L8_A (2)'!AL427</t>
  </si>
  <si>
    <t>¬'L8_A (2)'!AM427</t>
  </si>
  <si>
    <t>¬'L8_A (2)'!AN427</t>
  </si>
  <si>
    <t>¬'L8_A (2)'!AO427</t>
  </si>
  <si>
    <t>¬'L8_A (2)'!AP427</t>
  </si>
  <si>
    <t>¬'L8_A (2)'!AQ427</t>
  </si>
  <si>
    <t>¬'L8_A (2)'!AR427</t>
  </si>
  <si>
    <t>¬'L8_A (2)'!AS427</t>
  </si>
  <si>
    <t>¬'L8_A (2)'!AT427</t>
  </si>
  <si>
    <t>¬'L8_A (2)'!AU427</t>
  </si>
  <si>
    <t>¬'L8_A (2)'!AV427</t>
  </si>
  <si>
    <t>¬'L8_A (2)'!AW427</t>
  </si>
  <si>
    <t>¬'L8_A (2)'!AX427</t>
  </si>
  <si>
    <t>¬'L8_A (2)'!AY427</t>
  </si>
  <si>
    <t>¬'L8_A (2)'!AZ427</t>
  </si>
  <si>
    <t>¬'L8_A (2)'!BA427</t>
  </si>
  <si>
    <t>¬'L8_A (2)'!BB427</t>
  </si>
  <si>
    <t>¬'L8_A (2)'!BC427</t>
  </si>
  <si>
    <t>¬'L8_A (2)'!BD427</t>
  </si>
  <si>
    <t>¬'L8_A (2)'!BE427</t>
  </si>
  <si>
    <t>¬'L8_A (2)'!BF427</t>
  </si>
  <si>
    <t>¬'L8_A (2)'!BG427</t>
  </si>
  <si>
    <t>¬'L8_A (2)'!BH427</t>
  </si>
  <si>
    <t>¬'L8_A (2)'!BI427</t>
  </si>
  <si>
    <t>¬'L8_A (2)'!BJ427</t>
  </si>
  <si>
    <t>¬'L8_A (2)'!BK427</t>
  </si>
  <si>
    <t>¬'L8_A (2)'!BL427</t>
  </si>
  <si>
    <t>¬'L8_A (2)'!AA428</t>
  </si>
  <si>
    <t>¬'L8_A (2)'!AB428</t>
  </si>
  <si>
    <t>¬'L8_A (2)'!BM428</t>
  </si>
  <si>
    <t>¬'L8_A (2)'!BN428</t>
  </si>
  <si>
    <t>¬'L8_A (2)'!BO428</t>
  </si>
  <si>
    <t>¬'L8_A (2)'!BP428</t>
  </si>
  <si>
    <t>¬'L8_A (2)'!AC428</t>
  </si>
  <si>
    <t>¬'L8_A (2)'!AD428</t>
  </si>
  <si>
    <t>¬'L8_A (2)'!AE428</t>
  </si>
  <si>
    <t>¬'L8_A (2)'!AF428</t>
  </si>
  <si>
    <t>¬'L8_A (2)'!AG428</t>
  </si>
  <si>
    <t>¬'L8_A (2)'!AH428</t>
  </si>
  <si>
    <t>¬'L8_A (2)'!AI428</t>
  </si>
  <si>
    <t>¬'L8_A (2)'!AJ428</t>
  </si>
  <si>
    <t>¬'L8_A (2)'!AK428</t>
  </si>
  <si>
    <t>¬'L8_A (2)'!AL428</t>
  </si>
  <si>
    <t>¬'L8_A (2)'!AM428</t>
  </si>
  <si>
    <t>¬'L8_A (2)'!AN428</t>
  </si>
  <si>
    <t>¬'L8_A (2)'!AO428</t>
  </si>
  <si>
    <t>¬'L8_A (2)'!AP428</t>
  </si>
  <si>
    <t>¬'L8_A (2)'!AQ428</t>
  </si>
  <si>
    <t>¬'L8_A (2)'!AR428</t>
  </si>
  <si>
    <t>¬'L8_A (2)'!AS428</t>
  </si>
  <si>
    <t>¬'L8_A (2)'!AT428</t>
  </si>
  <si>
    <t>¬'L8_A (2)'!AU428</t>
  </si>
  <si>
    <t>¬'L8_A (2)'!AV428</t>
  </si>
  <si>
    <t>¬'L8_A (2)'!AW428</t>
  </si>
  <si>
    <t>¬'L8_A (2)'!AX428</t>
  </si>
  <si>
    <t>¬'L8_A (2)'!AY428</t>
  </si>
  <si>
    <t>¬'L8_A (2)'!AZ428</t>
  </si>
  <si>
    <t>¬'L8_A (2)'!BA428</t>
  </si>
  <si>
    <t>¬'L8_A (2)'!BB428</t>
  </si>
  <si>
    <t>¬'L8_A (2)'!BC428</t>
  </si>
  <si>
    <t>¬'L8_A (2)'!BD428</t>
  </si>
  <si>
    <t>¬'L8_A (2)'!BE428</t>
  </si>
  <si>
    <t>¬'L8_A (2)'!BF428</t>
  </si>
  <si>
    <t>¬'L8_A (2)'!BG428</t>
  </si>
  <si>
    <t>¬'L8_A (2)'!BH428</t>
  </si>
  <si>
    <t>¬'L8_A (2)'!BI428</t>
  </si>
  <si>
    <t>¬'L8_A (2)'!BJ428</t>
  </si>
  <si>
    <t>¬'L8_A (2)'!BK428</t>
  </si>
  <si>
    <t>¬'L8_A (2)'!BL428</t>
  </si>
  <si>
    <t>¬'L8_A (2)'!AA429</t>
  </si>
  <si>
    <t>¬'L8_A (2)'!AB429</t>
  </si>
  <si>
    <t>¬'L8_A (2)'!BM429</t>
  </si>
  <si>
    <t>¬'L8_A (2)'!BN429</t>
  </si>
  <si>
    <t>¬'L8_A (2)'!BO429</t>
  </si>
  <si>
    <t>¬'L8_A (2)'!BP429</t>
  </si>
  <si>
    <t>¬'L8_A (2)'!AC429</t>
  </si>
  <si>
    <t>¬'L8_A (2)'!AD429</t>
  </si>
  <si>
    <t>¬'L8_A (2)'!AE429</t>
  </si>
  <si>
    <t>¬'L8_A (2)'!AF429</t>
  </si>
  <si>
    <t>¬'L8_A (2)'!AG429</t>
  </si>
  <si>
    <t>¬'L8_A (2)'!AH429</t>
  </si>
  <si>
    <t>¬'L8_A (2)'!AI429</t>
  </si>
  <si>
    <t>¬'L8_A (2)'!AJ429</t>
  </si>
  <si>
    <t>¬'L8_A (2)'!AK429</t>
  </si>
  <si>
    <t>¬'L8_A (2)'!AL429</t>
  </si>
  <si>
    <t>¬'L8_A (2)'!AM429</t>
  </si>
  <si>
    <t>¬'L8_A (2)'!AN429</t>
  </si>
  <si>
    <t>¬'L8_A (2)'!AO429</t>
  </si>
  <si>
    <t>¬'L8_A (2)'!AP429</t>
  </si>
  <si>
    <t>¬'L8_A (2)'!AQ429</t>
  </si>
  <si>
    <t>¬'L8_A (2)'!AR429</t>
  </si>
  <si>
    <t>¬'L8_A (2)'!AS429</t>
  </si>
  <si>
    <t>¬'L8_A (2)'!AT429</t>
  </si>
  <si>
    <t>¬'L8_A (2)'!AU429</t>
  </si>
  <si>
    <t>¬'L8_A (2)'!AV429</t>
  </si>
  <si>
    <t>¬'L8_A (2)'!AW429</t>
  </si>
  <si>
    <t>¬'L8_A (2)'!AX429</t>
  </si>
  <si>
    <t>¬'L8_A (2)'!AY429</t>
  </si>
  <si>
    <t>¬'L8_A (2)'!AZ429</t>
  </si>
  <si>
    <t>¬'L8_A (2)'!BA429</t>
  </si>
  <si>
    <t>¬'L8_A (2)'!BB429</t>
  </si>
  <si>
    <t>¬'L8_A (2)'!BC429</t>
  </si>
  <si>
    <t>¬'L8_A (2)'!BD429</t>
  </si>
  <si>
    <t>¬'L8_A (2)'!BE429</t>
  </si>
  <si>
    <t>¬'L8_A (2)'!BF429</t>
  </si>
  <si>
    <t>¬'L8_A (2)'!BG429</t>
  </si>
  <si>
    <t>¬'L8_A (2)'!BH429</t>
  </si>
  <si>
    <t>¬'L8_A (2)'!BI429</t>
  </si>
  <si>
    <t>¬'L8_A (2)'!BJ429</t>
  </si>
  <si>
    <t>¬'L8_A (2)'!BK429</t>
  </si>
  <si>
    <t>¬'L8_A (2)'!BL429</t>
  </si>
  <si>
    <t>¬'L8_A (2)'!AA430</t>
  </si>
  <si>
    <t>¬'L8_A (2)'!AB430</t>
  </si>
  <si>
    <t>¬'L8_A (2)'!BM430</t>
  </si>
  <si>
    <t>¬'L8_A (2)'!BN430</t>
  </si>
  <si>
    <t>¬'L8_A (2)'!BO430</t>
  </si>
  <si>
    <t>¬'L8_A (2)'!BP430</t>
  </si>
  <si>
    <t>¬'L8_A (2)'!AC430</t>
  </si>
  <si>
    <t>¬'L8_A (2)'!AD430</t>
  </si>
  <si>
    <t>¬'L8_A (2)'!AE430</t>
  </si>
  <si>
    <t>¬'L8_A (2)'!AF430</t>
  </si>
  <si>
    <t>¬'L8_A (2)'!AG430</t>
  </si>
  <si>
    <t>¬'L8_A (2)'!AH430</t>
  </si>
  <si>
    <t>¬'L8_A (2)'!AI430</t>
  </si>
  <si>
    <t>¬'L8_A (2)'!AJ430</t>
  </si>
  <si>
    <t>¬'L8_A (2)'!AK430</t>
  </si>
  <si>
    <t>¬'L8_A (2)'!AL430</t>
  </si>
  <si>
    <t>¬'L8_A (2)'!AM430</t>
  </si>
  <si>
    <t>¬'L8_A (2)'!AN430</t>
  </si>
  <si>
    <t>¬'L8_A (2)'!AO430</t>
  </si>
  <si>
    <t>¬'L8_A (2)'!AP430</t>
  </si>
  <si>
    <t>¬'L8_A (2)'!AQ430</t>
  </si>
  <si>
    <t>¬'L8_A (2)'!AR430</t>
  </si>
  <si>
    <t>¬'L8_A (2)'!AS430</t>
  </si>
  <si>
    <t>¬'L8_A (2)'!AT430</t>
  </si>
  <si>
    <t>¬'L8_A (2)'!AU430</t>
  </si>
  <si>
    <t>¬'L8_A (2)'!AV430</t>
  </si>
  <si>
    <t>¬'L8_A (2)'!AW430</t>
  </si>
  <si>
    <t>¬'L8_A (2)'!AX430</t>
  </si>
  <si>
    <t>¬'L8_A (2)'!AY430</t>
  </si>
  <si>
    <t>¬'L8_A (2)'!AZ430</t>
  </si>
  <si>
    <t>¬'L8_A (2)'!BA430</t>
  </si>
  <si>
    <t>¬'L8_A (2)'!BB430</t>
  </si>
  <si>
    <t>¬'L8_A (2)'!BC430</t>
  </si>
  <si>
    <t>¬'L8_A (2)'!BD430</t>
  </si>
  <si>
    <t>¬'L8_A (2)'!BE430</t>
  </si>
  <si>
    <t>¬'L8_A (2)'!BF430</t>
  </si>
  <si>
    <t>¬'L8_A (2)'!BG430</t>
  </si>
  <si>
    <t>¬'L8_A (2)'!BH430</t>
  </si>
  <si>
    <t>¬'L8_A (2)'!BI430</t>
  </si>
  <si>
    <t>¬'L8_A (2)'!BJ430</t>
  </si>
  <si>
    <t>¬'L8_A (2)'!BK430</t>
  </si>
  <si>
    <t>¬'L8_A (2)'!BL430</t>
  </si>
  <si>
    <t>¬'L8_A (2)'!AA431</t>
  </si>
  <si>
    <t>¬'L8_A (2)'!AB431</t>
  </si>
  <si>
    <t>¬'L8_A (2)'!BM431</t>
  </si>
  <si>
    <t>¬'L8_A (2)'!BN431</t>
  </si>
  <si>
    <t>¬'L8_A (2)'!BO431</t>
  </si>
  <si>
    <t>¬'L8_A (2)'!BP431</t>
  </si>
  <si>
    <t>¬'L8_A (2)'!AC431</t>
  </si>
  <si>
    <t>¬'L8_A (2)'!AD431</t>
  </si>
  <si>
    <t>¬'L8_A (2)'!AE431</t>
  </si>
  <si>
    <t>¬'L8_A (2)'!AF431</t>
  </si>
  <si>
    <t>¬'L8_A (2)'!AG431</t>
  </si>
  <si>
    <t>¬'L8_A (2)'!AH431</t>
  </si>
  <si>
    <t>¬'L8_A (2)'!AI431</t>
  </si>
  <si>
    <t>¬'L8_A (2)'!AJ431</t>
  </si>
  <si>
    <t>¬'L8_A (2)'!AK431</t>
  </si>
  <si>
    <t>¬'L8_A (2)'!AL431</t>
  </si>
  <si>
    <t>¬'L8_A (2)'!AM431</t>
  </si>
  <si>
    <t>¬'L8_A (2)'!AN431</t>
  </si>
  <si>
    <t>¬'L8_A (2)'!AO431</t>
  </si>
  <si>
    <t>¬'L8_A (2)'!AP431</t>
  </si>
  <si>
    <t>¬'L8_A (2)'!AQ431</t>
  </si>
  <si>
    <t>¬'L8_A (2)'!AR431</t>
  </si>
  <si>
    <t>¬'L8_A (2)'!AS431</t>
  </si>
  <si>
    <t>¬'L8_A (2)'!AT431</t>
  </si>
  <si>
    <t>¬'L8_A (2)'!AU431</t>
  </si>
  <si>
    <t>¬'L8_A (2)'!AV431</t>
  </si>
  <si>
    <t>¬'L8_A (2)'!AW431</t>
  </si>
  <si>
    <t>¬'L8_A (2)'!AX431</t>
  </si>
  <si>
    <t>¬'L8_A (2)'!AY431</t>
  </si>
  <si>
    <t>¬'L8_A (2)'!AZ431</t>
  </si>
  <si>
    <t>¬'L8_A (2)'!BA431</t>
  </si>
  <si>
    <t>¬'L8_A (2)'!BB431</t>
  </si>
  <si>
    <t>¬'L8_A (2)'!BC431</t>
  </si>
  <si>
    <t>¬'L8_A (2)'!BD431</t>
  </si>
  <si>
    <t>¬'L8_A (2)'!BE431</t>
  </si>
  <si>
    <t>¬'L8_A (2)'!BF431</t>
  </si>
  <si>
    <t>¬'L8_A (2)'!BG431</t>
  </si>
  <si>
    <t>¬'L8_A (2)'!BH431</t>
  </si>
  <si>
    <t>¬'L8_A (2)'!BI431</t>
  </si>
  <si>
    <t>¬'L8_A (2)'!BJ431</t>
  </si>
  <si>
    <t>¬'L8_A (2)'!BK431</t>
  </si>
  <si>
    <t>¬'L8_A (2)'!BL431</t>
  </si>
  <si>
    <t>¬'L8_A (2)'!AA432</t>
  </si>
  <si>
    <t>¬'L8_A (2)'!AB432</t>
  </si>
  <si>
    <t>¬'L8_A (2)'!BM432</t>
  </si>
  <si>
    <t>¬'L8_A (2)'!BN432</t>
  </si>
  <si>
    <t>¬'L8_A (2)'!BO432</t>
  </si>
  <si>
    <t>¬'L8_A (2)'!BP432</t>
  </si>
  <si>
    <t>¬'L8_A (2)'!AC432</t>
  </si>
  <si>
    <t>¬'L8_A (2)'!AD432</t>
  </si>
  <si>
    <t>¬'L8_A (2)'!AE432</t>
  </si>
  <si>
    <t>¬'L8_A (2)'!AF432</t>
  </si>
  <si>
    <t>¬'L8_A (2)'!AG432</t>
  </si>
  <si>
    <t>¬'L8_A (2)'!AH432</t>
  </si>
  <si>
    <t>¬'L8_A (2)'!AI432</t>
  </si>
  <si>
    <t>¬'L8_A (2)'!AJ432</t>
  </si>
  <si>
    <t>¬'L8_A (2)'!AK432</t>
  </si>
  <si>
    <t>¬'L8_A (2)'!AL432</t>
  </si>
  <si>
    <t>¬'L8_A (2)'!AM432</t>
  </si>
  <si>
    <t>¬'L8_A (2)'!AN432</t>
  </si>
  <si>
    <t>¬'L8_A (2)'!AO432</t>
  </si>
  <si>
    <t>¬'L8_A (2)'!AP432</t>
  </si>
  <si>
    <t>¬'L8_A (2)'!AQ432</t>
  </si>
  <si>
    <t>¬'L8_A (2)'!AR432</t>
  </si>
  <si>
    <t>¬'L8_A (2)'!AS432</t>
  </si>
  <si>
    <t>¬'L8_A (2)'!AT432</t>
  </si>
  <si>
    <t>¬'L8_A (2)'!AU432</t>
  </si>
  <si>
    <t>¬'L8_A (2)'!AV432</t>
  </si>
  <si>
    <t>¬'L8_A (2)'!AW432</t>
  </si>
  <si>
    <t>¬'L8_A (2)'!AX432</t>
  </si>
  <si>
    <t>¬'L8_A (2)'!AY432</t>
  </si>
  <si>
    <t>¬'L8_A (2)'!AZ432</t>
  </si>
  <si>
    <t>¬'L8_A (2)'!BA432</t>
  </si>
  <si>
    <t>¬'L8_A (2)'!BB432</t>
  </si>
  <si>
    <t>¬'L8_A (2)'!BC432</t>
  </si>
  <si>
    <t>¬'L8_A (2)'!BD432</t>
  </si>
  <si>
    <t>¬'L8_A (2)'!BE432</t>
  </si>
  <si>
    <t>¬'L8_A (2)'!BF432</t>
  </si>
  <si>
    <t>¬'L8_A (2)'!BG432</t>
  </si>
  <si>
    <t>¬'L8_A (2)'!BH432</t>
  </si>
  <si>
    <t>¬'L8_A (2)'!BI432</t>
  </si>
  <si>
    <t>¬'L8_A (2)'!BJ432</t>
  </si>
  <si>
    <t>¬'L8_A (2)'!BK432</t>
  </si>
  <si>
    <t>¬'L8_A (2)'!BL432</t>
  </si>
  <si>
    <t>¬'L8_A (2)'!AA433</t>
  </si>
  <si>
    <t>¬'L8_A (2)'!AB433</t>
  </si>
  <si>
    <t>¬'L8_A (2)'!BM433</t>
  </si>
  <si>
    <t>¬'L8_A (2)'!BN433</t>
  </si>
  <si>
    <t>¬'L8_A (2)'!BO433</t>
  </si>
  <si>
    <t>¬'L8_A (2)'!BP433</t>
  </si>
  <si>
    <t>¬'L8_A (2)'!AC433</t>
  </si>
  <si>
    <t>¬'L8_A (2)'!AD433</t>
  </si>
  <si>
    <t>¬'L8_A (2)'!AE433</t>
  </si>
  <si>
    <t>¬'L8_A (2)'!AF433</t>
  </si>
  <si>
    <t>¬'L8_A (2)'!AG433</t>
  </si>
  <si>
    <t>¬'L8_A (2)'!AH433</t>
  </si>
  <si>
    <t>¬'L8_A (2)'!AI433</t>
  </si>
  <si>
    <t>¬'L8_A (2)'!AJ433</t>
  </si>
  <si>
    <t>¬'L8_A (2)'!AK433</t>
  </si>
  <si>
    <t>¬'L8_A (2)'!AL433</t>
  </si>
  <si>
    <t>¬'L8_A (2)'!AM433</t>
  </si>
  <si>
    <t>¬'L8_A (2)'!AN433</t>
  </si>
  <si>
    <t>¬'L8_A (2)'!AO433</t>
  </si>
  <si>
    <t>¬'L8_A (2)'!AP433</t>
  </si>
  <si>
    <t>¬'L8_A (2)'!AQ433</t>
  </si>
  <si>
    <t>¬'L8_A (2)'!AR433</t>
  </si>
  <si>
    <t>¬'L8_A (2)'!AS433</t>
  </si>
  <si>
    <t>¬'L8_A (2)'!AT433</t>
  </si>
  <si>
    <t>¬'L8_A (2)'!AU433</t>
  </si>
  <si>
    <t>¬'L8_A (2)'!AV433</t>
  </si>
  <si>
    <t>¬'L8_A (2)'!AW433</t>
  </si>
  <si>
    <t>¬'L8_A (2)'!AX433</t>
  </si>
  <si>
    <t>¬'L8_A (2)'!AY433</t>
  </si>
  <si>
    <t>¬'L8_A (2)'!AZ433</t>
  </si>
  <si>
    <t>¬'L8_A (2)'!BA433</t>
  </si>
  <si>
    <t>¬'L8_A (2)'!BB433</t>
  </si>
  <si>
    <t>¬'L8_A (2)'!BC433</t>
  </si>
  <si>
    <t>¬'L8_A (2)'!BD433</t>
  </si>
  <si>
    <t>¬'L8_A (2)'!BE433</t>
  </si>
  <si>
    <t>¬'L8_A (2)'!BF433</t>
  </si>
  <si>
    <t>¬'L8_A (2)'!BG433</t>
  </si>
  <si>
    <t>¬'L8_A (2)'!BH433</t>
  </si>
  <si>
    <t>¬'L8_A (2)'!BI433</t>
  </si>
  <si>
    <t>¬'L8_A (2)'!BJ433</t>
  </si>
  <si>
    <t>¬'L8_A (2)'!BK433</t>
  </si>
  <si>
    <t>¬'L8_A (2)'!BL433</t>
  </si>
  <si>
    <t>¬'L8_A (2)'!AA434</t>
  </si>
  <si>
    <t>¬'L8_A (2)'!AB434</t>
  </si>
  <si>
    <t>¬'L8_A (2)'!BM434</t>
  </si>
  <si>
    <t>¬'L8_A (2)'!BN434</t>
  </si>
  <si>
    <t>¬'L8_A (2)'!BO434</t>
  </si>
  <si>
    <t>¬'L8_A (2)'!BP434</t>
  </si>
  <si>
    <t>¬'L8_A (2)'!AC434</t>
  </si>
  <si>
    <t>¬'L8_A (2)'!AD434</t>
  </si>
  <si>
    <t>¬'L8_A (2)'!AE434</t>
  </si>
  <si>
    <t>¬'L8_A (2)'!AF434</t>
  </si>
  <si>
    <t>¬'L8_A (2)'!AG434</t>
  </si>
  <si>
    <t>¬'L8_A (2)'!AH434</t>
  </si>
  <si>
    <t>¬'L8_A (2)'!AI434</t>
  </si>
  <si>
    <t>¬'L8_A (2)'!AJ434</t>
  </si>
  <si>
    <t>¬'L8_A (2)'!AK434</t>
  </si>
  <si>
    <t>¬'L8_A (2)'!AL434</t>
  </si>
  <si>
    <t>¬'L8_A (2)'!AM434</t>
  </si>
  <si>
    <t>¬'L8_A (2)'!AN434</t>
  </si>
  <si>
    <t>¬'L8_A (2)'!AO434</t>
  </si>
  <si>
    <t>¬'L8_A (2)'!AP434</t>
  </si>
  <si>
    <t>¬'L8_A (2)'!AQ434</t>
  </si>
  <si>
    <t>¬'L8_A (2)'!AR434</t>
  </si>
  <si>
    <t>¬'L8_A (2)'!AS434</t>
  </si>
  <si>
    <t>¬'L8_A (2)'!AT434</t>
  </si>
  <si>
    <t>¬'L8_A (2)'!AU434</t>
  </si>
  <si>
    <t>¬'L8_A (2)'!AV434</t>
  </si>
  <si>
    <t>¬'L8_A (2)'!AW434</t>
  </si>
  <si>
    <t>¬'L8_A (2)'!AX434</t>
  </si>
  <si>
    <t>¬'L8_A (2)'!AY434</t>
  </si>
  <si>
    <t>¬'L8_A (2)'!AZ434</t>
  </si>
  <si>
    <t>¬'L8_A (2)'!BA434</t>
  </si>
  <si>
    <t>¬'L8_A (2)'!BB434</t>
  </si>
  <si>
    <t>¬'L8_A (2)'!BC434</t>
  </si>
  <si>
    <t>¬'L8_A (2)'!BD434</t>
  </si>
  <si>
    <t>¬'L8_A (2)'!BE434</t>
  </si>
  <si>
    <t>¬'L8_A (2)'!BF434</t>
  </si>
  <si>
    <t>¬'L8_A (2)'!BG434</t>
  </si>
  <si>
    <t>¬'L8_A (2)'!BH434</t>
  </si>
  <si>
    <t>¬'L8_A (2)'!BI434</t>
  </si>
  <si>
    <t>¬'L8_A (2)'!BJ434</t>
  </si>
  <si>
    <t>¬'L8_A (2)'!BK434</t>
  </si>
  <si>
    <t>¬'L8_A (2)'!BL434</t>
  </si>
  <si>
    <t>¬'L8_A (2)'!AA435</t>
  </si>
  <si>
    <t>¬'L8_A (2)'!AB435</t>
  </si>
  <si>
    <t>¬'L8_A (2)'!BM435</t>
  </si>
  <si>
    <t>¬'L8_A (2)'!BN435</t>
  </si>
  <si>
    <t>¬'L8_A (2)'!BO435</t>
  </si>
  <si>
    <t>¬'L8_A (2)'!BP435</t>
  </si>
  <si>
    <t>¬'L8_A (2)'!AC435</t>
  </si>
  <si>
    <t>¬'L8_A (2)'!AD435</t>
  </si>
  <si>
    <t>¬'L8_A (2)'!AE435</t>
  </si>
  <si>
    <t>¬'L8_A (2)'!AF435</t>
  </si>
  <si>
    <t>¬'L8_A (2)'!AG435</t>
  </si>
  <si>
    <t>¬'L8_A (2)'!AH435</t>
  </si>
  <si>
    <t>¬'L8_A (2)'!AI435</t>
  </si>
  <si>
    <t>¬'L8_A (2)'!AJ435</t>
  </si>
  <si>
    <t>¬'L8_A (2)'!AK435</t>
  </si>
  <si>
    <t>¬'L8_A (2)'!AL435</t>
  </si>
  <si>
    <t>¬'L8_A (2)'!AM435</t>
  </si>
  <si>
    <t>¬'L8_A (2)'!AN435</t>
  </si>
  <si>
    <t>¬'L8_A (2)'!AO435</t>
  </si>
  <si>
    <t>¬'L8_A (2)'!AP435</t>
  </si>
  <si>
    <t>¬'L8_A (2)'!AQ435</t>
  </si>
  <si>
    <t>¬'L8_A (2)'!AR435</t>
  </si>
  <si>
    <t>¬'L8_A (2)'!AS435</t>
  </si>
  <si>
    <t>¬'L8_A (2)'!AT435</t>
  </si>
  <si>
    <t>¬'L8_A (2)'!AU435</t>
  </si>
  <si>
    <t>¬'L8_A (2)'!AV435</t>
  </si>
  <si>
    <t>¬'L8_A (2)'!AW435</t>
  </si>
  <si>
    <t>¬'L8_A (2)'!AX435</t>
  </si>
  <si>
    <t>¬'L8_A (2)'!AY435</t>
  </si>
  <si>
    <t>¬'L8_A (2)'!AZ435</t>
  </si>
  <si>
    <t>¬'L8_A (2)'!BA435</t>
  </si>
  <si>
    <t>¬'L8_A (2)'!BB435</t>
  </si>
  <si>
    <t>¬'L8_A (2)'!BC435</t>
  </si>
  <si>
    <t>¬'L8_A (2)'!BD435</t>
  </si>
  <si>
    <t>¬'L8_A (2)'!BE435</t>
  </si>
  <si>
    <t>¬'L8_A (2)'!BF435</t>
  </si>
  <si>
    <t>¬'L8_A (2)'!BG435</t>
  </si>
  <si>
    <t>¬'L8_A (2)'!BH435</t>
  </si>
  <si>
    <t>¬'L8_A (2)'!BI435</t>
  </si>
  <si>
    <t>¬'L8_A (2)'!BJ435</t>
  </si>
  <si>
    <t>¬'L8_A (2)'!BK435</t>
  </si>
  <si>
    <t>¬'L8_A (2)'!BL435</t>
  </si>
  <si>
    <t>¬'L8_A (2)'!AA436</t>
  </si>
  <si>
    <t>¬'L8_A (2)'!AB436</t>
  </si>
  <si>
    <t>¬'L8_A (2)'!BM436</t>
  </si>
  <si>
    <t>¬'L8_A (2)'!BN436</t>
  </si>
  <si>
    <t>¬'L8_A (2)'!BO436</t>
  </si>
  <si>
    <t>¬'L8_A (2)'!BP436</t>
  </si>
  <si>
    <t>¬'L8_A (2)'!AC436</t>
  </si>
  <si>
    <t>¬'L8_A (2)'!AD436</t>
  </si>
  <si>
    <t>¬'L8_A (2)'!AE436</t>
  </si>
  <si>
    <t>¬'L8_A (2)'!AF436</t>
  </si>
  <si>
    <t>¬'L8_A (2)'!AG436</t>
  </si>
  <si>
    <t>¬'L8_A (2)'!AH436</t>
  </si>
  <si>
    <t>¬'L8_A (2)'!AI436</t>
  </si>
  <si>
    <t>¬'L8_A (2)'!AJ436</t>
  </si>
  <si>
    <t>¬'L8_A (2)'!AK436</t>
  </si>
  <si>
    <t>¬'L8_A (2)'!AL436</t>
  </si>
  <si>
    <t>¬'L8_A (2)'!AM436</t>
  </si>
  <si>
    <t>¬'L8_A (2)'!AN436</t>
  </si>
  <si>
    <t>¬'L8_A (2)'!AO436</t>
  </si>
  <si>
    <t>¬'L8_A (2)'!AP436</t>
  </si>
  <si>
    <t>¬'L8_A (2)'!AQ436</t>
  </si>
  <si>
    <t>¬'L8_A (2)'!AR436</t>
  </si>
  <si>
    <t>¬'L8_A (2)'!AS436</t>
  </si>
  <si>
    <t>¬'L8_A (2)'!AT436</t>
  </si>
  <si>
    <t>¬'L8_A (2)'!AU436</t>
  </si>
  <si>
    <t>¬'L8_A (2)'!AV436</t>
  </si>
  <si>
    <t>¬'L8_A (2)'!AW436</t>
  </si>
  <si>
    <t>¬'L8_A (2)'!AX436</t>
  </si>
  <si>
    <t>¬'L8_A (2)'!AY436</t>
  </si>
  <si>
    <t>¬'L8_A (2)'!AZ436</t>
  </si>
  <si>
    <t>¬'L8_A (2)'!BA436</t>
  </si>
  <si>
    <t>¬'L8_A (2)'!BB436</t>
  </si>
  <si>
    <t>¬'L8_A (2)'!BC436</t>
  </si>
  <si>
    <t>¬'L8_A (2)'!BD436</t>
  </si>
  <si>
    <t>¬'L8_A (2)'!BE436</t>
  </si>
  <si>
    <t>¬'L8_A (2)'!BF436</t>
  </si>
  <si>
    <t>¬'L8_A (2)'!BG436</t>
  </si>
  <si>
    <t>¬'L8_A (2)'!BH436</t>
  </si>
  <si>
    <t>¬'L8_A (2)'!BI436</t>
  </si>
  <si>
    <t>¬'L8_A (2)'!BJ436</t>
  </si>
  <si>
    <t>¬'L8_A (2)'!BK436</t>
  </si>
  <si>
    <t>¬'L8_A (2)'!BL436</t>
  </si>
  <si>
    <t>¬'L8_A (2)'!AA437</t>
  </si>
  <si>
    <t>¬'L8_A (2)'!AB437</t>
  </si>
  <si>
    <t>¬'L8_A (2)'!BM437</t>
  </si>
  <si>
    <t>¬'L8_A (2)'!BN437</t>
  </si>
  <si>
    <t>¬'L8_A (2)'!BO437</t>
  </si>
  <si>
    <t>¬'L8_A (2)'!BP437</t>
  </si>
  <si>
    <t>¬'L8_A (2)'!AC437</t>
  </si>
  <si>
    <t>¬'L8_A (2)'!AD437</t>
  </si>
  <si>
    <t>¬'L8_A (2)'!AE437</t>
  </si>
  <si>
    <t>¬'L8_A (2)'!AF437</t>
  </si>
  <si>
    <t>¬'L8_A (2)'!AG437</t>
  </si>
  <si>
    <t>¬'L8_A (2)'!AH437</t>
  </si>
  <si>
    <t>¬'L8_A (2)'!AI437</t>
  </si>
  <si>
    <t>¬'L8_A (2)'!AJ437</t>
  </si>
  <si>
    <t>¬'L8_A (2)'!AK437</t>
  </si>
  <si>
    <t>¬'L8_A (2)'!AL437</t>
  </si>
  <si>
    <t>¬'L8_A (2)'!AM437</t>
  </si>
  <si>
    <t>¬'L8_A (2)'!AN437</t>
  </si>
  <si>
    <t>¬'L8_A (2)'!AO437</t>
  </si>
  <si>
    <t>¬'L8_A (2)'!AP437</t>
  </si>
  <si>
    <t>¬'L8_A (2)'!AQ437</t>
  </si>
  <si>
    <t>¬'L8_A (2)'!AR437</t>
  </si>
  <si>
    <t>¬'L8_A (2)'!AS437</t>
  </si>
  <si>
    <t>¬'L8_A (2)'!AT437</t>
  </si>
  <si>
    <t>¬'L8_A (2)'!AU437</t>
  </si>
  <si>
    <t>¬'L8_A (2)'!AV437</t>
  </si>
  <si>
    <t>¬'L8_A (2)'!AW437</t>
  </si>
  <si>
    <t>¬'L8_A (2)'!AX437</t>
  </si>
  <si>
    <t>¬'L8_A (2)'!AY437</t>
  </si>
  <si>
    <t>¬'L8_A (2)'!AZ437</t>
  </si>
  <si>
    <t>¬'L8_A (2)'!BA437</t>
  </si>
  <si>
    <t>¬'L8_A (2)'!BB437</t>
  </si>
  <si>
    <t>¬'L8_A (2)'!BC437</t>
  </si>
  <si>
    <t>¬'L8_A (2)'!BD437</t>
  </si>
  <si>
    <t>¬'L8_A (2)'!BE437</t>
  </si>
  <si>
    <t>¬'L8_A (2)'!BF437</t>
  </si>
  <si>
    <t>¬'L8_A (2)'!BG437</t>
  </si>
  <si>
    <t>¬'L8_A (2)'!BH437</t>
  </si>
  <si>
    <t>¬'L8_A (2)'!BI437</t>
  </si>
  <si>
    <t>¬'L8_A (2)'!BJ437</t>
  </si>
  <si>
    <t>¬'L8_A (2)'!BK437</t>
  </si>
  <si>
    <t>¬'L8_A (2)'!BL437</t>
  </si>
  <si>
    <t>¬'L8_A (2)'!AA438</t>
  </si>
  <si>
    <t>¬'L8_A (2)'!AB438</t>
  </si>
  <si>
    <t>¬'L8_A (2)'!BM438</t>
  </si>
  <si>
    <t>¬'L8_A (2)'!BN438</t>
  </si>
  <si>
    <t>¬'L8_A (2)'!BO438</t>
  </si>
  <si>
    <t>¬'L8_A (2)'!BP438</t>
  </si>
  <si>
    <t>¬'L8_A (2)'!AC438</t>
  </si>
  <si>
    <t>¬'L8_A (2)'!AD438</t>
  </si>
  <si>
    <t>¬'L8_A (2)'!AE438</t>
  </si>
  <si>
    <t>¬'L8_A (2)'!AF438</t>
  </si>
  <si>
    <t>¬'L8_A (2)'!AG438</t>
  </si>
  <si>
    <t>¬'L8_A (2)'!AH438</t>
  </si>
  <si>
    <t>¬'L8_A (2)'!AI438</t>
  </si>
  <si>
    <t>¬'L8_A (2)'!AJ438</t>
  </si>
  <si>
    <t>¬'L8_A (2)'!AK438</t>
  </si>
  <si>
    <t>¬'L8_A (2)'!AL438</t>
  </si>
  <si>
    <t>¬'L8_A (2)'!AM438</t>
  </si>
  <si>
    <t>¬'L8_A (2)'!AN438</t>
  </si>
  <si>
    <t>¬'L8_A (2)'!AO438</t>
  </si>
  <si>
    <t>¬'L8_A (2)'!AP438</t>
  </si>
  <si>
    <t>¬'L8_A (2)'!AQ438</t>
  </si>
  <si>
    <t>¬'L8_A (2)'!AR438</t>
  </si>
  <si>
    <t>¬'L8_A (2)'!AS438</t>
  </si>
  <si>
    <t>¬'L8_A (2)'!AT438</t>
  </si>
  <si>
    <t>¬'L8_A (2)'!AU438</t>
  </si>
  <si>
    <t>¬'L8_A (2)'!AV438</t>
  </si>
  <si>
    <t>¬'L8_A (2)'!AW438</t>
  </si>
  <si>
    <t>¬'L8_A (2)'!AX438</t>
  </si>
  <si>
    <t>¬'L8_A (2)'!AY438</t>
  </si>
  <si>
    <t>¬'L8_A (2)'!AZ438</t>
  </si>
  <si>
    <t>¬'L8_A (2)'!BA438</t>
  </si>
  <si>
    <t>¬'L8_A (2)'!BB438</t>
  </si>
  <si>
    <t>¬'L8_A (2)'!BC438</t>
  </si>
  <si>
    <t>¬'L8_A (2)'!BD438</t>
  </si>
  <si>
    <t>¬'L8_A (2)'!BE438</t>
  </si>
  <si>
    <t>¬'L8_A (2)'!BF438</t>
  </si>
  <si>
    <t>¬'L8_A (2)'!BG438</t>
  </si>
  <si>
    <t>¬'L8_A (2)'!BH438</t>
  </si>
  <si>
    <t>¬'L8_A (2)'!BI438</t>
  </si>
  <si>
    <t>¬'L8_A (2)'!BJ438</t>
  </si>
  <si>
    <t>¬'L8_A (2)'!BK438</t>
  </si>
  <si>
    <t>¬'L8_A (2)'!BL438</t>
  </si>
  <si>
    <t>¬'L8_A (2)'!AA439</t>
  </si>
  <si>
    <t>¬'L8_A (2)'!AB439</t>
  </si>
  <si>
    <t>¬'L8_A (2)'!BM439</t>
  </si>
  <si>
    <t>¬'L8_A (2)'!BN439</t>
  </si>
  <si>
    <t>¬'L8_A (2)'!BO439</t>
  </si>
  <si>
    <t>¬'L8_A (2)'!BP439</t>
  </si>
  <si>
    <t>¬'L8_A (2)'!AC439</t>
  </si>
  <si>
    <t>¬'L8_A (2)'!AD439</t>
  </si>
  <si>
    <t>¬'L8_A (2)'!AE439</t>
  </si>
  <si>
    <t>¬'L8_A (2)'!AF439</t>
  </si>
  <si>
    <t>¬'L8_A (2)'!AG439</t>
  </si>
  <si>
    <t>¬'L8_A (2)'!AH439</t>
  </si>
  <si>
    <t>¬'L8_A (2)'!AI439</t>
  </si>
  <si>
    <t>¬'L8_A (2)'!AJ439</t>
  </si>
  <si>
    <t>¬'L8_A (2)'!AK439</t>
  </si>
  <si>
    <t>¬'L8_A (2)'!AL439</t>
  </si>
  <si>
    <t>¬'L8_A (2)'!AM439</t>
  </si>
  <si>
    <t>¬'L8_A (2)'!AN439</t>
  </si>
  <si>
    <t>¬'L8_A (2)'!AO439</t>
  </si>
  <si>
    <t>¬'L8_A (2)'!AP439</t>
  </si>
  <si>
    <t>¬'L8_A (2)'!AQ439</t>
  </si>
  <si>
    <t>¬'L8_A (2)'!AR439</t>
  </si>
  <si>
    <t>¬'L8_A (2)'!AS439</t>
  </si>
  <si>
    <t>¬'L8_A (2)'!AT439</t>
  </si>
  <si>
    <t>¬'L8_A (2)'!AU439</t>
  </si>
  <si>
    <t>¬'L8_A (2)'!AV439</t>
  </si>
  <si>
    <t>¬'L8_A (2)'!AW439</t>
  </si>
  <si>
    <t>¬'L8_A (2)'!AX439</t>
  </si>
  <si>
    <t>¬'L8_A (2)'!AY439</t>
  </si>
  <si>
    <t>¬'L8_A (2)'!AZ439</t>
  </si>
  <si>
    <t>¬'L8_A (2)'!BA439</t>
  </si>
  <si>
    <t>¬'L8_A (2)'!BB439</t>
  </si>
  <si>
    <t>¬'L8_A (2)'!BC439</t>
  </si>
  <si>
    <t>¬'L8_A (2)'!BD439</t>
  </si>
  <si>
    <t>¬'L8_A (2)'!BE439</t>
  </si>
  <si>
    <t>¬'L8_A (2)'!BF439</t>
  </si>
  <si>
    <t>¬'L8_A (2)'!BG439</t>
  </si>
  <si>
    <t>¬'L8_A (2)'!BH439</t>
  </si>
  <si>
    <t>¬'L8_A (2)'!BI439</t>
  </si>
  <si>
    <t>¬'L8_A (2)'!BJ439</t>
  </si>
  <si>
    <t>¬'L8_A (2)'!BK439</t>
  </si>
  <si>
    <t>¬'L8_A (2)'!BL439</t>
  </si>
  <si>
    <t>¬'L8_A (2)'!AA440</t>
  </si>
  <si>
    <t>¬'L8_A (2)'!AB440</t>
  </si>
  <si>
    <t>¬'L8_A (2)'!BM440</t>
  </si>
  <si>
    <t>¬'L8_A (2)'!BN440</t>
  </si>
  <si>
    <t>¬'L8_A (2)'!BO440</t>
  </si>
  <si>
    <t>¬'L8_A (2)'!BP440</t>
  </si>
  <si>
    <t>¬'L8_A (2)'!AC440</t>
  </si>
  <si>
    <t>¬'L8_A (2)'!AD440</t>
  </si>
  <si>
    <t>¬'L8_A (2)'!AE440</t>
  </si>
  <si>
    <t>¬'L8_A (2)'!AF440</t>
  </si>
  <si>
    <t>¬'L8_A (2)'!AG440</t>
  </si>
  <si>
    <t>¬'L8_A (2)'!AH440</t>
  </si>
  <si>
    <t>¬'L8_A (2)'!AI440</t>
  </si>
  <si>
    <t>¬'L8_A (2)'!AJ440</t>
  </si>
  <si>
    <t>¬'L8_A (2)'!AK440</t>
  </si>
  <si>
    <t>¬'L8_A (2)'!AL440</t>
  </si>
  <si>
    <t>¬'L8_A (2)'!AM440</t>
  </si>
  <si>
    <t>¬'L8_A (2)'!AN440</t>
  </si>
  <si>
    <t>¬'L8_A (2)'!AO440</t>
  </si>
  <si>
    <t>¬'L8_A (2)'!AP440</t>
  </si>
  <si>
    <t>¬'L8_A (2)'!AQ440</t>
  </si>
  <si>
    <t>¬'L8_A (2)'!AR440</t>
  </si>
  <si>
    <t>¬'L8_A (2)'!AS440</t>
  </si>
  <si>
    <t>¬'L8_A (2)'!AT440</t>
  </si>
  <si>
    <t>¬'L8_A (2)'!AU440</t>
  </si>
  <si>
    <t>¬'L8_A (2)'!AV440</t>
  </si>
  <si>
    <t>¬'L8_A (2)'!AW440</t>
  </si>
  <si>
    <t>¬'L8_A (2)'!AX440</t>
  </si>
  <si>
    <t>¬'L8_A (2)'!AY440</t>
  </si>
  <si>
    <t>¬'L8_A (2)'!AZ440</t>
  </si>
  <si>
    <t>¬'L8_A (2)'!BA440</t>
  </si>
  <si>
    <t>¬'L8_A (2)'!BB440</t>
  </si>
  <si>
    <t>¬'L8_A (2)'!BC440</t>
  </si>
  <si>
    <t>¬'L8_A (2)'!BD440</t>
  </si>
  <si>
    <t>¬'L8_A (2)'!BE440</t>
  </si>
  <si>
    <t>¬'L8_A (2)'!BF440</t>
  </si>
  <si>
    <t>¬'L8_A (2)'!BG440</t>
  </si>
  <si>
    <t>¬'L8_A (2)'!BH440</t>
  </si>
  <si>
    <t>¬'L8_A (2)'!BI440</t>
  </si>
  <si>
    <t>¬'L8_A (2)'!BJ440</t>
  </si>
  <si>
    <t>¬'L8_A (2)'!BK440</t>
  </si>
  <si>
    <t>¬'L8_A (2)'!BL440</t>
  </si>
  <si>
    <t>¬'L8_A (2)'!AA441</t>
  </si>
  <si>
    <t>¬'L8_A (2)'!AB441</t>
  </si>
  <si>
    <t>¬'L8_A (2)'!BM441</t>
  </si>
  <si>
    <t>¬'L8_A (2)'!BN441</t>
  </si>
  <si>
    <t>¬'L8_A (2)'!BO441</t>
  </si>
  <si>
    <t>¬'L8_A (2)'!BP441</t>
  </si>
  <si>
    <t>¬'L8_A (2)'!AC441</t>
  </si>
  <si>
    <t>¬'L8_A (2)'!AD441</t>
  </si>
  <si>
    <t>¬'L8_A (2)'!AE441</t>
  </si>
  <si>
    <t>¬'L8_A (2)'!AF441</t>
  </si>
  <si>
    <t>¬'L8_A (2)'!AG441</t>
  </si>
  <si>
    <t>¬'L8_A (2)'!AH441</t>
  </si>
  <si>
    <t>¬'L8_A (2)'!AI441</t>
  </si>
  <si>
    <t>¬'L8_A (2)'!AJ441</t>
  </si>
  <si>
    <t>¬'L8_A (2)'!AK441</t>
  </si>
  <si>
    <t>¬'L8_A (2)'!AL441</t>
  </si>
  <si>
    <t>¬'L8_A (2)'!AM441</t>
  </si>
  <si>
    <t>¬'L8_A (2)'!AN441</t>
  </si>
  <si>
    <t>¬'L8_A (2)'!AO441</t>
  </si>
  <si>
    <t>¬'L8_A (2)'!AP441</t>
  </si>
  <si>
    <t>¬'L8_A (2)'!AQ441</t>
  </si>
  <si>
    <t>¬'L8_A (2)'!AR441</t>
  </si>
  <si>
    <t>¬'L8_A (2)'!AS441</t>
  </si>
  <si>
    <t>¬'L8_A (2)'!AT441</t>
  </si>
  <si>
    <t>¬'L8_A (2)'!AU441</t>
  </si>
  <si>
    <t>¬'L8_A (2)'!AV441</t>
  </si>
  <si>
    <t>¬'L8_A (2)'!AW441</t>
  </si>
  <si>
    <t>¬'L8_A (2)'!AX441</t>
  </si>
  <si>
    <t>¬'L8_A (2)'!AY441</t>
  </si>
  <si>
    <t>¬'L8_A (2)'!AZ441</t>
  </si>
  <si>
    <t>¬'L8_A (2)'!BA441</t>
  </si>
  <si>
    <t>¬'L8_A (2)'!BB441</t>
  </si>
  <si>
    <t>¬'L8_A (2)'!BC441</t>
  </si>
  <si>
    <t>¬'L8_A (2)'!BD441</t>
  </si>
  <si>
    <t>¬'L8_A (2)'!BE441</t>
  </si>
  <si>
    <t>¬'L8_A (2)'!BF441</t>
  </si>
  <si>
    <t>¬'L8_A (2)'!BG441</t>
  </si>
  <si>
    <t>¬'L8_A (2)'!BH441</t>
  </si>
  <si>
    <t>¬'L8_A (2)'!BI441</t>
  </si>
  <si>
    <t>¬'L8_A (2)'!BJ441</t>
  </si>
  <si>
    <t>¬'L8_A (2)'!BK441</t>
  </si>
  <si>
    <t>¬'L8_A (2)'!BL441</t>
  </si>
  <si>
    <t>¬'L8_A (2)'!AA442</t>
  </si>
  <si>
    <t>¬'L8_A (2)'!AB442</t>
  </si>
  <si>
    <t>¬'L8_A (2)'!BM442</t>
  </si>
  <si>
    <t>¬'L8_A (2)'!BN442</t>
  </si>
  <si>
    <t>¬'L8_A (2)'!BO442</t>
  </si>
  <si>
    <t>¬'L8_A (2)'!BP442</t>
  </si>
  <si>
    <t>¬'L8_A (2)'!AC442</t>
  </si>
  <si>
    <t>¬'L8_A (2)'!AD442</t>
  </si>
  <si>
    <t>¬'L8_A (2)'!AE442</t>
  </si>
  <si>
    <t>¬'L8_A (2)'!AF442</t>
  </si>
  <si>
    <t>¬'L8_A (2)'!AG442</t>
  </si>
  <si>
    <t>¬'L8_A (2)'!AH442</t>
  </si>
  <si>
    <t>¬'L8_A (2)'!AI442</t>
  </si>
  <si>
    <t>¬'L8_A (2)'!AJ442</t>
  </si>
  <si>
    <t>¬'L8_A (2)'!AK442</t>
  </si>
  <si>
    <t>¬'L8_A (2)'!AL442</t>
  </si>
  <si>
    <t>¬'L8_A (2)'!AM442</t>
  </si>
  <si>
    <t>¬'L8_A (2)'!AN442</t>
  </si>
  <si>
    <t>¬'L8_A (2)'!AO442</t>
  </si>
  <si>
    <t>¬'L8_A (2)'!AP442</t>
  </si>
  <si>
    <t>¬'L8_A (2)'!AQ442</t>
  </si>
  <si>
    <t>¬'L8_A (2)'!AR442</t>
  </si>
  <si>
    <t>¬'L8_A (2)'!AS442</t>
  </si>
  <si>
    <t>¬'L8_A (2)'!AT442</t>
  </si>
  <si>
    <t>¬'L8_A (2)'!AU442</t>
  </si>
  <si>
    <t>¬'L8_A (2)'!AV442</t>
  </si>
  <si>
    <t>¬'L8_A (2)'!AW442</t>
  </si>
  <si>
    <t>¬'L8_A (2)'!AX442</t>
  </si>
  <si>
    <t>¬'L8_A (2)'!AY442</t>
  </si>
  <si>
    <t>¬'L8_A (2)'!AZ442</t>
  </si>
  <si>
    <t>¬'L8_A (2)'!BA442</t>
  </si>
  <si>
    <t>¬'L8_A (2)'!BB442</t>
  </si>
  <si>
    <t>¬'L8_A (2)'!BC442</t>
  </si>
  <si>
    <t>¬'L8_A (2)'!BD442</t>
  </si>
  <si>
    <t>¬'L8_A (2)'!BE442</t>
  </si>
  <si>
    <t>¬'L8_A (2)'!BF442</t>
  </si>
  <si>
    <t>¬'L8_A (2)'!BG442</t>
  </si>
  <si>
    <t>¬'L8_A (2)'!BH442</t>
  </si>
  <si>
    <t>¬'L8_A (2)'!BI442</t>
  </si>
  <si>
    <t>¬'L8_A (2)'!BJ442</t>
  </si>
  <si>
    <t>¬'L8_A (2)'!BK442</t>
  </si>
  <si>
    <t>¬'L8_A (2)'!BL442</t>
  </si>
  <si>
    <t>¬'L8_A (2)'!AA443</t>
  </si>
  <si>
    <t>¬'L8_A (2)'!AB443</t>
  </si>
  <si>
    <t>¬'L8_A (2)'!BM443</t>
  </si>
  <si>
    <t>¬'L8_A (2)'!BN443</t>
  </si>
  <si>
    <t>¬'L8_A (2)'!BO443</t>
  </si>
  <si>
    <t>¬'L8_A (2)'!BP443</t>
  </si>
  <si>
    <t>¬'L8_A (2)'!AC443</t>
  </si>
  <si>
    <t>¬'L8_A (2)'!AD443</t>
  </si>
  <si>
    <t>¬'L8_A (2)'!AE443</t>
  </si>
  <si>
    <t>¬'L8_A (2)'!AF443</t>
  </si>
  <si>
    <t>¬'L8_A (2)'!AG443</t>
  </si>
  <si>
    <t>¬'L8_A (2)'!AH443</t>
  </si>
  <si>
    <t>¬'L8_A (2)'!AI443</t>
  </si>
  <si>
    <t>¬'L8_A (2)'!AJ443</t>
  </si>
  <si>
    <t>¬'L8_A (2)'!AK443</t>
  </si>
  <si>
    <t>¬'L8_A (2)'!AL443</t>
  </si>
  <si>
    <t>¬'L8_A (2)'!AM443</t>
  </si>
  <si>
    <t>¬'L8_A (2)'!AN443</t>
  </si>
  <si>
    <t>¬'L8_A (2)'!AO443</t>
  </si>
  <si>
    <t>¬'L8_A (2)'!AP443</t>
  </si>
  <si>
    <t>¬'L8_A (2)'!AQ443</t>
  </si>
  <si>
    <t>¬'L8_A (2)'!AR443</t>
  </si>
  <si>
    <t>¬'L8_A (2)'!AS443</t>
  </si>
  <si>
    <t>¬'L8_A (2)'!AT443</t>
  </si>
  <si>
    <t>¬'L8_A (2)'!AU443</t>
  </si>
  <si>
    <t>¬'L8_A (2)'!AV443</t>
  </si>
  <si>
    <t>¬'L8_A (2)'!AW443</t>
  </si>
  <si>
    <t>¬'L8_A (2)'!AX443</t>
  </si>
  <si>
    <t>¬'L8_A (2)'!AY443</t>
  </si>
  <si>
    <t>¬'L8_A (2)'!AZ443</t>
  </si>
  <si>
    <t>¬'L8_A (2)'!BA443</t>
  </si>
  <si>
    <t>¬'L8_A (2)'!BB443</t>
  </si>
  <si>
    <t>¬'L8_A (2)'!BC443</t>
  </si>
  <si>
    <t>¬'L8_A (2)'!BD443</t>
  </si>
  <si>
    <t>¬'L8_A (2)'!BE443</t>
  </si>
  <si>
    <t>¬'L8_A (2)'!BF443</t>
  </si>
  <si>
    <t>¬'L8_A (2)'!BG443</t>
  </si>
  <si>
    <t>¬'L8_A (2)'!BH443</t>
  </si>
  <si>
    <t>¬'L8_A (2)'!BI443</t>
  </si>
  <si>
    <t>¬'L8_A (2)'!BJ443</t>
  </si>
  <si>
    <t>¬'L8_A (2)'!BK443</t>
  </si>
  <si>
    <t>¬'L8_A (2)'!BL443</t>
  </si>
  <si>
    <t>¬'L8_A (2)'!AA444</t>
  </si>
  <si>
    <t>¬'L8_A (2)'!AB444</t>
  </si>
  <si>
    <t>¬'L8_A (2)'!BM444</t>
  </si>
  <si>
    <t>¬'L8_A (2)'!BN444</t>
  </si>
  <si>
    <t>¬'L8_A (2)'!BO444</t>
  </si>
  <si>
    <t>¬'L8_A (2)'!BP444</t>
  </si>
  <si>
    <t>¬'L8_A (2)'!AC444</t>
  </si>
  <si>
    <t>¬'L8_A (2)'!AD444</t>
  </si>
  <si>
    <t>¬'L8_A (2)'!AE444</t>
  </si>
  <si>
    <t>¬'L8_A (2)'!AF444</t>
  </si>
  <si>
    <t>¬'L8_A (2)'!AG444</t>
  </si>
  <si>
    <t>¬'L8_A (2)'!AH444</t>
  </si>
  <si>
    <t>¬'L8_A (2)'!AI444</t>
  </si>
  <si>
    <t>¬'L8_A (2)'!AJ444</t>
  </si>
  <si>
    <t>¬'L8_A (2)'!AK444</t>
  </si>
  <si>
    <t>¬'L8_A (2)'!AL444</t>
  </si>
  <si>
    <t>¬'L8_A (2)'!AM444</t>
  </si>
  <si>
    <t>¬'L8_A (2)'!AN444</t>
  </si>
  <si>
    <t>¬'L8_A (2)'!AO444</t>
  </si>
  <si>
    <t>¬'L8_A (2)'!AP444</t>
  </si>
  <si>
    <t>¬'L8_A (2)'!AQ444</t>
  </si>
  <si>
    <t>¬'L8_A (2)'!AR444</t>
  </si>
  <si>
    <t>¬'L8_A (2)'!AS444</t>
  </si>
  <si>
    <t>¬'L8_A (2)'!AT444</t>
  </si>
  <si>
    <t>¬'L8_A (2)'!AU444</t>
  </si>
  <si>
    <t>¬'L8_A (2)'!AV444</t>
  </si>
  <si>
    <t>¬'L8_A (2)'!AW444</t>
  </si>
  <si>
    <t>¬'L8_A (2)'!AX444</t>
  </si>
  <si>
    <t>¬'L8_A (2)'!AY444</t>
  </si>
  <si>
    <t>¬'L8_A (2)'!AZ444</t>
  </si>
  <si>
    <t>¬'L8_A (2)'!BA444</t>
  </si>
  <si>
    <t>¬'L8_A (2)'!BB444</t>
  </si>
  <si>
    <t>¬'L8_A (2)'!BC444</t>
  </si>
  <si>
    <t>¬'L8_A (2)'!BD444</t>
  </si>
  <si>
    <t>¬'L8_A (2)'!BE444</t>
  </si>
  <si>
    <t>¬'L8_A (2)'!BF444</t>
  </si>
  <si>
    <t>¬'L8_A (2)'!BG444</t>
  </si>
  <si>
    <t>¬'L8_A (2)'!BH444</t>
  </si>
  <si>
    <t>¬'L8_A (2)'!BI444</t>
  </si>
  <si>
    <t>¬'L8_A (2)'!BJ444</t>
  </si>
  <si>
    <t>¬'L8_A (2)'!BK444</t>
  </si>
  <si>
    <t>¬'L8_A (2)'!BL444</t>
  </si>
  <si>
    <t>¬'L8_A (2)'!AA445</t>
  </si>
  <si>
    <t>¬'L8_A (2)'!AB445</t>
  </si>
  <si>
    <t>¬'L8_A (2)'!BM445</t>
  </si>
  <si>
    <t>¬'L8_A (2)'!BN445</t>
  </si>
  <si>
    <t>¬'L8_A (2)'!BO445</t>
  </si>
  <si>
    <t>¬'L8_A (2)'!BP445</t>
  </si>
  <si>
    <t>¬'L8_A (2)'!AC445</t>
  </si>
  <si>
    <t>¬'L8_A (2)'!AD445</t>
  </si>
  <si>
    <t>¬'L8_A (2)'!AE445</t>
  </si>
  <si>
    <t>¬'L8_A (2)'!AF445</t>
  </si>
  <si>
    <t>¬'L8_A (2)'!AG445</t>
  </si>
  <si>
    <t>¬'L8_A (2)'!AH445</t>
  </si>
  <si>
    <t>¬'L8_A (2)'!AI445</t>
  </si>
  <si>
    <t>¬'L8_A (2)'!AJ445</t>
  </si>
  <si>
    <t>¬'L8_A (2)'!AK445</t>
  </si>
  <si>
    <t>¬'L8_A (2)'!AL445</t>
  </si>
  <si>
    <t>¬'L8_A (2)'!AM445</t>
  </si>
  <si>
    <t>¬'L8_A (2)'!AN445</t>
  </si>
  <si>
    <t>¬'L8_A (2)'!AO445</t>
  </si>
  <si>
    <t>¬'L8_A (2)'!AP445</t>
  </si>
  <si>
    <t>¬'L8_A (2)'!AQ445</t>
  </si>
  <si>
    <t>¬'L8_A (2)'!AR445</t>
  </si>
  <si>
    <t>¬'L8_A (2)'!AS445</t>
  </si>
  <si>
    <t>¬'L8_A (2)'!AT445</t>
  </si>
  <si>
    <t>¬'L8_A (2)'!AU445</t>
  </si>
  <si>
    <t>¬'L8_A (2)'!AV445</t>
  </si>
  <si>
    <t>¬'L8_A (2)'!AW445</t>
  </si>
  <si>
    <t>¬'L8_A (2)'!AX445</t>
  </si>
  <si>
    <t>¬'L8_A (2)'!AY445</t>
  </si>
  <si>
    <t>¬'L8_A (2)'!AZ445</t>
  </si>
  <si>
    <t>¬'L8_A (2)'!BA445</t>
  </si>
  <si>
    <t>¬'L8_A (2)'!BB445</t>
  </si>
  <si>
    <t>¬'L8_A (2)'!BC445</t>
  </si>
  <si>
    <t>¬'L8_A (2)'!BD445</t>
  </si>
  <si>
    <t>¬'L8_A (2)'!BE445</t>
  </si>
  <si>
    <t>¬'L8_A (2)'!BF445</t>
  </si>
  <si>
    <t>¬'L8_A (2)'!BG445</t>
  </si>
  <si>
    <t>¬'L8_A (2)'!BH445</t>
  </si>
  <si>
    <t>¬'L8_A (2)'!BI445</t>
  </si>
  <si>
    <t>¬'L8_A (2)'!BJ445</t>
  </si>
  <si>
    <t>¬'L8_A (2)'!BK445</t>
  </si>
  <si>
    <t>¬'L8_A (2)'!BL445</t>
  </si>
  <si>
    <t>¬'L8_A (2)'!AA446</t>
  </si>
  <si>
    <t>¬'L8_A (2)'!AB446</t>
  </si>
  <si>
    <t>¬'L8_A (2)'!BM446</t>
  </si>
  <si>
    <t>¬'L8_A (2)'!BN446</t>
  </si>
  <si>
    <t>¬'L8_A (2)'!BO446</t>
  </si>
  <si>
    <t>¬'L8_A (2)'!BP446</t>
  </si>
  <si>
    <t>¬'L8_A (2)'!AC446</t>
  </si>
  <si>
    <t>¬'L8_A (2)'!AD446</t>
  </si>
  <si>
    <t>¬'L8_A (2)'!AE446</t>
  </si>
  <si>
    <t>¬'L8_A (2)'!AF446</t>
  </si>
  <si>
    <t>¬'L8_A (2)'!AG446</t>
  </si>
  <si>
    <t>¬'L8_A (2)'!AH446</t>
  </si>
  <si>
    <t>¬'L8_A (2)'!AI446</t>
  </si>
  <si>
    <t>¬'L8_A (2)'!AJ446</t>
  </si>
  <si>
    <t>¬'L8_A (2)'!AK446</t>
  </si>
  <si>
    <t>¬'L8_A (2)'!AL446</t>
  </si>
  <si>
    <t>¬'L8_A (2)'!AM446</t>
  </si>
  <si>
    <t>¬'L8_A (2)'!AN446</t>
  </si>
  <si>
    <t>¬'L8_A (2)'!AO446</t>
  </si>
  <si>
    <t>¬'L8_A (2)'!AP446</t>
  </si>
  <si>
    <t>¬'L8_A (2)'!AQ446</t>
  </si>
  <si>
    <t>¬'L8_A (2)'!AR446</t>
  </si>
  <si>
    <t>¬'L8_A (2)'!AS446</t>
  </si>
  <si>
    <t>¬'L8_A (2)'!AT446</t>
  </si>
  <si>
    <t>¬'L8_A (2)'!AU446</t>
  </si>
  <si>
    <t>¬'L8_A (2)'!AV446</t>
  </si>
  <si>
    <t>¬'L8_A (2)'!AW446</t>
  </si>
  <si>
    <t>¬'L8_A (2)'!AX446</t>
  </si>
  <si>
    <t>¬'L8_A (2)'!AY446</t>
  </si>
  <si>
    <t>¬'L8_A (2)'!AZ446</t>
  </si>
  <si>
    <t>¬'L8_A (2)'!BA446</t>
  </si>
  <si>
    <t>¬'L8_A (2)'!BB446</t>
  </si>
  <si>
    <t>¬'L8_A (2)'!BC446</t>
  </si>
  <si>
    <t>¬'L8_A (2)'!BD446</t>
  </si>
  <si>
    <t>¬'L8_A (2)'!BE446</t>
  </si>
  <si>
    <t>¬'L8_A (2)'!BF446</t>
  </si>
  <si>
    <t>¬'L8_A (2)'!BG446</t>
  </si>
  <si>
    <t>¬'L8_A (2)'!BH446</t>
  </si>
  <si>
    <t>¬'L8_A (2)'!BI446</t>
  </si>
  <si>
    <t>¬'L8_A (2)'!BJ446</t>
  </si>
  <si>
    <t>¬'L8_A (2)'!BK446</t>
  </si>
  <si>
    <t>¬'L8_A (2)'!BL446</t>
  </si>
  <si>
    <t>¬'L8_A (2)'!AA447</t>
  </si>
  <si>
    <t>¬'L8_A (2)'!AB447</t>
  </si>
  <si>
    <t>¬'L8_A (2)'!BM447</t>
  </si>
  <si>
    <t>¬'L8_A (2)'!BN447</t>
  </si>
  <si>
    <t>¬'L8_A (2)'!BO447</t>
  </si>
  <si>
    <t>¬'L8_A (2)'!BP447</t>
  </si>
  <si>
    <t>¬'L8_A (2)'!AC447</t>
  </si>
  <si>
    <t>¬'L8_A (2)'!AD447</t>
  </si>
  <si>
    <t>¬'L8_A (2)'!AE447</t>
  </si>
  <si>
    <t>¬'L8_A (2)'!AF447</t>
  </si>
  <si>
    <t>¬'L8_A (2)'!AG447</t>
  </si>
  <si>
    <t>¬'L8_A (2)'!AH447</t>
  </si>
  <si>
    <t>¬'L8_A (2)'!AI447</t>
  </si>
  <si>
    <t>¬'L8_A (2)'!AJ447</t>
  </si>
  <si>
    <t>¬'L8_A (2)'!AK447</t>
  </si>
  <si>
    <t>¬'L8_A (2)'!AL447</t>
  </si>
  <si>
    <t>¬'L8_A (2)'!AM447</t>
  </si>
  <si>
    <t>¬'L8_A (2)'!AN447</t>
  </si>
  <si>
    <t>¬'L8_A (2)'!AO447</t>
  </si>
  <si>
    <t>¬'L8_A (2)'!AP447</t>
  </si>
  <si>
    <t>¬'L8_A (2)'!AQ447</t>
  </si>
  <si>
    <t>¬'L8_A (2)'!AR447</t>
  </si>
  <si>
    <t>¬'L8_A (2)'!AS447</t>
  </si>
  <si>
    <t>¬'L8_A (2)'!AT447</t>
  </si>
  <si>
    <t>¬'L8_A (2)'!AU447</t>
  </si>
  <si>
    <t>¬'L8_A (2)'!AV447</t>
  </si>
  <si>
    <t>¬'L8_A (2)'!AW447</t>
  </si>
  <si>
    <t>¬'L8_A (2)'!AX447</t>
  </si>
  <si>
    <t>¬'L8_A (2)'!AY447</t>
  </si>
  <si>
    <t>¬'L8_A (2)'!AZ447</t>
  </si>
  <si>
    <t>¬'L8_A (2)'!BA447</t>
  </si>
  <si>
    <t>¬'L8_A (2)'!BB447</t>
  </si>
  <si>
    <t>¬'L8_A (2)'!BC447</t>
  </si>
  <si>
    <t>¬'L8_A (2)'!BD447</t>
  </si>
  <si>
    <t>¬'L8_A (2)'!BE447</t>
  </si>
  <si>
    <t>¬'L8_A (2)'!BF447</t>
  </si>
  <si>
    <t>¬'L8_A (2)'!BG447</t>
  </si>
  <si>
    <t>¬'L8_A (2)'!BH447</t>
  </si>
  <si>
    <t>¬'L8_A (2)'!BI447</t>
  </si>
  <si>
    <t>¬'L8_A (2)'!BJ447</t>
  </si>
  <si>
    <t>¬'L8_A (2)'!BK447</t>
  </si>
  <si>
    <t>¬'L8_A (2)'!BL447</t>
  </si>
  <si>
    <t>¬'L8_A (2)'!AA448</t>
  </si>
  <si>
    <t>¬'L8_A (2)'!AB448</t>
  </si>
  <si>
    <t>¬'L8_A (2)'!BM448</t>
  </si>
  <si>
    <t>¬'L8_A (2)'!BN448</t>
  </si>
  <si>
    <t>¬'L8_A (2)'!BO448</t>
  </si>
  <si>
    <t>¬'L8_A (2)'!BP448</t>
  </si>
  <si>
    <t>¬'L8_A (2)'!AC448</t>
  </si>
  <si>
    <t>¬'L8_A (2)'!AD448</t>
  </si>
  <si>
    <t>¬'L8_A (2)'!AE448</t>
  </si>
  <si>
    <t>¬'L8_A (2)'!AF448</t>
  </si>
  <si>
    <t>¬'L8_A (2)'!AG448</t>
  </si>
  <si>
    <t>¬'L8_A (2)'!AH448</t>
  </si>
  <si>
    <t>¬'L8_A (2)'!AI448</t>
  </si>
  <si>
    <t>¬'L8_A (2)'!AJ448</t>
  </si>
  <si>
    <t>¬'L8_A (2)'!AK448</t>
  </si>
  <si>
    <t>¬'L8_A (2)'!AL448</t>
  </si>
  <si>
    <t>¬'L8_A (2)'!AM448</t>
  </si>
  <si>
    <t>¬'L8_A (2)'!AN448</t>
  </si>
  <si>
    <t>¬'L8_A (2)'!AO448</t>
  </si>
  <si>
    <t>¬'L8_A (2)'!AP448</t>
  </si>
  <si>
    <t>¬'L8_A (2)'!AQ448</t>
  </si>
  <si>
    <t>¬'L8_A (2)'!AR448</t>
  </si>
  <si>
    <t>¬'L8_A (2)'!AS448</t>
  </si>
  <si>
    <t>¬'L8_A (2)'!AT448</t>
  </si>
  <si>
    <t>¬'L8_A (2)'!AU448</t>
  </si>
  <si>
    <t>¬'L8_A (2)'!AV448</t>
  </si>
  <si>
    <t>¬'L8_A (2)'!AW448</t>
  </si>
  <si>
    <t>¬'L8_A (2)'!AX448</t>
  </si>
  <si>
    <t>¬'L8_A (2)'!AY448</t>
  </si>
  <si>
    <t>¬'L8_A (2)'!AZ448</t>
  </si>
  <si>
    <t>¬'L8_A (2)'!BA448</t>
  </si>
  <si>
    <t>¬'L8_A (2)'!BB448</t>
  </si>
  <si>
    <t>¬'L8_A (2)'!BC448</t>
  </si>
  <si>
    <t>¬'L8_A (2)'!BD448</t>
  </si>
  <si>
    <t>¬'L8_A (2)'!BE448</t>
  </si>
  <si>
    <t>¬'L8_A (2)'!BF448</t>
  </si>
  <si>
    <t>¬'L8_A (2)'!BG448</t>
  </si>
  <si>
    <t>¬'L8_A (2)'!BH448</t>
  </si>
  <si>
    <t>¬'L8_A (2)'!BI448</t>
  </si>
  <si>
    <t>¬'L8_A (2)'!BJ448</t>
  </si>
  <si>
    <t>¬'L8_A (2)'!BK448</t>
  </si>
  <si>
    <t>¬'L8_A (2)'!BL448</t>
  </si>
  <si>
    <t>¬'L8_A (2)'!AA449</t>
  </si>
  <si>
    <t>¬'L8_A (2)'!AB449</t>
  </si>
  <si>
    <t>¬'L8_A (2)'!BM449</t>
  </si>
  <si>
    <t>¬'L8_A (2)'!BN449</t>
  </si>
  <si>
    <t>¬'L8_A (2)'!BO449</t>
  </si>
  <si>
    <t>¬'L8_A (2)'!BP449</t>
  </si>
  <si>
    <t>¬'L8_A (2)'!AC449</t>
  </si>
  <si>
    <t>¬'L8_A (2)'!AD449</t>
  </si>
  <si>
    <t>¬'L8_A (2)'!AE449</t>
  </si>
  <si>
    <t>¬'L8_A (2)'!AF449</t>
  </si>
  <si>
    <t>¬'L8_A (2)'!AG449</t>
  </si>
  <si>
    <t>¬'L8_A (2)'!AH449</t>
  </si>
  <si>
    <t>¬'L8_A (2)'!AI449</t>
  </si>
  <si>
    <t>¬'L8_A (2)'!AJ449</t>
  </si>
  <si>
    <t>¬'L8_A (2)'!AK449</t>
  </si>
  <si>
    <t>¬'L8_A (2)'!AL449</t>
  </si>
  <si>
    <t>¬'L8_A (2)'!AM449</t>
  </si>
  <si>
    <t>¬'L8_A (2)'!AN449</t>
  </si>
  <si>
    <t>¬'L8_A (2)'!AO449</t>
  </si>
  <si>
    <t>¬'L8_A (2)'!AP449</t>
  </si>
  <si>
    <t>¬'L8_A (2)'!AQ449</t>
  </si>
  <si>
    <t>¬'L8_A (2)'!AR449</t>
  </si>
  <si>
    <t>¬'L8_A (2)'!AS449</t>
  </si>
  <si>
    <t>¬'L8_A (2)'!AT449</t>
  </si>
  <si>
    <t>¬'L8_A (2)'!AU449</t>
  </si>
  <si>
    <t>¬'L8_A (2)'!AV449</t>
  </si>
  <si>
    <t>¬'L8_A (2)'!AW449</t>
  </si>
  <si>
    <t>¬'L8_A (2)'!AX449</t>
  </si>
  <si>
    <t>¬'L8_A (2)'!AY449</t>
  </si>
  <si>
    <t>¬'L8_A (2)'!AZ449</t>
  </si>
  <si>
    <t>¬'L8_A (2)'!BA449</t>
  </si>
  <si>
    <t>¬'L8_A (2)'!BB449</t>
  </si>
  <si>
    <t>¬'L8_A (2)'!BC449</t>
  </si>
  <si>
    <t>¬'L8_A (2)'!BD449</t>
  </si>
  <si>
    <t>¬'L8_A (2)'!BE449</t>
  </si>
  <si>
    <t>¬'L8_A (2)'!BF449</t>
  </si>
  <si>
    <t>¬'L8_A (2)'!BG449</t>
  </si>
  <si>
    <t>¬'L8_A (2)'!BH449</t>
  </si>
  <si>
    <t>¬'L8_A (2)'!BI449</t>
  </si>
  <si>
    <t>¬'L8_A (2)'!BJ449</t>
  </si>
  <si>
    <t>¬'L8_A (2)'!BK449</t>
  </si>
  <si>
    <t>¬'L8_A (2)'!BL449</t>
  </si>
  <si>
    <t>¬'L8_A (2)'!AA450</t>
  </si>
  <si>
    <t>¬'L8_A (2)'!AB450</t>
  </si>
  <si>
    <t>¬'L8_A (2)'!BM450</t>
  </si>
  <si>
    <t>¬'L8_A (2)'!BN450</t>
  </si>
  <si>
    <t>¬'L8_A (2)'!BO450</t>
  </si>
  <si>
    <t>¬'L8_A (2)'!BP450</t>
  </si>
  <si>
    <t>¬'L8_A (2)'!AC450</t>
  </si>
  <si>
    <t>¬'L8_A (2)'!AD450</t>
  </si>
  <si>
    <t>¬'L8_A (2)'!AE450</t>
  </si>
  <si>
    <t>¬'L8_A (2)'!AF450</t>
  </si>
  <si>
    <t>¬'L8_A (2)'!AG450</t>
  </si>
  <si>
    <t>¬'L8_A (2)'!AH450</t>
  </si>
  <si>
    <t>¬'L8_A (2)'!AI450</t>
  </si>
  <si>
    <t>¬'L8_A (2)'!AJ450</t>
  </si>
  <si>
    <t>¬'L8_A (2)'!AK450</t>
  </si>
  <si>
    <t>¬'L8_A (2)'!AL450</t>
  </si>
  <si>
    <t>¬'L8_A (2)'!AM450</t>
  </si>
  <si>
    <t>¬'L8_A (2)'!AN450</t>
  </si>
  <si>
    <t>¬'L8_A (2)'!AO450</t>
  </si>
  <si>
    <t>¬'L8_A (2)'!AP450</t>
  </si>
  <si>
    <t>¬'L8_A (2)'!AQ450</t>
  </si>
  <si>
    <t>¬'L8_A (2)'!AR450</t>
  </si>
  <si>
    <t>¬'L8_A (2)'!AS450</t>
  </si>
  <si>
    <t>¬'L8_A (2)'!AT450</t>
  </si>
  <si>
    <t>¬'L8_A (2)'!AU450</t>
  </si>
  <si>
    <t>¬'L8_A (2)'!AV450</t>
  </si>
  <si>
    <t>¬'L8_A (2)'!AW450</t>
  </si>
  <si>
    <t>¬'L8_A (2)'!AX450</t>
  </si>
  <si>
    <t>¬'L8_A (2)'!AY450</t>
  </si>
  <si>
    <t>¬'L8_A (2)'!AZ450</t>
  </si>
  <si>
    <t>¬'L8_A (2)'!BA450</t>
  </si>
  <si>
    <t>¬'L8_A (2)'!BB450</t>
  </si>
  <si>
    <t>¬'L8_A (2)'!BC450</t>
  </si>
  <si>
    <t>¬'L8_A (2)'!BD450</t>
  </si>
  <si>
    <t>¬'L8_A (2)'!BE450</t>
  </si>
  <si>
    <t>¬'L8_A (2)'!BF450</t>
  </si>
  <si>
    <t>¬'L8_A (2)'!BG450</t>
  </si>
  <si>
    <t>¬'L8_A (2)'!BH450</t>
  </si>
  <si>
    <t>¬'L8_A (2)'!BI450</t>
  </si>
  <si>
    <t>¬'L8_A (2)'!BJ450</t>
  </si>
  <si>
    <t>¬'L8_A (2)'!BK450</t>
  </si>
  <si>
    <t>¬'L8_A (2)'!BL450</t>
  </si>
  <si>
    <t>¬'L8_A (2)'!AA451</t>
  </si>
  <si>
    <t>¬'L8_A (2)'!AB451</t>
  </si>
  <si>
    <t>¬'L8_A (2)'!BM451</t>
  </si>
  <si>
    <t>¬'L8_A (2)'!BN451</t>
  </si>
  <si>
    <t>¬'L8_A (2)'!BO451</t>
  </si>
  <si>
    <t>¬'L8_A (2)'!BP451</t>
  </si>
  <si>
    <t>¬'L8_A (2)'!AC451</t>
  </si>
  <si>
    <t>¬'L8_A (2)'!AD451</t>
  </si>
  <si>
    <t>¬'L8_A (2)'!AE451</t>
  </si>
  <si>
    <t>¬'L8_A (2)'!AF451</t>
  </si>
  <si>
    <t>¬'L8_A (2)'!AG451</t>
  </si>
  <si>
    <t>¬'L8_A (2)'!AH451</t>
  </si>
  <si>
    <t>¬'L8_A (2)'!AI451</t>
  </si>
  <si>
    <t>¬'L8_A (2)'!AJ451</t>
  </si>
  <si>
    <t>¬'L8_A (2)'!AK451</t>
  </si>
  <si>
    <t>¬'L8_A (2)'!AL451</t>
  </si>
  <si>
    <t>¬'L8_A (2)'!AM451</t>
  </si>
  <si>
    <t>¬'L8_A (2)'!AN451</t>
  </si>
  <si>
    <t>¬'L8_A (2)'!AO451</t>
  </si>
  <si>
    <t>¬'L8_A (2)'!AP451</t>
  </si>
  <si>
    <t>¬'L8_A (2)'!AQ451</t>
  </si>
  <si>
    <t>¬'L8_A (2)'!AR451</t>
  </si>
  <si>
    <t>¬'L8_A (2)'!AS451</t>
  </si>
  <si>
    <t>¬'L8_A (2)'!AT451</t>
  </si>
  <si>
    <t>¬'L8_A (2)'!AU451</t>
  </si>
  <si>
    <t>¬'L8_A (2)'!AV451</t>
  </si>
  <si>
    <t>¬'L8_A (2)'!AW451</t>
  </si>
  <si>
    <t>¬'L8_A (2)'!AX451</t>
  </si>
  <si>
    <t>¬'L8_A (2)'!AY451</t>
  </si>
  <si>
    <t>¬'L8_A (2)'!AZ451</t>
  </si>
  <si>
    <t>¬'L8_A (2)'!BA451</t>
  </si>
  <si>
    <t>¬'L8_A (2)'!BB451</t>
  </si>
  <si>
    <t>¬'L8_A (2)'!BC451</t>
  </si>
  <si>
    <t>¬'L8_A (2)'!BD451</t>
  </si>
  <si>
    <t>¬'L8_A (2)'!BE451</t>
  </si>
  <si>
    <t>¬'L8_A (2)'!BF451</t>
  </si>
  <si>
    <t>¬'L8_A (2)'!BG451</t>
  </si>
  <si>
    <t>¬'L8_A (2)'!BH451</t>
  </si>
  <si>
    <t>¬'L8_A (2)'!BI451</t>
  </si>
  <si>
    <t>¬'L8_A (2)'!BJ451</t>
  </si>
  <si>
    <t>¬'L8_A (2)'!BK451</t>
  </si>
  <si>
    <t>¬'L8_A (2)'!BL451</t>
  </si>
  <si>
    <t>¬'L8_A (2)'!AA452</t>
  </si>
  <si>
    <t>¬'L8_A (2)'!AB452</t>
  </si>
  <si>
    <t>¬'L8_A (2)'!BM452</t>
  </si>
  <si>
    <t>¬'L8_A (2)'!BN452</t>
  </si>
  <si>
    <t>¬'L8_A (2)'!BO452</t>
  </si>
  <si>
    <t>¬'L8_A (2)'!BP452</t>
  </si>
  <si>
    <t>¬'L8_A (2)'!AC452</t>
  </si>
  <si>
    <t>¬'L8_A (2)'!AD452</t>
  </si>
  <si>
    <t>¬'L8_A (2)'!AE452</t>
  </si>
  <si>
    <t>¬'L8_A (2)'!AF452</t>
  </si>
  <si>
    <t>¬'L8_A (2)'!AG452</t>
  </si>
  <si>
    <t>¬'L8_A (2)'!AH452</t>
  </si>
  <si>
    <t>¬'L8_A (2)'!AI452</t>
  </si>
  <si>
    <t>¬'L8_A (2)'!AJ452</t>
  </si>
  <si>
    <t>¬'L8_A (2)'!AK452</t>
  </si>
  <si>
    <t>¬'L8_A (2)'!AL452</t>
  </si>
  <si>
    <t>¬'L8_A (2)'!AM452</t>
  </si>
  <si>
    <t>¬'L8_A (2)'!AN452</t>
  </si>
  <si>
    <t>¬'L8_A (2)'!AO452</t>
  </si>
  <si>
    <t>¬'L8_A (2)'!AP452</t>
  </si>
  <si>
    <t>¬'L8_A (2)'!AQ452</t>
  </si>
  <si>
    <t>¬'L8_A (2)'!AR452</t>
  </si>
  <si>
    <t>¬'L8_A (2)'!AS452</t>
  </si>
  <si>
    <t>¬'L8_A (2)'!AT452</t>
  </si>
  <si>
    <t>¬'L8_A (2)'!AU452</t>
  </si>
  <si>
    <t>¬'L8_A (2)'!AV452</t>
  </si>
  <si>
    <t>¬'L8_A (2)'!AW452</t>
  </si>
  <si>
    <t>¬'L8_A (2)'!AX452</t>
  </si>
  <si>
    <t>¬'L8_A (2)'!AY452</t>
  </si>
  <si>
    <t>¬'L8_A (2)'!AZ452</t>
  </si>
  <si>
    <t>¬'L8_A (2)'!BA452</t>
  </si>
  <si>
    <t>¬'L8_A (2)'!BB452</t>
  </si>
  <si>
    <t>¬'L8_A (2)'!BC452</t>
  </si>
  <si>
    <t>¬'L8_A (2)'!BD452</t>
  </si>
  <si>
    <t>¬'L8_A (2)'!BE452</t>
  </si>
  <si>
    <t>¬'L8_A (2)'!BF452</t>
  </si>
  <si>
    <t>¬'L8_A (2)'!BG452</t>
  </si>
  <si>
    <t>¬'L8_A (2)'!BH452</t>
  </si>
  <si>
    <t>¬'L8_A (2)'!BI452</t>
  </si>
  <si>
    <t>¬'L8_A (2)'!BJ452</t>
  </si>
  <si>
    <t>¬'L8_A (2)'!BK452</t>
  </si>
  <si>
    <t>¬'L8_A (2)'!BL452</t>
  </si>
  <si>
    <t>¬'L8_A (2)'!AA453</t>
  </si>
  <si>
    <t>¬'L8_A (2)'!AB453</t>
  </si>
  <si>
    <t>¬'L8_A (2)'!BM453</t>
  </si>
  <si>
    <t>¬'L8_A (2)'!BN453</t>
  </si>
  <si>
    <t>¬'L8_A (2)'!BO453</t>
  </si>
  <si>
    <t>¬'L8_A (2)'!BP453</t>
  </si>
  <si>
    <t>¬'L8_A (2)'!AC453</t>
  </si>
  <si>
    <t>¬'L8_A (2)'!AD453</t>
  </si>
  <si>
    <t>¬'L8_A (2)'!AE453</t>
  </si>
  <si>
    <t>¬'L8_A (2)'!AF453</t>
  </si>
  <si>
    <t>¬'L8_A (2)'!AG453</t>
  </si>
  <si>
    <t>¬'L8_A (2)'!AH453</t>
  </si>
  <si>
    <t>¬'L8_A (2)'!AI453</t>
  </si>
  <si>
    <t>¬'L8_A (2)'!AJ453</t>
  </si>
  <si>
    <t>¬'L8_A (2)'!AK453</t>
  </si>
  <si>
    <t>¬'L8_A (2)'!AL453</t>
  </si>
  <si>
    <t>¬'L8_A (2)'!AM453</t>
  </si>
  <si>
    <t>¬'L8_A (2)'!AN453</t>
  </si>
  <si>
    <t>¬'L8_A (2)'!AO453</t>
  </si>
  <si>
    <t>¬'L8_A (2)'!AP453</t>
  </si>
  <si>
    <t>¬'L8_A (2)'!AQ453</t>
  </si>
  <si>
    <t>¬'L8_A (2)'!AR453</t>
  </si>
  <si>
    <t>¬'L8_A (2)'!AS453</t>
  </si>
  <si>
    <t>¬'L8_A (2)'!AT453</t>
  </si>
  <si>
    <t>¬'L8_A (2)'!AU453</t>
  </si>
  <si>
    <t>¬'L8_A (2)'!AV453</t>
  </si>
  <si>
    <t>¬'L8_A (2)'!AW453</t>
  </si>
  <si>
    <t>¬'L8_A (2)'!AX453</t>
  </si>
  <si>
    <t>¬'L8_A (2)'!AY453</t>
  </si>
  <si>
    <t>¬'L8_A (2)'!AZ453</t>
  </si>
  <si>
    <t>¬'L8_A (2)'!BA453</t>
  </si>
  <si>
    <t>¬'L8_A (2)'!BB453</t>
  </si>
  <si>
    <t>¬'L8_A (2)'!BC453</t>
  </si>
  <si>
    <t>¬'L8_A (2)'!BD453</t>
  </si>
  <si>
    <t>¬'L8_A (2)'!BE453</t>
  </si>
  <si>
    <t>¬'L8_A (2)'!BF453</t>
  </si>
  <si>
    <t>¬'L8_A (2)'!BG453</t>
  </si>
  <si>
    <t>¬'L8_A (2)'!BH453</t>
  </si>
  <si>
    <t>¬'L8_A (2)'!BI453</t>
  </si>
  <si>
    <t>¬'L8_A (2)'!BJ453</t>
  </si>
  <si>
    <t>¬'L8_A (2)'!BK453</t>
  </si>
  <si>
    <t>¬'L8_A (2)'!BL453</t>
  </si>
  <si>
    <t>¬'L8_A (2)'!AA454</t>
  </si>
  <si>
    <t>¬'L8_A (2)'!AB454</t>
  </si>
  <si>
    <t>¬'L8_A (2)'!BM454</t>
  </si>
  <si>
    <t>¬'L8_A (2)'!BN454</t>
  </si>
  <si>
    <t>¬'L8_A (2)'!BO454</t>
  </si>
  <si>
    <t>¬'L8_A (2)'!BP454</t>
  </si>
  <si>
    <t>¬'L8_A (2)'!AC454</t>
  </si>
  <si>
    <t>¬'L8_A (2)'!AD454</t>
  </si>
  <si>
    <t>¬'L8_A (2)'!AE454</t>
  </si>
  <si>
    <t>¬'L8_A (2)'!AF454</t>
  </si>
  <si>
    <t>¬'L8_A (2)'!AG454</t>
  </si>
  <si>
    <t>¬'L8_A (2)'!AH454</t>
  </si>
  <si>
    <t>¬'L8_A (2)'!AI454</t>
  </si>
  <si>
    <t>¬'L8_A (2)'!AJ454</t>
  </si>
  <si>
    <t>¬'L8_A (2)'!AK454</t>
  </si>
  <si>
    <t>¬'L8_A (2)'!AL454</t>
  </si>
  <si>
    <t>¬'L8_A (2)'!AM454</t>
  </si>
  <si>
    <t>¬'L8_A (2)'!AN454</t>
  </si>
  <si>
    <t>¬'L8_A (2)'!AO454</t>
  </si>
  <si>
    <t>¬'L8_A (2)'!AP454</t>
  </si>
  <si>
    <t>¬'L8_A (2)'!AQ454</t>
  </si>
  <si>
    <t>¬'L8_A (2)'!AR454</t>
  </si>
  <si>
    <t>¬'L8_A (2)'!AS454</t>
  </si>
  <si>
    <t>¬'L8_A (2)'!AT454</t>
  </si>
  <si>
    <t>¬'L8_A (2)'!AU454</t>
  </si>
  <si>
    <t>¬'L8_A (2)'!AV454</t>
  </si>
  <si>
    <t>¬'L8_A (2)'!AW454</t>
  </si>
  <si>
    <t>¬'L8_A (2)'!AX454</t>
  </si>
  <si>
    <t>¬'L8_A (2)'!AY454</t>
  </si>
  <si>
    <t>¬'L8_A (2)'!AZ454</t>
  </si>
  <si>
    <t>¬'L8_A (2)'!BA454</t>
  </si>
  <si>
    <t>¬'L8_A (2)'!BB454</t>
  </si>
  <si>
    <t>¬'L8_A (2)'!BC454</t>
  </si>
  <si>
    <t>¬'L8_A (2)'!BD454</t>
  </si>
  <si>
    <t>¬'L8_A (2)'!BE454</t>
  </si>
  <si>
    <t>¬'L8_A (2)'!BF454</t>
  </si>
  <si>
    <t>¬'L8_A (2)'!BG454</t>
  </si>
  <si>
    <t>¬'L8_A (2)'!BH454</t>
  </si>
  <si>
    <t>¬'L8_A (2)'!BI454</t>
  </si>
  <si>
    <t>¬'L8_A (2)'!BJ454</t>
  </si>
  <si>
    <t>¬'L8_A (2)'!BK454</t>
  </si>
  <si>
    <t>¬'L8_A (2)'!BL454</t>
  </si>
  <si>
    <t>¬'L8_A (2)'!AA455</t>
  </si>
  <si>
    <t>¬'L8_A (2)'!AB455</t>
  </si>
  <si>
    <t>¬'L8_A (2)'!BM455</t>
  </si>
  <si>
    <t>¬'L8_A (2)'!BN455</t>
  </si>
  <si>
    <t>¬'L8_A (2)'!BO455</t>
  </si>
  <si>
    <t>¬'L8_A (2)'!BP455</t>
  </si>
  <si>
    <t>¬'L8_A (2)'!AC455</t>
  </si>
  <si>
    <t>¬'L8_A (2)'!AD455</t>
  </si>
  <si>
    <t>¬'L8_A (2)'!AE455</t>
  </si>
  <si>
    <t>¬'L8_A (2)'!AF455</t>
  </si>
  <si>
    <t>¬'L8_A (2)'!AG455</t>
  </si>
  <si>
    <t>¬'L8_A (2)'!AH455</t>
  </si>
  <si>
    <t>¬'L8_A (2)'!AI455</t>
  </si>
  <si>
    <t>¬'L8_A (2)'!AJ455</t>
  </si>
  <si>
    <t>¬'L8_A (2)'!AK455</t>
  </si>
  <si>
    <t>¬'L8_A (2)'!AL455</t>
  </si>
  <si>
    <t>¬'L8_A (2)'!AM455</t>
  </si>
  <si>
    <t>¬'L8_A (2)'!AN455</t>
  </si>
  <si>
    <t>¬'L8_A (2)'!AO455</t>
  </si>
  <si>
    <t>¬'L8_A (2)'!AP455</t>
  </si>
  <si>
    <t>¬'L8_A (2)'!AQ455</t>
  </si>
  <si>
    <t>¬'L8_A (2)'!AR455</t>
  </si>
  <si>
    <t>¬'L8_A (2)'!AS455</t>
  </si>
  <si>
    <t>¬'L8_A (2)'!AT455</t>
  </si>
  <si>
    <t>¬'L8_A (2)'!AU455</t>
  </si>
  <si>
    <t>¬'L8_A (2)'!AV455</t>
  </si>
  <si>
    <t>¬'L8_A (2)'!AW455</t>
  </si>
  <si>
    <t>¬'L8_A (2)'!AX455</t>
  </si>
  <si>
    <t>¬'L8_A (2)'!AY455</t>
  </si>
  <si>
    <t>¬'L8_A (2)'!AZ455</t>
  </si>
  <si>
    <t>¬'L8_A (2)'!BA455</t>
  </si>
  <si>
    <t>¬'L8_A (2)'!BB455</t>
  </si>
  <si>
    <t>¬'L8_A (2)'!BC455</t>
  </si>
  <si>
    <t>¬'L8_A (2)'!BD455</t>
  </si>
  <si>
    <t>¬'L8_A (2)'!BE455</t>
  </si>
  <si>
    <t>¬'L8_A (2)'!BF455</t>
  </si>
  <si>
    <t>¬'L8_A (2)'!BG455</t>
  </si>
  <si>
    <t>¬'L8_A (2)'!BH455</t>
  </si>
  <si>
    <t>¬'L8_A (2)'!BI455</t>
  </si>
  <si>
    <t>¬'L8_A (2)'!BJ455</t>
  </si>
  <si>
    <t>¬'L8_A (2)'!BK455</t>
  </si>
  <si>
    <t>¬'L8_A (2)'!BL455</t>
  </si>
  <si>
    <t>¬'L8_A (2)'!AA456</t>
  </si>
  <si>
    <t>¬'L8_A (2)'!AB456</t>
  </si>
  <si>
    <t>¬'L8_A (2)'!BM456</t>
  </si>
  <si>
    <t>¬'L8_A (2)'!BN456</t>
  </si>
  <si>
    <t>¬'L8_A (2)'!BO456</t>
  </si>
  <si>
    <t>¬'L8_A (2)'!BP456</t>
  </si>
  <si>
    <t>¬'L8_A (2)'!AC456</t>
  </si>
  <si>
    <t>¬'L8_A (2)'!AD456</t>
  </si>
  <si>
    <t>¬'L8_A (2)'!AE456</t>
  </si>
  <si>
    <t>¬'L8_A (2)'!AF456</t>
  </si>
  <si>
    <t>¬'L8_A (2)'!AG456</t>
  </si>
  <si>
    <t>¬'L8_A (2)'!AH456</t>
  </si>
  <si>
    <t>¬'L8_A (2)'!AI456</t>
  </si>
  <si>
    <t>¬'L8_A (2)'!AJ456</t>
  </si>
  <si>
    <t>¬'L8_A (2)'!AK456</t>
  </si>
  <si>
    <t>¬'L8_A (2)'!AL456</t>
  </si>
  <si>
    <t>¬'L8_A (2)'!AM456</t>
  </si>
  <si>
    <t>¬'L8_A (2)'!AN456</t>
  </si>
  <si>
    <t>¬'L8_A (2)'!AO456</t>
  </si>
  <si>
    <t>¬'L8_A (2)'!AP456</t>
  </si>
  <si>
    <t>¬'L8_A (2)'!AQ456</t>
  </si>
  <si>
    <t>¬'L8_A (2)'!AR456</t>
  </si>
  <si>
    <t>¬'L8_A (2)'!AS456</t>
  </si>
  <si>
    <t>¬'L8_A (2)'!AT456</t>
  </si>
  <si>
    <t>¬'L8_A (2)'!AU456</t>
  </si>
  <si>
    <t>¬'L8_A (2)'!AV456</t>
  </si>
  <si>
    <t>¬'L8_A (2)'!AW456</t>
  </si>
  <si>
    <t>¬'L8_A (2)'!AX456</t>
  </si>
  <si>
    <t>¬'L8_A (2)'!AY456</t>
  </si>
  <si>
    <t>¬'L8_A (2)'!AZ456</t>
  </si>
  <si>
    <t>¬'L8_A (2)'!BA456</t>
  </si>
  <si>
    <t>¬'L8_A (2)'!BB456</t>
  </si>
  <si>
    <t>¬'L8_A (2)'!BC456</t>
  </si>
  <si>
    <t>¬'L8_A (2)'!BD456</t>
  </si>
  <si>
    <t>¬'L8_A (2)'!BE456</t>
  </si>
  <si>
    <t>¬'L8_A (2)'!BF456</t>
  </si>
  <si>
    <t>¬'L8_A (2)'!BG456</t>
  </si>
  <si>
    <t>¬'L8_A (2)'!BH456</t>
  </si>
  <si>
    <t>¬'L8_A (2)'!BI456</t>
  </si>
  <si>
    <t>¬'L8_A (2)'!BJ456</t>
  </si>
  <si>
    <t>¬'L8_A (2)'!BK456</t>
  </si>
  <si>
    <t>¬'L8_A (2)'!BL456</t>
  </si>
  <si>
    <t>¬'L8_A (2)'!AA457</t>
  </si>
  <si>
    <t>¬'L8_A (2)'!AB457</t>
  </si>
  <si>
    <t>¬'L8_A (2)'!BM457</t>
  </si>
  <si>
    <t>¬'L8_A (2)'!BN457</t>
  </si>
  <si>
    <t>¬'L8_A (2)'!BO457</t>
  </si>
  <si>
    <t>¬'L8_A (2)'!BP457</t>
  </si>
  <si>
    <t>¬'L8_A (2)'!AC457</t>
  </si>
  <si>
    <t>¬'L8_A (2)'!AD457</t>
  </si>
  <si>
    <t>¬'L8_A (2)'!AE457</t>
  </si>
  <si>
    <t>¬'L8_A (2)'!AF457</t>
  </si>
  <si>
    <t>¬'L8_A (2)'!AG457</t>
  </si>
  <si>
    <t>¬'L8_A (2)'!AH457</t>
  </si>
  <si>
    <t>¬'L8_A (2)'!AI457</t>
  </si>
  <si>
    <t>¬'L8_A (2)'!AJ457</t>
  </si>
  <si>
    <t>¬'L8_A (2)'!AK457</t>
  </si>
  <si>
    <t>¬'L8_A (2)'!AL457</t>
  </si>
  <si>
    <t>¬'L8_A (2)'!AM457</t>
  </si>
  <si>
    <t>¬'L8_A (2)'!AN457</t>
  </si>
  <si>
    <t>¬'L8_A (2)'!AO457</t>
  </si>
  <si>
    <t>¬'L8_A (2)'!AP457</t>
  </si>
  <si>
    <t>¬'L8_A (2)'!AQ457</t>
  </si>
  <si>
    <t>¬'L8_A (2)'!AR457</t>
  </si>
  <si>
    <t>¬'L8_A (2)'!AS457</t>
  </si>
  <si>
    <t>¬'L8_A (2)'!AT457</t>
  </si>
  <si>
    <t>¬'L8_A (2)'!AU457</t>
  </si>
  <si>
    <t>¬'L8_A (2)'!AV457</t>
  </si>
  <si>
    <t>¬'L8_A (2)'!AW457</t>
  </si>
  <si>
    <t>¬'L8_A (2)'!AX457</t>
  </si>
  <si>
    <t>¬'L8_A (2)'!AY457</t>
  </si>
  <si>
    <t>¬'L8_A (2)'!AZ457</t>
  </si>
  <si>
    <t>¬'L8_A (2)'!BA457</t>
  </si>
  <si>
    <t>¬'L8_A (2)'!BB457</t>
  </si>
  <si>
    <t>¬'L8_A (2)'!BC457</t>
  </si>
  <si>
    <t>¬'L8_A (2)'!BD457</t>
  </si>
  <si>
    <t>¬'L8_A (2)'!BE457</t>
  </si>
  <si>
    <t>¬'L8_A (2)'!BF457</t>
  </si>
  <si>
    <t>¬'L8_A (2)'!BG457</t>
  </si>
  <si>
    <t>¬'L8_A (2)'!BH457</t>
  </si>
  <si>
    <t>¬'L8_A (2)'!BI457</t>
  </si>
  <si>
    <t>¬'L8_A (2)'!BJ457</t>
  </si>
  <si>
    <t>¬'L8_A (2)'!BK457</t>
  </si>
  <si>
    <t>¬'L8_A (2)'!BL457</t>
  </si>
  <si>
    <t>¬'L8_A (2)'!AA458</t>
  </si>
  <si>
    <t>¬'L8_A (2)'!AB458</t>
  </si>
  <si>
    <t>¬'L8_A (2)'!BM458</t>
  </si>
  <si>
    <t>¬'L8_A (2)'!BN458</t>
  </si>
  <si>
    <t>¬'L8_A (2)'!BO458</t>
  </si>
  <si>
    <t>¬'L8_A (2)'!BP458</t>
  </si>
  <si>
    <t>¬'L8_A (2)'!AC458</t>
  </si>
  <si>
    <t>¬'L8_A (2)'!AD458</t>
  </si>
  <si>
    <t>¬'L8_A (2)'!AE458</t>
  </si>
  <si>
    <t>¬'L8_A (2)'!AF458</t>
  </si>
  <si>
    <t>¬'L8_A (2)'!AG458</t>
  </si>
  <si>
    <t>¬'L8_A (2)'!AH458</t>
  </si>
  <si>
    <t>¬'L8_A (2)'!AI458</t>
  </si>
  <si>
    <t>¬'L8_A (2)'!AJ458</t>
  </si>
  <si>
    <t>¬'L8_A (2)'!AK458</t>
  </si>
  <si>
    <t>¬'L8_A (2)'!AL458</t>
  </si>
  <si>
    <t>¬'L8_A (2)'!AM458</t>
  </si>
  <si>
    <t>¬'L8_A (2)'!AN458</t>
  </si>
  <si>
    <t>¬'L8_A (2)'!AO458</t>
  </si>
  <si>
    <t>¬'L8_A (2)'!AP458</t>
  </si>
  <si>
    <t>¬'L8_A (2)'!AQ458</t>
  </si>
  <si>
    <t>¬'L8_A (2)'!AR458</t>
  </si>
  <si>
    <t>¬'L8_A (2)'!AS458</t>
  </si>
  <si>
    <t>¬'L8_A (2)'!AT458</t>
  </si>
  <si>
    <t>¬'L8_A (2)'!AU458</t>
  </si>
  <si>
    <t>¬'L8_A (2)'!AV458</t>
  </si>
  <si>
    <t>¬'L8_A (2)'!AW458</t>
  </si>
  <si>
    <t>¬'L8_A (2)'!AX458</t>
  </si>
  <si>
    <t>¬'L8_A (2)'!AY458</t>
  </si>
  <si>
    <t>¬'L8_A (2)'!AZ458</t>
  </si>
  <si>
    <t>¬'L8_A (2)'!BA458</t>
  </si>
  <si>
    <t>¬'L8_A (2)'!BB458</t>
  </si>
  <si>
    <t>¬'L8_A (2)'!BC458</t>
  </si>
  <si>
    <t>¬'L8_A (2)'!BD458</t>
  </si>
  <si>
    <t>¬'L8_A (2)'!BE458</t>
  </si>
  <si>
    <t>¬'L8_A (2)'!BF458</t>
  </si>
  <si>
    <t>¬'L8_A (2)'!BG458</t>
  </si>
  <si>
    <t>¬'L8_A (2)'!BH458</t>
  </si>
  <si>
    <t>¬'L8_A (2)'!BI458</t>
  </si>
  <si>
    <t>¬'L8_A (2)'!BJ458</t>
  </si>
  <si>
    <t>¬'L8_A (2)'!BK458</t>
  </si>
  <si>
    <t>¬'L8_A (2)'!BL458</t>
  </si>
  <si>
    <t>¬'L8_A (2)'!AA459</t>
  </si>
  <si>
    <t>¬'L8_A (2)'!AB459</t>
  </si>
  <si>
    <t>¬'L8_A (2)'!BM459</t>
  </si>
  <si>
    <t>¬'L8_A (2)'!BN459</t>
  </si>
  <si>
    <t>¬'L8_A (2)'!BO459</t>
  </si>
  <si>
    <t>¬'L8_A (2)'!BP459</t>
  </si>
  <si>
    <t>¬'L8_A (2)'!AC459</t>
  </si>
  <si>
    <t>¬'L8_A (2)'!AD459</t>
  </si>
  <si>
    <t>¬'L8_A (2)'!AE459</t>
  </si>
  <si>
    <t>¬'L8_A (2)'!AF459</t>
  </si>
  <si>
    <t>¬'L8_A (2)'!AG459</t>
  </si>
  <si>
    <t>¬'L8_A (2)'!AH459</t>
  </si>
  <si>
    <t>¬'L8_A (2)'!AI459</t>
  </si>
  <si>
    <t>¬'L8_A (2)'!AJ459</t>
  </si>
  <si>
    <t>¬'L8_A (2)'!AK459</t>
  </si>
  <si>
    <t>¬'L8_A (2)'!AL459</t>
  </si>
  <si>
    <t>¬'L8_A (2)'!AM459</t>
  </si>
  <si>
    <t>¬'L8_A (2)'!AN459</t>
  </si>
  <si>
    <t>¬'L8_A (2)'!AO459</t>
  </si>
  <si>
    <t>¬'L8_A (2)'!AP459</t>
  </si>
  <si>
    <t>¬'L8_A (2)'!AQ459</t>
  </si>
  <si>
    <t>¬'L8_A (2)'!AR459</t>
  </si>
  <si>
    <t>¬'L8_A (2)'!AS459</t>
  </si>
  <si>
    <t>¬'L8_A (2)'!AT459</t>
  </si>
  <si>
    <t>¬'L8_A (2)'!AU459</t>
  </si>
  <si>
    <t>¬'L8_A (2)'!AV459</t>
  </si>
  <si>
    <t>¬'L8_A (2)'!AW459</t>
  </si>
  <si>
    <t>¬'L8_A (2)'!AX459</t>
  </si>
  <si>
    <t>¬'L8_A (2)'!AY459</t>
  </si>
  <si>
    <t>¬'L8_A (2)'!AZ459</t>
  </si>
  <si>
    <t>¬'L8_A (2)'!BA459</t>
  </si>
  <si>
    <t>¬'L8_A (2)'!BB459</t>
  </si>
  <si>
    <t>¬'L8_A (2)'!BC459</t>
  </si>
  <si>
    <t>¬'L8_A (2)'!BD459</t>
  </si>
  <si>
    <t>¬'L8_A (2)'!BE459</t>
  </si>
  <si>
    <t>¬'L8_A (2)'!BF459</t>
  </si>
  <si>
    <t>¬'L8_A (2)'!BG459</t>
  </si>
  <si>
    <t>¬'L8_A (2)'!BH459</t>
  </si>
  <si>
    <t>¬'L8_A (2)'!BI459</t>
  </si>
  <si>
    <t>¬'L8_A (2)'!BJ459</t>
  </si>
  <si>
    <t>¬'L8_A (2)'!BK459</t>
  </si>
  <si>
    <t>¬'L8_A (2)'!BL459</t>
  </si>
  <si>
    <t>¬'L8_A (2)'!AA460</t>
  </si>
  <si>
    <t>¬'L8_A (2)'!AB460</t>
  </si>
  <si>
    <t>¬'L8_A (2)'!BM460</t>
  </si>
  <si>
    <t>¬'L8_A (2)'!BN460</t>
  </si>
  <si>
    <t>¬'L8_A (2)'!BO460</t>
  </si>
  <si>
    <t>¬'L8_A (2)'!BP460</t>
  </si>
  <si>
    <t>¬'L8_A (2)'!AC460</t>
  </si>
  <si>
    <t>¬'L8_A (2)'!AD460</t>
  </si>
  <si>
    <t>¬'L8_A (2)'!AE460</t>
  </si>
  <si>
    <t>¬'L8_A (2)'!AF460</t>
  </si>
  <si>
    <t>¬'L8_A (2)'!AG460</t>
  </si>
  <si>
    <t>¬'L8_A (2)'!AH460</t>
  </si>
  <si>
    <t>¬'L8_A (2)'!AI460</t>
  </si>
  <si>
    <t>¬'L8_A (2)'!AJ460</t>
  </si>
  <si>
    <t>¬'L8_A (2)'!AK460</t>
  </si>
  <si>
    <t>¬'L8_A (2)'!AL460</t>
  </si>
  <si>
    <t>¬'L8_A (2)'!AM460</t>
  </si>
  <si>
    <t>¬'L8_A (2)'!AN460</t>
  </si>
  <si>
    <t>¬'L8_A (2)'!AO460</t>
  </si>
  <si>
    <t>¬'L8_A (2)'!AP460</t>
  </si>
  <si>
    <t>¬'L8_A (2)'!AQ460</t>
  </si>
  <si>
    <t>¬'L8_A (2)'!AR460</t>
  </si>
  <si>
    <t>¬'L8_A (2)'!AS460</t>
  </si>
  <si>
    <t>¬'L8_A (2)'!AT460</t>
  </si>
  <si>
    <t>¬'L8_A (2)'!AU460</t>
  </si>
  <si>
    <t>¬'L8_A (2)'!AV460</t>
  </si>
  <si>
    <t>¬'L8_A (2)'!AW460</t>
  </si>
  <si>
    <t>¬'L8_A (2)'!AX460</t>
  </si>
  <si>
    <t>¬'L8_A (2)'!AY460</t>
  </si>
  <si>
    <t>¬'L8_A (2)'!AZ460</t>
  </si>
  <si>
    <t>¬'L8_A (2)'!BA460</t>
  </si>
  <si>
    <t>¬'L8_A (2)'!BB460</t>
  </si>
  <si>
    <t>¬'L8_A (2)'!BC460</t>
  </si>
  <si>
    <t>¬'L8_A (2)'!BD460</t>
  </si>
  <si>
    <t>¬'L8_A (2)'!BE460</t>
  </si>
  <si>
    <t>¬'L8_A (2)'!BF460</t>
  </si>
  <si>
    <t>¬'L8_A (2)'!BG460</t>
  </si>
  <si>
    <t>¬'L8_A (2)'!BH460</t>
  </si>
  <si>
    <t>¬'L8_A (2)'!BI460</t>
  </si>
  <si>
    <t>¬'L8_A (2)'!BJ460</t>
  </si>
  <si>
    <t>¬'L8_A (2)'!BK460</t>
  </si>
  <si>
    <t>¬'L8_A (2)'!BL460</t>
  </si>
  <si>
    <t>¬'L8_A (2)'!AA461</t>
  </si>
  <si>
    <t>¬'L8_A (2)'!AB461</t>
  </si>
  <si>
    <t>¬'L8_A (2)'!BM461</t>
  </si>
  <si>
    <t>¬'L8_A (2)'!BN461</t>
  </si>
  <si>
    <t>¬'L8_A (2)'!BO461</t>
  </si>
  <si>
    <t>¬'L8_A (2)'!BP461</t>
  </si>
  <si>
    <t>¬'L8_A (2)'!AC461</t>
  </si>
  <si>
    <t>¬'L8_A (2)'!AD461</t>
  </si>
  <si>
    <t>¬'L8_A (2)'!AE461</t>
  </si>
  <si>
    <t>¬'L8_A (2)'!AF461</t>
  </si>
  <si>
    <t>¬'L8_A (2)'!AG461</t>
  </si>
  <si>
    <t>¬'L8_A (2)'!AH461</t>
  </si>
  <si>
    <t>¬'L8_A (2)'!AI461</t>
  </si>
  <si>
    <t>¬'L8_A (2)'!AJ461</t>
  </si>
  <si>
    <t>¬'L8_A (2)'!AK461</t>
  </si>
  <si>
    <t>¬'L8_A (2)'!AL461</t>
  </si>
  <si>
    <t>¬'L8_A (2)'!AM461</t>
  </si>
  <si>
    <t>¬'L8_A (2)'!AN461</t>
  </si>
  <si>
    <t>¬'L8_A (2)'!AO461</t>
  </si>
  <si>
    <t>¬'L8_A (2)'!AP461</t>
  </si>
  <si>
    <t>¬'L8_A (2)'!AQ461</t>
  </si>
  <si>
    <t>¬'L8_A (2)'!AR461</t>
  </si>
  <si>
    <t>¬'L8_A (2)'!AS461</t>
  </si>
  <si>
    <t>¬'L8_A (2)'!AT461</t>
  </si>
  <si>
    <t>¬'L8_A (2)'!AU461</t>
  </si>
  <si>
    <t>¬'L8_A (2)'!AV461</t>
  </si>
  <si>
    <t>¬'L8_A (2)'!AW461</t>
  </si>
  <si>
    <t>¬'L8_A (2)'!AX461</t>
  </si>
  <si>
    <t>¬'L8_A (2)'!AY461</t>
  </si>
  <si>
    <t>¬'L8_A (2)'!AZ461</t>
  </si>
  <si>
    <t>¬'L8_A (2)'!BA461</t>
  </si>
  <si>
    <t>¬'L8_A (2)'!BB461</t>
  </si>
  <si>
    <t>¬'L8_A (2)'!BC461</t>
  </si>
  <si>
    <t>¬'L8_A (2)'!BD461</t>
  </si>
  <si>
    <t>¬'L8_A (2)'!BE461</t>
  </si>
  <si>
    <t>¬'L8_A (2)'!BF461</t>
  </si>
  <si>
    <t>¬'L8_A (2)'!BG461</t>
  </si>
  <si>
    <t>¬'L8_A (2)'!BH461</t>
  </si>
  <si>
    <t>¬'L8_A (2)'!BI461</t>
  </si>
  <si>
    <t>¬'L8_A (2)'!BJ461</t>
  </si>
  <si>
    <t>¬'L8_A (2)'!BK461</t>
  </si>
  <si>
    <t>¬'L8_A (2)'!BL461</t>
  </si>
  <si>
    <t>¬'L8_A (2)'!AA462</t>
  </si>
  <si>
    <t>¬'L8_A (2)'!AB462</t>
  </si>
  <si>
    <t>¬'L8_A (2)'!BM462</t>
  </si>
  <si>
    <t>¬'L8_A (2)'!BN462</t>
  </si>
  <si>
    <t>¬'L8_A (2)'!BO462</t>
  </si>
  <si>
    <t>¬'L8_A (2)'!BP462</t>
  </si>
  <si>
    <t>¬'L8_A (2)'!AC462</t>
  </si>
  <si>
    <t>¬'L8_A (2)'!AD462</t>
  </si>
  <si>
    <t>¬'L8_A (2)'!AE462</t>
  </si>
  <si>
    <t>¬'L8_A (2)'!AF462</t>
  </si>
  <si>
    <t>¬'L8_A (2)'!AG462</t>
  </si>
  <si>
    <t>¬'L8_A (2)'!AH462</t>
  </si>
  <si>
    <t>¬'L8_A (2)'!AI462</t>
  </si>
  <si>
    <t>¬'L8_A (2)'!AJ462</t>
  </si>
  <si>
    <t>¬'L8_A (2)'!AK462</t>
  </si>
  <si>
    <t>¬'L8_A (2)'!AL462</t>
  </si>
  <si>
    <t>¬'L8_A (2)'!AM462</t>
  </si>
  <si>
    <t>¬'L8_A (2)'!AN462</t>
  </si>
  <si>
    <t>¬'L8_A (2)'!AO462</t>
  </si>
  <si>
    <t>¬'L8_A (2)'!AP462</t>
  </si>
  <si>
    <t>¬'L8_A (2)'!AQ462</t>
  </si>
  <si>
    <t>¬'L8_A (2)'!AR462</t>
  </si>
  <si>
    <t>¬'L8_A (2)'!AS462</t>
  </si>
  <si>
    <t>¬'L8_A (2)'!AT462</t>
  </si>
  <si>
    <t>¬'L8_A (2)'!AU462</t>
  </si>
  <si>
    <t>¬'L8_A (2)'!AV462</t>
  </si>
  <si>
    <t>¬'L8_A (2)'!AW462</t>
  </si>
  <si>
    <t>¬'L8_A (2)'!AX462</t>
  </si>
  <si>
    <t>¬'L8_A (2)'!AY462</t>
  </si>
  <si>
    <t>¬'L8_A (2)'!AZ462</t>
  </si>
  <si>
    <t>¬'L8_A (2)'!BA462</t>
  </si>
  <si>
    <t>¬'L8_A (2)'!BB462</t>
  </si>
  <si>
    <t>¬'L8_A (2)'!BC462</t>
  </si>
  <si>
    <t>¬'L8_A (2)'!BD462</t>
  </si>
  <si>
    <t>¬'L8_A (2)'!BE462</t>
  </si>
  <si>
    <t>¬'L8_A (2)'!BF462</t>
  </si>
  <si>
    <t>¬'L8_A (2)'!BG462</t>
  </si>
  <si>
    <t>¬'L8_A (2)'!BH462</t>
  </si>
  <si>
    <t>¬'L8_A (2)'!BI462</t>
  </si>
  <si>
    <t>¬'L8_A (2)'!BJ462</t>
  </si>
  <si>
    <t>¬'L8_A (2)'!BK462</t>
  </si>
  <si>
    <t>¬'L8_A (2)'!BL462</t>
  </si>
  <si>
    <t>¬'L8_A (2)'!AA463</t>
  </si>
  <si>
    <t>¬'L8_A (2)'!AB463</t>
  </si>
  <si>
    <t>¬'L8_A (2)'!BM463</t>
  </si>
  <si>
    <t>¬'L8_A (2)'!BN463</t>
  </si>
  <si>
    <t>¬'L8_A (2)'!BO463</t>
  </si>
  <si>
    <t>¬'L8_A (2)'!BP463</t>
  </si>
  <si>
    <t>¬'L8_A (2)'!AC463</t>
  </si>
  <si>
    <t>¬'L8_A (2)'!AD463</t>
  </si>
  <si>
    <t>¬'L8_A (2)'!AE463</t>
  </si>
  <si>
    <t>¬'L8_A (2)'!AF463</t>
  </si>
  <si>
    <t>¬'L8_A (2)'!AG463</t>
  </si>
  <si>
    <t>¬'L8_A (2)'!AH463</t>
  </si>
  <si>
    <t>¬'L8_A (2)'!AI463</t>
  </si>
  <si>
    <t>¬'L8_A (2)'!AJ463</t>
  </si>
  <si>
    <t>¬'L8_A (2)'!AK463</t>
  </si>
  <si>
    <t>¬'L8_A (2)'!AL463</t>
  </si>
  <si>
    <t>¬'L8_A (2)'!AM463</t>
  </si>
  <si>
    <t>¬'L8_A (2)'!AN463</t>
  </si>
  <si>
    <t>¬'L8_A (2)'!AO463</t>
  </si>
  <si>
    <t>¬'L8_A (2)'!AP463</t>
  </si>
  <si>
    <t>¬'L8_A (2)'!AQ463</t>
  </si>
  <si>
    <t>¬'L8_A (2)'!AR463</t>
  </si>
  <si>
    <t>¬'L8_A (2)'!AS463</t>
  </si>
  <si>
    <t>¬'L8_A (2)'!AT463</t>
  </si>
  <si>
    <t>¬'L8_A (2)'!AU463</t>
  </si>
  <si>
    <t>¬'L8_A (2)'!AV463</t>
  </si>
  <si>
    <t>¬'L8_A (2)'!AW463</t>
  </si>
  <si>
    <t>¬'L8_A (2)'!AX463</t>
  </si>
  <si>
    <t>¬'L8_A (2)'!AY463</t>
  </si>
  <si>
    <t>¬'L8_A (2)'!AZ463</t>
  </si>
  <si>
    <t>¬'L8_A (2)'!BA463</t>
  </si>
  <si>
    <t>¬'L8_A (2)'!BB463</t>
  </si>
  <si>
    <t>¬'L8_A (2)'!BC463</t>
  </si>
  <si>
    <t>¬'L8_A (2)'!BD463</t>
  </si>
  <si>
    <t>¬'L8_A (2)'!BE463</t>
  </si>
  <si>
    <t>¬'L8_A (2)'!BF463</t>
  </si>
  <si>
    <t>¬'L8_A (2)'!BG463</t>
  </si>
  <si>
    <t>¬'L8_A (2)'!BH463</t>
  </si>
  <si>
    <t>¬'L8_A (2)'!BI463</t>
  </si>
  <si>
    <t>¬'L8_A (2)'!BJ463</t>
  </si>
  <si>
    <t>¬'L8_A (2)'!BK463</t>
  </si>
  <si>
    <t>¬'L8_A (2)'!BL463</t>
  </si>
  <si>
    <t>¬'L8_A (2)'!AA464</t>
  </si>
  <si>
    <t>¬'L8_A (2)'!AB464</t>
  </si>
  <si>
    <t>¬'L8_A (2)'!BM464</t>
  </si>
  <si>
    <t>¬'L8_A (2)'!BN464</t>
  </si>
  <si>
    <t>¬'L8_A (2)'!BO464</t>
  </si>
  <si>
    <t>¬'L8_A (2)'!BP464</t>
  </si>
  <si>
    <t>¬'L8_A (2)'!AC464</t>
  </si>
  <si>
    <t>¬'L8_A (2)'!AD464</t>
  </si>
  <si>
    <t>¬'L8_A (2)'!AE464</t>
  </si>
  <si>
    <t>¬'L8_A (2)'!AF464</t>
  </si>
  <si>
    <t>¬'L8_A (2)'!AG464</t>
  </si>
  <si>
    <t>¬'L8_A (2)'!AH464</t>
  </si>
  <si>
    <t>¬'L8_A (2)'!AI464</t>
  </si>
  <si>
    <t>¬'L8_A (2)'!AJ464</t>
  </si>
  <si>
    <t>¬'L8_A (2)'!AK464</t>
  </si>
  <si>
    <t>¬'L8_A (2)'!AL464</t>
  </si>
  <si>
    <t>¬'L8_A (2)'!AM464</t>
  </si>
  <si>
    <t>¬'L8_A (2)'!AN464</t>
  </si>
  <si>
    <t>¬'L8_A (2)'!AO464</t>
  </si>
  <si>
    <t>¬'L8_A (2)'!AP464</t>
  </si>
  <si>
    <t>¬'L8_A (2)'!AQ464</t>
  </si>
  <si>
    <t>¬'L8_A (2)'!AR464</t>
  </si>
  <si>
    <t>¬'L8_A (2)'!AS464</t>
  </si>
  <si>
    <t>¬'L8_A (2)'!AT464</t>
  </si>
  <si>
    <t>¬'L8_A (2)'!AU464</t>
  </si>
  <si>
    <t>¬'L8_A (2)'!AV464</t>
  </si>
  <si>
    <t>¬'L8_A (2)'!AW464</t>
  </si>
  <si>
    <t>¬'L8_A (2)'!AX464</t>
  </si>
  <si>
    <t>¬'L8_A (2)'!AY464</t>
  </si>
  <si>
    <t>¬'L8_A (2)'!AZ464</t>
  </si>
  <si>
    <t>¬'L8_A (2)'!BA464</t>
  </si>
  <si>
    <t>¬'L8_A (2)'!BB464</t>
  </si>
  <si>
    <t>¬'L8_A (2)'!BC464</t>
  </si>
  <si>
    <t>¬'L8_A (2)'!BD464</t>
  </si>
  <si>
    <t>¬'L8_A (2)'!BE464</t>
  </si>
  <si>
    <t>¬'L8_A (2)'!BF464</t>
  </si>
  <si>
    <t>¬'L8_A (2)'!BG464</t>
  </si>
  <si>
    <t>¬'L8_A (2)'!BH464</t>
  </si>
  <si>
    <t>¬'L8_A (2)'!BI464</t>
  </si>
  <si>
    <t>¬'L8_A (2)'!BJ464</t>
  </si>
  <si>
    <t>¬'L8_A (2)'!BK464</t>
  </si>
  <si>
    <t>¬'L8_A (2)'!BL464</t>
  </si>
  <si>
    <t>¬'L8_A (2)'!AA465</t>
  </si>
  <si>
    <t>¬'L8_A (2)'!AB465</t>
  </si>
  <si>
    <t>¬'L8_A (2)'!BM465</t>
  </si>
  <si>
    <t>¬'L8_A (2)'!BN465</t>
  </si>
  <si>
    <t>¬'L8_A (2)'!BO465</t>
  </si>
  <si>
    <t>¬'L8_A (2)'!BP465</t>
  </si>
  <si>
    <t>¬'L8_A (2)'!AC465</t>
  </si>
  <si>
    <t>¬'L8_A (2)'!AD465</t>
  </si>
  <si>
    <t>¬'L8_A (2)'!AE465</t>
  </si>
  <si>
    <t>¬'L8_A (2)'!AF465</t>
  </si>
  <si>
    <t>¬'L8_A (2)'!AG465</t>
  </si>
  <si>
    <t>¬'L8_A (2)'!AH465</t>
  </si>
  <si>
    <t>¬'L8_A (2)'!AI465</t>
  </si>
  <si>
    <t>¬'L8_A (2)'!AJ465</t>
  </si>
  <si>
    <t>¬'L8_A (2)'!AK465</t>
  </si>
  <si>
    <t>¬'L8_A (2)'!AL465</t>
  </si>
  <si>
    <t>¬'L8_A (2)'!AM465</t>
  </si>
  <si>
    <t>¬'L8_A (2)'!AN465</t>
  </si>
  <si>
    <t>¬'L8_A (2)'!AO465</t>
  </si>
  <si>
    <t>¬'L8_A (2)'!AP465</t>
  </si>
  <si>
    <t>¬'L8_A (2)'!AQ465</t>
  </si>
  <si>
    <t>¬'L8_A (2)'!AR465</t>
  </si>
  <si>
    <t>¬'L8_A (2)'!AS465</t>
  </si>
  <si>
    <t>¬'L8_A (2)'!AT465</t>
  </si>
  <si>
    <t>¬'L8_A (2)'!AU465</t>
  </si>
  <si>
    <t>¬'L8_A (2)'!AV465</t>
  </si>
  <si>
    <t>¬'L8_A (2)'!AW465</t>
  </si>
  <si>
    <t>¬'L8_A (2)'!AX465</t>
  </si>
  <si>
    <t>¬'L8_A (2)'!AY465</t>
  </si>
  <si>
    <t>¬'L8_A (2)'!AZ465</t>
  </si>
  <si>
    <t>¬'L8_A (2)'!BA465</t>
  </si>
  <si>
    <t>¬'L8_A (2)'!BB465</t>
  </si>
  <si>
    <t>¬'L8_A (2)'!BC465</t>
  </si>
  <si>
    <t>¬'L8_A (2)'!BD465</t>
  </si>
  <si>
    <t>¬'L8_A (2)'!BE465</t>
  </si>
  <si>
    <t>¬'L8_A (2)'!BF465</t>
  </si>
  <si>
    <t>¬'L8_A (2)'!BG465</t>
  </si>
  <si>
    <t>¬'L8_A (2)'!BH465</t>
  </si>
  <si>
    <t>¬'L8_A (2)'!BI465</t>
  </si>
  <si>
    <t>¬'L8_A (2)'!BJ465</t>
  </si>
  <si>
    <t>¬'L8_A (2)'!BK465</t>
  </si>
  <si>
    <t>¬'L8_A (2)'!BL465</t>
  </si>
  <si>
    <t>¬'L8_A (2)'!AA466</t>
  </si>
  <si>
    <t>¬'L8_A (2)'!AB466</t>
  </si>
  <si>
    <t>¬'L8_A (2)'!BM466</t>
  </si>
  <si>
    <t>¬'L8_A (2)'!BN466</t>
  </si>
  <si>
    <t>¬'L8_A (2)'!BO466</t>
  </si>
  <si>
    <t>¬'L8_A (2)'!BP466</t>
  </si>
  <si>
    <t>¬'L8_A (2)'!AC466</t>
  </si>
  <si>
    <t>¬'L8_A (2)'!AD466</t>
  </si>
  <si>
    <t>¬'L8_A (2)'!AE466</t>
  </si>
  <si>
    <t>¬'L8_A (2)'!AF466</t>
  </si>
  <si>
    <t>¬'L8_A (2)'!AG466</t>
  </si>
  <si>
    <t>¬'L8_A (2)'!AH466</t>
  </si>
  <si>
    <t>¬'L8_A (2)'!AI466</t>
  </si>
  <si>
    <t>¬'L8_A (2)'!AJ466</t>
  </si>
  <si>
    <t>¬'L8_A (2)'!AK466</t>
  </si>
  <si>
    <t>¬'L8_A (2)'!AL466</t>
  </si>
  <si>
    <t>¬'L8_A (2)'!AM466</t>
  </si>
  <si>
    <t>¬'L8_A (2)'!AN466</t>
  </si>
  <si>
    <t>¬'L8_A (2)'!AO466</t>
  </si>
  <si>
    <t>¬'L8_A (2)'!AP466</t>
  </si>
  <si>
    <t>¬'L8_A (2)'!AQ466</t>
  </si>
  <si>
    <t>¬'L8_A (2)'!AR466</t>
  </si>
  <si>
    <t>¬'L8_A (2)'!AS466</t>
  </si>
  <si>
    <t>¬'L8_A (2)'!AT466</t>
  </si>
  <si>
    <t>¬'L8_A (2)'!AU466</t>
  </si>
  <si>
    <t>¬'L8_A (2)'!AV466</t>
  </si>
  <si>
    <t>¬'L8_A (2)'!AW466</t>
  </si>
  <si>
    <t>¬'L8_A (2)'!AX466</t>
  </si>
  <si>
    <t>¬'L8_A (2)'!AY466</t>
  </si>
  <si>
    <t>¬'L8_A (2)'!AZ466</t>
  </si>
  <si>
    <t>¬'L8_A (2)'!BA466</t>
  </si>
  <si>
    <t>¬'L8_A (2)'!BB466</t>
  </si>
  <si>
    <t>¬'L8_A (2)'!BC466</t>
  </si>
  <si>
    <t>¬'L8_A (2)'!BD466</t>
  </si>
  <si>
    <t>¬'L8_A (2)'!BE466</t>
  </si>
  <si>
    <t>¬'L8_A (2)'!BF466</t>
  </si>
  <si>
    <t>¬'L8_A (2)'!BG466</t>
  </si>
  <si>
    <t>¬'L8_A (2)'!BH466</t>
  </si>
  <si>
    <t>¬'L8_A (2)'!BI466</t>
  </si>
  <si>
    <t>¬'L8_A (2)'!BJ466</t>
  </si>
  <si>
    <t>¬'L8_A (2)'!BK466</t>
  </si>
  <si>
    <t>¬'L8_A (2)'!BL466</t>
  </si>
  <si>
    <t>¬'L8_A (2)'!AA467</t>
  </si>
  <si>
    <t>¬'L8_A (2)'!AB467</t>
  </si>
  <si>
    <t>¬'L8_A (2)'!BM467</t>
  </si>
  <si>
    <t>¬'L8_A (2)'!BN467</t>
  </si>
  <si>
    <t>¬'L8_A (2)'!BO467</t>
  </si>
  <si>
    <t>¬'L8_A (2)'!BP467</t>
  </si>
  <si>
    <t>¬'L8_A (2)'!AC467</t>
  </si>
  <si>
    <t>¬'L8_A (2)'!AD467</t>
  </si>
  <si>
    <t>¬'L8_A (2)'!AE467</t>
  </si>
  <si>
    <t>¬'L8_A (2)'!AF467</t>
  </si>
  <si>
    <t>¬'L8_A (2)'!AG467</t>
  </si>
  <si>
    <t>¬'L8_A (2)'!AH467</t>
  </si>
  <si>
    <t>¬'L8_A (2)'!AI467</t>
  </si>
  <si>
    <t>¬'L8_A (2)'!AJ467</t>
  </si>
  <si>
    <t>¬'L8_A (2)'!AK467</t>
  </si>
  <si>
    <t>¬'L8_A (2)'!AL467</t>
  </si>
  <si>
    <t>¬'L8_A (2)'!AM467</t>
  </si>
  <si>
    <t>¬'L8_A (2)'!AN467</t>
  </si>
  <si>
    <t>¬'L8_A (2)'!AO467</t>
  </si>
  <si>
    <t>¬'L8_A (2)'!AP467</t>
  </si>
  <si>
    <t>¬'L8_A (2)'!AQ467</t>
  </si>
  <si>
    <t>¬'L8_A (2)'!AR467</t>
  </si>
  <si>
    <t>¬'L8_A (2)'!AS467</t>
  </si>
  <si>
    <t>¬'L8_A (2)'!AT467</t>
  </si>
  <si>
    <t>¬'L8_A (2)'!AU467</t>
  </si>
  <si>
    <t>¬'L8_A (2)'!AV467</t>
  </si>
  <si>
    <t>¬'L8_A (2)'!AW467</t>
  </si>
  <si>
    <t>¬'L8_A (2)'!AX467</t>
  </si>
  <si>
    <t>¬'L8_A (2)'!AY467</t>
  </si>
  <si>
    <t>¬'L8_A (2)'!AZ467</t>
  </si>
  <si>
    <t>¬'L8_A (2)'!BA467</t>
  </si>
  <si>
    <t>¬'L8_A (2)'!BB467</t>
  </si>
  <si>
    <t>¬'L8_A (2)'!BC467</t>
  </si>
  <si>
    <t>¬'L8_A (2)'!BD467</t>
  </si>
  <si>
    <t>¬'L8_A (2)'!BE467</t>
  </si>
  <si>
    <t>¬'L8_A (2)'!BF467</t>
  </si>
  <si>
    <t>¬'L8_A (2)'!BG467</t>
  </si>
  <si>
    <t>¬'L8_A (2)'!BH467</t>
  </si>
  <si>
    <t>¬'L8_A (2)'!BI467</t>
  </si>
  <si>
    <t>¬'L8_A (2)'!BJ467</t>
  </si>
  <si>
    <t>¬'L8_A (2)'!BK467</t>
  </si>
  <si>
    <t>¬'L8_A (2)'!BL467</t>
  </si>
  <si>
    <t>¬'L8_A (2)'!AA468</t>
  </si>
  <si>
    <t>¬'L8_A (2)'!AB468</t>
  </si>
  <si>
    <t>¬'L8_A (2)'!BM468</t>
  </si>
  <si>
    <t>¬'L8_A (2)'!BN468</t>
  </si>
  <si>
    <t>¬'L8_A (2)'!BO468</t>
  </si>
  <si>
    <t>¬'L8_A (2)'!BP468</t>
  </si>
  <si>
    <t>¬'L8_A (2)'!AC468</t>
  </si>
  <si>
    <t>¬'L8_A (2)'!AD468</t>
  </si>
  <si>
    <t>¬'L8_A (2)'!AE468</t>
  </si>
  <si>
    <t>¬'L8_A (2)'!AF468</t>
  </si>
  <si>
    <t>¬'L8_A (2)'!AG468</t>
  </si>
  <si>
    <t>¬'L8_A (2)'!AH468</t>
  </si>
  <si>
    <t>¬'L8_A (2)'!AI468</t>
  </si>
  <si>
    <t>¬'L8_A (2)'!AJ468</t>
  </si>
  <si>
    <t>¬'L8_A (2)'!AK468</t>
  </si>
  <si>
    <t>¬'L8_A (2)'!AL468</t>
  </si>
  <si>
    <t>¬'L8_A (2)'!AM468</t>
  </si>
  <si>
    <t>¬'L8_A (2)'!AN468</t>
  </si>
  <si>
    <t>¬'L8_A (2)'!AO468</t>
  </si>
  <si>
    <t>¬'L8_A (2)'!AP468</t>
  </si>
  <si>
    <t>¬'L8_A (2)'!AQ468</t>
  </si>
  <si>
    <t>¬'L8_A (2)'!AR468</t>
  </si>
  <si>
    <t>¬'L8_A (2)'!AS468</t>
  </si>
  <si>
    <t>¬'L8_A (2)'!AT468</t>
  </si>
  <si>
    <t>¬'L8_A (2)'!AU468</t>
  </si>
  <si>
    <t>¬'L8_A (2)'!AV468</t>
  </si>
  <si>
    <t>¬'L8_A (2)'!AW468</t>
  </si>
  <si>
    <t>¬'L8_A (2)'!AX468</t>
  </si>
  <si>
    <t>¬'L8_A (2)'!AY468</t>
  </si>
  <si>
    <t>¬'L8_A (2)'!AZ468</t>
  </si>
  <si>
    <t>¬'L8_A (2)'!BA468</t>
  </si>
  <si>
    <t>¬'L8_A (2)'!BB468</t>
  </si>
  <si>
    <t>¬'L8_A (2)'!BC468</t>
  </si>
  <si>
    <t>¬'L8_A (2)'!BD468</t>
  </si>
  <si>
    <t>¬'L8_A (2)'!BE468</t>
  </si>
  <si>
    <t>¬'L8_A (2)'!BF468</t>
  </si>
  <si>
    <t>¬'L8_A (2)'!BG468</t>
  </si>
  <si>
    <t>¬'L8_A (2)'!BH468</t>
  </si>
  <si>
    <t>¬'L8_A (2)'!BI468</t>
  </si>
  <si>
    <t>¬'L8_A (2)'!BJ468</t>
  </si>
  <si>
    <t>¬'L8_A (2)'!BK468</t>
  </si>
  <si>
    <t>¬'L8_A (2)'!BL468</t>
  </si>
  <si>
    <t>¬'L8_A (2)'!AA469</t>
  </si>
  <si>
    <t>¬'L8_A (2)'!AB469</t>
  </si>
  <si>
    <t>¬'L8_A (2)'!BM469</t>
  </si>
  <si>
    <t>¬'L8_A (2)'!BN469</t>
  </si>
  <si>
    <t>¬'L8_A (2)'!BO469</t>
  </si>
  <si>
    <t>¬'L8_A (2)'!BP469</t>
  </si>
  <si>
    <t>¬'L8_A (2)'!AC469</t>
  </si>
  <si>
    <t>¬'L8_A (2)'!AD469</t>
  </si>
  <si>
    <t>¬'L8_A (2)'!AE469</t>
  </si>
  <si>
    <t>¬'L8_A (2)'!AF469</t>
  </si>
  <si>
    <t>¬'L8_A (2)'!AG469</t>
  </si>
  <si>
    <t>¬'L8_A (2)'!AH469</t>
  </si>
  <si>
    <t>¬'L8_A (2)'!AI469</t>
  </si>
  <si>
    <t>¬'L8_A (2)'!AJ469</t>
  </si>
  <si>
    <t>¬'L8_A (2)'!AK469</t>
  </si>
  <si>
    <t>¬'L8_A (2)'!AL469</t>
  </si>
  <si>
    <t>¬'L8_A (2)'!AM469</t>
  </si>
  <si>
    <t>¬'L8_A (2)'!AN469</t>
  </si>
  <si>
    <t>¬'L8_A (2)'!AO469</t>
  </si>
  <si>
    <t>¬'L8_A (2)'!AP469</t>
  </si>
  <si>
    <t>¬'L8_A (2)'!AQ469</t>
  </si>
  <si>
    <t>¬'L8_A (2)'!AR469</t>
  </si>
  <si>
    <t>¬'L8_A (2)'!AS469</t>
  </si>
  <si>
    <t>¬'L8_A (2)'!AT469</t>
  </si>
  <si>
    <t>¬'L8_A (2)'!AU469</t>
  </si>
  <si>
    <t>¬'L8_A (2)'!AV469</t>
  </si>
  <si>
    <t>¬'L8_A (2)'!AW469</t>
  </si>
  <si>
    <t>¬'L8_A (2)'!AX469</t>
  </si>
  <si>
    <t>¬'L8_A (2)'!AY469</t>
  </si>
  <si>
    <t>¬'L8_A (2)'!AZ469</t>
  </si>
  <si>
    <t>¬'L8_A (2)'!BA469</t>
  </si>
  <si>
    <t>¬'L8_A (2)'!BB469</t>
  </si>
  <si>
    <t>¬'L8_A (2)'!BC469</t>
  </si>
  <si>
    <t>¬'L8_A (2)'!BD469</t>
  </si>
  <si>
    <t>¬'L8_A (2)'!BE469</t>
  </si>
  <si>
    <t>¬'L8_A (2)'!BF469</t>
  </si>
  <si>
    <t>¬'L8_A (2)'!BG469</t>
  </si>
  <si>
    <t>¬'L8_A (2)'!BH469</t>
  </si>
  <si>
    <t>¬'L8_A (2)'!BI469</t>
  </si>
  <si>
    <t>¬'L8_A (2)'!BJ469</t>
  </si>
  <si>
    <t>¬'L8_A (2)'!BK469</t>
  </si>
  <si>
    <t>¬'L8_A (2)'!BL469</t>
  </si>
  <si>
    <t>¬'L8_A (2)'!AA470</t>
  </si>
  <si>
    <t>¬'L8_A (2)'!AB470</t>
  </si>
  <si>
    <t>¬'L8_A (2)'!BM470</t>
  </si>
  <si>
    <t>¬'L8_A (2)'!BN470</t>
  </si>
  <si>
    <t>¬'L8_A (2)'!BO470</t>
  </si>
  <si>
    <t>¬'L8_A (2)'!BP470</t>
  </si>
  <si>
    <t>¬'L8_A (2)'!AC470</t>
  </si>
  <si>
    <t>¬'L8_A (2)'!AD470</t>
  </si>
  <si>
    <t>¬'L8_A (2)'!AE470</t>
  </si>
  <si>
    <t>¬'L8_A (2)'!AF470</t>
  </si>
  <si>
    <t>¬'L8_A (2)'!AG470</t>
  </si>
  <si>
    <t>¬'L8_A (2)'!AH470</t>
  </si>
  <si>
    <t>¬'L8_A (2)'!AI470</t>
  </si>
  <si>
    <t>¬'L8_A (2)'!AJ470</t>
  </si>
  <si>
    <t>¬'L8_A (2)'!AK470</t>
  </si>
  <si>
    <t>¬'L8_A (2)'!AL470</t>
  </si>
  <si>
    <t>¬'L8_A (2)'!AM470</t>
  </si>
  <si>
    <t>¬'L8_A (2)'!AN470</t>
  </si>
  <si>
    <t>¬'L8_A (2)'!AO470</t>
  </si>
  <si>
    <t>¬'L8_A (2)'!AP470</t>
  </si>
  <si>
    <t>¬'L8_A (2)'!AQ470</t>
  </si>
  <si>
    <t>¬'L8_A (2)'!AR470</t>
  </si>
  <si>
    <t>¬'L8_A (2)'!AS470</t>
  </si>
  <si>
    <t>¬'L8_A (2)'!AT470</t>
  </si>
  <si>
    <t>¬'L8_A (2)'!AU470</t>
  </si>
  <si>
    <t>¬'L8_A (2)'!AV470</t>
  </si>
  <si>
    <t>¬'L8_A (2)'!AW470</t>
  </si>
  <si>
    <t>¬'L8_A (2)'!AX470</t>
  </si>
  <si>
    <t>¬'L8_A (2)'!AY470</t>
  </si>
  <si>
    <t>¬'L8_A (2)'!AZ470</t>
  </si>
  <si>
    <t>¬'L8_A (2)'!BA470</t>
  </si>
  <si>
    <t>¬'L8_A (2)'!BB470</t>
  </si>
  <si>
    <t>¬'L8_A (2)'!BC470</t>
  </si>
  <si>
    <t>¬'L8_A (2)'!BD470</t>
  </si>
  <si>
    <t>¬'L8_A (2)'!BE470</t>
  </si>
  <si>
    <t>¬'L8_A (2)'!BF470</t>
  </si>
  <si>
    <t>¬'L8_A (2)'!BG470</t>
  </si>
  <si>
    <t>¬'L8_A (2)'!BH470</t>
  </si>
  <si>
    <t>¬'L8_A (2)'!BI470</t>
  </si>
  <si>
    <t>¬'L8_A (2)'!BJ470</t>
  </si>
  <si>
    <t>¬'L8_A (2)'!BK470</t>
  </si>
  <si>
    <t>¬'L8_A (2)'!BL470</t>
  </si>
  <si>
    <t>¬'L8_A (2)'!AA471</t>
  </si>
  <si>
    <t>¬'L8_A (2)'!AB471</t>
  </si>
  <si>
    <t>¬'L8_A (2)'!BM471</t>
  </si>
  <si>
    <t>¬'L8_A (2)'!BN471</t>
  </si>
  <si>
    <t>¬'L8_A (2)'!BO471</t>
  </si>
  <si>
    <t>¬'L8_A (2)'!BP471</t>
  </si>
  <si>
    <t>¬'L8_A (2)'!AC471</t>
  </si>
  <si>
    <t>¬'L8_A (2)'!AD471</t>
  </si>
  <si>
    <t>¬'L8_A (2)'!AE471</t>
  </si>
  <si>
    <t>¬'L8_A (2)'!AF471</t>
  </si>
  <si>
    <t>¬'L8_A (2)'!AG471</t>
  </si>
  <si>
    <t>¬'L8_A (2)'!AH471</t>
  </si>
  <si>
    <t>¬'L8_A (2)'!AI471</t>
  </si>
  <si>
    <t>¬'L8_A (2)'!AJ471</t>
  </si>
  <si>
    <t>¬'L8_A (2)'!AK471</t>
  </si>
  <si>
    <t>¬'L8_A (2)'!AL471</t>
  </si>
  <si>
    <t>¬'L8_A (2)'!AM471</t>
  </si>
  <si>
    <t>¬'L8_A (2)'!AN471</t>
  </si>
  <si>
    <t>¬'L8_A (2)'!AO471</t>
  </si>
  <si>
    <t>¬'L8_A (2)'!AP471</t>
  </si>
  <si>
    <t>¬'L8_A (2)'!AQ471</t>
  </si>
  <si>
    <t>¬'L8_A (2)'!AR471</t>
  </si>
  <si>
    <t>¬'L8_A (2)'!AS471</t>
  </si>
  <si>
    <t>¬'L8_A (2)'!AT471</t>
  </si>
  <si>
    <t>¬'L8_A (2)'!AU471</t>
  </si>
  <si>
    <t>¬'L8_A (2)'!AV471</t>
  </si>
  <si>
    <t>¬'L8_A (2)'!AW471</t>
  </si>
  <si>
    <t>¬'L8_A (2)'!AX471</t>
  </si>
  <si>
    <t>¬'L8_A (2)'!AY471</t>
  </si>
  <si>
    <t>¬'L8_A (2)'!AZ471</t>
  </si>
  <si>
    <t>¬'L8_A (2)'!BA471</t>
  </si>
  <si>
    <t>¬'L8_A (2)'!BB471</t>
  </si>
  <si>
    <t>¬'L8_A (2)'!BC471</t>
  </si>
  <si>
    <t>¬'L8_A (2)'!BD471</t>
  </si>
  <si>
    <t>¬'L8_A (2)'!BE471</t>
  </si>
  <si>
    <t>¬'L8_A (2)'!BF471</t>
  </si>
  <si>
    <t>¬'L8_A (2)'!BG471</t>
  </si>
  <si>
    <t>¬'L8_A (2)'!BH471</t>
  </si>
  <si>
    <t>¬'L8_A (2)'!BI471</t>
  </si>
  <si>
    <t>¬'L8_A (2)'!BJ471</t>
  </si>
  <si>
    <t>¬'L8_A (2)'!BK471</t>
  </si>
  <si>
    <t>¬'L8_A (2)'!BL471</t>
  </si>
  <si>
    <t>¬'L8_A (2)'!AA472</t>
  </si>
  <si>
    <t>¬'L8_A (2)'!AB472</t>
  </si>
  <si>
    <t>¬'L8_A (2)'!BM472</t>
  </si>
  <si>
    <t>¬'L8_A (2)'!BN472</t>
  </si>
  <si>
    <t>¬'L8_A (2)'!BO472</t>
  </si>
  <si>
    <t>¬'L8_A (2)'!BP472</t>
  </si>
  <si>
    <t>¬'L8_A (2)'!AC472</t>
  </si>
  <si>
    <t>¬'L8_A (2)'!AD472</t>
  </si>
  <si>
    <t>¬'L8_A (2)'!AE472</t>
  </si>
  <si>
    <t>¬'L8_A (2)'!AF472</t>
  </si>
  <si>
    <t>¬'L8_A (2)'!AG472</t>
  </si>
  <si>
    <t>¬'L8_A (2)'!AH472</t>
  </si>
  <si>
    <t>¬'L8_A (2)'!AI472</t>
  </si>
  <si>
    <t>¬'L8_A (2)'!AJ472</t>
  </si>
  <si>
    <t>¬'L8_A (2)'!AK472</t>
  </si>
  <si>
    <t>¬'L8_A (2)'!AL472</t>
  </si>
  <si>
    <t>¬'L8_A (2)'!AM472</t>
  </si>
  <si>
    <t>¬'L8_A (2)'!AN472</t>
  </si>
  <si>
    <t>¬'L8_A (2)'!AO472</t>
  </si>
  <si>
    <t>¬'L8_A (2)'!AP472</t>
  </si>
  <si>
    <t>¬'L8_A (2)'!AQ472</t>
  </si>
  <si>
    <t>¬'L8_A (2)'!AR472</t>
  </si>
  <si>
    <t>¬'L8_A (2)'!AS472</t>
  </si>
  <si>
    <t>¬'L8_A (2)'!AT472</t>
  </si>
  <si>
    <t>¬'L8_A (2)'!AU472</t>
  </si>
  <si>
    <t>¬'L8_A (2)'!AV472</t>
  </si>
  <si>
    <t>¬'L8_A (2)'!AW472</t>
  </si>
  <si>
    <t>¬'L8_A (2)'!AX472</t>
  </si>
  <si>
    <t>¬'L8_A (2)'!AY472</t>
  </si>
  <si>
    <t>¬'L8_A (2)'!AZ472</t>
  </si>
  <si>
    <t>¬'L8_A (2)'!BA472</t>
  </si>
  <si>
    <t>¬'L8_A (2)'!BB472</t>
  </si>
  <si>
    <t>¬'L8_A (2)'!BC472</t>
  </si>
  <si>
    <t>¬'L8_A (2)'!BD472</t>
  </si>
  <si>
    <t>¬'L8_A (2)'!BE472</t>
  </si>
  <si>
    <t>¬'L8_A (2)'!BF472</t>
  </si>
  <si>
    <t>¬'L8_A (2)'!BG472</t>
  </si>
  <si>
    <t>¬'L8_A (2)'!BH472</t>
  </si>
  <si>
    <t>¬'L8_A (2)'!BI472</t>
  </si>
  <si>
    <t>¬'L8_A (2)'!BJ472</t>
  </si>
  <si>
    <t>¬'L8_A (2)'!BK472</t>
  </si>
  <si>
    <t>¬'L8_A (2)'!BL472</t>
  </si>
  <si>
    <t>¬'L8_A (2)'!AA473</t>
  </si>
  <si>
    <t>¬'L8_A (2)'!AB473</t>
  </si>
  <si>
    <t>¬'L8_A (2)'!BM473</t>
  </si>
  <si>
    <t>¬'L8_A (2)'!BN473</t>
  </si>
  <si>
    <t>¬'L8_A (2)'!BO473</t>
  </si>
  <si>
    <t>¬'L8_A (2)'!BP473</t>
  </si>
  <si>
    <t>¬'L8_A (2)'!AC473</t>
  </si>
  <si>
    <t>¬'L8_A (2)'!AD473</t>
  </si>
  <si>
    <t>¬'L8_A (2)'!AE473</t>
  </si>
  <si>
    <t>¬'L8_A (2)'!AF473</t>
  </si>
  <si>
    <t>¬'L8_A (2)'!AG473</t>
  </si>
  <si>
    <t>¬'L8_A (2)'!AH473</t>
  </si>
  <si>
    <t>¬'L8_A (2)'!AI473</t>
  </si>
  <si>
    <t>¬'L8_A (2)'!AJ473</t>
  </si>
  <si>
    <t>¬'L8_A (2)'!AK473</t>
  </si>
  <si>
    <t>¬'L8_A (2)'!AL473</t>
  </si>
  <si>
    <t>¬'L8_A (2)'!AM473</t>
  </si>
  <si>
    <t>¬'L8_A (2)'!AN473</t>
  </si>
  <si>
    <t>¬'L8_A (2)'!AO473</t>
  </si>
  <si>
    <t>¬'L8_A (2)'!AP473</t>
  </si>
  <si>
    <t>¬'L8_A (2)'!AQ473</t>
  </si>
  <si>
    <t>¬'L8_A (2)'!AR473</t>
  </si>
  <si>
    <t>¬'L8_A (2)'!AS473</t>
  </si>
  <si>
    <t>¬'L8_A (2)'!AT473</t>
  </si>
  <si>
    <t>¬'L8_A (2)'!AU473</t>
  </si>
  <si>
    <t>¬'L8_A (2)'!AV473</t>
  </si>
  <si>
    <t>¬'L8_A (2)'!AW473</t>
  </si>
  <si>
    <t>¬'L8_A (2)'!AX473</t>
  </si>
  <si>
    <t>¬'L8_A (2)'!AY473</t>
  </si>
  <si>
    <t>¬'L8_A (2)'!AZ473</t>
  </si>
  <si>
    <t>¬'L8_A (2)'!BA473</t>
  </si>
  <si>
    <t>¬'L8_A (2)'!BB473</t>
  </si>
  <si>
    <t>¬'L8_A (2)'!BC473</t>
  </si>
  <si>
    <t>¬'L8_A (2)'!BD473</t>
  </si>
  <si>
    <t>¬'L8_A (2)'!BE473</t>
  </si>
  <si>
    <t>¬'L8_A (2)'!BF473</t>
  </si>
  <si>
    <t>¬'L8_A (2)'!BG473</t>
  </si>
  <si>
    <t>¬'L8_A (2)'!BH473</t>
  </si>
  <si>
    <t>¬'L8_A (2)'!BI473</t>
  </si>
  <si>
    <t>¬'L8_A (2)'!BJ473</t>
  </si>
  <si>
    <t>¬'L8_A (2)'!BK473</t>
  </si>
  <si>
    <t>¬'L8_A (2)'!BL473</t>
  </si>
  <si>
    <t>¬'L8_A (2)'!AA474</t>
  </si>
  <si>
    <t>¬'L8_A (2)'!AB474</t>
  </si>
  <si>
    <t>¬'L8_A (2)'!BM474</t>
  </si>
  <si>
    <t>¬'L8_A (2)'!BN474</t>
  </si>
  <si>
    <t>¬'L8_A (2)'!BO474</t>
  </si>
  <si>
    <t>¬'L8_A (2)'!BP474</t>
  </si>
  <si>
    <t>¬'L8_A (2)'!AC474</t>
  </si>
  <si>
    <t>¬'L8_A (2)'!AD474</t>
  </si>
  <si>
    <t>¬'L8_A (2)'!AE474</t>
  </si>
  <si>
    <t>¬'L8_A (2)'!AF474</t>
  </si>
  <si>
    <t>¬'L8_A (2)'!AG474</t>
  </si>
  <si>
    <t>¬'L8_A (2)'!AH474</t>
  </si>
  <si>
    <t>¬'L8_A (2)'!AI474</t>
  </si>
  <si>
    <t>¬'L8_A (2)'!AJ474</t>
  </si>
  <si>
    <t>¬'L8_A (2)'!AK474</t>
  </si>
  <si>
    <t>¬'L8_A (2)'!AL474</t>
  </si>
  <si>
    <t>¬'L8_A (2)'!AM474</t>
  </si>
  <si>
    <t>¬'L8_A (2)'!AN474</t>
  </si>
  <si>
    <t>¬'L8_A (2)'!AO474</t>
  </si>
  <si>
    <t>¬'L8_A (2)'!AP474</t>
  </si>
  <si>
    <t>¬'L8_A (2)'!AQ474</t>
  </si>
  <si>
    <t>¬'L8_A (2)'!AR474</t>
  </si>
  <si>
    <t>¬'L8_A (2)'!AS474</t>
  </si>
  <si>
    <t>¬'L8_A (2)'!AT474</t>
  </si>
  <si>
    <t>¬'L8_A (2)'!AU474</t>
  </si>
  <si>
    <t>¬'L8_A (2)'!AV474</t>
  </si>
  <si>
    <t>¬'L8_A (2)'!AW474</t>
  </si>
  <si>
    <t>¬'L8_A (2)'!AX474</t>
  </si>
  <si>
    <t>¬'L8_A (2)'!AY474</t>
  </si>
  <si>
    <t>¬'L8_A (2)'!AZ474</t>
  </si>
  <si>
    <t>¬'L8_A (2)'!BA474</t>
  </si>
  <si>
    <t>¬'L8_A (2)'!BB474</t>
  </si>
  <si>
    <t>¬'L8_A (2)'!BC474</t>
  </si>
  <si>
    <t>¬'L8_A (2)'!BD474</t>
  </si>
  <si>
    <t>¬'L8_A (2)'!BE474</t>
  </si>
  <si>
    <t>¬'L8_A (2)'!BF474</t>
  </si>
  <si>
    <t>¬'L8_A (2)'!BG474</t>
  </si>
  <si>
    <t>¬'L8_A (2)'!BH474</t>
  </si>
  <si>
    <t>¬'L8_A (2)'!BI474</t>
  </si>
  <si>
    <t>¬'L8_A (2)'!BJ474</t>
  </si>
  <si>
    <t>¬'L8_A (2)'!BK474</t>
  </si>
  <si>
    <t>¬'L8_A (2)'!BL474</t>
  </si>
  <si>
    <t>¬'L8_A (2)'!AA475</t>
  </si>
  <si>
    <t>¬'L8_A (2)'!AB475</t>
  </si>
  <si>
    <t>¬'L8_A (2)'!BM475</t>
  </si>
  <si>
    <t>¬'L8_A (2)'!BN475</t>
  </si>
  <si>
    <t>¬'L8_A (2)'!BO475</t>
  </si>
  <si>
    <t>¬'L8_A (2)'!BP475</t>
  </si>
  <si>
    <t>¬'L8_A (2)'!AC475</t>
  </si>
  <si>
    <t>¬'L8_A (2)'!AD475</t>
  </si>
  <si>
    <t>¬'L8_A (2)'!AE475</t>
  </si>
  <si>
    <t>¬'L8_A (2)'!AF475</t>
  </si>
  <si>
    <t>¬'L8_A (2)'!AG475</t>
  </si>
  <si>
    <t>¬'L8_A (2)'!AH475</t>
  </si>
  <si>
    <t>¬'L8_A (2)'!AI475</t>
  </si>
  <si>
    <t>¬'L8_A (2)'!AJ475</t>
  </si>
  <si>
    <t>¬'L8_A (2)'!AK475</t>
  </si>
  <si>
    <t>¬'L8_A (2)'!AL475</t>
  </si>
  <si>
    <t>¬'L8_A (2)'!AM475</t>
  </si>
  <si>
    <t>¬'L8_A (2)'!AN475</t>
  </si>
  <si>
    <t>¬'L8_A (2)'!AO475</t>
  </si>
  <si>
    <t>¬'L8_A (2)'!AP475</t>
  </si>
  <si>
    <t>¬'L8_A (2)'!AQ475</t>
  </si>
  <si>
    <t>¬'L8_A (2)'!AR475</t>
  </si>
  <si>
    <t>¬'L8_A (2)'!AS475</t>
  </si>
  <si>
    <t>¬'L8_A (2)'!AT475</t>
  </si>
  <si>
    <t>¬'L8_A (2)'!AU475</t>
  </si>
  <si>
    <t>¬'L8_A (2)'!AV475</t>
  </si>
  <si>
    <t>¬'L8_A (2)'!AW475</t>
  </si>
  <si>
    <t>¬'L8_A (2)'!AX475</t>
  </si>
  <si>
    <t>¬'L8_A (2)'!AY475</t>
  </si>
  <si>
    <t>¬'L8_A (2)'!AZ475</t>
  </si>
  <si>
    <t>¬'L8_A (2)'!BA475</t>
  </si>
  <si>
    <t>¬'L8_A (2)'!BB475</t>
  </si>
  <si>
    <t>¬'L8_A (2)'!BC475</t>
  </si>
  <si>
    <t>¬'L8_A (2)'!BD475</t>
  </si>
  <si>
    <t>¬'L8_A (2)'!BE475</t>
  </si>
  <si>
    <t>¬'L8_A (2)'!BF475</t>
  </si>
  <si>
    <t>¬'L8_A (2)'!BG475</t>
  </si>
  <si>
    <t>¬'L8_A (2)'!BH475</t>
  </si>
  <si>
    <t>¬'L8_A (2)'!BI475</t>
  </si>
  <si>
    <t>¬'L8_A (2)'!BJ475</t>
  </si>
  <si>
    <t>¬'L8_A (2)'!BK475</t>
  </si>
  <si>
    <t>¬'L8_A (2)'!BL475</t>
  </si>
  <si>
    <t>¬'L8_A (2)'!AA476</t>
  </si>
  <si>
    <t>¬'L8_A (2)'!AB476</t>
  </si>
  <si>
    <t>¬'L8_A (2)'!BM476</t>
  </si>
  <si>
    <t>¬'L8_A (2)'!BN476</t>
  </si>
  <si>
    <t>¬'L8_A (2)'!BO476</t>
  </si>
  <si>
    <t>¬'L8_A (2)'!BP476</t>
  </si>
  <si>
    <t>¬'L8_A (2)'!AC476</t>
  </si>
  <si>
    <t>¬'L8_A (2)'!AD476</t>
  </si>
  <si>
    <t>¬'L8_A (2)'!AE476</t>
  </si>
  <si>
    <t>¬'L8_A (2)'!AF476</t>
  </si>
  <si>
    <t>¬'L8_A (2)'!AG476</t>
  </si>
  <si>
    <t>¬'L8_A (2)'!AH476</t>
  </si>
  <si>
    <t>¬'L8_A (2)'!AI476</t>
  </si>
  <si>
    <t>¬'L8_A (2)'!AJ476</t>
  </si>
  <si>
    <t>¬'L8_A (2)'!AK476</t>
  </si>
  <si>
    <t>¬'L8_A (2)'!AL476</t>
  </si>
  <si>
    <t>¬'L8_A (2)'!AM476</t>
  </si>
  <si>
    <t>¬'L8_A (2)'!AN476</t>
  </si>
  <si>
    <t>¬'L8_A (2)'!AO476</t>
  </si>
  <si>
    <t>¬'L8_A (2)'!AP476</t>
  </si>
  <si>
    <t>¬'L8_A (2)'!AQ476</t>
  </si>
  <si>
    <t>¬'L8_A (2)'!AR476</t>
  </si>
  <si>
    <t>¬'L8_A (2)'!AS476</t>
  </si>
  <si>
    <t>¬'L8_A (2)'!AT476</t>
  </si>
  <si>
    <t>¬'L8_A (2)'!AU476</t>
  </si>
  <si>
    <t>¬'L8_A (2)'!AV476</t>
  </si>
  <si>
    <t>¬'L8_A (2)'!AW476</t>
  </si>
  <si>
    <t>¬'L8_A (2)'!AX476</t>
  </si>
  <si>
    <t>¬'L8_A (2)'!AY476</t>
  </si>
  <si>
    <t>¬'L8_A (2)'!AZ476</t>
  </si>
  <si>
    <t>¬'L8_A (2)'!BA476</t>
  </si>
  <si>
    <t>¬'L8_A (2)'!BB476</t>
  </si>
  <si>
    <t>¬'L8_A (2)'!BC476</t>
  </si>
  <si>
    <t>¬'L8_A (2)'!BD476</t>
  </si>
  <si>
    <t>¬'L8_A (2)'!BE476</t>
  </si>
  <si>
    <t>¬'L8_A (2)'!BF476</t>
  </si>
  <si>
    <t>¬'L8_A (2)'!BG476</t>
  </si>
  <si>
    <t>¬'L8_A (2)'!BH476</t>
  </si>
  <si>
    <t>¬'L8_A (2)'!BI476</t>
  </si>
  <si>
    <t>¬'L8_A (2)'!BJ476</t>
  </si>
  <si>
    <t>¬'L8_A (2)'!BK476</t>
  </si>
  <si>
    <t>¬'L8_A (2)'!BL476</t>
  </si>
  <si>
    <t>¬'L8_A (2)'!AA477</t>
  </si>
  <si>
    <t>¬'L8_A (2)'!AB477</t>
  </si>
  <si>
    <t>¬'L8_A (2)'!BM477</t>
  </si>
  <si>
    <t>¬'L8_A (2)'!BN477</t>
  </si>
  <si>
    <t>¬'L8_A (2)'!BO477</t>
  </si>
  <si>
    <t>¬'L8_A (2)'!BP477</t>
  </si>
  <si>
    <t>¬'L8_A (2)'!AC477</t>
  </si>
  <si>
    <t>¬'L8_A (2)'!AD477</t>
  </si>
  <si>
    <t>¬'L8_A (2)'!AE477</t>
  </si>
  <si>
    <t>¬'L8_A (2)'!AF477</t>
  </si>
  <si>
    <t>¬'L8_A (2)'!AG477</t>
  </si>
  <si>
    <t>¬'L8_A (2)'!AH477</t>
  </si>
  <si>
    <t>¬'L8_A (2)'!AI477</t>
  </si>
  <si>
    <t>¬'L8_A (2)'!AJ477</t>
  </si>
  <si>
    <t>¬'L8_A (2)'!AK477</t>
  </si>
  <si>
    <t>¬'L8_A (2)'!AL477</t>
  </si>
  <si>
    <t>¬'L8_A (2)'!AM477</t>
  </si>
  <si>
    <t>¬'L8_A (2)'!AN477</t>
  </si>
  <si>
    <t>¬'L8_A (2)'!AO477</t>
  </si>
  <si>
    <t>¬'L8_A (2)'!AP477</t>
  </si>
  <si>
    <t>¬'L8_A (2)'!AQ477</t>
  </si>
  <si>
    <t>¬'L8_A (2)'!AR477</t>
  </si>
  <si>
    <t>¬'L8_A (2)'!AS477</t>
  </si>
  <si>
    <t>¬'L8_A (2)'!AT477</t>
  </si>
  <si>
    <t>¬'L8_A (2)'!AU477</t>
  </si>
  <si>
    <t>¬'L8_A (2)'!AV477</t>
  </si>
  <si>
    <t>¬'L8_A (2)'!AW477</t>
  </si>
  <si>
    <t>¬'L8_A (2)'!AX477</t>
  </si>
  <si>
    <t>¬'L8_A (2)'!AY477</t>
  </si>
  <si>
    <t>¬'L8_A (2)'!AZ477</t>
  </si>
  <si>
    <t>¬'L8_A (2)'!BA477</t>
  </si>
  <si>
    <t>¬'L8_A (2)'!BB477</t>
  </si>
  <si>
    <t>¬'L8_A (2)'!BC477</t>
  </si>
  <si>
    <t>¬'L8_A (2)'!BD477</t>
  </si>
  <si>
    <t>¬'L8_A (2)'!BE477</t>
  </si>
  <si>
    <t>¬'L8_A (2)'!BF477</t>
  </si>
  <si>
    <t>¬'L8_A (2)'!BG477</t>
  </si>
  <si>
    <t>¬'L8_A (2)'!BH477</t>
  </si>
  <si>
    <t>¬'L8_A (2)'!BI477</t>
  </si>
  <si>
    <t>¬'L8_A (2)'!BJ477</t>
  </si>
  <si>
    <t>¬'L8_A (2)'!BK477</t>
  </si>
  <si>
    <t>¬'L8_A (2)'!BL477</t>
  </si>
  <si>
    <t>¬'L8_A (2)'!AA478</t>
  </si>
  <si>
    <t>¬'L8_A (2)'!AB478</t>
  </si>
  <si>
    <t>¬'L8_A (2)'!BM478</t>
  </si>
  <si>
    <t>¬'L8_A (2)'!BN478</t>
  </si>
  <si>
    <t>¬'L8_A (2)'!BO478</t>
  </si>
  <si>
    <t>¬'L8_A (2)'!BP478</t>
  </si>
  <si>
    <t>¬'L8_A (2)'!AC478</t>
  </si>
  <si>
    <t>¬'L8_A (2)'!AD478</t>
  </si>
  <si>
    <t>¬'L8_A (2)'!AE478</t>
  </si>
  <si>
    <t>¬'L8_A (2)'!AF478</t>
  </si>
  <si>
    <t>¬'L8_A (2)'!AG478</t>
  </si>
  <si>
    <t>¬'L8_A (2)'!AH478</t>
  </si>
  <si>
    <t>¬'L8_A (2)'!AI478</t>
  </si>
  <si>
    <t>¬'L8_A (2)'!AJ478</t>
  </si>
  <si>
    <t>¬'L8_A (2)'!AK478</t>
  </si>
  <si>
    <t>¬'L8_A (2)'!AL478</t>
  </si>
  <si>
    <t>¬'L8_A (2)'!AM478</t>
  </si>
  <si>
    <t>¬'L8_A (2)'!AN478</t>
  </si>
  <si>
    <t>¬'L8_A (2)'!AO478</t>
  </si>
  <si>
    <t>¬'L8_A (2)'!AP478</t>
  </si>
  <si>
    <t>¬'L8_A (2)'!AQ478</t>
  </si>
  <si>
    <t>¬'L8_A (2)'!AR478</t>
  </si>
  <si>
    <t>¬'L8_A (2)'!AS478</t>
  </si>
  <si>
    <t>¬'L8_A (2)'!AT478</t>
  </si>
  <si>
    <t>¬'L8_A (2)'!AU478</t>
  </si>
  <si>
    <t>¬'L8_A (2)'!AV478</t>
  </si>
  <si>
    <t>¬'L8_A (2)'!AW478</t>
  </si>
  <si>
    <t>¬'L8_A (2)'!AX478</t>
  </si>
  <si>
    <t>¬'L8_A (2)'!AY478</t>
  </si>
  <si>
    <t>¬'L8_A (2)'!AZ478</t>
  </si>
  <si>
    <t>¬'L8_A (2)'!BA478</t>
  </si>
  <si>
    <t>¬'L8_A (2)'!BB478</t>
  </si>
  <si>
    <t>¬'L8_A (2)'!BC478</t>
  </si>
  <si>
    <t>¬'L8_A (2)'!BD478</t>
  </si>
  <si>
    <t>¬'L8_A (2)'!BE478</t>
  </si>
  <si>
    <t>¬'L8_A (2)'!BF478</t>
  </si>
  <si>
    <t>¬'L8_A (2)'!BG478</t>
  </si>
  <si>
    <t>¬'L8_A (2)'!BH478</t>
  </si>
  <si>
    <t>¬'L8_A (2)'!BI478</t>
  </si>
  <si>
    <t>¬'L8_A (2)'!BJ478</t>
  </si>
  <si>
    <t>¬'L8_A (2)'!BK478</t>
  </si>
  <si>
    <t>¬'L8_A (2)'!BL478</t>
  </si>
  <si>
    <t>¬'L8_A (2)'!AA479</t>
  </si>
  <si>
    <t>¬'L8_A (2)'!AB479</t>
  </si>
  <si>
    <t>¬'L8_A (2)'!BM479</t>
  </si>
  <si>
    <t>¬'L8_A (2)'!BN479</t>
  </si>
  <si>
    <t>¬'L8_A (2)'!BO479</t>
  </si>
  <si>
    <t>¬'L8_A (2)'!BP479</t>
  </si>
  <si>
    <t>¬'L8_A (2)'!AC479</t>
  </si>
  <si>
    <t>¬'L8_A (2)'!AD479</t>
  </si>
  <si>
    <t>¬'L8_A (2)'!AE479</t>
  </si>
  <si>
    <t>¬'L8_A (2)'!AF479</t>
  </si>
  <si>
    <t>¬'L8_A (2)'!AG479</t>
  </si>
  <si>
    <t>¬'L8_A (2)'!AH479</t>
  </si>
  <si>
    <t>¬'L8_A (2)'!AI479</t>
  </si>
  <si>
    <t>¬'L8_A (2)'!AJ479</t>
  </si>
  <si>
    <t>¬'L8_A (2)'!AK479</t>
  </si>
  <si>
    <t>¬'L8_A (2)'!AL479</t>
  </si>
  <si>
    <t>¬'L8_A (2)'!AM479</t>
  </si>
  <si>
    <t>¬'L8_A (2)'!AN479</t>
  </si>
  <si>
    <t>¬'L8_A (2)'!AO479</t>
  </si>
  <si>
    <t>¬'L8_A (2)'!AP479</t>
  </si>
  <si>
    <t>¬'L8_A (2)'!AQ479</t>
  </si>
  <si>
    <t>¬'L8_A (2)'!AR479</t>
  </si>
  <si>
    <t>¬'L8_A (2)'!AS479</t>
  </si>
  <si>
    <t>¬'L8_A (2)'!AT479</t>
  </si>
  <si>
    <t>¬'L8_A (2)'!AU479</t>
  </si>
  <si>
    <t>¬'L8_A (2)'!AV479</t>
  </si>
  <si>
    <t>¬'L8_A (2)'!AW479</t>
  </si>
  <si>
    <t>¬'L8_A (2)'!AX479</t>
  </si>
  <si>
    <t>¬'L8_A (2)'!AY479</t>
  </si>
  <si>
    <t>¬'L8_A (2)'!AZ479</t>
  </si>
  <si>
    <t>¬'L8_A (2)'!BA479</t>
  </si>
  <si>
    <t>¬'L8_A (2)'!BB479</t>
  </si>
  <si>
    <t>¬'L8_A (2)'!BC479</t>
  </si>
  <si>
    <t>¬'L8_A (2)'!BD479</t>
  </si>
  <si>
    <t>¬'L8_A (2)'!BE479</t>
  </si>
  <si>
    <t>¬'L8_A (2)'!BF479</t>
  </si>
  <si>
    <t>¬'L8_A (2)'!BG479</t>
  </si>
  <si>
    <t>¬'L8_A (2)'!BH479</t>
  </si>
  <si>
    <t>¬'L8_A (2)'!BI479</t>
  </si>
  <si>
    <t>¬'L8_A (2)'!BJ479</t>
  </si>
  <si>
    <t>¬'L8_A (2)'!BK479</t>
  </si>
  <si>
    <t>¬'L8_A (2)'!BL479</t>
  </si>
  <si>
    <t>¬'L8_A (2)'!AA480</t>
  </si>
  <si>
    <t>¬'L8_A (2)'!AB480</t>
  </si>
  <si>
    <t>¬'L8_A (2)'!BM480</t>
  </si>
  <si>
    <t>¬'L8_A (2)'!BN480</t>
  </si>
  <si>
    <t>¬'L8_A (2)'!BO480</t>
  </si>
  <si>
    <t>¬'L8_A (2)'!BP480</t>
  </si>
  <si>
    <t>¬'L8_A (2)'!AC480</t>
  </si>
  <si>
    <t>¬'L8_A (2)'!AD480</t>
  </si>
  <si>
    <t>¬'L8_A (2)'!AE480</t>
  </si>
  <si>
    <t>¬'L8_A (2)'!AF480</t>
  </si>
  <si>
    <t>¬'L8_A (2)'!AG480</t>
  </si>
  <si>
    <t>¬'L8_A (2)'!AH480</t>
  </si>
  <si>
    <t>¬'L8_A (2)'!AI480</t>
  </si>
  <si>
    <t>¬'L8_A (2)'!AJ480</t>
  </si>
  <si>
    <t>¬'L8_A (2)'!AK480</t>
  </si>
  <si>
    <t>¬'L8_A (2)'!AL480</t>
  </si>
  <si>
    <t>¬'L8_A (2)'!AM480</t>
  </si>
  <si>
    <t>¬'L8_A (2)'!AN480</t>
  </si>
  <si>
    <t>¬'L8_A (2)'!AO480</t>
  </si>
  <si>
    <t>¬'L8_A (2)'!AP480</t>
  </si>
  <si>
    <t>¬'L8_A (2)'!AQ480</t>
  </si>
  <si>
    <t>¬'L8_A (2)'!AR480</t>
  </si>
  <si>
    <t>¬'L8_A (2)'!AS480</t>
  </si>
  <si>
    <t>¬'L8_A (2)'!AT480</t>
  </si>
  <si>
    <t>¬'L8_A (2)'!AU480</t>
  </si>
  <si>
    <t>¬'L8_A (2)'!AV480</t>
  </si>
  <si>
    <t>¬'L8_A (2)'!AW480</t>
  </si>
  <si>
    <t>¬'L8_A (2)'!AX480</t>
  </si>
  <si>
    <t>¬'L8_A (2)'!AY480</t>
  </si>
  <si>
    <t>¬'L8_A (2)'!AZ480</t>
  </si>
  <si>
    <t>¬'L8_A (2)'!BA480</t>
  </si>
  <si>
    <t>¬'L8_A (2)'!BB480</t>
  </si>
  <si>
    <t>¬'L8_A (2)'!BC480</t>
  </si>
  <si>
    <t>¬'L8_A (2)'!BD480</t>
  </si>
  <si>
    <t>¬'L8_A (2)'!BE480</t>
  </si>
  <si>
    <t>¬'L8_A (2)'!BF480</t>
  </si>
  <si>
    <t>¬'L8_A (2)'!BG480</t>
  </si>
  <si>
    <t>¬'L8_A (2)'!BH480</t>
  </si>
  <si>
    <t>¬'L8_A (2)'!BI480</t>
  </si>
  <si>
    <t>¬'L8_A (2)'!BJ480</t>
  </si>
  <si>
    <t>¬'L8_A (2)'!BK480</t>
  </si>
  <si>
    <t>¬'L8_A (2)'!BL480</t>
  </si>
  <si>
    <t>¬'L8_A (2)'!AA481</t>
  </si>
  <si>
    <t>¬'L8_A (2)'!AB481</t>
  </si>
  <si>
    <t>¬'L8_A (2)'!BM481</t>
  </si>
  <si>
    <t>¬'L8_A (2)'!BN481</t>
  </si>
  <si>
    <t>¬'L8_A (2)'!BO481</t>
  </si>
  <si>
    <t>¬'L8_A (2)'!BP481</t>
  </si>
  <si>
    <t>¬'L8_A (2)'!AC481</t>
  </si>
  <si>
    <t>¬'L8_A (2)'!AD481</t>
  </si>
  <si>
    <t>¬'L8_A (2)'!AE481</t>
  </si>
  <si>
    <t>¬'L8_A (2)'!AF481</t>
  </si>
  <si>
    <t>¬'L8_A (2)'!AG481</t>
  </si>
  <si>
    <t>¬'L8_A (2)'!AH481</t>
  </si>
  <si>
    <t>¬'L8_A (2)'!AI481</t>
  </si>
  <si>
    <t>¬'L8_A (2)'!AJ481</t>
  </si>
  <si>
    <t>¬'L8_A (2)'!AK481</t>
  </si>
  <si>
    <t>¬'L8_A (2)'!AL481</t>
  </si>
  <si>
    <t>¬'L8_A (2)'!AM481</t>
  </si>
  <si>
    <t>¬'L8_A (2)'!AN481</t>
  </si>
  <si>
    <t>¬'L8_A (2)'!AO481</t>
  </si>
  <si>
    <t>¬'L8_A (2)'!AP481</t>
  </si>
  <si>
    <t>¬'L8_A (2)'!AQ481</t>
  </si>
  <si>
    <t>¬'L8_A (2)'!AR481</t>
  </si>
  <si>
    <t>¬'L8_A (2)'!AS481</t>
  </si>
  <si>
    <t>¬'L8_A (2)'!AT481</t>
  </si>
  <si>
    <t>¬'L8_A (2)'!AU481</t>
  </si>
  <si>
    <t>¬'L8_A (2)'!AV481</t>
  </si>
  <si>
    <t>¬'L8_A (2)'!AW481</t>
  </si>
  <si>
    <t>¬'L8_A (2)'!AX481</t>
  </si>
  <si>
    <t>¬'L8_A (2)'!AY481</t>
  </si>
  <si>
    <t>¬'L8_A (2)'!AZ481</t>
  </si>
  <si>
    <t>¬'L8_A (2)'!BA481</t>
  </si>
  <si>
    <t>¬'L8_A (2)'!BB481</t>
  </si>
  <si>
    <t>¬'L8_A (2)'!BC481</t>
  </si>
  <si>
    <t>¬'L8_A (2)'!BD481</t>
  </si>
  <si>
    <t>¬'L8_A (2)'!BE481</t>
  </si>
  <si>
    <t>¬'L8_A (2)'!BF481</t>
  </si>
  <si>
    <t>¬'L8_A (2)'!BG481</t>
  </si>
  <si>
    <t>¬'L8_A (2)'!BH481</t>
  </si>
  <si>
    <t>¬'L8_A (2)'!BI481</t>
  </si>
  <si>
    <t>¬'L8_A (2)'!BJ481</t>
  </si>
  <si>
    <t>¬'L8_A (2)'!BK481</t>
  </si>
  <si>
    <t>¬'L8_A (2)'!BL481</t>
  </si>
  <si>
    <t>¬'L8_A (2)'!AA482</t>
  </si>
  <si>
    <t>¬'L8_A (2)'!AB482</t>
  </si>
  <si>
    <t>¬'L8_A (2)'!BM482</t>
  </si>
  <si>
    <t>¬'L8_A (2)'!BN482</t>
  </si>
  <si>
    <t>¬'L8_A (2)'!BO482</t>
  </si>
  <si>
    <t>¬'L8_A (2)'!BP482</t>
  </si>
  <si>
    <t>¬'L8_A (2)'!AC482</t>
  </si>
  <si>
    <t>¬'L8_A (2)'!AD482</t>
  </si>
  <si>
    <t>¬'L8_A (2)'!AE482</t>
  </si>
  <si>
    <t>¬'L8_A (2)'!AF482</t>
  </si>
  <si>
    <t>¬'L8_A (2)'!AG482</t>
  </si>
  <si>
    <t>¬'L8_A (2)'!AH482</t>
  </si>
  <si>
    <t>¬'L8_A (2)'!AI482</t>
  </si>
  <si>
    <t>¬'L8_A (2)'!AJ482</t>
  </si>
  <si>
    <t>¬'L8_A (2)'!AK482</t>
  </si>
  <si>
    <t>¬'L8_A (2)'!AL482</t>
  </si>
  <si>
    <t>¬'L8_A (2)'!AM482</t>
  </si>
  <si>
    <t>¬'L8_A (2)'!AN482</t>
  </si>
  <si>
    <t>¬'L8_A (2)'!AO482</t>
  </si>
  <si>
    <t>¬'L8_A (2)'!AP482</t>
  </si>
  <si>
    <t>¬'L8_A (2)'!AQ482</t>
  </si>
  <si>
    <t>¬'L8_A (2)'!AR482</t>
  </si>
  <si>
    <t>¬'L8_A (2)'!AS482</t>
  </si>
  <si>
    <t>¬'L8_A (2)'!AT482</t>
  </si>
  <si>
    <t>¬'L8_A (2)'!AU482</t>
  </si>
  <si>
    <t>¬'L8_A (2)'!AV482</t>
  </si>
  <si>
    <t>¬'L8_A (2)'!AW482</t>
  </si>
  <si>
    <t>¬'L8_A (2)'!AX482</t>
  </si>
  <si>
    <t>¬'L8_A (2)'!AY482</t>
  </si>
  <si>
    <t>¬'L8_A (2)'!AZ482</t>
  </si>
  <si>
    <t>¬'L8_A (2)'!BA482</t>
  </si>
  <si>
    <t>¬'L8_A (2)'!BB482</t>
  </si>
  <si>
    <t>¬'L8_A (2)'!BC482</t>
  </si>
  <si>
    <t>¬'L8_A (2)'!BD482</t>
  </si>
  <si>
    <t>¬'L8_A (2)'!BE482</t>
  </si>
  <si>
    <t>¬'L8_A (2)'!BF482</t>
  </si>
  <si>
    <t>¬'L8_A (2)'!BG482</t>
  </si>
  <si>
    <t>¬'L8_A (2)'!BH482</t>
  </si>
  <si>
    <t>¬'L8_A (2)'!BI482</t>
  </si>
  <si>
    <t>¬'L8_A (2)'!BJ482</t>
  </si>
  <si>
    <t>¬'L8_A (2)'!BK482</t>
  </si>
  <si>
    <t>¬'L8_A (2)'!BL482</t>
  </si>
  <si>
    <t>¬'L8_A (2)'!AA483</t>
  </si>
  <si>
    <t>¬'L8_A (2)'!AB483</t>
  </si>
  <si>
    <t>¬'L8_A (2)'!BM483</t>
  </si>
  <si>
    <t>¬'L8_A (2)'!BN483</t>
  </si>
  <si>
    <t>¬'L8_A (2)'!BO483</t>
  </si>
  <si>
    <t>¬'L8_A (2)'!BP483</t>
  </si>
  <si>
    <t>¬'L8_A (2)'!AC483</t>
  </si>
  <si>
    <t>¬'L8_A (2)'!AD483</t>
  </si>
  <si>
    <t>¬'L8_A (2)'!AE483</t>
  </si>
  <si>
    <t>¬'L8_A (2)'!AF483</t>
  </si>
  <si>
    <t>¬'L8_A (2)'!AG483</t>
  </si>
  <si>
    <t>¬'L8_A (2)'!AH483</t>
  </si>
  <si>
    <t>¬'L8_A (2)'!AI483</t>
  </si>
  <si>
    <t>¬'L8_A (2)'!AJ483</t>
  </si>
  <si>
    <t>¬'L8_A (2)'!AK483</t>
  </si>
  <si>
    <t>¬'L8_A (2)'!AL483</t>
  </si>
  <si>
    <t>¬'L8_A (2)'!AM483</t>
  </si>
  <si>
    <t>¬'L8_A (2)'!AN483</t>
  </si>
  <si>
    <t>¬'L8_A (2)'!AO483</t>
  </si>
  <si>
    <t>¬'L8_A (2)'!AP483</t>
  </si>
  <si>
    <t>¬'L8_A (2)'!AQ483</t>
  </si>
  <si>
    <t>¬'L8_A (2)'!AR483</t>
  </si>
  <si>
    <t>¬'L8_A (2)'!AS483</t>
  </si>
  <si>
    <t>¬'L8_A (2)'!AT483</t>
  </si>
  <si>
    <t>¬'L8_A (2)'!AU483</t>
  </si>
  <si>
    <t>¬'L8_A (2)'!AV483</t>
  </si>
  <si>
    <t>¬'L8_A (2)'!AW483</t>
  </si>
  <si>
    <t>¬'L8_A (2)'!AX483</t>
  </si>
  <si>
    <t>¬'L8_A (2)'!AY483</t>
  </si>
  <si>
    <t>¬'L8_A (2)'!AZ483</t>
  </si>
  <si>
    <t>¬'L8_A (2)'!BA483</t>
  </si>
  <si>
    <t>¬'L8_A (2)'!BB483</t>
  </si>
  <si>
    <t>¬'L8_A (2)'!BC483</t>
  </si>
  <si>
    <t>¬'L8_A (2)'!BD483</t>
  </si>
  <si>
    <t>¬'L8_A (2)'!BE483</t>
  </si>
  <si>
    <t>¬'L8_A (2)'!BF483</t>
  </si>
  <si>
    <t>¬'L8_A (2)'!BG483</t>
  </si>
  <si>
    <t>¬'L8_A (2)'!BH483</t>
  </si>
  <si>
    <t>¬'L8_A (2)'!BI483</t>
  </si>
  <si>
    <t>¬'L8_A (2)'!BJ483</t>
  </si>
  <si>
    <t>¬'L8_A (2)'!BK483</t>
  </si>
  <si>
    <t>¬'L8_A (2)'!BL483</t>
  </si>
  <si>
    <t>¬'L8_A (2)'!AA484</t>
  </si>
  <si>
    <t>¬'L8_A (2)'!AB484</t>
  </si>
  <si>
    <t>¬'L8_A (2)'!BM484</t>
  </si>
  <si>
    <t>¬'L8_A (2)'!BN484</t>
  </si>
  <si>
    <t>¬'L8_A (2)'!BO484</t>
  </si>
  <si>
    <t>¬'L8_A (2)'!BP484</t>
  </si>
  <si>
    <t>¬'L8_A (2)'!AC484</t>
  </si>
  <si>
    <t>¬'L8_A (2)'!AD484</t>
  </si>
  <si>
    <t>¬'L8_A (2)'!AE484</t>
  </si>
  <si>
    <t>¬'L8_A (2)'!AF484</t>
  </si>
  <si>
    <t>¬'L8_A (2)'!AG484</t>
  </si>
  <si>
    <t>¬'L8_A (2)'!AH484</t>
  </si>
  <si>
    <t>¬'L8_A (2)'!AI484</t>
  </si>
  <si>
    <t>¬'L8_A (2)'!AJ484</t>
  </si>
  <si>
    <t>¬'L8_A (2)'!AK484</t>
  </si>
  <si>
    <t>¬'L8_A (2)'!AL484</t>
  </si>
  <si>
    <t>¬'L8_A (2)'!AM484</t>
  </si>
  <si>
    <t>¬'L8_A (2)'!AN484</t>
  </si>
  <si>
    <t>¬'L8_A (2)'!AO484</t>
  </si>
  <si>
    <t>¬'L8_A (2)'!AP484</t>
  </si>
  <si>
    <t>¬'L8_A (2)'!AQ484</t>
  </si>
  <si>
    <t>¬'L8_A (2)'!AR484</t>
  </si>
  <si>
    <t>¬'L8_A (2)'!AS484</t>
  </si>
  <si>
    <t>¬'L8_A (2)'!AT484</t>
  </si>
  <si>
    <t>¬'L8_A (2)'!AU484</t>
  </si>
  <si>
    <t>¬'L8_A (2)'!AV484</t>
  </si>
  <si>
    <t>¬'L8_A (2)'!AW484</t>
  </si>
  <si>
    <t>¬'L8_A (2)'!AX484</t>
  </si>
  <si>
    <t>¬'L8_A (2)'!AY484</t>
  </si>
  <si>
    <t>¬'L8_A (2)'!AZ484</t>
  </si>
  <si>
    <t>¬'L8_A (2)'!BA484</t>
  </si>
  <si>
    <t>¬'L8_A (2)'!BB484</t>
  </si>
  <si>
    <t>¬'L8_A (2)'!BC484</t>
  </si>
  <si>
    <t>¬'L8_A (2)'!BD484</t>
  </si>
  <si>
    <t>¬'L8_A (2)'!BE484</t>
  </si>
  <si>
    <t>¬'L8_A (2)'!BF484</t>
  </si>
  <si>
    <t>¬'L8_A (2)'!BG484</t>
  </si>
  <si>
    <t>¬'L8_A (2)'!BH484</t>
  </si>
  <si>
    <t>¬'L8_A (2)'!BI484</t>
  </si>
  <si>
    <t>¬'L8_A (2)'!BJ484</t>
  </si>
  <si>
    <t>¬'L8_A (2)'!BK484</t>
  </si>
  <si>
    <t>¬'L8_A (2)'!BL484</t>
  </si>
  <si>
    <t>¬'L8_A (2)'!AA485</t>
  </si>
  <si>
    <t>¬'L8_A (2)'!AB485</t>
  </si>
  <si>
    <t>¬'L8_A (2)'!BM485</t>
  </si>
  <si>
    <t>¬'L8_A (2)'!BN485</t>
  </si>
  <si>
    <t>¬'L8_A (2)'!BO485</t>
  </si>
  <si>
    <t>¬'L8_A (2)'!BP485</t>
  </si>
  <si>
    <t>¬'L8_A (2)'!AC485</t>
  </si>
  <si>
    <t>¬'L8_A (2)'!AD485</t>
  </si>
  <si>
    <t>¬'L8_A (2)'!AE485</t>
  </si>
  <si>
    <t>¬'L8_A (2)'!AF485</t>
  </si>
  <si>
    <t>¬'L8_A (2)'!AG485</t>
  </si>
  <si>
    <t>¬'L8_A (2)'!AH485</t>
  </si>
  <si>
    <t>¬'L8_A (2)'!AI485</t>
  </si>
  <si>
    <t>¬'L8_A (2)'!AJ485</t>
  </si>
  <si>
    <t>¬'L8_A (2)'!AK485</t>
  </si>
  <si>
    <t>¬'L8_A (2)'!AL485</t>
  </si>
  <si>
    <t>¬'L8_A (2)'!AM485</t>
  </si>
  <si>
    <t>¬'L8_A (2)'!AN485</t>
  </si>
  <si>
    <t>¬'L8_A (2)'!AO485</t>
  </si>
  <si>
    <t>¬'L8_A (2)'!AP485</t>
  </si>
  <si>
    <t>¬'L8_A (2)'!AQ485</t>
  </si>
  <si>
    <t>¬'L8_A (2)'!AR485</t>
  </si>
  <si>
    <t>¬'L8_A (2)'!AS485</t>
  </si>
  <si>
    <t>¬'L8_A (2)'!AT485</t>
  </si>
  <si>
    <t>¬'L8_A (2)'!AU485</t>
  </si>
  <si>
    <t>¬'L8_A (2)'!AV485</t>
  </si>
  <si>
    <t>¬'L8_A (2)'!AW485</t>
  </si>
  <si>
    <t>¬'L8_A (2)'!AX485</t>
  </si>
  <si>
    <t>¬'L8_A (2)'!AY485</t>
  </si>
  <si>
    <t>¬'L8_A (2)'!AZ485</t>
  </si>
  <si>
    <t>¬'L8_A (2)'!BA485</t>
  </si>
  <si>
    <t>¬'L8_A (2)'!BB485</t>
  </si>
  <si>
    <t>¬'L8_A (2)'!BC485</t>
  </si>
  <si>
    <t>¬'L8_A (2)'!BD485</t>
  </si>
  <si>
    <t>¬'L8_A (2)'!BE485</t>
  </si>
  <si>
    <t>¬'L8_A (2)'!BF485</t>
  </si>
  <si>
    <t>¬'L8_A (2)'!BG485</t>
  </si>
  <si>
    <t>¬'L8_A (2)'!BH485</t>
  </si>
  <si>
    <t>¬'L8_A (2)'!BI485</t>
  </si>
  <si>
    <t>¬'L8_A (2)'!BJ485</t>
  </si>
  <si>
    <t>¬'L8_A (2)'!BK485</t>
  </si>
  <si>
    <t>¬'L8_A (2)'!BL485</t>
  </si>
  <si>
    <t>¬'L8_A (2)'!AA486</t>
  </si>
  <si>
    <t>¬'L8_A (2)'!AB486</t>
  </si>
  <si>
    <t>¬'L8_A (2)'!BM486</t>
  </si>
  <si>
    <t>¬'L8_A (2)'!BN486</t>
  </si>
  <si>
    <t>¬'L8_A (2)'!BO486</t>
  </si>
  <si>
    <t>¬'L8_A (2)'!BP486</t>
  </si>
  <si>
    <t>¬'L8_A (2)'!AC486</t>
  </si>
  <si>
    <t>¬'L8_A (2)'!AD486</t>
  </si>
  <si>
    <t>¬'L8_A (2)'!AE486</t>
  </si>
  <si>
    <t>¬'L8_A (2)'!AF486</t>
  </si>
  <si>
    <t>¬'L8_A (2)'!AG486</t>
  </si>
  <si>
    <t>¬'L8_A (2)'!AH486</t>
  </si>
  <si>
    <t>¬'L8_A (2)'!AI486</t>
  </si>
  <si>
    <t>¬'L8_A (2)'!AJ486</t>
  </si>
  <si>
    <t>¬'L8_A (2)'!AK486</t>
  </si>
  <si>
    <t>¬'L8_A (2)'!AL486</t>
  </si>
  <si>
    <t>¬'L8_A (2)'!AM486</t>
  </si>
  <si>
    <t>¬'L8_A (2)'!AN486</t>
  </si>
  <si>
    <t>¬'L8_A (2)'!AO486</t>
  </si>
  <si>
    <t>¬'L8_A (2)'!AP486</t>
  </si>
  <si>
    <t>¬'L8_A (2)'!AQ486</t>
  </si>
  <si>
    <t>¬'L8_A (2)'!AR486</t>
  </si>
  <si>
    <t>¬'L8_A (2)'!AS486</t>
  </si>
  <si>
    <t>¬'L8_A (2)'!AT486</t>
  </si>
  <si>
    <t>¬'L8_A (2)'!AU486</t>
  </si>
  <si>
    <t>¬'L8_A (2)'!AV486</t>
  </si>
  <si>
    <t>¬'L8_A (2)'!AW486</t>
  </si>
  <si>
    <t>¬'L8_A (2)'!AX486</t>
  </si>
  <si>
    <t>¬'L8_A (2)'!AY486</t>
  </si>
  <si>
    <t>¬'L8_A (2)'!AZ486</t>
  </si>
  <si>
    <t>¬'L8_A (2)'!BA486</t>
  </si>
  <si>
    <t>¬'L8_A (2)'!BB486</t>
  </si>
  <si>
    <t>¬'L8_A (2)'!BC486</t>
  </si>
  <si>
    <t>¬'L8_A (2)'!BD486</t>
  </si>
  <si>
    <t>¬'L8_A (2)'!BE486</t>
  </si>
  <si>
    <t>¬'L8_A (2)'!BF486</t>
  </si>
  <si>
    <t>¬'L8_A (2)'!BG486</t>
  </si>
  <si>
    <t>¬'L8_A (2)'!BH486</t>
  </si>
  <si>
    <t>¬'L8_A (2)'!BI486</t>
  </si>
  <si>
    <t>¬'L8_A (2)'!BJ486</t>
  </si>
  <si>
    <t>¬'L8_A (2)'!BK486</t>
  </si>
  <si>
    <t>¬'L8_A (2)'!BL486</t>
  </si>
  <si>
    <t>¬'L8_A (2)'!AA487</t>
  </si>
  <si>
    <t>¬'L8_A (2)'!AB487</t>
  </si>
  <si>
    <t>¬'L8_A (2)'!BM487</t>
  </si>
  <si>
    <t>¬'L8_A (2)'!BN487</t>
  </si>
  <si>
    <t>¬'L8_A (2)'!BO487</t>
  </si>
  <si>
    <t>¬'L8_A (2)'!BP487</t>
  </si>
  <si>
    <t>¬'L8_A (2)'!AC487</t>
  </si>
  <si>
    <t>¬'L8_A (2)'!AD487</t>
  </si>
  <si>
    <t>¬'L8_A (2)'!AE487</t>
  </si>
  <si>
    <t>¬'L8_A (2)'!AF487</t>
  </si>
  <si>
    <t>¬'L8_A (2)'!AG487</t>
  </si>
  <si>
    <t>¬'L8_A (2)'!AH487</t>
  </si>
  <si>
    <t>¬'L8_A (2)'!AI487</t>
  </si>
  <si>
    <t>¬'L8_A (2)'!AJ487</t>
  </si>
  <si>
    <t>¬'L8_A (2)'!AK487</t>
  </si>
  <si>
    <t>¬'L8_A (2)'!AL487</t>
  </si>
  <si>
    <t>¬'L8_A (2)'!AM487</t>
  </si>
  <si>
    <t>¬'L8_A (2)'!AN487</t>
  </si>
  <si>
    <t>¬'L8_A (2)'!AO487</t>
  </si>
  <si>
    <t>¬'L8_A (2)'!AP487</t>
  </si>
  <si>
    <t>¬'L8_A (2)'!AQ487</t>
  </si>
  <si>
    <t>¬'L8_A (2)'!AR487</t>
  </si>
  <si>
    <t>¬'L8_A (2)'!AS487</t>
  </si>
  <si>
    <t>¬'L8_A (2)'!AT487</t>
  </si>
  <si>
    <t>¬'L8_A (2)'!AU487</t>
  </si>
  <si>
    <t>¬'L8_A (2)'!AV487</t>
  </si>
  <si>
    <t>¬'L8_A (2)'!AW487</t>
  </si>
  <si>
    <t>¬'L8_A (2)'!AX487</t>
  </si>
  <si>
    <t>¬'L8_A (2)'!AY487</t>
  </si>
  <si>
    <t>¬'L8_A (2)'!AZ487</t>
  </si>
  <si>
    <t>¬'L8_A (2)'!BA487</t>
  </si>
  <si>
    <t>¬'L8_A (2)'!BB487</t>
  </si>
  <si>
    <t>¬'L8_A (2)'!BC487</t>
  </si>
  <si>
    <t>¬'L8_A (2)'!BD487</t>
  </si>
  <si>
    <t>¬'L8_A (2)'!BE487</t>
  </si>
  <si>
    <t>¬'L8_A (2)'!BF487</t>
  </si>
  <si>
    <t>¬'L8_A (2)'!BG487</t>
  </si>
  <si>
    <t>¬'L8_A (2)'!BH487</t>
  </si>
  <si>
    <t>¬'L8_A (2)'!BI487</t>
  </si>
  <si>
    <t>¬'L8_A (2)'!BJ487</t>
  </si>
  <si>
    <t>¬'L8_A (2)'!BK487</t>
  </si>
  <si>
    <t>¬'L8_A (2)'!BL487</t>
  </si>
  <si>
    <t>¬'L8_A (2)'!AA488</t>
  </si>
  <si>
    <t>¬'L8_A (2)'!AB488</t>
  </si>
  <si>
    <t>¬'L8_A (2)'!BM488</t>
  </si>
  <si>
    <t>¬'L8_A (2)'!BN488</t>
  </si>
  <si>
    <t>¬'L8_A (2)'!BO488</t>
  </si>
  <si>
    <t>¬'L8_A (2)'!BP488</t>
  </si>
  <si>
    <t>¬'L8_A (2)'!AC488</t>
  </si>
  <si>
    <t>¬'L8_A (2)'!AD488</t>
  </si>
  <si>
    <t>¬'L8_A (2)'!AE488</t>
  </si>
  <si>
    <t>¬'L8_A (2)'!AF488</t>
  </si>
  <si>
    <t>¬'L8_A (2)'!AG488</t>
  </si>
  <si>
    <t>¬'L8_A (2)'!AH488</t>
  </si>
  <si>
    <t>¬'L8_A (2)'!AI488</t>
  </si>
  <si>
    <t>¬'L8_A (2)'!AJ488</t>
  </si>
  <si>
    <t>¬'L8_A (2)'!AK488</t>
  </si>
  <si>
    <t>¬'L8_A (2)'!AL488</t>
  </si>
  <si>
    <t>¬'L8_A (2)'!AM488</t>
  </si>
  <si>
    <t>¬'L8_A (2)'!AN488</t>
  </si>
  <si>
    <t>¬'L8_A (2)'!AO488</t>
  </si>
  <si>
    <t>¬'L8_A (2)'!AP488</t>
  </si>
  <si>
    <t>¬'L8_A (2)'!AQ488</t>
  </si>
  <si>
    <t>¬'L8_A (2)'!AR488</t>
  </si>
  <si>
    <t>¬'L8_A (2)'!AS488</t>
  </si>
  <si>
    <t>¬'L8_A (2)'!AT488</t>
  </si>
  <si>
    <t>¬'L8_A (2)'!AU488</t>
  </si>
  <si>
    <t>¬'L8_A (2)'!AV488</t>
  </si>
  <si>
    <t>¬'L8_A (2)'!AW488</t>
  </si>
  <si>
    <t>¬'L8_A (2)'!AX488</t>
  </si>
  <si>
    <t>¬'L8_A (2)'!AY488</t>
  </si>
  <si>
    <t>¬'L8_A (2)'!AZ488</t>
  </si>
  <si>
    <t>¬'L8_A (2)'!BA488</t>
  </si>
  <si>
    <t>¬'L8_A (2)'!BB488</t>
  </si>
  <si>
    <t>¬'L8_A (2)'!BC488</t>
  </si>
  <si>
    <t>¬'L8_A (2)'!BD488</t>
  </si>
  <si>
    <t>¬'L8_A (2)'!BE488</t>
  </si>
  <si>
    <t>¬'L8_A (2)'!BF488</t>
  </si>
  <si>
    <t>¬'L8_A (2)'!BG488</t>
  </si>
  <si>
    <t>¬'L8_A (2)'!BH488</t>
  </si>
  <si>
    <t>¬'L8_A (2)'!BI488</t>
  </si>
  <si>
    <t>¬'L8_A (2)'!BJ488</t>
  </si>
  <si>
    <t>¬'L8_A (2)'!BK488</t>
  </si>
  <si>
    <t>¬'L8_A (2)'!BL488</t>
  </si>
  <si>
    <t>¬'L8_A (2)'!AA489</t>
  </si>
  <si>
    <t>¬'L8_A (2)'!AB489</t>
  </si>
  <si>
    <t>¬'L8_A (2)'!BM489</t>
  </si>
  <si>
    <t>¬'L8_A (2)'!BN489</t>
  </si>
  <si>
    <t>¬'L8_A (2)'!BO489</t>
  </si>
  <si>
    <t>¬'L8_A (2)'!BP489</t>
  </si>
  <si>
    <t>¬'L8_A (2)'!AC489</t>
  </si>
  <si>
    <t>¬'L8_A (2)'!AD489</t>
  </si>
  <si>
    <t>¬'L8_A (2)'!AE489</t>
  </si>
  <si>
    <t>¬'L8_A (2)'!AF489</t>
  </si>
  <si>
    <t>¬'L8_A (2)'!AG489</t>
  </si>
  <si>
    <t>¬'L8_A (2)'!AH489</t>
  </si>
  <si>
    <t>¬'L8_A (2)'!AI489</t>
  </si>
  <si>
    <t>¬'L8_A (2)'!AJ489</t>
  </si>
  <si>
    <t>¬'L8_A (2)'!AK489</t>
  </si>
  <si>
    <t>¬'L8_A (2)'!AL489</t>
  </si>
  <si>
    <t>¬'L8_A (2)'!AM489</t>
  </si>
  <si>
    <t>¬'L8_A (2)'!AN489</t>
  </si>
  <si>
    <t>¬'L8_A (2)'!AO489</t>
  </si>
  <si>
    <t>¬'L8_A (2)'!AP489</t>
  </si>
  <si>
    <t>¬'L8_A (2)'!AQ489</t>
  </si>
  <si>
    <t>¬'L8_A (2)'!AR489</t>
  </si>
  <si>
    <t>¬'L8_A (2)'!AS489</t>
  </si>
  <si>
    <t>¬'L8_A (2)'!AT489</t>
  </si>
  <si>
    <t>¬'L8_A (2)'!AU489</t>
  </si>
  <si>
    <t>¬'L8_A (2)'!AV489</t>
  </si>
  <si>
    <t>¬'L8_A (2)'!AW489</t>
  </si>
  <si>
    <t>¬'L8_A (2)'!AX489</t>
  </si>
  <si>
    <t>¬'L8_A (2)'!AY489</t>
  </si>
  <si>
    <t>¬'L8_A (2)'!AZ489</t>
  </si>
  <si>
    <t>¬'L8_A (2)'!BA489</t>
  </si>
  <si>
    <t>¬'L8_A (2)'!BB489</t>
  </si>
  <si>
    <t>¬'L8_A (2)'!BC489</t>
  </si>
  <si>
    <t>¬'L8_A (2)'!BD489</t>
  </si>
  <si>
    <t>¬'L8_A (2)'!BE489</t>
  </si>
  <si>
    <t>¬'L8_A (2)'!BF489</t>
  </si>
  <si>
    <t>¬'L8_A (2)'!BG489</t>
  </si>
  <si>
    <t>¬'L8_A (2)'!BH489</t>
  </si>
  <si>
    <t>¬'L8_A (2)'!BI489</t>
  </si>
  <si>
    <t>¬'L8_A (2)'!BJ489</t>
  </si>
  <si>
    <t>¬'L8_A (2)'!BK489</t>
  </si>
  <si>
    <t>¬'L8_A (2)'!BL489</t>
  </si>
  <si>
    <t>¬'L8_A (2)'!AA490</t>
  </si>
  <si>
    <t>¬'L8_A (2)'!AB490</t>
  </si>
  <si>
    <t>¬'L8_A (2)'!BM490</t>
  </si>
  <si>
    <t>¬'L8_A (2)'!BN490</t>
  </si>
  <si>
    <t>¬'L8_A (2)'!BO490</t>
  </si>
  <si>
    <t>¬'L8_A (2)'!BP490</t>
  </si>
  <si>
    <t>¬'L8_A (2)'!AC490</t>
  </si>
  <si>
    <t>¬'L8_A (2)'!AD490</t>
  </si>
  <si>
    <t>¬'L8_A (2)'!AE490</t>
  </si>
  <si>
    <t>¬'L8_A (2)'!AF490</t>
  </si>
  <si>
    <t>¬'L8_A (2)'!AG490</t>
  </si>
  <si>
    <t>¬'L8_A (2)'!AH490</t>
  </si>
  <si>
    <t>¬'L8_A (2)'!AI490</t>
  </si>
  <si>
    <t>¬'L8_A (2)'!AJ490</t>
  </si>
  <si>
    <t>¬'L8_A (2)'!AK490</t>
  </si>
  <si>
    <t>¬'L8_A (2)'!AL490</t>
  </si>
  <si>
    <t>¬'L8_A (2)'!AM490</t>
  </si>
  <si>
    <t>¬'L8_A (2)'!AN490</t>
  </si>
  <si>
    <t>¬'L8_A (2)'!AO490</t>
  </si>
  <si>
    <t>¬'L8_A (2)'!AP490</t>
  </si>
  <si>
    <t>¬'L8_A (2)'!AQ490</t>
  </si>
  <si>
    <t>¬'L8_A (2)'!AR490</t>
  </si>
  <si>
    <t>¬'L8_A (2)'!AS490</t>
  </si>
  <si>
    <t>¬'L8_A (2)'!AT490</t>
  </si>
  <si>
    <t>¬'L8_A (2)'!AU490</t>
  </si>
  <si>
    <t>¬'L8_A (2)'!AV490</t>
  </si>
  <si>
    <t>¬'L8_A (2)'!AW490</t>
  </si>
  <si>
    <t>¬'L8_A (2)'!AX490</t>
  </si>
  <si>
    <t>¬'L8_A (2)'!AY490</t>
  </si>
  <si>
    <t>¬'L8_A (2)'!AZ490</t>
  </si>
  <si>
    <t>¬'L8_A (2)'!BA490</t>
  </si>
  <si>
    <t>¬'L8_A (2)'!BB490</t>
  </si>
  <si>
    <t>¬'L8_A (2)'!BC490</t>
  </si>
  <si>
    <t>¬'L8_A (2)'!BD490</t>
  </si>
  <si>
    <t>¬'L8_A (2)'!BE490</t>
  </si>
  <si>
    <t>¬'L8_A (2)'!BF490</t>
  </si>
  <si>
    <t>¬'L8_A (2)'!BG490</t>
  </si>
  <si>
    <t>¬'L8_A (2)'!BH490</t>
  </si>
  <si>
    <t>¬'L8_A (2)'!BI490</t>
  </si>
  <si>
    <t>¬'L8_A (2)'!BJ490</t>
  </si>
  <si>
    <t>¬'L8_A (2)'!BK490</t>
  </si>
  <si>
    <t>¬'L8_A (2)'!BL490</t>
  </si>
  <si>
    <t>¬'L8_A (2)'!AA491</t>
  </si>
  <si>
    <t>¬'L8_A (2)'!AB491</t>
  </si>
  <si>
    <t>¬'L8_A (2)'!BM491</t>
  </si>
  <si>
    <t>¬'L8_A (2)'!BN491</t>
  </si>
  <si>
    <t>¬'L8_A (2)'!BO491</t>
  </si>
  <si>
    <t>¬'L8_A (2)'!BP491</t>
  </si>
  <si>
    <t>¬'L8_A (2)'!AC491</t>
  </si>
  <si>
    <t>¬'L8_A (2)'!AD491</t>
  </si>
  <si>
    <t>¬'L8_A (2)'!AE491</t>
  </si>
  <si>
    <t>¬'L8_A (2)'!AF491</t>
  </si>
  <si>
    <t>¬'L8_A (2)'!AG491</t>
  </si>
  <si>
    <t>¬'L8_A (2)'!AH491</t>
  </si>
  <si>
    <t>¬'L8_A (2)'!AI491</t>
  </si>
  <si>
    <t>¬'L8_A (2)'!AJ491</t>
  </si>
  <si>
    <t>¬'L8_A (2)'!AK491</t>
  </si>
  <si>
    <t>¬'L8_A (2)'!AL491</t>
  </si>
  <si>
    <t>¬'L8_A (2)'!AM491</t>
  </si>
  <si>
    <t>¬'L8_A (2)'!AN491</t>
  </si>
  <si>
    <t>¬'L8_A (2)'!AO491</t>
  </si>
  <si>
    <t>¬'L8_A (2)'!AP491</t>
  </si>
  <si>
    <t>¬'L8_A (2)'!AQ491</t>
  </si>
  <si>
    <t>¬'L8_A (2)'!AR491</t>
  </si>
  <si>
    <t>¬'L8_A (2)'!AS491</t>
  </si>
  <si>
    <t>¬'L8_A (2)'!AT491</t>
  </si>
  <si>
    <t>¬'L8_A (2)'!AU491</t>
  </si>
  <si>
    <t>¬'L8_A (2)'!AV491</t>
  </si>
  <si>
    <t>¬'L8_A (2)'!AW491</t>
  </si>
  <si>
    <t>¬'L8_A (2)'!AX491</t>
  </si>
  <si>
    <t>¬'L8_A (2)'!AY491</t>
  </si>
  <si>
    <t>¬'L8_A (2)'!AZ491</t>
  </si>
  <si>
    <t>¬'L8_A (2)'!BA491</t>
  </si>
  <si>
    <t>¬'L8_A (2)'!BB491</t>
  </si>
  <si>
    <t>¬'L8_A (2)'!BC491</t>
  </si>
  <si>
    <t>¬'L8_A (2)'!BD491</t>
  </si>
  <si>
    <t>¬'L8_A (2)'!BE491</t>
  </si>
  <si>
    <t>¬'L8_A (2)'!BF491</t>
  </si>
  <si>
    <t>¬'L8_A (2)'!BG491</t>
  </si>
  <si>
    <t>¬'L8_A (2)'!BH491</t>
  </si>
  <si>
    <t>¬'L8_A (2)'!BI491</t>
  </si>
  <si>
    <t>¬'L8_A (2)'!BJ491</t>
  </si>
  <si>
    <t>¬'L8_A (2)'!BK491</t>
  </si>
  <si>
    <t>¬'L8_A (2)'!BL491</t>
  </si>
  <si>
    <t>¬'L8_A (2)'!AA492</t>
  </si>
  <si>
    <t>¬'L8_A (2)'!AB492</t>
  </si>
  <si>
    <t>¬'L8_A (2)'!BM492</t>
  </si>
  <si>
    <t>¬'L8_A (2)'!BN492</t>
  </si>
  <si>
    <t>¬'L8_A (2)'!BO492</t>
  </si>
  <si>
    <t>¬'L8_A (2)'!BP492</t>
  </si>
  <si>
    <t>¬'L8_A (2)'!AC492</t>
  </si>
  <si>
    <t>¬'L8_A (2)'!AD492</t>
  </si>
  <si>
    <t>¬'L8_A (2)'!AE492</t>
  </si>
  <si>
    <t>¬'L8_A (2)'!AF492</t>
  </si>
  <si>
    <t>¬'L8_A (2)'!AG492</t>
  </si>
  <si>
    <t>¬'L8_A (2)'!AH492</t>
  </si>
  <si>
    <t>¬'L8_A (2)'!AI492</t>
  </si>
  <si>
    <t>¬'L8_A (2)'!AJ492</t>
  </si>
  <si>
    <t>¬'L8_A (2)'!AK492</t>
  </si>
  <si>
    <t>¬'L8_A (2)'!AL492</t>
  </si>
  <si>
    <t>¬'L8_A (2)'!AM492</t>
  </si>
  <si>
    <t>¬'L8_A (2)'!AN492</t>
  </si>
  <si>
    <t>¬'L8_A (2)'!AO492</t>
  </si>
  <si>
    <t>¬'L8_A (2)'!AP492</t>
  </si>
  <si>
    <t>¬'L8_A (2)'!AQ492</t>
  </si>
  <si>
    <t>¬'L8_A (2)'!AR492</t>
  </si>
  <si>
    <t>¬'L8_A (2)'!AS492</t>
  </si>
  <si>
    <t>¬'L8_A (2)'!AT492</t>
  </si>
  <si>
    <t>¬'L8_A (2)'!AU492</t>
  </si>
  <si>
    <t>¬'L8_A (2)'!AV492</t>
  </si>
  <si>
    <t>¬'L8_A (2)'!AW492</t>
  </si>
  <si>
    <t>¬'L8_A (2)'!AX492</t>
  </si>
  <si>
    <t>¬'L8_A (2)'!AY492</t>
  </si>
  <si>
    <t>¬'L8_A (2)'!AZ492</t>
  </si>
  <si>
    <t>¬'L8_A (2)'!BA492</t>
  </si>
  <si>
    <t>¬'L8_A (2)'!BB492</t>
  </si>
  <si>
    <t>¬'L8_A (2)'!BC492</t>
  </si>
  <si>
    <t>¬'L8_A (2)'!BD492</t>
  </si>
  <si>
    <t>¬'L8_A (2)'!BE492</t>
  </si>
  <si>
    <t>¬'L8_A (2)'!BF492</t>
  </si>
  <si>
    <t>¬'L8_A (2)'!BG492</t>
  </si>
  <si>
    <t>¬'L8_A (2)'!BH492</t>
  </si>
  <si>
    <t>¬'L8_A (2)'!BI492</t>
  </si>
  <si>
    <t>¬'L8_A (2)'!BJ492</t>
  </si>
  <si>
    <t>¬'L8_A (2)'!BK492</t>
  </si>
  <si>
    <t>¬'L8_A (2)'!BL492</t>
  </si>
  <si>
    <t>¬'L8_A (2)'!AA493</t>
  </si>
  <si>
    <t>¬'L8_A (2)'!AB493</t>
  </si>
  <si>
    <t>¬'L8_A (2)'!BM493</t>
  </si>
  <si>
    <t>¬'L8_A (2)'!BN493</t>
  </si>
  <si>
    <t>¬'L8_A (2)'!BO493</t>
  </si>
  <si>
    <t>¬'L8_A (2)'!BP493</t>
  </si>
  <si>
    <t>¬'L8_A (2)'!AC493</t>
  </si>
  <si>
    <t>¬'L8_A (2)'!AD493</t>
  </si>
  <si>
    <t>¬'L8_A (2)'!AE493</t>
  </si>
  <si>
    <t>¬'L8_A (2)'!AF493</t>
  </si>
  <si>
    <t>¬'L8_A (2)'!AG493</t>
  </si>
  <si>
    <t>¬'L8_A (2)'!AH493</t>
  </si>
  <si>
    <t>¬'L8_A (2)'!AI493</t>
  </si>
  <si>
    <t>¬'L8_A (2)'!AJ493</t>
  </si>
  <si>
    <t>¬'L8_A (2)'!AK493</t>
  </si>
  <si>
    <t>¬'L8_A (2)'!AL493</t>
  </si>
  <si>
    <t>¬'L8_A (2)'!AM493</t>
  </si>
  <si>
    <t>¬'L8_A (2)'!AN493</t>
  </si>
  <si>
    <t>¬'L8_A (2)'!AO493</t>
  </si>
  <si>
    <t>¬'L8_A (2)'!AP493</t>
  </si>
  <si>
    <t>¬'L8_A (2)'!AQ493</t>
  </si>
  <si>
    <t>¬'L8_A (2)'!AR493</t>
  </si>
  <si>
    <t>¬'L8_A (2)'!AS493</t>
  </si>
  <si>
    <t>¬'L8_A (2)'!AT493</t>
  </si>
  <si>
    <t>¬'L8_A (2)'!AU493</t>
  </si>
  <si>
    <t>¬'L8_A (2)'!AV493</t>
  </si>
  <si>
    <t>¬'L8_A (2)'!AW493</t>
  </si>
  <si>
    <t>¬'L8_A (2)'!AX493</t>
  </si>
  <si>
    <t>¬'L8_A (2)'!AY493</t>
  </si>
  <si>
    <t>¬'L8_A (2)'!AZ493</t>
  </si>
  <si>
    <t>¬'L8_A (2)'!BA493</t>
  </si>
  <si>
    <t>¬'L8_A (2)'!BB493</t>
  </si>
  <si>
    <t>¬'L8_A (2)'!BC493</t>
  </si>
  <si>
    <t>¬'L8_A (2)'!BD493</t>
  </si>
  <si>
    <t>¬'L8_A (2)'!BE493</t>
  </si>
  <si>
    <t>¬'L8_A (2)'!BF493</t>
  </si>
  <si>
    <t>¬'L8_A (2)'!BG493</t>
  </si>
  <si>
    <t>¬'L8_A (2)'!BH493</t>
  </si>
  <si>
    <t>¬'L8_A (2)'!BI493</t>
  </si>
  <si>
    <t>¬'L8_A (2)'!BJ493</t>
  </si>
  <si>
    <t>¬'L8_A (2)'!BK493</t>
  </si>
  <si>
    <t>¬'L8_A (2)'!BL493</t>
  </si>
  <si>
    <t>¬'L8_A (2)'!AA494</t>
  </si>
  <si>
    <t>¬'L8_A (2)'!AB494</t>
  </si>
  <si>
    <t>¬'L8_A (2)'!BM494</t>
  </si>
  <si>
    <t>¬'L8_A (2)'!BN494</t>
  </si>
  <si>
    <t>¬'L8_A (2)'!BO494</t>
  </si>
  <si>
    <t>¬'L8_A (2)'!BP494</t>
  </si>
  <si>
    <t>¬'L8_A (2)'!AC494</t>
  </si>
  <si>
    <t>¬'L8_A (2)'!AD494</t>
  </si>
  <si>
    <t>¬'L8_A (2)'!AE494</t>
  </si>
  <si>
    <t>¬'L8_A (2)'!AF494</t>
  </si>
  <si>
    <t>¬'L8_A (2)'!AG494</t>
  </si>
  <si>
    <t>¬'L8_A (2)'!AH494</t>
  </si>
  <si>
    <t>¬'L8_A (2)'!AI494</t>
  </si>
  <si>
    <t>¬'L8_A (2)'!AJ494</t>
  </si>
  <si>
    <t>¬'L8_A (2)'!AK494</t>
  </si>
  <si>
    <t>¬'L8_A (2)'!AL494</t>
  </si>
  <si>
    <t>¬'L8_A (2)'!AM494</t>
  </si>
  <si>
    <t>¬'L8_A (2)'!AN494</t>
  </si>
  <si>
    <t>¬'L8_A (2)'!AO494</t>
  </si>
  <si>
    <t>¬'L8_A (2)'!AP494</t>
  </si>
  <si>
    <t>¬'L8_A (2)'!AQ494</t>
  </si>
  <si>
    <t>¬'L8_A (2)'!AR494</t>
  </si>
  <si>
    <t>¬'L8_A (2)'!AS494</t>
  </si>
  <si>
    <t>¬'L8_A (2)'!AT494</t>
  </si>
  <si>
    <t>¬'L8_A (2)'!AU494</t>
  </si>
  <si>
    <t>¬'L8_A (2)'!AV494</t>
  </si>
  <si>
    <t>¬'L8_A (2)'!AW494</t>
  </si>
  <si>
    <t>¬'L8_A (2)'!AX494</t>
  </si>
  <si>
    <t>¬'L8_A (2)'!AY494</t>
  </si>
  <si>
    <t>¬'L8_A (2)'!AZ494</t>
  </si>
  <si>
    <t>¬'L8_A (2)'!BA494</t>
  </si>
  <si>
    <t>¬'L8_A (2)'!BB494</t>
  </si>
  <si>
    <t>¬'L8_A (2)'!BC494</t>
  </si>
  <si>
    <t>¬'L8_A (2)'!BD494</t>
  </si>
  <si>
    <t>¬'L8_A (2)'!BE494</t>
  </si>
  <si>
    <t>¬'L8_A (2)'!BF494</t>
  </si>
  <si>
    <t>¬'L8_A (2)'!BG494</t>
  </si>
  <si>
    <t>¬'L8_A (2)'!BH494</t>
  </si>
  <si>
    <t>¬'L8_A (2)'!BI494</t>
  </si>
  <si>
    <t>¬'L8_A (2)'!BJ494</t>
  </si>
  <si>
    <t>¬'L8_A (2)'!BK494</t>
  </si>
  <si>
    <t>¬'L8_A (2)'!BL494</t>
  </si>
  <si>
    <t>¬'L8_A (2)'!AA495</t>
  </si>
  <si>
    <t>¬'L8_A (2)'!AB495</t>
  </si>
  <si>
    <t>¬'L8_A (2)'!BM495</t>
  </si>
  <si>
    <t>¬'L8_A (2)'!BN495</t>
  </si>
  <si>
    <t>¬'L8_A (2)'!BO495</t>
  </si>
  <si>
    <t>¬'L8_A (2)'!BP495</t>
  </si>
  <si>
    <t>¬'L8_A (2)'!AC495</t>
  </si>
  <si>
    <t>¬'L8_A (2)'!AD495</t>
  </si>
  <si>
    <t>¬'L8_A (2)'!AE495</t>
  </si>
  <si>
    <t>¬'L8_A (2)'!AF495</t>
  </si>
  <si>
    <t>¬'L8_A (2)'!AG495</t>
  </si>
  <si>
    <t>¬'L8_A (2)'!AH495</t>
  </si>
  <si>
    <t>¬'L8_A (2)'!AI495</t>
  </si>
  <si>
    <t>¬'L8_A (2)'!AJ495</t>
  </si>
  <si>
    <t>¬'L8_A (2)'!AK495</t>
  </si>
  <si>
    <t>¬'L8_A (2)'!AL495</t>
  </si>
  <si>
    <t>¬'L8_A (2)'!AM495</t>
  </si>
  <si>
    <t>¬'L8_A (2)'!AN495</t>
  </si>
  <si>
    <t>¬'L8_A (2)'!AO495</t>
  </si>
  <si>
    <t>¬'L8_A (2)'!AP495</t>
  </si>
  <si>
    <t>¬'L8_A (2)'!AQ495</t>
  </si>
  <si>
    <t>¬'L8_A (2)'!AR495</t>
  </si>
  <si>
    <t>¬'L8_A (2)'!AS495</t>
  </si>
  <si>
    <t>¬'L8_A (2)'!AT495</t>
  </si>
  <si>
    <t>¬'L8_A (2)'!AU495</t>
  </si>
  <si>
    <t>¬'L8_A (2)'!AV495</t>
  </si>
  <si>
    <t>¬'L8_A (2)'!AW495</t>
  </si>
  <si>
    <t>¬'L8_A (2)'!AX495</t>
  </si>
  <si>
    <t>¬'L8_A (2)'!AY495</t>
  </si>
  <si>
    <t>¬'L8_A (2)'!AZ495</t>
  </si>
  <si>
    <t>¬'L8_A (2)'!BA495</t>
  </si>
  <si>
    <t>¬'L8_A (2)'!BB495</t>
  </si>
  <si>
    <t>¬'L8_A (2)'!BC495</t>
  </si>
  <si>
    <t>¬'L8_A (2)'!BD495</t>
  </si>
  <si>
    <t>¬'L8_A (2)'!BE495</t>
  </si>
  <si>
    <t>¬'L8_A (2)'!BF495</t>
  </si>
  <si>
    <t>¬'L8_A (2)'!BG495</t>
  </si>
  <si>
    <t>¬'L8_A (2)'!BH495</t>
  </si>
  <si>
    <t>¬'L8_A (2)'!BI495</t>
  </si>
  <si>
    <t>¬'L8_A (2)'!BJ495</t>
  </si>
  <si>
    <t>¬'L8_A (2)'!BK495</t>
  </si>
  <si>
    <t>¬'L8_A (2)'!BL495</t>
  </si>
  <si>
    <t>¬'L8_A (2)'!AA496</t>
  </si>
  <si>
    <t>¬'L8_A (2)'!AB496</t>
  </si>
  <si>
    <t>¬'L8_A (2)'!BM496</t>
  </si>
  <si>
    <t>¬'L8_A (2)'!BN496</t>
  </si>
  <si>
    <t>¬'L8_A (2)'!BO496</t>
  </si>
  <si>
    <t>¬'L8_A (2)'!BP496</t>
  </si>
  <si>
    <t>¬'L8_A (2)'!AC496</t>
  </si>
  <si>
    <t>¬'L8_A (2)'!AD496</t>
  </si>
  <si>
    <t>¬'L8_A (2)'!AE496</t>
  </si>
  <si>
    <t>¬'L8_A (2)'!AF496</t>
  </si>
  <si>
    <t>¬'L8_A (2)'!AG496</t>
  </si>
  <si>
    <t>¬'L8_A (2)'!AH496</t>
  </si>
  <si>
    <t>¬'L8_A (2)'!AI496</t>
  </si>
  <si>
    <t>¬'L8_A (2)'!AJ496</t>
  </si>
  <si>
    <t>¬'L8_A (2)'!AK496</t>
  </si>
  <si>
    <t>¬'L8_A (2)'!AL496</t>
  </si>
  <si>
    <t>¬'L8_A (2)'!AM496</t>
  </si>
  <si>
    <t>¬'L8_A (2)'!AN496</t>
  </si>
  <si>
    <t>¬'L8_A (2)'!AO496</t>
  </si>
  <si>
    <t>¬'L8_A (2)'!AP496</t>
  </si>
  <si>
    <t>¬'L8_A (2)'!AQ496</t>
  </si>
  <si>
    <t>¬'L8_A (2)'!AR496</t>
  </si>
  <si>
    <t>¬'L8_A (2)'!AS496</t>
  </si>
  <si>
    <t>¬'L8_A (2)'!AT496</t>
  </si>
  <si>
    <t>¬'L8_A (2)'!AU496</t>
  </si>
  <si>
    <t>¬'L8_A (2)'!AV496</t>
  </si>
  <si>
    <t>¬'L8_A (2)'!AW496</t>
  </si>
  <si>
    <t>¬'L8_A (2)'!AX496</t>
  </si>
  <si>
    <t>¬'L8_A (2)'!AY496</t>
  </si>
  <si>
    <t>¬'L8_A (2)'!AZ496</t>
  </si>
  <si>
    <t>¬'L8_A (2)'!BA496</t>
  </si>
  <si>
    <t>¬'L8_A (2)'!BB496</t>
  </si>
  <si>
    <t>¬'L8_A (2)'!BC496</t>
  </si>
  <si>
    <t>¬'L8_A (2)'!BD496</t>
  </si>
  <si>
    <t>¬'L8_A (2)'!BE496</t>
  </si>
  <si>
    <t>¬'L8_A (2)'!BF496</t>
  </si>
  <si>
    <t>¬'L8_A (2)'!BG496</t>
  </si>
  <si>
    <t>¬'L8_A (2)'!BH496</t>
  </si>
  <si>
    <t>¬'L8_A (2)'!BI496</t>
  </si>
  <si>
    <t>¬'L8_A (2)'!BJ496</t>
  </si>
  <si>
    <t>¬'L8_A (2)'!BK496</t>
  </si>
  <si>
    <t>¬'L8_A (2)'!BL496</t>
  </si>
  <si>
    <t>¬'L8_A (2)'!AA497</t>
  </si>
  <si>
    <t>¬'L8_A (2)'!AB497</t>
  </si>
  <si>
    <t>¬'L8_A (2)'!BM497</t>
  </si>
  <si>
    <t>¬'L8_A (2)'!BN497</t>
  </si>
  <si>
    <t>¬'L8_A (2)'!BO497</t>
  </si>
  <si>
    <t>¬'L8_A (2)'!BP497</t>
  </si>
  <si>
    <t>¬'L8_A (2)'!AC497</t>
  </si>
  <si>
    <t>¬'L8_A (2)'!AD497</t>
  </si>
  <si>
    <t>¬'L8_A (2)'!AE497</t>
  </si>
  <si>
    <t>¬'L8_A (2)'!AF497</t>
  </si>
  <si>
    <t>¬'L8_A (2)'!AG497</t>
  </si>
  <si>
    <t>¬'L8_A (2)'!AH497</t>
  </si>
  <si>
    <t>¬'L8_A (2)'!AI497</t>
  </si>
  <si>
    <t>¬'L8_A (2)'!AJ497</t>
  </si>
  <si>
    <t>¬'L8_A (2)'!AK497</t>
  </si>
  <si>
    <t>¬'L8_A (2)'!AL497</t>
  </si>
  <si>
    <t>¬'L8_A (2)'!AM497</t>
  </si>
  <si>
    <t>¬'L8_A (2)'!AN497</t>
  </si>
  <si>
    <t>¬'L8_A (2)'!AO497</t>
  </si>
  <si>
    <t>¬'L8_A (2)'!AP497</t>
  </si>
  <si>
    <t>¬'L8_A (2)'!AQ497</t>
  </si>
  <si>
    <t>¬'L8_A (2)'!AR497</t>
  </si>
  <si>
    <t>¬'L8_A (2)'!AS497</t>
  </si>
  <si>
    <t>¬'L8_A (2)'!AT497</t>
  </si>
  <si>
    <t>¬'L8_A (2)'!AU497</t>
  </si>
  <si>
    <t>¬'L8_A (2)'!AV497</t>
  </si>
  <si>
    <t>¬'L8_A (2)'!AW497</t>
  </si>
  <si>
    <t>¬'L8_A (2)'!AX497</t>
  </si>
  <si>
    <t>¬'L8_A (2)'!AY497</t>
  </si>
  <si>
    <t>¬'L8_A (2)'!AZ497</t>
  </si>
  <si>
    <t>¬'L8_A (2)'!BA497</t>
  </si>
  <si>
    <t>¬'L8_A (2)'!BB497</t>
  </si>
  <si>
    <t>¬'L8_A (2)'!BC497</t>
  </si>
  <si>
    <t>¬'L8_A (2)'!BD497</t>
  </si>
  <si>
    <t>¬'L8_A (2)'!BE497</t>
  </si>
  <si>
    <t>¬'L8_A (2)'!BF497</t>
  </si>
  <si>
    <t>¬'L8_A (2)'!BG497</t>
  </si>
  <si>
    <t>¬'L8_A (2)'!BH497</t>
  </si>
  <si>
    <t>¬'L8_A (2)'!BI497</t>
  </si>
  <si>
    <t>¬'L8_A (2)'!BJ497</t>
  </si>
  <si>
    <t>¬'L8_A (2)'!BK497</t>
  </si>
  <si>
    <t>¬'L8_A (2)'!BL497</t>
  </si>
  <si>
    <t>¬'L8_A (2)'!AA498</t>
  </si>
  <si>
    <t>¬'L8_A (2)'!AB498</t>
  </si>
  <si>
    <t>¬'L8_A (2)'!BM498</t>
  </si>
  <si>
    <t>¬'L8_A (2)'!BN498</t>
  </si>
  <si>
    <t>¬'L8_A (2)'!BO498</t>
  </si>
  <si>
    <t>¬'L8_A (2)'!BP498</t>
  </si>
  <si>
    <t>¬'L8_A (2)'!AC498</t>
  </si>
  <si>
    <t>¬'L8_A (2)'!AD498</t>
  </si>
  <si>
    <t>¬'L8_A (2)'!AE498</t>
  </si>
  <si>
    <t>¬'L8_A (2)'!AF498</t>
  </si>
  <si>
    <t>¬'L8_A (2)'!AG498</t>
  </si>
  <si>
    <t>¬'L8_A (2)'!AH498</t>
  </si>
  <si>
    <t>¬'L8_A (2)'!AI498</t>
  </si>
  <si>
    <t>¬'L8_A (2)'!AJ498</t>
  </si>
  <si>
    <t>¬'L8_A (2)'!AK498</t>
  </si>
  <si>
    <t>¬'L8_A (2)'!AL498</t>
  </si>
  <si>
    <t>¬'L8_A (2)'!AM498</t>
  </si>
  <si>
    <t>¬'L8_A (2)'!AN498</t>
  </si>
  <si>
    <t>¬'L8_A (2)'!AO498</t>
  </si>
  <si>
    <t>¬'L8_A (2)'!AP498</t>
  </si>
  <si>
    <t>¬'L8_A (2)'!AQ498</t>
  </si>
  <si>
    <t>¬'L8_A (2)'!AR498</t>
  </si>
  <si>
    <t>¬'L8_A (2)'!AS498</t>
  </si>
  <si>
    <t>¬'L8_A (2)'!AT498</t>
  </si>
  <si>
    <t>¬'L8_A (2)'!AU498</t>
  </si>
  <si>
    <t>¬'L8_A (2)'!AV498</t>
  </si>
  <si>
    <t>¬'L8_A (2)'!AW498</t>
  </si>
  <si>
    <t>¬'L8_A (2)'!AX498</t>
  </si>
  <si>
    <t>¬'L8_A (2)'!AY498</t>
  </si>
  <si>
    <t>¬'L8_A (2)'!AZ498</t>
  </si>
  <si>
    <t>¬'L8_A (2)'!BA498</t>
  </si>
  <si>
    <t>¬'L8_A (2)'!BB498</t>
  </si>
  <si>
    <t>¬'L8_A (2)'!BC498</t>
  </si>
  <si>
    <t>¬'L8_A (2)'!BD498</t>
  </si>
  <si>
    <t>¬'L8_A (2)'!BE498</t>
  </si>
  <si>
    <t>¬'L8_A (2)'!BF498</t>
  </si>
  <si>
    <t>¬'L8_A (2)'!BG498</t>
  </si>
  <si>
    <t>¬'L8_A (2)'!BH498</t>
  </si>
  <si>
    <t>¬'L8_A (2)'!BI498</t>
  </si>
  <si>
    <t>¬'L8_A (2)'!BJ498</t>
  </si>
  <si>
    <t>¬'L8_A (2)'!BK498</t>
  </si>
  <si>
    <t>¬'L8_A (2)'!BL498</t>
  </si>
  <si>
    <t>¬'L8_A (2)'!AA499</t>
  </si>
  <si>
    <t>¬'L8_A (2)'!AB499</t>
  </si>
  <si>
    <t>¬'L8_A (2)'!BM499</t>
  </si>
  <si>
    <t>¬'L8_A (2)'!BN499</t>
  </si>
  <si>
    <t>¬'L8_A (2)'!BO499</t>
  </si>
  <si>
    <t>¬'L8_A (2)'!BP499</t>
  </si>
  <si>
    <t>¬'L8_A (2)'!AC499</t>
  </si>
  <si>
    <t>¬'L8_A (2)'!AD499</t>
  </si>
  <si>
    <t>¬'L8_A (2)'!AE499</t>
  </si>
  <si>
    <t>¬'L8_A (2)'!AF499</t>
  </si>
  <si>
    <t>¬'L8_A (2)'!AG499</t>
  </si>
  <si>
    <t>¬'L8_A (2)'!AH499</t>
  </si>
  <si>
    <t>¬'L8_A (2)'!AI499</t>
  </si>
  <si>
    <t>¬'L8_A (2)'!AJ499</t>
  </si>
  <si>
    <t>¬'L8_A (2)'!AK499</t>
  </si>
  <si>
    <t>¬'L8_A (2)'!AL499</t>
  </si>
  <si>
    <t>¬'L8_A (2)'!AM499</t>
  </si>
  <si>
    <t>¬'L8_A (2)'!AN499</t>
  </si>
  <si>
    <t>¬'L8_A (2)'!AO499</t>
  </si>
  <si>
    <t>¬'L8_A (2)'!AP499</t>
  </si>
  <si>
    <t>¬'L8_A (2)'!AQ499</t>
  </si>
  <si>
    <t>¬'L8_A (2)'!AR499</t>
  </si>
  <si>
    <t>¬'L8_A (2)'!AS499</t>
  </si>
  <si>
    <t>¬'L8_A (2)'!AT499</t>
  </si>
  <si>
    <t>¬'L8_A (2)'!AU499</t>
  </si>
  <si>
    <t>¬'L8_A (2)'!AV499</t>
  </si>
  <si>
    <t>¬'L8_A (2)'!AW499</t>
  </si>
  <si>
    <t>¬'L8_A (2)'!AX499</t>
  </si>
  <si>
    <t>¬'L8_A (2)'!AY499</t>
  </si>
  <si>
    <t>¬'L8_A (2)'!AZ499</t>
  </si>
  <si>
    <t>¬'L8_A (2)'!BA499</t>
  </si>
  <si>
    <t>¬'L8_A (2)'!BB499</t>
  </si>
  <si>
    <t>¬'L8_A (2)'!BC499</t>
  </si>
  <si>
    <t>¬'L8_A (2)'!BD499</t>
  </si>
  <si>
    <t>¬'L8_A (2)'!BE499</t>
  </si>
  <si>
    <t>¬'L8_A (2)'!BF499</t>
  </si>
  <si>
    <t>¬'L8_A (2)'!BG499</t>
  </si>
  <si>
    <t>¬'L8_A (2)'!BH499</t>
  </si>
  <si>
    <t>¬'L8_A (2)'!BI499</t>
  </si>
  <si>
    <t>¬'L8_A (2)'!BJ499</t>
  </si>
  <si>
    <t>¬'L8_A (2)'!BK499</t>
  </si>
  <si>
    <t>¬'L8_A (2)'!BL499</t>
  </si>
  <si>
    <t>¬'L8_A (2)'!AA500</t>
  </si>
  <si>
    <t>¬'L8_A (2)'!AB500</t>
  </si>
  <si>
    <t>¬'L8_A (2)'!BM500</t>
  </si>
  <si>
    <t>¬'L8_A (2)'!BN500</t>
  </si>
  <si>
    <t>¬'L8_A (2)'!BO500</t>
  </si>
  <si>
    <t>¬'L8_A (2)'!BP500</t>
  </si>
  <si>
    <t>¬'L8_A (2)'!AC500</t>
  </si>
  <si>
    <t>¬'L8_A (2)'!AD500</t>
  </si>
  <si>
    <t>¬'L8_A (2)'!AE500</t>
  </si>
  <si>
    <t>¬'L8_A (2)'!AF500</t>
  </si>
  <si>
    <t>¬'L8_A (2)'!AG500</t>
  </si>
  <si>
    <t>¬'L8_A (2)'!AH500</t>
  </si>
  <si>
    <t>¬'L8_A (2)'!AI500</t>
  </si>
  <si>
    <t>¬'L8_A (2)'!AJ500</t>
  </si>
  <si>
    <t>¬'L8_A (2)'!AK500</t>
  </si>
  <si>
    <t>¬'L8_A (2)'!AL500</t>
  </si>
  <si>
    <t>¬'L8_A (2)'!AM500</t>
  </si>
  <si>
    <t>¬'L8_A (2)'!AN500</t>
  </si>
  <si>
    <t>¬'L8_A (2)'!AO500</t>
  </si>
  <si>
    <t>¬'L8_A (2)'!AP500</t>
  </si>
  <si>
    <t>¬'L8_A (2)'!AQ500</t>
  </si>
  <si>
    <t>¬'L8_A (2)'!AR500</t>
  </si>
  <si>
    <t>¬'L8_A (2)'!AS500</t>
  </si>
  <si>
    <t>¬'L8_A (2)'!AT500</t>
  </si>
  <si>
    <t>¬'L8_A (2)'!AU500</t>
  </si>
  <si>
    <t>¬'L8_A (2)'!AV500</t>
  </si>
  <si>
    <t>¬'L8_A (2)'!AW500</t>
  </si>
  <si>
    <t>¬'L8_A (2)'!AX500</t>
  </si>
  <si>
    <t>¬'L8_A (2)'!AY500</t>
  </si>
  <si>
    <t>¬'L8_A (2)'!AZ500</t>
  </si>
  <si>
    <t>¬'L8_A (2)'!BA500</t>
  </si>
  <si>
    <t>¬'L8_A (2)'!BB500</t>
  </si>
  <si>
    <t>¬'L8_A (2)'!BC500</t>
  </si>
  <si>
    <t>¬'L8_A (2)'!BD500</t>
  </si>
  <si>
    <t>¬'L8_A (2)'!BE500</t>
  </si>
  <si>
    <t>¬'L8_A (2)'!BF500</t>
  </si>
  <si>
    <t>¬'L8_A (2)'!BG500</t>
  </si>
  <si>
    <t>¬'L8_A (2)'!BH500</t>
  </si>
  <si>
    <t>¬'L8_A (2)'!BI500</t>
  </si>
  <si>
    <t>¬'L8_A (2)'!BJ500</t>
  </si>
  <si>
    <t>¬'L8_A (2)'!BK500</t>
  </si>
  <si>
    <t>¬'L8_A (2)'!BL500</t>
  </si>
  <si>
    <t>¬'L8_A (2)'!AA501</t>
  </si>
  <si>
    <t>¬'L8_A (2)'!AB501</t>
  </si>
  <si>
    <t>¬'L8_A (2)'!BM501</t>
  </si>
  <si>
    <t>¬'L8_A (2)'!BN501</t>
  </si>
  <si>
    <t>¬'L8_A (2)'!BO501</t>
  </si>
  <si>
    <t>¬'L8_A (2)'!BP501</t>
  </si>
  <si>
    <t>¬'L8_A (2)'!AC501</t>
  </si>
  <si>
    <t>¬'L8_A (2)'!AD501</t>
  </si>
  <si>
    <t>¬'L8_A (2)'!AE501</t>
  </si>
  <si>
    <t>¬'L8_A (2)'!AF501</t>
  </si>
  <si>
    <t>¬'L8_A (2)'!AG501</t>
  </si>
  <si>
    <t>¬'L8_A (2)'!AH501</t>
  </si>
  <si>
    <t>¬'L8_A (2)'!AI501</t>
  </si>
  <si>
    <t>¬'L8_A (2)'!AJ501</t>
  </si>
  <si>
    <t>¬'L8_A (2)'!AK501</t>
  </si>
  <si>
    <t>¬'L8_A (2)'!AL501</t>
  </si>
  <si>
    <t>¬'L8_A (2)'!AM501</t>
  </si>
  <si>
    <t>¬'L8_A (2)'!AN501</t>
  </si>
  <si>
    <t>¬'L8_A (2)'!AO501</t>
  </si>
  <si>
    <t>¬'L8_A (2)'!AP501</t>
  </si>
  <si>
    <t>¬'L8_A (2)'!AQ501</t>
  </si>
  <si>
    <t>¬'L8_A (2)'!AR501</t>
  </si>
  <si>
    <t>¬'L8_A (2)'!AS501</t>
  </si>
  <si>
    <t>¬'L8_A (2)'!AT501</t>
  </si>
  <si>
    <t>¬'L8_A (2)'!AU501</t>
  </si>
  <si>
    <t>¬'L8_A (2)'!AV501</t>
  </si>
  <si>
    <t>¬'L8_A (2)'!AW501</t>
  </si>
  <si>
    <t>¬'L8_A (2)'!AX501</t>
  </si>
  <si>
    <t>¬'L8_A (2)'!AY501</t>
  </si>
  <si>
    <t>¬'L8_A (2)'!AZ501</t>
  </si>
  <si>
    <t>¬'L8_A (2)'!BA501</t>
  </si>
  <si>
    <t>¬'L8_A (2)'!BB501</t>
  </si>
  <si>
    <t>¬'L8_A (2)'!BC501</t>
  </si>
  <si>
    <t>¬'L8_A (2)'!BD501</t>
  </si>
  <si>
    <t>¬'L8_A (2)'!BE501</t>
  </si>
  <si>
    <t>¬'L8_A (2)'!BF501</t>
  </si>
  <si>
    <t>¬'L8_A (2)'!BG501</t>
  </si>
  <si>
    <t>¬'L8_A (2)'!BH501</t>
  </si>
  <si>
    <t>¬'L8_A (2)'!BI501</t>
  </si>
  <si>
    <t>¬'L8_A (2)'!BJ501</t>
  </si>
  <si>
    <t>¬'L8_A (2)'!BK501</t>
  </si>
  <si>
    <t>¬'L8_A (2)'!BL501</t>
  </si>
  <si>
    <t>¬IF(ANST08_A!C11¬0,"",IF(ISERROR(YEAR(ANST08_A!C11)&amp;"-"&amp;MONTH(ANST08_A!C11)&amp;"-"&amp;DAY(ANST08_A!C11))¬TRUE,ANST08_A!C11,YEAR(ANST08_A!C11)&amp;"-"&amp;MONTH(ANST08_A!C11)&amp;"-"&amp;DAY(ANST08_A!C11)))</t>
  </si>
  <si>
    <t>¬IF(ANST08_A!C12¬0,"",IF(ISERROR(YEAR(ANST08_A!C12)&amp;"-"&amp;MONTH(ANST08_A!C12)&amp;"-"&amp;DAY(ANST08_A!C12))¬TRUE,ANST08_A!C12,YEAR(ANST08_A!C12)&amp;"-"&amp;MONTH(ANST08_A!C12)&amp;"-"&amp;DAY(ANST08_A!C12)))</t>
  </si>
  <si>
    <t>¬IF(ANST08_A!C13¬0,"",IF(ISERROR(YEAR(ANST08_A!C13)&amp;"-"&amp;MONTH(ANST08_A!C13)&amp;"-"&amp;DAY(ANST08_A!C13))¬TRUE,ANST08_A!C13,YEAR(ANST08_A!C13)&amp;"-"&amp;MONTH(ANST08_A!C13)&amp;"-"&amp;DAY(ANST08_A!C13)))</t>
  </si>
  <si>
    <t>¬IF(ANST08_A!C14¬0,"",IF(ISERROR(YEAR(ANST08_A!C14)&amp;"-"&amp;MONTH(ANST08_A!C14)&amp;"-"&amp;DAY(ANST08_A!C14))¬TRUE,ANST08_A!C14,YEAR(ANST08_A!C14)&amp;"-"&amp;MONTH(ANST08_A!C14)&amp;"-"&amp;DAY(ANST08_A!C14)))</t>
  </si>
  <si>
    <t>¬IF(ANST08_A!C15¬0,"",IF(ISERROR(YEAR(ANST08_A!C15)&amp;"-"&amp;MONTH(ANST08_A!C15)&amp;"-"&amp;DAY(ANST08_A!C15))¬TRUE,ANST08_A!C15,YEAR(ANST08_A!C15)&amp;"-"&amp;MONTH(ANST08_A!C15)&amp;"-"&amp;DAY(ANST08_A!C15)))</t>
  </si>
  <si>
    <t>¬IF(ANST08_A!C16¬0,"",IF(ISERROR(YEAR(ANST08_A!C16)&amp;"-"&amp;MONTH(ANST08_A!C16)&amp;"-"&amp;DAY(ANST08_A!C16))¬TRUE,ANST08_A!C16,YEAR(ANST08_A!C16)&amp;"-"&amp;MONTH(ANST08_A!C16)&amp;"-"&amp;DAY(ANST08_A!C16)))</t>
  </si>
  <si>
    <t>¬IF(ANST08_A!C17¬0,"",IF(ISERROR(YEAR(ANST08_A!C17)&amp;"-"&amp;MONTH(ANST08_A!C17)&amp;"-"&amp;DAY(ANST08_A!C17))¬TRUE,ANST08_A!C17,YEAR(ANST08_A!C17)&amp;"-"&amp;MONTH(ANST08_A!C17)&amp;"-"&amp;DAY(ANST08_A!C17)))</t>
  </si>
  <si>
    <t>¬IF(ANST08_A!C18¬0,"",IF(ISERROR(YEAR(ANST08_A!C18)&amp;"-"&amp;MONTH(ANST08_A!C18)&amp;"-"&amp;DAY(ANST08_A!C18))¬TRUE,ANST08_A!C18,YEAR(ANST08_A!C18)&amp;"-"&amp;MONTH(ANST08_A!C18)&amp;"-"&amp;DAY(ANST08_A!C18)))</t>
  </si>
  <si>
    <t>¬IF(ANST08_A!C19¬0,"",IF(ISERROR(YEAR(ANST08_A!C19)&amp;"-"&amp;MONTH(ANST08_A!C19)&amp;"-"&amp;DAY(ANST08_A!C19))¬TRUE,ANST08_A!C19,YEAR(ANST08_A!C19)&amp;"-"&amp;MONTH(ANST08_A!C19)&amp;"-"&amp;DAY(ANST08_A!C19)))</t>
  </si>
  <si>
    <t>¬IF(ANST08_A!C20¬0,"",IF(ISERROR(YEAR(ANST08_A!C20)&amp;"-"&amp;MONTH(ANST08_A!C20)&amp;"-"&amp;DAY(ANST08_A!C20))¬TRUE,ANST08_A!C20,YEAR(ANST08_A!C20)&amp;"-"&amp;MONTH(ANST08_A!C20)&amp;"-"&amp;DAY(ANST08_A!C20)))</t>
  </si>
  <si>
    <t>¬IF(ANST08_A!C21¬0,"",IF(ISERROR(YEAR(ANST08_A!C21)&amp;"-"&amp;MONTH(ANST08_A!C21)&amp;"-"&amp;DAY(ANST08_A!C21))¬TRUE,ANST08_A!C21,YEAR(ANST08_A!C21)&amp;"-"&amp;MONTH(ANST08_A!C21)&amp;"-"&amp;DAY(ANST08_A!C21)))</t>
  </si>
  <si>
    <t>¬IF(ANST08_A!C22¬0,"",IF(ISERROR(YEAR(ANST08_A!C22)&amp;"-"&amp;MONTH(ANST08_A!C22)&amp;"-"&amp;DAY(ANST08_A!C22))¬TRUE,ANST08_A!C22,YEAR(ANST08_A!C22)&amp;"-"&amp;MONTH(ANST08_A!C22)&amp;"-"&amp;DAY(ANST08_A!C22)))</t>
  </si>
  <si>
    <t>¬IF(ANST08_A!C23¬0,"",IF(ISERROR(YEAR(ANST08_A!C23)&amp;"-"&amp;MONTH(ANST08_A!C23)&amp;"-"&amp;DAY(ANST08_A!C23))¬TRUE,ANST08_A!C23,YEAR(ANST08_A!C23)&amp;"-"&amp;MONTH(ANST08_A!C23)&amp;"-"&amp;DAY(ANST08_A!C23)))</t>
  </si>
  <si>
    <t>¬IF(ANST08_A!C24¬0,"",IF(ISERROR(YEAR(ANST08_A!C24)&amp;"-"&amp;MONTH(ANST08_A!C24)&amp;"-"&amp;DAY(ANST08_A!C24))¬TRUE,ANST08_A!C24,YEAR(ANST08_A!C24)&amp;"-"&amp;MONTH(ANST08_A!C24)&amp;"-"&amp;DAY(ANST08_A!C24)))</t>
  </si>
  <si>
    <t>¬IF(ANST08_A!C25¬0,"",IF(ISERROR(YEAR(ANST08_A!C25)&amp;"-"&amp;MONTH(ANST08_A!C25)&amp;"-"&amp;DAY(ANST08_A!C25))¬TRUE,ANST08_A!C25,YEAR(ANST08_A!C25)&amp;"-"&amp;MONTH(ANST08_A!C25)&amp;"-"&amp;DAY(ANST08_A!C25)))</t>
  </si>
  <si>
    <t>¬IF(ANST08_A!C26¬0,"",IF(ISERROR(YEAR(ANST08_A!C26)&amp;"-"&amp;MONTH(ANST08_A!C26)&amp;"-"&amp;DAY(ANST08_A!C26))¬TRUE,ANST08_A!C26,YEAR(ANST08_A!C26)&amp;"-"&amp;MONTH(ANST08_A!C26)&amp;"-"&amp;DAY(ANST08_A!C26)))</t>
  </si>
  <si>
    <t>¬IF(ANST08_A!C27¬0,"",IF(ISERROR(YEAR(ANST08_A!C27)&amp;"-"&amp;MONTH(ANST08_A!C27)&amp;"-"&amp;DAY(ANST08_A!C27))¬TRUE,ANST08_A!C27,YEAR(ANST08_A!C27)&amp;"-"&amp;MONTH(ANST08_A!C27)&amp;"-"&amp;DAY(ANST08_A!C27)))</t>
  </si>
  <si>
    <t>¬IF(ANST08_A!C28¬0,"",IF(ISERROR(YEAR(ANST08_A!C28)&amp;"-"&amp;MONTH(ANST08_A!C28)&amp;"-"&amp;DAY(ANST08_A!C28))¬TRUE,ANST08_A!C28,YEAR(ANST08_A!C28)&amp;"-"&amp;MONTH(ANST08_A!C28)&amp;"-"&amp;DAY(ANST08_A!C28)))</t>
  </si>
  <si>
    <t>¬IF(ANST08_A!C29¬0,"",IF(ISERROR(YEAR(ANST08_A!C29)&amp;"-"&amp;MONTH(ANST08_A!C29)&amp;"-"&amp;DAY(ANST08_A!C29))¬TRUE,ANST08_A!C29,YEAR(ANST08_A!C29)&amp;"-"&amp;MONTH(ANST08_A!C29)&amp;"-"&amp;DAY(ANST08_A!C29)))</t>
  </si>
  <si>
    <t>¬IF(ANST08_A!C30¬0,"",IF(ISERROR(YEAR(ANST08_A!C30)&amp;"-"&amp;MONTH(ANST08_A!C30)&amp;"-"&amp;DAY(ANST08_A!C30))¬TRUE,ANST08_A!C30,YEAR(ANST08_A!C30)&amp;"-"&amp;MONTH(ANST08_A!C30)&amp;"-"&amp;DAY(ANST08_A!C30)))</t>
  </si>
  <si>
    <t>¬IF(ANST08_A!C31¬0,"",IF(ISERROR(YEAR(ANST08_A!C31)&amp;"-"&amp;MONTH(ANST08_A!C31)&amp;"-"&amp;DAY(ANST08_A!C31))¬TRUE,ANST08_A!C31,YEAR(ANST08_A!C31)&amp;"-"&amp;MONTH(ANST08_A!C31)&amp;"-"&amp;DAY(ANST08_A!C31)))</t>
  </si>
  <si>
    <t>¬IF(ANST08_A!C32¬0,"",IF(ISERROR(YEAR(ANST08_A!C32)&amp;"-"&amp;MONTH(ANST08_A!C32)&amp;"-"&amp;DAY(ANST08_A!C32))¬TRUE,ANST08_A!C32,YEAR(ANST08_A!C32)&amp;"-"&amp;MONTH(ANST08_A!C32)&amp;"-"&amp;DAY(ANST08_A!C32)))</t>
  </si>
  <si>
    <t>¬IF(ANST08_A!C33¬0,"",IF(ISERROR(YEAR(ANST08_A!C33)&amp;"-"&amp;MONTH(ANST08_A!C33)&amp;"-"&amp;DAY(ANST08_A!C33))¬TRUE,ANST08_A!C33,YEAR(ANST08_A!C33)&amp;"-"&amp;MONTH(ANST08_A!C33)&amp;"-"&amp;DAY(ANST08_A!C33)))</t>
  </si>
  <si>
    <t>¬IF(ANST08_A!C34¬0,"",IF(ISERROR(YEAR(ANST08_A!C34)&amp;"-"&amp;MONTH(ANST08_A!C34)&amp;"-"&amp;DAY(ANST08_A!C34))¬TRUE,ANST08_A!C34,YEAR(ANST08_A!C34)&amp;"-"&amp;MONTH(ANST08_A!C34)&amp;"-"&amp;DAY(ANST08_A!C34)))</t>
  </si>
  <si>
    <t>¬IF(ANST08_A!C35¬0,"",IF(ISERROR(YEAR(ANST08_A!C35)&amp;"-"&amp;MONTH(ANST08_A!C35)&amp;"-"&amp;DAY(ANST08_A!C35))¬TRUE,ANST08_A!C35,YEAR(ANST08_A!C35)&amp;"-"&amp;MONTH(ANST08_A!C35)&amp;"-"&amp;DAY(ANST08_A!C35)))</t>
  </si>
  <si>
    <t>¬IF(ANST08_A!C36¬0,"",IF(ISERROR(YEAR(ANST08_A!C36)&amp;"-"&amp;MONTH(ANST08_A!C36)&amp;"-"&amp;DAY(ANST08_A!C36))¬TRUE,ANST08_A!C36,YEAR(ANST08_A!C36)&amp;"-"&amp;MONTH(ANST08_A!C36)&amp;"-"&amp;DAY(ANST08_A!C36)))</t>
  </si>
  <si>
    <t>¬IF(ANST08_A!C37¬0,"",IF(ISERROR(YEAR(ANST08_A!C37)&amp;"-"&amp;MONTH(ANST08_A!C37)&amp;"-"&amp;DAY(ANST08_A!C37))¬TRUE,ANST08_A!C37,YEAR(ANST08_A!C37)&amp;"-"&amp;MONTH(ANST08_A!C37)&amp;"-"&amp;DAY(ANST08_A!C37)))</t>
  </si>
  <si>
    <t>¬IF(ANST08_A!C38¬0,"",IF(ISERROR(YEAR(ANST08_A!C38)&amp;"-"&amp;MONTH(ANST08_A!C38)&amp;"-"&amp;DAY(ANST08_A!C38))¬TRUE,ANST08_A!C38,YEAR(ANST08_A!C38)&amp;"-"&amp;MONTH(ANST08_A!C38)&amp;"-"&amp;DAY(ANST08_A!C38)))</t>
  </si>
  <si>
    <t>¬IF(ANST08_A!C39¬0,"",IF(ISERROR(YEAR(ANST08_A!C39)&amp;"-"&amp;MONTH(ANST08_A!C39)&amp;"-"&amp;DAY(ANST08_A!C39))¬TRUE,ANST08_A!C39,YEAR(ANST08_A!C39)&amp;"-"&amp;MONTH(ANST08_A!C39)&amp;"-"&amp;DAY(ANST08_A!C39)))</t>
  </si>
  <si>
    <t>¬IF(ANST08_A!C40¬0,"",IF(ISERROR(YEAR(ANST08_A!C40)&amp;"-"&amp;MONTH(ANST08_A!C40)&amp;"-"&amp;DAY(ANST08_A!C40))¬TRUE,ANST08_A!C40,YEAR(ANST08_A!C40)&amp;"-"&amp;MONTH(ANST08_A!C40)&amp;"-"&amp;DAY(ANST08_A!C40)))</t>
  </si>
  <si>
    <t>¬IF(ANST08_A!C41¬0,"",IF(ISERROR(YEAR(ANST08_A!C41)&amp;"-"&amp;MONTH(ANST08_A!C41)&amp;"-"&amp;DAY(ANST08_A!C41))¬TRUE,ANST08_A!C41,YEAR(ANST08_A!C41)&amp;"-"&amp;MONTH(ANST08_A!C41)&amp;"-"&amp;DAY(ANST08_A!C41)))</t>
  </si>
  <si>
    <t>¬IF(ANST08_A!C42¬0,"",IF(ISERROR(YEAR(ANST08_A!C42)&amp;"-"&amp;MONTH(ANST08_A!C42)&amp;"-"&amp;DAY(ANST08_A!C42))¬TRUE,ANST08_A!C42,YEAR(ANST08_A!C42)&amp;"-"&amp;MONTH(ANST08_A!C42)&amp;"-"&amp;DAY(ANST08_A!C42)))</t>
  </si>
  <si>
    <t>¬IF(ANST08_A!C43¬0,"",IF(ISERROR(YEAR(ANST08_A!C43)&amp;"-"&amp;MONTH(ANST08_A!C43)&amp;"-"&amp;DAY(ANST08_A!C43))¬TRUE,ANST08_A!C43,YEAR(ANST08_A!C43)&amp;"-"&amp;MONTH(ANST08_A!C43)&amp;"-"&amp;DAY(ANST08_A!C43)))</t>
  </si>
  <si>
    <t>¬IF(ANST08_A!C44¬0,"",IF(ISERROR(YEAR(ANST08_A!C44)&amp;"-"&amp;MONTH(ANST08_A!C44)&amp;"-"&amp;DAY(ANST08_A!C44))¬TRUE,ANST08_A!C44,YEAR(ANST08_A!C44)&amp;"-"&amp;MONTH(ANST08_A!C44)&amp;"-"&amp;DAY(ANST08_A!C44)))</t>
  </si>
  <si>
    <t>¬IF(ANST08_A!C45¬0,"",IF(ISERROR(YEAR(ANST08_A!C45)&amp;"-"&amp;MONTH(ANST08_A!C45)&amp;"-"&amp;DAY(ANST08_A!C45))¬TRUE,ANST08_A!C45,YEAR(ANST08_A!C45)&amp;"-"&amp;MONTH(ANST08_A!C45)&amp;"-"&amp;DAY(ANST08_A!C45)))</t>
  </si>
  <si>
    <t>¬IF(ANST08_A!C46¬0,"",IF(ISERROR(YEAR(ANST08_A!C46)&amp;"-"&amp;MONTH(ANST08_A!C46)&amp;"-"&amp;DAY(ANST08_A!C46))¬TRUE,ANST08_A!C46,YEAR(ANST08_A!C46)&amp;"-"&amp;MONTH(ANST08_A!C46)&amp;"-"&amp;DAY(ANST08_A!C46)))</t>
  </si>
  <si>
    <t>¬IF(ANST08_A!C47¬0,"",IF(ISERROR(YEAR(ANST08_A!C47)&amp;"-"&amp;MONTH(ANST08_A!C47)&amp;"-"&amp;DAY(ANST08_A!C47))¬TRUE,ANST08_A!C47,YEAR(ANST08_A!C47)&amp;"-"&amp;MONTH(ANST08_A!C47)&amp;"-"&amp;DAY(ANST08_A!C47)))</t>
  </si>
  <si>
    <t>¬IF(ANST08_A!C48¬0,"",IF(ISERROR(YEAR(ANST08_A!C48)&amp;"-"&amp;MONTH(ANST08_A!C48)&amp;"-"&amp;DAY(ANST08_A!C48))¬TRUE,ANST08_A!C48,YEAR(ANST08_A!C48)&amp;"-"&amp;MONTH(ANST08_A!C48)&amp;"-"&amp;DAY(ANST08_A!C48)))</t>
  </si>
  <si>
    <t>¬IF(ANST08_A!C49¬0,"",IF(ISERROR(YEAR(ANST08_A!C49)&amp;"-"&amp;MONTH(ANST08_A!C49)&amp;"-"&amp;DAY(ANST08_A!C49))¬TRUE,ANST08_A!C49,YEAR(ANST08_A!C49)&amp;"-"&amp;MONTH(ANST08_A!C49)&amp;"-"&amp;DAY(ANST08_A!C49)))</t>
  </si>
  <si>
    <t>¬IF(ANST08_A!C50¬0,"",IF(ISERROR(YEAR(ANST08_A!C50)&amp;"-"&amp;MONTH(ANST08_A!C50)&amp;"-"&amp;DAY(ANST08_A!C50))¬TRUE,ANST08_A!C50,YEAR(ANST08_A!C50)&amp;"-"&amp;MONTH(ANST08_A!C50)&amp;"-"&amp;DAY(ANST08_A!C50)))</t>
  </si>
  <si>
    <t>¬IF(ANST08_A!C51¬0,"",IF(ISERROR(YEAR(ANST08_A!C51)&amp;"-"&amp;MONTH(ANST08_A!C51)&amp;"-"&amp;DAY(ANST08_A!C51))¬TRUE,ANST08_A!C51,YEAR(ANST08_A!C51)&amp;"-"&amp;MONTH(ANST08_A!C51)&amp;"-"&amp;DAY(ANST08_A!C51)))</t>
  </si>
  <si>
    <t>¬IF(ANST08_A!C52¬0,"",IF(ISERROR(YEAR(ANST08_A!C52)&amp;"-"&amp;MONTH(ANST08_A!C52)&amp;"-"&amp;DAY(ANST08_A!C52))¬TRUE,ANST08_A!C52,YEAR(ANST08_A!C52)&amp;"-"&amp;MONTH(ANST08_A!C52)&amp;"-"&amp;DAY(ANST08_A!C52)))</t>
  </si>
  <si>
    <t>¬IF(ANST08_A!C53¬0,"",IF(ISERROR(YEAR(ANST08_A!C53)&amp;"-"&amp;MONTH(ANST08_A!C53)&amp;"-"&amp;DAY(ANST08_A!C53))¬TRUE,ANST08_A!C53,YEAR(ANST08_A!C53)&amp;"-"&amp;MONTH(ANST08_A!C53)&amp;"-"&amp;DAY(ANST08_A!C53)))</t>
  </si>
  <si>
    <t>¬IF(ANST08_A!C54¬0,"",IF(ISERROR(YEAR(ANST08_A!C54)&amp;"-"&amp;MONTH(ANST08_A!C54)&amp;"-"&amp;DAY(ANST08_A!C54))¬TRUE,ANST08_A!C54,YEAR(ANST08_A!C54)&amp;"-"&amp;MONTH(ANST08_A!C54)&amp;"-"&amp;DAY(ANST08_A!C54)))</t>
  </si>
  <si>
    <t>¬IF(ANST08_A!C55¬0,"",IF(ISERROR(YEAR(ANST08_A!C55)&amp;"-"&amp;MONTH(ANST08_A!C55)&amp;"-"&amp;DAY(ANST08_A!C55))¬TRUE,ANST08_A!C55,YEAR(ANST08_A!C55)&amp;"-"&amp;MONTH(ANST08_A!C55)&amp;"-"&amp;DAY(ANST08_A!C55)))</t>
  </si>
  <si>
    <t>¬IF(ANST08_A!C56¬0,"",IF(ISERROR(YEAR(ANST08_A!C56)&amp;"-"&amp;MONTH(ANST08_A!C56)&amp;"-"&amp;DAY(ANST08_A!C56))¬TRUE,ANST08_A!C56,YEAR(ANST08_A!C56)&amp;"-"&amp;MONTH(ANST08_A!C56)&amp;"-"&amp;DAY(ANST08_A!C56)))</t>
  </si>
  <si>
    <t>¬IF(ANST08_A!C57¬0,"",IF(ISERROR(YEAR(ANST08_A!C57)&amp;"-"&amp;MONTH(ANST08_A!C57)&amp;"-"&amp;DAY(ANST08_A!C57))¬TRUE,ANST08_A!C57,YEAR(ANST08_A!C57)&amp;"-"&amp;MONTH(ANST08_A!C57)&amp;"-"&amp;DAY(ANST08_A!C57)))</t>
  </si>
  <si>
    <t>¬IF(ANST08_A!C58¬0,"",IF(ISERROR(YEAR(ANST08_A!C58)&amp;"-"&amp;MONTH(ANST08_A!C58)&amp;"-"&amp;DAY(ANST08_A!C58))¬TRUE,ANST08_A!C58,YEAR(ANST08_A!C58)&amp;"-"&amp;MONTH(ANST08_A!C58)&amp;"-"&amp;DAY(ANST08_A!C58)))</t>
  </si>
  <si>
    <t>¬IF(ANST08_A!C59¬0,"",IF(ISERROR(YEAR(ANST08_A!C59)&amp;"-"&amp;MONTH(ANST08_A!C59)&amp;"-"&amp;DAY(ANST08_A!C59))¬TRUE,ANST08_A!C59,YEAR(ANST08_A!C59)&amp;"-"&amp;MONTH(ANST08_A!C59)&amp;"-"&amp;DAY(ANST08_A!C59)))</t>
  </si>
  <si>
    <t>¬IF(ANST08_A!C60¬0,"",IF(ISERROR(YEAR(ANST08_A!C60)&amp;"-"&amp;MONTH(ANST08_A!C60)&amp;"-"&amp;DAY(ANST08_A!C60))¬TRUE,ANST08_A!C60,YEAR(ANST08_A!C60)&amp;"-"&amp;MONTH(ANST08_A!C60)&amp;"-"&amp;DAY(ANST08_A!C60)))</t>
  </si>
  <si>
    <t>¬IF(ANST08_A!C61¬0,"",IF(ISERROR(YEAR(ANST08_A!C61)&amp;"-"&amp;MONTH(ANST08_A!C61)&amp;"-"&amp;DAY(ANST08_A!C61))¬TRUE,ANST08_A!C61,YEAR(ANST08_A!C61)&amp;"-"&amp;MONTH(ANST08_A!C61)&amp;"-"&amp;DAY(ANST08_A!C61)))</t>
  </si>
  <si>
    <t>¬IF(ANST08_A!C62¬0,"",IF(ISERROR(YEAR(ANST08_A!C62)&amp;"-"&amp;MONTH(ANST08_A!C62)&amp;"-"&amp;DAY(ANST08_A!C62))¬TRUE,ANST08_A!C62,YEAR(ANST08_A!C62)&amp;"-"&amp;MONTH(ANST08_A!C62)&amp;"-"&amp;DAY(ANST08_A!C62)))</t>
  </si>
  <si>
    <t>¬IF(ANST08_A!C63¬0,"",IF(ISERROR(YEAR(ANST08_A!C63)&amp;"-"&amp;MONTH(ANST08_A!C63)&amp;"-"&amp;DAY(ANST08_A!C63))¬TRUE,ANST08_A!C63,YEAR(ANST08_A!C63)&amp;"-"&amp;MONTH(ANST08_A!C63)&amp;"-"&amp;DAY(ANST08_A!C63)))</t>
  </si>
  <si>
    <t>¬IF(ANST08_A!C64¬0,"",IF(ISERROR(YEAR(ANST08_A!C64)&amp;"-"&amp;MONTH(ANST08_A!C64)&amp;"-"&amp;DAY(ANST08_A!C64))¬TRUE,ANST08_A!C64,YEAR(ANST08_A!C64)&amp;"-"&amp;MONTH(ANST08_A!C64)&amp;"-"&amp;DAY(ANST08_A!C64)))</t>
  </si>
  <si>
    <t>¬IF(ANST08_A!C65¬0,"",IF(ISERROR(YEAR(ANST08_A!C65)&amp;"-"&amp;MONTH(ANST08_A!C65)&amp;"-"&amp;DAY(ANST08_A!C65))¬TRUE,ANST08_A!C65,YEAR(ANST08_A!C65)&amp;"-"&amp;MONTH(ANST08_A!C65)&amp;"-"&amp;DAY(ANST08_A!C65)))</t>
  </si>
  <si>
    <t>¬IF(ANST08_A!C66¬0,"",IF(ISERROR(YEAR(ANST08_A!C66)&amp;"-"&amp;MONTH(ANST08_A!C66)&amp;"-"&amp;DAY(ANST08_A!C66))¬TRUE,ANST08_A!C66,YEAR(ANST08_A!C66)&amp;"-"&amp;MONTH(ANST08_A!C66)&amp;"-"&amp;DAY(ANST08_A!C66)))</t>
  </si>
  <si>
    <t>¬IF(ANST08_A!C67¬0,"",IF(ISERROR(YEAR(ANST08_A!C67)&amp;"-"&amp;MONTH(ANST08_A!C67)&amp;"-"&amp;DAY(ANST08_A!C67))¬TRUE,ANST08_A!C67,YEAR(ANST08_A!C67)&amp;"-"&amp;MONTH(ANST08_A!C67)&amp;"-"&amp;DAY(ANST08_A!C67)))</t>
  </si>
  <si>
    <t>¬IF(ANST08_A!C68¬0,"",IF(ISERROR(YEAR(ANST08_A!C68)&amp;"-"&amp;MONTH(ANST08_A!C68)&amp;"-"&amp;DAY(ANST08_A!C68))¬TRUE,ANST08_A!C68,YEAR(ANST08_A!C68)&amp;"-"&amp;MONTH(ANST08_A!C68)&amp;"-"&amp;DAY(ANST08_A!C68)))</t>
  </si>
  <si>
    <t>¬IF(ANST08_A!C69¬0,"",IF(ISERROR(YEAR(ANST08_A!C69)&amp;"-"&amp;MONTH(ANST08_A!C69)&amp;"-"&amp;DAY(ANST08_A!C69))¬TRUE,ANST08_A!C69,YEAR(ANST08_A!C69)&amp;"-"&amp;MONTH(ANST08_A!C69)&amp;"-"&amp;DAY(ANST08_A!C69)))</t>
  </si>
  <si>
    <t>¬IF(ANST08_A!C70¬0,"",IF(ISERROR(YEAR(ANST08_A!C70)&amp;"-"&amp;MONTH(ANST08_A!C70)&amp;"-"&amp;DAY(ANST08_A!C70))¬TRUE,ANST08_A!C70,YEAR(ANST08_A!C70)&amp;"-"&amp;MONTH(ANST08_A!C70)&amp;"-"&amp;DAY(ANST08_A!C70)))</t>
  </si>
  <si>
    <t>¬IF(ANST08_A!C71¬0,"",IF(ISERROR(YEAR(ANST08_A!C71)&amp;"-"&amp;MONTH(ANST08_A!C71)&amp;"-"&amp;DAY(ANST08_A!C71))¬TRUE,ANST08_A!C71,YEAR(ANST08_A!C71)&amp;"-"&amp;MONTH(ANST08_A!C71)&amp;"-"&amp;DAY(ANST08_A!C71)))</t>
  </si>
  <si>
    <t>¬IF(ANST08_A!C72¬0,"",IF(ISERROR(YEAR(ANST08_A!C72)&amp;"-"&amp;MONTH(ANST08_A!C72)&amp;"-"&amp;DAY(ANST08_A!C72))¬TRUE,ANST08_A!C72,YEAR(ANST08_A!C72)&amp;"-"&amp;MONTH(ANST08_A!C72)&amp;"-"&amp;DAY(ANST08_A!C72)))</t>
  </si>
  <si>
    <t>¬IF(ANST08_A!C73¬0,"",IF(ISERROR(YEAR(ANST08_A!C73)&amp;"-"&amp;MONTH(ANST08_A!C73)&amp;"-"&amp;DAY(ANST08_A!C73))¬TRUE,ANST08_A!C73,YEAR(ANST08_A!C73)&amp;"-"&amp;MONTH(ANST08_A!C73)&amp;"-"&amp;DAY(ANST08_A!C73)))</t>
  </si>
  <si>
    <t>¬IF(ANST08_A!C74¬0,"",IF(ISERROR(YEAR(ANST08_A!C74)&amp;"-"&amp;MONTH(ANST08_A!C74)&amp;"-"&amp;DAY(ANST08_A!C74))¬TRUE,ANST08_A!C74,YEAR(ANST08_A!C74)&amp;"-"&amp;MONTH(ANST08_A!C74)&amp;"-"&amp;DAY(ANST08_A!C74)))</t>
  </si>
  <si>
    <t>¬IF(ANST08_A!C75¬0,"",IF(ISERROR(YEAR(ANST08_A!C75)&amp;"-"&amp;MONTH(ANST08_A!C75)&amp;"-"&amp;DAY(ANST08_A!C75))¬TRUE,ANST08_A!C75,YEAR(ANST08_A!C75)&amp;"-"&amp;MONTH(ANST08_A!C75)&amp;"-"&amp;DAY(ANST08_A!C75)))</t>
  </si>
  <si>
    <t>¬IF(ANST08_A!C76¬0,"",IF(ISERROR(YEAR(ANST08_A!C76)&amp;"-"&amp;MONTH(ANST08_A!C76)&amp;"-"&amp;DAY(ANST08_A!C76))¬TRUE,ANST08_A!C76,YEAR(ANST08_A!C76)&amp;"-"&amp;MONTH(ANST08_A!C76)&amp;"-"&amp;DAY(ANST08_A!C76)))</t>
  </si>
  <si>
    <t>¬IF(ANST08_A!C77¬0,"",IF(ISERROR(YEAR(ANST08_A!C77)&amp;"-"&amp;MONTH(ANST08_A!C77)&amp;"-"&amp;DAY(ANST08_A!C77))¬TRUE,ANST08_A!C77,YEAR(ANST08_A!C77)&amp;"-"&amp;MONTH(ANST08_A!C77)&amp;"-"&amp;DAY(ANST08_A!C77)))</t>
  </si>
  <si>
    <t>¬IF(ANST08_A!C78¬0,"",IF(ISERROR(YEAR(ANST08_A!C78)&amp;"-"&amp;MONTH(ANST08_A!C78)&amp;"-"&amp;DAY(ANST08_A!C78))¬TRUE,ANST08_A!C78,YEAR(ANST08_A!C78)&amp;"-"&amp;MONTH(ANST08_A!C78)&amp;"-"&amp;DAY(ANST08_A!C78)))</t>
  </si>
  <si>
    <t>¬IF(ANST08_A!C79¬0,"",IF(ISERROR(YEAR(ANST08_A!C79)&amp;"-"&amp;MONTH(ANST08_A!C79)&amp;"-"&amp;DAY(ANST08_A!C79))¬TRUE,ANST08_A!C79,YEAR(ANST08_A!C79)&amp;"-"&amp;MONTH(ANST08_A!C79)&amp;"-"&amp;DAY(ANST08_A!C79)))</t>
  </si>
  <si>
    <t>¬IF(ANST08_A!C80¬0,"",IF(ISERROR(YEAR(ANST08_A!C80)&amp;"-"&amp;MONTH(ANST08_A!C80)&amp;"-"&amp;DAY(ANST08_A!C80))¬TRUE,ANST08_A!C80,YEAR(ANST08_A!C80)&amp;"-"&amp;MONTH(ANST08_A!C80)&amp;"-"&amp;DAY(ANST08_A!C80)))</t>
  </si>
  <si>
    <t>¬IF(ANST08_A!C81¬0,"",IF(ISERROR(YEAR(ANST08_A!C81)&amp;"-"&amp;MONTH(ANST08_A!C81)&amp;"-"&amp;DAY(ANST08_A!C81))¬TRUE,ANST08_A!C81,YEAR(ANST08_A!C81)&amp;"-"&amp;MONTH(ANST08_A!C81)&amp;"-"&amp;DAY(ANST08_A!C81)))</t>
  </si>
  <si>
    <t>¬IF(ANST08_A!C82¬0,"",IF(ISERROR(YEAR(ANST08_A!C82)&amp;"-"&amp;MONTH(ANST08_A!C82)&amp;"-"&amp;DAY(ANST08_A!C82))¬TRUE,ANST08_A!C82,YEAR(ANST08_A!C82)&amp;"-"&amp;MONTH(ANST08_A!C82)&amp;"-"&amp;DAY(ANST08_A!C82)))</t>
  </si>
  <si>
    <t>¬IF(ANST08_A!C83¬0,"",IF(ISERROR(YEAR(ANST08_A!C83)&amp;"-"&amp;MONTH(ANST08_A!C83)&amp;"-"&amp;DAY(ANST08_A!C83))¬TRUE,ANST08_A!C83,YEAR(ANST08_A!C83)&amp;"-"&amp;MONTH(ANST08_A!C83)&amp;"-"&amp;DAY(ANST08_A!C83)))</t>
  </si>
  <si>
    <t>¬IF(ANST08_A!C84¬0,"",IF(ISERROR(YEAR(ANST08_A!C84)&amp;"-"&amp;MONTH(ANST08_A!C84)&amp;"-"&amp;DAY(ANST08_A!C84))¬TRUE,ANST08_A!C84,YEAR(ANST08_A!C84)&amp;"-"&amp;MONTH(ANST08_A!C84)&amp;"-"&amp;DAY(ANST08_A!C84)))</t>
  </si>
  <si>
    <t>¬IF(ANST08_A!C85¬0,"",IF(ISERROR(YEAR(ANST08_A!C85)&amp;"-"&amp;MONTH(ANST08_A!C85)&amp;"-"&amp;DAY(ANST08_A!C85))¬TRUE,ANST08_A!C85,YEAR(ANST08_A!C85)&amp;"-"&amp;MONTH(ANST08_A!C85)&amp;"-"&amp;DAY(ANST08_A!C85)))</t>
  </si>
  <si>
    <t>¬IF(ANST08_A!C86¬0,"",IF(ISERROR(YEAR(ANST08_A!C86)&amp;"-"&amp;MONTH(ANST08_A!C86)&amp;"-"&amp;DAY(ANST08_A!C86))¬TRUE,ANST08_A!C86,YEAR(ANST08_A!C86)&amp;"-"&amp;MONTH(ANST08_A!C86)&amp;"-"&amp;DAY(ANST08_A!C86)))</t>
  </si>
  <si>
    <t>¬IF(ANST08_A!C87¬0,"",IF(ISERROR(YEAR(ANST08_A!C87)&amp;"-"&amp;MONTH(ANST08_A!C87)&amp;"-"&amp;DAY(ANST08_A!C87))¬TRUE,ANST08_A!C87,YEAR(ANST08_A!C87)&amp;"-"&amp;MONTH(ANST08_A!C87)&amp;"-"&amp;DAY(ANST08_A!C87)))</t>
  </si>
  <si>
    <t>¬IF(ANST08_A!C88¬0,"",IF(ISERROR(YEAR(ANST08_A!C88)&amp;"-"&amp;MONTH(ANST08_A!C88)&amp;"-"&amp;DAY(ANST08_A!C88))¬TRUE,ANST08_A!C88,YEAR(ANST08_A!C88)&amp;"-"&amp;MONTH(ANST08_A!C88)&amp;"-"&amp;DAY(ANST08_A!C88)))</t>
  </si>
  <si>
    <t>¬IF(ANST08_A!C89¬0,"",IF(ISERROR(YEAR(ANST08_A!C89)&amp;"-"&amp;MONTH(ANST08_A!C89)&amp;"-"&amp;DAY(ANST08_A!C89))¬TRUE,ANST08_A!C89,YEAR(ANST08_A!C89)&amp;"-"&amp;MONTH(ANST08_A!C89)&amp;"-"&amp;DAY(ANST08_A!C89)))</t>
  </si>
  <si>
    <t>¬IF(ANST08_A!C90¬0,"",IF(ISERROR(YEAR(ANST08_A!C90)&amp;"-"&amp;MONTH(ANST08_A!C90)&amp;"-"&amp;DAY(ANST08_A!C90))¬TRUE,ANST08_A!C90,YEAR(ANST08_A!C90)&amp;"-"&amp;MONTH(ANST08_A!C90)&amp;"-"&amp;DAY(ANST08_A!C90)))</t>
  </si>
  <si>
    <t>¬IF(ANST08_A!C91¬0,"",IF(ISERROR(YEAR(ANST08_A!C91)&amp;"-"&amp;MONTH(ANST08_A!C91)&amp;"-"&amp;DAY(ANST08_A!C91))¬TRUE,ANST08_A!C91,YEAR(ANST08_A!C91)&amp;"-"&amp;MONTH(ANST08_A!C91)&amp;"-"&amp;DAY(ANST08_A!C91)))</t>
  </si>
  <si>
    <t>¬IF(ANST08_A!C92¬0,"",IF(ISERROR(YEAR(ANST08_A!C92)&amp;"-"&amp;MONTH(ANST08_A!C92)&amp;"-"&amp;DAY(ANST08_A!C92))¬TRUE,ANST08_A!C92,YEAR(ANST08_A!C92)&amp;"-"&amp;MONTH(ANST08_A!C92)&amp;"-"&amp;DAY(ANST08_A!C92)))</t>
  </si>
  <si>
    <t>¬IF(ANST08_A!C93¬0,"",IF(ISERROR(YEAR(ANST08_A!C93)&amp;"-"&amp;MONTH(ANST08_A!C93)&amp;"-"&amp;DAY(ANST08_A!C93))¬TRUE,ANST08_A!C93,YEAR(ANST08_A!C93)&amp;"-"&amp;MONTH(ANST08_A!C93)&amp;"-"&amp;DAY(ANST08_A!C93)))</t>
  </si>
  <si>
    <t>¬IF(ANST08_A!C94¬0,"",IF(ISERROR(YEAR(ANST08_A!C94)&amp;"-"&amp;MONTH(ANST08_A!C94)&amp;"-"&amp;DAY(ANST08_A!C94))¬TRUE,ANST08_A!C94,YEAR(ANST08_A!C94)&amp;"-"&amp;MONTH(ANST08_A!C94)&amp;"-"&amp;DAY(ANST08_A!C94)))</t>
  </si>
  <si>
    <t>¬IF(ANST08_A!C95¬0,"",IF(ISERROR(YEAR(ANST08_A!C95)&amp;"-"&amp;MONTH(ANST08_A!C95)&amp;"-"&amp;DAY(ANST08_A!C95))¬TRUE,ANST08_A!C95,YEAR(ANST08_A!C95)&amp;"-"&amp;MONTH(ANST08_A!C95)&amp;"-"&amp;DAY(ANST08_A!C95)))</t>
  </si>
  <si>
    <t>¬IF(ANST08_A!C96¬0,"",IF(ISERROR(YEAR(ANST08_A!C96)&amp;"-"&amp;MONTH(ANST08_A!C96)&amp;"-"&amp;DAY(ANST08_A!C96))¬TRUE,ANST08_A!C96,YEAR(ANST08_A!C96)&amp;"-"&amp;MONTH(ANST08_A!C96)&amp;"-"&amp;DAY(ANST08_A!C96)))</t>
  </si>
  <si>
    <t>¬IF(ANST08_A!C97¬0,"",IF(ISERROR(YEAR(ANST08_A!C97)&amp;"-"&amp;MONTH(ANST08_A!C97)&amp;"-"&amp;DAY(ANST08_A!C97))¬TRUE,ANST08_A!C97,YEAR(ANST08_A!C97)&amp;"-"&amp;MONTH(ANST08_A!C97)&amp;"-"&amp;DAY(ANST08_A!C97)))</t>
  </si>
  <si>
    <t>¬IF(ANST08_A!C98¬0,"",IF(ISERROR(YEAR(ANST08_A!C98)&amp;"-"&amp;MONTH(ANST08_A!C98)&amp;"-"&amp;DAY(ANST08_A!C98))¬TRUE,ANST08_A!C98,YEAR(ANST08_A!C98)&amp;"-"&amp;MONTH(ANST08_A!C98)&amp;"-"&amp;DAY(ANST08_A!C98)))</t>
  </si>
  <si>
    <t>¬IF(ANST08_A!C99¬0,"",IF(ISERROR(YEAR(ANST08_A!C99)&amp;"-"&amp;MONTH(ANST08_A!C99)&amp;"-"&amp;DAY(ANST08_A!C99))¬TRUE,ANST08_A!C99,YEAR(ANST08_A!C99)&amp;"-"&amp;MONTH(ANST08_A!C99)&amp;"-"&amp;DAY(ANST08_A!C99)))</t>
  </si>
  <si>
    <t>¬IF(ANST08_A!C100¬0,"",IF(ISERROR(YEAR(ANST08_A!C100)&amp;"-"&amp;MONTH(ANST08_A!C100)&amp;"-"&amp;DAY(ANST08_A!C100))¬TRUE,ANST08_A!C100,YEAR(ANST08_A!C100)&amp;"-"&amp;MONTH(ANST08_A!C100)&amp;"-"&amp;DAY(ANST08_A!C100)))</t>
  </si>
  <si>
    <t>¬IF(ANST08_A!C101¬0,"",IF(ISERROR(YEAR(ANST08_A!C101)&amp;"-"&amp;MONTH(ANST08_A!C101)&amp;"-"&amp;DAY(ANST08_A!C101))¬TRUE,ANST08_A!C101,YEAR(ANST08_A!C101)&amp;"-"&amp;MONTH(ANST08_A!C101)&amp;"-"&amp;DAY(ANST08_A!C101)))</t>
  </si>
  <si>
    <t>¬IF(ANST08_A!C102¬0,"",IF(ISERROR(YEAR(ANST08_A!C102)&amp;"-"&amp;MONTH(ANST08_A!C102)&amp;"-"&amp;DAY(ANST08_A!C102))¬TRUE,ANST08_A!C102,YEAR(ANST08_A!C102)&amp;"-"&amp;MONTH(ANST08_A!C102)&amp;"-"&amp;DAY(ANST08_A!C102)))</t>
  </si>
  <si>
    <t>¬IF(ANST08_A!C103¬0,"",IF(ISERROR(YEAR(ANST08_A!C103)&amp;"-"&amp;MONTH(ANST08_A!C103)&amp;"-"&amp;DAY(ANST08_A!C103))¬TRUE,ANST08_A!C103,YEAR(ANST08_A!C103)&amp;"-"&amp;MONTH(ANST08_A!C103)&amp;"-"&amp;DAY(ANST08_A!C103)))</t>
  </si>
  <si>
    <t>¬IF(ANST08_A!C104¬0,"",IF(ISERROR(YEAR(ANST08_A!C104)&amp;"-"&amp;MONTH(ANST08_A!C104)&amp;"-"&amp;DAY(ANST08_A!C104))¬TRUE,ANST08_A!C104,YEAR(ANST08_A!C104)&amp;"-"&amp;MONTH(ANST08_A!C104)&amp;"-"&amp;DAY(ANST08_A!C104)))</t>
  </si>
  <si>
    <t>¬IF(ANST08_A!C105¬0,"",IF(ISERROR(YEAR(ANST08_A!C105)&amp;"-"&amp;MONTH(ANST08_A!C105)&amp;"-"&amp;DAY(ANST08_A!C105))¬TRUE,ANST08_A!C105,YEAR(ANST08_A!C105)&amp;"-"&amp;MONTH(ANST08_A!C105)&amp;"-"&amp;DAY(ANST08_A!C105)))</t>
  </si>
  <si>
    <t>¬IF(ANST08_A!C106¬0,"",IF(ISERROR(YEAR(ANST08_A!C106)&amp;"-"&amp;MONTH(ANST08_A!C106)&amp;"-"&amp;DAY(ANST08_A!C106))¬TRUE,ANST08_A!C106,YEAR(ANST08_A!C106)&amp;"-"&amp;MONTH(ANST08_A!C106)&amp;"-"&amp;DAY(ANST08_A!C106)))</t>
  </si>
  <si>
    <t>¬IF(ANST08_A!C107¬0,"",IF(ISERROR(YEAR(ANST08_A!C107)&amp;"-"&amp;MONTH(ANST08_A!C107)&amp;"-"&amp;DAY(ANST08_A!C107))¬TRUE,ANST08_A!C107,YEAR(ANST08_A!C107)&amp;"-"&amp;MONTH(ANST08_A!C107)&amp;"-"&amp;DAY(ANST08_A!C107)))</t>
  </si>
  <si>
    <t>¬IF(ANST08_A!C108¬0,"",IF(ISERROR(YEAR(ANST08_A!C108)&amp;"-"&amp;MONTH(ANST08_A!C108)&amp;"-"&amp;DAY(ANST08_A!C108))¬TRUE,ANST08_A!C108,YEAR(ANST08_A!C108)&amp;"-"&amp;MONTH(ANST08_A!C108)&amp;"-"&amp;DAY(ANST08_A!C108)))</t>
  </si>
  <si>
    <t>¬IF(ANST08_A!C109¬0,"",IF(ISERROR(YEAR(ANST08_A!C109)&amp;"-"&amp;MONTH(ANST08_A!C109)&amp;"-"&amp;DAY(ANST08_A!C109))¬TRUE,ANST08_A!C109,YEAR(ANST08_A!C109)&amp;"-"&amp;MONTH(ANST08_A!C109)&amp;"-"&amp;DAY(ANST08_A!C109)))</t>
  </si>
  <si>
    <t>¬IF(ANST08_A!C110¬0,"",IF(ISERROR(YEAR(ANST08_A!C110)&amp;"-"&amp;MONTH(ANST08_A!C110)&amp;"-"&amp;DAY(ANST08_A!C110))¬TRUE,ANST08_A!C110,YEAR(ANST08_A!C110)&amp;"-"&amp;MONTH(ANST08_A!C110)&amp;"-"&amp;DAY(ANST08_A!C110)))</t>
  </si>
  <si>
    <t>¬IF(ANST08_A!C111¬0,"",IF(ISERROR(YEAR(ANST08_A!C111)&amp;"-"&amp;MONTH(ANST08_A!C111)&amp;"-"&amp;DAY(ANST08_A!C111))¬TRUE,ANST08_A!C111,YEAR(ANST08_A!C111)&amp;"-"&amp;MONTH(ANST08_A!C111)&amp;"-"&amp;DAY(ANST08_A!C111)))</t>
  </si>
  <si>
    <t>¬IF(ANST08_A!C112¬0,"",IF(ISERROR(YEAR(ANST08_A!C112)&amp;"-"&amp;MONTH(ANST08_A!C112)&amp;"-"&amp;DAY(ANST08_A!C112))¬TRUE,ANST08_A!C112,YEAR(ANST08_A!C112)&amp;"-"&amp;MONTH(ANST08_A!C112)&amp;"-"&amp;DAY(ANST08_A!C112)))</t>
  </si>
  <si>
    <t>¬IF(ANST08_A!C113¬0,"",IF(ISERROR(YEAR(ANST08_A!C113)&amp;"-"&amp;MONTH(ANST08_A!C113)&amp;"-"&amp;DAY(ANST08_A!C113))¬TRUE,ANST08_A!C113,YEAR(ANST08_A!C113)&amp;"-"&amp;MONTH(ANST08_A!C113)&amp;"-"&amp;DAY(ANST08_A!C113)))</t>
  </si>
  <si>
    <t>¬IF(ANST08_A!C114¬0,"",IF(ISERROR(YEAR(ANST08_A!C114)&amp;"-"&amp;MONTH(ANST08_A!C114)&amp;"-"&amp;DAY(ANST08_A!C114))¬TRUE,ANST08_A!C114,YEAR(ANST08_A!C114)&amp;"-"&amp;MONTH(ANST08_A!C114)&amp;"-"&amp;DAY(ANST08_A!C114)))</t>
  </si>
  <si>
    <t>¬IF(ANST08_A!C115¬0,"",IF(ISERROR(YEAR(ANST08_A!C115)&amp;"-"&amp;MONTH(ANST08_A!C115)&amp;"-"&amp;DAY(ANST08_A!C115))¬TRUE,ANST08_A!C115,YEAR(ANST08_A!C115)&amp;"-"&amp;MONTH(ANST08_A!C115)&amp;"-"&amp;DAY(ANST08_A!C115)))</t>
  </si>
  <si>
    <t>¬IF(ANST08_A!C116¬0,"",IF(ISERROR(YEAR(ANST08_A!C116)&amp;"-"&amp;MONTH(ANST08_A!C116)&amp;"-"&amp;DAY(ANST08_A!C116))¬TRUE,ANST08_A!C116,YEAR(ANST08_A!C116)&amp;"-"&amp;MONTH(ANST08_A!C116)&amp;"-"&amp;DAY(ANST08_A!C116)))</t>
  </si>
  <si>
    <t>¬IF(ANST08_A!C117¬0,"",IF(ISERROR(YEAR(ANST08_A!C117)&amp;"-"&amp;MONTH(ANST08_A!C117)&amp;"-"&amp;DAY(ANST08_A!C117))¬TRUE,ANST08_A!C117,YEAR(ANST08_A!C117)&amp;"-"&amp;MONTH(ANST08_A!C117)&amp;"-"&amp;DAY(ANST08_A!C117)))</t>
  </si>
  <si>
    <t>¬IF(ANST08_A!C118¬0,"",IF(ISERROR(YEAR(ANST08_A!C118)&amp;"-"&amp;MONTH(ANST08_A!C118)&amp;"-"&amp;DAY(ANST08_A!C118))¬TRUE,ANST08_A!C118,YEAR(ANST08_A!C118)&amp;"-"&amp;MONTH(ANST08_A!C118)&amp;"-"&amp;DAY(ANST08_A!C118)))</t>
  </si>
  <si>
    <t>¬IF(ANST08_A!C119¬0,"",IF(ISERROR(YEAR(ANST08_A!C119)&amp;"-"&amp;MONTH(ANST08_A!C119)&amp;"-"&amp;DAY(ANST08_A!C119))¬TRUE,ANST08_A!C119,YEAR(ANST08_A!C119)&amp;"-"&amp;MONTH(ANST08_A!C119)&amp;"-"&amp;DAY(ANST08_A!C119)))</t>
  </si>
  <si>
    <t>¬IF(ANST08_A!C120¬0,"",IF(ISERROR(YEAR(ANST08_A!C120)&amp;"-"&amp;MONTH(ANST08_A!C120)&amp;"-"&amp;DAY(ANST08_A!C120))¬TRUE,ANST08_A!C120,YEAR(ANST08_A!C120)&amp;"-"&amp;MONTH(ANST08_A!C120)&amp;"-"&amp;DAY(ANST08_A!C120)))</t>
  </si>
  <si>
    <t>¬IF(ANST08_A!C121¬0,"",IF(ISERROR(YEAR(ANST08_A!C121)&amp;"-"&amp;MONTH(ANST08_A!C121)&amp;"-"&amp;DAY(ANST08_A!C121))¬TRUE,ANST08_A!C121,YEAR(ANST08_A!C121)&amp;"-"&amp;MONTH(ANST08_A!C121)&amp;"-"&amp;DAY(ANST08_A!C121)))</t>
  </si>
  <si>
    <t>¬IF(ANST08_A!C122¬0,"",IF(ISERROR(YEAR(ANST08_A!C122)&amp;"-"&amp;MONTH(ANST08_A!C122)&amp;"-"&amp;DAY(ANST08_A!C122))¬TRUE,ANST08_A!C122,YEAR(ANST08_A!C122)&amp;"-"&amp;MONTH(ANST08_A!C122)&amp;"-"&amp;DAY(ANST08_A!C122)))</t>
  </si>
  <si>
    <t>¬IF(ANST08_A!C123¬0,"",IF(ISERROR(YEAR(ANST08_A!C123)&amp;"-"&amp;MONTH(ANST08_A!C123)&amp;"-"&amp;DAY(ANST08_A!C123))¬TRUE,ANST08_A!C123,YEAR(ANST08_A!C123)&amp;"-"&amp;MONTH(ANST08_A!C123)&amp;"-"&amp;DAY(ANST08_A!C123)))</t>
  </si>
  <si>
    <t>¬IF(ANST08_A!C124¬0,"",IF(ISERROR(YEAR(ANST08_A!C124)&amp;"-"&amp;MONTH(ANST08_A!C124)&amp;"-"&amp;DAY(ANST08_A!C124))¬TRUE,ANST08_A!C124,YEAR(ANST08_A!C124)&amp;"-"&amp;MONTH(ANST08_A!C124)&amp;"-"&amp;DAY(ANST08_A!C124)))</t>
  </si>
  <si>
    <t>¬IF(ANST08_A!C125¬0,"",IF(ISERROR(YEAR(ANST08_A!C125)&amp;"-"&amp;MONTH(ANST08_A!C125)&amp;"-"&amp;DAY(ANST08_A!C125))¬TRUE,ANST08_A!C125,YEAR(ANST08_A!C125)&amp;"-"&amp;MONTH(ANST08_A!C125)&amp;"-"&amp;DAY(ANST08_A!C125)))</t>
  </si>
  <si>
    <t>¬IF(ANST08_A!C126¬0,"",IF(ISERROR(YEAR(ANST08_A!C126)&amp;"-"&amp;MONTH(ANST08_A!C126)&amp;"-"&amp;DAY(ANST08_A!C126))¬TRUE,ANST08_A!C126,YEAR(ANST08_A!C126)&amp;"-"&amp;MONTH(ANST08_A!C126)&amp;"-"&amp;DAY(ANST08_A!C126)))</t>
  </si>
  <si>
    <t>¬IF(ANST08_A!C127¬0,"",IF(ISERROR(YEAR(ANST08_A!C127)&amp;"-"&amp;MONTH(ANST08_A!C127)&amp;"-"&amp;DAY(ANST08_A!C127))¬TRUE,ANST08_A!C127,YEAR(ANST08_A!C127)&amp;"-"&amp;MONTH(ANST08_A!C127)&amp;"-"&amp;DAY(ANST08_A!C127)))</t>
  </si>
  <si>
    <t>¬IF(ANST08_A!C128¬0,"",IF(ISERROR(YEAR(ANST08_A!C128)&amp;"-"&amp;MONTH(ANST08_A!C128)&amp;"-"&amp;DAY(ANST08_A!C128))¬TRUE,ANST08_A!C128,YEAR(ANST08_A!C128)&amp;"-"&amp;MONTH(ANST08_A!C128)&amp;"-"&amp;DAY(ANST08_A!C128)))</t>
  </si>
  <si>
    <t>¬IF(ANST08_A!C129¬0,"",IF(ISERROR(YEAR(ANST08_A!C129)&amp;"-"&amp;MONTH(ANST08_A!C129)&amp;"-"&amp;DAY(ANST08_A!C129))¬TRUE,ANST08_A!C129,YEAR(ANST08_A!C129)&amp;"-"&amp;MONTH(ANST08_A!C129)&amp;"-"&amp;DAY(ANST08_A!C129)))</t>
  </si>
  <si>
    <t>¬IF(ANST08_A!C130¬0,"",IF(ISERROR(YEAR(ANST08_A!C130)&amp;"-"&amp;MONTH(ANST08_A!C130)&amp;"-"&amp;DAY(ANST08_A!C130))¬TRUE,ANST08_A!C130,YEAR(ANST08_A!C130)&amp;"-"&amp;MONTH(ANST08_A!C130)&amp;"-"&amp;DAY(ANST08_A!C130)))</t>
  </si>
  <si>
    <t>¬IF(ANST08_A!C131¬0,"",IF(ISERROR(YEAR(ANST08_A!C131)&amp;"-"&amp;MONTH(ANST08_A!C131)&amp;"-"&amp;DAY(ANST08_A!C131))¬TRUE,ANST08_A!C131,YEAR(ANST08_A!C131)&amp;"-"&amp;MONTH(ANST08_A!C131)&amp;"-"&amp;DAY(ANST08_A!C131)))</t>
  </si>
  <si>
    <t>¬IF(ANST08_A!C132¬0,"",IF(ISERROR(YEAR(ANST08_A!C132)&amp;"-"&amp;MONTH(ANST08_A!C132)&amp;"-"&amp;DAY(ANST08_A!C132))¬TRUE,ANST08_A!C132,YEAR(ANST08_A!C132)&amp;"-"&amp;MONTH(ANST08_A!C132)&amp;"-"&amp;DAY(ANST08_A!C132)))</t>
  </si>
  <si>
    <t>¬IF(ANST08_A!C133¬0,"",IF(ISERROR(YEAR(ANST08_A!C133)&amp;"-"&amp;MONTH(ANST08_A!C133)&amp;"-"&amp;DAY(ANST08_A!C133))¬TRUE,ANST08_A!C133,YEAR(ANST08_A!C133)&amp;"-"&amp;MONTH(ANST08_A!C133)&amp;"-"&amp;DAY(ANST08_A!C133)))</t>
  </si>
  <si>
    <t>¬IF(ANST08_A!C134¬0,"",IF(ISERROR(YEAR(ANST08_A!C134)&amp;"-"&amp;MONTH(ANST08_A!C134)&amp;"-"&amp;DAY(ANST08_A!C134))¬TRUE,ANST08_A!C134,YEAR(ANST08_A!C134)&amp;"-"&amp;MONTH(ANST08_A!C134)&amp;"-"&amp;DAY(ANST08_A!C134)))</t>
  </si>
  <si>
    <t>¬IF(ANST08_A!C135¬0,"",IF(ISERROR(YEAR(ANST08_A!C135)&amp;"-"&amp;MONTH(ANST08_A!C135)&amp;"-"&amp;DAY(ANST08_A!C135))¬TRUE,ANST08_A!C135,YEAR(ANST08_A!C135)&amp;"-"&amp;MONTH(ANST08_A!C135)&amp;"-"&amp;DAY(ANST08_A!C135)))</t>
  </si>
  <si>
    <t>¬IF(ANST08_A!C136¬0,"",IF(ISERROR(YEAR(ANST08_A!C136)&amp;"-"&amp;MONTH(ANST08_A!C136)&amp;"-"&amp;DAY(ANST08_A!C136))¬TRUE,ANST08_A!C136,YEAR(ANST08_A!C136)&amp;"-"&amp;MONTH(ANST08_A!C136)&amp;"-"&amp;DAY(ANST08_A!C136)))</t>
  </si>
  <si>
    <t>¬IF(ANST08_A!C137¬0,"",IF(ISERROR(YEAR(ANST08_A!C137)&amp;"-"&amp;MONTH(ANST08_A!C137)&amp;"-"&amp;DAY(ANST08_A!C137))¬TRUE,ANST08_A!C137,YEAR(ANST08_A!C137)&amp;"-"&amp;MONTH(ANST08_A!C137)&amp;"-"&amp;DAY(ANST08_A!C137)))</t>
  </si>
  <si>
    <t>¬IF(ANST08_A!C138¬0,"",IF(ISERROR(YEAR(ANST08_A!C138)&amp;"-"&amp;MONTH(ANST08_A!C138)&amp;"-"&amp;DAY(ANST08_A!C138))¬TRUE,ANST08_A!C138,YEAR(ANST08_A!C138)&amp;"-"&amp;MONTH(ANST08_A!C138)&amp;"-"&amp;DAY(ANST08_A!C138)))</t>
  </si>
  <si>
    <t>¬IF(ANST08_A!C139¬0,"",IF(ISERROR(YEAR(ANST08_A!C139)&amp;"-"&amp;MONTH(ANST08_A!C139)&amp;"-"&amp;DAY(ANST08_A!C139))¬TRUE,ANST08_A!C139,YEAR(ANST08_A!C139)&amp;"-"&amp;MONTH(ANST08_A!C139)&amp;"-"&amp;DAY(ANST08_A!C139)))</t>
  </si>
  <si>
    <t>¬IF(ANST08_A!C140¬0,"",IF(ISERROR(YEAR(ANST08_A!C140)&amp;"-"&amp;MONTH(ANST08_A!C140)&amp;"-"&amp;DAY(ANST08_A!C140))¬TRUE,ANST08_A!C140,YEAR(ANST08_A!C140)&amp;"-"&amp;MONTH(ANST08_A!C140)&amp;"-"&amp;DAY(ANST08_A!C140)))</t>
  </si>
  <si>
    <t>¬IF(ANST08_A!C141¬0,"",IF(ISERROR(YEAR(ANST08_A!C141)&amp;"-"&amp;MONTH(ANST08_A!C141)&amp;"-"&amp;DAY(ANST08_A!C141))¬TRUE,ANST08_A!C141,YEAR(ANST08_A!C141)&amp;"-"&amp;MONTH(ANST08_A!C141)&amp;"-"&amp;DAY(ANST08_A!C141)))</t>
  </si>
  <si>
    <t>¬IF(ANST08_A!C142¬0,"",IF(ISERROR(YEAR(ANST08_A!C142)&amp;"-"&amp;MONTH(ANST08_A!C142)&amp;"-"&amp;DAY(ANST08_A!C142))¬TRUE,ANST08_A!C142,YEAR(ANST08_A!C142)&amp;"-"&amp;MONTH(ANST08_A!C142)&amp;"-"&amp;DAY(ANST08_A!C142)))</t>
  </si>
  <si>
    <t>¬IF(ANST08_A!C143¬0,"",IF(ISERROR(YEAR(ANST08_A!C143)&amp;"-"&amp;MONTH(ANST08_A!C143)&amp;"-"&amp;DAY(ANST08_A!C143))¬TRUE,ANST08_A!C143,YEAR(ANST08_A!C143)&amp;"-"&amp;MONTH(ANST08_A!C143)&amp;"-"&amp;DAY(ANST08_A!C143)))</t>
  </si>
  <si>
    <t>¬IF(ANST08_A!C144¬0,"",IF(ISERROR(YEAR(ANST08_A!C144)&amp;"-"&amp;MONTH(ANST08_A!C144)&amp;"-"&amp;DAY(ANST08_A!C144))¬TRUE,ANST08_A!C144,YEAR(ANST08_A!C144)&amp;"-"&amp;MONTH(ANST08_A!C144)&amp;"-"&amp;DAY(ANST08_A!C144)))</t>
  </si>
  <si>
    <t>¬IF(ANST08_A!C145¬0,"",IF(ISERROR(YEAR(ANST08_A!C145)&amp;"-"&amp;MONTH(ANST08_A!C145)&amp;"-"&amp;DAY(ANST08_A!C145))¬TRUE,ANST08_A!C145,YEAR(ANST08_A!C145)&amp;"-"&amp;MONTH(ANST08_A!C145)&amp;"-"&amp;DAY(ANST08_A!C145)))</t>
  </si>
  <si>
    <t>¬IF(ANST08_A!C146¬0,"",IF(ISERROR(YEAR(ANST08_A!C146)&amp;"-"&amp;MONTH(ANST08_A!C146)&amp;"-"&amp;DAY(ANST08_A!C146))¬TRUE,ANST08_A!C146,YEAR(ANST08_A!C146)&amp;"-"&amp;MONTH(ANST08_A!C146)&amp;"-"&amp;DAY(ANST08_A!C146)))</t>
  </si>
  <si>
    <t>¬IF(ANST08_A!C147¬0,"",IF(ISERROR(YEAR(ANST08_A!C147)&amp;"-"&amp;MONTH(ANST08_A!C147)&amp;"-"&amp;DAY(ANST08_A!C147))¬TRUE,ANST08_A!C147,YEAR(ANST08_A!C147)&amp;"-"&amp;MONTH(ANST08_A!C147)&amp;"-"&amp;DAY(ANST08_A!C147)))</t>
  </si>
  <si>
    <t>¬IF(ANST08_A!C148¬0,"",IF(ISERROR(YEAR(ANST08_A!C148)&amp;"-"&amp;MONTH(ANST08_A!C148)&amp;"-"&amp;DAY(ANST08_A!C148))¬TRUE,ANST08_A!C148,YEAR(ANST08_A!C148)&amp;"-"&amp;MONTH(ANST08_A!C148)&amp;"-"&amp;DAY(ANST08_A!C148)))</t>
  </si>
  <si>
    <t>¬IF(ANST08_A!C149¬0,"",IF(ISERROR(YEAR(ANST08_A!C149)&amp;"-"&amp;MONTH(ANST08_A!C149)&amp;"-"&amp;DAY(ANST08_A!C149))¬TRUE,ANST08_A!C149,YEAR(ANST08_A!C149)&amp;"-"&amp;MONTH(ANST08_A!C149)&amp;"-"&amp;DAY(ANST08_A!C149)))</t>
  </si>
  <si>
    <t>¬IF(ANST08_A!C150¬0,"",IF(ISERROR(YEAR(ANST08_A!C150)&amp;"-"&amp;MONTH(ANST08_A!C150)&amp;"-"&amp;DAY(ANST08_A!C150))¬TRUE,ANST08_A!C150,YEAR(ANST08_A!C150)&amp;"-"&amp;MONTH(ANST08_A!C150)&amp;"-"&amp;DAY(ANST08_A!C150)))</t>
  </si>
  <si>
    <t>¬IF(ANST08_A!C151¬0,"",IF(ISERROR(YEAR(ANST08_A!C151)&amp;"-"&amp;MONTH(ANST08_A!C151)&amp;"-"&amp;DAY(ANST08_A!C151))¬TRUE,ANST08_A!C151,YEAR(ANST08_A!C151)&amp;"-"&amp;MONTH(ANST08_A!C151)&amp;"-"&amp;DAY(ANST08_A!C151)))</t>
  </si>
  <si>
    <t>¬IF(ANST08_A!C152¬0,"",IF(ISERROR(YEAR(ANST08_A!C152)&amp;"-"&amp;MONTH(ANST08_A!C152)&amp;"-"&amp;DAY(ANST08_A!C152))¬TRUE,ANST08_A!C152,YEAR(ANST08_A!C152)&amp;"-"&amp;MONTH(ANST08_A!C152)&amp;"-"&amp;DAY(ANST08_A!C152)))</t>
  </si>
  <si>
    <t>¬IF(ANST08_A!C153¬0,"",IF(ISERROR(YEAR(ANST08_A!C153)&amp;"-"&amp;MONTH(ANST08_A!C153)&amp;"-"&amp;DAY(ANST08_A!C153))¬TRUE,ANST08_A!C153,YEAR(ANST08_A!C153)&amp;"-"&amp;MONTH(ANST08_A!C153)&amp;"-"&amp;DAY(ANST08_A!C153)))</t>
  </si>
  <si>
    <t>¬IF(ANST08_A!C154¬0,"",IF(ISERROR(YEAR(ANST08_A!C154)&amp;"-"&amp;MONTH(ANST08_A!C154)&amp;"-"&amp;DAY(ANST08_A!C154))¬TRUE,ANST08_A!C154,YEAR(ANST08_A!C154)&amp;"-"&amp;MONTH(ANST08_A!C154)&amp;"-"&amp;DAY(ANST08_A!C154)))</t>
  </si>
  <si>
    <t>¬IF(ANST08_A!C155¬0,"",IF(ISERROR(YEAR(ANST08_A!C155)&amp;"-"&amp;MONTH(ANST08_A!C155)&amp;"-"&amp;DAY(ANST08_A!C155))¬TRUE,ANST08_A!C155,YEAR(ANST08_A!C155)&amp;"-"&amp;MONTH(ANST08_A!C155)&amp;"-"&amp;DAY(ANST08_A!C155)))</t>
  </si>
  <si>
    <t>¬IF(ANST08_A!C156¬0,"",IF(ISERROR(YEAR(ANST08_A!C156)&amp;"-"&amp;MONTH(ANST08_A!C156)&amp;"-"&amp;DAY(ANST08_A!C156))¬TRUE,ANST08_A!C156,YEAR(ANST08_A!C156)&amp;"-"&amp;MONTH(ANST08_A!C156)&amp;"-"&amp;DAY(ANST08_A!C156)))</t>
  </si>
  <si>
    <t>¬IF(ANST08_A!C157¬0,"",IF(ISERROR(YEAR(ANST08_A!C157)&amp;"-"&amp;MONTH(ANST08_A!C157)&amp;"-"&amp;DAY(ANST08_A!C157))¬TRUE,ANST08_A!C157,YEAR(ANST08_A!C157)&amp;"-"&amp;MONTH(ANST08_A!C157)&amp;"-"&amp;DAY(ANST08_A!C157)))</t>
  </si>
  <si>
    <t>¬IF(ANST08_A!C158¬0,"",IF(ISERROR(YEAR(ANST08_A!C158)&amp;"-"&amp;MONTH(ANST08_A!C158)&amp;"-"&amp;DAY(ANST08_A!C158))¬TRUE,ANST08_A!C158,YEAR(ANST08_A!C158)&amp;"-"&amp;MONTH(ANST08_A!C158)&amp;"-"&amp;DAY(ANST08_A!C158)))</t>
  </si>
  <si>
    <t>¬IF(ANST08_A!C159¬0,"",IF(ISERROR(YEAR(ANST08_A!C159)&amp;"-"&amp;MONTH(ANST08_A!C159)&amp;"-"&amp;DAY(ANST08_A!C159))¬TRUE,ANST08_A!C159,YEAR(ANST08_A!C159)&amp;"-"&amp;MONTH(ANST08_A!C159)&amp;"-"&amp;DAY(ANST08_A!C159)))</t>
  </si>
  <si>
    <t>¬IF(ANST08_A!C160¬0,"",IF(ISERROR(YEAR(ANST08_A!C160)&amp;"-"&amp;MONTH(ANST08_A!C160)&amp;"-"&amp;DAY(ANST08_A!C160))¬TRUE,ANST08_A!C160,YEAR(ANST08_A!C160)&amp;"-"&amp;MONTH(ANST08_A!C160)&amp;"-"&amp;DAY(ANST08_A!C160)))</t>
  </si>
  <si>
    <t>¬IF(ANST08_A!C161¬0,"",IF(ISERROR(YEAR(ANST08_A!C161)&amp;"-"&amp;MONTH(ANST08_A!C161)&amp;"-"&amp;DAY(ANST08_A!C161))¬TRUE,ANST08_A!C161,YEAR(ANST08_A!C161)&amp;"-"&amp;MONTH(ANST08_A!C161)&amp;"-"&amp;DAY(ANST08_A!C161)))</t>
  </si>
  <si>
    <t>¬IF(ANST08_A!C162¬0,"",IF(ISERROR(YEAR(ANST08_A!C162)&amp;"-"&amp;MONTH(ANST08_A!C162)&amp;"-"&amp;DAY(ANST08_A!C162))¬TRUE,ANST08_A!C162,YEAR(ANST08_A!C162)&amp;"-"&amp;MONTH(ANST08_A!C162)&amp;"-"&amp;DAY(ANST08_A!C162)))</t>
  </si>
  <si>
    <t>¬IF(ANST08_A!C163¬0,"",IF(ISERROR(YEAR(ANST08_A!C163)&amp;"-"&amp;MONTH(ANST08_A!C163)&amp;"-"&amp;DAY(ANST08_A!C163))¬TRUE,ANST08_A!C163,YEAR(ANST08_A!C163)&amp;"-"&amp;MONTH(ANST08_A!C163)&amp;"-"&amp;DAY(ANST08_A!C163)))</t>
  </si>
  <si>
    <t>¬IF(ANST08_A!C164¬0,"",IF(ISERROR(YEAR(ANST08_A!C164)&amp;"-"&amp;MONTH(ANST08_A!C164)&amp;"-"&amp;DAY(ANST08_A!C164))¬TRUE,ANST08_A!C164,YEAR(ANST08_A!C164)&amp;"-"&amp;MONTH(ANST08_A!C164)&amp;"-"&amp;DAY(ANST08_A!C164)))</t>
  </si>
  <si>
    <t>¬IF(ANST08_A!C165¬0,"",IF(ISERROR(YEAR(ANST08_A!C165)&amp;"-"&amp;MONTH(ANST08_A!C165)&amp;"-"&amp;DAY(ANST08_A!C165))¬TRUE,ANST08_A!C165,YEAR(ANST08_A!C165)&amp;"-"&amp;MONTH(ANST08_A!C165)&amp;"-"&amp;DAY(ANST08_A!C165)))</t>
  </si>
  <si>
    <t>¬IF(ANST08_A!C166¬0,"",IF(ISERROR(YEAR(ANST08_A!C166)&amp;"-"&amp;MONTH(ANST08_A!C166)&amp;"-"&amp;DAY(ANST08_A!C166))¬TRUE,ANST08_A!C166,YEAR(ANST08_A!C166)&amp;"-"&amp;MONTH(ANST08_A!C166)&amp;"-"&amp;DAY(ANST08_A!C166)))</t>
  </si>
  <si>
    <t>¬IF(ANST08_A!C167¬0,"",IF(ISERROR(YEAR(ANST08_A!C167)&amp;"-"&amp;MONTH(ANST08_A!C167)&amp;"-"&amp;DAY(ANST08_A!C167))¬TRUE,ANST08_A!C167,YEAR(ANST08_A!C167)&amp;"-"&amp;MONTH(ANST08_A!C167)&amp;"-"&amp;DAY(ANST08_A!C167)))</t>
  </si>
  <si>
    <t>¬IF(ANST08_A!C168¬0,"",IF(ISERROR(YEAR(ANST08_A!C168)&amp;"-"&amp;MONTH(ANST08_A!C168)&amp;"-"&amp;DAY(ANST08_A!C168))¬TRUE,ANST08_A!C168,YEAR(ANST08_A!C168)&amp;"-"&amp;MONTH(ANST08_A!C168)&amp;"-"&amp;DAY(ANST08_A!C168)))</t>
  </si>
  <si>
    <t>¬IF(ANST08_A!C169¬0,"",IF(ISERROR(YEAR(ANST08_A!C169)&amp;"-"&amp;MONTH(ANST08_A!C169)&amp;"-"&amp;DAY(ANST08_A!C169))¬TRUE,ANST08_A!C169,YEAR(ANST08_A!C169)&amp;"-"&amp;MONTH(ANST08_A!C169)&amp;"-"&amp;DAY(ANST08_A!C169)))</t>
  </si>
  <si>
    <t>¬IF(ANST08_A!C170¬0,"",IF(ISERROR(YEAR(ANST08_A!C170)&amp;"-"&amp;MONTH(ANST08_A!C170)&amp;"-"&amp;DAY(ANST08_A!C170))¬TRUE,ANST08_A!C170,YEAR(ANST08_A!C170)&amp;"-"&amp;MONTH(ANST08_A!C170)&amp;"-"&amp;DAY(ANST08_A!C170)))</t>
  </si>
  <si>
    <t>¬IF(ANST08_A!C171¬0,"",IF(ISERROR(YEAR(ANST08_A!C171)&amp;"-"&amp;MONTH(ANST08_A!C171)&amp;"-"&amp;DAY(ANST08_A!C171))¬TRUE,ANST08_A!C171,YEAR(ANST08_A!C171)&amp;"-"&amp;MONTH(ANST08_A!C171)&amp;"-"&amp;DAY(ANST08_A!C171)))</t>
  </si>
  <si>
    <t>¬IF(ANST08_A!C172¬0,"",IF(ISERROR(YEAR(ANST08_A!C172)&amp;"-"&amp;MONTH(ANST08_A!C172)&amp;"-"&amp;DAY(ANST08_A!C172))¬TRUE,ANST08_A!C172,YEAR(ANST08_A!C172)&amp;"-"&amp;MONTH(ANST08_A!C172)&amp;"-"&amp;DAY(ANST08_A!C172)))</t>
  </si>
  <si>
    <t>¬IF(ANST08_A!C173¬0,"",IF(ISERROR(YEAR(ANST08_A!C173)&amp;"-"&amp;MONTH(ANST08_A!C173)&amp;"-"&amp;DAY(ANST08_A!C173))¬TRUE,ANST08_A!C173,YEAR(ANST08_A!C173)&amp;"-"&amp;MONTH(ANST08_A!C173)&amp;"-"&amp;DAY(ANST08_A!C173)))</t>
  </si>
  <si>
    <t>¬IF(ANST08_A!C174¬0,"",IF(ISERROR(YEAR(ANST08_A!C174)&amp;"-"&amp;MONTH(ANST08_A!C174)&amp;"-"&amp;DAY(ANST08_A!C174))¬TRUE,ANST08_A!C174,YEAR(ANST08_A!C174)&amp;"-"&amp;MONTH(ANST08_A!C174)&amp;"-"&amp;DAY(ANST08_A!C174)))</t>
  </si>
  <si>
    <t>¬IF(ANST08_A!C175¬0,"",IF(ISERROR(YEAR(ANST08_A!C175)&amp;"-"&amp;MONTH(ANST08_A!C175)&amp;"-"&amp;DAY(ANST08_A!C175))¬TRUE,ANST08_A!C175,YEAR(ANST08_A!C175)&amp;"-"&amp;MONTH(ANST08_A!C175)&amp;"-"&amp;DAY(ANST08_A!C175)))</t>
  </si>
  <si>
    <t>¬IF(ANST08_A!C176¬0,"",IF(ISERROR(YEAR(ANST08_A!C176)&amp;"-"&amp;MONTH(ANST08_A!C176)&amp;"-"&amp;DAY(ANST08_A!C176))¬TRUE,ANST08_A!C176,YEAR(ANST08_A!C176)&amp;"-"&amp;MONTH(ANST08_A!C176)&amp;"-"&amp;DAY(ANST08_A!C176)))</t>
  </si>
  <si>
    <t>¬IF(ANST08_A!C177¬0,"",IF(ISERROR(YEAR(ANST08_A!C177)&amp;"-"&amp;MONTH(ANST08_A!C177)&amp;"-"&amp;DAY(ANST08_A!C177))¬TRUE,ANST08_A!C177,YEAR(ANST08_A!C177)&amp;"-"&amp;MONTH(ANST08_A!C177)&amp;"-"&amp;DAY(ANST08_A!C177)))</t>
  </si>
  <si>
    <t>¬IF(ANST08_A!C178¬0,"",IF(ISERROR(YEAR(ANST08_A!C178)&amp;"-"&amp;MONTH(ANST08_A!C178)&amp;"-"&amp;DAY(ANST08_A!C178))¬TRUE,ANST08_A!C178,YEAR(ANST08_A!C178)&amp;"-"&amp;MONTH(ANST08_A!C178)&amp;"-"&amp;DAY(ANST08_A!C178)))</t>
  </si>
  <si>
    <t>¬IF(ANST08_A!C179¬0,"",IF(ISERROR(YEAR(ANST08_A!C179)&amp;"-"&amp;MONTH(ANST08_A!C179)&amp;"-"&amp;DAY(ANST08_A!C179))¬TRUE,ANST08_A!C179,YEAR(ANST08_A!C179)&amp;"-"&amp;MONTH(ANST08_A!C179)&amp;"-"&amp;DAY(ANST08_A!C179)))</t>
  </si>
  <si>
    <t>¬IF(ANST08_A!C180¬0,"",IF(ISERROR(YEAR(ANST08_A!C180)&amp;"-"&amp;MONTH(ANST08_A!C180)&amp;"-"&amp;DAY(ANST08_A!C180))¬TRUE,ANST08_A!C180,YEAR(ANST08_A!C180)&amp;"-"&amp;MONTH(ANST08_A!C180)&amp;"-"&amp;DAY(ANST08_A!C180)))</t>
  </si>
  <si>
    <t>¬IF(ANST08_A!C181¬0,"",IF(ISERROR(YEAR(ANST08_A!C181)&amp;"-"&amp;MONTH(ANST08_A!C181)&amp;"-"&amp;DAY(ANST08_A!C181))¬TRUE,ANST08_A!C181,YEAR(ANST08_A!C181)&amp;"-"&amp;MONTH(ANST08_A!C181)&amp;"-"&amp;DAY(ANST08_A!C181)))</t>
  </si>
  <si>
    <t>¬IF(ANST08_A!C182¬0,"",IF(ISERROR(YEAR(ANST08_A!C182)&amp;"-"&amp;MONTH(ANST08_A!C182)&amp;"-"&amp;DAY(ANST08_A!C182))¬TRUE,ANST08_A!C182,YEAR(ANST08_A!C182)&amp;"-"&amp;MONTH(ANST08_A!C182)&amp;"-"&amp;DAY(ANST08_A!C182)))</t>
  </si>
  <si>
    <t>¬IF(ANST08_A!C183¬0,"",IF(ISERROR(YEAR(ANST08_A!C183)&amp;"-"&amp;MONTH(ANST08_A!C183)&amp;"-"&amp;DAY(ANST08_A!C183))¬TRUE,ANST08_A!C183,YEAR(ANST08_A!C183)&amp;"-"&amp;MONTH(ANST08_A!C183)&amp;"-"&amp;DAY(ANST08_A!C183)))</t>
  </si>
  <si>
    <t>¬IF(ANST08_A!C184¬0,"",IF(ISERROR(YEAR(ANST08_A!C184)&amp;"-"&amp;MONTH(ANST08_A!C184)&amp;"-"&amp;DAY(ANST08_A!C184))¬TRUE,ANST08_A!C184,YEAR(ANST08_A!C184)&amp;"-"&amp;MONTH(ANST08_A!C184)&amp;"-"&amp;DAY(ANST08_A!C184)))</t>
  </si>
  <si>
    <t>¬IF(ANST08_A!C185¬0,"",IF(ISERROR(YEAR(ANST08_A!C185)&amp;"-"&amp;MONTH(ANST08_A!C185)&amp;"-"&amp;DAY(ANST08_A!C185))¬TRUE,ANST08_A!C185,YEAR(ANST08_A!C185)&amp;"-"&amp;MONTH(ANST08_A!C185)&amp;"-"&amp;DAY(ANST08_A!C185)))</t>
  </si>
  <si>
    <t>¬IF(ANST08_A!C186¬0,"",IF(ISERROR(YEAR(ANST08_A!C186)&amp;"-"&amp;MONTH(ANST08_A!C186)&amp;"-"&amp;DAY(ANST08_A!C186))¬TRUE,ANST08_A!C186,YEAR(ANST08_A!C186)&amp;"-"&amp;MONTH(ANST08_A!C186)&amp;"-"&amp;DAY(ANST08_A!C186)))</t>
  </si>
  <si>
    <t>¬IF(ANST08_A!C187¬0,"",IF(ISERROR(YEAR(ANST08_A!C187)&amp;"-"&amp;MONTH(ANST08_A!C187)&amp;"-"&amp;DAY(ANST08_A!C187))¬TRUE,ANST08_A!C187,YEAR(ANST08_A!C187)&amp;"-"&amp;MONTH(ANST08_A!C187)&amp;"-"&amp;DAY(ANST08_A!C187)))</t>
  </si>
  <si>
    <t>¬IF(ANST08_A!C188¬0,"",IF(ISERROR(YEAR(ANST08_A!C188)&amp;"-"&amp;MONTH(ANST08_A!C188)&amp;"-"&amp;DAY(ANST08_A!C188))¬TRUE,ANST08_A!C188,YEAR(ANST08_A!C188)&amp;"-"&amp;MONTH(ANST08_A!C188)&amp;"-"&amp;DAY(ANST08_A!C188)))</t>
  </si>
  <si>
    <t>¬IF(ANST08_A!C189¬0,"",IF(ISERROR(YEAR(ANST08_A!C189)&amp;"-"&amp;MONTH(ANST08_A!C189)&amp;"-"&amp;DAY(ANST08_A!C189))¬TRUE,ANST08_A!C189,YEAR(ANST08_A!C189)&amp;"-"&amp;MONTH(ANST08_A!C189)&amp;"-"&amp;DAY(ANST08_A!C189)))</t>
  </si>
  <si>
    <t>¬IF(ANST08_A!C190¬0,"",IF(ISERROR(YEAR(ANST08_A!C190)&amp;"-"&amp;MONTH(ANST08_A!C190)&amp;"-"&amp;DAY(ANST08_A!C190))¬TRUE,ANST08_A!C190,YEAR(ANST08_A!C190)&amp;"-"&amp;MONTH(ANST08_A!C190)&amp;"-"&amp;DAY(ANST08_A!C190)))</t>
  </si>
  <si>
    <t>¬IF(ANST08_A!C191¬0,"",IF(ISERROR(YEAR(ANST08_A!C191)&amp;"-"&amp;MONTH(ANST08_A!C191)&amp;"-"&amp;DAY(ANST08_A!C191))¬TRUE,ANST08_A!C191,YEAR(ANST08_A!C191)&amp;"-"&amp;MONTH(ANST08_A!C191)&amp;"-"&amp;DAY(ANST08_A!C191)))</t>
  </si>
  <si>
    <t>¬IF(ANST08_A!C192¬0,"",IF(ISERROR(YEAR(ANST08_A!C192)&amp;"-"&amp;MONTH(ANST08_A!C192)&amp;"-"&amp;DAY(ANST08_A!C192))¬TRUE,ANST08_A!C192,YEAR(ANST08_A!C192)&amp;"-"&amp;MONTH(ANST08_A!C192)&amp;"-"&amp;DAY(ANST08_A!C192)))</t>
  </si>
  <si>
    <t>¬IF(ANST08_A!C193¬0,"",IF(ISERROR(YEAR(ANST08_A!C193)&amp;"-"&amp;MONTH(ANST08_A!C193)&amp;"-"&amp;DAY(ANST08_A!C193))¬TRUE,ANST08_A!C193,YEAR(ANST08_A!C193)&amp;"-"&amp;MONTH(ANST08_A!C193)&amp;"-"&amp;DAY(ANST08_A!C193)))</t>
  </si>
  <si>
    <t>¬IF(ANST08_A!C194¬0,"",IF(ISERROR(YEAR(ANST08_A!C194)&amp;"-"&amp;MONTH(ANST08_A!C194)&amp;"-"&amp;DAY(ANST08_A!C194))¬TRUE,ANST08_A!C194,YEAR(ANST08_A!C194)&amp;"-"&amp;MONTH(ANST08_A!C194)&amp;"-"&amp;DAY(ANST08_A!C194)))</t>
  </si>
  <si>
    <t>¬IF(ANST08_A!C195¬0,"",IF(ISERROR(YEAR(ANST08_A!C195)&amp;"-"&amp;MONTH(ANST08_A!C195)&amp;"-"&amp;DAY(ANST08_A!C195))¬TRUE,ANST08_A!C195,YEAR(ANST08_A!C195)&amp;"-"&amp;MONTH(ANST08_A!C195)&amp;"-"&amp;DAY(ANST08_A!C195)))</t>
  </si>
  <si>
    <t>¬IF(ANST08_A!C196¬0,"",IF(ISERROR(YEAR(ANST08_A!C196)&amp;"-"&amp;MONTH(ANST08_A!C196)&amp;"-"&amp;DAY(ANST08_A!C196))¬TRUE,ANST08_A!C196,YEAR(ANST08_A!C196)&amp;"-"&amp;MONTH(ANST08_A!C196)&amp;"-"&amp;DAY(ANST08_A!C196)))</t>
  </si>
  <si>
    <t>¬IF(ANST08_A!C197¬0,"",IF(ISERROR(YEAR(ANST08_A!C197)&amp;"-"&amp;MONTH(ANST08_A!C197)&amp;"-"&amp;DAY(ANST08_A!C197))¬TRUE,ANST08_A!C197,YEAR(ANST08_A!C197)&amp;"-"&amp;MONTH(ANST08_A!C197)&amp;"-"&amp;DAY(ANST08_A!C197)))</t>
  </si>
  <si>
    <t>¬IF(ANST08_A!C198¬0,"",IF(ISERROR(YEAR(ANST08_A!C198)&amp;"-"&amp;MONTH(ANST08_A!C198)&amp;"-"&amp;DAY(ANST08_A!C198))¬TRUE,ANST08_A!C198,YEAR(ANST08_A!C198)&amp;"-"&amp;MONTH(ANST08_A!C198)&amp;"-"&amp;DAY(ANST08_A!C198)))</t>
  </si>
  <si>
    <t>¬IF(ANST08_A!C199¬0,"",IF(ISERROR(YEAR(ANST08_A!C199)&amp;"-"&amp;MONTH(ANST08_A!C199)&amp;"-"&amp;DAY(ANST08_A!C199))¬TRUE,ANST08_A!C199,YEAR(ANST08_A!C199)&amp;"-"&amp;MONTH(ANST08_A!C199)&amp;"-"&amp;DAY(ANST08_A!C199)))</t>
  </si>
  <si>
    <t>¬IF(ANST08_A!C200¬0,"",IF(ISERROR(YEAR(ANST08_A!C200)&amp;"-"&amp;MONTH(ANST08_A!C200)&amp;"-"&amp;DAY(ANST08_A!C200))¬TRUE,ANST08_A!C200,YEAR(ANST08_A!C200)&amp;"-"&amp;MONTH(ANST08_A!C200)&amp;"-"&amp;DAY(ANST08_A!C200)))</t>
  </si>
  <si>
    <t>¬IF(ANST08_A!C201¬0,"",IF(ISERROR(YEAR(ANST08_A!C201)&amp;"-"&amp;MONTH(ANST08_A!C201)&amp;"-"&amp;DAY(ANST08_A!C201))¬TRUE,ANST08_A!C201,YEAR(ANST08_A!C201)&amp;"-"&amp;MONTH(ANST08_A!C201)&amp;"-"&amp;DAY(ANST08_A!C201)))</t>
  </si>
  <si>
    <t>¬IF(ANST08_A!C202¬0,"",IF(ISERROR(YEAR(ANST08_A!C202)&amp;"-"&amp;MONTH(ANST08_A!C202)&amp;"-"&amp;DAY(ANST08_A!C202))¬TRUE,ANST08_A!C202,YEAR(ANST08_A!C202)&amp;"-"&amp;MONTH(ANST08_A!C202)&amp;"-"&amp;DAY(ANST08_A!C202)))</t>
  </si>
  <si>
    <t>¬IF(ANST08_A!C203¬0,"",IF(ISERROR(YEAR(ANST08_A!C203)&amp;"-"&amp;MONTH(ANST08_A!C203)&amp;"-"&amp;DAY(ANST08_A!C203))¬TRUE,ANST08_A!C203,YEAR(ANST08_A!C203)&amp;"-"&amp;MONTH(ANST08_A!C203)&amp;"-"&amp;DAY(ANST08_A!C203)))</t>
  </si>
  <si>
    <t>¬IF(ANST08_A!C204¬0,"",IF(ISERROR(YEAR(ANST08_A!C204)&amp;"-"&amp;MONTH(ANST08_A!C204)&amp;"-"&amp;DAY(ANST08_A!C204))¬TRUE,ANST08_A!C204,YEAR(ANST08_A!C204)&amp;"-"&amp;MONTH(ANST08_A!C204)&amp;"-"&amp;DAY(ANST08_A!C204)))</t>
  </si>
  <si>
    <t>¬IF(ANST08_A!C205¬0,"",IF(ISERROR(YEAR(ANST08_A!C205)&amp;"-"&amp;MONTH(ANST08_A!C205)&amp;"-"&amp;DAY(ANST08_A!C205))¬TRUE,ANST08_A!C205,YEAR(ANST08_A!C205)&amp;"-"&amp;MONTH(ANST08_A!C205)&amp;"-"&amp;DAY(ANST08_A!C205)))</t>
  </si>
  <si>
    <t>¬IF(ANST08_A!C206¬0,"",IF(ISERROR(YEAR(ANST08_A!C206)&amp;"-"&amp;MONTH(ANST08_A!C206)&amp;"-"&amp;DAY(ANST08_A!C206))¬TRUE,ANST08_A!C206,YEAR(ANST08_A!C206)&amp;"-"&amp;MONTH(ANST08_A!C206)&amp;"-"&amp;DAY(ANST08_A!C206)))</t>
  </si>
  <si>
    <t>¬IF(ANST08_A!C207¬0,"",IF(ISERROR(YEAR(ANST08_A!C207)&amp;"-"&amp;MONTH(ANST08_A!C207)&amp;"-"&amp;DAY(ANST08_A!C207))¬TRUE,ANST08_A!C207,YEAR(ANST08_A!C207)&amp;"-"&amp;MONTH(ANST08_A!C207)&amp;"-"&amp;DAY(ANST08_A!C207)))</t>
  </si>
  <si>
    <t>¬IF(ANST08_A!C208¬0,"",IF(ISERROR(YEAR(ANST08_A!C208)&amp;"-"&amp;MONTH(ANST08_A!C208)&amp;"-"&amp;DAY(ANST08_A!C208))¬TRUE,ANST08_A!C208,YEAR(ANST08_A!C208)&amp;"-"&amp;MONTH(ANST08_A!C208)&amp;"-"&amp;DAY(ANST08_A!C208)))</t>
  </si>
  <si>
    <t>¬IF(ANST08_A!C209¬0,"",IF(ISERROR(YEAR(ANST08_A!C209)&amp;"-"&amp;MONTH(ANST08_A!C209)&amp;"-"&amp;DAY(ANST08_A!C209))¬TRUE,ANST08_A!C209,YEAR(ANST08_A!C209)&amp;"-"&amp;MONTH(ANST08_A!C209)&amp;"-"&amp;DAY(ANST08_A!C209)))</t>
  </si>
  <si>
    <t>¬IF(ANST08_A!C210¬0,"",IF(ISERROR(YEAR(ANST08_A!C210)&amp;"-"&amp;MONTH(ANST08_A!C210)&amp;"-"&amp;DAY(ANST08_A!C210))¬TRUE,ANST08_A!C210,YEAR(ANST08_A!C210)&amp;"-"&amp;MONTH(ANST08_A!C210)&amp;"-"&amp;DAY(ANST08_A!C210)))</t>
  </si>
  <si>
    <t>¬IF(ANST08_A!C211¬0,"",IF(ISERROR(YEAR(ANST08_A!C211)&amp;"-"&amp;MONTH(ANST08_A!C211)&amp;"-"&amp;DAY(ANST08_A!C211))¬TRUE,ANST08_A!C211,YEAR(ANST08_A!C211)&amp;"-"&amp;MONTH(ANST08_A!C211)&amp;"-"&amp;DAY(ANST08_A!C211)))</t>
  </si>
  <si>
    <t>¬IF(ANST08_A!C212¬0,"",IF(ISERROR(YEAR(ANST08_A!C212)&amp;"-"&amp;MONTH(ANST08_A!C212)&amp;"-"&amp;DAY(ANST08_A!C212))¬TRUE,ANST08_A!C212,YEAR(ANST08_A!C212)&amp;"-"&amp;MONTH(ANST08_A!C212)&amp;"-"&amp;DAY(ANST08_A!C212)))</t>
  </si>
  <si>
    <t>¬IF(ANST08_A!C213¬0,"",IF(ISERROR(YEAR(ANST08_A!C213)&amp;"-"&amp;MONTH(ANST08_A!C213)&amp;"-"&amp;DAY(ANST08_A!C213))¬TRUE,ANST08_A!C213,YEAR(ANST08_A!C213)&amp;"-"&amp;MONTH(ANST08_A!C213)&amp;"-"&amp;DAY(ANST08_A!C213)))</t>
  </si>
  <si>
    <t>¬IF(ANST08_A!C214¬0,"",IF(ISERROR(YEAR(ANST08_A!C214)&amp;"-"&amp;MONTH(ANST08_A!C214)&amp;"-"&amp;DAY(ANST08_A!C214))¬TRUE,ANST08_A!C214,YEAR(ANST08_A!C214)&amp;"-"&amp;MONTH(ANST08_A!C214)&amp;"-"&amp;DAY(ANST08_A!C214)))</t>
  </si>
  <si>
    <t>¬IF(ANST08_A!C215¬0,"",IF(ISERROR(YEAR(ANST08_A!C215)&amp;"-"&amp;MONTH(ANST08_A!C215)&amp;"-"&amp;DAY(ANST08_A!C215))¬TRUE,ANST08_A!C215,YEAR(ANST08_A!C215)&amp;"-"&amp;MONTH(ANST08_A!C215)&amp;"-"&amp;DAY(ANST08_A!C215)))</t>
  </si>
  <si>
    <t>¬IF(ANST08_A!C216¬0,"",IF(ISERROR(YEAR(ANST08_A!C216)&amp;"-"&amp;MONTH(ANST08_A!C216)&amp;"-"&amp;DAY(ANST08_A!C216))¬TRUE,ANST08_A!C216,YEAR(ANST08_A!C216)&amp;"-"&amp;MONTH(ANST08_A!C216)&amp;"-"&amp;DAY(ANST08_A!C216)))</t>
  </si>
  <si>
    <t>¬IF(ANST08_A!C217¬0,"",IF(ISERROR(YEAR(ANST08_A!C217)&amp;"-"&amp;MONTH(ANST08_A!C217)&amp;"-"&amp;DAY(ANST08_A!C217))¬TRUE,ANST08_A!C217,YEAR(ANST08_A!C217)&amp;"-"&amp;MONTH(ANST08_A!C217)&amp;"-"&amp;DAY(ANST08_A!C217)))</t>
  </si>
  <si>
    <t>¬IF(ANST08_A!C218¬0,"",IF(ISERROR(YEAR(ANST08_A!C218)&amp;"-"&amp;MONTH(ANST08_A!C218)&amp;"-"&amp;DAY(ANST08_A!C218))¬TRUE,ANST08_A!C218,YEAR(ANST08_A!C218)&amp;"-"&amp;MONTH(ANST08_A!C218)&amp;"-"&amp;DAY(ANST08_A!C218)))</t>
  </si>
  <si>
    <t>¬IF(ANST08_A!C219¬0,"",IF(ISERROR(YEAR(ANST08_A!C219)&amp;"-"&amp;MONTH(ANST08_A!C219)&amp;"-"&amp;DAY(ANST08_A!C219))¬TRUE,ANST08_A!C219,YEAR(ANST08_A!C219)&amp;"-"&amp;MONTH(ANST08_A!C219)&amp;"-"&amp;DAY(ANST08_A!C219)))</t>
  </si>
  <si>
    <t>¬IF(ANST08_A!C220¬0,"",IF(ISERROR(YEAR(ANST08_A!C220)&amp;"-"&amp;MONTH(ANST08_A!C220)&amp;"-"&amp;DAY(ANST08_A!C220))¬TRUE,ANST08_A!C220,YEAR(ANST08_A!C220)&amp;"-"&amp;MONTH(ANST08_A!C220)&amp;"-"&amp;DAY(ANST08_A!C220)))</t>
  </si>
  <si>
    <t>¬IF(ANST08_A!C221¬0,"",IF(ISERROR(YEAR(ANST08_A!C221)&amp;"-"&amp;MONTH(ANST08_A!C221)&amp;"-"&amp;DAY(ANST08_A!C221))¬TRUE,ANST08_A!C221,YEAR(ANST08_A!C221)&amp;"-"&amp;MONTH(ANST08_A!C221)&amp;"-"&amp;DAY(ANST08_A!C221)))</t>
  </si>
  <si>
    <t>¬IF(ANST08_A!C222¬0,"",IF(ISERROR(YEAR(ANST08_A!C222)&amp;"-"&amp;MONTH(ANST08_A!C222)&amp;"-"&amp;DAY(ANST08_A!C222))¬TRUE,ANST08_A!C222,YEAR(ANST08_A!C222)&amp;"-"&amp;MONTH(ANST08_A!C222)&amp;"-"&amp;DAY(ANST08_A!C222)))</t>
  </si>
  <si>
    <t>¬IF(ANST08_A!C223¬0,"",IF(ISERROR(YEAR(ANST08_A!C223)&amp;"-"&amp;MONTH(ANST08_A!C223)&amp;"-"&amp;DAY(ANST08_A!C223))¬TRUE,ANST08_A!C223,YEAR(ANST08_A!C223)&amp;"-"&amp;MONTH(ANST08_A!C223)&amp;"-"&amp;DAY(ANST08_A!C223)))</t>
  </si>
  <si>
    <t>¬IF(ANST08_A!C224¬0,"",IF(ISERROR(YEAR(ANST08_A!C224)&amp;"-"&amp;MONTH(ANST08_A!C224)&amp;"-"&amp;DAY(ANST08_A!C224))¬TRUE,ANST08_A!C224,YEAR(ANST08_A!C224)&amp;"-"&amp;MONTH(ANST08_A!C224)&amp;"-"&amp;DAY(ANST08_A!C224)))</t>
  </si>
  <si>
    <t>¬IF(ANST08_A!C225¬0,"",IF(ISERROR(YEAR(ANST08_A!C225)&amp;"-"&amp;MONTH(ANST08_A!C225)&amp;"-"&amp;DAY(ANST08_A!C225))¬TRUE,ANST08_A!C225,YEAR(ANST08_A!C225)&amp;"-"&amp;MONTH(ANST08_A!C225)&amp;"-"&amp;DAY(ANST08_A!C225)))</t>
  </si>
  <si>
    <t>¬IF(ANST08_A!C226¬0,"",IF(ISERROR(YEAR(ANST08_A!C226)&amp;"-"&amp;MONTH(ANST08_A!C226)&amp;"-"&amp;DAY(ANST08_A!C226))¬TRUE,ANST08_A!C226,YEAR(ANST08_A!C226)&amp;"-"&amp;MONTH(ANST08_A!C226)&amp;"-"&amp;DAY(ANST08_A!C226)))</t>
  </si>
  <si>
    <t>¬IF(ANST08_A!C227¬0,"",IF(ISERROR(YEAR(ANST08_A!C227)&amp;"-"&amp;MONTH(ANST08_A!C227)&amp;"-"&amp;DAY(ANST08_A!C227))¬TRUE,ANST08_A!C227,YEAR(ANST08_A!C227)&amp;"-"&amp;MONTH(ANST08_A!C227)&amp;"-"&amp;DAY(ANST08_A!C227)))</t>
  </si>
  <si>
    <t>¬IF(ANST08_A!C228¬0,"",IF(ISERROR(YEAR(ANST08_A!C228)&amp;"-"&amp;MONTH(ANST08_A!C228)&amp;"-"&amp;DAY(ANST08_A!C228))¬TRUE,ANST08_A!C228,YEAR(ANST08_A!C228)&amp;"-"&amp;MONTH(ANST08_A!C228)&amp;"-"&amp;DAY(ANST08_A!C228)))</t>
  </si>
  <si>
    <t>¬IF(ANST08_A!C229¬0,"",IF(ISERROR(YEAR(ANST08_A!C229)&amp;"-"&amp;MONTH(ANST08_A!C229)&amp;"-"&amp;DAY(ANST08_A!C229))¬TRUE,ANST08_A!C229,YEAR(ANST08_A!C229)&amp;"-"&amp;MONTH(ANST08_A!C229)&amp;"-"&amp;DAY(ANST08_A!C229)))</t>
  </si>
  <si>
    <t>¬IF(ANST08_A!C230¬0,"",IF(ISERROR(YEAR(ANST08_A!C230)&amp;"-"&amp;MONTH(ANST08_A!C230)&amp;"-"&amp;DAY(ANST08_A!C230))¬TRUE,ANST08_A!C230,YEAR(ANST08_A!C230)&amp;"-"&amp;MONTH(ANST08_A!C230)&amp;"-"&amp;DAY(ANST08_A!C230)))</t>
  </si>
  <si>
    <t>¬IF(ANST08_A!C231¬0,"",IF(ISERROR(YEAR(ANST08_A!C231)&amp;"-"&amp;MONTH(ANST08_A!C231)&amp;"-"&amp;DAY(ANST08_A!C231))¬TRUE,ANST08_A!C231,YEAR(ANST08_A!C231)&amp;"-"&amp;MONTH(ANST08_A!C231)&amp;"-"&amp;DAY(ANST08_A!C231)))</t>
  </si>
  <si>
    <t>¬IF(ANST08_A!C232¬0,"",IF(ISERROR(YEAR(ANST08_A!C232)&amp;"-"&amp;MONTH(ANST08_A!C232)&amp;"-"&amp;DAY(ANST08_A!C232))¬TRUE,ANST08_A!C232,YEAR(ANST08_A!C232)&amp;"-"&amp;MONTH(ANST08_A!C232)&amp;"-"&amp;DAY(ANST08_A!C232)))</t>
  </si>
  <si>
    <t>¬IF(ANST08_A!C233¬0,"",IF(ISERROR(YEAR(ANST08_A!C233)&amp;"-"&amp;MONTH(ANST08_A!C233)&amp;"-"&amp;DAY(ANST08_A!C233))¬TRUE,ANST08_A!C233,YEAR(ANST08_A!C233)&amp;"-"&amp;MONTH(ANST08_A!C233)&amp;"-"&amp;DAY(ANST08_A!C233)))</t>
  </si>
  <si>
    <t>¬IF(ANST08_A!C234¬0,"",IF(ISERROR(YEAR(ANST08_A!C234)&amp;"-"&amp;MONTH(ANST08_A!C234)&amp;"-"&amp;DAY(ANST08_A!C234))¬TRUE,ANST08_A!C234,YEAR(ANST08_A!C234)&amp;"-"&amp;MONTH(ANST08_A!C234)&amp;"-"&amp;DAY(ANST08_A!C234)))</t>
  </si>
  <si>
    <t>¬IF(ANST08_A!C235¬0,"",IF(ISERROR(YEAR(ANST08_A!C235)&amp;"-"&amp;MONTH(ANST08_A!C235)&amp;"-"&amp;DAY(ANST08_A!C235))¬TRUE,ANST08_A!C235,YEAR(ANST08_A!C235)&amp;"-"&amp;MONTH(ANST08_A!C235)&amp;"-"&amp;DAY(ANST08_A!C235)))</t>
  </si>
  <si>
    <t>¬IF(ANST08_A!C236¬0,"",IF(ISERROR(YEAR(ANST08_A!C236)&amp;"-"&amp;MONTH(ANST08_A!C236)&amp;"-"&amp;DAY(ANST08_A!C236))¬TRUE,ANST08_A!C236,YEAR(ANST08_A!C236)&amp;"-"&amp;MONTH(ANST08_A!C236)&amp;"-"&amp;DAY(ANST08_A!C236)))</t>
  </si>
  <si>
    <t>¬IF(ANST08_A!C237¬0,"",IF(ISERROR(YEAR(ANST08_A!C237)&amp;"-"&amp;MONTH(ANST08_A!C237)&amp;"-"&amp;DAY(ANST08_A!C237))¬TRUE,ANST08_A!C237,YEAR(ANST08_A!C237)&amp;"-"&amp;MONTH(ANST08_A!C237)&amp;"-"&amp;DAY(ANST08_A!C237)))</t>
  </si>
  <si>
    <t>¬IF(ANST08_A!C238¬0,"",IF(ISERROR(YEAR(ANST08_A!C238)&amp;"-"&amp;MONTH(ANST08_A!C238)&amp;"-"&amp;DAY(ANST08_A!C238))¬TRUE,ANST08_A!C238,YEAR(ANST08_A!C238)&amp;"-"&amp;MONTH(ANST08_A!C238)&amp;"-"&amp;DAY(ANST08_A!C238)))</t>
  </si>
  <si>
    <t>¬IF(ANST08_A!C239¬0,"",IF(ISERROR(YEAR(ANST08_A!C239)&amp;"-"&amp;MONTH(ANST08_A!C239)&amp;"-"&amp;DAY(ANST08_A!C239))¬TRUE,ANST08_A!C239,YEAR(ANST08_A!C239)&amp;"-"&amp;MONTH(ANST08_A!C239)&amp;"-"&amp;DAY(ANST08_A!C239)))</t>
  </si>
  <si>
    <t>¬IF(ANST08_A!C240¬0,"",IF(ISERROR(YEAR(ANST08_A!C240)&amp;"-"&amp;MONTH(ANST08_A!C240)&amp;"-"&amp;DAY(ANST08_A!C240))¬TRUE,ANST08_A!C240,YEAR(ANST08_A!C240)&amp;"-"&amp;MONTH(ANST08_A!C240)&amp;"-"&amp;DAY(ANST08_A!C240)))</t>
  </si>
  <si>
    <t>¬IF(ANST08_A!C241¬0,"",IF(ISERROR(YEAR(ANST08_A!C241)&amp;"-"&amp;MONTH(ANST08_A!C241)&amp;"-"&amp;DAY(ANST08_A!C241))¬TRUE,ANST08_A!C241,YEAR(ANST08_A!C241)&amp;"-"&amp;MONTH(ANST08_A!C241)&amp;"-"&amp;DAY(ANST08_A!C241)))</t>
  </si>
  <si>
    <t>¬IF(ANST08_A!C242¬0,"",IF(ISERROR(YEAR(ANST08_A!C242)&amp;"-"&amp;MONTH(ANST08_A!C242)&amp;"-"&amp;DAY(ANST08_A!C242))¬TRUE,ANST08_A!C242,YEAR(ANST08_A!C242)&amp;"-"&amp;MONTH(ANST08_A!C242)&amp;"-"&amp;DAY(ANST08_A!C242)))</t>
  </si>
  <si>
    <t>¬IF(ANST08_A!C243¬0,"",IF(ISERROR(YEAR(ANST08_A!C243)&amp;"-"&amp;MONTH(ANST08_A!C243)&amp;"-"&amp;DAY(ANST08_A!C243))¬TRUE,ANST08_A!C243,YEAR(ANST08_A!C243)&amp;"-"&amp;MONTH(ANST08_A!C243)&amp;"-"&amp;DAY(ANST08_A!C243)))</t>
  </si>
  <si>
    <t>¬IF(ANST08_A!C244¬0,"",IF(ISERROR(YEAR(ANST08_A!C244)&amp;"-"&amp;MONTH(ANST08_A!C244)&amp;"-"&amp;DAY(ANST08_A!C244))¬TRUE,ANST08_A!C244,YEAR(ANST08_A!C244)&amp;"-"&amp;MONTH(ANST08_A!C244)&amp;"-"&amp;DAY(ANST08_A!C244)))</t>
  </si>
  <si>
    <t>¬IF(ANST08_A!C245¬0,"",IF(ISERROR(YEAR(ANST08_A!C245)&amp;"-"&amp;MONTH(ANST08_A!C245)&amp;"-"&amp;DAY(ANST08_A!C245))¬TRUE,ANST08_A!C245,YEAR(ANST08_A!C245)&amp;"-"&amp;MONTH(ANST08_A!C245)&amp;"-"&amp;DAY(ANST08_A!C245)))</t>
  </si>
  <si>
    <t>¬IF(ANST08_A!C246¬0,"",IF(ISERROR(YEAR(ANST08_A!C246)&amp;"-"&amp;MONTH(ANST08_A!C246)&amp;"-"&amp;DAY(ANST08_A!C246))¬TRUE,ANST08_A!C246,YEAR(ANST08_A!C246)&amp;"-"&amp;MONTH(ANST08_A!C246)&amp;"-"&amp;DAY(ANST08_A!C246)))</t>
  </si>
  <si>
    <t>¬IF(ANST08_A!C247¬0,"",IF(ISERROR(YEAR(ANST08_A!C247)&amp;"-"&amp;MONTH(ANST08_A!C247)&amp;"-"&amp;DAY(ANST08_A!C247))¬TRUE,ANST08_A!C247,YEAR(ANST08_A!C247)&amp;"-"&amp;MONTH(ANST08_A!C247)&amp;"-"&amp;DAY(ANST08_A!C247)))</t>
  </si>
  <si>
    <t>¬IF(ANST08_A!C248¬0,"",IF(ISERROR(YEAR(ANST08_A!C248)&amp;"-"&amp;MONTH(ANST08_A!C248)&amp;"-"&amp;DAY(ANST08_A!C248))¬TRUE,ANST08_A!C248,YEAR(ANST08_A!C248)&amp;"-"&amp;MONTH(ANST08_A!C248)&amp;"-"&amp;DAY(ANST08_A!C248)))</t>
  </si>
  <si>
    <t>¬IF(ANST08_A!C249¬0,"",IF(ISERROR(YEAR(ANST08_A!C249)&amp;"-"&amp;MONTH(ANST08_A!C249)&amp;"-"&amp;DAY(ANST08_A!C249))¬TRUE,ANST08_A!C249,YEAR(ANST08_A!C249)&amp;"-"&amp;MONTH(ANST08_A!C249)&amp;"-"&amp;DAY(ANST08_A!C249)))</t>
  </si>
  <si>
    <t>¬IF(ANST08_A!C250¬0,"",IF(ISERROR(YEAR(ANST08_A!C250)&amp;"-"&amp;MONTH(ANST08_A!C250)&amp;"-"&amp;DAY(ANST08_A!C250))¬TRUE,ANST08_A!C250,YEAR(ANST08_A!C250)&amp;"-"&amp;MONTH(ANST08_A!C250)&amp;"-"&amp;DAY(ANST08_A!C250)))</t>
  </si>
  <si>
    <t>¬IF(ANST08_A!C251¬0,"",IF(ISERROR(YEAR(ANST08_A!C251)&amp;"-"&amp;MONTH(ANST08_A!C251)&amp;"-"&amp;DAY(ANST08_A!C251))¬TRUE,ANST08_A!C251,YEAR(ANST08_A!C251)&amp;"-"&amp;MONTH(ANST08_A!C251)&amp;"-"&amp;DAY(ANST08_A!C251)))</t>
  </si>
  <si>
    <t>¬IF(ANST08_A!C252¬0,"",IF(ISERROR(YEAR(ANST08_A!C252)&amp;"-"&amp;MONTH(ANST08_A!C252)&amp;"-"&amp;DAY(ANST08_A!C252))¬TRUE,ANST08_A!C252,YEAR(ANST08_A!C252)&amp;"-"&amp;MONTH(ANST08_A!C252)&amp;"-"&amp;DAY(ANST08_A!C252)))</t>
  </si>
  <si>
    <t>¬IF(ANST08_A!C253¬0,"",IF(ISERROR(YEAR(ANST08_A!C253)&amp;"-"&amp;MONTH(ANST08_A!C253)&amp;"-"&amp;DAY(ANST08_A!C253))¬TRUE,ANST08_A!C253,YEAR(ANST08_A!C253)&amp;"-"&amp;MONTH(ANST08_A!C253)&amp;"-"&amp;DAY(ANST08_A!C253)))</t>
  </si>
  <si>
    <t>¬IF(ANST08_A!C254¬0,"",IF(ISERROR(YEAR(ANST08_A!C254)&amp;"-"&amp;MONTH(ANST08_A!C254)&amp;"-"&amp;DAY(ANST08_A!C254))¬TRUE,ANST08_A!C254,YEAR(ANST08_A!C254)&amp;"-"&amp;MONTH(ANST08_A!C254)&amp;"-"&amp;DAY(ANST08_A!C254)))</t>
  </si>
  <si>
    <t>¬IF(ANST08_A!C255¬0,"",IF(ISERROR(YEAR(ANST08_A!C255)&amp;"-"&amp;MONTH(ANST08_A!C255)&amp;"-"&amp;DAY(ANST08_A!C255))¬TRUE,ANST08_A!C255,YEAR(ANST08_A!C255)&amp;"-"&amp;MONTH(ANST08_A!C255)&amp;"-"&amp;DAY(ANST08_A!C255)))</t>
  </si>
  <si>
    <t>¬IF(ANST08_A!C256¬0,"",IF(ISERROR(YEAR(ANST08_A!C256)&amp;"-"&amp;MONTH(ANST08_A!C256)&amp;"-"&amp;DAY(ANST08_A!C256))¬TRUE,ANST08_A!C256,YEAR(ANST08_A!C256)&amp;"-"&amp;MONTH(ANST08_A!C256)&amp;"-"&amp;DAY(ANST08_A!C256)))</t>
  </si>
  <si>
    <t>¬IF(ANST08_A!C257¬0,"",IF(ISERROR(YEAR(ANST08_A!C257)&amp;"-"&amp;MONTH(ANST08_A!C257)&amp;"-"&amp;DAY(ANST08_A!C257))¬TRUE,ANST08_A!C257,YEAR(ANST08_A!C257)&amp;"-"&amp;MONTH(ANST08_A!C257)&amp;"-"&amp;DAY(ANST08_A!C257)))</t>
  </si>
  <si>
    <t>¬IF(ANST08_A!C258¬0,"",IF(ISERROR(YEAR(ANST08_A!C258)&amp;"-"&amp;MONTH(ANST08_A!C258)&amp;"-"&amp;DAY(ANST08_A!C258))¬TRUE,ANST08_A!C258,YEAR(ANST08_A!C258)&amp;"-"&amp;MONTH(ANST08_A!C258)&amp;"-"&amp;DAY(ANST08_A!C258)))</t>
  </si>
  <si>
    <t>¬IF(ANST08_A!C259¬0,"",IF(ISERROR(YEAR(ANST08_A!C259)&amp;"-"&amp;MONTH(ANST08_A!C259)&amp;"-"&amp;DAY(ANST08_A!C259))¬TRUE,ANST08_A!C259,YEAR(ANST08_A!C259)&amp;"-"&amp;MONTH(ANST08_A!C259)&amp;"-"&amp;DAY(ANST08_A!C259)))</t>
  </si>
  <si>
    <t>¬IF(ANST08_A!C260¬0,"",IF(ISERROR(YEAR(ANST08_A!C260)&amp;"-"&amp;MONTH(ANST08_A!C260)&amp;"-"&amp;DAY(ANST08_A!C260))¬TRUE,ANST08_A!C260,YEAR(ANST08_A!C260)&amp;"-"&amp;MONTH(ANST08_A!C260)&amp;"-"&amp;DAY(ANST08_A!C260)))</t>
  </si>
  <si>
    <t>¬IF(ANST08_A!C261¬0,"",IF(ISERROR(YEAR(ANST08_A!C261)&amp;"-"&amp;MONTH(ANST08_A!C261)&amp;"-"&amp;DAY(ANST08_A!C261))¬TRUE,ANST08_A!C261,YEAR(ANST08_A!C261)&amp;"-"&amp;MONTH(ANST08_A!C261)&amp;"-"&amp;DAY(ANST08_A!C261)))</t>
  </si>
  <si>
    <t>¬IF(ANST08_A!C262¬0,"",IF(ISERROR(YEAR(ANST08_A!C262)&amp;"-"&amp;MONTH(ANST08_A!C262)&amp;"-"&amp;DAY(ANST08_A!C262))¬TRUE,ANST08_A!C262,YEAR(ANST08_A!C262)&amp;"-"&amp;MONTH(ANST08_A!C262)&amp;"-"&amp;DAY(ANST08_A!C262)))</t>
  </si>
  <si>
    <t>¬IF(ANST08_A!C263¬0,"",IF(ISERROR(YEAR(ANST08_A!C263)&amp;"-"&amp;MONTH(ANST08_A!C263)&amp;"-"&amp;DAY(ANST08_A!C263))¬TRUE,ANST08_A!C263,YEAR(ANST08_A!C263)&amp;"-"&amp;MONTH(ANST08_A!C263)&amp;"-"&amp;DAY(ANST08_A!C263)))</t>
  </si>
  <si>
    <t>¬IF(ANST08_A!C264¬0,"",IF(ISERROR(YEAR(ANST08_A!C264)&amp;"-"&amp;MONTH(ANST08_A!C264)&amp;"-"&amp;DAY(ANST08_A!C264))¬TRUE,ANST08_A!C264,YEAR(ANST08_A!C264)&amp;"-"&amp;MONTH(ANST08_A!C264)&amp;"-"&amp;DAY(ANST08_A!C264)))</t>
  </si>
  <si>
    <t>¬IF(ANST08_A!C265¬0,"",IF(ISERROR(YEAR(ANST08_A!C265)&amp;"-"&amp;MONTH(ANST08_A!C265)&amp;"-"&amp;DAY(ANST08_A!C265))¬TRUE,ANST08_A!C265,YEAR(ANST08_A!C265)&amp;"-"&amp;MONTH(ANST08_A!C265)&amp;"-"&amp;DAY(ANST08_A!C265)))</t>
  </si>
  <si>
    <t>¬IF(ANST08_A!C266¬0,"",IF(ISERROR(YEAR(ANST08_A!C266)&amp;"-"&amp;MONTH(ANST08_A!C266)&amp;"-"&amp;DAY(ANST08_A!C266))¬TRUE,ANST08_A!C266,YEAR(ANST08_A!C266)&amp;"-"&amp;MONTH(ANST08_A!C266)&amp;"-"&amp;DAY(ANST08_A!C266)))</t>
  </si>
  <si>
    <t>¬IF(ANST08_A!C267¬0,"",IF(ISERROR(YEAR(ANST08_A!C267)&amp;"-"&amp;MONTH(ANST08_A!C267)&amp;"-"&amp;DAY(ANST08_A!C267))¬TRUE,ANST08_A!C267,YEAR(ANST08_A!C267)&amp;"-"&amp;MONTH(ANST08_A!C267)&amp;"-"&amp;DAY(ANST08_A!C267)))</t>
  </si>
  <si>
    <t>¬IF(ANST08_A!C268¬0,"",IF(ISERROR(YEAR(ANST08_A!C268)&amp;"-"&amp;MONTH(ANST08_A!C268)&amp;"-"&amp;DAY(ANST08_A!C268))¬TRUE,ANST08_A!C268,YEAR(ANST08_A!C268)&amp;"-"&amp;MONTH(ANST08_A!C268)&amp;"-"&amp;DAY(ANST08_A!C268)))</t>
  </si>
  <si>
    <t>¬IF(ANST08_A!C269¬0,"",IF(ISERROR(YEAR(ANST08_A!C269)&amp;"-"&amp;MONTH(ANST08_A!C269)&amp;"-"&amp;DAY(ANST08_A!C269))¬TRUE,ANST08_A!C269,YEAR(ANST08_A!C269)&amp;"-"&amp;MONTH(ANST08_A!C269)&amp;"-"&amp;DAY(ANST08_A!C269)))</t>
  </si>
  <si>
    <t>¬IF(ANST08_A!C270¬0,"",IF(ISERROR(YEAR(ANST08_A!C270)&amp;"-"&amp;MONTH(ANST08_A!C270)&amp;"-"&amp;DAY(ANST08_A!C270))¬TRUE,ANST08_A!C270,YEAR(ANST08_A!C270)&amp;"-"&amp;MONTH(ANST08_A!C270)&amp;"-"&amp;DAY(ANST08_A!C270)))</t>
  </si>
  <si>
    <t>¬IF(ANST08_A!C271¬0,"",IF(ISERROR(YEAR(ANST08_A!C271)&amp;"-"&amp;MONTH(ANST08_A!C271)&amp;"-"&amp;DAY(ANST08_A!C271))¬TRUE,ANST08_A!C271,YEAR(ANST08_A!C271)&amp;"-"&amp;MONTH(ANST08_A!C271)&amp;"-"&amp;DAY(ANST08_A!C271)))</t>
  </si>
  <si>
    <t>¬IF(ANST08_A!C272¬0,"",IF(ISERROR(YEAR(ANST08_A!C272)&amp;"-"&amp;MONTH(ANST08_A!C272)&amp;"-"&amp;DAY(ANST08_A!C272))¬TRUE,ANST08_A!C272,YEAR(ANST08_A!C272)&amp;"-"&amp;MONTH(ANST08_A!C272)&amp;"-"&amp;DAY(ANST08_A!C272)))</t>
  </si>
  <si>
    <t>¬IF(ANST08_A!C273¬0,"",IF(ISERROR(YEAR(ANST08_A!C273)&amp;"-"&amp;MONTH(ANST08_A!C273)&amp;"-"&amp;DAY(ANST08_A!C273))¬TRUE,ANST08_A!C273,YEAR(ANST08_A!C273)&amp;"-"&amp;MONTH(ANST08_A!C273)&amp;"-"&amp;DAY(ANST08_A!C273)))</t>
  </si>
  <si>
    <t>¬IF(ANST08_A!C274¬0,"",IF(ISERROR(YEAR(ANST08_A!C274)&amp;"-"&amp;MONTH(ANST08_A!C274)&amp;"-"&amp;DAY(ANST08_A!C274))¬TRUE,ANST08_A!C274,YEAR(ANST08_A!C274)&amp;"-"&amp;MONTH(ANST08_A!C274)&amp;"-"&amp;DAY(ANST08_A!C274)))</t>
  </si>
  <si>
    <t>¬IF(ANST08_A!C275¬0,"",IF(ISERROR(YEAR(ANST08_A!C275)&amp;"-"&amp;MONTH(ANST08_A!C275)&amp;"-"&amp;DAY(ANST08_A!C275))¬TRUE,ANST08_A!C275,YEAR(ANST08_A!C275)&amp;"-"&amp;MONTH(ANST08_A!C275)&amp;"-"&amp;DAY(ANST08_A!C275)))</t>
  </si>
  <si>
    <t>¬IF(ANST08_A!C276¬0,"",IF(ISERROR(YEAR(ANST08_A!C276)&amp;"-"&amp;MONTH(ANST08_A!C276)&amp;"-"&amp;DAY(ANST08_A!C276))¬TRUE,ANST08_A!C276,YEAR(ANST08_A!C276)&amp;"-"&amp;MONTH(ANST08_A!C276)&amp;"-"&amp;DAY(ANST08_A!C276)))</t>
  </si>
  <si>
    <t>¬IF(ANST08_A!C277¬0,"",IF(ISERROR(YEAR(ANST08_A!C277)&amp;"-"&amp;MONTH(ANST08_A!C277)&amp;"-"&amp;DAY(ANST08_A!C277))¬TRUE,ANST08_A!C277,YEAR(ANST08_A!C277)&amp;"-"&amp;MONTH(ANST08_A!C277)&amp;"-"&amp;DAY(ANST08_A!C277)))</t>
  </si>
  <si>
    <t>¬IF(ANST08_A!C278¬0,"",IF(ISERROR(YEAR(ANST08_A!C278)&amp;"-"&amp;MONTH(ANST08_A!C278)&amp;"-"&amp;DAY(ANST08_A!C278))¬TRUE,ANST08_A!C278,YEAR(ANST08_A!C278)&amp;"-"&amp;MONTH(ANST08_A!C278)&amp;"-"&amp;DAY(ANST08_A!C278)))</t>
  </si>
  <si>
    <t>¬IF(ANST08_A!C279¬0,"",IF(ISERROR(YEAR(ANST08_A!C279)&amp;"-"&amp;MONTH(ANST08_A!C279)&amp;"-"&amp;DAY(ANST08_A!C279))¬TRUE,ANST08_A!C279,YEAR(ANST08_A!C279)&amp;"-"&amp;MONTH(ANST08_A!C279)&amp;"-"&amp;DAY(ANST08_A!C279)))</t>
  </si>
  <si>
    <t>¬IF(ANST08_A!C280¬0,"",IF(ISERROR(YEAR(ANST08_A!C280)&amp;"-"&amp;MONTH(ANST08_A!C280)&amp;"-"&amp;DAY(ANST08_A!C280))¬TRUE,ANST08_A!C280,YEAR(ANST08_A!C280)&amp;"-"&amp;MONTH(ANST08_A!C280)&amp;"-"&amp;DAY(ANST08_A!C280)))</t>
  </si>
  <si>
    <t>¬IF(ANST08_A!C281¬0,"",IF(ISERROR(YEAR(ANST08_A!C281)&amp;"-"&amp;MONTH(ANST08_A!C281)&amp;"-"&amp;DAY(ANST08_A!C281))¬TRUE,ANST08_A!C281,YEAR(ANST08_A!C281)&amp;"-"&amp;MONTH(ANST08_A!C281)&amp;"-"&amp;DAY(ANST08_A!C281)))</t>
  </si>
  <si>
    <t>¬IF(ANST08_A!C282¬0,"",IF(ISERROR(YEAR(ANST08_A!C282)&amp;"-"&amp;MONTH(ANST08_A!C282)&amp;"-"&amp;DAY(ANST08_A!C282))¬TRUE,ANST08_A!C282,YEAR(ANST08_A!C282)&amp;"-"&amp;MONTH(ANST08_A!C282)&amp;"-"&amp;DAY(ANST08_A!C282)))</t>
  </si>
  <si>
    <t>¬IF(ANST08_A!C283¬0,"",IF(ISERROR(YEAR(ANST08_A!C283)&amp;"-"&amp;MONTH(ANST08_A!C283)&amp;"-"&amp;DAY(ANST08_A!C283))¬TRUE,ANST08_A!C283,YEAR(ANST08_A!C283)&amp;"-"&amp;MONTH(ANST08_A!C283)&amp;"-"&amp;DAY(ANST08_A!C283)))</t>
  </si>
  <si>
    <t>¬IF(ANST08_A!C284¬0,"",IF(ISERROR(YEAR(ANST08_A!C284)&amp;"-"&amp;MONTH(ANST08_A!C284)&amp;"-"&amp;DAY(ANST08_A!C284))¬TRUE,ANST08_A!C284,YEAR(ANST08_A!C284)&amp;"-"&amp;MONTH(ANST08_A!C284)&amp;"-"&amp;DAY(ANST08_A!C284)))</t>
  </si>
  <si>
    <t>¬IF(ANST08_A!C285¬0,"",IF(ISERROR(YEAR(ANST08_A!C285)&amp;"-"&amp;MONTH(ANST08_A!C285)&amp;"-"&amp;DAY(ANST08_A!C285))¬TRUE,ANST08_A!C285,YEAR(ANST08_A!C285)&amp;"-"&amp;MONTH(ANST08_A!C285)&amp;"-"&amp;DAY(ANST08_A!C285)))</t>
  </si>
  <si>
    <t>¬IF(ANST08_A!C286¬0,"",IF(ISERROR(YEAR(ANST08_A!C286)&amp;"-"&amp;MONTH(ANST08_A!C286)&amp;"-"&amp;DAY(ANST08_A!C286))¬TRUE,ANST08_A!C286,YEAR(ANST08_A!C286)&amp;"-"&amp;MONTH(ANST08_A!C286)&amp;"-"&amp;DAY(ANST08_A!C286)))</t>
  </si>
  <si>
    <t>¬IF(ANST08_A!C287¬0,"",IF(ISERROR(YEAR(ANST08_A!C287)&amp;"-"&amp;MONTH(ANST08_A!C287)&amp;"-"&amp;DAY(ANST08_A!C287))¬TRUE,ANST08_A!C287,YEAR(ANST08_A!C287)&amp;"-"&amp;MONTH(ANST08_A!C287)&amp;"-"&amp;DAY(ANST08_A!C287)))</t>
  </si>
  <si>
    <t>¬IF(ANST08_A!C288¬0,"",IF(ISERROR(YEAR(ANST08_A!C288)&amp;"-"&amp;MONTH(ANST08_A!C288)&amp;"-"&amp;DAY(ANST08_A!C288))¬TRUE,ANST08_A!C288,YEAR(ANST08_A!C288)&amp;"-"&amp;MONTH(ANST08_A!C288)&amp;"-"&amp;DAY(ANST08_A!C288)))</t>
  </si>
  <si>
    <t>¬IF(ANST08_A!C289¬0,"",IF(ISERROR(YEAR(ANST08_A!C289)&amp;"-"&amp;MONTH(ANST08_A!C289)&amp;"-"&amp;DAY(ANST08_A!C289))¬TRUE,ANST08_A!C289,YEAR(ANST08_A!C289)&amp;"-"&amp;MONTH(ANST08_A!C289)&amp;"-"&amp;DAY(ANST08_A!C289)))</t>
  </si>
  <si>
    <t>¬IF(ANST08_A!C290¬0,"",IF(ISERROR(YEAR(ANST08_A!C290)&amp;"-"&amp;MONTH(ANST08_A!C290)&amp;"-"&amp;DAY(ANST08_A!C290))¬TRUE,ANST08_A!C290,YEAR(ANST08_A!C290)&amp;"-"&amp;MONTH(ANST08_A!C290)&amp;"-"&amp;DAY(ANST08_A!C290)))</t>
  </si>
  <si>
    <t>¬IF(ANST08_A!C291¬0,"",IF(ISERROR(YEAR(ANST08_A!C291)&amp;"-"&amp;MONTH(ANST08_A!C291)&amp;"-"&amp;DAY(ANST08_A!C291))¬TRUE,ANST08_A!C291,YEAR(ANST08_A!C291)&amp;"-"&amp;MONTH(ANST08_A!C291)&amp;"-"&amp;DAY(ANST08_A!C291)))</t>
  </si>
  <si>
    <t>¬IF(ANST08_A!C292¬0,"",IF(ISERROR(YEAR(ANST08_A!C292)&amp;"-"&amp;MONTH(ANST08_A!C292)&amp;"-"&amp;DAY(ANST08_A!C292))¬TRUE,ANST08_A!C292,YEAR(ANST08_A!C292)&amp;"-"&amp;MONTH(ANST08_A!C292)&amp;"-"&amp;DAY(ANST08_A!C292)))</t>
  </si>
  <si>
    <t>¬IF(ANST08_A!C293¬0,"",IF(ISERROR(YEAR(ANST08_A!C293)&amp;"-"&amp;MONTH(ANST08_A!C293)&amp;"-"&amp;DAY(ANST08_A!C293))¬TRUE,ANST08_A!C293,YEAR(ANST08_A!C293)&amp;"-"&amp;MONTH(ANST08_A!C293)&amp;"-"&amp;DAY(ANST08_A!C293)))</t>
  </si>
  <si>
    <t>¬IF(ANST08_A!C294¬0,"",IF(ISERROR(YEAR(ANST08_A!C294)&amp;"-"&amp;MONTH(ANST08_A!C294)&amp;"-"&amp;DAY(ANST08_A!C294))¬TRUE,ANST08_A!C294,YEAR(ANST08_A!C294)&amp;"-"&amp;MONTH(ANST08_A!C294)&amp;"-"&amp;DAY(ANST08_A!C294)))</t>
  </si>
  <si>
    <t>¬IF(ANST08_A!C295¬0,"",IF(ISERROR(YEAR(ANST08_A!C295)&amp;"-"&amp;MONTH(ANST08_A!C295)&amp;"-"&amp;DAY(ANST08_A!C295))¬TRUE,ANST08_A!C295,YEAR(ANST08_A!C295)&amp;"-"&amp;MONTH(ANST08_A!C295)&amp;"-"&amp;DAY(ANST08_A!C295)))</t>
  </si>
  <si>
    <t>¬IF(ANST08_A!C296¬0,"",IF(ISERROR(YEAR(ANST08_A!C296)&amp;"-"&amp;MONTH(ANST08_A!C296)&amp;"-"&amp;DAY(ANST08_A!C296))¬TRUE,ANST08_A!C296,YEAR(ANST08_A!C296)&amp;"-"&amp;MONTH(ANST08_A!C296)&amp;"-"&amp;DAY(ANST08_A!C296)))</t>
  </si>
  <si>
    <t>¬IF(ANST08_A!C297¬0,"",IF(ISERROR(YEAR(ANST08_A!C297)&amp;"-"&amp;MONTH(ANST08_A!C297)&amp;"-"&amp;DAY(ANST08_A!C297))¬TRUE,ANST08_A!C297,YEAR(ANST08_A!C297)&amp;"-"&amp;MONTH(ANST08_A!C297)&amp;"-"&amp;DAY(ANST08_A!C297)))</t>
  </si>
  <si>
    <t>¬IF(ANST08_A!C298¬0,"",IF(ISERROR(YEAR(ANST08_A!C298)&amp;"-"&amp;MONTH(ANST08_A!C298)&amp;"-"&amp;DAY(ANST08_A!C298))¬TRUE,ANST08_A!C298,YEAR(ANST08_A!C298)&amp;"-"&amp;MONTH(ANST08_A!C298)&amp;"-"&amp;DAY(ANST08_A!C298)))</t>
  </si>
  <si>
    <t>¬IF(ANST08_A!C299¬0,"",IF(ISERROR(YEAR(ANST08_A!C299)&amp;"-"&amp;MONTH(ANST08_A!C299)&amp;"-"&amp;DAY(ANST08_A!C299))¬TRUE,ANST08_A!C299,YEAR(ANST08_A!C299)&amp;"-"&amp;MONTH(ANST08_A!C299)&amp;"-"&amp;DAY(ANST08_A!C299)))</t>
  </si>
  <si>
    <t>¬IF(ANST08_A!C300¬0,"",IF(ISERROR(YEAR(ANST08_A!C300)&amp;"-"&amp;MONTH(ANST08_A!C300)&amp;"-"&amp;DAY(ANST08_A!C300))¬TRUE,ANST08_A!C300,YEAR(ANST08_A!C300)&amp;"-"&amp;MONTH(ANST08_A!C300)&amp;"-"&amp;DAY(ANST08_A!C300)))</t>
  </si>
  <si>
    <t>¬IF(ANST08_A!C301¬0,"",IF(ISERROR(YEAR(ANST08_A!C301)&amp;"-"&amp;MONTH(ANST08_A!C301)&amp;"-"&amp;DAY(ANST08_A!C301))¬TRUE,ANST08_A!C301,YEAR(ANST08_A!C301)&amp;"-"&amp;MONTH(ANST08_A!C301)&amp;"-"&amp;DAY(ANST08_A!C301)))</t>
  </si>
  <si>
    <t>¬IF(ANST08_A!C302¬0,"",IF(ISERROR(YEAR(ANST08_A!C302)&amp;"-"&amp;MONTH(ANST08_A!C302)&amp;"-"&amp;DAY(ANST08_A!C302))¬TRUE,ANST08_A!C302,YEAR(ANST08_A!C302)&amp;"-"&amp;MONTH(ANST08_A!C302)&amp;"-"&amp;DAY(ANST08_A!C302)))</t>
  </si>
  <si>
    <t>¬IF(ANST08_A!C303¬0,"",IF(ISERROR(YEAR(ANST08_A!C303)&amp;"-"&amp;MONTH(ANST08_A!C303)&amp;"-"&amp;DAY(ANST08_A!C303))¬TRUE,ANST08_A!C303,YEAR(ANST08_A!C303)&amp;"-"&amp;MONTH(ANST08_A!C303)&amp;"-"&amp;DAY(ANST08_A!C303)))</t>
  </si>
  <si>
    <t>¬IF(ANST08_A!C304¬0,"",IF(ISERROR(YEAR(ANST08_A!C304)&amp;"-"&amp;MONTH(ANST08_A!C304)&amp;"-"&amp;DAY(ANST08_A!C304))¬TRUE,ANST08_A!C304,YEAR(ANST08_A!C304)&amp;"-"&amp;MONTH(ANST08_A!C304)&amp;"-"&amp;DAY(ANST08_A!C304)))</t>
  </si>
  <si>
    <t>¬IF(ANST08_A!C305¬0,"",IF(ISERROR(YEAR(ANST08_A!C305)&amp;"-"&amp;MONTH(ANST08_A!C305)&amp;"-"&amp;DAY(ANST08_A!C305))¬TRUE,ANST08_A!C305,YEAR(ANST08_A!C305)&amp;"-"&amp;MONTH(ANST08_A!C305)&amp;"-"&amp;DAY(ANST08_A!C305)))</t>
  </si>
  <si>
    <t>¬IF(ANST08_A!C306¬0,"",IF(ISERROR(YEAR(ANST08_A!C306)&amp;"-"&amp;MONTH(ANST08_A!C306)&amp;"-"&amp;DAY(ANST08_A!C306))¬TRUE,ANST08_A!C306,YEAR(ANST08_A!C306)&amp;"-"&amp;MONTH(ANST08_A!C306)&amp;"-"&amp;DAY(ANST08_A!C306)))</t>
  </si>
  <si>
    <t>¬IF(ANST08_A!C307¬0,"",IF(ISERROR(YEAR(ANST08_A!C307)&amp;"-"&amp;MONTH(ANST08_A!C307)&amp;"-"&amp;DAY(ANST08_A!C307))¬TRUE,ANST08_A!C307,YEAR(ANST08_A!C307)&amp;"-"&amp;MONTH(ANST08_A!C307)&amp;"-"&amp;DAY(ANST08_A!C307)))</t>
  </si>
  <si>
    <t>¬IF(ANST08_A!C308¬0,"",IF(ISERROR(YEAR(ANST08_A!C308)&amp;"-"&amp;MONTH(ANST08_A!C308)&amp;"-"&amp;DAY(ANST08_A!C308))¬TRUE,ANST08_A!C308,YEAR(ANST08_A!C308)&amp;"-"&amp;MONTH(ANST08_A!C308)&amp;"-"&amp;DAY(ANST08_A!C308)))</t>
  </si>
  <si>
    <t>¬IF(ANST08_A!C309¬0,"",IF(ISERROR(YEAR(ANST08_A!C309)&amp;"-"&amp;MONTH(ANST08_A!C309)&amp;"-"&amp;DAY(ANST08_A!C309))¬TRUE,ANST08_A!C309,YEAR(ANST08_A!C309)&amp;"-"&amp;MONTH(ANST08_A!C309)&amp;"-"&amp;DAY(ANST08_A!C309)))</t>
  </si>
  <si>
    <t>¬IF(ANST08_A!C310¬0,"",IF(ISERROR(YEAR(ANST08_A!C310)&amp;"-"&amp;MONTH(ANST08_A!C310)&amp;"-"&amp;DAY(ANST08_A!C310))¬TRUE,ANST08_A!C310,YEAR(ANST08_A!C310)&amp;"-"&amp;MONTH(ANST08_A!C310)&amp;"-"&amp;DAY(ANST08_A!C310)))</t>
  </si>
  <si>
    <t>¬IF(ANST08_A!C311¬0,"",IF(ISERROR(YEAR(ANST08_A!C311)&amp;"-"&amp;MONTH(ANST08_A!C311)&amp;"-"&amp;DAY(ANST08_A!C311))¬TRUE,ANST08_A!C311,YEAR(ANST08_A!C311)&amp;"-"&amp;MONTH(ANST08_A!C311)&amp;"-"&amp;DAY(ANST08_A!C311)))</t>
  </si>
  <si>
    <t>¬IF(ANST08_A!C312¬0,"",IF(ISERROR(YEAR(ANST08_A!C312)&amp;"-"&amp;MONTH(ANST08_A!C312)&amp;"-"&amp;DAY(ANST08_A!C312))¬TRUE,ANST08_A!C312,YEAR(ANST08_A!C312)&amp;"-"&amp;MONTH(ANST08_A!C312)&amp;"-"&amp;DAY(ANST08_A!C312)))</t>
  </si>
  <si>
    <t>¬IF(ANST08_A!C313¬0,"",IF(ISERROR(YEAR(ANST08_A!C313)&amp;"-"&amp;MONTH(ANST08_A!C313)&amp;"-"&amp;DAY(ANST08_A!C313))¬TRUE,ANST08_A!C313,YEAR(ANST08_A!C313)&amp;"-"&amp;MONTH(ANST08_A!C313)&amp;"-"&amp;DAY(ANST08_A!C313)))</t>
  </si>
  <si>
    <t>¬IF(ANST08_A!C314¬0,"",IF(ISERROR(YEAR(ANST08_A!C314)&amp;"-"&amp;MONTH(ANST08_A!C314)&amp;"-"&amp;DAY(ANST08_A!C314))¬TRUE,ANST08_A!C314,YEAR(ANST08_A!C314)&amp;"-"&amp;MONTH(ANST08_A!C314)&amp;"-"&amp;DAY(ANST08_A!C314)))</t>
  </si>
  <si>
    <t>¬IF(ANST08_A!C315¬0,"",IF(ISERROR(YEAR(ANST08_A!C315)&amp;"-"&amp;MONTH(ANST08_A!C315)&amp;"-"&amp;DAY(ANST08_A!C315))¬TRUE,ANST08_A!C315,YEAR(ANST08_A!C315)&amp;"-"&amp;MONTH(ANST08_A!C315)&amp;"-"&amp;DAY(ANST08_A!C315)))</t>
  </si>
  <si>
    <t>¬IF(ANST08_A!C316¬0,"",IF(ISERROR(YEAR(ANST08_A!C316)&amp;"-"&amp;MONTH(ANST08_A!C316)&amp;"-"&amp;DAY(ANST08_A!C316))¬TRUE,ANST08_A!C316,YEAR(ANST08_A!C316)&amp;"-"&amp;MONTH(ANST08_A!C316)&amp;"-"&amp;DAY(ANST08_A!C316)))</t>
  </si>
  <si>
    <t>¬IF(ANST08_A!C317¬0,"",IF(ISERROR(YEAR(ANST08_A!C317)&amp;"-"&amp;MONTH(ANST08_A!C317)&amp;"-"&amp;DAY(ANST08_A!C317))¬TRUE,ANST08_A!C317,YEAR(ANST08_A!C317)&amp;"-"&amp;MONTH(ANST08_A!C317)&amp;"-"&amp;DAY(ANST08_A!C317)))</t>
  </si>
  <si>
    <t>¬IF(ANST08_A!C318¬0,"",IF(ISERROR(YEAR(ANST08_A!C318)&amp;"-"&amp;MONTH(ANST08_A!C318)&amp;"-"&amp;DAY(ANST08_A!C318))¬TRUE,ANST08_A!C318,YEAR(ANST08_A!C318)&amp;"-"&amp;MONTH(ANST08_A!C318)&amp;"-"&amp;DAY(ANST08_A!C318)))</t>
  </si>
  <si>
    <t>¬IF(ANST08_A!C319¬0,"",IF(ISERROR(YEAR(ANST08_A!C319)&amp;"-"&amp;MONTH(ANST08_A!C319)&amp;"-"&amp;DAY(ANST08_A!C319))¬TRUE,ANST08_A!C319,YEAR(ANST08_A!C319)&amp;"-"&amp;MONTH(ANST08_A!C319)&amp;"-"&amp;DAY(ANST08_A!C319)))</t>
  </si>
  <si>
    <t>¬IF(ANST08_A!C320¬0,"",IF(ISERROR(YEAR(ANST08_A!C320)&amp;"-"&amp;MONTH(ANST08_A!C320)&amp;"-"&amp;DAY(ANST08_A!C320))¬TRUE,ANST08_A!C320,YEAR(ANST08_A!C320)&amp;"-"&amp;MONTH(ANST08_A!C320)&amp;"-"&amp;DAY(ANST08_A!C320)))</t>
  </si>
  <si>
    <t>¬IF(ANST08_A!C321¬0,"",IF(ISERROR(YEAR(ANST08_A!C321)&amp;"-"&amp;MONTH(ANST08_A!C321)&amp;"-"&amp;DAY(ANST08_A!C321))¬TRUE,ANST08_A!C321,YEAR(ANST08_A!C321)&amp;"-"&amp;MONTH(ANST08_A!C321)&amp;"-"&amp;DAY(ANST08_A!C321)))</t>
  </si>
  <si>
    <t>¬IF(ANST08_A!C322¬0,"",IF(ISERROR(YEAR(ANST08_A!C322)&amp;"-"&amp;MONTH(ANST08_A!C322)&amp;"-"&amp;DAY(ANST08_A!C322))¬TRUE,ANST08_A!C322,YEAR(ANST08_A!C322)&amp;"-"&amp;MONTH(ANST08_A!C322)&amp;"-"&amp;DAY(ANST08_A!C322)))</t>
  </si>
  <si>
    <t>¬IF(ANST08_A!C323¬0,"",IF(ISERROR(YEAR(ANST08_A!C323)&amp;"-"&amp;MONTH(ANST08_A!C323)&amp;"-"&amp;DAY(ANST08_A!C323))¬TRUE,ANST08_A!C323,YEAR(ANST08_A!C323)&amp;"-"&amp;MONTH(ANST08_A!C323)&amp;"-"&amp;DAY(ANST08_A!C323)))</t>
  </si>
  <si>
    <t>¬IF(ANST08_A!C324¬0,"",IF(ISERROR(YEAR(ANST08_A!C324)&amp;"-"&amp;MONTH(ANST08_A!C324)&amp;"-"&amp;DAY(ANST08_A!C324))¬TRUE,ANST08_A!C324,YEAR(ANST08_A!C324)&amp;"-"&amp;MONTH(ANST08_A!C324)&amp;"-"&amp;DAY(ANST08_A!C324)))</t>
  </si>
  <si>
    <t>¬IF(ANST08_A!C325¬0,"",IF(ISERROR(YEAR(ANST08_A!C325)&amp;"-"&amp;MONTH(ANST08_A!C325)&amp;"-"&amp;DAY(ANST08_A!C325))¬TRUE,ANST08_A!C325,YEAR(ANST08_A!C325)&amp;"-"&amp;MONTH(ANST08_A!C325)&amp;"-"&amp;DAY(ANST08_A!C325)))</t>
  </si>
  <si>
    <t>¬IF(ANST08_A!C326¬0,"",IF(ISERROR(YEAR(ANST08_A!C326)&amp;"-"&amp;MONTH(ANST08_A!C326)&amp;"-"&amp;DAY(ANST08_A!C326))¬TRUE,ANST08_A!C326,YEAR(ANST08_A!C326)&amp;"-"&amp;MONTH(ANST08_A!C326)&amp;"-"&amp;DAY(ANST08_A!C326)))</t>
  </si>
  <si>
    <t>¬IF(ANST08_A!C327¬0,"",IF(ISERROR(YEAR(ANST08_A!C327)&amp;"-"&amp;MONTH(ANST08_A!C327)&amp;"-"&amp;DAY(ANST08_A!C327))¬TRUE,ANST08_A!C327,YEAR(ANST08_A!C327)&amp;"-"&amp;MONTH(ANST08_A!C327)&amp;"-"&amp;DAY(ANST08_A!C327)))</t>
  </si>
  <si>
    <t>¬IF(ANST08_A!C328¬0,"",IF(ISERROR(YEAR(ANST08_A!C328)&amp;"-"&amp;MONTH(ANST08_A!C328)&amp;"-"&amp;DAY(ANST08_A!C328))¬TRUE,ANST08_A!C328,YEAR(ANST08_A!C328)&amp;"-"&amp;MONTH(ANST08_A!C328)&amp;"-"&amp;DAY(ANST08_A!C328)))</t>
  </si>
  <si>
    <t>¬IF(ANST08_A!C329¬0,"",IF(ISERROR(YEAR(ANST08_A!C329)&amp;"-"&amp;MONTH(ANST08_A!C329)&amp;"-"&amp;DAY(ANST08_A!C329))¬TRUE,ANST08_A!C329,YEAR(ANST08_A!C329)&amp;"-"&amp;MONTH(ANST08_A!C329)&amp;"-"&amp;DAY(ANST08_A!C329)))</t>
  </si>
  <si>
    <t>¬IF(ANST08_A!C330¬0,"",IF(ISERROR(YEAR(ANST08_A!C330)&amp;"-"&amp;MONTH(ANST08_A!C330)&amp;"-"&amp;DAY(ANST08_A!C330))¬TRUE,ANST08_A!C330,YEAR(ANST08_A!C330)&amp;"-"&amp;MONTH(ANST08_A!C330)&amp;"-"&amp;DAY(ANST08_A!C330)))</t>
  </si>
  <si>
    <t>¬IF(ANST08_A!C331¬0,"",IF(ISERROR(YEAR(ANST08_A!C331)&amp;"-"&amp;MONTH(ANST08_A!C331)&amp;"-"&amp;DAY(ANST08_A!C331))¬TRUE,ANST08_A!C331,YEAR(ANST08_A!C331)&amp;"-"&amp;MONTH(ANST08_A!C331)&amp;"-"&amp;DAY(ANST08_A!C331)))</t>
  </si>
  <si>
    <t>¬IF(ANST08_A!C332¬0,"",IF(ISERROR(YEAR(ANST08_A!C332)&amp;"-"&amp;MONTH(ANST08_A!C332)&amp;"-"&amp;DAY(ANST08_A!C332))¬TRUE,ANST08_A!C332,YEAR(ANST08_A!C332)&amp;"-"&amp;MONTH(ANST08_A!C332)&amp;"-"&amp;DAY(ANST08_A!C332)))</t>
  </si>
  <si>
    <t>¬IF(ANST08_A!C333¬0,"",IF(ISERROR(YEAR(ANST08_A!C333)&amp;"-"&amp;MONTH(ANST08_A!C333)&amp;"-"&amp;DAY(ANST08_A!C333))¬TRUE,ANST08_A!C333,YEAR(ANST08_A!C333)&amp;"-"&amp;MONTH(ANST08_A!C333)&amp;"-"&amp;DAY(ANST08_A!C333)))</t>
  </si>
  <si>
    <t>¬IF(ANST08_A!C334¬0,"",IF(ISERROR(YEAR(ANST08_A!C334)&amp;"-"&amp;MONTH(ANST08_A!C334)&amp;"-"&amp;DAY(ANST08_A!C334))¬TRUE,ANST08_A!C334,YEAR(ANST08_A!C334)&amp;"-"&amp;MONTH(ANST08_A!C334)&amp;"-"&amp;DAY(ANST08_A!C334)))</t>
  </si>
  <si>
    <t>¬IF(ANST08_A!C335¬0,"",IF(ISERROR(YEAR(ANST08_A!C335)&amp;"-"&amp;MONTH(ANST08_A!C335)&amp;"-"&amp;DAY(ANST08_A!C335))¬TRUE,ANST08_A!C335,YEAR(ANST08_A!C335)&amp;"-"&amp;MONTH(ANST08_A!C335)&amp;"-"&amp;DAY(ANST08_A!C335)))</t>
  </si>
  <si>
    <t>¬IF(ANST08_A!C336¬0,"",IF(ISERROR(YEAR(ANST08_A!C336)&amp;"-"&amp;MONTH(ANST08_A!C336)&amp;"-"&amp;DAY(ANST08_A!C336))¬TRUE,ANST08_A!C336,YEAR(ANST08_A!C336)&amp;"-"&amp;MONTH(ANST08_A!C336)&amp;"-"&amp;DAY(ANST08_A!C336)))</t>
  </si>
  <si>
    <t>¬IF(ANST08_A!C337¬0,"",IF(ISERROR(YEAR(ANST08_A!C337)&amp;"-"&amp;MONTH(ANST08_A!C337)&amp;"-"&amp;DAY(ANST08_A!C337))¬TRUE,ANST08_A!C337,YEAR(ANST08_A!C337)&amp;"-"&amp;MONTH(ANST08_A!C337)&amp;"-"&amp;DAY(ANST08_A!C337)))</t>
  </si>
  <si>
    <t>¬IF(ANST08_A!C338¬0,"",IF(ISERROR(YEAR(ANST08_A!C338)&amp;"-"&amp;MONTH(ANST08_A!C338)&amp;"-"&amp;DAY(ANST08_A!C338))¬TRUE,ANST08_A!C338,YEAR(ANST08_A!C338)&amp;"-"&amp;MONTH(ANST08_A!C338)&amp;"-"&amp;DAY(ANST08_A!C338)))</t>
  </si>
  <si>
    <t>¬IF(ANST08_A!C339¬0,"",IF(ISERROR(YEAR(ANST08_A!C339)&amp;"-"&amp;MONTH(ANST08_A!C339)&amp;"-"&amp;DAY(ANST08_A!C339))¬TRUE,ANST08_A!C339,YEAR(ANST08_A!C339)&amp;"-"&amp;MONTH(ANST08_A!C339)&amp;"-"&amp;DAY(ANST08_A!C339)))</t>
  </si>
  <si>
    <t>¬IF(ANST08_A!C340¬0,"",IF(ISERROR(YEAR(ANST08_A!C340)&amp;"-"&amp;MONTH(ANST08_A!C340)&amp;"-"&amp;DAY(ANST08_A!C340))¬TRUE,ANST08_A!C340,YEAR(ANST08_A!C340)&amp;"-"&amp;MONTH(ANST08_A!C340)&amp;"-"&amp;DAY(ANST08_A!C340)))</t>
  </si>
  <si>
    <t>¬IF(ANST08_A!C341¬0,"",IF(ISERROR(YEAR(ANST08_A!C341)&amp;"-"&amp;MONTH(ANST08_A!C341)&amp;"-"&amp;DAY(ANST08_A!C341))¬TRUE,ANST08_A!C341,YEAR(ANST08_A!C341)&amp;"-"&amp;MONTH(ANST08_A!C341)&amp;"-"&amp;DAY(ANST08_A!C341)))</t>
  </si>
  <si>
    <t>¬IF(ANST08_A!C342¬0,"",IF(ISERROR(YEAR(ANST08_A!C342)&amp;"-"&amp;MONTH(ANST08_A!C342)&amp;"-"&amp;DAY(ANST08_A!C342))¬TRUE,ANST08_A!C342,YEAR(ANST08_A!C342)&amp;"-"&amp;MONTH(ANST08_A!C342)&amp;"-"&amp;DAY(ANST08_A!C342)))</t>
  </si>
  <si>
    <t>¬IF(ANST08_A!C343¬0,"",IF(ISERROR(YEAR(ANST08_A!C343)&amp;"-"&amp;MONTH(ANST08_A!C343)&amp;"-"&amp;DAY(ANST08_A!C343))¬TRUE,ANST08_A!C343,YEAR(ANST08_A!C343)&amp;"-"&amp;MONTH(ANST08_A!C343)&amp;"-"&amp;DAY(ANST08_A!C343)))</t>
  </si>
  <si>
    <t>¬IF(ANST08_A!C344¬0,"",IF(ISERROR(YEAR(ANST08_A!C344)&amp;"-"&amp;MONTH(ANST08_A!C344)&amp;"-"&amp;DAY(ANST08_A!C344))¬TRUE,ANST08_A!C344,YEAR(ANST08_A!C344)&amp;"-"&amp;MONTH(ANST08_A!C344)&amp;"-"&amp;DAY(ANST08_A!C344)))</t>
  </si>
  <si>
    <t>¬IF(ANST08_A!C345¬0,"",IF(ISERROR(YEAR(ANST08_A!C345)&amp;"-"&amp;MONTH(ANST08_A!C345)&amp;"-"&amp;DAY(ANST08_A!C345))¬TRUE,ANST08_A!C345,YEAR(ANST08_A!C345)&amp;"-"&amp;MONTH(ANST08_A!C345)&amp;"-"&amp;DAY(ANST08_A!C345)))</t>
  </si>
  <si>
    <t>¬IF(ANST08_A!C346¬0,"",IF(ISERROR(YEAR(ANST08_A!C346)&amp;"-"&amp;MONTH(ANST08_A!C346)&amp;"-"&amp;DAY(ANST08_A!C346))¬TRUE,ANST08_A!C346,YEAR(ANST08_A!C346)&amp;"-"&amp;MONTH(ANST08_A!C346)&amp;"-"&amp;DAY(ANST08_A!C346)))</t>
  </si>
  <si>
    <t>¬IF(ANST08_A!C347¬0,"",IF(ISERROR(YEAR(ANST08_A!C347)&amp;"-"&amp;MONTH(ANST08_A!C347)&amp;"-"&amp;DAY(ANST08_A!C347))¬TRUE,ANST08_A!C347,YEAR(ANST08_A!C347)&amp;"-"&amp;MONTH(ANST08_A!C347)&amp;"-"&amp;DAY(ANST08_A!C347)))</t>
  </si>
  <si>
    <t>¬IF(ANST08_A!C348¬0,"",IF(ISERROR(YEAR(ANST08_A!C348)&amp;"-"&amp;MONTH(ANST08_A!C348)&amp;"-"&amp;DAY(ANST08_A!C348))¬TRUE,ANST08_A!C348,YEAR(ANST08_A!C348)&amp;"-"&amp;MONTH(ANST08_A!C348)&amp;"-"&amp;DAY(ANST08_A!C348)))</t>
  </si>
  <si>
    <t>¬IF(ANST08_A!C349¬0,"",IF(ISERROR(YEAR(ANST08_A!C349)&amp;"-"&amp;MONTH(ANST08_A!C349)&amp;"-"&amp;DAY(ANST08_A!C349))¬TRUE,ANST08_A!C349,YEAR(ANST08_A!C349)&amp;"-"&amp;MONTH(ANST08_A!C349)&amp;"-"&amp;DAY(ANST08_A!C349)))</t>
  </si>
  <si>
    <t>¬IF(ANST08_A!C350¬0,"",IF(ISERROR(YEAR(ANST08_A!C350)&amp;"-"&amp;MONTH(ANST08_A!C350)&amp;"-"&amp;DAY(ANST08_A!C350))¬TRUE,ANST08_A!C350,YEAR(ANST08_A!C350)&amp;"-"&amp;MONTH(ANST08_A!C350)&amp;"-"&amp;DAY(ANST08_A!C350)))</t>
  </si>
  <si>
    <t>¬IF(ANST08_A!C351¬0,"",IF(ISERROR(YEAR(ANST08_A!C351)&amp;"-"&amp;MONTH(ANST08_A!C351)&amp;"-"&amp;DAY(ANST08_A!C351))¬TRUE,ANST08_A!C351,YEAR(ANST08_A!C351)&amp;"-"&amp;MONTH(ANST08_A!C351)&amp;"-"&amp;DAY(ANST08_A!C351)))</t>
  </si>
  <si>
    <t>¬IF(ANST08_A!C352¬0,"",IF(ISERROR(YEAR(ANST08_A!C352)&amp;"-"&amp;MONTH(ANST08_A!C352)&amp;"-"&amp;DAY(ANST08_A!C352))¬TRUE,ANST08_A!C352,YEAR(ANST08_A!C352)&amp;"-"&amp;MONTH(ANST08_A!C352)&amp;"-"&amp;DAY(ANST08_A!C352)))</t>
  </si>
  <si>
    <t>¬IF(ANST08_A!C353¬0,"",IF(ISERROR(YEAR(ANST08_A!C353)&amp;"-"&amp;MONTH(ANST08_A!C353)&amp;"-"&amp;DAY(ANST08_A!C353))¬TRUE,ANST08_A!C353,YEAR(ANST08_A!C353)&amp;"-"&amp;MONTH(ANST08_A!C353)&amp;"-"&amp;DAY(ANST08_A!C353)))</t>
  </si>
  <si>
    <t>¬IF(ANST08_A!C354¬0,"",IF(ISERROR(YEAR(ANST08_A!C354)&amp;"-"&amp;MONTH(ANST08_A!C354)&amp;"-"&amp;DAY(ANST08_A!C354))¬TRUE,ANST08_A!C354,YEAR(ANST08_A!C354)&amp;"-"&amp;MONTH(ANST08_A!C354)&amp;"-"&amp;DAY(ANST08_A!C354)))</t>
  </si>
  <si>
    <t>¬IF(ANST08_A!C355¬0,"",IF(ISERROR(YEAR(ANST08_A!C355)&amp;"-"&amp;MONTH(ANST08_A!C355)&amp;"-"&amp;DAY(ANST08_A!C355))¬TRUE,ANST08_A!C355,YEAR(ANST08_A!C355)&amp;"-"&amp;MONTH(ANST08_A!C355)&amp;"-"&amp;DAY(ANST08_A!C355)))</t>
  </si>
  <si>
    <t>¬IF(ANST08_A!C356¬0,"",IF(ISERROR(YEAR(ANST08_A!C356)&amp;"-"&amp;MONTH(ANST08_A!C356)&amp;"-"&amp;DAY(ANST08_A!C356))¬TRUE,ANST08_A!C356,YEAR(ANST08_A!C356)&amp;"-"&amp;MONTH(ANST08_A!C356)&amp;"-"&amp;DAY(ANST08_A!C356)))</t>
  </si>
  <si>
    <t>¬IF(ANST08_A!C357¬0,"",IF(ISERROR(YEAR(ANST08_A!C357)&amp;"-"&amp;MONTH(ANST08_A!C357)&amp;"-"&amp;DAY(ANST08_A!C357))¬TRUE,ANST08_A!C357,YEAR(ANST08_A!C357)&amp;"-"&amp;MONTH(ANST08_A!C357)&amp;"-"&amp;DAY(ANST08_A!C357)))</t>
  </si>
  <si>
    <t>¬IF(ANST08_A!C358¬0,"",IF(ISERROR(YEAR(ANST08_A!C358)&amp;"-"&amp;MONTH(ANST08_A!C358)&amp;"-"&amp;DAY(ANST08_A!C358))¬TRUE,ANST08_A!C358,YEAR(ANST08_A!C358)&amp;"-"&amp;MONTH(ANST08_A!C358)&amp;"-"&amp;DAY(ANST08_A!C358)))</t>
  </si>
  <si>
    <t>¬IF(ANST08_A!C359¬0,"",IF(ISERROR(YEAR(ANST08_A!C359)&amp;"-"&amp;MONTH(ANST08_A!C359)&amp;"-"&amp;DAY(ANST08_A!C359))¬TRUE,ANST08_A!C359,YEAR(ANST08_A!C359)&amp;"-"&amp;MONTH(ANST08_A!C359)&amp;"-"&amp;DAY(ANST08_A!C359)))</t>
  </si>
  <si>
    <t>¬IF(ANST08_A!C360¬0,"",IF(ISERROR(YEAR(ANST08_A!C360)&amp;"-"&amp;MONTH(ANST08_A!C360)&amp;"-"&amp;DAY(ANST08_A!C360))¬TRUE,ANST08_A!C360,YEAR(ANST08_A!C360)&amp;"-"&amp;MONTH(ANST08_A!C360)&amp;"-"&amp;DAY(ANST08_A!C360)))</t>
  </si>
  <si>
    <t>¬IF(ANST08_A!C361¬0,"",IF(ISERROR(YEAR(ANST08_A!C361)&amp;"-"&amp;MONTH(ANST08_A!C361)&amp;"-"&amp;DAY(ANST08_A!C361))¬TRUE,ANST08_A!C361,YEAR(ANST08_A!C361)&amp;"-"&amp;MONTH(ANST08_A!C361)&amp;"-"&amp;DAY(ANST08_A!C361)))</t>
  </si>
  <si>
    <t>¬IF(ANST08_A!C362¬0,"",IF(ISERROR(YEAR(ANST08_A!C362)&amp;"-"&amp;MONTH(ANST08_A!C362)&amp;"-"&amp;DAY(ANST08_A!C362))¬TRUE,ANST08_A!C362,YEAR(ANST08_A!C362)&amp;"-"&amp;MONTH(ANST08_A!C362)&amp;"-"&amp;DAY(ANST08_A!C362)))</t>
  </si>
  <si>
    <t>¬IF(ANST08_A!C363¬0,"",IF(ISERROR(YEAR(ANST08_A!C363)&amp;"-"&amp;MONTH(ANST08_A!C363)&amp;"-"&amp;DAY(ANST08_A!C363))¬TRUE,ANST08_A!C363,YEAR(ANST08_A!C363)&amp;"-"&amp;MONTH(ANST08_A!C363)&amp;"-"&amp;DAY(ANST08_A!C363)))</t>
  </si>
  <si>
    <t>¬IF(ANST08_A!C364¬0,"",IF(ISERROR(YEAR(ANST08_A!C364)&amp;"-"&amp;MONTH(ANST08_A!C364)&amp;"-"&amp;DAY(ANST08_A!C364))¬TRUE,ANST08_A!C364,YEAR(ANST08_A!C364)&amp;"-"&amp;MONTH(ANST08_A!C364)&amp;"-"&amp;DAY(ANST08_A!C364)))</t>
  </si>
  <si>
    <t>¬IF(ANST08_A!C365¬0,"",IF(ISERROR(YEAR(ANST08_A!C365)&amp;"-"&amp;MONTH(ANST08_A!C365)&amp;"-"&amp;DAY(ANST08_A!C365))¬TRUE,ANST08_A!C365,YEAR(ANST08_A!C365)&amp;"-"&amp;MONTH(ANST08_A!C365)&amp;"-"&amp;DAY(ANST08_A!C365)))</t>
  </si>
  <si>
    <t>¬IF(ANST08_A!C366¬0,"",IF(ISERROR(YEAR(ANST08_A!C366)&amp;"-"&amp;MONTH(ANST08_A!C366)&amp;"-"&amp;DAY(ANST08_A!C366))¬TRUE,ANST08_A!C366,YEAR(ANST08_A!C366)&amp;"-"&amp;MONTH(ANST08_A!C366)&amp;"-"&amp;DAY(ANST08_A!C366)))</t>
  </si>
  <si>
    <t>¬IF(ANST08_A!C367¬0,"",IF(ISERROR(YEAR(ANST08_A!C367)&amp;"-"&amp;MONTH(ANST08_A!C367)&amp;"-"&amp;DAY(ANST08_A!C367))¬TRUE,ANST08_A!C367,YEAR(ANST08_A!C367)&amp;"-"&amp;MONTH(ANST08_A!C367)&amp;"-"&amp;DAY(ANST08_A!C367)))</t>
  </si>
  <si>
    <t>¬IF(ANST08_A!C368¬0,"",IF(ISERROR(YEAR(ANST08_A!C368)&amp;"-"&amp;MONTH(ANST08_A!C368)&amp;"-"&amp;DAY(ANST08_A!C368))¬TRUE,ANST08_A!C368,YEAR(ANST08_A!C368)&amp;"-"&amp;MONTH(ANST08_A!C368)&amp;"-"&amp;DAY(ANST08_A!C368)))</t>
  </si>
  <si>
    <t>¬IF(ANST08_A!C369¬0,"",IF(ISERROR(YEAR(ANST08_A!C369)&amp;"-"&amp;MONTH(ANST08_A!C369)&amp;"-"&amp;DAY(ANST08_A!C369))¬TRUE,ANST08_A!C369,YEAR(ANST08_A!C369)&amp;"-"&amp;MONTH(ANST08_A!C369)&amp;"-"&amp;DAY(ANST08_A!C369)))</t>
  </si>
  <si>
    <t>¬IF(ANST08_A!C370¬0,"",IF(ISERROR(YEAR(ANST08_A!C370)&amp;"-"&amp;MONTH(ANST08_A!C370)&amp;"-"&amp;DAY(ANST08_A!C370))¬TRUE,ANST08_A!C370,YEAR(ANST08_A!C370)&amp;"-"&amp;MONTH(ANST08_A!C370)&amp;"-"&amp;DAY(ANST08_A!C370)))</t>
  </si>
  <si>
    <t>¬IF(ANST08_A!C371¬0,"",IF(ISERROR(YEAR(ANST08_A!C371)&amp;"-"&amp;MONTH(ANST08_A!C371)&amp;"-"&amp;DAY(ANST08_A!C371))¬TRUE,ANST08_A!C371,YEAR(ANST08_A!C371)&amp;"-"&amp;MONTH(ANST08_A!C371)&amp;"-"&amp;DAY(ANST08_A!C371)))</t>
  </si>
  <si>
    <t>¬IF(ANST08_A!C372¬0,"",IF(ISERROR(YEAR(ANST08_A!C372)&amp;"-"&amp;MONTH(ANST08_A!C372)&amp;"-"&amp;DAY(ANST08_A!C372))¬TRUE,ANST08_A!C372,YEAR(ANST08_A!C372)&amp;"-"&amp;MONTH(ANST08_A!C372)&amp;"-"&amp;DAY(ANST08_A!C372)))</t>
  </si>
  <si>
    <t>¬IF(ANST08_A!C373¬0,"",IF(ISERROR(YEAR(ANST08_A!C373)&amp;"-"&amp;MONTH(ANST08_A!C373)&amp;"-"&amp;DAY(ANST08_A!C373))¬TRUE,ANST08_A!C373,YEAR(ANST08_A!C373)&amp;"-"&amp;MONTH(ANST08_A!C373)&amp;"-"&amp;DAY(ANST08_A!C373)))</t>
  </si>
  <si>
    <t>¬IF(ANST08_A!C374¬0,"",IF(ISERROR(YEAR(ANST08_A!C374)&amp;"-"&amp;MONTH(ANST08_A!C374)&amp;"-"&amp;DAY(ANST08_A!C374))¬TRUE,ANST08_A!C374,YEAR(ANST08_A!C374)&amp;"-"&amp;MONTH(ANST08_A!C374)&amp;"-"&amp;DAY(ANST08_A!C374)))</t>
  </si>
  <si>
    <t>¬IF(ANST08_A!C375¬0,"",IF(ISERROR(YEAR(ANST08_A!C375)&amp;"-"&amp;MONTH(ANST08_A!C375)&amp;"-"&amp;DAY(ANST08_A!C375))¬TRUE,ANST08_A!C375,YEAR(ANST08_A!C375)&amp;"-"&amp;MONTH(ANST08_A!C375)&amp;"-"&amp;DAY(ANST08_A!C375)))</t>
  </si>
  <si>
    <t>¬IF(ANST08_A!C376¬0,"",IF(ISERROR(YEAR(ANST08_A!C376)&amp;"-"&amp;MONTH(ANST08_A!C376)&amp;"-"&amp;DAY(ANST08_A!C376))¬TRUE,ANST08_A!C376,YEAR(ANST08_A!C376)&amp;"-"&amp;MONTH(ANST08_A!C376)&amp;"-"&amp;DAY(ANST08_A!C376)))</t>
  </si>
  <si>
    <t>¬IF(ANST08_A!C377¬0,"",IF(ISERROR(YEAR(ANST08_A!C377)&amp;"-"&amp;MONTH(ANST08_A!C377)&amp;"-"&amp;DAY(ANST08_A!C377))¬TRUE,ANST08_A!C377,YEAR(ANST08_A!C377)&amp;"-"&amp;MONTH(ANST08_A!C377)&amp;"-"&amp;DAY(ANST08_A!C377)))</t>
  </si>
  <si>
    <t>¬IF(ANST08_A!C378¬0,"",IF(ISERROR(YEAR(ANST08_A!C378)&amp;"-"&amp;MONTH(ANST08_A!C378)&amp;"-"&amp;DAY(ANST08_A!C378))¬TRUE,ANST08_A!C378,YEAR(ANST08_A!C378)&amp;"-"&amp;MONTH(ANST08_A!C378)&amp;"-"&amp;DAY(ANST08_A!C378)))</t>
  </si>
  <si>
    <t>¬IF(ANST08_A!C379¬0,"",IF(ISERROR(YEAR(ANST08_A!C379)&amp;"-"&amp;MONTH(ANST08_A!C379)&amp;"-"&amp;DAY(ANST08_A!C379))¬TRUE,ANST08_A!C379,YEAR(ANST08_A!C379)&amp;"-"&amp;MONTH(ANST08_A!C379)&amp;"-"&amp;DAY(ANST08_A!C379)))</t>
  </si>
  <si>
    <t>¬IF(ANST08_A!C380¬0,"",IF(ISERROR(YEAR(ANST08_A!C380)&amp;"-"&amp;MONTH(ANST08_A!C380)&amp;"-"&amp;DAY(ANST08_A!C380))¬TRUE,ANST08_A!C380,YEAR(ANST08_A!C380)&amp;"-"&amp;MONTH(ANST08_A!C380)&amp;"-"&amp;DAY(ANST08_A!C380)))</t>
  </si>
  <si>
    <t>¬IF(ANST08_A!C381¬0,"",IF(ISERROR(YEAR(ANST08_A!C381)&amp;"-"&amp;MONTH(ANST08_A!C381)&amp;"-"&amp;DAY(ANST08_A!C381))¬TRUE,ANST08_A!C381,YEAR(ANST08_A!C381)&amp;"-"&amp;MONTH(ANST08_A!C381)&amp;"-"&amp;DAY(ANST08_A!C381)))</t>
  </si>
  <si>
    <t>¬IF(ANST08_A!C382¬0,"",IF(ISERROR(YEAR(ANST08_A!C382)&amp;"-"&amp;MONTH(ANST08_A!C382)&amp;"-"&amp;DAY(ANST08_A!C382))¬TRUE,ANST08_A!C382,YEAR(ANST08_A!C382)&amp;"-"&amp;MONTH(ANST08_A!C382)&amp;"-"&amp;DAY(ANST08_A!C382)))</t>
  </si>
  <si>
    <t>¬IF(ANST08_A!C383¬0,"",IF(ISERROR(YEAR(ANST08_A!C383)&amp;"-"&amp;MONTH(ANST08_A!C383)&amp;"-"&amp;DAY(ANST08_A!C383))¬TRUE,ANST08_A!C383,YEAR(ANST08_A!C383)&amp;"-"&amp;MONTH(ANST08_A!C383)&amp;"-"&amp;DAY(ANST08_A!C383)))</t>
  </si>
  <si>
    <t>¬IF(ANST08_A!C384¬0,"",IF(ISERROR(YEAR(ANST08_A!C384)&amp;"-"&amp;MONTH(ANST08_A!C384)&amp;"-"&amp;DAY(ANST08_A!C384))¬TRUE,ANST08_A!C384,YEAR(ANST08_A!C384)&amp;"-"&amp;MONTH(ANST08_A!C384)&amp;"-"&amp;DAY(ANST08_A!C384)))</t>
  </si>
  <si>
    <t>¬IF(ANST08_A!C385¬0,"",IF(ISERROR(YEAR(ANST08_A!C385)&amp;"-"&amp;MONTH(ANST08_A!C385)&amp;"-"&amp;DAY(ANST08_A!C385))¬TRUE,ANST08_A!C385,YEAR(ANST08_A!C385)&amp;"-"&amp;MONTH(ANST08_A!C385)&amp;"-"&amp;DAY(ANST08_A!C385)))</t>
  </si>
  <si>
    <t>¬IF(ANST08_A!C386¬0,"",IF(ISERROR(YEAR(ANST08_A!C386)&amp;"-"&amp;MONTH(ANST08_A!C386)&amp;"-"&amp;DAY(ANST08_A!C386))¬TRUE,ANST08_A!C386,YEAR(ANST08_A!C386)&amp;"-"&amp;MONTH(ANST08_A!C386)&amp;"-"&amp;DAY(ANST08_A!C386)))</t>
  </si>
  <si>
    <t>¬IF(ANST08_A!C387¬0,"",IF(ISERROR(YEAR(ANST08_A!C387)&amp;"-"&amp;MONTH(ANST08_A!C387)&amp;"-"&amp;DAY(ANST08_A!C387))¬TRUE,ANST08_A!C387,YEAR(ANST08_A!C387)&amp;"-"&amp;MONTH(ANST08_A!C387)&amp;"-"&amp;DAY(ANST08_A!C387)))</t>
  </si>
  <si>
    <t>¬IF(ANST08_A!C388¬0,"",IF(ISERROR(YEAR(ANST08_A!C388)&amp;"-"&amp;MONTH(ANST08_A!C388)&amp;"-"&amp;DAY(ANST08_A!C388))¬TRUE,ANST08_A!C388,YEAR(ANST08_A!C388)&amp;"-"&amp;MONTH(ANST08_A!C388)&amp;"-"&amp;DAY(ANST08_A!C388)))</t>
  </si>
  <si>
    <t>¬IF(ANST08_A!C389¬0,"",IF(ISERROR(YEAR(ANST08_A!C389)&amp;"-"&amp;MONTH(ANST08_A!C389)&amp;"-"&amp;DAY(ANST08_A!C389))¬TRUE,ANST08_A!C389,YEAR(ANST08_A!C389)&amp;"-"&amp;MONTH(ANST08_A!C389)&amp;"-"&amp;DAY(ANST08_A!C389)))</t>
  </si>
  <si>
    <t>¬IF(ANST08_A!C390¬0,"",IF(ISERROR(YEAR(ANST08_A!C390)&amp;"-"&amp;MONTH(ANST08_A!C390)&amp;"-"&amp;DAY(ANST08_A!C390))¬TRUE,ANST08_A!C390,YEAR(ANST08_A!C390)&amp;"-"&amp;MONTH(ANST08_A!C390)&amp;"-"&amp;DAY(ANST08_A!C390)))</t>
  </si>
  <si>
    <t>¬IF(ANST08_A!C391¬0,"",IF(ISERROR(YEAR(ANST08_A!C391)&amp;"-"&amp;MONTH(ANST08_A!C391)&amp;"-"&amp;DAY(ANST08_A!C391))¬TRUE,ANST08_A!C391,YEAR(ANST08_A!C391)&amp;"-"&amp;MONTH(ANST08_A!C391)&amp;"-"&amp;DAY(ANST08_A!C391)))</t>
  </si>
  <si>
    <t>¬IF(ANST08_A!C392¬0,"",IF(ISERROR(YEAR(ANST08_A!C392)&amp;"-"&amp;MONTH(ANST08_A!C392)&amp;"-"&amp;DAY(ANST08_A!C392))¬TRUE,ANST08_A!C392,YEAR(ANST08_A!C392)&amp;"-"&amp;MONTH(ANST08_A!C392)&amp;"-"&amp;DAY(ANST08_A!C392)))</t>
  </si>
  <si>
    <t>¬IF(ANST08_A!C393¬0,"",IF(ISERROR(YEAR(ANST08_A!C393)&amp;"-"&amp;MONTH(ANST08_A!C393)&amp;"-"&amp;DAY(ANST08_A!C393))¬TRUE,ANST08_A!C393,YEAR(ANST08_A!C393)&amp;"-"&amp;MONTH(ANST08_A!C393)&amp;"-"&amp;DAY(ANST08_A!C393)))</t>
  </si>
  <si>
    <t>¬IF(ANST08_A!C394¬0,"",IF(ISERROR(YEAR(ANST08_A!C394)&amp;"-"&amp;MONTH(ANST08_A!C394)&amp;"-"&amp;DAY(ANST08_A!C394))¬TRUE,ANST08_A!C394,YEAR(ANST08_A!C394)&amp;"-"&amp;MONTH(ANST08_A!C394)&amp;"-"&amp;DAY(ANST08_A!C394)))</t>
  </si>
  <si>
    <t>¬IF(ANST08_A!C395¬0,"",IF(ISERROR(YEAR(ANST08_A!C395)&amp;"-"&amp;MONTH(ANST08_A!C395)&amp;"-"&amp;DAY(ANST08_A!C395))¬TRUE,ANST08_A!C395,YEAR(ANST08_A!C395)&amp;"-"&amp;MONTH(ANST08_A!C395)&amp;"-"&amp;DAY(ANST08_A!C395)))</t>
  </si>
  <si>
    <t>¬IF(ANST08_A!C396¬0,"",IF(ISERROR(YEAR(ANST08_A!C396)&amp;"-"&amp;MONTH(ANST08_A!C396)&amp;"-"&amp;DAY(ANST08_A!C396))¬TRUE,ANST08_A!C396,YEAR(ANST08_A!C396)&amp;"-"&amp;MONTH(ANST08_A!C396)&amp;"-"&amp;DAY(ANST08_A!C396)))</t>
  </si>
  <si>
    <t>¬IF(ANST08_A!C397¬0,"",IF(ISERROR(YEAR(ANST08_A!C397)&amp;"-"&amp;MONTH(ANST08_A!C397)&amp;"-"&amp;DAY(ANST08_A!C397))¬TRUE,ANST08_A!C397,YEAR(ANST08_A!C397)&amp;"-"&amp;MONTH(ANST08_A!C397)&amp;"-"&amp;DAY(ANST08_A!C397)))</t>
  </si>
  <si>
    <t>¬IF(ANST08_A!C398¬0,"",IF(ISERROR(YEAR(ANST08_A!C398)&amp;"-"&amp;MONTH(ANST08_A!C398)&amp;"-"&amp;DAY(ANST08_A!C398))¬TRUE,ANST08_A!C398,YEAR(ANST08_A!C398)&amp;"-"&amp;MONTH(ANST08_A!C398)&amp;"-"&amp;DAY(ANST08_A!C398)))</t>
  </si>
  <si>
    <t>¬IF(ANST08_A!C399¬0,"",IF(ISERROR(YEAR(ANST08_A!C399)&amp;"-"&amp;MONTH(ANST08_A!C399)&amp;"-"&amp;DAY(ANST08_A!C399))¬TRUE,ANST08_A!C399,YEAR(ANST08_A!C399)&amp;"-"&amp;MONTH(ANST08_A!C399)&amp;"-"&amp;DAY(ANST08_A!C399)))</t>
  </si>
  <si>
    <t>¬IF(ANST08_A!C400¬0,"",IF(ISERROR(YEAR(ANST08_A!C400)&amp;"-"&amp;MONTH(ANST08_A!C400)&amp;"-"&amp;DAY(ANST08_A!C400))¬TRUE,ANST08_A!C400,YEAR(ANST08_A!C400)&amp;"-"&amp;MONTH(ANST08_A!C400)&amp;"-"&amp;DAY(ANST08_A!C400)))</t>
  </si>
  <si>
    <t>¬IF(ANST08_A!C401¬0,"",IF(ISERROR(YEAR(ANST08_A!C401)&amp;"-"&amp;MONTH(ANST08_A!C401)&amp;"-"&amp;DAY(ANST08_A!C401))¬TRUE,ANST08_A!C401,YEAR(ANST08_A!C401)&amp;"-"&amp;MONTH(ANST08_A!C401)&amp;"-"&amp;DAY(ANST08_A!C401)))</t>
  </si>
  <si>
    <t>¬IF(ANST08_A!C402¬0,"",IF(ISERROR(YEAR(ANST08_A!C402)&amp;"-"&amp;MONTH(ANST08_A!C402)&amp;"-"&amp;DAY(ANST08_A!C402))¬TRUE,ANST08_A!C402,YEAR(ANST08_A!C402)&amp;"-"&amp;MONTH(ANST08_A!C402)&amp;"-"&amp;DAY(ANST08_A!C402)))</t>
  </si>
  <si>
    <t>¬IF(ANST08_A!C403¬0,"",IF(ISERROR(YEAR(ANST08_A!C403)&amp;"-"&amp;MONTH(ANST08_A!C403)&amp;"-"&amp;DAY(ANST08_A!C403))¬TRUE,ANST08_A!C403,YEAR(ANST08_A!C403)&amp;"-"&amp;MONTH(ANST08_A!C403)&amp;"-"&amp;DAY(ANST08_A!C403)))</t>
  </si>
  <si>
    <t>¬IF(ANST08_A!C404¬0,"",IF(ISERROR(YEAR(ANST08_A!C404)&amp;"-"&amp;MONTH(ANST08_A!C404)&amp;"-"&amp;DAY(ANST08_A!C404))¬TRUE,ANST08_A!C404,YEAR(ANST08_A!C404)&amp;"-"&amp;MONTH(ANST08_A!C404)&amp;"-"&amp;DAY(ANST08_A!C404)))</t>
  </si>
  <si>
    <t>¬IF(ANST08_A!C405¬0,"",IF(ISERROR(YEAR(ANST08_A!C405)&amp;"-"&amp;MONTH(ANST08_A!C405)&amp;"-"&amp;DAY(ANST08_A!C405))¬TRUE,ANST08_A!C405,YEAR(ANST08_A!C405)&amp;"-"&amp;MONTH(ANST08_A!C405)&amp;"-"&amp;DAY(ANST08_A!C405)))</t>
  </si>
  <si>
    <t>¬IF(ANST08_A!C406¬0,"",IF(ISERROR(YEAR(ANST08_A!C406)&amp;"-"&amp;MONTH(ANST08_A!C406)&amp;"-"&amp;DAY(ANST08_A!C406))¬TRUE,ANST08_A!C406,YEAR(ANST08_A!C406)&amp;"-"&amp;MONTH(ANST08_A!C406)&amp;"-"&amp;DAY(ANST08_A!C406)))</t>
  </si>
  <si>
    <t>¬IF(ANST08_A!C407¬0,"",IF(ISERROR(YEAR(ANST08_A!C407)&amp;"-"&amp;MONTH(ANST08_A!C407)&amp;"-"&amp;DAY(ANST08_A!C407))¬TRUE,ANST08_A!C407,YEAR(ANST08_A!C407)&amp;"-"&amp;MONTH(ANST08_A!C407)&amp;"-"&amp;DAY(ANST08_A!C407)))</t>
  </si>
  <si>
    <t>¬IF(ANST08_A!C408¬0,"",IF(ISERROR(YEAR(ANST08_A!C408)&amp;"-"&amp;MONTH(ANST08_A!C408)&amp;"-"&amp;DAY(ANST08_A!C408))¬TRUE,ANST08_A!C408,YEAR(ANST08_A!C408)&amp;"-"&amp;MONTH(ANST08_A!C408)&amp;"-"&amp;DAY(ANST08_A!C408)))</t>
  </si>
  <si>
    <t>¬IF(ANST08_A!C409¬0,"",IF(ISERROR(YEAR(ANST08_A!C409)&amp;"-"&amp;MONTH(ANST08_A!C409)&amp;"-"&amp;DAY(ANST08_A!C409))¬TRUE,ANST08_A!C409,YEAR(ANST08_A!C409)&amp;"-"&amp;MONTH(ANST08_A!C409)&amp;"-"&amp;DAY(ANST08_A!C409)))</t>
  </si>
  <si>
    <t>¬IF(ANST08_A!C410¬0,"",IF(ISERROR(YEAR(ANST08_A!C410)&amp;"-"&amp;MONTH(ANST08_A!C410)&amp;"-"&amp;DAY(ANST08_A!C410))¬TRUE,ANST08_A!C410,YEAR(ANST08_A!C410)&amp;"-"&amp;MONTH(ANST08_A!C410)&amp;"-"&amp;DAY(ANST08_A!C410)))</t>
  </si>
  <si>
    <t>¬IF(ANST08_A!C411¬0,"",IF(ISERROR(YEAR(ANST08_A!C411)&amp;"-"&amp;MONTH(ANST08_A!C411)&amp;"-"&amp;DAY(ANST08_A!C411))¬TRUE,ANST08_A!C411,YEAR(ANST08_A!C411)&amp;"-"&amp;MONTH(ANST08_A!C411)&amp;"-"&amp;DAY(ANST08_A!C411)))</t>
  </si>
  <si>
    <t>¬IF(ANST08_A!C412¬0,"",IF(ISERROR(YEAR(ANST08_A!C412)&amp;"-"&amp;MONTH(ANST08_A!C412)&amp;"-"&amp;DAY(ANST08_A!C412))¬TRUE,ANST08_A!C412,YEAR(ANST08_A!C412)&amp;"-"&amp;MONTH(ANST08_A!C412)&amp;"-"&amp;DAY(ANST08_A!C412)))</t>
  </si>
  <si>
    <t>¬IF(ANST08_A!C413¬0,"",IF(ISERROR(YEAR(ANST08_A!C413)&amp;"-"&amp;MONTH(ANST08_A!C413)&amp;"-"&amp;DAY(ANST08_A!C413))¬TRUE,ANST08_A!C413,YEAR(ANST08_A!C413)&amp;"-"&amp;MONTH(ANST08_A!C413)&amp;"-"&amp;DAY(ANST08_A!C413)))</t>
  </si>
  <si>
    <t>¬IF(ANST08_A!C414¬0,"",IF(ISERROR(YEAR(ANST08_A!C414)&amp;"-"&amp;MONTH(ANST08_A!C414)&amp;"-"&amp;DAY(ANST08_A!C414))¬TRUE,ANST08_A!C414,YEAR(ANST08_A!C414)&amp;"-"&amp;MONTH(ANST08_A!C414)&amp;"-"&amp;DAY(ANST08_A!C414)))</t>
  </si>
  <si>
    <t>¬IF(ANST08_A!C415¬0,"",IF(ISERROR(YEAR(ANST08_A!C415)&amp;"-"&amp;MONTH(ANST08_A!C415)&amp;"-"&amp;DAY(ANST08_A!C415))¬TRUE,ANST08_A!C415,YEAR(ANST08_A!C415)&amp;"-"&amp;MONTH(ANST08_A!C415)&amp;"-"&amp;DAY(ANST08_A!C415)))</t>
  </si>
  <si>
    <t>¬IF(ANST08_A!C416¬0,"",IF(ISERROR(YEAR(ANST08_A!C416)&amp;"-"&amp;MONTH(ANST08_A!C416)&amp;"-"&amp;DAY(ANST08_A!C416))¬TRUE,ANST08_A!C416,YEAR(ANST08_A!C416)&amp;"-"&amp;MONTH(ANST08_A!C416)&amp;"-"&amp;DAY(ANST08_A!C416)))</t>
  </si>
  <si>
    <t>¬IF(ANST08_A!C417¬0,"",IF(ISERROR(YEAR(ANST08_A!C417)&amp;"-"&amp;MONTH(ANST08_A!C417)&amp;"-"&amp;DAY(ANST08_A!C417))¬TRUE,ANST08_A!C417,YEAR(ANST08_A!C417)&amp;"-"&amp;MONTH(ANST08_A!C417)&amp;"-"&amp;DAY(ANST08_A!C417)))</t>
  </si>
  <si>
    <t>¬IF(ANST08_A!C418¬0,"",IF(ISERROR(YEAR(ANST08_A!C418)&amp;"-"&amp;MONTH(ANST08_A!C418)&amp;"-"&amp;DAY(ANST08_A!C418))¬TRUE,ANST08_A!C418,YEAR(ANST08_A!C418)&amp;"-"&amp;MONTH(ANST08_A!C418)&amp;"-"&amp;DAY(ANST08_A!C418)))</t>
  </si>
  <si>
    <t>¬IF(ANST08_A!C419¬0,"",IF(ISERROR(YEAR(ANST08_A!C419)&amp;"-"&amp;MONTH(ANST08_A!C419)&amp;"-"&amp;DAY(ANST08_A!C419))¬TRUE,ANST08_A!C419,YEAR(ANST08_A!C419)&amp;"-"&amp;MONTH(ANST08_A!C419)&amp;"-"&amp;DAY(ANST08_A!C419)))</t>
  </si>
  <si>
    <t>¬IF(ANST08_A!C420¬0,"",IF(ISERROR(YEAR(ANST08_A!C420)&amp;"-"&amp;MONTH(ANST08_A!C420)&amp;"-"&amp;DAY(ANST08_A!C420))¬TRUE,ANST08_A!C420,YEAR(ANST08_A!C420)&amp;"-"&amp;MONTH(ANST08_A!C420)&amp;"-"&amp;DAY(ANST08_A!C420)))</t>
  </si>
  <si>
    <t>¬IF(ANST08_A!C421¬0,"",IF(ISERROR(YEAR(ANST08_A!C421)&amp;"-"&amp;MONTH(ANST08_A!C421)&amp;"-"&amp;DAY(ANST08_A!C421))¬TRUE,ANST08_A!C421,YEAR(ANST08_A!C421)&amp;"-"&amp;MONTH(ANST08_A!C421)&amp;"-"&amp;DAY(ANST08_A!C421)))</t>
  </si>
  <si>
    <t>¬IF(ANST08_A!C422¬0,"",IF(ISERROR(YEAR(ANST08_A!C422)&amp;"-"&amp;MONTH(ANST08_A!C422)&amp;"-"&amp;DAY(ANST08_A!C422))¬TRUE,ANST08_A!C422,YEAR(ANST08_A!C422)&amp;"-"&amp;MONTH(ANST08_A!C422)&amp;"-"&amp;DAY(ANST08_A!C422)))</t>
  </si>
  <si>
    <t>¬IF(ANST08_A!C423¬0,"",IF(ISERROR(YEAR(ANST08_A!C423)&amp;"-"&amp;MONTH(ANST08_A!C423)&amp;"-"&amp;DAY(ANST08_A!C423))¬TRUE,ANST08_A!C423,YEAR(ANST08_A!C423)&amp;"-"&amp;MONTH(ANST08_A!C423)&amp;"-"&amp;DAY(ANST08_A!C423)))</t>
  </si>
  <si>
    <t>¬IF(ANST08_A!C424¬0,"",IF(ISERROR(YEAR(ANST08_A!C424)&amp;"-"&amp;MONTH(ANST08_A!C424)&amp;"-"&amp;DAY(ANST08_A!C424))¬TRUE,ANST08_A!C424,YEAR(ANST08_A!C424)&amp;"-"&amp;MONTH(ANST08_A!C424)&amp;"-"&amp;DAY(ANST08_A!C424)))</t>
  </si>
  <si>
    <t>¬IF(ANST08_A!C425¬0,"",IF(ISERROR(YEAR(ANST08_A!C425)&amp;"-"&amp;MONTH(ANST08_A!C425)&amp;"-"&amp;DAY(ANST08_A!C425))¬TRUE,ANST08_A!C425,YEAR(ANST08_A!C425)&amp;"-"&amp;MONTH(ANST08_A!C425)&amp;"-"&amp;DAY(ANST08_A!C425)))</t>
  </si>
  <si>
    <t>¬IF(ANST08_A!C426¬0,"",IF(ISERROR(YEAR(ANST08_A!C426)&amp;"-"&amp;MONTH(ANST08_A!C426)&amp;"-"&amp;DAY(ANST08_A!C426))¬TRUE,ANST08_A!C426,YEAR(ANST08_A!C426)&amp;"-"&amp;MONTH(ANST08_A!C426)&amp;"-"&amp;DAY(ANST08_A!C426)))</t>
  </si>
  <si>
    <t>¬IF(ANST08_A!C427¬0,"",IF(ISERROR(YEAR(ANST08_A!C427)&amp;"-"&amp;MONTH(ANST08_A!C427)&amp;"-"&amp;DAY(ANST08_A!C427))¬TRUE,ANST08_A!C427,YEAR(ANST08_A!C427)&amp;"-"&amp;MONTH(ANST08_A!C427)&amp;"-"&amp;DAY(ANST08_A!C427)))</t>
  </si>
  <si>
    <t>¬IF(ANST08_A!C428¬0,"",IF(ISERROR(YEAR(ANST08_A!C428)&amp;"-"&amp;MONTH(ANST08_A!C428)&amp;"-"&amp;DAY(ANST08_A!C428))¬TRUE,ANST08_A!C428,YEAR(ANST08_A!C428)&amp;"-"&amp;MONTH(ANST08_A!C428)&amp;"-"&amp;DAY(ANST08_A!C428)))</t>
  </si>
  <si>
    <t>¬IF(ANST08_A!C429¬0,"",IF(ISERROR(YEAR(ANST08_A!C429)&amp;"-"&amp;MONTH(ANST08_A!C429)&amp;"-"&amp;DAY(ANST08_A!C429))¬TRUE,ANST08_A!C429,YEAR(ANST08_A!C429)&amp;"-"&amp;MONTH(ANST08_A!C429)&amp;"-"&amp;DAY(ANST08_A!C429)))</t>
  </si>
  <si>
    <t>¬IF(ANST08_A!C430¬0,"",IF(ISERROR(YEAR(ANST08_A!C430)&amp;"-"&amp;MONTH(ANST08_A!C430)&amp;"-"&amp;DAY(ANST08_A!C430))¬TRUE,ANST08_A!C430,YEAR(ANST08_A!C430)&amp;"-"&amp;MONTH(ANST08_A!C430)&amp;"-"&amp;DAY(ANST08_A!C430)))</t>
  </si>
  <si>
    <t>¬IF(ANST08_A!C431¬0,"",IF(ISERROR(YEAR(ANST08_A!C431)&amp;"-"&amp;MONTH(ANST08_A!C431)&amp;"-"&amp;DAY(ANST08_A!C431))¬TRUE,ANST08_A!C431,YEAR(ANST08_A!C431)&amp;"-"&amp;MONTH(ANST08_A!C431)&amp;"-"&amp;DAY(ANST08_A!C431)))</t>
  </si>
  <si>
    <t>¬IF(ANST08_A!C432¬0,"",IF(ISERROR(YEAR(ANST08_A!C432)&amp;"-"&amp;MONTH(ANST08_A!C432)&amp;"-"&amp;DAY(ANST08_A!C432))¬TRUE,ANST08_A!C432,YEAR(ANST08_A!C432)&amp;"-"&amp;MONTH(ANST08_A!C432)&amp;"-"&amp;DAY(ANST08_A!C432)))</t>
  </si>
  <si>
    <t>¬IF(ANST08_A!C433¬0,"",IF(ISERROR(YEAR(ANST08_A!C433)&amp;"-"&amp;MONTH(ANST08_A!C433)&amp;"-"&amp;DAY(ANST08_A!C433))¬TRUE,ANST08_A!C433,YEAR(ANST08_A!C433)&amp;"-"&amp;MONTH(ANST08_A!C433)&amp;"-"&amp;DAY(ANST08_A!C433)))</t>
  </si>
  <si>
    <t>¬IF(ANST08_A!C434¬0,"",IF(ISERROR(YEAR(ANST08_A!C434)&amp;"-"&amp;MONTH(ANST08_A!C434)&amp;"-"&amp;DAY(ANST08_A!C434))¬TRUE,ANST08_A!C434,YEAR(ANST08_A!C434)&amp;"-"&amp;MONTH(ANST08_A!C434)&amp;"-"&amp;DAY(ANST08_A!C434)))</t>
  </si>
  <si>
    <t>¬IF(ANST08_A!C435¬0,"",IF(ISERROR(YEAR(ANST08_A!C435)&amp;"-"&amp;MONTH(ANST08_A!C435)&amp;"-"&amp;DAY(ANST08_A!C435))¬TRUE,ANST08_A!C435,YEAR(ANST08_A!C435)&amp;"-"&amp;MONTH(ANST08_A!C435)&amp;"-"&amp;DAY(ANST08_A!C435)))</t>
  </si>
  <si>
    <t>¬IF(ANST08_A!C436¬0,"",IF(ISERROR(YEAR(ANST08_A!C436)&amp;"-"&amp;MONTH(ANST08_A!C436)&amp;"-"&amp;DAY(ANST08_A!C436))¬TRUE,ANST08_A!C436,YEAR(ANST08_A!C436)&amp;"-"&amp;MONTH(ANST08_A!C436)&amp;"-"&amp;DAY(ANST08_A!C436)))</t>
  </si>
  <si>
    <t>¬IF(ANST08_A!C437¬0,"",IF(ISERROR(YEAR(ANST08_A!C437)&amp;"-"&amp;MONTH(ANST08_A!C437)&amp;"-"&amp;DAY(ANST08_A!C437))¬TRUE,ANST08_A!C437,YEAR(ANST08_A!C437)&amp;"-"&amp;MONTH(ANST08_A!C437)&amp;"-"&amp;DAY(ANST08_A!C437)))</t>
  </si>
  <si>
    <t>¬IF(ANST08_A!C438¬0,"",IF(ISERROR(YEAR(ANST08_A!C438)&amp;"-"&amp;MONTH(ANST08_A!C438)&amp;"-"&amp;DAY(ANST08_A!C438))¬TRUE,ANST08_A!C438,YEAR(ANST08_A!C438)&amp;"-"&amp;MONTH(ANST08_A!C438)&amp;"-"&amp;DAY(ANST08_A!C438)))</t>
  </si>
  <si>
    <t>¬IF(ANST08_A!C439¬0,"",IF(ISERROR(YEAR(ANST08_A!C439)&amp;"-"&amp;MONTH(ANST08_A!C439)&amp;"-"&amp;DAY(ANST08_A!C439))¬TRUE,ANST08_A!C439,YEAR(ANST08_A!C439)&amp;"-"&amp;MONTH(ANST08_A!C439)&amp;"-"&amp;DAY(ANST08_A!C439)))</t>
  </si>
  <si>
    <t>¬IF(ANST08_A!C440¬0,"",IF(ISERROR(YEAR(ANST08_A!C440)&amp;"-"&amp;MONTH(ANST08_A!C440)&amp;"-"&amp;DAY(ANST08_A!C440))¬TRUE,ANST08_A!C440,YEAR(ANST08_A!C440)&amp;"-"&amp;MONTH(ANST08_A!C440)&amp;"-"&amp;DAY(ANST08_A!C440)))</t>
  </si>
  <si>
    <t>¬IF(ANST08_A!C441¬0,"",IF(ISERROR(YEAR(ANST08_A!C441)&amp;"-"&amp;MONTH(ANST08_A!C441)&amp;"-"&amp;DAY(ANST08_A!C441))¬TRUE,ANST08_A!C441,YEAR(ANST08_A!C441)&amp;"-"&amp;MONTH(ANST08_A!C441)&amp;"-"&amp;DAY(ANST08_A!C441)))</t>
  </si>
  <si>
    <t>¬IF(ANST08_A!C442¬0,"",IF(ISERROR(YEAR(ANST08_A!C442)&amp;"-"&amp;MONTH(ANST08_A!C442)&amp;"-"&amp;DAY(ANST08_A!C442))¬TRUE,ANST08_A!C442,YEAR(ANST08_A!C442)&amp;"-"&amp;MONTH(ANST08_A!C442)&amp;"-"&amp;DAY(ANST08_A!C442)))</t>
  </si>
  <si>
    <t>¬IF(ANST08_A!C443¬0,"",IF(ISERROR(YEAR(ANST08_A!C443)&amp;"-"&amp;MONTH(ANST08_A!C443)&amp;"-"&amp;DAY(ANST08_A!C443))¬TRUE,ANST08_A!C443,YEAR(ANST08_A!C443)&amp;"-"&amp;MONTH(ANST08_A!C443)&amp;"-"&amp;DAY(ANST08_A!C443)))</t>
  </si>
  <si>
    <t>¬IF(ANST08_A!C444¬0,"",IF(ISERROR(YEAR(ANST08_A!C444)&amp;"-"&amp;MONTH(ANST08_A!C444)&amp;"-"&amp;DAY(ANST08_A!C444))¬TRUE,ANST08_A!C444,YEAR(ANST08_A!C444)&amp;"-"&amp;MONTH(ANST08_A!C444)&amp;"-"&amp;DAY(ANST08_A!C444)))</t>
  </si>
  <si>
    <t>¬IF(ANST08_A!C445¬0,"",IF(ISERROR(YEAR(ANST08_A!C445)&amp;"-"&amp;MONTH(ANST08_A!C445)&amp;"-"&amp;DAY(ANST08_A!C445))¬TRUE,ANST08_A!C445,YEAR(ANST08_A!C445)&amp;"-"&amp;MONTH(ANST08_A!C445)&amp;"-"&amp;DAY(ANST08_A!C445)))</t>
  </si>
  <si>
    <t>¬IF(ANST08_A!C446¬0,"",IF(ISERROR(YEAR(ANST08_A!C446)&amp;"-"&amp;MONTH(ANST08_A!C446)&amp;"-"&amp;DAY(ANST08_A!C446))¬TRUE,ANST08_A!C446,YEAR(ANST08_A!C446)&amp;"-"&amp;MONTH(ANST08_A!C446)&amp;"-"&amp;DAY(ANST08_A!C446)))</t>
  </si>
  <si>
    <t>¬IF(ANST08_A!C447¬0,"",IF(ISERROR(YEAR(ANST08_A!C447)&amp;"-"&amp;MONTH(ANST08_A!C447)&amp;"-"&amp;DAY(ANST08_A!C447))¬TRUE,ANST08_A!C447,YEAR(ANST08_A!C447)&amp;"-"&amp;MONTH(ANST08_A!C447)&amp;"-"&amp;DAY(ANST08_A!C447)))</t>
  </si>
  <si>
    <t>¬IF(ANST08_A!C448¬0,"",IF(ISERROR(YEAR(ANST08_A!C448)&amp;"-"&amp;MONTH(ANST08_A!C448)&amp;"-"&amp;DAY(ANST08_A!C448))¬TRUE,ANST08_A!C448,YEAR(ANST08_A!C448)&amp;"-"&amp;MONTH(ANST08_A!C448)&amp;"-"&amp;DAY(ANST08_A!C448)))</t>
  </si>
  <si>
    <t>¬IF(ANST08_A!C449¬0,"",IF(ISERROR(YEAR(ANST08_A!C449)&amp;"-"&amp;MONTH(ANST08_A!C449)&amp;"-"&amp;DAY(ANST08_A!C449))¬TRUE,ANST08_A!C449,YEAR(ANST08_A!C449)&amp;"-"&amp;MONTH(ANST08_A!C449)&amp;"-"&amp;DAY(ANST08_A!C449)))</t>
  </si>
  <si>
    <t>¬IF(ANST08_A!C450¬0,"",IF(ISERROR(YEAR(ANST08_A!C450)&amp;"-"&amp;MONTH(ANST08_A!C450)&amp;"-"&amp;DAY(ANST08_A!C450))¬TRUE,ANST08_A!C450,YEAR(ANST08_A!C450)&amp;"-"&amp;MONTH(ANST08_A!C450)&amp;"-"&amp;DAY(ANST08_A!C450)))</t>
  </si>
  <si>
    <t>¬IF(ANST08_A!C451¬0,"",IF(ISERROR(YEAR(ANST08_A!C451)&amp;"-"&amp;MONTH(ANST08_A!C451)&amp;"-"&amp;DAY(ANST08_A!C451))¬TRUE,ANST08_A!C451,YEAR(ANST08_A!C451)&amp;"-"&amp;MONTH(ANST08_A!C451)&amp;"-"&amp;DAY(ANST08_A!C451)))</t>
  </si>
  <si>
    <t>¬IF(ANST08_A!C452¬0,"",IF(ISERROR(YEAR(ANST08_A!C452)&amp;"-"&amp;MONTH(ANST08_A!C452)&amp;"-"&amp;DAY(ANST08_A!C452))¬TRUE,ANST08_A!C452,YEAR(ANST08_A!C452)&amp;"-"&amp;MONTH(ANST08_A!C452)&amp;"-"&amp;DAY(ANST08_A!C452)))</t>
  </si>
  <si>
    <t>¬IF(ANST08_A!C453¬0,"",IF(ISERROR(YEAR(ANST08_A!C453)&amp;"-"&amp;MONTH(ANST08_A!C453)&amp;"-"&amp;DAY(ANST08_A!C453))¬TRUE,ANST08_A!C453,YEAR(ANST08_A!C453)&amp;"-"&amp;MONTH(ANST08_A!C453)&amp;"-"&amp;DAY(ANST08_A!C453)))</t>
  </si>
  <si>
    <t>¬IF(ANST08_A!C454¬0,"",IF(ISERROR(YEAR(ANST08_A!C454)&amp;"-"&amp;MONTH(ANST08_A!C454)&amp;"-"&amp;DAY(ANST08_A!C454))¬TRUE,ANST08_A!C454,YEAR(ANST08_A!C454)&amp;"-"&amp;MONTH(ANST08_A!C454)&amp;"-"&amp;DAY(ANST08_A!C454)))</t>
  </si>
  <si>
    <t>¬IF(ANST08_A!C455¬0,"",IF(ISERROR(YEAR(ANST08_A!C455)&amp;"-"&amp;MONTH(ANST08_A!C455)&amp;"-"&amp;DAY(ANST08_A!C455))¬TRUE,ANST08_A!C455,YEAR(ANST08_A!C455)&amp;"-"&amp;MONTH(ANST08_A!C455)&amp;"-"&amp;DAY(ANST08_A!C455)))</t>
  </si>
  <si>
    <t>¬IF(ANST08_A!C456¬0,"",IF(ISERROR(YEAR(ANST08_A!C456)&amp;"-"&amp;MONTH(ANST08_A!C456)&amp;"-"&amp;DAY(ANST08_A!C456))¬TRUE,ANST08_A!C456,YEAR(ANST08_A!C456)&amp;"-"&amp;MONTH(ANST08_A!C456)&amp;"-"&amp;DAY(ANST08_A!C456)))</t>
  </si>
  <si>
    <t>¬IF(ANST08_A!C457¬0,"",IF(ISERROR(YEAR(ANST08_A!C457)&amp;"-"&amp;MONTH(ANST08_A!C457)&amp;"-"&amp;DAY(ANST08_A!C457))¬TRUE,ANST08_A!C457,YEAR(ANST08_A!C457)&amp;"-"&amp;MONTH(ANST08_A!C457)&amp;"-"&amp;DAY(ANST08_A!C457)))</t>
  </si>
  <si>
    <t>¬IF(ANST08_A!C458¬0,"",IF(ISERROR(YEAR(ANST08_A!C458)&amp;"-"&amp;MONTH(ANST08_A!C458)&amp;"-"&amp;DAY(ANST08_A!C458))¬TRUE,ANST08_A!C458,YEAR(ANST08_A!C458)&amp;"-"&amp;MONTH(ANST08_A!C458)&amp;"-"&amp;DAY(ANST08_A!C458)))</t>
  </si>
  <si>
    <t>¬IF(ANST08_A!C459¬0,"",IF(ISERROR(YEAR(ANST08_A!C459)&amp;"-"&amp;MONTH(ANST08_A!C459)&amp;"-"&amp;DAY(ANST08_A!C459))¬TRUE,ANST08_A!C459,YEAR(ANST08_A!C459)&amp;"-"&amp;MONTH(ANST08_A!C459)&amp;"-"&amp;DAY(ANST08_A!C459)))</t>
  </si>
  <si>
    <t>¬IF(ANST08_A!C460¬0,"",IF(ISERROR(YEAR(ANST08_A!C460)&amp;"-"&amp;MONTH(ANST08_A!C460)&amp;"-"&amp;DAY(ANST08_A!C460))¬TRUE,ANST08_A!C460,YEAR(ANST08_A!C460)&amp;"-"&amp;MONTH(ANST08_A!C460)&amp;"-"&amp;DAY(ANST08_A!C460)))</t>
  </si>
  <si>
    <t>¬IF(ANST08_A!C461¬0,"",IF(ISERROR(YEAR(ANST08_A!C461)&amp;"-"&amp;MONTH(ANST08_A!C461)&amp;"-"&amp;DAY(ANST08_A!C461))¬TRUE,ANST08_A!C461,YEAR(ANST08_A!C461)&amp;"-"&amp;MONTH(ANST08_A!C461)&amp;"-"&amp;DAY(ANST08_A!C461)))</t>
  </si>
  <si>
    <t>¬IF(ANST08_A!C462¬0,"",IF(ISERROR(YEAR(ANST08_A!C462)&amp;"-"&amp;MONTH(ANST08_A!C462)&amp;"-"&amp;DAY(ANST08_A!C462))¬TRUE,ANST08_A!C462,YEAR(ANST08_A!C462)&amp;"-"&amp;MONTH(ANST08_A!C462)&amp;"-"&amp;DAY(ANST08_A!C462)))</t>
  </si>
  <si>
    <t>¬IF(ANST08_A!C463¬0,"",IF(ISERROR(YEAR(ANST08_A!C463)&amp;"-"&amp;MONTH(ANST08_A!C463)&amp;"-"&amp;DAY(ANST08_A!C463))¬TRUE,ANST08_A!C463,YEAR(ANST08_A!C463)&amp;"-"&amp;MONTH(ANST08_A!C463)&amp;"-"&amp;DAY(ANST08_A!C463)))</t>
  </si>
  <si>
    <t>¬IF(ANST08_A!C464¬0,"",IF(ISERROR(YEAR(ANST08_A!C464)&amp;"-"&amp;MONTH(ANST08_A!C464)&amp;"-"&amp;DAY(ANST08_A!C464))¬TRUE,ANST08_A!C464,YEAR(ANST08_A!C464)&amp;"-"&amp;MONTH(ANST08_A!C464)&amp;"-"&amp;DAY(ANST08_A!C464)))</t>
  </si>
  <si>
    <t>¬IF(ANST08_A!C465¬0,"",IF(ISERROR(YEAR(ANST08_A!C465)&amp;"-"&amp;MONTH(ANST08_A!C465)&amp;"-"&amp;DAY(ANST08_A!C465))¬TRUE,ANST08_A!C465,YEAR(ANST08_A!C465)&amp;"-"&amp;MONTH(ANST08_A!C465)&amp;"-"&amp;DAY(ANST08_A!C465)))</t>
  </si>
  <si>
    <t>¬IF(ANST08_A!C466¬0,"",IF(ISERROR(YEAR(ANST08_A!C466)&amp;"-"&amp;MONTH(ANST08_A!C466)&amp;"-"&amp;DAY(ANST08_A!C466))¬TRUE,ANST08_A!C466,YEAR(ANST08_A!C466)&amp;"-"&amp;MONTH(ANST08_A!C466)&amp;"-"&amp;DAY(ANST08_A!C466)))</t>
  </si>
  <si>
    <t>¬IF(ANST08_A!C467¬0,"",IF(ISERROR(YEAR(ANST08_A!C467)&amp;"-"&amp;MONTH(ANST08_A!C467)&amp;"-"&amp;DAY(ANST08_A!C467))¬TRUE,ANST08_A!C467,YEAR(ANST08_A!C467)&amp;"-"&amp;MONTH(ANST08_A!C467)&amp;"-"&amp;DAY(ANST08_A!C467)))</t>
  </si>
  <si>
    <t>¬IF(ANST08_A!C468¬0,"",IF(ISERROR(YEAR(ANST08_A!C468)&amp;"-"&amp;MONTH(ANST08_A!C468)&amp;"-"&amp;DAY(ANST08_A!C468))¬TRUE,ANST08_A!C468,YEAR(ANST08_A!C468)&amp;"-"&amp;MONTH(ANST08_A!C468)&amp;"-"&amp;DAY(ANST08_A!C468)))</t>
  </si>
  <si>
    <t>¬IF(ANST08_A!C469¬0,"",IF(ISERROR(YEAR(ANST08_A!C469)&amp;"-"&amp;MONTH(ANST08_A!C469)&amp;"-"&amp;DAY(ANST08_A!C469))¬TRUE,ANST08_A!C469,YEAR(ANST08_A!C469)&amp;"-"&amp;MONTH(ANST08_A!C469)&amp;"-"&amp;DAY(ANST08_A!C469)))</t>
  </si>
  <si>
    <t>¬IF(ANST08_A!C470¬0,"",IF(ISERROR(YEAR(ANST08_A!C470)&amp;"-"&amp;MONTH(ANST08_A!C470)&amp;"-"&amp;DAY(ANST08_A!C470))¬TRUE,ANST08_A!C470,YEAR(ANST08_A!C470)&amp;"-"&amp;MONTH(ANST08_A!C470)&amp;"-"&amp;DAY(ANST08_A!C470)))</t>
  </si>
  <si>
    <t>¬IF(ANST08_A!C471¬0,"",IF(ISERROR(YEAR(ANST08_A!C471)&amp;"-"&amp;MONTH(ANST08_A!C471)&amp;"-"&amp;DAY(ANST08_A!C471))¬TRUE,ANST08_A!C471,YEAR(ANST08_A!C471)&amp;"-"&amp;MONTH(ANST08_A!C471)&amp;"-"&amp;DAY(ANST08_A!C471)))</t>
  </si>
  <si>
    <t>¬IF(ANST08_A!C472¬0,"",IF(ISERROR(YEAR(ANST08_A!C472)&amp;"-"&amp;MONTH(ANST08_A!C472)&amp;"-"&amp;DAY(ANST08_A!C472))¬TRUE,ANST08_A!C472,YEAR(ANST08_A!C472)&amp;"-"&amp;MONTH(ANST08_A!C472)&amp;"-"&amp;DAY(ANST08_A!C472)))</t>
  </si>
  <si>
    <t>¬IF(ANST08_A!C473¬0,"",IF(ISERROR(YEAR(ANST08_A!C473)&amp;"-"&amp;MONTH(ANST08_A!C473)&amp;"-"&amp;DAY(ANST08_A!C473))¬TRUE,ANST08_A!C473,YEAR(ANST08_A!C473)&amp;"-"&amp;MONTH(ANST08_A!C473)&amp;"-"&amp;DAY(ANST08_A!C473)))</t>
  </si>
  <si>
    <t>¬IF(ANST08_A!C474¬0,"",IF(ISERROR(YEAR(ANST08_A!C474)&amp;"-"&amp;MONTH(ANST08_A!C474)&amp;"-"&amp;DAY(ANST08_A!C474))¬TRUE,ANST08_A!C474,YEAR(ANST08_A!C474)&amp;"-"&amp;MONTH(ANST08_A!C474)&amp;"-"&amp;DAY(ANST08_A!C474)))</t>
  </si>
  <si>
    <t>¬IF(ANST08_A!C475¬0,"",IF(ISERROR(YEAR(ANST08_A!C475)&amp;"-"&amp;MONTH(ANST08_A!C475)&amp;"-"&amp;DAY(ANST08_A!C475))¬TRUE,ANST08_A!C475,YEAR(ANST08_A!C475)&amp;"-"&amp;MONTH(ANST08_A!C475)&amp;"-"&amp;DAY(ANST08_A!C475)))</t>
  </si>
  <si>
    <t>¬IF(ANST08_A!C476¬0,"",IF(ISERROR(YEAR(ANST08_A!C476)&amp;"-"&amp;MONTH(ANST08_A!C476)&amp;"-"&amp;DAY(ANST08_A!C476))¬TRUE,ANST08_A!C476,YEAR(ANST08_A!C476)&amp;"-"&amp;MONTH(ANST08_A!C476)&amp;"-"&amp;DAY(ANST08_A!C476)))</t>
  </si>
  <si>
    <t>¬IF(ANST08_A!C477¬0,"",IF(ISERROR(YEAR(ANST08_A!C477)&amp;"-"&amp;MONTH(ANST08_A!C477)&amp;"-"&amp;DAY(ANST08_A!C477))¬TRUE,ANST08_A!C477,YEAR(ANST08_A!C477)&amp;"-"&amp;MONTH(ANST08_A!C477)&amp;"-"&amp;DAY(ANST08_A!C477)))</t>
  </si>
  <si>
    <t>¬IF(ANST08_A!C478¬0,"",IF(ISERROR(YEAR(ANST08_A!C478)&amp;"-"&amp;MONTH(ANST08_A!C478)&amp;"-"&amp;DAY(ANST08_A!C478))¬TRUE,ANST08_A!C478,YEAR(ANST08_A!C478)&amp;"-"&amp;MONTH(ANST08_A!C478)&amp;"-"&amp;DAY(ANST08_A!C478)))</t>
  </si>
  <si>
    <t>¬IF(ANST08_A!C479¬0,"",IF(ISERROR(YEAR(ANST08_A!C479)&amp;"-"&amp;MONTH(ANST08_A!C479)&amp;"-"&amp;DAY(ANST08_A!C479))¬TRUE,ANST08_A!C479,YEAR(ANST08_A!C479)&amp;"-"&amp;MONTH(ANST08_A!C479)&amp;"-"&amp;DAY(ANST08_A!C479)))</t>
  </si>
  <si>
    <t>¬IF(ANST08_A!C480¬0,"",IF(ISERROR(YEAR(ANST08_A!C480)&amp;"-"&amp;MONTH(ANST08_A!C480)&amp;"-"&amp;DAY(ANST08_A!C480))¬TRUE,ANST08_A!C480,YEAR(ANST08_A!C480)&amp;"-"&amp;MONTH(ANST08_A!C480)&amp;"-"&amp;DAY(ANST08_A!C480)))</t>
  </si>
  <si>
    <t>¬IF(ANST08_A!C481¬0,"",IF(ISERROR(YEAR(ANST08_A!C481)&amp;"-"&amp;MONTH(ANST08_A!C481)&amp;"-"&amp;DAY(ANST08_A!C481))¬TRUE,ANST08_A!C481,YEAR(ANST08_A!C481)&amp;"-"&amp;MONTH(ANST08_A!C481)&amp;"-"&amp;DAY(ANST08_A!C481)))</t>
  </si>
  <si>
    <t>¬IF(ANST08_A!C482¬0,"",IF(ISERROR(YEAR(ANST08_A!C482)&amp;"-"&amp;MONTH(ANST08_A!C482)&amp;"-"&amp;DAY(ANST08_A!C482))¬TRUE,ANST08_A!C482,YEAR(ANST08_A!C482)&amp;"-"&amp;MONTH(ANST08_A!C482)&amp;"-"&amp;DAY(ANST08_A!C482)))</t>
  </si>
  <si>
    <t>¬IF(ANST08_A!C483¬0,"",IF(ISERROR(YEAR(ANST08_A!C483)&amp;"-"&amp;MONTH(ANST08_A!C483)&amp;"-"&amp;DAY(ANST08_A!C483))¬TRUE,ANST08_A!C483,YEAR(ANST08_A!C483)&amp;"-"&amp;MONTH(ANST08_A!C483)&amp;"-"&amp;DAY(ANST08_A!C483)))</t>
  </si>
  <si>
    <t>¬IF(ANST08_A!C484¬0,"",IF(ISERROR(YEAR(ANST08_A!C484)&amp;"-"&amp;MONTH(ANST08_A!C484)&amp;"-"&amp;DAY(ANST08_A!C484))¬TRUE,ANST08_A!C484,YEAR(ANST08_A!C484)&amp;"-"&amp;MONTH(ANST08_A!C484)&amp;"-"&amp;DAY(ANST08_A!C484)))</t>
  </si>
  <si>
    <t>¬IF(ANST08_A!C485¬0,"",IF(ISERROR(YEAR(ANST08_A!C485)&amp;"-"&amp;MONTH(ANST08_A!C485)&amp;"-"&amp;DAY(ANST08_A!C485))¬TRUE,ANST08_A!C485,YEAR(ANST08_A!C485)&amp;"-"&amp;MONTH(ANST08_A!C485)&amp;"-"&amp;DAY(ANST08_A!C485)))</t>
  </si>
  <si>
    <t>¬IF(ANST08_A!C486¬0,"",IF(ISERROR(YEAR(ANST08_A!C486)&amp;"-"&amp;MONTH(ANST08_A!C486)&amp;"-"&amp;DAY(ANST08_A!C486))¬TRUE,ANST08_A!C486,YEAR(ANST08_A!C486)&amp;"-"&amp;MONTH(ANST08_A!C486)&amp;"-"&amp;DAY(ANST08_A!C486)))</t>
  </si>
  <si>
    <t>¬IF(ANST08_A!C487¬0,"",IF(ISERROR(YEAR(ANST08_A!C487)&amp;"-"&amp;MONTH(ANST08_A!C487)&amp;"-"&amp;DAY(ANST08_A!C487))¬TRUE,ANST08_A!C487,YEAR(ANST08_A!C487)&amp;"-"&amp;MONTH(ANST08_A!C487)&amp;"-"&amp;DAY(ANST08_A!C487)))</t>
  </si>
  <si>
    <t>¬IF(ANST08_A!C488¬0,"",IF(ISERROR(YEAR(ANST08_A!C488)&amp;"-"&amp;MONTH(ANST08_A!C488)&amp;"-"&amp;DAY(ANST08_A!C488))¬TRUE,ANST08_A!C488,YEAR(ANST08_A!C488)&amp;"-"&amp;MONTH(ANST08_A!C488)&amp;"-"&amp;DAY(ANST08_A!C488)))</t>
  </si>
  <si>
    <t>¬IF(ANST08_A!C489¬0,"",IF(ISERROR(YEAR(ANST08_A!C489)&amp;"-"&amp;MONTH(ANST08_A!C489)&amp;"-"&amp;DAY(ANST08_A!C489))¬TRUE,ANST08_A!C489,YEAR(ANST08_A!C489)&amp;"-"&amp;MONTH(ANST08_A!C489)&amp;"-"&amp;DAY(ANST08_A!C489)))</t>
  </si>
  <si>
    <t>¬IF(ANST08_A!C490¬0,"",IF(ISERROR(YEAR(ANST08_A!C490)&amp;"-"&amp;MONTH(ANST08_A!C490)&amp;"-"&amp;DAY(ANST08_A!C490))¬TRUE,ANST08_A!C490,YEAR(ANST08_A!C490)&amp;"-"&amp;MONTH(ANST08_A!C490)&amp;"-"&amp;DAY(ANST08_A!C490)))</t>
  </si>
  <si>
    <t>¬IF(ANST08_A!C491¬0,"",IF(ISERROR(YEAR(ANST08_A!C491)&amp;"-"&amp;MONTH(ANST08_A!C491)&amp;"-"&amp;DAY(ANST08_A!C491))¬TRUE,ANST08_A!C491,YEAR(ANST08_A!C491)&amp;"-"&amp;MONTH(ANST08_A!C491)&amp;"-"&amp;DAY(ANST08_A!C491)))</t>
  </si>
  <si>
    <t>¬IF(ANST08_A!C492¬0,"",IF(ISERROR(YEAR(ANST08_A!C492)&amp;"-"&amp;MONTH(ANST08_A!C492)&amp;"-"&amp;DAY(ANST08_A!C492))¬TRUE,ANST08_A!C492,YEAR(ANST08_A!C492)&amp;"-"&amp;MONTH(ANST08_A!C492)&amp;"-"&amp;DAY(ANST08_A!C492)))</t>
  </si>
  <si>
    <t>¬IF(ANST08_A!C493¬0,"",IF(ISERROR(YEAR(ANST08_A!C493)&amp;"-"&amp;MONTH(ANST08_A!C493)&amp;"-"&amp;DAY(ANST08_A!C493))¬TRUE,ANST08_A!C493,YEAR(ANST08_A!C493)&amp;"-"&amp;MONTH(ANST08_A!C493)&amp;"-"&amp;DAY(ANST08_A!C493)))</t>
  </si>
  <si>
    <t>¬IF(ANST08_A!C494¬0,"",IF(ISERROR(YEAR(ANST08_A!C494)&amp;"-"&amp;MONTH(ANST08_A!C494)&amp;"-"&amp;DAY(ANST08_A!C494))¬TRUE,ANST08_A!C494,YEAR(ANST08_A!C494)&amp;"-"&amp;MONTH(ANST08_A!C494)&amp;"-"&amp;DAY(ANST08_A!C494)))</t>
  </si>
  <si>
    <t>¬IF(ANST08_A!C495¬0,"",IF(ISERROR(YEAR(ANST08_A!C495)&amp;"-"&amp;MONTH(ANST08_A!C495)&amp;"-"&amp;DAY(ANST08_A!C495))¬TRUE,ANST08_A!C495,YEAR(ANST08_A!C495)&amp;"-"&amp;MONTH(ANST08_A!C495)&amp;"-"&amp;DAY(ANST08_A!C495)))</t>
  </si>
  <si>
    <t>¬IF(ANST08_A!C496¬0,"",IF(ISERROR(YEAR(ANST08_A!C496)&amp;"-"&amp;MONTH(ANST08_A!C496)&amp;"-"&amp;DAY(ANST08_A!C496))¬TRUE,ANST08_A!C496,YEAR(ANST08_A!C496)&amp;"-"&amp;MONTH(ANST08_A!C496)&amp;"-"&amp;DAY(ANST08_A!C496)))</t>
  </si>
  <si>
    <t>¬IF(ANST08_A!C497¬0,"",IF(ISERROR(YEAR(ANST08_A!C497)&amp;"-"&amp;MONTH(ANST08_A!C497)&amp;"-"&amp;DAY(ANST08_A!C497))¬TRUE,ANST08_A!C497,YEAR(ANST08_A!C497)&amp;"-"&amp;MONTH(ANST08_A!C497)&amp;"-"&amp;DAY(ANST08_A!C497)))</t>
  </si>
  <si>
    <t>¬IF(ANST08_A!C498¬0,"",IF(ISERROR(YEAR(ANST08_A!C498)&amp;"-"&amp;MONTH(ANST08_A!C498)&amp;"-"&amp;DAY(ANST08_A!C498))¬TRUE,ANST08_A!C498,YEAR(ANST08_A!C498)&amp;"-"&amp;MONTH(ANST08_A!C498)&amp;"-"&amp;DAY(ANST08_A!C498)))</t>
  </si>
  <si>
    <t>¬IF(ANST08_A!C499¬0,"",IF(ISERROR(YEAR(ANST08_A!C499)&amp;"-"&amp;MONTH(ANST08_A!C499)&amp;"-"&amp;DAY(ANST08_A!C499))¬TRUE,ANST08_A!C499,YEAR(ANST08_A!C499)&amp;"-"&amp;MONTH(ANST08_A!C499)&amp;"-"&amp;DAY(ANST08_A!C499)))</t>
  </si>
  <si>
    <t>¬IF(ANST08_A!C500¬0,"",IF(ISERROR(YEAR(ANST08_A!C500)&amp;"-"&amp;MONTH(ANST08_A!C500)&amp;"-"&amp;DAY(ANST08_A!C500))¬TRUE,ANST08_A!C500,YEAR(ANST08_A!C500)&amp;"-"&amp;MONTH(ANST08_A!C500)&amp;"-"&amp;DAY(ANST08_A!C500)))</t>
  </si>
  <si>
    <t>¬IF(ANST08_A!C501¬0,"",IF(ISERROR(YEAR(ANST08_A!C501)&amp;"-"&amp;MONTH(ANST08_A!C501)&amp;"-"&amp;DAY(ANST08_A!C501))¬TRUE,ANST08_A!C501,YEAR(ANST08_A!C501)&amp;"-"&amp;MONTH(ANST08_A!C501)&amp;"-"&amp;DAY(ANST08_A!C501)))</t>
  </si>
  <si>
    <t>¬IF(ANST08_A!C502¬0,"",IF(ISERROR(YEAR(ANST08_A!C502)&amp;"-"&amp;MONTH(ANST08_A!C502)&amp;"-"&amp;DAY(ANST08_A!C502))¬TRUE,ANST08_A!C502,YEAR(ANST08_A!C502)&amp;"-"&amp;MONTH(ANST08_A!C502)&amp;"-"&amp;DAY(ANST08_A!C502)))</t>
  </si>
  <si>
    <t>¬IF(ANST08_A!C503¬0,"",IF(ISERROR(YEAR(ANST08_A!C503)&amp;"-"&amp;MONTH(ANST08_A!C503)&amp;"-"&amp;DAY(ANST08_A!C503))¬TRUE,ANST08_A!C503,YEAR(ANST08_A!C503)&amp;"-"&amp;MONTH(ANST08_A!C503)&amp;"-"&amp;DAY(ANST08_A!C503)))</t>
  </si>
  <si>
    <t>¬IF(ANST08_A!C504¬0,"",IF(ISERROR(YEAR(ANST08_A!C504)&amp;"-"&amp;MONTH(ANST08_A!C504)&amp;"-"&amp;DAY(ANST08_A!C504))¬TRUE,ANST08_A!C504,YEAR(ANST08_A!C504)&amp;"-"&amp;MONTH(ANST08_A!C504)&amp;"-"&amp;DAY(ANST08_A!C504)))</t>
  </si>
  <si>
    <t>¬IF(ANST08_A!C505¬0,"",IF(ISERROR(YEAR(ANST08_A!C505)&amp;"-"&amp;MONTH(ANST08_A!C505)&amp;"-"&amp;DAY(ANST08_A!C505))¬TRUE,ANST08_A!C505,YEAR(ANST08_A!C505)&amp;"-"&amp;MONTH(ANST08_A!C505)&amp;"-"&amp;DAY(ANST08_A!C505)))</t>
  </si>
  <si>
    <t>¬IF(ANST08_A!C506¬0,"",IF(ISERROR(YEAR(ANST08_A!C506)&amp;"-"&amp;MONTH(ANST08_A!C506)&amp;"-"&amp;DAY(ANST08_A!C506))¬TRUE,ANST08_A!C506,YEAR(ANST08_A!C506)&amp;"-"&amp;MONTH(ANST08_A!C506)&amp;"-"&amp;DAY(ANST08_A!C506)))</t>
  </si>
  <si>
    <t>¬IF(ANST08_A!C507¬0,"",IF(ISERROR(YEAR(ANST08_A!C507)&amp;"-"&amp;MONTH(ANST08_A!C507)&amp;"-"&amp;DAY(ANST08_A!C507))¬TRUE,ANST08_A!C507,YEAR(ANST08_A!C507)&amp;"-"&amp;MONTH(ANST08_A!C507)&amp;"-"&amp;DAY(ANST08_A!C507)))</t>
  </si>
  <si>
    <t>¬IF(ANST08_A!C508¬0,"",IF(ISERROR(YEAR(ANST08_A!C508)&amp;"-"&amp;MONTH(ANST08_A!C508)&amp;"-"&amp;DAY(ANST08_A!C508))¬TRUE,ANST08_A!C508,YEAR(ANST08_A!C508)&amp;"-"&amp;MONTH(ANST08_A!C508)&amp;"-"&amp;DAY(ANST08_A!C508)))</t>
  </si>
  <si>
    <t>¬IF(ANST08_A!C509¬0,"",IF(ISERROR(YEAR(ANST08_A!C509)&amp;"-"&amp;MONTH(ANST08_A!C509)&amp;"-"&amp;DAY(ANST08_A!C509))¬TRUE,ANST08_A!C509,YEAR(ANST08_A!C509)&amp;"-"&amp;MONTH(ANST08_A!C509)&amp;"-"&amp;DAY(ANST08_A!C509)))</t>
  </si>
  <si>
    <t>¬IF(ANST08_A!C510¬0,"",IF(ISERROR(YEAR(ANST08_A!C510)&amp;"-"&amp;MONTH(ANST08_A!C510)&amp;"-"&amp;DAY(ANST08_A!C510))¬TRUE,ANST08_A!C510,YEAR(ANST08_A!C510)&amp;"-"&amp;MONTH(ANST08_A!C510)&amp;"-"&amp;DAY(ANST08_A!C510)))</t>
  </si>
  <si>
    <t>¬CONCATENATE(P1021,"_",R1021,"_",S1021)</t>
  </si>
  <si>
    <t>¬IF(S1021¬"","",B511)</t>
  </si>
  <si>
    <t>¬IF(S1021¬"","",C511)</t>
  </si>
  <si>
    <t>¬IF(S1021¬"","",D511)</t>
  </si>
  <si>
    <t>¬IF(S1021¬"","",F511)</t>
  </si>
  <si>
    <t>¬IF(S1021¬"","",G511)</t>
  </si>
  <si>
    <t>¬IF(S1021¬"","",H511)</t>
  </si>
  <si>
    <t>¬IF(S1021¬"","",I511)</t>
  </si>
  <si>
    <t>¬CONCATENATE(P1022,"_",R1022,"_",S1022)</t>
  </si>
  <si>
    <t>¬IF(S1022¬"","",IF(OR(B512¬"",B512¬0),P1021,B512))</t>
  </si>
  <si>
    <t>¬IF(S1022¬"","",IF(OR(C512¬"",C512¬0),Q1021,C512))</t>
  </si>
  <si>
    <t>¬IF(S1022¬"","",IF(OR(D512¬"",D512¬0),R1021,D512))</t>
  </si>
  <si>
    <t>¬IF(S1022¬"","",IF(OR(F512¬"",F512¬0),T1021,F512))</t>
  </si>
  <si>
    <t>¬IF(S1022¬"","",IF(OR(G512¬"",G512¬0),U1021,G512))</t>
  </si>
  <si>
    <t>¬IF(S1022¬"","",IF(OR(H512¬"",H512¬0),V1021,H512))</t>
  </si>
  <si>
    <t>¬IF(S1022¬"","",IF(OR(I512¬"",I512¬0),W1021,I512))</t>
  </si>
  <si>
    <t>¬CONCATENATE(P1023,"_",R1023,"_",S1023)</t>
  </si>
  <si>
    <t>¬IF(S1023¬"","",IF(OR(B513¬"",B513¬0),P1022,B513))</t>
  </si>
  <si>
    <t>¬IF(S1023¬"","",IF(OR(C513¬"",C513¬0),Q1022,C513))</t>
  </si>
  <si>
    <t>¬IF(S1023¬"","",IF(OR(D513¬"",D513¬0),R1022,D513))</t>
  </si>
  <si>
    <t>¬IF(S1023¬"","",IF(OR(F513¬"",F513¬0),T1022,F513))</t>
  </si>
  <si>
    <t>¬IF(S1023¬"","",IF(OR(G513¬"",G513¬0),U1022,G513))</t>
  </si>
  <si>
    <t>¬IF(S1023¬"","",IF(OR(H513¬"",H513¬0),V1022,H513))</t>
  </si>
  <si>
    <t>¬IF(S1023¬"","",IF(OR(I513¬"",I513¬0),W1022,I513))</t>
  </si>
  <si>
    <t>¬CONCATENATE(P1024,"_",R1024,"_",S1024)</t>
  </si>
  <si>
    <t>¬IF(S1024¬"","",IF(OR(B514¬"",B514¬0),P1023,B514))</t>
  </si>
  <si>
    <t>¬IF(S1024¬"","",IF(OR(C514¬"",C514¬0),Q1023,C514))</t>
  </si>
  <si>
    <t>¬IF(S1024¬"","",IF(OR(D514¬"",D514¬0),R1023,D514))</t>
  </si>
  <si>
    <t>¬IF(S1024¬"","",IF(OR(F514¬"",F514¬0),T1023,F514))</t>
  </si>
  <si>
    <t>¬IF(S1024¬"","",IF(OR(G514¬"",G514¬0),U1023,G514))</t>
  </si>
  <si>
    <t>¬IF(S1024¬"","",IF(OR(H514¬"",H514¬0),V1023,H514))</t>
  </si>
  <si>
    <t>¬IF(S1024¬"","",IF(OR(I514¬"",I514¬0),W1023,I514))</t>
  </si>
  <si>
    <t>¬CONCATENATE(P1025,"_",R1025,"_",S1025)</t>
  </si>
  <si>
    <t>¬IF(S1025¬"","",IF(OR(B515¬"",B515¬0),P1024,B515))</t>
  </si>
  <si>
    <t>¬IF(S1025¬"","",IF(OR(C515¬"",C515¬0),Q1024,C515))</t>
  </si>
  <si>
    <t>¬IF(S1025¬"","",IF(OR(D515¬"",D515¬0),R1024,D515))</t>
  </si>
  <si>
    <t>¬IF(S1025¬"","",IF(OR(F515¬"",F515¬0),T1024,F515))</t>
  </si>
  <si>
    <t>¬IF(S1025¬"","",IF(OR(G515¬"",G515¬0),U1024,G515))</t>
  </si>
  <si>
    <t>¬IF(S1025¬"","",IF(OR(H515¬"",H515¬0),V1024,H515))</t>
  </si>
  <si>
    <t>¬IF(S1025¬"","",IF(OR(I515¬"",I515¬0),W1024,I515))</t>
  </si>
  <si>
    <t>¬CONCATENATE(P1026,"_",R1026,"_",S1026)</t>
  </si>
  <si>
    <t>¬IF(S1026¬"","",IF(OR(B516¬"",B516¬0),P1025,B516))</t>
  </si>
  <si>
    <t>¬IF(S1026¬"","",IF(OR(C516¬"",C516¬0),Q1025,C516))</t>
  </si>
  <si>
    <t>¬IF(S1026¬"","",IF(OR(D516¬"",D516¬0),R1025,D516))</t>
  </si>
  <si>
    <t>¬IF(S1026¬"","",IF(OR(F516¬"",F516¬0),T1025,F516))</t>
  </si>
  <si>
    <t>¬IF(S1026¬"","",IF(OR(G516¬"",G516¬0),U1025,G516))</t>
  </si>
  <si>
    <t>¬IF(S1026¬"","",IF(OR(H516¬"",H516¬0),V1025,H516))</t>
  </si>
  <si>
    <t>¬IF(S1026¬"","",IF(OR(I516¬"",I516¬0),W1025,I516))</t>
  </si>
  <si>
    <t>¬CONCATENATE(P1027,"_",R1027,"_",S1027)</t>
  </si>
  <si>
    <t>¬IF(S1027¬"","",IF(OR(B517¬"",B517¬0),P1026,B517))</t>
  </si>
  <si>
    <t>¬IF(S1027¬"","",IF(OR(C517¬"",C517¬0),Q1026,C517))</t>
  </si>
  <si>
    <t>¬IF(S1027¬"","",IF(OR(D517¬"",D517¬0),R1026,D517))</t>
  </si>
  <si>
    <t>¬IF(S1027¬"","",IF(OR(F517¬"",F517¬0),T1026,F517))</t>
  </si>
  <si>
    <t>¬IF(S1027¬"","",IF(OR(G517¬"",G517¬0),U1026,G517))</t>
  </si>
  <si>
    <t>¬IF(S1027¬"","",IF(OR(H517¬"",H517¬0),V1026,H517))</t>
  </si>
  <si>
    <t>¬IF(S1027¬"","",IF(OR(I517¬"",I517¬0),W1026,I517))</t>
  </si>
  <si>
    <t>¬CONCATENATE(P1028,"_",R1028,"_",S1028)</t>
  </si>
  <si>
    <t>¬IF(S1028¬"","",IF(OR(B518¬"",B518¬0),P1027,B518))</t>
  </si>
  <si>
    <t>¬IF(S1028¬"","",IF(OR(C518¬"",C518¬0),Q1027,C518))</t>
  </si>
  <si>
    <t>¬IF(S1028¬"","",IF(OR(D518¬"",D518¬0),R1027,D518))</t>
  </si>
  <si>
    <t>¬IF(S1028¬"","",IF(OR(F518¬"",F518¬0),T1027,F518))</t>
  </si>
  <si>
    <t>¬IF(S1028¬"","",IF(OR(G518¬"",G518¬0),U1027,G518))</t>
  </si>
  <si>
    <t>¬IF(S1028¬"","",IF(OR(H518¬"",H518¬0),V1027,H518))</t>
  </si>
  <si>
    <t>¬IF(S1028¬"","",IF(OR(I518¬"",I518¬0),W1027,I518))</t>
  </si>
  <si>
    <t>¬CONCATENATE(P1029,"_",R1029,"_",S1029)</t>
  </si>
  <si>
    <t>¬IF(S1029¬"","",IF(OR(B519¬"",B519¬0),P1028,B519))</t>
  </si>
  <si>
    <t>¬IF(S1029¬"","",IF(OR(C519¬"",C519¬0),Q1028,C519))</t>
  </si>
  <si>
    <t>¬IF(S1029¬"","",IF(OR(D519¬"",D519¬0),R1028,D519))</t>
  </si>
  <si>
    <t>¬IF(S1029¬"","",IF(OR(F519¬"",F519¬0),T1028,F519))</t>
  </si>
  <si>
    <t>¬IF(S1029¬"","",IF(OR(G519¬"",G519¬0),U1028,G519))</t>
  </si>
  <si>
    <t>¬IF(S1029¬"","",IF(OR(H519¬"",H519¬0),V1028,H519))</t>
  </si>
  <si>
    <t>¬IF(S1029¬"","",IF(OR(I519¬"",I519¬0),W1028,I519))</t>
  </si>
  <si>
    <t>¬CONCATENATE(P1030,"_",R1030,"_",S1030)</t>
  </si>
  <si>
    <t>¬IF(S1030¬"","",IF(OR(B520¬"",B520¬0),P1029,B520))</t>
  </si>
  <si>
    <t>¬IF(S1030¬"","",IF(OR(C520¬"",C520¬0),Q1029,C520))</t>
  </si>
  <si>
    <t>¬IF(S1030¬"","",IF(OR(D520¬"",D520¬0),R1029,D520))</t>
  </si>
  <si>
    <t>¬IF(S1030¬"","",IF(OR(F520¬"",F520¬0),T1029,F520))</t>
  </si>
  <si>
    <t>¬IF(S1030¬"","",IF(OR(G520¬"",G520¬0),U1029,G520))</t>
  </si>
  <si>
    <t>¬IF(S1030¬"","",IF(OR(H520¬"",H520¬0),V1029,H520))</t>
  </si>
  <si>
    <t>¬IF(S1030¬"","",IF(OR(I520¬"",I520¬0),W1029,I520))</t>
  </si>
  <si>
    <t>¬CONCATENATE(P1031,"_",R1031,"_",S1031)</t>
  </si>
  <si>
    <t>¬IF(S1031¬"","",IF(OR(B521¬"",B521¬0),P1030,B521))</t>
  </si>
  <si>
    <t>¬IF(S1031¬"","",IF(OR(C521¬"",C521¬0),Q1030,C521))</t>
  </si>
  <si>
    <t>¬IF(S1031¬"","",IF(OR(D521¬"",D521¬0),R1030,D521))</t>
  </si>
  <si>
    <t>¬IF(S1031¬"","",IF(OR(F521¬"",F521¬0),T1030,F521))</t>
  </si>
  <si>
    <t>¬IF(S1031¬"","",IF(OR(G521¬"",G521¬0),U1030,G521))</t>
  </si>
  <si>
    <t>¬IF(S1031¬"","",IF(OR(H521¬"",H521¬0),V1030,H521))</t>
  </si>
  <si>
    <t>¬IF(S1031¬"","",IF(OR(I521¬"",I521¬0),W1030,I521))</t>
  </si>
  <si>
    <t>¬CONCATENATE(P1032,"_",R1032,"_",S1032)</t>
  </si>
  <si>
    <t>¬IF(S1032¬"","",IF(OR(B522¬"",B522¬0),P1031,B522))</t>
  </si>
  <si>
    <t>¬IF(S1032¬"","",IF(OR(C522¬"",C522¬0),Q1031,C522))</t>
  </si>
  <si>
    <t>¬IF(S1032¬"","",IF(OR(D522¬"",D522¬0),R1031,D522))</t>
  </si>
  <si>
    <t>¬IF(S1032¬"","",IF(OR(F522¬"",F522¬0),T1031,F522))</t>
  </si>
  <si>
    <t>¬IF(S1032¬"","",IF(OR(G522¬"",G522¬0),U1031,G522))</t>
  </si>
  <si>
    <t>¬IF(S1032¬"","",IF(OR(H522¬"",H522¬0),V1031,H522))</t>
  </si>
  <si>
    <t>¬IF(S1032¬"","",IF(OR(I522¬"",I522¬0),W1031,I522))</t>
  </si>
  <si>
    <t>¬CONCATENATE(P1033,"_",R1033,"_",S1033)</t>
  </si>
  <si>
    <t>¬IF(S1033¬"","",IF(OR(B523¬"",B523¬0),P1032,B523))</t>
  </si>
  <si>
    <t>¬IF(S1033¬"","",IF(OR(C523¬"",C523¬0),Q1032,C523))</t>
  </si>
  <si>
    <t>¬IF(S1033¬"","",IF(OR(D523¬"",D523¬0),R1032,D523))</t>
  </si>
  <si>
    <t>¬IF(S1033¬"","",IF(OR(F523¬"",F523¬0),T1032,F523))</t>
  </si>
  <si>
    <t>¬IF(S1033¬"","",IF(OR(G523¬"",G523¬0),U1032,G523))</t>
  </si>
  <si>
    <t>¬IF(S1033¬"","",IF(OR(H523¬"",H523¬0),V1032,H523))</t>
  </si>
  <si>
    <t>¬IF(S1033¬"","",IF(OR(I523¬"",I523¬0),W1032,I523))</t>
  </si>
  <si>
    <t>¬CONCATENATE(P1034,"_",R1034,"_",S1034)</t>
  </si>
  <si>
    <t>¬IF(S1034¬"","",IF(OR(B524¬"",B524¬0),P1033,B524))</t>
  </si>
  <si>
    <t>¬IF(S1034¬"","",IF(OR(C524¬"",C524¬0),Q1033,C524))</t>
  </si>
  <si>
    <t>¬IF(S1034¬"","",IF(OR(D524¬"",D524¬0),R1033,D524))</t>
  </si>
  <si>
    <t>¬IF(S1034¬"","",IF(OR(F524¬"",F524¬0),T1033,F524))</t>
  </si>
  <si>
    <t>¬IF(S1034¬"","",IF(OR(G524¬"",G524¬0),U1033,G524))</t>
  </si>
  <si>
    <t>¬IF(S1034¬"","",IF(OR(H524¬"",H524¬0),V1033,H524))</t>
  </si>
  <si>
    <t>¬IF(S1034¬"","",IF(OR(I524¬"",I524¬0),W1033,I524))</t>
  </si>
  <si>
    <t>¬CONCATENATE(P1035,"_",R1035,"_",S1035)</t>
  </si>
  <si>
    <t>¬IF(S1035¬"","",IF(OR(B525¬"",B525¬0),P1034,B525))</t>
  </si>
  <si>
    <t>¬IF(S1035¬"","",IF(OR(C525¬"",C525¬0),Q1034,C525))</t>
  </si>
  <si>
    <t>¬IF(S1035¬"","",IF(OR(D525¬"",D525¬0),R1034,D525))</t>
  </si>
  <si>
    <t>¬IF(S1035¬"","",IF(OR(F525¬"",F525¬0),T1034,F525))</t>
  </si>
  <si>
    <t>¬IF(S1035¬"","",IF(OR(G525¬"",G525¬0),U1034,G525))</t>
  </si>
  <si>
    <t>¬IF(S1035¬"","",IF(OR(H525¬"",H525¬0),V1034,H525))</t>
  </si>
  <si>
    <t>¬IF(S1035¬"","",IF(OR(I525¬"",I525¬0),W1034,I525))</t>
  </si>
  <si>
    <t>¬CONCATENATE(P1036,"_",R1036,"_",S1036)</t>
  </si>
  <si>
    <t>¬IF(S1036¬"","",IF(OR(B526¬"",B526¬0),P1035,B526))</t>
  </si>
  <si>
    <t>¬IF(S1036¬"","",IF(OR(C526¬"",C526¬0),Q1035,C526))</t>
  </si>
  <si>
    <t>¬IF(S1036¬"","",IF(OR(D526¬"",D526¬0),R1035,D526))</t>
  </si>
  <si>
    <t>¬IF(S1036¬"","",IF(OR(F526¬"",F526¬0),T1035,F526))</t>
  </si>
  <si>
    <t>¬IF(S1036¬"","",IF(OR(G526¬"",G526¬0),U1035,G526))</t>
  </si>
  <si>
    <t>¬IF(S1036¬"","",IF(OR(H526¬"",H526¬0),V1035,H526))</t>
  </si>
  <si>
    <t>¬IF(S1036¬"","",IF(OR(I526¬"",I526¬0),W1035,I526))</t>
  </si>
  <si>
    <t>¬CONCATENATE(P1037,"_",R1037,"_",S1037)</t>
  </si>
  <si>
    <t>¬IF(S1037¬"","",IF(OR(B527¬"",B527¬0),P1036,B527))</t>
  </si>
  <si>
    <t>¬IF(S1037¬"","",IF(OR(C527¬"",C527¬0),Q1036,C527))</t>
  </si>
  <si>
    <t>¬IF(S1037¬"","",IF(OR(D527¬"",D527¬0),R1036,D527))</t>
  </si>
  <si>
    <t>¬IF(S1037¬"","",IF(OR(F527¬"",F527¬0),T1036,F527))</t>
  </si>
  <si>
    <t>¬IF(S1037¬"","",IF(OR(G527¬"",G527¬0),U1036,G527))</t>
  </si>
  <si>
    <t>¬IF(S1037¬"","",IF(OR(H527¬"",H527¬0),V1036,H527))</t>
  </si>
  <si>
    <t>¬IF(S1037¬"","",IF(OR(I527¬"",I527¬0),W1036,I527))</t>
  </si>
  <si>
    <t>¬CONCATENATE(P1038,"_",R1038,"_",S1038)</t>
  </si>
  <si>
    <t>¬IF(S1038¬"","",IF(OR(B528¬"",B528¬0),P1037,B528))</t>
  </si>
  <si>
    <t>¬IF(S1038¬"","",IF(OR(C528¬"",C528¬0),Q1037,C528))</t>
  </si>
  <si>
    <t>¬IF(S1038¬"","",IF(OR(D528¬"",D528¬0),R1037,D528))</t>
  </si>
  <si>
    <t>¬IF(S1038¬"","",IF(OR(F528¬"",F528¬0),T1037,F528))</t>
  </si>
  <si>
    <t>¬IF(S1038¬"","",IF(OR(G528¬"",G528¬0),U1037,G528))</t>
  </si>
  <si>
    <t>¬IF(S1038¬"","",IF(OR(H528¬"",H528¬0),V1037,H528))</t>
  </si>
  <si>
    <t>¬IF(S1038¬"","",IF(OR(I528¬"",I528¬0),W1037,I528))</t>
  </si>
  <si>
    <t>¬CONCATENATE(P1039,"_",R1039,"_",S1039)</t>
  </si>
  <si>
    <t>¬IF(S1039¬"","",IF(OR(B529¬"",B529¬0),P1038,B529))</t>
  </si>
  <si>
    <t>¬IF(S1039¬"","",IF(OR(C529¬"",C529¬0),Q1038,C529))</t>
  </si>
  <si>
    <t>¬IF(S1039¬"","",IF(OR(D529¬"",D529¬0),R1038,D529))</t>
  </si>
  <si>
    <t>¬IF(S1039¬"","",IF(OR(F529¬"",F529¬0),T1038,F529))</t>
  </si>
  <si>
    <t>¬IF(S1039¬"","",IF(OR(G529¬"",G529¬0),U1038,G529))</t>
  </si>
  <si>
    <t>¬IF(S1039¬"","",IF(OR(H529¬"",H529¬0),V1038,H529))</t>
  </si>
  <si>
    <t>¬IF(S1039¬"","",IF(OR(I529¬"",I529¬0),W1038,I529))</t>
  </si>
  <si>
    <t>¬CONCATENATE(P1040,"_",R1040,"_",S1040)</t>
  </si>
  <si>
    <t>¬IF(S1040¬"","",IF(OR(B530¬"",B530¬0),P1039,B530))</t>
  </si>
  <si>
    <t>¬IF(S1040¬"","",IF(OR(C530¬"",C530¬0),Q1039,C530))</t>
  </si>
  <si>
    <t>¬IF(S1040¬"","",IF(OR(D530¬"",D530¬0),R1039,D530))</t>
  </si>
  <si>
    <t>¬IF(S1040¬"","",IF(OR(F530¬"",F530¬0),T1039,F530))</t>
  </si>
  <si>
    <t>¬IF(S1040¬"","",IF(OR(G530¬"",G530¬0),U1039,G530))</t>
  </si>
  <si>
    <t>¬IF(S1040¬"","",IF(OR(H530¬"",H530¬0),V1039,H530))</t>
  </si>
  <si>
    <t>¬IF(S1040¬"","",IF(OR(I530¬"",I530¬0),W1039,I530))</t>
  </si>
  <si>
    <t>¬CONCATENATE(P1041,"_",R1041,"_",S1041)</t>
  </si>
  <si>
    <t>¬IF(S1041¬"","",IF(OR(B531¬"",B531¬0),P1040,B531))</t>
  </si>
  <si>
    <t>¬IF(S1041¬"","",IF(OR(C531¬"",C531¬0),Q1040,C531))</t>
  </si>
  <si>
    <t>¬IF(S1041¬"","",IF(OR(D531¬"",D531¬0),R1040,D531))</t>
  </si>
  <si>
    <t>¬IF(S1041¬"","",IF(OR(F531¬"",F531¬0),T1040,F531))</t>
  </si>
  <si>
    <t>¬IF(S1041¬"","",IF(OR(G531¬"",G531¬0),U1040,G531))</t>
  </si>
  <si>
    <t>¬IF(S1041¬"","",IF(OR(H531¬"",H531¬0),V1040,H531))</t>
  </si>
  <si>
    <t>¬IF(S1041¬"","",IF(OR(I531¬"",I531¬0),W1040,I531))</t>
  </si>
  <si>
    <t>¬CONCATENATE(P1042,"_",R1042,"_",S1042)</t>
  </si>
  <si>
    <t>¬IF(S1042¬"","",IF(OR(B532¬"",B532¬0),P1041,B532))</t>
  </si>
  <si>
    <t>¬IF(S1042¬"","",IF(OR(C532¬"",C532¬0),Q1041,C532))</t>
  </si>
  <si>
    <t>¬IF(S1042¬"","",IF(OR(D532¬"",D532¬0),R1041,D532))</t>
  </si>
  <si>
    <t>¬IF(S1042¬"","",IF(OR(F532¬"",F532¬0),T1041,F532))</t>
  </si>
  <si>
    <t>¬IF(S1042¬"","",IF(OR(G532¬"",G532¬0),U1041,G532))</t>
  </si>
  <si>
    <t>¬IF(S1042¬"","",IF(OR(H532¬"",H532¬0),V1041,H532))</t>
  </si>
  <si>
    <t>¬IF(S1042¬"","",IF(OR(I532¬"",I532¬0),W1041,I532))</t>
  </si>
  <si>
    <t>¬CONCATENATE(P1043,"_",R1043,"_",S1043)</t>
  </si>
  <si>
    <t>¬IF(S1043¬"","",IF(OR(B533¬"",B533¬0),P1042,B533))</t>
  </si>
  <si>
    <t>¬IF(S1043¬"","",IF(OR(C533¬"",C533¬0),Q1042,C533))</t>
  </si>
  <si>
    <t>¬IF(S1043¬"","",IF(OR(D533¬"",D533¬0),R1042,D533))</t>
  </si>
  <si>
    <t>¬IF(S1043¬"","",IF(OR(F533¬"",F533¬0),T1042,F533))</t>
  </si>
  <si>
    <t>¬IF(S1043¬"","",IF(OR(G533¬"",G533¬0),U1042,G533))</t>
  </si>
  <si>
    <t>¬IF(S1043¬"","",IF(OR(H533¬"",H533¬0),V1042,H533))</t>
  </si>
  <si>
    <t>¬IF(S1043¬"","",IF(OR(I533¬"",I533¬0),W1042,I533))</t>
  </si>
  <si>
    <t>¬CONCATENATE(P1044,"_",R1044,"_",S1044)</t>
  </si>
  <si>
    <t>¬IF(S1044¬"","",IF(OR(B534¬"",B534¬0),P1043,B534))</t>
  </si>
  <si>
    <t>¬IF(S1044¬"","",IF(OR(C534¬"",C534¬0),Q1043,C534))</t>
  </si>
  <si>
    <t>¬IF(S1044¬"","",IF(OR(D534¬"",D534¬0),R1043,D534))</t>
  </si>
  <si>
    <t>¬IF(S1044¬"","",IF(OR(F534¬"",F534¬0),T1043,F534))</t>
  </si>
  <si>
    <t>¬IF(S1044¬"","",IF(OR(G534¬"",G534¬0),U1043,G534))</t>
  </si>
  <si>
    <t>¬IF(S1044¬"","",IF(OR(H534¬"",H534¬0),V1043,H534))</t>
  </si>
  <si>
    <t>¬IF(S1044¬"","",IF(OR(I534¬"",I534¬0),W1043,I534))</t>
  </si>
  <si>
    <t>¬CONCATENATE(P1045,"_",R1045,"_",S1045)</t>
  </si>
  <si>
    <t>¬IF(S1045¬"","",IF(OR(B535¬"",B535¬0),P1044,B535))</t>
  </si>
  <si>
    <t>¬IF(S1045¬"","",IF(OR(C535¬"",C535¬0),Q1044,C535))</t>
  </si>
  <si>
    <t>¬IF(S1045¬"","",IF(OR(D535¬"",D535¬0),R1044,D535))</t>
  </si>
  <si>
    <t>¬IF(S1045¬"","",IF(OR(F535¬"",F535¬0),T1044,F535))</t>
  </si>
  <si>
    <t>¬IF(S1045¬"","",IF(OR(G535¬"",G535¬0),U1044,G535))</t>
  </si>
  <si>
    <t>¬IF(S1045¬"","",IF(OR(H535¬"",H535¬0),V1044,H535))</t>
  </si>
  <si>
    <t>¬IF(S1045¬"","",IF(OR(I535¬"",I535¬0),W1044,I535))</t>
  </si>
  <si>
    <t>¬CONCATENATE(P1046,"_",R1046,"_",S1046)</t>
  </si>
  <si>
    <t>¬IF(S1046¬"","",IF(OR(B536¬"",B536¬0),P1045,B536))</t>
  </si>
  <si>
    <t>¬IF(S1046¬"","",IF(OR(C536¬"",C536¬0),Q1045,C536))</t>
  </si>
  <si>
    <t>¬IF(S1046¬"","",IF(OR(D536¬"",D536¬0),R1045,D536))</t>
  </si>
  <si>
    <t>¬IF(S1046¬"","",IF(OR(F536¬"",F536¬0),T1045,F536))</t>
  </si>
  <si>
    <t>¬IF(S1046¬"","",IF(OR(G536¬"",G536¬0),U1045,G536))</t>
  </si>
  <si>
    <t>¬IF(S1046¬"","",IF(OR(H536¬"",H536¬0),V1045,H536))</t>
  </si>
  <si>
    <t>¬IF(S1046¬"","",IF(OR(I536¬"",I536¬0),W1045,I536))</t>
  </si>
  <si>
    <t>¬CONCATENATE(P1047,"_",R1047,"_",S1047)</t>
  </si>
  <si>
    <t>¬IF(S1047¬"","",IF(OR(B537¬"",B537¬0),P1046,B537))</t>
  </si>
  <si>
    <t>¬IF(S1047¬"","",IF(OR(C537¬"",C537¬0),Q1046,C537))</t>
  </si>
  <si>
    <t>¬IF(S1047¬"","",IF(OR(D537¬"",D537¬0),R1046,D537))</t>
  </si>
  <si>
    <t>¬IF(S1047¬"","",IF(OR(F537¬"",F537¬0),T1046,F537))</t>
  </si>
  <si>
    <t>¬IF(S1047¬"","",IF(OR(G537¬"",G537¬0),U1046,G537))</t>
  </si>
  <si>
    <t>¬IF(S1047¬"","",IF(OR(H537¬"",H537¬0),V1046,H537))</t>
  </si>
  <si>
    <t>¬IF(S1047¬"","",IF(OR(I537¬"",I537¬0),W1046,I537))</t>
  </si>
  <si>
    <t>¬CONCATENATE(P1048,"_",R1048,"_",S1048)</t>
  </si>
  <si>
    <t>¬IF(S1048¬"","",IF(OR(B538¬"",B538¬0),P1047,B538))</t>
  </si>
  <si>
    <t>¬IF(S1048¬"","",IF(OR(C538¬"",C538¬0),Q1047,C538))</t>
  </si>
  <si>
    <t>¬IF(S1048¬"","",IF(OR(D538¬"",D538¬0),R1047,D538))</t>
  </si>
  <si>
    <t>¬IF(S1048¬"","",IF(OR(F538¬"",F538¬0),T1047,F538))</t>
  </si>
  <si>
    <t>¬IF(S1048¬"","",IF(OR(G538¬"",G538¬0),U1047,G538))</t>
  </si>
  <si>
    <t>¬IF(S1048¬"","",IF(OR(H538¬"",H538¬0),V1047,H538))</t>
  </si>
  <si>
    <t>¬IF(S1048¬"","",IF(OR(I538¬"",I538¬0),W1047,I538))</t>
  </si>
  <si>
    <t>¬CONCATENATE(P1049,"_",R1049,"_",S1049)</t>
  </si>
  <si>
    <t>¬IF(S1049¬"","",IF(OR(B539¬"",B539¬0),P1048,B539))</t>
  </si>
  <si>
    <t>¬IF(S1049¬"","",IF(OR(C539¬"",C539¬0),Q1048,C539))</t>
  </si>
  <si>
    <t>¬IF(S1049¬"","",IF(OR(D539¬"",D539¬0),R1048,D539))</t>
  </si>
  <si>
    <t>¬IF(S1049¬"","",IF(OR(F539¬"",F539¬0),T1048,F539))</t>
  </si>
  <si>
    <t>¬IF(S1049¬"","",IF(OR(G539¬"",G539¬0),U1048,G539))</t>
  </si>
  <si>
    <t>¬IF(S1049¬"","",IF(OR(H539¬"",H539¬0),V1048,H539))</t>
  </si>
  <si>
    <t>¬IF(S1049¬"","",IF(OR(I539¬"",I539¬0),W1048,I539))</t>
  </si>
  <si>
    <t>¬CONCATENATE(P1050,"_",R1050,"_",S1050)</t>
  </si>
  <si>
    <t>¬IF(S1050¬"","",IF(OR(B540¬"",B540¬0),P1049,B540))</t>
  </si>
  <si>
    <t>¬IF(S1050¬"","",IF(OR(C540¬"",C540¬0),Q1049,C540))</t>
  </si>
  <si>
    <t>¬IF(S1050¬"","",IF(OR(D540¬"",D540¬0),R1049,D540))</t>
  </si>
  <si>
    <t>¬IF(S1050¬"","",IF(OR(F540¬"",F540¬0),T1049,F540))</t>
  </si>
  <si>
    <t>¬IF(S1050¬"","",IF(OR(G540¬"",G540¬0),U1049,G540))</t>
  </si>
  <si>
    <t>¬IF(S1050¬"","",IF(OR(H540¬"",H540¬0),V1049,H540))</t>
  </si>
  <si>
    <t>¬IF(S1050¬"","",IF(OR(I540¬"",I540¬0),W1049,I540))</t>
  </si>
  <si>
    <t>¬CONCATENATE(P1051,"_",R1051,"_",S1051)</t>
  </si>
  <si>
    <t>¬IF(S1051¬"","",IF(OR(B541¬"",B541¬0),P1050,B541))</t>
  </si>
  <si>
    <t>¬IF(S1051¬"","",IF(OR(C541¬"",C541¬0),Q1050,C541))</t>
  </si>
  <si>
    <t>¬IF(S1051¬"","",IF(OR(D541¬"",D541¬0),R1050,D541))</t>
  </si>
  <si>
    <t>¬IF(S1051¬"","",IF(OR(F541¬"",F541¬0),T1050,F541))</t>
  </si>
  <si>
    <t>¬IF(S1051¬"","",IF(OR(G541¬"",G541¬0),U1050,G541))</t>
  </si>
  <si>
    <t>¬IF(S1051¬"","",IF(OR(H541¬"",H541¬0),V1050,H541))</t>
  </si>
  <si>
    <t>¬IF(S1051¬"","",IF(OR(I541¬"",I541¬0),W1050,I541))</t>
  </si>
  <si>
    <t>¬CONCATENATE(P1052,"_",R1052,"_",S1052)</t>
  </si>
  <si>
    <t>¬IF(S1052¬"","",IF(OR(B542¬"",B542¬0),P1051,B542))</t>
  </si>
  <si>
    <t>¬IF(S1052¬"","",IF(OR(C542¬"",C542¬0),Q1051,C542))</t>
  </si>
  <si>
    <t>¬IF(S1052¬"","",IF(OR(D542¬"",D542¬0),R1051,D542))</t>
  </si>
  <si>
    <t>¬IF(S1052¬"","",IF(OR(F542¬"",F542¬0),T1051,F542))</t>
  </si>
  <si>
    <t>¬IF(S1052¬"","",IF(OR(G542¬"",G542¬0),U1051,G542))</t>
  </si>
  <si>
    <t>¬IF(S1052¬"","",IF(OR(H542¬"",H542¬0),V1051,H542))</t>
  </si>
  <si>
    <t>¬IF(S1052¬"","",IF(OR(I542¬"",I542¬0),W1051,I542))</t>
  </si>
  <si>
    <t>¬CONCATENATE(P1053,"_",R1053,"_",S1053)</t>
  </si>
  <si>
    <t>¬IF(S1053¬"","",IF(OR(B543¬"",B543¬0),P1052,B543))</t>
  </si>
  <si>
    <t>¬IF(S1053¬"","",IF(OR(C543¬"",C543¬0),Q1052,C543))</t>
  </si>
  <si>
    <t>¬IF(S1053¬"","",IF(OR(D543¬"",D543¬0),R1052,D543))</t>
  </si>
  <si>
    <t>¬IF(S1053¬"","",IF(OR(F543¬"",F543¬0),T1052,F543))</t>
  </si>
  <si>
    <t>¬IF(S1053¬"","",IF(OR(G543¬"",G543¬0),U1052,G543))</t>
  </si>
  <si>
    <t>¬IF(S1053¬"","",IF(OR(H543¬"",H543¬0),V1052,H543))</t>
  </si>
  <si>
    <t>¬IF(S1053¬"","",IF(OR(I543¬"",I543¬0),W1052,I543))</t>
  </si>
  <si>
    <t>¬CONCATENATE(P1054,"_",R1054,"_",S1054)</t>
  </si>
  <si>
    <t>¬IF(S1054¬"","",IF(OR(B544¬"",B544¬0),P1053,B544))</t>
  </si>
  <si>
    <t>¬IF(S1054¬"","",IF(OR(C544¬"",C544¬0),Q1053,C544))</t>
  </si>
  <si>
    <t>¬IF(S1054¬"","",IF(OR(D544¬"",D544¬0),R1053,D544))</t>
  </si>
  <si>
    <t>¬IF(S1054¬"","",IF(OR(F544¬"",F544¬0),T1053,F544))</t>
  </si>
  <si>
    <t>¬IF(S1054¬"","",IF(OR(G544¬"",G544¬0),U1053,G544))</t>
  </si>
  <si>
    <t>¬IF(S1054¬"","",IF(OR(H544¬"",H544¬0),V1053,H544))</t>
  </si>
  <si>
    <t>¬IF(S1054¬"","",IF(OR(I544¬"",I544¬0),W1053,I544))</t>
  </si>
  <si>
    <t>¬CONCATENATE(P1055,"_",R1055,"_",S1055)</t>
  </si>
  <si>
    <t>¬IF(S1055¬"","",IF(OR(B545¬"",B545¬0),P1054,B545))</t>
  </si>
  <si>
    <t>¬IF(S1055¬"","",IF(OR(C545¬"",C545¬0),Q1054,C545))</t>
  </si>
  <si>
    <t>¬IF(S1055¬"","",IF(OR(D545¬"",D545¬0),R1054,D545))</t>
  </si>
  <si>
    <t>¬IF(S1055¬"","",IF(OR(F545¬"",F545¬0),T1054,F545))</t>
  </si>
  <si>
    <t>¬IF(S1055¬"","",IF(OR(G545¬"",G545¬0),U1054,G545))</t>
  </si>
  <si>
    <t>¬IF(S1055¬"","",IF(OR(H545¬"",H545¬0),V1054,H545))</t>
  </si>
  <si>
    <t>¬IF(S1055¬"","",IF(OR(I545¬"",I545¬0),W1054,I545))</t>
  </si>
  <si>
    <t>¬CONCATENATE(P1056,"_",R1056,"_",S1056)</t>
  </si>
  <si>
    <t>¬IF(S1056¬"","",IF(OR(B546¬"",B546¬0),P1055,B546))</t>
  </si>
  <si>
    <t>¬IF(S1056¬"","",IF(OR(C546¬"",C546¬0),Q1055,C546))</t>
  </si>
  <si>
    <t>¬IF(S1056¬"","",IF(OR(D546¬"",D546¬0),R1055,D546))</t>
  </si>
  <si>
    <t>¬IF(S1056¬"","",IF(OR(F546¬"",F546¬0),T1055,F546))</t>
  </si>
  <si>
    <t>¬IF(S1056¬"","",IF(OR(G546¬"",G546¬0),U1055,G546))</t>
  </si>
  <si>
    <t>¬IF(S1056¬"","",IF(OR(H546¬"",H546¬0),V1055,H546))</t>
  </si>
  <si>
    <t>¬IF(S1056¬"","",IF(OR(I546¬"",I546¬0),W1055,I546))</t>
  </si>
  <si>
    <t>¬CONCATENATE(P1057,"_",R1057,"_",S1057)</t>
  </si>
  <si>
    <t>¬IF(S1057¬"","",IF(OR(B547¬"",B547¬0),P1056,B547))</t>
  </si>
  <si>
    <t>¬IF(S1057¬"","",IF(OR(C547¬"",C547¬0),Q1056,C547))</t>
  </si>
  <si>
    <t>¬IF(S1057¬"","",IF(OR(D547¬"",D547¬0),R1056,D547))</t>
  </si>
  <si>
    <t>¬IF(S1057¬"","",IF(OR(F547¬"",F547¬0),T1056,F547))</t>
  </si>
  <si>
    <t>¬IF(S1057¬"","",IF(OR(G547¬"",G547¬0),U1056,G547))</t>
  </si>
  <si>
    <t>¬IF(S1057¬"","",IF(OR(H547¬"",H547¬0),V1056,H547))</t>
  </si>
  <si>
    <t>¬IF(S1057¬"","",IF(OR(I547¬"",I547¬0),W1056,I547))</t>
  </si>
  <si>
    <t>¬CONCATENATE(P1058,"_",R1058,"_",S1058)</t>
  </si>
  <si>
    <t>¬IF(S1058¬"","",IF(OR(B548¬"",B548¬0),P1057,B548))</t>
  </si>
  <si>
    <t>¬IF(S1058¬"","",IF(OR(C548¬"",C548¬0),Q1057,C548))</t>
  </si>
  <si>
    <t>¬IF(S1058¬"","",IF(OR(D548¬"",D548¬0),R1057,D548))</t>
  </si>
  <si>
    <t>¬IF(S1058¬"","",IF(OR(F548¬"",F548¬0),T1057,F548))</t>
  </si>
  <si>
    <t>¬IF(S1058¬"","",IF(OR(G548¬"",G548¬0),U1057,G548))</t>
  </si>
  <si>
    <t>¬IF(S1058¬"","",IF(OR(H548¬"",H548¬0),V1057,H548))</t>
  </si>
  <si>
    <t>¬IF(S1058¬"","",IF(OR(I548¬"",I548¬0),W1057,I548))</t>
  </si>
  <si>
    <t>¬CONCATENATE(P1059,"_",R1059,"_",S1059)</t>
  </si>
  <si>
    <t>¬IF(S1059¬"","",IF(OR(B549¬"",B549¬0),P1058,B549))</t>
  </si>
  <si>
    <t>¬IF(S1059¬"","",IF(OR(C549¬"",C549¬0),Q1058,C549))</t>
  </si>
  <si>
    <t>¬IF(S1059¬"","",IF(OR(D549¬"",D549¬0),R1058,D549))</t>
  </si>
  <si>
    <t>¬IF(S1059¬"","",IF(OR(F549¬"",F549¬0),T1058,F549))</t>
  </si>
  <si>
    <t>¬IF(S1059¬"","",IF(OR(G549¬"",G549¬0),U1058,G549))</t>
  </si>
  <si>
    <t>¬IF(S1059¬"","",IF(OR(H549¬"",H549¬0),V1058,H549))</t>
  </si>
  <si>
    <t>¬IF(S1059¬"","",IF(OR(I549¬"",I549¬0),W1058,I549))</t>
  </si>
  <si>
    <t>¬CONCATENATE(P1060,"_",R1060,"_",S1060)</t>
  </si>
  <si>
    <t>¬IF(S1060¬"","",IF(OR(B550¬"",B550¬0),P1059,B550))</t>
  </si>
  <si>
    <t>¬IF(S1060¬"","",IF(OR(C550¬"",C550¬0),Q1059,C550))</t>
  </si>
  <si>
    <t>¬IF(S1060¬"","",IF(OR(D550¬"",D550¬0),R1059,D550))</t>
  </si>
  <si>
    <t>¬IF(S1060¬"","",IF(OR(F550¬"",F550¬0),T1059,F550))</t>
  </si>
  <si>
    <t>¬IF(S1060¬"","",IF(OR(G550¬"",G550¬0),U1059,G550))</t>
  </si>
  <si>
    <t>¬IF(S1060¬"","",IF(OR(H550¬"",H550¬0),V1059,H550))</t>
  </si>
  <si>
    <t>¬IF(S1060¬"","",IF(OR(I550¬"",I550¬0),W1059,I550))</t>
  </si>
  <si>
    <t>¬CONCATENATE(P1061,"_",R1061,"_",S1061)</t>
  </si>
  <si>
    <t>¬IF(S1061¬"","",IF(OR(B551¬"",B551¬0),P1060,B551))</t>
  </si>
  <si>
    <t>¬IF(S1061¬"","",IF(OR(C551¬"",C551¬0),Q1060,C551))</t>
  </si>
  <si>
    <t>¬IF(S1061¬"","",IF(OR(D551¬"",D551¬0),R1060,D551))</t>
  </si>
  <si>
    <t>¬IF(S1061¬"","",IF(OR(F551¬"",F551¬0),T1060,F551))</t>
  </si>
  <si>
    <t>¬IF(S1061¬"","",IF(OR(G551¬"",G551¬0),U1060,G551))</t>
  </si>
  <si>
    <t>¬IF(S1061¬"","",IF(OR(H551¬"",H551¬0),V1060,H551))</t>
  </si>
  <si>
    <t>¬IF(S1061¬"","",IF(OR(I551¬"",I551¬0),W1060,I551))</t>
  </si>
  <si>
    <t>¬CONCATENATE(P1062,"_",R1062,"_",S1062)</t>
  </si>
  <si>
    <t>¬IF(S1062¬"","",IF(OR(B552¬"",B552¬0),P1061,B552))</t>
  </si>
  <si>
    <t>¬IF(S1062¬"","",IF(OR(C552¬"",C552¬0),Q1061,C552))</t>
  </si>
  <si>
    <t>¬IF(S1062¬"","",IF(OR(D552¬"",D552¬0),R1061,D552))</t>
  </si>
  <si>
    <t>¬IF(S1062¬"","",IF(OR(F552¬"",F552¬0),T1061,F552))</t>
  </si>
  <si>
    <t>¬IF(S1062¬"","",IF(OR(G552¬"",G552¬0),U1061,G552))</t>
  </si>
  <si>
    <t>¬IF(S1062¬"","",IF(OR(H552¬"",H552¬0),V1061,H552))</t>
  </si>
  <si>
    <t>¬IF(S1062¬"","",IF(OR(I552¬"",I552¬0),W1061,I552))</t>
  </si>
  <si>
    <t>¬CONCATENATE(P1063,"_",R1063,"_",S1063)</t>
  </si>
  <si>
    <t>¬IF(S1063¬"","",IF(OR(B553¬"",B553¬0),P1062,B553))</t>
  </si>
  <si>
    <t>¬IF(S1063¬"","",IF(OR(C553¬"",C553¬0),Q1062,C553))</t>
  </si>
  <si>
    <t>¬IF(S1063¬"","",IF(OR(D553¬"",D553¬0),R1062,D553))</t>
  </si>
  <si>
    <t>¬IF(S1063¬"","",IF(OR(F553¬"",F553¬0),T1062,F553))</t>
  </si>
  <si>
    <t>¬IF(S1063¬"","",IF(OR(G553¬"",G553¬0),U1062,G553))</t>
  </si>
  <si>
    <t>¬IF(S1063¬"","",IF(OR(H553¬"",H553¬0),V1062,H553))</t>
  </si>
  <si>
    <t>¬IF(S1063¬"","",IF(OR(I553¬"",I553¬0),W1062,I553))</t>
  </si>
  <si>
    <t>¬CONCATENATE(P1064,"_",R1064,"_",S1064)</t>
  </si>
  <si>
    <t>¬IF(S1064¬"","",IF(OR(B554¬"",B554¬0),P1063,B554))</t>
  </si>
  <si>
    <t>¬IF(S1064¬"","",IF(OR(C554¬"",C554¬0),Q1063,C554))</t>
  </si>
  <si>
    <t>¬IF(S1064¬"","",IF(OR(D554¬"",D554¬0),R1063,D554))</t>
  </si>
  <si>
    <t>¬IF(S1064¬"","",IF(OR(F554¬"",F554¬0),T1063,F554))</t>
  </si>
  <si>
    <t>¬IF(S1064¬"","",IF(OR(G554¬"",G554¬0),U1063,G554))</t>
  </si>
  <si>
    <t>¬IF(S1064¬"","",IF(OR(H554¬"",H554¬0),V1063,H554))</t>
  </si>
  <si>
    <t>¬IF(S1064¬"","",IF(OR(I554¬"",I554¬0),W1063,I554))</t>
  </si>
  <si>
    <t>¬CONCATENATE(P1065,"_",R1065,"_",S1065)</t>
  </si>
  <si>
    <t>¬IF(S1065¬"","",IF(OR(B555¬"",B555¬0),P1064,B555))</t>
  </si>
  <si>
    <t>¬IF(S1065¬"","",IF(OR(C555¬"",C555¬0),Q1064,C555))</t>
  </si>
  <si>
    <t>¬IF(S1065¬"","",IF(OR(D555¬"",D555¬0),R1064,D555))</t>
  </si>
  <si>
    <t>¬IF(S1065¬"","",IF(OR(F555¬"",F555¬0),T1064,F555))</t>
  </si>
  <si>
    <t>¬IF(S1065¬"","",IF(OR(G555¬"",G555¬0),U1064,G555))</t>
  </si>
  <si>
    <t>¬IF(S1065¬"","",IF(OR(H555¬"",H555¬0),V1064,H555))</t>
  </si>
  <si>
    <t>¬IF(S1065¬"","",IF(OR(I555¬"",I555¬0),W1064,I555))</t>
  </si>
  <si>
    <t>¬CONCATENATE(P1066,"_",R1066,"_",S1066)</t>
  </si>
  <si>
    <t>¬IF(S1066¬"","",IF(OR(B556¬"",B556¬0),P1065,B556))</t>
  </si>
  <si>
    <t>¬IF(S1066¬"","",IF(OR(C556¬"",C556¬0),Q1065,C556))</t>
  </si>
  <si>
    <t>¬IF(S1066¬"","",IF(OR(D556¬"",D556¬0),R1065,D556))</t>
  </si>
  <si>
    <t>¬IF(S1066¬"","",IF(OR(F556¬"",F556¬0),T1065,F556))</t>
  </si>
  <si>
    <t>¬IF(S1066¬"","",IF(OR(G556¬"",G556¬0),U1065,G556))</t>
  </si>
  <si>
    <t>¬IF(S1066¬"","",IF(OR(H556¬"",H556¬0),V1065,H556))</t>
  </si>
  <si>
    <t>¬IF(S1066¬"","",IF(OR(I556¬"",I556¬0),W1065,I556))</t>
  </si>
  <si>
    <t>¬CONCATENATE(P1067,"_",R1067,"_",S1067)</t>
  </si>
  <si>
    <t>¬IF(S1067¬"","",IF(OR(B557¬"",B557¬0),P1066,B557))</t>
  </si>
  <si>
    <t>¬IF(S1067¬"","",IF(OR(C557¬"",C557¬0),Q1066,C557))</t>
  </si>
  <si>
    <t>¬IF(S1067¬"","",IF(OR(D557¬"",D557¬0),R1066,D557))</t>
  </si>
  <si>
    <t>¬IF(S1067¬"","",IF(OR(F557¬"",F557¬0),T1066,F557))</t>
  </si>
  <si>
    <t>¬IF(S1067¬"","",IF(OR(G557¬"",G557¬0),U1066,G557))</t>
  </si>
  <si>
    <t>¬IF(S1067¬"","",IF(OR(H557¬"",H557¬0),V1066,H557))</t>
  </si>
  <si>
    <t>¬IF(S1067¬"","",IF(OR(I557¬"",I557¬0),W1066,I557))</t>
  </si>
  <si>
    <t>¬CONCATENATE(P1068,"_",R1068,"_",S1068)</t>
  </si>
  <si>
    <t>¬IF(S1068¬"","",IF(OR(B558¬"",B558¬0),P1067,B558))</t>
  </si>
  <si>
    <t>¬IF(S1068¬"","",IF(OR(C558¬"",C558¬0),Q1067,C558))</t>
  </si>
  <si>
    <t>¬IF(S1068¬"","",IF(OR(D558¬"",D558¬0),R1067,D558))</t>
  </si>
  <si>
    <t>¬IF(S1068¬"","",IF(OR(F558¬"",F558¬0),T1067,F558))</t>
  </si>
  <si>
    <t>¬IF(S1068¬"","",IF(OR(G558¬"",G558¬0),U1067,G558))</t>
  </si>
  <si>
    <t>¬IF(S1068¬"","",IF(OR(H558¬"",H558¬0),V1067,H558))</t>
  </si>
  <si>
    <t>¬IF(S1068¬"","",IF(OR(I558¬"",I558¬0),W1067,I558))</t>
  </si>
  <si>
    <t>¬CONCATENATE(P1069,"_",R1069,"_",S1069)</t>
  </si>
  <si>
    <t>¬IF(S1069¬"","",IF(OR(B559¬"",B559¬0),P1068,B559))</t>
  </si>
  <si>
    <t>¬IF(S1069¬"","",IF(OR(C559¬"",C559¬0),Q1068,C559))</t>
  </si>
  <si>
    <t>¬IF(S1069¬"","",IF(OR(D559¬"",D559¬0),R1068,D559))</t>
  </si>
  <si>
    <t>¬IF(S1069¬"","",IF(OR(F559¬"",F559¬0),T1068,F559))</t>
  </si>
  <si>
    <t>¬IF(S1069¬"","",IF(OR(G559¬"",G559¬0),U1068,G559))</t>
  </si>
  <si>
    <t>¬IF(S1069¬"","",IF(OR(H559¬"",H559¬0),V1068,H559))</t>
  </si>
  <si>
    <t>¬IF(S1069¬"","",IF(OR(I559¬"",I559¬0),W1068,I559))</t>
  </si>
  <si>
    <t>¬CONCATENATE(P1070,"_",R1070,"_",S1070)</t>
  </si>
  <si>
    <t>¬IF(S1070¬"","",IF(OR(B560¬"",B560¬0),P1069,B560))</t>
  </si>
  <si>
    <t>¬IF(S1070¬"","",IF(OR(C560¬"",C560¬0),Q1069,C560))</t>
  </si>
  <si>
    <t>¬IF(S1070¬"","",IF(OR(D560¬"",D560¬0),R1069,D560))</t>
  </si>
  <si>
    <t>¬IF(S1070¬"","",IF(OR(F560¬"",F560¬0),T1069,F560))</t>
  </si>
  <si>
    <t>¬IF(S1070¬"","",IF(OR(G560¬"",G560¬0),U1069,G560))</t>
  </si>
  <si>
    <t>¬IF(S1070¬"","",IF(OR(H560¬"",H560¬0),V1069,H560))</t>
  </si>
  <si>
    <t>¬IF(S1070¬"","",IF(OR(I560¬"",I560¬0),W1069,I560))</t>
  </si>
  <si>
    <t>¬CONCATENATE(P1071,"_",R1071,"_",S1071)</t>
  </si>
  <si>
    <t>¬IF(S1071¬"","",IF(OR(B561¬"",B561¬0),P1070,B561))</t>
  </si>
  <si>
    <t>¬IF(S1071¬"","",IF(OR(C561¬"",C561¬0),Q1070,C561))</t>
  </si>
  <si>
    <t>¬IF(S1071¬"","",IF(OR(D561¬"",D561¬0),R1070,D561))</t>
  </si>
  <si>
    <t>¬IF(S1071¬"","",IF(OR(F561¬"",F561¬0),T1070,F561))</t>
  </si>
  <si>
    <t>¬IF(S1071¬"","",IF(OR(G561¬"",G561¬0),U1070,G561))</t>
  </si>
  <si>
    <t>¬IF(S1071¬"","",IF(OR(H561¬"",H561¬0),V1070,H561))</t>
  </si>
  <si>
    <t>¬IF(S1071¬"","",IF(OR(I561¬"",I561¬0),W1070,I561))</t>
  </si>
  <si>
    <t>¬CONCATENATE(P1072,"_",R1072,"_",S1072)</t>
  </si>
  <si>
    <t>¬IF(S1072¬"","",IF(OR(B562¬"",B562¬0),P1071,B562))</t>
  </si>
  <si>
    <t>¬IF(S1072¬"","",IF(OR(C562¬"",C562¬0),Q1071,C562))</t>
  </si>
  <si>
    <t>¬IF(S1072¬"","",IF(OR(D562¬"",D562¬0),R1071,D562))</t>
  </si>
  <si>
    <t>¬IF(S1072¬"","",IF(OR(F562¬"",F562¬0),T1071,F562))</t>
  </si>
  <si>
    <t>¬IF(S1072¬"","",IF(OR(G562¬"",G562¬0),U1071,G562))</t>
  </si>
  <si>
    <t>¬IF(S1072¬"","",IF(OR(H562¬"",H562¬0),V1071,H562))</t>
  </si>
  <si>
    <t>¬IF(S1072¬"","",IF(OR(I562¬"",I562¬0),W1071,I562))</t>
  </si>
  <si>
    <t>¬CONCATENATE(P1073,"_",R1073,"_",S1073)</t>
  </si>
  <si>
    <t>¬IF(S1073¬"","",IF(OR(B563¬"",B563¬0),P1072,B563))</t>
  </si>
  <si>
    <t>¬IF(S1073¬"","",IF(OR(C563¬"",C563¬0),Q1072,C563))</t>
  </si>
  <si>
    <t>¬IF(S1073¬"","",IF(OR(D563¬"",D563¬0),R1072,D563))</t>
  </si>
  <si>
    <t>¬IF(S1073¬"","",IF(OR(F563¬"",F563¬0),T1072,F563))</t>
  </si>
  <si>
    <t>¬IF(S1073¬"","",IF(OR(G563¬"",G563¬0),U1072,G563))</t>
  </si>
  <si>
    <t>¬IF(S1073¬"","",IF(OR(H563¬"",H563¬0),V1072,H563))</t>
  </si>
  <si>
    <t>¬IF(S1073¬"","",IF(OR(I563¬"",I563¬0),W1072,I563))</t>
  </si>
  <si>
    <t>¬CONCATENATE(P1074,"_",R1074,"_",S1074)</t>
  </si>
  <si>
    <t>¬IF(S1074¬"","",IF(OR(B564¬"",B564¬0),P1073,B564))</t>
  </si>
  <si>
    <t>¬IF(S1074¬"","",IF(OR(C564¬"",C564¬0),Q1073,C564))</t>
  </si>
  <si>
    <t>¬IF(S1074¬"","",IF(OR(D564¬"",D564¬0),R1073,D564))</t>
  </si>
  <si>
    <t>¬IF(S1074¬"","",IF(OR(F564¬"",F564¬0),T1073,F564))</t>
  </si>
  <si>
    <t>¬IF(S1074¬"","",IF(OR(G564¬"",G564¬0),U1073,G564))</t>
  </si>
  <si>
    <t>¬IF(S1074¬"","",IF(OR(H564¬"",H564¬0),V1073,H564))</t>
  </si>
  <si>
    <t>¬IF(S1074¬"","",IF(OR(I564¬"",I564¬0),W1073,I564))</t>
  </si>
  <si>
    <t>¬CONCATENATE(P1075,"_",R1075,"_",S1075)</t>
  </si>
  <si>
    <t>¬IF(S1075¬"","",IF(OR(B565¬"",B565¬0),P1074,B565))</t>
  </si>
  <si>
    <t>¬IF(S1075¬"","",IF(OR(C565¬"",C565¬0),Q1074,C565))</t>
  </si>
  <si>
    <t>¬IF(S1075¬"","",IF(OR(D565¬"",D565¬0),R1074,D565))</t>
  </si>
  <si>
    <t>¬IF(S1075¬"","",IF(OR(F565¬"",F565¬0),T1074,F565))</t>
  </si>
  <si>
    <t>¬IF(S1075¬"","",IF(OR(G565¬"",G565¬0),U1074,G565))</t>
  </si>
  <si>
    <t>¬IF(S1075¬"","",IF(OR(H565¬"",H565¬0),V1074,H565))</t>
  </si>
  <si>
    <t>¬IF(S1075¬"","",IF(OR(I565¬"",I565¬0),W1074,I565))</t>
  </si>
  <si>
    <t>¬CONCATENATE(P1076,"_",R1076,"_",S1076)</t>
  </si>
  <si>
    <t>¬IF(S1076¬"","",IF(OR(B566¬"",B566¬0),P1075,B566))</t>
  </si>
  <si>
    <t>¬IF(S1076¬"","",IF(OR(C566¬"",C566¬0),Q1075,C566))</t>
  </si>
  <si>
    <t>¬IF(S1076¬"","",IF(OR(D566¬"",D566¬0),R1075,D566))</t>
  </si>
  <si>
    <t>¬IF(S1076¬"","",IF(OR(F566¬"",F566¬0),T1075,F566))</t>
  </si>
  <si>
    <t>¬IF(S1076¬"","",IF(OR(G566¬"",G566¬0),U1075,G566))</t>
  </si>
  <si>
    <t>¬IF(S1076¬"","",IF(OR(H566¬"",H566¬0),V1075,H566))</t>
  </si>
  <si>
    <t>¬IF(S1076¬"","",IF(OR(I566¬"",I566¬0),W1075,I566))</t>
  </si>
  <si>
    <t>¬CONCATENATE(P1077,"_",R1077,"_",S1077)</t>
  </si>
  <si>
    <t>¬IF(S1077¬"","",IF(OR(B567¬"",B567¬0),P1076,B567))</t>
  </si>
  <si>
    <t>¬IF(S1077¬"","",IF(OR(C567¬"",C567¬0),Q1076,C567))</t>
  </si>
  <si>
    <t>¬IF(S1077¬"","",IF(OR(D567¬"",D567¬0),R1076,D567))</t>
  </si>
  <si>
    <t>¬IF(S1077¬"","",IF(OR(F567¬"",F567¬0),T1076,F567))</t>
  </si>
  <si>
    <t>¬IF(S1077¬"","",IF(OR(G567¬"",G567¬0),U1076,G567))</t>
  </si>
  <si>
    <t>¬IF(S1077¬"","",IF(OR(H567¬"",H567¬0),V1076,H567))</t>
  </si>
  <si>
    <t>¬IF(S1077¬"","",IF(OR(I567¬"",I567¬0),W1076,I567))</t>
  </si>
  <si>
    <t>¬CONCATENATE(P1078,"_",R1078,"_",S1078)</t>
  </si>
  <si>
    <t>¬IF(S1078¬"","",IF(OR(B568¬"",B568¬0),P1077,B568))</t>
  </si>
  <si>
    <t>¬IF(S1078¬"","",IF(OR(C568¬"",C568¬0),Q1077,C568))</t>
  </si>
  <si>
    <t>¬IF(S1078¬"","",IF(OR(D568¬"",D568¬0),R1077,D568))</t>
  </si>
  <si>
    <t>¬IF(S1078¬"","",IF(OR(F568¬"",F568¬0),T1077,F568))</t>
  </si>
  <si>
    <t>¬IF(S1078¬"","",IF(OR(G568¬"",G568¬0),U1077,G568))</t>
  </si>
  <si>
    <t>¬IF(S1078¬"","",IF(OR(H568¬"",H568¬0),V1077,H568))</t>
  </si>
  <si>
    <t>¬IF(S1078¬"","",IF(OR(I568¬"",I568¬0),W1077,I568))</t>
  </si>
  <si>
    <t>¬CONCATENATE(P1079,"_",R1079,"_",S1079)</t>
  </si>
  <si>
    <t>¬IF(S1079¬"","",IF(OR(B569¬"",B569¬0),P1078,B569))</t>
  </si>
  <si>
    <t>¬IF(S1079¬"","",IF(OR(C569¬"",C569¬0),Q1078,C569))</t>
  </si>
  <si>
    <t>¬IF(S1079¬"","",IF(OR(D569¬"",D569¬0),R1078,D569))</t>
  </si>
  <si>
    <t>¬IF(S1079¬"","",IF(OR(F569¬"",F569¬0),T1078,F569))</t>
  </si>
  <si>
    <t>¬IF(S1079¬"","",IF(OR(G569¬"",G569¬0),U1078,G569))</t>
  </si>
  <si>
    <t>¬IF(S1079¬"","",IF(OR(H569¬"",H569¬0),V1078,H569))</t>
  </si>
  <si>
    <t>¬IF(S1079¬"","",IF(OR(I569¬"",I569¬0),W1078,I569))</t>
  </si>
  <si>
    <t>¬CONCATENATE(P1080,"_",R1080,"_",S1080)</t>
  </si>
  <si>
    <t>¬IF(S1080¬"","",IF(OR(B570¬"",B570¬0),P1079,B570))</t>
  </si>
  <si>
    <t>¬IF(S1080¬"","",IF(OR(C570¬"",C570¬0),Q1079,C570))</t>
  </si>
  <si>
    <t>¬IF(S1080¬"","",IF(OR(D570¬"",D570¬0),R1079,D570))</t>
  </si>
  <si>
    <t>¬IF(S1080¬"","",IF(OR(F570¬"",F570¬0),T1079,F570))</t>
  </si>
  <si>
    <t>¬IF(S1080¬"","",IF(OR(G570¬"",G570¬0),U1079,G570))</t>
  </si>
  <si>
    <t>¬IF(S1080¬"","",IF(OR(H570¬"",H570¬0),V1079,H570))</t>
  </si>
  <si>
    <t>¬IF(S1080¬"","",IF(OR(I570¬"",I570¬0),W1079,I570))</t>
  </si>
  <si>
    <t>¬CONCATENATE(P1081,"_",R1081,"_",S1081)</t>
  </si>
  <si>
    <t>¬IF(S1081¬"","",IF(OR(B571¬"",B571¬0),P1080,B571))</t>
  </si>
  <si>
    <t>¬IF(S1081¬"","",IF(OR(C571¬"",C571¬0),Q1080,C571))</t>
  </si>
  <si>
    <t>¬IF(S1081¬"","",IF(OR(D571¬"",D571¬0),R1080,D571))</t>
  </si>
  <si>
    <t>¬IF(S1081¬"","",IF(OR(F571¬"",F571¬0),T1080,F571))</t>
  </si>
  <si>
    <t>¬IF(S1081¬"","",IF(OR(G571¬"",G571¬0),U1080,G571))</t>
  </si>
  <si>
    <t>¬IF(S1081¬"","",IF(OR(H571¬"",H571¬0),V1080,H571))</t>
  </si>
  <si>
    <t>¬IF(S1081¬"","",IF(OR(I571¬"",I571¬0),W1080,I571))</t>
  </si>
  <si>
    <t>¬CONCATENATE(P1082,"_",R1082,"_",S1082)</t>
  </si>
  <si>
    <t>¬IF(S1082¬"","",IF(OR(B572¬"",B572¬0),P1081,B572))</t>
  </si>
  <si>
    <t>¬IF(S1082¬"","",IF(OR(C572¬"",C572¬0),Q1081,C572))</t>
  </si>
  <si>
    <t>¬IF(S1082¬"","",IF(OR(D572¬"",D572¬0),R1081,D572))</t>
  </si>
  <si>
    <t>¬IF(S1082¬"","",IF(OR(F572¬"",F572¬0),T1081,F572))</t>
  </si>
  <si>
    <t>¬IF(S1082¬"","",IF(OR(G572¬"",G572¬0),U1081,G572))</t>
  </si>
  <si>
    <t>¬IF(S1082¬"","",IF(OR(H572¬"",H572¬0),V1081,H572))</t>
  </si>
  <si>
    <t>¬IF(S1082¬"","",IF(OR(I572¬"",I572¬0),W1081,I572))</t>
  </si>
  <si>
    <t>¬CONCATENATE(P1083,"_",R1083,"_",S1083)</t>
  </si>
  <si>
    <t>¬IF(S1083¬"","",IF(OR(B573¬"",B573¬0),P1082,B573))</t>
  </si>
  <si>
    <t>¬IF(S1083¬"","",IF(OR(C573¬"",C573¬0),Q1082,C573))</t>
  </si>
  <si>
    <t>¬IF(S1083¬"","",IF(OR(D573¬"",D573¬0),R1082,D573))</t>
  </si>
  <si>
    <t>¬IF(S1083¬"","",IF(OR(F573¬"",F573¬0),T1082,F573))</t>
  </si>
  <si>
    <t>¬IF(S1083¬"","",IF(OR(G573¬"",G573¬0),U1082,G573))</t>
  </si>
  <si>
    <t>¬IF(S1083¬"","",IF(OR(H573¬"",H573¬0),V1082,H573))</t>
  </si>
  <si>
    <t>¬IF(S1083¬"","",IF(OR(I573¬"",I573¬0),W1082,I573))</t>
  </si>
  <si>
    <t>¬CONCATENATE(P1084,"_",R1084,"_",S1084)</t>
  </si>
  <si>
    <t>¬IF(S1084¬"","",IF(OR(B574¬"",B574¬0),P1083,B574))</t>
  </si>
  <si>
    <t>¬IF(S1084¬"","",IF(OR(C574¬"",C574¬0),Q1083,C574))</t>
  </si>
  <si>
    <t>¬IF(S1084¬"","",IF(OR(D574¬"",D574¬0),R1083,D574))</t>
  </si>
  <si>
    <t>¬IF(S1084¬"","",IF(OR(F574¬"",F574¬0),T1083,F574))</t>
  </si>
  <si>
    <t>¬IF(S1084¬"","",IF(OR(G574¬"",G574¬0),U1083,G574))</t>
  </si>
  <si>
    <t>¬IF(S1084¬"","",IF(OR(H574¬"",H574¬0),V1083,H574))</t>
  </si>
  <si>
    <t>¬IF(S1084¬"","",IF(OR(I574¬"",I574¬0),W1083,I574))</t>
  </si>
  <si>
    <t>¬CONCATENATE(P1085,"_",R1085,"_",S1085)</t>
  </si>
  <si>
    <t>¬IF(S1085¬"","",IF(OR(B575¬"",B575¬0),P1084,B575))</t>
  </si>
  <si>
    <t>¬IF(S1085¬"","",IF(OR(C575¬"",C575¬0),Q1084,C575))</t>
  </si>
  <si>
    <t>¬IF(S1085¬"","",IF(OR(D575¬"",D575¬0),R1084,D575))</t>
  </si>
  <si>
    <t>¬IF(S1085¬"","",IF(OR(F575¬"",F575¬0),T1084,F575))</t>
  </si>
  <si>
    <t>¬IF(S1085¬"","",IF(OR(G575¬"",G575¬0),U1084,G575))</t>
  </si>
  <si>
    <t>¬IF(S1085¬"","",IF(OR(H575¬"",H575¬0),V1084,H575))</t>
  </si>
  <si>
    <t>¬IF(S1085¬"","",IF(OR(I575¬"",I575¬0),W1084,I575))</t>
  </si>
  <si>
    <t>¬CONCATENATE(P1086,"_",R1086,"_",S1086)</t>
  </si>
  <si>
    <t>¬IF(S1086¬"","",IF(OR(B576¬"",B576¬0),P1085,B576))</t>
  </si>
  <si>
    <t>¬IF(S1086¬"","",IF(OR(C576¬"",C576¬0),Q1085,C576))</t>
  </si>
  <si>
    <t>¬IF(S1086¬"","",IF(OR(D576¬"",D576¬0),R1085,D576))</t>
  </si>
  <si>
    <t>¬IF(S1086¬"","",IF(OR(F576¬"",F576¬0),T1085,F576))</t>
  </si>
  <si>
    <t>¬IF(S1086¬"","",IF(OR(G576¬"",G576¬0),U1085,G576))</t>
  </si>
  <si>
    <t>¬IF(S1086¬"","",IF(OR(H576¬"",H576¬0),V1085,H576))</t>
  </si>
  <si>
    <t>¬IF(S1086¬"","",IF(OR(I576¬"",I576¬0),W1085,I576))</t>
  </si>
  <si>
    <t>¬CONCATENATE(P1087,"_",R1087,"_",S1087)</t>
  </si>
  <si>
    <t>¬IF(S1087¬"","",IF(OR(B577¬"",B577¬0),P1086,B577))</t>
  </si>
  <si>
    <t>¬IF(S1087¬"","",IF(OR(C577¬"",C577¬0),Q1086,C577))</t>
  </si>
  <si>
    <t>¬IF(S1087¬"","",IF(OR(D577¬"",D577¬0),R1086,D577))</t>
  </si>
  <si>
    <t>¬IF(S1087¬"","",IF(OR(F577¬"",F577¬0),T1086,F577))</t>
  </si>
  <si>
    <t>¬IF(S1087¬"","",IF(OR(G577¬"",G577¬0),U1086,G577))</t>
  </si>
  <si>
    <t>¬IF(S1087¬"","",IF(OR(H577¬"",H577¬0),V1086,H577))</t>
  </si>
  <si>
    <t>¬IF(S1087¬"","",IF(OR(I577¬"",I577¬0),W1086,I577))</t>
  </si>
  <si>
    <t>¬CONCATENATE(P1088,"_",R1088,"_",S1088)</t>
  </si>
  <si>
    <t>¬IF(S1088¬"","",IF(OR(B578¬"",B578¬0),P1087,B578))</t>
  </si>
  <si>
    <t>¬IF(S1088¬"","",IF(OR(C578¬"",C578¬0),Q1087,C578))</t>
  </si>
  <si>
    <t>¬IF(S1088¬"","",IF(OR(D578¬"",D578¬0),R1087,D578))</t>
  </si>
  <si>
    <t>¬IF(S1088¬"","",IF(OR(F578¬"",F578¬0),T1087,F578))</t>
  </si>
  <si>
    <t>¬IF(S1088¬"","",IF(OR(G578¬"",G578¬0),U1087,G578))</t>
  </si>
  <si>
    <t>¬IF(S1088¬"","",IF(OR(H578¬"",H578¬0),V1087,H578))</t>
  </si>
  <si>
    <t>¬IF(S1088¬"","",IF(OR(I578¬"",I578¬0),W1087,I578))</t>
  </si>
  <si>
    <t>¬CONCATENATE(P1089,"_",R1089,"_",S1089)</t>
  </si>
  <si>
    <t>¬IF(S1089¬"","",IF(OR(B579¬"",B579¬0),P1088,B579))</t>
  </si>
  <si>
    <t>¬IF(S1089¬"","",IF(OR(C579¬"",C579¬0),Q1088,C579))</t>
  </si>
  <si>
    <t>¬IF(S1089¬"","",IF(OR(D579¬"",D579¬0),R1088,D579))</t>
  </si>
  <si>
    <t>¬IF(S1089¬"","",IF(OR(F579¬"",F579¬0),T1088,F579))</t>
  </si>
  <si>
    <t>¬IF(S1089¬"","",IF(OR(G579¬"",G579¬0),U1088,G579))</t>
  </si>
  <si>
    <t>¬IF(S1089¬"","",IF(OR(H579¬"",H579¬0),V1088,H579))</t>
  </si>
  <si>
    <t>¬IF(S1089¬"","",IF(OR(I579¬"",I579¬0),W1088,I579))</t>
  </si>
  <si>
    <t>¬CONCATENATE(P1090,"_",R1090,"_",S1090)</t>
  </si>
  <si>
    <t>¬IF(S1090¬"","",IF(OR(B580¬"",B580¬0),P1089,B580))</t>
  </si>
  <si>
    <t>¬IF(S1090¬"","",IF(OR(C580¬"",C580¬0),Q1089,C580))</t>
  </si>
  <si>
    <t>¬IF(S1090¬"","",IF(OR(D580¬"",D580¬0),R1089,D580))</t>
  </si>
  <si>
    <t>¬IF(S1090¬"","",IF(OR(F580¬"",F580¬0),T1089,F580))</t>
  </si>
  <si>
    <t>¬IF(S1090¬"","",IF(OR(G580¬"",G580¬0),U1089,G580))</t>
  </si>
  <si>
    <t>¬IF(S1090¬"","",IF(OR(H580¬"",H580¬0),V1089,H580))</t>
  </si>
  <si>
    <t>¬IF(S1090¬"","",IF(OR(I580¬"",I580¬0),W1089,I580))</t>
  </si>
  <si>
    <t>¬CONCATENATE(P1091,"_",R1091,"_",S1091)</t>
  </si>
  <si>
    <t>¬IF(S1091¬"","",IF(OR(B581¬"",B581¬0),P1090,B581))</t>
  </si>
  <si>
    <t>¬IF(S1091¬"","",IF(OR(C581¬"",C581¬0),Q1090,C581))</t>
  </si>
  <si>
    <t>¬IF(S1091¬"","",IF(OR(D581¬"",D581¬0),R1090,D581))</t>
  </si>
  <si>
    <t>¬IF(S1091¬"","",IF(OR(F581¬"",F581¬0),T1090,F581))</t>
  </si>
  <si>
    <t>¬IF(S1091¬"","",IF(OR(G581¬"",G581¬0),U1090,G581))</t>
  </si>
  <si>
    <t>¬IF(S1091¬"","",IF(OR(H581¬"",H581¬0),V1090,H581))</t>
  </si>
  <si>
    <t>¬IF(S1091¬"","",IF(OR(I581¬"",I581¬0),W1090,I581))</t>
  </si>
  <si>
    <t>¬CONCATENATE(P1092,"_",R1092,"_",S1092)</t>
  </si>
  <si>
    <t>¬IF(S1092¬"","",IF(OR(B582¬"",B582¬0),P1091,B582))</t>
  </si>
  <si>
    <t>¬IF(S1092¬"","",IF(OR(C582¬"",C582¬0),Q1091,C582))</t>
  </si>
  <si>
    <t>¬IF(S1092¬"","",IF(OR(D582¬"",D582¬0),R1091,D582))</t>
  </si>
  <si>
    <t>¬IF(S1092¬"","",IF(OR(F582¬"",F582¬0),T1091,F582))</t>
  </si>
  <si>
    <t>¬IF(S1092¬"","",IF(OR(G582¬"",G582¬0),U1091,G582))</t>
  </si>
  <si>
    <t>¬IF(S1092¬"","",IF(OR(H582¬"",H582¬0),V1091,H582))</t>
  </si>
  <si>
    <t>¬IF(S1092¬"","",IF(OR(I582¬"",I582¬0),W1091,I582))</t>
  </si>
  <si>
    <t>¬CONCATENATE(P1093,"_",R1093,"_",S1093)</t>
  </si>
  <si>
    <t>¬IF(S1093¬"","",IF(OR(B583¬"",B583¬0),P1092,B583))</t>
  </si>
  <si>
    <t>¬IF(S1093¬"","",IF(OR(C583¬"",C583¬0),Q1092,C583))</t>
  </si>
  <si>
    <t>¬IF(S1093¬"","",IF(OR(D583¬"",D583¬0),R1092,D583))</t>
  </si>
  <si>
    <t>¬IF(S1093¬"","",IF(OR(F583¬"",F583¬0),T1092,F583))</t>
  </si>
  <si>
    <t>¬IF(S1093¬"","",IF(OR(G583¬"",G583¬0),U1092,G583))</t>
  </si>
  <si>
    <t>¬IF(S1093¬"","",IF(OR(H583¬"",H583¬0),V1092,H583))</t>
  </si>
  <si>
    <t>¬IF(S1093¬"","",IF(OR(I583¬"",I583¬0),W1092,I583))</t>
  </si>
  <si>
    <t>¬CONCATENATE(P1094,"_",R1094,"_",S1094)</t>
  </si>
  <si>
    <t>¬IF(S1094¬"","",IF(OR(B584¬"",B584¬0),P1093,B584))</t>
  </si>
  <si>
    <t>¬IF(S1094¬"","",IF(OR(C584¬"",C584¬0),Q1093,C584))</t>
  </si>
  <si>
    <t>¬IF(S1094¬"","",IF(OR(D584¬"",D584¬0),R1093,D584))</t>
  </si>
  <si>
    <t>¬IF(S1094¬"","",IF(OR(F584¬"",F584¬0),T1093,F584))</t>
  </si>
  <si>
    <t>¬IF(S1094¬"","",IF(OR(G584¬"",G584¬0),U1093,G584))</t>
  </si>
  <si>
    <t>¬IF(S1094¬"","",IF(OR(H584¬"",H584¬0),V1093,H584))</t>
  </si>
  <si>
    <t>¬IF(S1094¬"","",IF(OR(I584¬"",I584¬0),W1093,I584))</t>
  </si>
  <si>
    <t>¬CONCATENATE(P1095,"_",R1095,"_",S1095)</t>
  </si>
  <si>
    <t>¬IF(S1095¬"","",IF(OR(B585¬"",B585¬0),P1094,B585))</t>
  </si>
  <si>
    <t>¬IF(S1095¬"","",IF(OR(C585¬"",C585¬0),Q1094,C585))</t>
  </si>
  <si>
    <t>¬IF(S1095¬"","",IF(OR(D585¬"",D585¬0),R1094,D585))</t>
  </si>
  <si>
    <t>¬IF(S1095¬"","",IF(OR(F585¬"",F585¬0),T1094,F585))</t>
  </si>
  <si>
    <t>¬IF(S1095¬"","",IF(OR(G585¬"",G585¬0),U1094,G585))</t>
  </si>
  <si>
    <t>¬IF(S1095¬"","",IF(OR(H585¬"",H585¬0),V1094,H585))</t>
  </si>
  <si>
    <t>¬IF(S1095¬"","",IF(OR(I585¬"",I585¬0),W1094,I585))</t>
  </si>
  <si>
    <t>¬CONCATENATE(P1096,"_",R1096,"_",S1096)</t>
  </si>
  <si>
    <t>¬IF(S1096¬"","",IF(OR(B586¬"",B586¬0),P1095,B586))</t>
  </si>
  <si>
    <t>¬IF(S1096¬"","",IF(OR(C586¬"",C586¬0),Q1095,C586))</t>
  </si>
  <si>
    <t>¬IF(S1096¬"","",IF(OR(D586¬"",D586¬0),R1095,D586))</t>
  </si>
  <si>
    <t>¬IF(S1096¬"","",IF(OR(F586¬"",F586¬0),T1095,F586))</t>
  </si>
  <si>
    <t>¬IF(S1096¬"","",IF(OR(G586¬"",G586¬0),U1095,G586))</t>
  </si>
  <si>
    <t>¬IF(S1096¬"","",IF(OR(H586¬"",H586¬0),V1095,H586))</t>
  </si>
  <si>
    <t>¬IF(S1096¬"","",IF(OR(I586¬"",I586¬0),W1095,I586))</t>
  </si>
  <si>
    <t>¬CONCATENATE(P1097,"_",R1097,"_",S1097)</t>
  </si>
  <si>
    <t>¬IF(S1097¬"","",IF(OR(B587¬"",B587¬0),P1096,B587))</t>
  </si>
  <si>
    <t>¬IF(S1097¬"","",IF(OR(C587¬"",C587¬0),Q1096,C587))</t>
  </si>
  <si>
    <t>¬IF(S1097¬"","",IF(OR(D587¬"",D587¬0),R1096,D587))</t>
  </si>
  <si>
    <t>¬IF(S1097¬"","",IF(OR(F587¬"",F587¬0),T1096,F587))</t>
  </si>
  <si>
    <t>¬IF(S1097¬"","",IF(OR(G587¬"",G587¬0),U1096,G587))</t>
  </si>
  <si>
    <t>¬IF(S1097¬"","",IF(OR(H587¬"",H587¬0),V1096,H587))</t>
  </si>
  <si>
    <t>¬IF(S1097¬"","",IF(OR(I587¬"",I587¬0),W1096,I587))</t>
  </si>
  <si>
    <t>¬CONCATENATE(P1098,"_",R1098,"_",S1098)</t>
  </si>
  <si>
    <t>¬IF(S1098¬"","",IF(OR(B588¬"",B588¬0),P1097,B588))</t>
  </si>
  <si>
    <t>¬IF(S1098¬"","",IF(OR(C588¬"",C588¬0),Q1097,C588))</t>
  </si>
  <si>
    <t>¬IF(S1098¬"","",IF(OR(D588¬"",D588¬0),R1097,D588))</t>
  </si>
  <si>
    <t>¬IF(S1098¬"","",IF(OR(F588¬"",F588¬0),T1097,F588))</t>
  </si>
  <si>
    <t>¬IF(S1098¬"","",IF(OR(G588¬"",G588¬0),U1097,G588))</t>
  </si>
  <si>
    <t>¬IF(S1098¬"","",IF(OR(H588¬"",H588¬0),V1097,H588))</t>
  </si>
  <si>
    <t>¬IF(S1098¬"","",IF(OR(I588¬"",I588¬0),W1097,I588))</t>
  </si>
  <si>
    <t>¬CONCATENATE(P1099,"_",R1099,"_",S1099)</t>
  </si>
  <si>
    <t>¬IF(S1099¬"","",IF(OR(B589¬"",B589¬0),P1098,B589))</t>
  </si>
  <si>
    <t>¬IF(S1099¬"","",IF(OR(C589¬"",C589¬0),Q1098,C589))</t>
  </si>
  <si>
    <t>¬IF(S1099¬"","",IF(OR(D589¬"",D589¬0),R1098,D589))</t>
  </si>
  <si>
    <t>¬IF(S1099¬"","",IF(OR(F589¬"",F589¬0),T1098,F589))</t>
  </si>
  <si>
    <t>¬IF(S1099¬"","",IF(OR(G589¬"",G589¬0),U1098,G589))</t>
  </si>
  <si>
    <t>¬IF(S1099¬"","",IF(OR(H589¬"",H589¬0),V1098,H589))</t>
  </si>
  <si>
    <t>¬IF(S1099¬"","",IF(OR(I589¬"",I589¬0),W1098,I589))</t>
  </si>
  <si>
    <t>¬CONCATENATE(P1100,"_",R1100,"_",S1100)</t>
  </si>
  <si>
    <t>¬IF(S1100¬"","",IF(OR(B590¬"",B590¬0),P1099,B590))</t>
  </si>
  <si>
    <t>¬IF(S1100¬"","",IF(OR(C590¬"",C590¬0),Q1099,C590))</t>
  </si>
  <si>
    <t>¬IF(S1100¬"","",IF(OR(D590¬"",D590¬0),R1099,D590))</t>
  </si>
  <si>
    <t>¬IF(S1100¬"","",IF(OR(F590¬"",F590¬0),T1099,F590))</t>
  </si>
  <si>
    <t>¬IF(S1100¬"","",IF(OR(G590¬"",G590¬0),U1099,G590))</t>
  </si>
  <si>
    <t>¬IF(S1100¬"","",IF(OR(H590¬"",H590¬0),V1099,H590))</t>
  </si>
  <si>
    <t>¬IF(S1100¬"","",IF(OR(I590¬"",I590¬0),W1099,I590))</t>
  </si>
  <si>
    <t>¬CONCATENATE(P1101,"_",R1101,"_",S1101)</t>
  </si>
  <si>
    <t>¬IF(S1101¬"","",IF(OR(B591¬"",B591¬0),P1100,B591))</t>
  </si>
  <si>
    <t>¬IF(S1101¬"","",IF(OR(C591¬"",C591¬0),Q1100,C591))</t>
  </si>
  <si>
    <t>¬IF(S1101¬"","",IF(OR(D591¬"",D591¬0),R1100,D591))</t>
  </si>
  <si>
    <t>¬IF(S1101¬"","",IF(OR(F591¬"",F591¬0),T1100,F591))</t>
  </si>
  <si>
    <t>¬IF(S1101¬"","",IF(OR(G591¬"",G591¬0),U1100,G591))</t>
  </si>
  <si>
    <t>¬IF(S1101¬"","",IF(OR(H591¬"",H591¬0),V1100,H591))</t>
  </si>
  <si>
    <t>¬IF(S1101¬"","",IF(OR(I591¬"",I591¬0),W1100,I591))</t>
  </si>
  <si>
    <t>¬CONCATENATE(P1102,"_",R1102,"_",S1102)</t>
  </si>
  <si>
    <t>¬IF(S1102¬"","",IF(OR(B592¬"",B592¬0),P1101,B592))</t>
  </si>
  <si>
    <t>¬IF(S1102¬"","",IF(OR(C592¬"",C592¬0),Q1101,C592))</t>
  </si>
  <si>
    <t>¬IF(S1102¬"","",IF(OR(D592¬"",D592¬0),R1101,D592))</t>
  </si>
  <si>
    <t>¬IF(S1102¬"","",IF(OR(F592¬"",F592¬0),T1101,F592))</t>
  </si>
  <si>
    <t>¬IF(S1102¬"","",IF(OR(G592¬"",G592¬0),U1101,G592))</t>
  </si>
  <si>
    <t>¬IF(S1102¬"","",IF(OR(H592¬"",H592¬0),V1101,H592))</t>
  </si>
  <si>
    <t>¬IF(S1102¬"","",IF(OR(I592¬"",I592¬0),W1101,I592))</t>
  </si>
  <si>
    <t>¬CONCATENATE(P1103,"_",R1103,"_",S1103)</t>
  </si>
  <si>
    <t>¬IF(S1103¬"","",IF(OR(B593¬"",B593¬0),P1102,B593))</t>
  </si>
  <si>
    <t>¬IF(S1103¬"","",IF(OR(C593¬"",C593¬0),Q1102,C593))</t>
  </si>
  <si>
    <t>¬IF(S1103¬"","",IF(OR(D593¬"",D593¬0),R1102,D593))</t>
  </si>
  <si>
    <t>¬IF(S1103¬"","",IF(OR(F593¬"",F593¬0),T1102,F593))</t>
  </si>
  <si>
    <t>¬IF(S1103¬"","",IF(OR(G593¬"",G593¬0),U1102,G593))</t>
  </si>
  <si>
    <t>¬IF(S1103¬"","",IF(OR(H593¬"",H593¬0),V1102,H593))</t>
  </si>
  <si>
    <t>¬IF(S1103¬"","",IF(OR(I593¬"",I593¬0),W1102,I593))</t>
  </si>
  <si>
    <t>¬CONCATENATE(P1104,"_",R1104,"_",S1104)</t>
  </si>
  <si>
    <t>¬IF(S1104¬"","",IF(OR(B594¬"",B594¬0),P1103,B594))</t>
  </si>
  <si>
    <t>¬IF(S1104¬"","",IF(OR(C594¬"",C594¬0),Q1103,C594))</t>
  </si>
  <si>
    <t>¬IF(S1104¬"","",IF(OR(D594¬"",D594¬0),R1103,D594))</t>
  </si>
  <si>
    <t>¬IF(S1104¬"","",IF(OR(F594¬"",F594¬0),T1103,F594))</t>
  </si>
  <si>
    <t>¬IF(S1104¬"","",IF(OR(G594¬"",G594¬0),U1103,G594))</t>
  </si>
  <si>
    <t>¬IF(S1104¬"","",IF(OR(H594¬"",H594¬0),V1103,H594))</t>
  </si>
  <si>
    <t>¬IF(S1104¬"","",IF(OR(I594¬"",I594¬0),W1103,I594))</t>
  </si>
  <si>
    <t>¬CONCATENATE(P1105,"_",R1105,"_",S1105)</t>
  </si>
  <si>
    <t>¬IF(S1105¬"","",IF(OR(B595¬"",B595¬0),P1104,B595))</t>
  </si>
  <si>
    <t>¬IF(S1105¬"","",IF(OR(C595¬"",C595¬0),Q1104,C595))</t>
  </si>
  <si>
    <t>¬IF(S1105¬"","",IF(OR(D595¬"",D595¬0),R1104,D595))</t>
  </si>
  <si>
    <t>¬IF(S1105¬"","",IF(OR(F595¬"",F595¬0),T1104,F595))</t>
  </si>
  <si>
    <t>¬IF(S1105¬"","",IF(OR(G595¬"",G595¬0),U1104,G595))</t>
  </si>
  <si>
    <t>¬IF(S1105¬"","",IF(OR(H595¬"",H595¬0),V1104,H595))</t>
  </si>
  <si>
    <t>¬IF(S1105¬"","",IF(OR(I595¬"",I595¬0),W1104,I595))</t>
  </si>
  <si>
    <t>¬CONCATENATE(P1106,"_",R1106,"_",S1106)</t>
  </si>
  <si>
    <t>¬IF(S1106¬"","",IF(OR(B596¬"",B596¬0),P1105,B596))</t>
  </si>
  <si>
    <t>¬IF(S1106¬"","",IF(OR(C596¬"",C596¬0),Q1105,C596))</t>
  </si>
  <si>
    <t>¬IF(S1106¬"","",IF(OR(D596¬"",D596¬0),R1105,D596))</t>
  </si>
  <si>
    <t>¬IF(S1106¬"","",IF(OR(F596¬"",F596¬0),T1105,F596))</t>
  </si>
  <si>
    <t>¬IF(S1106¬"","",IF(OR(G596¬"",G596¬0),U1105,G596))</t>
  </si>
  <si>
    <t>¬IF(S1106¬"","",IF(OR(H596¬"",H596¬0),V1105,H596))</t>
  </si>
  <si>
    <t>¬IF(S1106¬"","",IF(OR(I596¬"",I596¬0),W1105,I596))</t>
  </si>
  <si>
    <t>¬CONCATENATE(P1107,"_",R1107,"_",S1107)</t>
  </si>
  <si>
    <t>¬IF(S1107¬"","",IF(OR(B597¬"",B597¬0),P1106,B597))</t>
  </si>
  <si>
    <t>¬IF(S1107¬"","",IF(OR(C597¬"",C597¬0),Q1106,C597))</t>
  </si>
  <si>
    <t>¬IF(S1107¬"","",IF(OR(D597¬"",D597¬0),R1106,D597))</t>
  </si>
  <si>
    <t>¬IF(S1107¬"","",IF(OR(F597¬"",F597¬0),T1106,F597))</t>
  </si>
  <si>
    <t>¬IF(S1107¬"","",IF(OR(G597¬"",G597¬0),U1106,G597))</t>
  </si>
  <si>
    <t>¬IF(S1107¬"","",IF(OR(H597¬"",H597¬0),V1106,H597))</t>
  </si>
  <si>
    <t>¬IF(S1107¬"","",IF(OR(I597¬"",I597¬0),W1106,I597))</t>
  </si>
  <si>
    <t>¬CONCATENATE(P1108,"_",R1108,"_",S1108)</t>
  </si>
  <si>
    <t>¬IF(S1108¬"","",IF(OR(B598¬"",B598¬0),P1107,B598))</t>
  </si>
  <si>
    <t>¬IF(S1108¬"","",IF(OR(C598¬"",C598¬0),Q1107,C598))</t>
  </si>
  <si>
    <t>¬IF(S1108¬"","",IF(OR(D598¬"",D598¬0),R1107,D598))</t>
  </si>
  <si>
    <t>¬IF(S1108¬"","",IF(OR(F598¬"",F598¬0),T1107,F598))</t>
  </si>
  <si>
    <t>¬IF(S1108¬"","",IF(OR(G598¬"",G598¬0),U1107,G598))</t>
  </si>
  <si>
    <t>¬IF(S1108¬"","",IF(OR(H598¬"",H598¬0),V1107,H598))</t>
  </si>
  <si>
    <t>¬IF(S1108¬"","",IF(OR(I598¬"",I598¬0),W1107,I598))</t>
  </si>
  <si>
    <t>¬CONCATENATE(P1109,"_",R1109,"_",S1109)</t>
  </si>
  <si>
    <t>¬IF(S1109¬"","",IF(OR(B599¬"",B599¬0),P1108,B599))</t>
  </si>
  <si>
    <t>¬IF(S1109¬"","",IF(OR(C599¬"",C599¬0),Q1108,C599))</t>
  </si>
  <si>
    <t>¬IF(S1109¬"","",IF(OR(D599¬"",D599¬0),R1108,D599))</t>
  </si>
  <si>
    <t>¬IF(S1109¬"","",IF(OR(F599¬"",F599¬0),T1108,F599))</t>
  </si>
  <si>
    <t>¬IF(S1109¬"","",IF(OR(G599¬"",G599¬0),U1108,G599))</t>
  </si>
  <si>
    <t>¬IF(S1109¬"","",IF(OR(H599¬"",H599¬0),V1108,H599))</t>
  </si>
  <si>
    <t>¬IF(S1109¬"","",IF(OR(I599¬"",I599¬0),W1108,I599))</t>
  </si>
  <si>
    <t>¬CONCATENATE(P1110,"_",R1110,"_",S1110)</t>
  </si>
  <si>
    <t>¬IF(S1110¬"","",IF(OR(B600¬"",B600¬0),P1109,B600))</t>
  </si>
  <si>
    <t>¬IF(S1110¬"","",IF(OR(C600¬"",C600¬0),Q1109,C600))</t>
  </si>
  <si>
    <t>¬IF(S1110¬"","",IF(OR(D600¬"",D600¬0),R1109,D600))</t>
  </si>
  <si>
    <t>¬IF(S1110¬"","",IF(OR(F600¬"",F600¬0),T1109,F600))</t>
  </si>
  <si>
    <t>¬IF(S1110¬"","",IF(OR(G600¬"",G600¬0),U1109,G600))</t>
  </si>
  <si>
    <t>¬IF(S1110¬"","",IF(OR(H600¬"",H600¬0),V1109,H600))</t>
  </si>
  <si>
    <t>¬IF(S1110¬"","",IF(OR(I600¬"",I600¬0),W1109,I600))</t>
  </si>
  <si>
    <t>¬CONCATENATE(P1111,"_",R1111,"_",S1111)</t>
  </si>
  <si>
    <t>¬IF(S1111¬"","",IF(OR(B601¬"",B601¬0),P1110,B601))</t>
  </si>
  <si>
    <t>¬IF(S1111¬"","",IF(OR(C601¬"",C601¬0),Q1110,C601))</t>
  </si>
  <si>
    <t>¬IF(S1111¬"","",IF(OR(D601¬"",D601¬0),R1110,D601))</t>
  </si>
  <si>
    <t>¬IF(S1111¬"","",IF(OR(F601¬"",F601¬0),T1110,F601))</t>
  </si>
  <si>
    <t>¬IF(S1111¬"","",IF(OR(G601¬"",G601¬0),U1110,G601))</t>
  </si>
  <si>
    <t>¬IF(S1111¬"","",IF(OR(H601¬"",H601¬0),V1110,H601))</t>
  </si>
  <si>
    <t>¬IF(S1111¬"","",IF(OR(I601¬"",I601¬0),W1110,I601))</t>
  </si>
  <si>
    <t>¬CONCATENATE(P1112,"_",R1112,"_",S1112)</t>
  </si>
  <si>
    <t>¬IF(S1112¬"","",IF(OR(B602¬"",B602¬0),P1111,B602))</t>
  </si>
  <si>
    <t>¬IF(S1112¬"","",IF(OR(C602¬"",C602¬0),Q1111,C602))</t>
  </si>
  <si>
    <t>¬IF(S1112¬"","",IF(OR(D602¬"",D602¬0),R1111,D602))</t>
  </si>
  <si>
    <t>¬IF(S1112¬"","",IF(OR(F602¬"",F602¬0),T1111,F602))</t>
  </si>
  <si>
    <t>¬IF(S1112¬"","",IF(OR(G602¬"",G602¬0),U1111,G602))</t>
  </si>
  <si>
    <t>¬IF(S1112¬"","",IF(OR(H602¬"",H602¬0),V1111,H602))</t>
  </si>
  <si>
    <t>¬IF(S1112¬"","",IF(OR(I602¬"",I602¬0),W1111,I602))</t>
  </si>
  <si>
    <t>¬CONCATENATE(P1113,"_",R1113,"_",S1113)</t>
  </si>
  <si>
    <t>¬IF(S1113¬"","",IF(OR(B603¬"",B603¬0),P1112,B603))</t>
  </si>
  <si>
    <t>¬IF(S1113¬"","",IF(OR(C603¬"",C603¬0),Q1112,C603))</t>
  </si>
  <si>
    <t>¬IF(S1113¬"","",IF(OR(D603¬"",D603¬0),R1112,D603))</t>
  </si>
  <si>
    <t>¬IF(S1113¬"","",IF(OR(F603¬"",F603¬0),T1112,F603))</t>
  </si>
  <si>
    <t>¬IF(S1113¬"","",IF(OR(G603¬"",G603¬0),U1112,G603))</t>
  </si>
  <si>
    <t>¬IF(S1113¬"","",IF(OR(H603¬"",H603¬0),V1112,H603))</t>
  </si>
  <si>
    <t>¬IF(S1113¬"","",IF(OR(I603¬"",I603¬0),W1112,I603))</t>
  </si>
  <si>
    <t>¬CONCATENATE(P1114,"_",R1114,"_",S1114)</t>
  </si>
  <si>
    <t>¬IF(S1114¬"","",IF(OR(B604¬"",B604¬0),P1113,B604))</t>
  </si>
  <si>
    <t>¬IF(S1114¬"","",IF(OR(C604¬"",C604¬0),Q1113,C604))</t>
  </si>
  <si>
    <t>¬IF(S1114¬"","",IF(OR(D604¬"",D604¬0),R1113,D604))</t>
  </si>
  <si>
    <t>¬IF(S1114¬"","",IF(OR(F604¬"",F604¬0),T1113,F604))</t>
  </si>
  <si>
    <t>¬IF(S1114¬"","",IF(OR(G604¬"",G604¬0),U1113,G604))</t>
  </si>
  <si>
    <t>¬IF(S1114¬"","",IF(OR(H604¬"",H604¬0),V1113,H604))</t>
  </si>
  <si>
    <t>¬IF(S1114¬"","",IF(OR(I604¬"",I604¬0),W1113,I604))</t>
  </si>
  <si>
    <t>¬CONCATENATE(P1115,"_",R1115,"_",S1115)</t>
  </si>
  <si>
    <t>¬IF(S1115¬"","",IF(OR(B605¬"",B605¬0),P1114,B605))</t>
  </si>
  <si>
    <t>¬IF(S1115¬"","",IF(OR(C605¬"",C605¬0),Q1114,C605))</t>
  </si>
  <si>
    <t>¬IF(S1115¬"","",IF(OR(D605¬"",D605¬0),R1114,D605))</t>
  </si>
  <si>
    <t>¬IF(S1115¬"","",IF(OR(F605¬"",F605¬0),T1114,F605))</t>
  </si>
  <si>
    <t>¬IF(S1115¬"","",IF(OR(G605¬"",G605¬0),U1114,G605))</t>
  </si>
  <si>
    <t>¬IF(S1115¬"","",IF(OR(H605¬"",H605¬0),V1114,H605))</t>
  </si>
  <si>
    <t>¬IF(S1115¬"","",IF(OR(I605¬"",I605¬0),W1114,I605))</t>
  </si>
  <si>
    <t>¬CONCATENATE(P1116,"_",R1116,"_",S1116)</t>
  </si>
  <si>
    <t>¬IF(S1116¬"","",IF(OR(B606¬"",B606¬0),P1115,B606))</t>
  </si>
  <si>
    <t>¬IF(S1116¬"","",IF(OR(C606¬"",C606¬0),Q1115,C606))</t>
  </si>
  <si>
    <t>¬IF(S1116¬"","",IF(OR(D606¬"",D606¬0),R1115,D606))</t>
  </si>
  <si>
    <t>¬IF(S1116¬"","",IF(OR(F606¬"",F606¬0),T1115,F606))</t>
  </si>
  <si>
    <t>¬IF(S1116¬"","",IF(OR(G606¬"",G606¬0),U1115,G606))</t>
  </si>
  <si>
    <t>¬IF(S1116¬"","",IF(OR(H606¬"",H606¬0),V1115,H606))</t>
  </si>
  <si>
    <t>¬IF(S1116¬"","",IF(OR(I606¬"",I606¬0),W1115,I606))</t>
  </si>
  <si>
    <t>¬CONCATENATE(P1117,"_",R1117,"_",S1117)</t>
  </si>
  <si>
    <t>¬IF(S1117¬"","",IF(OR(B607¬"",B607¬0),P1116,B607))</t>
  </si>
  <si>
    <t>¬IF(S1117¬"","",IF(OR(C607¬"",C607¬0),Q1116,C607))</t>
  </si>
  <si>
    <t>¬IF(S1117¬"","",IF(OR(D607¬"",D607¬0),R1116,D607))</t>
  </si>
  <si>
    <t>¬IF(S1117¬"","",IF(OR(F607¬"",F607¬0),T1116,F607))</t>
  </si>
  <si>
    <t>¬IF(S1117¬"","",IF(OR(G607¬"",G607¬0),U1116,G607))</t>
  </si>
  <si>
    <t>¬IF(S1117¬"","",IF(OR(H607¬"",H607¬0),V1116,H607))</t>
  </si>
  <si>
    <t>¬IF(S1117¬"","",IF(OR(I607¬"",I607¬0),W1116,I607))</t>
  </si>
  <si>
    <t>¬CONCATENATE(P1118,"_",R1118,"_",S1118)</t>
  </si>
  <si>
    <t>¬IF(S1118¬"","",IF(OR(B608¬"",B608¬0),P1117,B608))</t>
  </si>
  <si>
    <t>¬IF(S1118¬"","",IF(OR(C608¬"",C608¬0),Q1117,C608))</t>
  </si>
  <si>
    <t>¬IF(S1118¬"","",IF(OR(D608¬"",D608¬0),R1117,D608))</t>
  </si>
  <si>
    <t>¬IF(S1118¬"","",IF(OR(F608¬"",F608¬0),T1117,F608))</t>
  </si>
  <si>
    <t>¬IF(S1118¬"","",IF(OR(G608¬"",G608¬0),U1117,G608))</t>
  </si>
  <si>
    <t>¬IF(S1118¬"","",IF(OR(H608¬"",H608¬0),V1117,H608))</t>
  </si>
  <si>
    <t>¬IF(S1118¬"","",IF(OR(I608¬"",I608¬0),W1117,I608))</t>
  </si>
  <si>
    <t>¬CONCATENATE(P1119,"_",R1119,"_",S1119)</t>
  </si>
  <si>
    <t>¬IF(S1119¬"","",IF(OR(B609¬"",B609¬0),P1118,B609))</t>
  </si>
  <si>
    <t>¬IF(S1119¬"","",IF(OR(C609¬"",C609¬0),Q1118,C609))</t>
  </si>
  <si>
    <t>¬IF(S1119¬"","",IF(OR(D609¬"",D609¬0),R1118,D609))</t>
  </si>
  <si>
    <t>¬IF(S1119¬"","",IF(OR(F609¬"",F609¬0),T1118,F609))</t>
  </si>
  <si>
    <t>¬IF(S1119¬"","",IF(OR(G609¬"",G609¬0),U1118,G609))</t>
  </si>
  <si>
    <t>¬IF(S1119¬"","",IF(OR(H609¬"",H609¬0),V1118,H609))</t>
  </si>
  <si>
    <t>¬IF(S1119¬"","",IF(OR(I609¬"",I609¬0),W1118,I609))</t>
  </si>
  <si>
    <t>¬CONCATENATE(P1120,"_",R1120,"_",S1120)</t>
  </si>
  <si>
    <t>¬IF(S1120¬"","",IF(OR(B610¬"",B610¬0),P1119,B610))</t>
  </si>
  <si>
    <t>¬IF(S1120¬"","",IF(OR(C610¬"",C610¬0),Q1119,C610))</t>
  </si>
  <si>
    <t>¬IF(S1120¬"","",IF(OR(D610¬"",D610¬0),R1119,D610))</t>
  </si>
  <si>
    <t>¬IF(S1120¬"","",IF(OR(F610¬"",F610¬0),T1119,F610))</t>
  </si>
  <si>
    <t>¬IF(S1120¬"","",IF(OR(G610¬"",G610¬0),U1119,G610))</t>
  </si>
  <si>
    <t>¬IF(S1120¬"","",IF(OR(H610¬"",H610¬0),V1119,H610))</t>
  </si>
  <si>
    <t>¬IF(S1120¬"","",IF(OR(I610¬"",I610¬0),W1119,I610))</t>
  </si>
  <si>
    <t>¬CONCATENATE(P1121,"_",R1121,"_",S1121)</t>
  </si>
  <si>
    <t>¬IF(S1121¬"","",IF(OR(B611¬"",B611¬0),P1120,B611))</t>
  </si>
  <si>
    <t>¬IF(S1121¬"","",IF(OR(C611¬"",C611¬0),Q1120,C611))</t>
  </si>
  <si>
    <t>¬IF(S1121¬"","",IF(OR(D611¬"",D611¬0),R1120,D611))</t>
  </si>
  <si>
    <t>¬IF(S1121¬"","",IF(OR(F611¬"",F611¬0),T1120,F611))</t>
  </si>
  <si>
    <t>¬IF(S1121¬"","",IF(OR(G611¬"",G611¬0),U1120,G611))</t>
  </si>
  <si>
    <t>¬IF(S1121¬"","",IF(OR(H611¬"",H611¬0),V1120,H611))</t>
  </si>
  <si>
    <t>¬IF(S1121¬"","",IF(OR(I611¬"",I611¬0),W1120,I611))</t>
  </si>
  <si>
    <t>¬CONCATENATE(P1122,"_",R1122,"_",S1122)</t>
  </si>
  <si>
    <t>¬IF(S1122¬"","",IF(OR(B612¬"",B612¬0),P1121,B612))</t>
  </si>
  <si>
    <t>¬IF(S1122¬"","",IF(OR(C612¬"",C612¬0),Q1121,C612))</t>
  </si>
  <si>
    <t>¬IF(S1122¬"","",IF(OR(D612¬"",D612¬0),R1121,D612))</t>
  </si>
  <si>
    <t>¬IF(S1122¬"","",IF(OR(F612¬"",F612¬0),T1121,F612))</t>
  </si>
  <si>
    <t>¬IF(S1122¬"","",IF(OR(G612¬"",G612¬0),U1121,G612))</t>
  </si>
  <si>
    <t>¬IF(S1122¬"","",IF(OR(H612¬"",H612¬0),V1121,H612))</t>
  </si>
  <si>
    <t>¬IF(S1122¬"","",IF(OR(I612¬"",I612¬0),W1121,I612))</t>
  </si>
  <si>
    <t>¬CONCATENATE(P1123,"_",R1123,"_",S1123)</t>
  </si>
  <si>
    <t>¬IF(S1123¬"","",IF(OR(B613¬"",B613¬0),P1122,B613))</t>
  </si>
  <si>
    <t>¬IF(S1123¬"","",IF(OR(C613¬"",C613¬0),Q1122,C613))</t>
  </si>
  <si>
    <t>¬IF(S1123¬"","",IF(OR(D613¬"",D613¬0),R1122,D613))</t>
  </si>
  <si>
    <t>¬IF(S1123¬"","",IF(OR(F613¬"",F613¬0),T1122,F613))</t>
  </si>
  <si>
    <t>¬IF(S1123¬"","",IF(OR(G613¬"",G613¬0),U1122,G613))</t>
  </si>
  <si>
    <t>¬IF(S1123¬"","",IF(OR(H613¬"",H613¬0),V1122,H613))</t>
  </si>
  <si>
    <t>¬IF(S1123¬"","",IF(OR(I613¬"",I613¬0),W1122,I613))</t>
  </si>
  <si>
    <t>¬CONCATENATE(P1124,"_",R1124,"_",S1124)</t>
  </si>
  <si>
    <t>¬IF(S1124¬"","",IF(OR(B614¬"",B614¬0),P1123,B614))</t>
  </si>
  <si>
    <t>¬IF(S1124¬"","",IF(OR(C614¬"",C614¬0),Q1123,C614))</t>
  </si>
  <si>
    <t>¬IF(S1124¬"","",IF(OR(D614¬"",D614¬0),R1123,D614))</t>
  </si>
  <si>
    <t>¬IF(S1124¬"","",IF(OR(F614¬"",F614¬0),T1123,F614))</t>
  </si>
  <si>
    <t>¬IF(S1124¬"","",IF(OR(G614¬"",G614¬0),U1123,G614))</t>
  </si>
  <si>
    <t>¬IF(S1124¬"","",IF(OR(H614¬"",H614¬0),V1123,H614))</t>
  </si>
  <si>
    <t>¬IF(S1124¬"","",IF(OR(I614¬"",I614¬0),W1123,I614))</t>
  </si>
  <si>
    <t>¬CONCATENATE(P1125,"_",R1125,"_",S1125)</t>
  </si>
  <si>
    <t>¬IF(S1125¬"","",IF(OR(B615¬"",B615¬0),P1124,B615))</t>
  </si>
  <si>
    <t>¬IF(S1125¬"","",IF(OR(C615¬"",C615¬0),Q1124,C615))</t>
  </si>
  <si>
    <t>¬IF(S1125¬"","",IF(OR(D615¬"",D615¬0),R1124,D615))</t>
  </si>
  <si>
    <t>¬IF(S1125¬"","",IF(OR(F615¬"",F615¬0),T1124,F615))</t>
  </si>
  <si>
    <t>¬IF(S1125¬"","",IF(OR(G615¬"",G615¬0),U1124,G615))</t>
  </si>
  <si>
    <t>¬IF(S1125¬"","",IF(OR(H615¬"",H615¬0),V1124,H615))</t>
  </si>
  <si>
    <t>¬IF(S1125¬"","",IF(OR(I615¬"",I615¬0),W1124,I615))</t>
  </si>
  <si>
    <t>¬CONCATENATE(P1126,"_",R1126,"_",S1126)</t>
  </si>
  <si>
    <t>¬IF(S1126¬"","",IF(OR(B616¬"",B616¬0),P1125,B616))</t>
  </si>
  <si>
    <t>¬IF(S1126¬"","",IF(OR(C616¬"",C616¬0),Q1125,C616))</t>
  </si>
  <si>
    <t>¬IF(S1126¬"","",IF(OR(D616¬"",D616¬0),R1125,D616))</t>
  </si>
  <si>
    <t>¬IF(S1126¬"","",IF(OR(F616¬"",F616¬0),T1125,F616))</t>
  </si>
  <si>
    <t>¬IF(S1126¬"","",IF(OR(G616¬"",G616¬0),U1125,G616))</t>
  </si>
  <si>
    <t>¬IF(S1126¬"","",IF(OR(H616¬"",H616¬0),V1125,H616))</t>
  </si>
  <si>
    <t>¬IF(S1126¬"","",IF(OR(I616¬"",I616¬0),W1125,I616))</t>
  </si>
  <si>
    <t>¬CONCATENATE(P1127,"_",R1127,"_",S1127)</t>
  </si>
  <si>
    <t>¬IF(S1127¬"","",IF(OR(B617¬"",B617¬0),P1126,B617))</t>
  </si>
  <si>
    <t>¬IF(S1127¬"","",IF(OR(C617¬"",C617¬0),Q1126,C617))</t>
  </si>
  <si>
    <t>¬IF(S1127¬"","",IF(OR(D617¬"",D617¬0),R1126,D617))</t>
  </si>
  <si>
    <t>¬IF(S1127¬"","",IF(OR(F617¬"",F617¬0),T1126,F617))</t>
  </si>
  <si>
    <t>¬IF(S1127¬"","",IF(OR(G617¬"",G617¬0),U1126,G617))</t>
  </si>
  <si>
    <t>¬IF(S1127¬"","",IF(OR(H617¬"",H617¬0),V1126,H617))</t>
  </si>
  <si>
    <t>¬IF(S1127¬"","",IF(OR(I617¬"",I617¬0),W1126,I617))</t>
  </si>
  <si>
    <t>¬CONCATENATE(P1128,"_",R1128,"_",S1128)</t>
  </si>
  <si>
    <t>¬IF(S1128¬"","",IF(OR(B618¬"",B618¬0),P1127,B618))</t>
  </si>
  <si>
    <t>¬IF(S1128¬"","",IF(OR(C618¬"",C618¬0),Q1127,C618))</t>
  </si>
  <si>
    <t>¬IF(S1128¬"","",IF(OR(D618¬"",D618¬0),R1127,D618))</t>
  </si>
  <si>
    <t>¬IF(S1128¬"","",IF(OR(F618¬"",F618¬0),T1127,F618))</t>
  </si>
  <si>
    <t>¬IF(S1128¬"","",IF(OR(G618¬"",G618¬0),U1127,G618))</t>
  </si>
  <si>
    <t>¬IF(S1128¬"","",IF(OR(H618¬"",H618¬0),V1127,H618))</t>
  </si>
  <si>
    <t>¬IF(S1128¬"","",IF(OR(I618¬"",I618¬0),W1127,I618))</t>
  </si>
  <si>
    <t>¬CONCATENATE(P1129,"_",R1129,"_",S1129)</t>
  </si>
  <si>
    <t>¬IF(S1129¬"","",IF(OR(B619¬"",B619¬0),P1128,B619))</t>
  </si>
  <si>
    <t>¬IF(S1129¬"","",IF(OR(C619¬"",C619¬0),Q1128,C619))</t>
  </si>
  <si>
    <t>¬IF(S1129¬"","",IF(OR(D619¬"",D619¬0),R1128,D619))</t>
  </si>
  <si>
    <t>¬IF(S1129¬"","",IF(OR(F619¬"",F619¬0),T1128,F619))</t>
  </si>
  <si>
    <t>¬IF(S1129¬"","",IF(OR(G619¬"",G619¬0),U1128,G619))</t>
  </si>
  <si>
    <t>¬IF(S1129¬"","",IF(OR(H619¬"",H619¬0),V1128,H619))</t>
  </si>
  <si>
    <t>¬IF(S1129¬"","",IF(OR(I619¬"",I619¬0),W1128,I619))</t>
  </si>
  <si>
    <t>¬CONCATENATE(P1130,"_",R1130,"_",S1130)</t>
  </si>
  <si>
    <t>¬IF(S1130¬"","",IF(OR(B620¬"",B620¬0),P1129,B620))</t>
  </si>
  <si>
    <t>¬IF(S1130¬"","",IF(OR(C620¬"",C620¬0),Q1129,C620))</t>
  </si>
  <si>
    <t>¬IF(S1130¬"","",IF(OR(D620¬"",D620¬0),R1129,D620))</t>
  </si>
  <si>
    <t>¬IF(S1130¬"","",IF(OR(F620¬"",F620¬0),T1129,F620))</t>
  </si>
  <si>
    <t>¬IF(S1130¬"","",IF(OR(G620¬"",G620¬0),U1129,G620))</t>
  </si>
  <si>
    <t>¬IF(S1130¬"","",IF(OR(H620¬"",H620¬0),V1129,H620))</t>
  </si>
  <si>
    <t>¬IF(S1130¬"","",IF(OR(I620¬"",I620¬0),W1129,I620))</t>
  </si>
  <si>
    <t>¬CONCATENATE(P1131,"_",R1131,"_",S1131)</t>
  </si>
  <si>
    <t>¬IF(S1131¬"","",IF(OR(B621¬"",B621¬0),P1130,B621))</t>
  </si>
  <si>
    <t>¬IF(S1131¬"","",IF(OR(C621¬"",C621¬0),Q1130,C621))</t>
  </si>
  <si>
    <t>¬IF(S1131¬"","",IF(OR(D621¬"",D621¬0),R1130,D621))</t>
  </si>
  <si>
    <t>¬IF(S1131¬"","",IF(OR(F621¬"",F621¬0),T1130,F621))</t>
  </si>
  <si>
    <t>¬IF(S1131¬"","",IF(OR(G621¬"",G621¬0),U1130,G621))</t>
  </si>
  <si>
    <t>¬IF(S1131¬"","",IF(OR(H621¬"",H621¬0),V1130,H621))</t>
  </si>
  <si>
    <t>¬IF(S1131¬"","",IF(OR(I621¬"",I621¬0),W1130,I621))</t>
  </si>
  <si>
    <t>¬CONCATENATE(P1132,"_",R1132,"_",S1132)</t>
  </si>
  <si>
    <t>¬IF(S1132¬"","",IF(OR(B622¬"",B622¬0),P1131,B622))</t>
  </si>
  <si>
    <t>¬IF(S1132¬"","",IF(OR(C622¬"",C622¬0),Q1131,C622))</t>
  </si>
  <si>
    <t>¬IF(S1132¬"","",IF(OR(D622¬"",D622¬0),R1131,D622))</t>
  </si>
  <si>
    <t>¬IF(S1132¬"","",IF(OR(F622¬"",F622¬0),T1131,F622))</t>
  </si>
  <si>
    <t>¬IF(S1132¬"","",IF(OR(G622¬"",G622¬0),U1131,G622))</t>
  </si>
  <si>
    <t>¬IF(S1132¬"","",IF(OR(H622¬"",H622¬0),V1131,H622))</t>
  </si>
  <si>
    <t>¬IF(S1132¬"","",IF(OR(I622¬"",I622¬0),W1131,I622))</t>
  </si>
  <si>
    <t>¬CONCATENATE(P1133,"_",R1133,"_",S1133)</t>
  </si>
  <si>
    <t>¬IF(S1133¬"","",IF(OR(B623¬"",B623¬0),P1132,B623))</t>
  </si>
  <si>
    <t>¬IF(S1133¬"","",IF(OR(C623¬"",C623¬0),Q1132,C623))</t>
  </si>
  <si>
    <t>¬IF(S1133¬"","",IF(OR(D623¬"",D623¬0),R1132,D623))</t>
  </si>
  <si>
    <t>¬IF(S1133¬"","",IF(OR(F623¬"",F623¬0),T1132,F623))</t>
  </si>
  <si>
    <t>¬IF(S1133¬"","",IF(OR(G623¬"",G623¬0),U1132,G623))</t>
  </si>
  <si>
    <t>¬IF(S1133¬"","",IF(OR(H623¬"",H623¬0),V1132,H623))</t>
  </si>
  <si>
    <t>¬IF(S1133¬"","",IF(OR(I623¬"",I623¬0),W1132,I623))</t>
  </si>
  <si>
    <t>¬CONCATENATE(P1134,"_",R1134,"_",S1134)</t>
  </si>
  <si>
    <t>¬IF(S1134¬"","",IF(OR(B624¬"",B624¬0),P1133,B624))</t>
  </si>
  <si>
    <t>¬IF(S1134¬"","",IF(OR(C624¬"",C624¬0),Q1133,C624))</t>
  </si>
  <si>
    <t>¬IF(S1134¬"","",IF(OR(D624¬"",D624¬0),R1133,D624))</t>
  </si>
  <si>
    <t>¬IF(S1134¬"","",IF(OR(F624¬"",F624¬0),T1133,F624))</t>
  </si>
  <si>
    <t>¬IF(S1134¬"","",IF(OR(G624¬"",G624¬0),U1133,G624))</t>
  </si>
  <si>
    <t>¬IF(S1134¬"","",IF(OR(H624¬"",H624¬0),V1133,H624))</t>
  </si>
  <si>
    <t>¬IF(S1134¬"","",IF(OR(I624¬"",I624¬0),W1133,I624))</t>
  </si>
  <si>
    <t>¬CONCATENATE(P1135,"_",R1135,"_",S1135)</t>
  </si>
  <si>
    <t>¬IF(S1135¬"","",IF(OR(B625¬"",B625¬0),P1134,B625))</t>
  </si>
  <si>
    <t>¬IF(S1135¬"","",IF(OR(C625¬"",C625¬0),Q1134,C625))</t>
  </si>
  <si>
    <t>¬IF(S1135¬"","",IF(OR(D625¬"",D625¬0),R1134,D625))</t>
  </si>
  <si>
    <t>¬IF(S1135¬"","",IF(OR(F625¬"",F625¬0),T1134,F625))</t>
  </si>
  <si>
    <t>¬IF(S1135¬"","",IF(OR(G625¬"",G625¬0),U1134,G625))</t>
  </si>
  <si>
    <t>¬IF(S1135¬"","",IF(OR(H625¬"",H625¬0),V1134,H625))</t>
  </si>
  <si>
    <t>¬IF(S1135¬"","",IF(OR(I625¬"",I625¬0),W1134,I625))</t>
  </si>
  <si>
    <t>¬CONCATENATE(P1136,"_",R1136,"_",S1136)</t>
  </si>
  <si>
    <t>¬IF(S1136¬"","",IF(OR(B626¬"",B626¬0),P1135,B626))</t>
  </si>
  <si>
    <t>¬IF(S1136¬"","",IF(OR(C626¬"",C626¬0),Q1135,C626))</t>
  </si>
  <si>
    <t>¬IF(S1136¬"","",IF(OR(D626¬"",D626¬0),R1135,D626))</t>
  </si>
  <si>
    <t>¬IF(S1136¬"","",IF(OR(F626¬"",F626¬0),T1135,F626))</t>
  </si>
  <si>
    <t>¬IF(S1136¬"","",IF(OR(G626¬"",G626¬0),U1135,G626))</t>
  </si>
  <si>
    <t>¬IF(S1136¬"","",IF(OR(H626¬"",H626¬0),V1135,H626))</t>
  </si>
  <si>
    <t>¬IF(S1136¬"","",IF(OR(I626¬"",I626¬0),W1135,I626))</t>
  </si>
  <si>
    <t>¬CONCATENATE(P1137,"_",R1137,"_",S1137)</t>
  </si>
  <si>
    <t>¬IF(S1137¬"","",IF(OR(B627¬"",B627¬0),P1136,B627))</t>
  </si>
  <si>
    <t>¬IF(S1137¬"","",IF(OR(C627¬"",C627¬0),Q1136,C627))</t>
  </si>
  <si>
    <t>¬IF(S1137¬"","",IF(OR(D627¬"",D627¬0),R1136,D627))</t>
  </si>
  <si>
    <t>¬IF(S1137¬"","",IF(OR(F627¬"",F627¬0),T1136,F627))</t>
  </si>
  <si>
    <t>¬IF(S1137¬"","",IF(OR(G627¬"",G627¬0),U1136,G627))</t>
  </si>
  <si>
    <t>¬IF(S1137¬"","",IF(OR(H627¬"",H627¬0),V1136,H627))</t>
  </si>
  <si>
    <t>¬IF(S1137¬"","",IF(OR(I627¬"",I627¬0),W1136,I627))</t>
  </si>
  <si>
    <t>¬CONCATENATE(P1138,"_",R1138,"_",S1138)</t>
  </si>
  <si>
    <t>¬IF(S1138¬"","",IF(OR(B628¬"",B628¬0),P1137,B628))</t>
  </si>
  <si>
    <t>¬IF(S1138¬"","",IF(OR(C628¬"",C628¬0),Q1137,C628))</t>
  </si>
  <si>
    <t>¬IF(S1138¬"","",IF(OR(D628¬"",D628¬0),R1137,D628))</t>
  </si>
  <si>
    <t>¬IF(S1138¬"","",IF(OR(F628¬"",F628¬0),T1137,F628))</t>
  </si>
  <si>
    <t>¬IF(S1138¬"","",IF(OR(G628¬"",G628¬0),U1137,G628))</t>
  </si>
  <si>
    <t>¬IF(S1138¬"","",IF(OR(H628¬"",H628¬0),V1137,H628))</t>
  </si>
  <si>
    <t>¬IF(S1138¬"","",IF(OR(I628¬"",I628¬0),W1137,I628))</t>
  </si>
  <si>
    <t>¬CONCATENATE(P1139,"_",R1139,"_",S1139)</t>
  </si>
  <si>
    <t>¬IF(S1139¬"","",IF(OR(B629¬"",B629¬0),P1138,B629))</t>
  </si>
  <si>
    <t>¬IF(S1139¬"","",IF(OR(C629¬"",C629¬0),Q1138,C629))</t>
  </si>
  <si>
    <t>¬IF(S1139¬"","",IF(OR(D629¬"",D629¬0),R1138,D629))</t>
  </si>
  <si>
    <t>¬IF(S1139¬"","",IF(OR(F629¬"",F629¬0),T1138,F629))</t>
  </si>
  <si>
    <t>¬IF(S1139¬"","",IF(OR(G629¬"",G629¬0),U1138,G629))</t>
  </si>
  <si>
    <t>¬IF(S1139¬"","",IF(OR(H629¬"",H629¬0),V1138,H629))</t>
  </si>
  <si>
    <t>¬IF(S1139¬"","",IF(OR(I629¬"",I629¬0),W1138,I629))</t>
  </si>
  <si>
    <t>¬CONCATENATE(P1140,"_",R1140,"_",S1140)</t>
  </si>
  <si>
    <t>¬IF(S1140¬"","",IF(OR(B630¬"",B630¬0),P1139,B630))</t>
  </si>
  <si>
    <t>¬IF(S1140¬"","",IF(OR(C630¬"",C630¬0),Q1139,C630))</t>
  </si>
  <si>
    <t>¬IF(S1140¬"","",IF(OR(D630¬"",D630¬0),R1139,D630))</t>
  </si>
  <si>
    <t>¬IF(S1140¬"","",IF(OR(F630¬"",F630¬0),T1139,F630))</t>
  </si>
  <si>
    <t>¬IF(S1140¬"","",IF(OR(G630¬"",G630¬0),U1139,G630))</t>
  </si>
  <si>
    <t>¬IF(S1140¬"","",IF(OR(H630¬"",H630¬0),V1139,H630))</t>
  </si>
  <si>
    <t>¬IF(S1140¬"","",IF(OR(I630¬"",I630¬0),W1139,I630))</t>
  </si>
  <si>
    <t>¬CONCATENATE(P1141,"_",R1141,"_",S1141)</t>
  </si>
  <si>
    <t>¬IF(S1141¬"","",IF(OR(B631¬"",B631¬0),P1140,B631))</t>
  </si>
  <si>
    <t>¬IF(S1141¬"","",IF(OR(C631¬"",C631¬0),Q1140,C631))</t>
  </si>
  <si>
    <t>¬IF(S1141¬"","",IF(OR(D631¬"",D631¬0),R1140,D631))</t>
  </si>
  <si>
    <t>¬IF(S1141¬"","",IF(OR(F631¬"",F631¬0),T1140,F631))</t>
  </si>
  <si>
    <t>¬IF(S1141¬"","",IF(OR(G631¬"",G631¬0),U1140,G631))</t>
  </si>
  <si>
    <t>¬IF(S1141¬"","",IF(OR(H631¬"",H631¬0),V1140,H631))</t>
  </si>
  <si>
    <t>¬IF(S1141¬"","",IF(OR(I631¬"",I631¬0),W1140,I631))</t>
  </si>
  <si>
    <t>¬CONCATENATE(P1142,"_",R1142,"_",S1142)</t>
  </si>
  <si>
    <t>¬IF(S1142¬"","",IF(OR(B632¬"",B632¬0),P1141,B632))</t>
  </si>
  <si>
    <t>¬IF(S1142¬"","",IF(OR(C632¬"",C632¬0),Q1141,C632))</t>
  </si>
  <si>
    <t>¬IF(S1142¬"","",IF(OR(D632¬"",D632¬0),R1141,D632))</t>
  </si>
  <si>
    <t>¬IF(S1142¬"","",IF(OR(F632¬"",F632¬0),T1141,F632))</t>
  </si>
  <si>
    <t>¬IF(S1142¬"","",IF(OR(G632¬"",G632¬0),U1141,G632))</t>
  </si>
  <si>
    <t>¬IF(S1142¬"","",IF(OR(H632¬"",H632¬0),V1141,H632))</t>
  </si>
  <si>
    <t>¬IF(S1142¬"","",IF(OR(I632¬"",I632¬0),W1141,I632))</t>
  </si>
  <si>
    <t>¬CONCATENATE(P1143,"_",R1143,"_",S1143)</t>
  </si>
  <si>
    <t>¬IF(S1143¬"","",IF(OR(B633¬"",B633¬0),P1142,B633))</t>
  </si>
  <si>
    <t>¬IF(S1143¬"","",IF(OR(C633¬"",C633¬0),Q1142,C633))</t>
  </si>
  <si>
    <t>¬IF(S1143¬"","",IF(OR(D633¬"",D633¬0),R1142,D633))</t>
  </si>
  <si>
    <t>¬IF(S1143¬"","",IF(OR(F633¬"",F633¬0),T1142,F633))</t>
  </si>
  <si>
    <t>¬IF(S1143¬"","",IF(OR(G633¬"",G633¬0),U1142,G633))</t>
  </si>
  <si>
    <t>¬IF(S1143¬"","",IF(OR(H633¬"",H633¬0),V1142,H633))</t>
  </si>
  <si>
    <t>¬IF(S1143¬"","",IF(OR(I633¬"",I633¬0),W1142,I633))</t>
  </si>
  <si>
    <t>¬CONCATENATE(P1144,"_",R1144,"_",S1144)</t>
  </si>
  <si>
    <t>¬IF(S1144¬"","",IF(OR(B634¬"",B634¬0),P1143,B634))</t>
  </si>
  <si>
    <t>¬IF(S1144¬"","",IF(OR(C634¬"",C634¬0),Q1143,C634))</t>
  </si>
  <si>
    <t>¬IF(S1144¬"","",IF(OR(D634¬"",D634¬0),R1143,D634))</t>
  </si>
  <si>
    <t>¬IF(S1144¬"","",IF(OR(F634¬"",F634¬0),T1143,F634))</t>
  </si>
  <si>
    <t>¬IF(S1144¬"","",IF(OR(G634¬"",G634¬0),U1143,G634))</t>
  </si>
  <si>
    <t>¬IF(S1144¬"","",IF(OR(H634¬"",H634¬0),V1143,H634))</t>
  </si>
  <si>
    <t>¬IF(S1144¬"","",IF(OR(I634¬"",I634¬0),W1143,I634))</t>
  </si>
  <si>
    <t>¬CONCATENATE(P1145,"_",R1145,"_",S1145)</t>
  </si>
  <si>
    <t>¬IF(S1145¬"","",IF(OR(B635¬"",B635¬0),P1144,B635))</t>
  </si>
  <si>
    <t>¬IF(S1145¬"","",IF(OR(C635¬"",C635¬0),Q1144,C635))</t>
  </si>
  <si>
    <t>¬IF(S1145¬"","",IF(OR(D635¬"",D635¬0),R1144,D635))</t>
  </si>
  <si>
    <t>¬IF(S1145¬"","",IF(OR(F635¬"",F635¬0),T1144,F635))</t>
  </si>
  <si>
    <t>¬IF(S1145¬"","",IF(OR(G635¬"",G635¬0),U1144,G635))</t>
  </si>
  <si>
    <t>¬IF(S1145¬"","",IF(OR(H635¬"",H635¬0),V1144,H635))</t>
  </si>
  <si>
    <t>¬IF(S1145¬"","",IF(OR(I635¬"",I635¬0),W1144,I635))</t>
  </si>
  <si>
    <t>¬CONCATENATE(P1146,"_",R1146,"_",S1146)</t>
  </si>
  <si>
    <t>¬IF(S1146¬"","",IF(OR(B636¬"",B636¬0),P1145,B636))</t>
  </si>
  <si>
    <t>¬IF(S1146¬"","",IF(OR(C636¬"",C636¬0),Q1145,C636))</t>
  </si>
  <si>
    <t>¬IF(S1146¬"","",IF(OR(D636¬"",D636¬0),R1145,D636))</t>
  </si>
  <si>
    <t>¬IF(S1146¬"","",IF(OR(F636¬"",F636¬0),T1145,F636))</t>
  </si>
  <si>
    <t>¬IF(S1146¬"","",IF(OR(G636¬"",G636¬0),U1145,G636))</t>
  </si>
  <si>
    <t>¬IF(S1146¬"","",IF(OR(H636¬"",H636¬0),V1145,H636))</t>
  </si>
  <si>
    <t>¬IF(S1146¬"","",IF(OR(I636¬"",I636¬0),W1145,I636))</t>
  </si>
  <si>
    <t>¬CONCATENATE(P1147,"_",R1147,"_",S1147)</t>
  </si>
  <si>
    <t>¬IF(S1147¬"","",IF(OR(B637¬"",B637¬0),P1146,B637))</t>
  </si>
  <si>
    <t>¬IF(S1147¬"","",IF(OR(C637¬"",C637¬0),Q1146,C637))</t>
  </si>
  <si>
    <t>¬IF(S1147¬"","",IF(OR(D637¬"",D637¬0),R1146,D637))</t>
  </si>
  <si>
    <t>¬IF(S1147¬"","",IF(OR(F637¬"",F637¬0),T1146,F637))</t>
  </si>
  <si>
    <t>¬IF(S1147¬"","",IF(OR(G637¬"",G637¬0),U1146,G637))</t>
  </si>
  <si>
    <t>¬IF(S1147¬"","",IF(OR(H637¬"",H637¬0),V1146,H637))</t>
  </si>
  <si>
    <t>¬IF(S1147¬"","",IF(OR(I637¬"",I637¬0),W1146,I637))</t>
  </si>
  <si>
    <t>¬CONCATENATE(P1148,"_",R1148,"_",S1148)</t>
  </si>
  <si>
    <t>¬IF(S1148¬"","",IF(OR(B638¬"",B638¬0),P1147,B638))</t>
  </si>
  <si>
    <t>¬IF(S1148¬"","",IF(OR(C638¬"",C638¬0),Q1147,C638))</t>
  </si>
  <si>
    <t>¬IF(S1148¬"","",IF(OR(D638¬"",D638¬0),R1147,D638))</t>
  </si>
  <si>
    <t>¬IF(S1148¬"","",IF(OR(F638¬"",F638¬0),T1147,F638))</t>
  </si>
  <si>
    <t>¬IF(S1148¬"","",IF(OR(G638¬"",G638¬0),U1147,G638))</t>
  </si>
  <si>
    <t>¬IF(S1148¬"","",IF(OR(H638¬"",H638¬0),V1147,H638))</t>
  </si>
  <si>
    <t>¬IF(S1148¬"","",IF(OR(I638¬"",I638¬0),W1147,I638))</t>
  </si>
  <si>
    <t>¬CONCATENATE(P1149,"_",R1149,"_",S1149)</t>
  </si>
  <si>
    <t>¬IF(S1149¬"","",IF(OR(B639¬"",B639¬0),P1148,B639))</t>
  </si>
  <si>
    <t>¬IF(S1149¬"","",IF(OR(C639¬"",C639¬0),Q1148,C639))</t>
  </si>
  <si>
    <t>¬IF(S1149¬"","",IF(OR(D639¬"",D639¬0),R1148,D639))</t>
  </si>
  <si>
    <t>¬IF(S1149¬"","",IF(OR(F639¬"",F639¬0),T1148,F639))</t>
  </si>
  <si>
    <t>¬IF(S1149¬"","",IF(OR(G639¬"",G639¬0),U1148,G639))</t>
  </si>
  <si>
    <t>¬IF(S1149¬"","",IF(OR(H639¬"",H639¬0),V1148,H639))</t>
  </si>
  <si>
    <t>¬IF(S1149¬"","",IF(OR(I639¬"",I639¬0),W1148,I639))</t>
  </si>
  <si>
    <t>¬CONCATENATE(P1150,"_",R1150,"_",S1150)</t>
  </si>
  <si>
    <t>¬IF(S1150¬"","",IF(OR(B640¬"",B640¬0),P1149,B640))</t>
  </si>
  <si>
    <t>¬IF(S1150¬"","",IF(OR(C640¬"",C640¬0),Q1149,C640))</t>
  </si>
  <si>
    <t>¬IF(S1150¬"","",IF(OR(D640¬"",D640¬0),R1149,D640))</t>
  </si>
  <si>
    <t>¬IF(S1150¬"","",IF(OR(F640¬"",F640¬0),T1149,F640))</t>
  </si>
  <si>
    <t>¬IF(S1150¬"","",IF(OR(G640¬"",G640¬0),U1149,G640))</t>
  </si>
  <si>
    <t>¬IF(S1150¬"","",IF(OR(H640¬"",H640¬0),V1149,H640))</t>
  </si>
  <si>
    <t>¬IF(S1150¬"","",IF(OR(I640¬"",I640¬0),W1149,I640))</t>
  </si>
  <si>
    <t>¬CONCATENATE(P1151,"_",R1151,"_",S1151)</t>
  </si>
  <si>
    <t>¬IF(S1151¬"","",IF(OR(B641¬"",B641¬0),P1150,B641))</t>
  </si>
  <si>
    <t>¬IF(S1151¬"","",IF(OR(C641¬"",C641¬0),Q1150,C641))</t>
  </si>
  <si>
    <t>¬IF(S1151¬"","",IF(OR(D641¬"",D641¬0),R1150,D641))</t>
  </si>
  <si>
    <t>¬IF(S1151¬"","",IF(OR(F641¬"",F641¬0),T1150,F641))</t>
  </si>
  <si>
    <t>¬IF(S1151¬"","",IF(OR(G641¬"",G641¬0),U1150,G641))</t>
  </si>
  <si>
    <t>¬IF(S1151¬"","",IF(OR(H641¬"",H641¬0),V1150,H641))</t>
  </si>
  <si>
    <t>¬IF(S1151¬"","",IF(OR(I641¬"",I641¬0),W1150,I641))</t>
  </si>
  <si>
    <t>¬CONCATENATE(P1152,"_",R1152,"_",S1152)</t>
  </si>
  <si>
    <t>¬IF(S1152¬"","",IF(OR(B642¬"",B642¬0),P1151,B642))</t>
  </si>
  <si>
    <t>¬IF(S1152¬"","",IF(OR(C642¬"",C642¬0),Q1151,C642))</t>
  </si>
  <si>
    <t>¬IF(S1152¬"","",IF(OR(D642¬"",D642¬0),R1151,D642))</t>
  </si>
  <si>
    <t>¬IF(S1152¬"","",IF(OR(F642¬"",F642¬0),T1151,F642))</t>
  </si>
  <si>
    <t>¬IF(S1152¬"","",IF(OR(G642¬"",G642¬0),U1151,G642))</t>
  </si>
  <si>
    <t>¬IF(S1152¬"","",IF(OR(H642¬"",H642¬0),V1151,H642))</t>
  </si>
  <si>
    <t>¬IF(S1152¬"","",IF(OR(I642¬"",I642¬0),W1151,I642))</t>
  </si>
  <si>
    <t>¬CONCATENATE(P1153,"_",R1153,"_",S1153)</t>
  </si>
  <si>
    <t>¬IF(S1153¬"","",IF(OR(B643¬"",B643¬0),P1152,B643))</t>
  </si>
  <si>
    <t>¬IF(S1153¬"","",IF(OR(C643¬"",C643¬0),Q1152,C643))</t>
  </si>
  <si>
    <t>¬IF(S1153¬"","",IF(OR(D643¬"",D643¬0),R1152,D643))</t>
  </si>
  <si>
    <t>¬IF(S1153¬"","",IF(OR(F643¬"",F643¬0),T1152,F643))</t>
  </si>
  <si>
    <t>¬IF(S1153¬"","",IF(OR(G643¬"",G643¬0),U1152,G643))</t>
  </si>
  <si>
    <t>¬IF(S1153¬"","",IF(OR(H643¬"",H643¬0),V1152,H643))</t>
  </si>
  <si>
    <t>¬IF(S1153¬"","",IF(OR(I643¬"",I643¬0),W1152,I643))</t>
  </si>
  <si>
    <t>¬CONCATENATE(P1154,"_",R1154,"_",S1154)</t>
  </si>
  <si>
    <t>¬IF(S1154¬"","",IF(OR(B644¬"",B644¬0),P1153,B644))</t>
  </si>
  <si>
    <t>¬IF(S1154¬"","",IF(OR(C644¬"",C644¬0),Q1153,C644))</t>
  </si>
  <si>
    <t>¬IF(S1154¬"","",IF(OR(D644¬"",D644¬0),R1153,D644))</t>
  </si>
  <si>
    <t>¬IF(S1154¬"","",IF(OR(F644¬"",F644¬0),T1153,F644))</t>
  </si>
  <si>
    <t>¬IF(S1154¬"","",IF(OR(G644¬"",G644¬0),U1153,G644))</t>
  </si>
  <si>
    <t>¬IF(S1154¬"","",IF(OR(H644¬"",H644¬0),V1153,H644))</t>
  </si>
  <si>
    <t>¬IF(S1154¬"","",IF(OR(I644¬"",I644¬0),W1153,I644))</t>
  </si>
  <si>
    <t>¬CONCATENATE(P1155,"_",R1155,"_",S1155)</t>
  </si>
  <si>
    <t>¬IF(S1155¬"","",IF(OR(B645¬"",B645¬0),P1154,B645))</t>
  </si>
  <si>
    <t>¬IF(S1155¬"","",IF(OR(C645¬"",C645¬0),Q1154,C645))</t>
  </si>
  <si>
    <t>¬IF(S1155¬"","",IF(OR(D645¬"",D645¬0),R1154,D645))</t>
  </si>
  <si>
    <t>¬IF(S1155¬"","",IF(OR(F645¬"",F645¬0),T1154,F645))</t>
  </si>
  <si>
    <t>¬IF(S1155¬"","",IF(OR(G645¬"",G645¬0),U1154,G645))</t>
  </si>
  <si>
    <t>¬IF(S1155¬"","",IF(OR(H645¬"",H645¬0),V1154,H645))</t>
  </si>
  <si>
    <t>¬IF(S1155¬"","",IF(OR(I645¬"",I645¬0),W1154,I645))</t>
  </si>
  <si>
    <t>¬CONCATENATE(P1156,"_",R1156,"_",S1156)</t>
  </si>
  <si>
    <t>¬IF(S1156¬"","",IF(OR(B646¬"",B646¬0),P1155,B646))</t>
  </si>
  <si>
    <t>¬IF(S1156¬"","",IF(OR(C646¬"",C646¬0),Q1155,C646))</t>
  </si>
  <si>
    <t>¬IF(S1156¬"","",IF(OR(D646¬"",D646¬0),R1155,D646))</t>
  </si>
  <si>
    <t>¬IF(S1156¬"","",IF(OR(F646¬"",F646¬0),T1155,F646))</t>
  </si>
  <si>
    <t>¬IF(S1156¬"","",IF(OR(G646¬"",G646¬0),U1155,G646))</t>
  </si>
  <si>
    <t>¬IF(S1156¬"","",IF(OR(H646¬"",H646¬0),V1155,H646))</t>
  </si>
  <si>
    <t>¬IF(S1156¬"","",IF(OR(I646¬"",I646¬0),W1155,I646))</t>
  </si>
  <si>
    <t>¬CONCATENATE(P1157,"_",R1157,"_",S1157)</t>
  </si>
  <si>
    <t>¬IF(S1157¬"","",IF(OR(B647¬"",B647¬0),P1156,B647))</t>
  </si>
  <si>
    <t>¬IF(S1157¬"","",IF(OR(C647¬"",C647¬0),Q1156,C647))</t>
  </si>
  <si>
    <t>¬IF(S1157¬"","",IF(OR(D647¬"",D647¬0),R1156,D647))</t>
  </si>
  <si>
    <t>¬IF(S1157¬"","",IF(OR(F647¬"",F647¬0),T1156,F647))</t>
  </si>
  <si>
    <t>¬IF(S1157¬"","",IF(OR(G647¬"",G647¬0),U1156,G647))</t>
  </si>
  <si>
    <t>¬IF(S1157¬"","",IF(OR(H647¬"",H647¬0),V1156,H647))</t>
  </si>
  <si>
    <t>¬IF(S1157¬"","",IF(OR(I647¬"",I647¬0),W1156,I647))</t>
  </si>
  <si>
    <t>¬CONCATENATE(P1158,"_",R1158,"_",S1158)</t>
  </si>
  <si>
    <t>¬IF(S1158¬"","",IF(OR(B648¬"",B648¬0),P1157,B648))</t>
  </si>
  <si>
    <t>¬IF(S1158¬"","",IF(OR(C648¬"",C648¬0),Q1157,C648))</t>
  </si>
  <si>
    <t>¬IF(S1158¬"","",IF(OR(D648¬"",D648¬0),R1157,D648))</t>
  </si>
  <si>
    <t>¬IF(S1158¬"","",IF(OR(F648¬"",F648¬0),T1157,F648))</t>
  </si>
  <si>
    <t>¬IF(S1158¬"","",IF(OR(G648¬"",G648¬0),U1157,G648))</t>
  </si>
  <si>
    <t>¬IF(S1158¬"","",IF(OR(H648¬"",H648¬0),V1157,H648))</t>
  </si>
  <si>
    <t>¬IF(S1158¬"","",IF(OR(I648¬"",I648¬0),W1157,I648))</t>
  </si>
  <si>
    <t>¬CONCATENATE(P1159,"_",R1159,"_",S1159)</t>
  </si>
  <si>
    <t>¬IF(S1159¬"","",IF(OR(B649¬"",B649¬0),P1158,B649))</t>
  </si>
  <si>
    <t>¬IF(S1159¬"","",IF(OR(C649¬"",C649¬0),Q1158,C649))</t>
  </si>
  <si>
    <t>¬IF(S1159¬"","",IF(OR(D649¬"",D649¬0),R1158,D649))</t>
  </si>
  <si>
    <t>¬IF(S1159¬"","",IF(OR(F649¬"",F649¬0),T1158,F649))</t>
  </si>
  <si>
    <t>¬IF(S1159¬"","",IF(OR(G649¬"",G649¬0),U1158,G649))</t>
  </si>
  <si>
    <t>¬IF(S1159¬"","",IF(OR(H649¬"",H649¬0),V1158,H649))</t>
  </si>
  <si>
    <t>¬IF(S1159¬"","",IF(OR(I649¬"",I649¬0),W1158,I649))</t>
  </si>
  <si>
    <t>¬CONCATENATE(P1160,"_",R1160,"_",S1160)</t>
  </si>
  <si>
    <t>¬IF(S1160¬"","",IF(OR(B650¬"",B650¬0),P1159,B650))</t>
  </si>
  <si>
    <t>¬IF(S1160¬"","",IF(OR(C650¬"",C650¬0),Q1159,C650))</t>
  </si>
  <si>
    <t>¬IF(S1160¬"","",IF(OR(D650¬"",D650¬0),R1159,D650))</t>
  </si>
  <si>
    <t>¬IF(S1160¬"","",IF(OR(F650¬"",F650¬0),T1159,F650))</t>
  </si>
  <si>
    <t>¬IF(S1160¬"","",IF(OR(G650¬"",G650¬0),U1159,G650))</t>
  </si>
  <si>
    <t>¬IF(S1160¬"","",IF(OR(H650¬"",H650¬0),V1159,H650))</t>
  </si>
  <si>
    <t>¬IF(S1160¬"","",IF(OR(I650¬"",I650¬0),W1159,I650))</t>
  </si>
  <si>
    <t>¬CONCATENATE(P1161,"_",R1161,"_",S1161)</t>
  </si>
  <si>
    <t>¬IF(S1161¬"","",IF(OR(B651¬"",B651¬0),P1160,B651))</t>
  </si>
  <si>
    <t>¬IF(S1161¬"","",IF(OR(C651¬"",C651¬0),Q1160,C651))</t>
  </si>
  <si>
    <t>¬IF(S1161¬"","",IF(OR(D651¬"",D651¬0),R1160,D651))</t>
  </si>
  <si>
    <t>¬IF(S1161¬"","",IF(OR(F651¬"",F651¬0),T1160,F651))</t>
  </si>
  <si>
    <t>¬IF(S1161¬"","",IF(OR(G651¬"",G651¬0),U1160,G651))</t>
  </si>
  <si>
    <t>¬IF(S1161¬"","",IF(OR(H651¬"",H651¬0),V1160,H651))</t>
  </si>
  <si>
    <t>¬IF(S1161¬"","",IF(OR(I651¬"",I651¬0),W1160,I651))</t>
  </si>
  <si>
    <t>¬CONCATENATE(P1162,"_",R1162,"_",S1162)</t>
  </si>
  <si>
    <t>¬IF(S1162¬"","",IF(OR(B652¬"",B652¬0),P1161,B652))</t>
  </si>
  <si>
    <t>¬IF(S1162¬"","",IF(OR(C652¬"",C652¬0),Q1161,C652))</t>
  </si>
  <si>
    <t>¬IF(S1162¬"","",IF(OR(D652¬"",D652¬0),R1161,D652))</t>
  </si>
  <si>
    <t>¬IF(S1162¬"","",IF(OR(F652¬"",F652¬0),T1161,F652))</t>
  </si>
  <si>
    <t>¬IF(S1162¬"","",IF(OR(G652¬"",G652¬0),U1161,G652))</t>
  </si>
  <si>
    <t>¬IF(S1162¬"","",IF(OR(H652¬"",H652¬0),V1161,H652))</t>
  </si>
  <si>
    <t>¬IF(S1162¬"","",IF(OR(I652¬"",I652¬0),W1161,I652))</t>
  </si>
  <si>
    <t>¬CONCATENATE(P1163,"_",R1163,"_",S1163)</t>
  </si>
  <si>
    <t>¬IF(S1163¬"","",IF(OR(B653¬"",B653¬0),P1162,B653))</t>
  </si>
  <si>
    <t>¬IF(S1163¬"","",IF(OR(C653¬"",C653¬0),Q1162,C653))</t>
  </si>
  <si>
    <t>¬IF(S1163¬"","",IF(OR(D653¬"",D653¬0),R1162,D653))</t>
  </si>
  <si>
    <t>¬IF(S1163¬"","",IF(OR(F653¬"",F653¬0),T1162,F653))</t>
  </si>
  <si>
    <t>¬IF(S1163¬"","",IF(OR(G653¬"",G653¬0),U1162,G653))</t>
  </si>
  <si>
    <t>¬IF(S1163¬"","",IF(OR(H653¬"",H653¬0),V1162,H653))</t>
  </si>
  <si>
    <t>¬IF(S1163¬"","",IF(OR(I653¬"",I653¬0),W1162,I653))</t>
  </si>
  <si>
    <t>¬CONCATENATE(P1164,"_",R1164,"_",S1164)</t>
  </si>
  <si>
    <t>¬IF(S1164¬"","",IF(OR(B654¬"",B654¬0),P1163,B654))</t>
  </si>
  <si>
    <t>¬IF(S1164¬"","",IF(OR(C654¬"",C654¬0),Q1163,C654))</t>
  </si>
  <si>
    <t>¬IF(S1164¬"","",IF(OR(D654¬"",D654¬0),R1163,D654))</t>
  </si>
  <si>
    <t>¬IF(S1164¬"","",IF(OR(F654¬"",F654¬0),T1163,F654))</t>
  </si>
  <si>
    <t>¬IF(S1164¬"","",IF(OR(G654¬"",G654¬0),U1163,G654))</t>
  </si>
  <si>
    <t>¬IF(S1164¬"","",IF(OR(H654¬"",H654¬0),V1163,H654))</t>
  </si>
  <si>
    <t>¬IF(S1164¬"","",IF(OR(I654¬"",I654¬0),W1163,I654))</t>
  </si>
  <si>
    <t>¬CONCATENATE(P1165,"_",R1165,"_",S1165)</t>
  </si>
  <si>
    <t>¬IF(S1165¬"","",IF(OR(B655¬"",B655¬0),P1164,B655))</t>
  </si>
  <si>
    <t>¬IF(S1165¬"","",IF(OR(C655¬"",C655¬0),Q1164,C655))</t>
  </si>
  <si>
    <t>¬IF(S1165¬"","",IF(OR(D655¬"",D655¬0),R1164,D655))</t>
  </si>
  <si>
    <t>¬IF(S1165¬"","",IF(OR(F655¬"",F655¬0),T1164,F655))</t>
  </si>
  <si>
    <t>¬IF(S1165¬"","",IF(OR(G655¬"",G655¬0),U1164,G655))</t>
  </si>
  <si>
    <t>¬IF(S1165¬"","",IF(OR(H655¬"",H655¬0),V1164,H655))</t>
  </si>
  <si>
    <t>¬IF(S1165¬"","",IF(OR(I655¬"",I655¬0),W1164,I655))</t>
  </si>
  <si>
    <t>¬CONCATENATE(P1166,"_",R1166,"_",S1166)</t>
  </si>
  <si>
    <t>¬IF(S1166¬"","",IF(OR(B656¬"",B656¬0),P1165,B656))</t>
  </si>
  <si>
    <t>¬IF(S1166¬"","",IF(OR(C656¬"",C656¬0),Q1165,C656))</t>
  </si>
  <si>
    <t>¬IF(S1166¬"","",IF(OR(D656¬"",D656¬0),R1165,D656))</t>
  </si>
  <si>
    <t>¬IF(S1166¬"","",IF(OR(F656¬"",F656¬0),T1165,F656))</t>
  </si>
  <si>
    <t>¬IF(S1166¬"","",IF(OR(G656¬"",G656¬0),U1165,G656))</t>
  </si>
  <si>
    <t>¬IF(S1166¬"","",IF(OR(H656¬"",H656¬0),V1165,H656))</t>
  </si>
  <si>
    <t>¬IF(S1166¬"","",IF(OR(I656¬"",I656¬0),W1165,I656))</t>
  </si>
  <si>
    <t>¬CONCATENATE(P1167,"_",R1167,"_",S1167)</t>
  </si>
  <si>
    <t>¬IF(S1167¬"","",IF(OR(B657¬"",B657¬0),P1166,B657))</t>
  </si>
  <si>
    <t>¬IF(S1167¬"","",IF(OR(C657¬"",C657¬0),Q1166,C657))</t>
  </si>
  <si>
    <t>¬IF(S1167¬"","",IF(OR(D657¬"",D657¬0),R1166,D657))</t>
  </si>
  <si>
    <t>¬IF(S1167¬"","",IF(OR(F657¬"",F657¬0),T1166,F657))</t>
  </si>
  <si>
    <t>¬IF(S1167¬"","",IF(OR(G657¬"",G657¬0),U1166,G657))</t>
  </si>
  <si>
    <t>¬IF(S1167¬"","",IF(OR(H657¬"",H657¬0),V1166,H657))</t>
  </si>
  <si>
    <t>¬IF(S1167¬"","",IF(OR(I657¬"",I657¬0),W1166,I657))</t>
  </si>
  <si>
    <t>¬CONCATENATE(P1168,"_",R1168,"_",S1168)</t>
  </si>
  <si>
    <t>¬IF(S1168¬"","",IF(OR(B658¬"",B658¬0),P1167,B658))</t>
  </si>
  <si>
    <t>¬IF(S1168¬"","",IF(OR(C658¬"",C658¬0),Q1167,C658))</t>
  </si>
  <si>
    <t>¬IF(S1168¬"","",IF(OR(D658¬"",D658¬0),R1167,D658))</t>
  </si>
  <si>
    <t>¬IF(S1168¬"","",IF(OR(F658¬"",F658¬0),T1167,F658))</t>
  </si>
  <si>
    <t>¬IF(S1168¬"","",IF(OR(G658¬"",G658¬0),U1167,G658))</t>
  </si>
  <si>
    <t>¬IF(S1168¬"","",IF(OR(H658¬"",H658¬0),V1167,H658))</t>
  </si>
  <si>
    <t>¬IF(S1168¬"","",IF(OR(I658¬"",I658¬0),W1167,I658))</t>
  </si>
  <si>
    <t>¬CONCATENATE(P1169,"_",R1169,"_",S1169)</t>
  </si>
  <si>
    <t>¬IF(S1169¬"","",IF(OR(B659¬"",B659¬0),P1168,B659))</t>
  </si>
  <si>
    <t>¬IF(S1169¬"","",IF(OR(C659¬"",C659¬0),Q1168,C659))</t>
  </si>
  <si>
    <t>¬IF(S1169¬"","",IF(OR(D659¬"",D659¬0),R1168,D659))</t>
  </si>
  <si>
    <t>¬IF(S1169¬"","",IF(OR(F659¬"",F659¬0),T1168,F659))</t>
  </si>
  <si>
    <t>¬IF(S1169¬"","",IF(OR(G659¬"",G659¬0),U1168,G659))</t>
  </si>
  <si>
    <t>¬IF(S1169¬"","",IF(OR(H659¬"",H659¬0),V1168,H659))</t>
  </si>
  <si>
    <t>¬IF(S1169¬"","",IF(OR(I659¬"",I659¬0),W1168,I659))</t>
  </si>
  <si>
    <t>¬CONCATENATE(P1170,"_",R1170,"_",S1170)</t>
  </si>
  <si>
    <t>¬IF(S1170¬"","",IF(OR(B660¬"",B660¬0),P1169,B660))</t>
  </si>
  <si>
    <t>¬IF(S1170¬"","",IF(OR(C660¬"",C660¬0),Q1169,C660))</t>
  </si>
  <si>
    <t>¬IF(S1170¬"","",IF(OR(D660¬"",D660¬0),R1169,D660))</t>
  </si>
  <si>
    <t>¬IF(S1170¬"","",IF(OR(F660¬"",F660¬0),T1169,F660))</t>
  </si>
  <si>
    <t>¬IF(S1170¬"","",IF(OR(G660¬"",G660¬0),U1169,G660))</t>
  </si>
  <si>
    <t>¬IF(S1170¬"","",IF(OR(H660¬"",H660¬0),V1169,H660))</t>
  </si>
  <si>
    <t>¬IF(S1170¬"","",IF(OR(I660¬"",I660¬0),W1169,I660))</t>
  </si>
  <si>
    <t>¬CONCATENATE(P1171,"_",R1171,"_",S1171)</t>
  </si>
  <si>
    <t>¬IF(S1171¬"","",IF(OR(B661¬"",B661¬0),P1170,B661))</t>
  </si>
  <si>
    <t>¬IF(S1171¬"","",IF(OR(C661¬"",C661¬0),Q1170,C661))</t>
  </si>
  <si>
    <t>¬IF(S1171¬"","",IF(OR(D661¬"",D661¬0),R1170,D661))</t>
  </si>
  <si>
    <t>¬IF(S1171¬"","",IF(OR(F661¬"",F661¬0),T1170,F661))</t>
  </si>
  <si>
    <t>¬IF(S1171¬"","",IF(OR(G661¬"",G661¬0),U1170,G661))</t>
  </si>
  <si>
    <t>¬IF(S1171¬"","",IF(OR(H661¬"",H661¬0),V1170,H661))</t>
  </si>
  <si>
    <t>¬IF(S1171¬"","",IF(OR(I661¬"",I661¬0),W1170,I661))</t>
  </si>
  <si>
    <t>¬CONCATENATE(P1172,"_",R1172,"_",S1172)</t>
  </si>
  <si>
    <t>¬IF(S1172¬"","",IF(OR(B662¬"",B662¬0),P1171,B662))</t>
  </si>
  <si>
    <t>¬IF(S1172¬"","",IF(OR(C662¬"",C662¬0),Q1171,C662))</t>
  </si>
  <si>
    <t>¬IF(S1172¬"","",IF(OR(D662¬"",D662¬0),R1171,D662))</t>
  </si>
  <si>
    <t>¬IF(S1172¬"","",IF(OR(F662¬"",F662¬0),T1171,F662))</t>
  </si>
  <si>
    <t>¬IF(S1172¬"","",IF(OR(G662¬"",G662¬0),U1171,G662))</t>
  </si>
  <si>
    <t>¬IF(S1172¬"","",IF(OR(H662¬"",H662¬0),V1171,H662))</t>
  </si>
  <si>
    <t>¬IF(S1172¬"","",IF(OR(I662¬"",I662¬0),W1171,I662))</t>
  </si>
  <si>
    <t>¬CONCATENATE(P1173,"_",R1173,"_",S1173)</t>
  </si>
  <si>
    <t>¬IF(S1173¬"","",IF(OR(B663¬"",B663¬0),P1172,B663))</t>
  </si>
  <si>
    <t>¬IF(S1173¬"","",IF(OR(C663¬"",C663¬0),Q1172,C663))</t>
  </si>
  <si>
    <t>¬IF(S1173¬"","",IF(OR(D663¬"",D663¬0),R1172,D663))</t>
  </si>
  <si>
    <t>¬IF(S1173¬"","",IF(OR(F663¬"",F663¬0),T1172,F663))</t>
  </si>
  <si>
    <t>¬IF(S1173¬"","",IF(OR(G663¬"",G663¬0),U1172,G663))</t>
  </si>
  <si>
    <t>¬IF(S1173¬"","",IF(OR(H663¬"",H663¬0),V1172,H663))</t>
  </si>
  <si>
    <t>¬IF(S1173¬"","",IF(OR(I663¬"",I663¬0),W1172,I663))</t>
  </si>
  <si>
    <t>¬CONCATENATE(P1174,"_",R1174,"_",S1174)</t>
  </si>
  <si>
    <t>¬IF(S1174¬"","",IF(OR(B664¬"",B664¬0),P1173,B664))</t>
  </si>
  <si>
    <t>¬IF(S1174¬"","",IF(OR(C664¬"",C664¬0),Q1173,C664))</t>
  </si>
  <si>
    <t>¬IF(S1174¬"","",IF(OR(D664¬"",D664¬0),R1173,D664))</t>
  </si>
  <si>
    <t>¬IF(S1174¬"","",IF(OR(F664¬"",F664¬0),T1173,F664))</t>
  </si>
  <si>
    <t>¬IF(S1174¬"","",IF(OR(G664¬"",G664¬0),U1173,G664))</t>
  </si>
  <si>
    <t>¬IF(S1174¬"","",IF(OR(H664¬"",H664¬0),V1173,H664))</t>
  </si>
  <si>
    <t>¬IF(S1174¬"","",IF(OR(I664¬"",I664¬0),W1173,I664))</t>
  </si>
  <si>
    <t>¬CONCATENATE(P1175,"_",R1175,"_",S1175)</t>
  </si>
  <si>
    <t>¬IF(S1175¬"","",IF(OR(B665¬"",B665¬0),P1174,B665))</t>
  </si>
  <si>
    <t>¬IF(S1175¬"","",IF(OR(C665¬"",C665¬0),Q1174,C665))</t>
  </si>
  <si>
    <t>¬IF(S1175¬"","",IF(OR(D665¬"",D665¬0),R1174,D665))</t>
  </si>
  <si>
    <t>¬IF(S1175¬"","",IF(OR(F665¬"",F665¬0),T1174,F665))</t>
  </si>
  <si>
    <t>¬IF(S1175¬"","",IF(OR(G665¬"",G665¬0),U1174,G665))</t>
  </si>
  <si>
    <t>¬IF(S1175¬"","",IF(OR(H665¬"",H665¬0),V1174,H665))</t>
  </si>
  <si>
    <t>¬IF(S1175¬"","",IF(OR(I665¬"",I665¬0),W1174,I665))</t>
  </si>
  <si>
    <t>¬CONCATENATE(P1176,"_",R1176,"_",S1176)</t>
  </si>
  <si>
    <t>¬IF(S1176¬"","",IF(OR(B666¬"",B666¬0),P1175,B666))</t>
  </si>
  <si>
    <t>¬IF(S1176¬"","",IF(OR(C666¬"",C666¬0),Q1175,C666))</t>
  </si>
  <si>
    <t>¬IF(S1176¬"","",IF(OR(D666¬"",D666¬0),R1175,D666))</t>
  </si>
  <si>
    <t>¬IF(S1176¬"","",IF(OR(F666¬"",F666¬0),T1175,F666))</t>
  </si>
  <si>
    <t>¬IF(S1176¬"","",IF(OR(G666¬"",G666¬0),U1175,G666))</t>
  </si>
  <si>
    <t>¬IF(S1176¬"","",IF(OR(H666¬"",H666¬0),V1175,H666))</t>
  </si>
  <si>
    <t>¬IF(S1176¬"","",IF(OR(I666¬"",I666¬0),W1175,I666))</t>
  </si>
  <si>
    <t>¬CONCATENATE(P1177,"_",R1177,"_",S1177)</t>
  </si>
  <si>
    <t>¬IF(S1177¬"","",IF(OR(B667¬"",B667¬0),P1176,B667))</t>
  </si>
  <si>
    <t>¬IF(S1177¬"","",IF(OR(C667¬"",C667¬0),Q1176,C667))</t>
  </si>
  <si>
    <t>¬IF(S1177¬"","",IF(OR(D667¬"",D667¬0),R1176,D667))</t>
  </si>
  <si>
    <t>¬IF(S1177¬"","",IF(OR(F667¬"",F667¬0),T1176,F667))</t>
  </si>
  <si>
    <t>¬IF(S1177¬"","",IF(OR(G667¬"",G667¬0),U1176,G667))</t>
  </si>
  <si>
    <t>¬IF(S1177¬"","",IF(OR(H667¬"",H667¬0),V1176,H667))</t>
  </si>
  <si>
    <t>¬IF(S1177¬"","",IF(OR(I667¬"",I667¬0),W1176,I667))</t>
  </si>
  <si>
    <t>¬CONCATENATE(P1178,"_",R1178,"_",S1178)</t>
  </si>
  <si>
    <t>¬IF(S1178¬"","",IF(OR(B668¬"",B668¬0),P1177,B668))</t>
  </si>
  <si>
    <t>¬IF(S1178¬"","",IF(OR(C668¬"",C668¬0),Q1177,C668))</t>
  </si>
  <si>
    <t>¬IF(S1178¬"","",IF(OR(D668¬"",D668¬0),R1177,D668))</t>
  </si>
  <si>
    <t>¬IF(S1178¬"","",IF(OR(F668¬"",F668¬0),T1177,F668))</t>
  </si>
  <si>
    <t>¬IF(S1178¬"","",IF(OR(G668¬"",G668¬0),U1177,G668))</t>
  </si>
  <si>
    <t>¬IF(S1178¬"","",IF(OR(H668¬"",H668¬0),V1177,H668))</t>
  </si>
  <si>
    <t>¬IF(S1178¬"","",IF(OR(I668¬"",I668¬0),W1177,I668))</t>
  </si>
  <si>
    <t>¬CONCATENATE(P1179,"_",R1179,"_",S1179)</t>
  </si>
  <si>
    <t>¬IF(S1179¬"","",IF(OR(B669¬"",B669¬0),P1178,B669))</t>
  </si>
  <si>
    <t>¬IF(S1179¬"","",IF(OR(C669¬"",C669¬0),Q1178,C669))</t>
  </si>
  <si>
    <t>¬IF(S1179¬"","",IF(OR(D669¬"",D669¬0),R1178,D669))</t>
  </si>
  <si>
    <t>¬IF(S1179¬"","",IF(OR(F669¬"",F669¬0),T1178,F669))</t>
  </si>
  <si>
    <t>¬IF(S1179¬"","",IF(OR(G669¬"",G669¬0),U1178,G669))</t>
  </si>
  <si>
    <t>¬IF(S1179¬"","",IF(OR(H669¬"",H669¬0),V1178,H669))</t>
  </si>
  <si>
    <t>¬IF(S1179¬"","",IF(OR(I669¬"",I669¬0),W1178,I669))</t>
  </si>
  <si>
    <t>¬CONCATENATE(P1180,"_",R1180,"_",S1180)</t>
  </si>
  <si>
    <t>¬IF(S1180¬"","",IF(OR(B670¬"",B670¬0),P1179,B670))</t>
  </si>
  <si>
    <t>¬IF(S1180¬"","",IF(OR(C670¬"",C670¬0),Q1179,C670))</t>
  </si>
  <si>
    <t>¬IF(S1180¬"","",IF(OR(D670¬"",D670¬0),R1179,D670))</t>
  </si>
  <si>
    <t>¬IF(S1180¬"","",IF(OR(F670¬"",F670¬0),T1179,F670))</t>
  </si>
  <si>
    <t>¬IF(S1180¬"","",IF(OR(G670¬"",G670¬0),U1179,G670))</t>
  </si>
  <si>
    <t>¬IF(S1180¬"","",IF(OR(H670¬"",H670¬0),V1179,H670))</t>
  </si>
  <si>
    <t>¬IF(S1180¬"","",IF(OR(I670¬"",I670¬0),W1179,I670))</t>
  </si>
  <si>
    <t>¬CONCATENATE(P1181,"_",R1181,"_",S1181)</t>
  </si>
  <si>
    <t>¬IF(S1181¬"","",IF(OR(B671¬"",B671¬0),P1180,B671))</t>
  </si>
  <si>
    <t>¬IF(S1181¬"","",IF(OR(C671¬"",C671¬0),Q1180,C671))</t>
  </si>
  <si>
    <t>¬IF(S1181¬"","",IF(OR(D671¬"",D671¬0),R1180,D671))</t>
  </si>
  <si>
    <t>¬IF(S1181¬"","",IF(OR(F671¬"",F671¬0),T1180,F671))</t>
  </si>
  <si>
    <t>¬IF(S1181¬"","",IF(OR(G671¬"",G671¬0),U1180,G671))</t>
  </si>
  <si>
    <t>¬IF(S1181¬"","",IF(OR(H671¬"",H671¬0),V1180,H671))</t>
  </si>
  <si>
    <t>¬IF(S1181¬"","",IF(OR(I671¬"",I671¬0),W1180,I671))</t>
  </si>
  <si>
    <t>¬CONCATENATE(P1182,"_",R1182,"_",S1182)</t>
  </si>
  <si>
    <t>¬IF(S1182¬"","",IF(OR(B672¬"",B672¬0),P1181,B672))</t>
  </si>
  <si>
    <t>¬IF(S1182¬"","",IF(OR(C672¬"",C672¬0),Q1181,C672))</t>
  </si>
  <si>
    <t>¬IF(S1182¬"","",IF(OR(D672¬"",D672¬0),R1181,D672))</t>
  </si>
  <si>
    <t>¬IF(S1182¬"","",IF(OR(F672¬"",F672¬0),T1181,F672))</t>
  </si>
  <si>
    <t>¬IF(S1182¬"","",IF(OR(G672¬"",G672¬0),U1181,G672))</t>
  </si>
  <si>
    <t>¬IF(S1182¬"","",IF(OR(H672¬"",H672¬0),V1181,H672))</t>
  </si>
  <si>
    <t>¬IF(S1182¬"","",IF(OR(I672¬"",I672¬0),W1181,I672))</t>
  </si>
  <si>
    <t>¬CONCATENATE(P1183,"_",R1183,"_",S1183)</t>
  </si>
  <si>
    <t>¬IF(S1183¬"","",IF(OR(B673¬"",B673¬0),P1182,B673))</t>
  </si>
  <si>
    <t>¬IF(S1183¬"","",IF(OR(C673¬"",C673¬0),Q1182,C673))</t>
  </si>
  <si>
    <t>¬IF(S1183¬"","",IF(OR(D673¬"",D673¬0),R1182,D673))</t>
  </si>
  <si>
    <t>¬IF(S1183¬"","",IF(OR(F673¬"",F673¬0),T1182,F673))</t>
  </si>
  <si>
    <t>¬IF(S1183¬"","",IF(OR(G673¬"",G673¬0),U1182,G673))</t>
  </si>
  <si>
    <t>¬IF(S1183¬"","",IF(OR(H673¬"",H673¬0),V1182,H673))</t>
  </si>
  <si>
    <t>¬IF(S1183¬"","",IF(OR(I673¬"",I673¬0),W1182,I673))</t>
  </si>
  <si>
    <t>¬CONCATENATE(P1184,"_",R1184,"_",S1184)</t>
  </si>
  <si>
    <t>¬IF(S1184¬"","",IF(OR(B674¬"",B674¬0),P1183,B674))</t>
  </si>
  <si>
    <t>¬IF(S1184¬"","",IF(OR(C674¬"",C674¬0),Q1183,C674))</t>
  </si>
  <si>
    <t>¬IF(S1184¬"","",IF(OR(D674¬"",D674¬0),R1183,D674))</t>
  </si>
  <si>
    <t>¬IF(S1184¬"","",IF(OR(F674¬"",F674¬0),T1183,F674))</t>
  </si>
  <si>
    <t>¬IF(S1184¬"","",IF(OR(G674¬"",G674¬0),U1183,G674))</t>
  </si>
  <si>
    <t>¬IF(S1184¬"","",IF(OR(H674¬"",H674¬0),V1183,H674))</t>
  </si>
  <si>
    <t>¬IF(S1184¬"","",IF(OR(I674¬"",I674¬0),W1183,I674))</t>
  </si>
  <si>
    <t>¬CONCATENATE(P1185,"_",R1185,"_",S1185)</t>
  </si>
  <si>
    <t>¬IF(S1185¬"","",IF(OR(B675¬"",B675¬0),P1184,B675))</t>
  </si>
  <si>
    <t>¬IF(S1185¬"","",IF(OR(C675¬"",C675¬0),Q1184,C675))</t>
  </si>
  <si>
    <t>¬IF(S1185¬"","",IF(OR(D675¬"",D675¬0),R1184,D675))</t>
  </si>
  <si>
    <t>¬IF(S1185¬"","",IF(OR(F675¬"",F675¬0),T1184,F675))</t>
  </si>
  <si>
    <t>¬IF(S1185¬"","",IF(OR(G675¬"",G675¬0),U1184,G675))</t>
  </si>
  <si>
    <t>¬IF(S1185¬"","",IF(OR(H675¬"",H675¬0),V1184,H675))</t>
  </si>
  <si>
    <t>¬IF(S1185¬"","",IF(OR(I675¬"",I675¬0),W1184,I675))</t>
  </si>
  <si>
    <t>¬CONCATENATE(P1186,"_",R1186,"_",S1186)</t>
  </si>
  <si>
    <t>¬IF(S1186¬"","",IF(OR(B676¬"",B676¬0),P1185,B676))</t>
  </si>
  <si>
    <t>¬IF(S1186¬"","",IF(OR(C676¬"",C676¬0),Q1185,C676))</t>
  </si>
  <si>
    <t>¬IF(S1186¬"","",IF(OR(D676¬"",D676¬0),R1185,D676))</t>
  </si>
  <si>
    <t>¬IF(S1186¬"","",IF(OR(F676¬"",F676¬0),T1185,F676))</t>
  </si>
  <si>
    <t>¬IF(S1186¬"","",IF(OR(G676¬"",G676¬0),U1185,G676))</t>
  </si>
  <si>
    <t>¬IF(S1186¬"","",IF(OR(H676¬"",H676¬0),V1185,H676))</t>
  </si>
  <si>
    <t>¬IF(S1186¬"","",IF(OR(I676¬"",I676¬0),W1185,I676))</t>
  </si>
  <si>
    <t>¬CONCATENATE(P1187,"_",R1187,"_",S1187)</t>
  </si>
  <si>
    <t>¬IF(S1187¬"","",IF(OR(B677¬"",B677¬0),P1186,B677))</t>
  </si>
  <si>
    <t>¬IF(S1187¬"","",IF(OR(C677¬"",C677¬0),Q1186,C677))</t>
  </si>
  <si>
    <t>¬IF(S1187¬"","",IF(OR(D677¬"",D677¬0),R1186,D677))</t>
  </si>
  <si>
    <t>¬IF(S1187¬"","",IF(OR(F677¬"",F677¬0),T1186,F677))</t>
  </si>
  <si>
    <t>¬IF(S1187¬"","",IF(OR(G677¬"",G677¬0),U1186,G677))</t>
  </si>
  <si>
    <t>¬IF(S1187¬"","",IF(OR(H677¬"",H677¬0),V1186,H677))</t>
  </si>
  <si>
    <t>¬IF(S1187¬"","",IF(OR(I677¬"",I677¬0),W1186,I677))</t>
  </si>
  <si>
    <t>¬CONCATENATE(P1188,"_",R1188,"_",S1188)</t>
  </si>
  <si>
    <t>¬IF(S1188¬"","",IF(OR(B678¬"",B678¬0),P1187,B678))</t>
  </si>
  <si>
    <t>¬IF(S1188¬"","",IF(OR(C678¬"",C678¬0),Q1187,C678))</t>
  </si>
  <si>
    <t>¬IF(S1188¬"","",IF(OR(D678¬"",D678¬0),R1187,D678))</t>
  </si>
  <si>
    <t>¬IF(S1188¬"","",IF(OR(F678¬"",F678¬0),T1187,F678))</t>
  </si>
  <si>
    <t>¬IF(S1188¬"","",IF(OR(G678¬"",G678¬0),U1187,G678))</t>
  </si>
  <si>
    <t>¬IF(S1188¬"","",IF(OR(H678¬"",H678¬0),V1187,H678))</t>
  </si>
  <si>
    <t>¬IF(S1188¬"","",IF(OR(I678¬"",I678¬0),W1187,I678))</t>
  </si>
  <si>
    <t>¬CONCATENATE(P1189,"_",R1189,"_",S1189)</t>
  </si>
  <si>
    <t>¬IF(S1189¬"","",IF(OR(B679¬"",B679¬0),P1188,B679))</t>
  </si>
  <si>
    <t>¬IF(S1189¬"","",IF(OR(C679¬"",C679¬0),Q1188,C679))</t>
  </si>
  <si>
    <t>¬IF(S1189¬"","",IF(OR(D679¬"",D679¬0),R1188,D679))</t>
  </si>
  <si>
    <t>¬IF(S1189¬"","",IF(OR(F679¬"",F679¬0),T1188,F679))</t>
  </si>
  <si>
    <t>¬IF(S1189¬"","",IF(OR(G679¬"",G679¬0),U1188,G679))</t>
  </si>
  <si>
    <t>¬IF(S1189¬"","",IF(OR(H679¬"",H679¬0),V1188,H679))</t>
  </si>
  <si>
    <t>¬IF(S1189¬"","",IF(OR(I679¬"",I679¬0),W1188,I679))</t>
  </si>
  <si>
    <t>¬CONCATENATE(P1190,"_",R1190,"_",S1190)</t>
  </si>
  <si>
    <t>¬IF(S1190¬"","",IF(OR(B680¬"",B680¬0),P1189,B680))</t>
  </si>
  <si>
    <t>¬IF(S1190¬"","",IF(OR(C680¬"",C680¬0),Q1189,C680))</t>
  </si>
  <si>
    <t>¬IF(S1190¬"","",IF(OR(D680¬"",D680¬0),R1189,D680))</t>
  </si>
  <si>
    <t>¬IF(S1190¬"","",IF(OR(F680¬"",F680¬0),T1189,F680))</t>
  </si>
  <si>
    <t>¬IF(S1190¬"","",IF(OR(G680¬"",G680¬0),U1189,G680))</t>
  </si>
  <si>
    <t>¬IF(S1190¬"","",IF(OR(H680¬"",H680¬0),V1189,H680))</t>
  </si>
  <si>
    <t>¬IF(S1190¬"","",IF(OR(I680¬"",I680¬0),W1189,I680))</t>
  </si>
  <si>
    <t>¬CONCATENATE(P1191,"_",R1191,"_",S1191)</t>
  </si>
  <si>
    <t>¬IF(S1191¬"","",IF(OR(B681¬"",B681¬0),P1190,B681))</t>
  </si>
  <si>
    <t>¬IF(S1191¬"","",IF(OR(C681¬"",C681¬0),Q1190,C681))</t>
  </si>
  <si>
    <t>¬IF(S1191¬"","",IF(OR(D681¬"",D681¬0),R1190,D681))</t>
  </si>
  <si>
    <t>¬IF(S1191¬"","",IF(OR(F681¬"",F681¬0),T1190,F681))</t>
  </si>
  <si>
    <t>¬IF(S1191¬"","",IF(OR(G681¬"",G681¬0),U1190,G681))</t>
  </si>
  <si>
    <t>¬IF(S1191¬"","",IF(OR(H681¬"",H681¬0),V1190,H681))</t>
  </si>
  <si>
    <t>¬IF(S1191¬"","",IF(OR(I681¬"",I681¬0),W1190,I681))</t>
  </si>
  <si>
    <t>¬CONCATENATE(P1192,"_",R1192,"_",S1192)</t>
  </si>
  <si>
    <t>¬IF(S1192¬"","",IF(OR(B682¬"",B682¬0),P1191,B682))</t>
  </si>
  <si>
    <t>¬IF(S1192¬"","",IF(OR(C682¬"",C682¬0),Q1191,C682))</t>
  </si>
  <si>
    <t>¬IF(S1192¬"","",IF(OR(D682¬"",D682¬0),R1191,D682))</t>
  </si>
  <si>
    <t>¬IF(S1192¬"","",IF(OR(F682¬"",F682¬0),T1191,F682))</t>
  </si>
  <si>
    <t>¬IF(S1192¬"","",IF(OR(G682¬"",G682¬0),U1191,G682))</t>
  </si>
  <si>
    <t>¬IF(S1192¬"","",IF(OR(H682¬"",H682¬0),V1191,H682))</t>
  </si>
  <si>
    <t>¬IF(S1192¬"","",IF(OR(I682¬"",I682¬0),W1191,I682))</t>
  </si>
  <si>
    <t>¬CONCATENATE(P1193,"_",R1193,"_",S1193)</t>
  </si>
  <si>
    <t>¬IF(S1193¬"","",IF(OR(B683¬"",B683¬0),P1192,B683))</t>
  </si>
  <si>
    <t>¬IF(S1193¬"","",IF(OR(C683¬"",C683¬0),Q1192,C683))</t>
  </si>
  <si>
    <t>¬IF(S1193¬"","",IF(OR(D683¬"",D683¬0),R1192,D683))</t>
  </si>
  <si>
    <t>¬IF(S1193¬"","",IF(OR(F683¬"",F683¬0),T1192,F683))</t>
  </si>
  <si>
    <t>¬IF(S1193¬"","",IF(OR(G683¬"",G683¬0),U1192,G683))</t>
  </si>
  <si>
    <t>¬IF(S1193¬"","",IF(OR(H683¬"",H683¬0),V1192,H683))</t>
  </si>
  <si>
    <t>¬IF(S1193¬"","",IF(OR(I683¬"",I683¬0),W1192,I683))</t>
  </si>
  <si>
    <t>¬CONCATENATE(P1194,"_",R1194,"_",S1194)</t>
  </si>
  <si>
    <t>¬IF(S1194¬"","",IF(OR(B684¬"",B684¬0),P1193,B684))</t>
  </si>
  <si>
    <t>¬IF(S1194¬"","",IF(OR(C684¬"",C684¬0),Q1193,C684))</t>
  </si>
  <si>
    <t>¬IF(S1194¬"","",IF(OR(D684¬"",D684¬0),R1193,D684))</t>
  </si>
  <si>
    <t>¬IF(S1194¬"","",IF(OR(F684¬"",F684¬0),T1193,F684))</t>
  </si>
  <si>
    <t>¬IF(S1194¬"","",IF(OR(G684¬"",G684¬0),U1193,G684))</t>
  </si>
  <si>
    <t>¬IF(S1194¬"","",IF(OR(H684¬"",H684¬0),V1193,H684))</t>
  </si>
  <si>
    <t>¬IF(S1194¬"","",IF(OR(I684¬"",I684¬0),W1193,I684))</t>
  </si>
  <si>
    <t>¬CONCATENATE(P1195,"_",R1195,"_",S1195)</t>
  </si>
  <si>
    <t>¬IF(S1195¬"","",IF(OR(B685¬"",B685¬0),P1194,B685))</t>
  </si>
  <si>
    <t>¬IF(S1195¬"","",IF(OR(C685¬"",C685¬0),Q1194,C685))</t>
  </si>
  <si>
    <t>¬IF(S1195¬"","",IF(OR(D685¬"",D685¬0),R1194,D685))</t>
  </si>
  <si>
    <t>¬IF(S1195¬"","",IF(OR(F685¬"",F685¬0),T1194,F685))</t>
  </si>
  <si>
    <t>¬IF(S1195¬"","",IF(OR(G685¬"",G685¬0),U1194,G685))</t>
  </si>
  <si>
    <t>¬IF(S1195¬"","",IF(OR(H685¬"",H685¬0),V1194,H685))</t>
  </si>
  <si>
    <t>¬IF(S1195¬"","",IF(OR(I685¬"",I685¬0),W1194,I685))</t>
  </si>
  <si>
    <t>¬CONCATENATE(P1196,"_",R1196,"_",S1196)</t>
  </si>
  <si>
    <t>¬IF(S1196¬"","",IF(OR(B686¬"",B686¬0),P1195,B686))</t>
  </si>
  <si>
    <t>¬IF(S1196¬"","",IF(OR(C686¬"",C686¬0),Q1195,C686))</t>
  </si>
  <si>
    <t>¬IF(S1196¬"","",IF(OR(D686¬"",D686¬0),R1195,D686))</t>
  </si>
  <si>
    <t>¬IF(S1196¬"","",IF(OR(F686¬"",F686¬0),T1195,F686))</t>
  </si>
  <si>
    <t>¬IF(S1196¬"","",IF(OR(G686¬"",G686¬0),U1195,G686))</t>
  </si>
  <si>
    <t>¬IF(S1196¬"","",IF(OR(H686¬"",H686¬0),V1195,H686))</t>
  </si>
  <si>
    <t>¬IF(S1196¬"","",IF(OR(I686¬"",I686¬0),W1195,I686))</t>
  </si>
  <si>
    <t>¬CONCATENATE(P1197,"_",R1197,"_",S1197)</t>
  </si>
  <si>
    <t>¬IF(S1197¬"","",IF(OR(B687¬"",B687¬0),P1196,B687))</t>
  </si>
  <si>
    <t>¬IF(S1197¬"","",IF(OR(C687¬"",C687¬0),Q1196,C687))</t>
  </si>
  <si>
    <t>¬IF(S1197¬"","",IF(OR(D687¬"",D687¬0),R1196,D687))</t>
  </si>
  <si>
    <t>¬IF(S1197¬"","",IF(OR(F687¬"",F687¬0),T1196,F687))</t>
  </si>
  <si>
    <t>¬IF(S1197¬"","",IF(OR(G687¬"",G687¬0),U1196,G687))</t>
  </si>
  <si>
    <t>¬IF(S1197¬"","",IF(OR(H687¬"",H687¬0),V1196,H687))</t>
  </si>
  <si>
    <t>¬IF(S1197¬"","",IF(OR(I687¬"",I687¬0),W1196,I687))</t>
  </si>
  <si>
    <t>¬CONCATENATE(P1198,"_",R1198,"_",S1198)</t>
  </si>
  <si>
    <t>¬IF(S1198¬"","",IF(OR(B688¬"",B688¬0),P1197,B688))</t>
  </si>
  <si>
    <t>¬IF(S1198¬"","",IF(OR(C688¬"",C688¬0),Q1197,C688))</t>
  </si>
  <si>
    <t>¬IF(S1198¬"","",IF(OR(D688¬"",D688¬0),R1197,D688))</t>
  </si>
  <si>
    <t>¬IF(S1198¬"","",IF(OR(F688¬"",F688¬0),T1197,F688))</t>
  </si>
  <si>
    <t>¬IF(S1198¬"","",IF(OR(G688¬"",G688¬0),U1197,G688))</t>
  </si>
  <si>
    <t>¬IF(S1198¬"","",IF(OR(H688¬"",H688¬0),V1197,H688))</t>
  </si>
  <si>
    <t>¬IF(S1198¬"","",IF(OR(I688¬"",I688¬0),W1197,I688))</t>
  </si>
  <si>
    <t>¬CONCATENATE(P1199,"_",R1199,"_",S1199)</t>
  </si>
  <si>
    <t>¬IF(S1199¬"","",IF(OR(B689¬"",B689¬0),P1198,B689))</t>
  </si>
  <si>
    <t>¬IF(S1199¬"","",IF(OR(C689¬"",C689¬0),Q1198,C689))</t>
  </si>
  <si>
    <t>¬IF(S1199¬"","",IF(OR(D689¬"",D689¬0),R1198,D689))</t>
  </si>
  <si>
    <t>¬IF(S1199¬"","",IF(OR(F689¬"",F689¬0),T1198,F689))</t>
  </si>
  <si>
    <t>¬IF(S1199¬"","",IF(OR(G689¬"",G689¬0),U1198,G689))</t>
  </si>
  <si>
    <t>¬IF(S1199¬"","",IF(OR(H689¬"",H689¬0),V1198,H689))</t>
  </si>
  <si>
    <t>¬IF(S1199¬"","",IF(OR(I689¬"",I689¬0),W1198,I689))</t>
  </si>
  <si>
    <t>¬CONCATENATE(P1200,"_",R1200,"_",S1200)</t>
  </si>
  <si>
    <t>¬IF(S1200¬"","",IF(OR(B690¬"",B690¬0),P1199,B690))</t>
  </si>
  <si>
    <t>¬IF(S1200¬"","",IF(OR(C690¬"",C690¬0),Q1199,C690))</t>
  </si>
  <si>
    <t>¬IF(S1200¬"","",IF(OR(D690¬"",D690¬0),R1199,D690))</t>
  </si>
  <si>
    <t>¬IF(S1200¬"","",IF(OR(F690¬"",F690¬0),T1199,F690))</t>
  </si>
  <si>
    <t>¬IF(S1200¬"","",IF(OR(G690¬"",G690¬0),U1199,G690))</t>
  </si>
  <si>
    <t>¬IF(S1200¬"","",IF(OR(H690¬"",H690¬0),V1199,H690))</t>
  </si>
  <si>
    <t>¬IF(S1200¬"","",IF(OR(I690¬"",I690¬0),W1199,I690))</t>
  </si>
  <si>
    <t>¬CONCATENATE(P1201,"_",R1201,"_",S1201)</t>
  </si>
  <si>
    <t>¬IF(S1201¬"","",IF(OR(B691¬"",B691¬0),P1200,B691))</t>
  </si>
  <si>
    <t>¬IF(S1201¬"","",IF(OR(C691¬"",C691¬0),Q1200,C691))</t>
  </si>
  <si>
    <t>¬IF(S1201¬"","",IF(OR(D691¬"",D691¬0),R1200,D691))</t>
  </si>
  <si>
    <t>¬IF(S1201¬"","",IF(OR(F691¬"",F691¬0),T1200,F691))</t>
  </si>
  <si>
    <t>¬IF(S1201¬"","",IF(OR(G691¬"",G691¬0),U1200,G691))</t>
  </si>
  <si>
    <t>¬IF(S1201¬"","",IF(OR(H691¬"",H691¬0),V1200,H691))</t>
  </si>
  <si>
    <t>¬IF(S1201¬"","",IF(OR(I691¬"",I691¬0),W1200,I691))</t>
  </si>
  <si>
    <t>¬CONCATENATE(P1202,"_",R1202,"_",S1202)</t>
  </si>
  <si>
    <t>¬IF(S1202¬"","",IF(OR(B692¬"",B692¬0),P1201,B692))</t>
  </si>
  <si>
    <t>¬IF(S1202¬"","",IF(OR(C692¬"",C692¬0),Q1201,C692))</t>
  </si>
  <si>
    <t>¬IF(S1202¬"","",IF(OR(D692¬"",D692¬0),R1201,D692))</t>
  </si>
  <si>
    <t>¬IF(S1202¬"","",IF(OR(F692¬"",F692¬0),T1201,F692))</t>
  </si>
  <si>
    <t>¬IF(S1202¬"","",IF(OR(G692¬"",G692¬0),U1201,G692))</t>
  </si>
  <si>
    <t>¬IF(S1202¬"","",IF(OR(H692¬"",H692¬0),V1201,H692))</t>
  </si>
  <si>
    <t>¬IF(S1202¬"","",IF(OR(I692¬"",I692¬0),W1201,I692))</t>
  </si>
  <si>
    <t>¬CONCATENATE(P1203,"_",R1203,"_",S1203)</t>
  </si>
  <si>
    <t>¬IF(S1203¬"","",IF(OR(B693¬"",B693¬0),P1202,B693))</t>
  </si>
  <si>
    <t>¬IF(S1203¬"","",IF(OR(C693¬"",C693¬0),Q1202,C693))</t>
  </si>
  <si>
    <t>¬IF(S1203¬"","",IF(OR(D693¬"",D693¬0),R1202,D693))</t>
  </si>
  <si>
    <t>¬IF(S1203¬"","",IF(OR(F693¬"",F693¬0),T1202,F693))</t>
  </si>
  <si>
    <t>¬IF(S1203¬"","",IF(OR(G693¬"",G693¬0),U1202,G693))</t>
  </si>
  <si>
    <t>¬IF(S1203¬"","",IF(OR(H693¬"",H693¬0),V1202,H693))</t>
  </si>
  <si>
    <t>¬IF(S1203¬"","",IF(OR(I693¬"",I693¬0),W1202,I693))</t>
  </si>
  <si>
    <t>¬CONCATENATE(P1204,"_",R1204,"_",S1204)</t>
  </si>
  <si>
    <t>¬IF(S1204¬"","",IF(OR(B694¬"",B694¬0),P1203,B694))</t>
  </si>
  <si>
    <t>¬IF(S1204¬"","",IF(OR(C694¬"",C694¬0),Q1203,C694))</t>
  </si>
  <si>
    <t>¬IF(S1204¬"","",IF(OR(D694¬"",D694¬0),R1203,D694))</t>
  </si>
  <si>
    <t>¬IF(S1204¬"","",IF(OR(F694¬"",F694¬0),T1203,F694))</t>
  </si>
  <si>
    <t>¬IF(S1204¬"","",IF(OR(G694¬"",G694¬0),U1203,G694))</t>
  </si>
  <si>
    <t>¬IF(S1204¬"","",IF(OR(H694¬"",H694¬0),V1203,H694))</t>
  </si>
  <si>
    <t>¬IF(S1204¬"","",IF(OR(I694¬"",I694¬0),W1203,I694))</t>
  </si>
  <si>
    <t>¬CONCATENATE(P1205,"_",R1205,"_",S1205)</t>
  </si>
  <si>
    <t>¬IF(S1205¬"","",IF(OR(B695¬"",B695¬0),P1204,B695))</t>
  </si>
  <si>
    <t>¬IF(S1205¬"","",IF(OR(C695¬"",C695¬0),Q1204,C695))</t>
  </si>
  <si>
    <t>¬IF(S1205¬"","",IF(OR(D695¬"",D695¬0),R1204,D695))</t>
  </si>
  <si>
    <t>¬IF(S1205¬"","",IF(OR(F695¬"",F695¬0),T1204,F695))</t>
  </si>
  <si>
    <t>¬IF(S1205¬"","",IF(OR(G695¬"",G695¬0),U1204,G695))</t>
  </si>
  <si>
    <t>¬IF(S1205¬"","",IF(OR(H695¬"",H695¬0),V1204,H695))</t>
  </si>
  <si>
    <t>¬IF(S1205¬"","",IF(OR(I695¬"",I695¬0),W1204,I695))</t>
  </si>
  <si>
    <t>¬CONCATENATE(P1206,"_",R1206,"_",S1206)</t>
  </si>
  <si>
    <t>¬IF(S1206¬"","",IF(OR(B696¬"",B696¬0),P1205,B696))</t>
  </si>
  <si>
    <t>¬IF(S1206¬"","",IF(OR(C696¬"",C696¬0),Q1205,C696))</t>
  </si>
  <si>
    <t>¬IF(S1206¬"","",IF(OR(D696¬"",D696¬0),R1205,D696))</t>
  </si>
  <si>
    <t>¬IF(S1206¬"","",IF(OR(F696¬"",F696¬0),T1205,F696))</t>
  </si>
  <si>
    <t>¬IF(S1206¬"","",IF(OR(G696¬"",G696¬0),U1205,G696))</t>
  </si>
  <si>
    <t>¬IF(S1206¬"","",IF(OR(H696¬"",H696¬0),V1205,H696))</t>
  </si>
  <si>
    <t>¬IF(S1206¬"","",IF(OR(I696¬"",I696¬0),W1205,I696))</t>
  </si>
  <si>
    <t>¬CONCATENATE(P1207,"_",R1207,"_",S1207)</t>
  </si>
  <si>
    <t>¬IF(S1207¬"","",IF(OR(B697¬"",B697¬0),P1206,B697))</t>
  </si>
  <si>
    <t>¬IF(S1207¬"","",IF(OR(C697¬"",C697¬0),Q1206,C697))</t>
  </si>
  <si>
    <t>¬IF(S1207¬"","",IF(OR(D697¬"",D697¬0),R1206,D697))</t>
  </si>
  <si>
    <t>¬IF(S1207¬"","",IF(OR(F697¬"",F697¬0),T1206,F697))</t>
  </si>
  <si>
    <t>¬IF(S1207¬"","",IF(OR(G697¬"",G697¬0),U1206,G697))</t>
  </si>
  <si>
    <t>¬IF(S1207¬"","",IF(OR(H697¬"",H697¬0),V1206,H697))</t>
  </si>
  <si>
    <t>¬IF(S1207¬"","",IF(OR(I697¬"",I697¬0),W1206,I697))</t>
  </si>
  <si>
    <t>¬CONCATENATE(P1208,"_",R1208,"_",S1208)</t>
  </si>
  <si>
    <t>¬IF(S1208¬"","",IF(OR(B698¬"",B698¬0),P1207,B698))</t>
  </si>
  <si>
    <t>¬IF(S1208¬"","",IF(OR(C698¬"",C698¬0),Q1207,C698))</t>
  </si>
  <si>
    <t>¬IF(S1208¬"","",IF(OR(D698¬"",D698¬0),R1207,D698))</t>
  </si>
  <si>
    <t>¬IF(S1208¬"","",IF(OR(F698¬"",F698¬0),T1207,F698))</t>
  </si>
  <si>
    <t>¬IF(S1208¬"","",IF(OR(G698¬"",G698¬0),U1207,G698))</t>
  </si>
  <si>
    <t>¬IF(S1208¬"","",IF(OR(H698¬"",H698¬0),V1207,H698))</t>
  </si>
  <si>
    <t>¬IF(S1208¬"","",IF(OR(I698¬"",I698¬0),W1207,I698))</t>
  </si>
  <si>
    <t>¬CONCATENATE(P1209,"_",R1209,"_",S1209)</t>
  </si>
  <si>
    <t>¬IF(S1209¬"","",IF(OR(B699¬"",B699¬0),P1208,B699))</t>
  </si>
  <si>
    <t>¬IF(S1209¬"","",IF(OR(C699¬"",C699¬0),Q1208,C699))</t>
  </si>
  <si>
    <t>¬IF(S1209¬"","",IF(OR(D699¬"",D699¬0),R1208,D699))</t>
  </si>
  <si>
    <t>¬IF(S1209¬"","",IF(OR(F699¬"",F699¬0),T1208,F699))</t>
  </si>
  <si>
    <t>¬IF(S1209¬"","",IF(OR(G699¬"",G699¬0),U1208,G699))</t>
  </si>
  <si>
    <t>¬IF(S1209¬"","",IF(OR(H699¬"",H699¬0),V1208,H699))</t>
  </si>
  <si>
    <t>¬IF(S1209¬"","",IF(OR(I699¬"",I699¬0),W1208,I699))</t>
  </si>
  <si>
    <t>¬CONCATENATE(P1210,"_",R1210,"_",S1210)</t>
  </si>
  <si>
    <t>¬IF(S1210¬"","",IF(OR(B700¬"",B700¬0),P1209,B700))</t>
  </si>
  <si>
    <t>¬IF(S1210¬"","",IF(OR(C700¬"",C700¬0),Q1209,C700))</t>
  </si>
  <si>
    <t>¬IF(S1210¬"","",IF(OR(D700¬"",D700¬0),R1209,D700))</t>
  </si>
  <si>
    <t>¬IF(S1210¬"","",IF(OR(F700¬"",F700¬0),T1209,F700))</t>
  </si>
  <si>
    <t>¬IF(S1210¬"","",IF(OR(G700¬"",G700¬0),U1209,G700))</t>
  </si>
  <si>
    <t>¬IF(S1210¬"","",IF(OR(H700¬"",H700¬0),V1209,H700))</t>
  </si>
  <si>
    <t>¬IF(S1210¬"","",IF(OR(I700¬"",I700¬0),W1209,I700))</t>
  </si>
  <si>
    <t>¬CONCATENATE(P1211,"_",R1211,"_",S1211)</t>
  </si>
  <si>
    <t>¬IF(S1211¬"","",IF(OR(B701¬"",B701¬0),P1210,B701))</t>
  </si>
  <si>
    <t>¬IF(S1211¬"","",IF(OR(C701¬"",C701¬0),Q1210,C701))</t>
  </si>
  <si>
    <t>¬IF(S1211¬"","",IF(OR(D701¬"",D701¬0),R1210,D701))</t>
  </si>
  <si>
    <t>¬IF(S1211¬"","",IF(OR(F701¬"",F701¬0),T1210,F701))</t>
  </si>
  <si>
    <t>¬IF(S1211¬"","",IF(OR(G701¬"",G701¬0),U1210,G701))</t>
  </si>
  <si>
    <t>¬IF(S1211¬"","",IF(OR(H701¬"",H701¬0),V1210,H701))</t>
  </si>
  <si>
    <t>¬IF(S1211¬"","",IF(OR(I701¬"",I701¬0),W1210,I701))</t>
  </si>
  <si>
    <t>¬CONCATENATE(P1212,"_",R1212,"_",S1212)</t>
  </si>
  <si>
    <t>¬IF(S1212¬"","",IF(OR(B702¬"",B702¬0),P1211,B702))</t>
  </si>
  <si>
    <t>¬IF(S1212¬"","",IF(OR(C702¬"",C702¬0),Q1211,C702))</t>
  </si>
  <si>
    <t>¬IF(S1212¬"","",IF(OR(D702¬"",D702¬0),R1211,D702))</t>
  </si>
  <si>
    <t>¬IF(S1212¬"","",IF(OR(F702¬"",F702¬0),T1211,F702))</t>
  </si>
  <si>
    <t>¬IF(S1212¬"","",IF(OR(G702¬"",G702¬0),U1211,G702))</t>
  </si>
  <si>
    <t>¬IF(S1212¬"","",IF(OR(H702¬"",H702¬0),V1211,H702))</t>
  </si>
  <si>
    <t>¬IF(S1212¬"","",IF(OR(I702¬"",I702¬0),W1211,I702))</t>
  </si>
  <si>
    <t>¬CONCATENATE(P1213,"_",R1213,"_",S1213)</t>
  </si>
  <si>
    <t>¬IF(S1213¬"","",IF(OR(B703¬"",B703¬0),P1212,B703))</t>
  </si>
  <si>
    <t>¬IF(S1213¬"","",IF(OR(C703¬"",C703¬0),Q1212,C703))</t>
  </si>
  <si>
    <t>¬IF(S1213¬"","",IF(OR(D703¬"",D703¬0),R1212,D703))</t>
  </si>
  <si>
    <t>¬IF(S1213¬"","",IF(OR(F703¬"",F703¬0),T1212,F703))</t>
  </si>
  <si>
    <t>¬IF(S1213¬"","",IF(OR(G703¬"",G703¬0),U1212,G703))</t>
  </si>
  <si>
    <t>¬IF(S1213¬"","",IF(OR(H703¬"",H703¬0),V1212,H703))</t>
  </si>
  <si>
    <t>¬IF(S1213¬"","",IF(OR(I703¬"",I703¬0),W1212,I703))</t>
  </si>
  <si>
    <t>¬CONCATENATE(P1214,"_",R1214,"_",S1214)</t>
  </si>
  <si>
    <t>¬IF(S1214¬"","",IF(OR(B704¬"",B704¬0),P1213,B704))</t>
  </si>
  <si>
    <t>¬IF(S1214¬"","",IF(OR(C704¬"",C704¬0),Q1213,C704))</t>
  </si>
  <si>
    <t>¬IF(S1214¬"","",IF(OR(D704¬"",D704¬0),R1213,D704))</t>
  </si>
  <si>
    <t>¬IF(S1214¬"","",IF(OR(F704¬"",F704¬0),T1213,F704))</t>
  </si>
  <si>
    <t>¬IF(S1214¬"","",IF(OR(G704¬"",G704¬0),U1213,G704))</t>
  </si>
  <si>
    <t>¬IF(S1214¬"","",IF(OR(H704¬"",H704¬0),V1213,H704))</t>
  </si>
  <si>
    <t>¬IF(S1214¬"","",IF(OR(I704¬"",I704¬0),W1213,I704))</t>
  </si>
  <si>
    <t>¬CONCATENATE(P1215,"_",R1215,"_",S1215)</t>
  </si>
  <si>
    <t>¬IF(S1215¬"","",IF(OR(B705¬"",B705¬0),P1214,B705))</t>
  </si>
  <si>
    <t>¬IF(S1215¬"","",IF(OR(C705¬"",C705¬0),Q1214,C705))</t>
  </si>
  <si>
    <t>¬IF(S1215¬"","",IF(OR(D705¬"",D705¬0),R1214,D705))</t>
  </si>
  <si>
    <t>¬IF(S1215¬"","",IF(OR(F705¬"",F705¬0),T1214,F705))</t>
  </si>
  <si>
    <t>¬IF(S1215¬"","",IF(OR(G705¬"",G705¬0),U1214,G705))</t>
  </si>
  <si>
    <t>¬IF(S1215¬"","",IF(OR(H705¬"",H705¬0),V1214,H705))</t>
  </si>
  <si>
    <t>¬IF(S1215¬"","",IF(OR(I705¬"",I705¬0),W1214,I705))</t>
  </si>
  <si>
    <t>¬CONCATENATE(P1216,"_",R1216,"_",S1216)</t>
  </si>
  <si>
    <t>¬IF(S1216¬"","",IF(OR(B706¬"",B706¬0),P1215,B706))</t>
  </si>
  <si>
    <t>¬IF(S1216¬"","",IF(OR(C706¬"",C706¬0),Q1215,C706))</t>
  </si>
  <si>
    <t>¬IF(S1216¬"","",IF(OR(D706¬"",D706¬0),R1215,D706))</t>
  </si>
  <si>
    <t>¬IF(S1216¬"","",IF(OR(F706¬"",F706¬0),T1215,F706))</t>
  </si>
  <si>
    <t>¬IF(S1216¬"","",IF(OR(G706¬"",G706¬0),U1215,G706))</t>
  </si>
  <si>
    <t>¬IF(S1216¬"","",IF(OR(H706¬"",H706¬0),V1215,H706))</t>
  </si>
  <si>
    <t>¬IF(S1216¬"","",IF(OR(I706¬"",I706¬0),W1215,I706))</t>
  </si>
  <si>
    <t>¬CONCATENATE(P1217,"_",R1217,"_",S1217)</t>
  </si>
  <si>
    <t>¬IF(S1217¬"","",IF(OR(B707¬"",B707¬0),P1216,B707))</t>
  </si>
  <si>
    <t>¬IF(S1217¬"","",IF(OR(C707¬"",C707¬0),Q1216,C707))</t>
  </si>
  <si>
    <t>¬IF(S1217¬"","",IF(OR(D707¬"",D707¬0),R1216,D707))</t>
  </si>
  <si>
    <t>¬IF(S1217¬"","",IF(OR(F707¬"",F707¬0),T1216,F707))</t>
  </si>
  <si>
    <t>¬IF(S1217¬"","",IF(OR(G707¬"",G707¬0),U1216,G707))</t>
  </si>
  <si>
    <t>¬IF(S1217¬"","",IF(OR(H707¬"",H707¬0),V1216,H707))</t>
  </si>
  <si>
    <t>¬IF(S1217¬"","",IF(OR(I707¬"",I707¬0),W1216,I707))</t>
  </si>
  <si>
    <t>¬CONCATENATE(P1218,"_",R1218,"_",S1218)</t>
  </si>
  <si>
    <t>¬IF(S1218¬"","",IF(OR(B708¬"",B708¬0),P1217,B708))</t>
  </si>
  <si>
    <t>¬IF(S1218¬"","",IF(OR(C708¬"",C708¬0),Q1217,C708))</t>
  </si>
  <si>
    <t>¬IF(S1218¬"","",IF(OR(D708¬"",D708¬0),R1217,D708))</t>
  </si>
  <si>
    <t>¬IF(S1218¬"","",IF(OR(F708¬"",F708¬0),T1217,F708))</t>
  </si>
  <si>
    <t>¬IF(S1218¬"","",IF(OR(G708¬"",G708¬0),U1217,G708))</t>
  </si>
  <si>
    <t>¬IF(S1218¬"","",IF(OR(H708¬"",H708¬0),V1217,H708))</t>
  </si>
  <si>
    <t>¬IF(S1218¬"","",IF(OR(I708¬"",I708¬0),W1217,I708))</t>
  </si>
  <si>
    <t>¬CONCATENATE(P1219,"_",R1219,"_",S1219)</t>
  </si>
  <si>
    <t>¬IF(S1219¬"","",IF(OR(B709¬"",B709¬0),P1218,B709))</t>
  </si>
  <si>
    <t>¬IF(S1219¬"","",IF(OR(C709¬"",C709¬0),Q1218,C709))</t>
  </si>
  <si>
    <t>¬IF(S1219¬"","",IF(OR(D709¬"",D709¬0),R1218,D709))</t>
  </si>
  <si>
    <t>¬IF(S1219¬"","",IF(OR(F709¬"",F709¬0),T1218,F709))</t>
  </si>
  <si>
    <t>¬IF(S1219¬"","",IF(OR(G709¬"",G709¬0),U1218,G709))</t>
  </si>
  <si>
    <t>¬IF(S1219¬"","",IF(OR(H709¬"",H709¬0),V1218,H709))</t>
  </si>
  <si>
    <t>¬IF(S1219¬"","",IF(OR(I709¬"",I709¬0),W1218,I709))</t>
  </si>
  <si>
    <t>¬CONCATENATE(P1220,"_",R1220,"_",S1220)</t>
  </si>
  <si>
    <t>¬IF(S1220¬"","",IF(OR(B710¬"",B710¬0),P1219,B710))</t>
  </si>
  <si>
    <t>¬IF(S1220¬"","",IF(OR(C710¬"",C710¬0),Q1219,C710))</t>
  </si>
  <si>
    <t>¬IF(S1220¬"","",IF(OR(D710¬"",D710¬0),R1219,D710))</t>
  </si>
  <si>
    <t>¬IF(S1220¬"","",IF(OR(F710¬"",F710¬0),T1219,F710))</t>
  </si>
  <si>
    <t>¬IF(S1220¬"","",IF(OR(G710¬"",G710¬0),U1219,G710))</t>
  </si>
  <si>
    <t>¬IF(S1220¬"","",IF(OR(H710¬"",H710¬0),V1219,H710))</t>
  </si>
  <si>
    <t>¬IF(S1220¬"","",IF(OR(I710¬"",I710¬0),W1219,I710))</t>
  </si>
  <si>
    <t>¬CONCATENATE(P1221,"_",R1221,"_",S1221)</t>
  </si>
  <si>
    <t>¬IF(S1221¬"","",IF(OR(B711¬"",B711¬0),P1220,B711))</t>
  </si>
  <si>
    <t>¬IF(S1221¬"","",IF(OR(C711¬"",C711¬0),Q1220,C711))</t>
  </si>
  <si>
    <t>¬IF(S1221¬"","",IF(OR(D711¬"",D711¬0),R1220,D711))</t>
  </si>
  <si>
    <t>¬IF(S1221¬"","",IF(OR(F711¬"",F711¬0),T1220,F711))</t>
  </si>
  <si>
    <t>¬IF(S1221¬"","",IF(OR(G711¬"",G711¬0),U1220,G711))</t>
  </si>
  <si>
    <t>¬IF(S1221¬"","",IF(OR(H711¬"",H711¬0),V1220,H711))</t>
  </si>
  <si>
    <t>¬IF(S1221¬"","",IF(OR(I711¬"",I711¬0),W1220,I711))</t>
  </si>
  <si>
    <t>¬CONCATENATE(P1222,"_",R1222,"_",S1222)</t>
  </si>
  <si>
    <t>¬IF(S1222¬"","",IF(OR(B712¬"",B712¬0),P1221,B712))</t>
  </si>
  <si>
    <t>¬IF(S1222¬"","",IF(OR(C712¬"",C712¬0),Q1221,C712))</t>
  </si>
  <si>
    <t>¬IF(S1222¬"","",IF(OR(D712¬"",D712¬0),R1221,D712))</t>
  </si>
  <si>
    <t>¬IF(S1222¬"","",IF(OR(F712¬"",F712¬0),T1221,F712))</t>
  </si>
  <si>
    <t>¬IF(S1222¬"","",IF(OR(G712¬"",G712¬0),U1221,G712))</t>
  </si>
  <si>
    <t>¬IF(S1222¬"","",IF(OR(H712¬"",H712¬0),V1221,H712))</t>
  </si>
  <si>
    <t>¬IF(S1222¬"","",IF(OR(I712¬"",I712¬0),W1221,I712))</t>
  </si>
  <si>
    <t>¬CONCATENATE(P1223,"_",R1223,"_",S1223)</t>
  </si>
  <si>
    <t>¬IF(S1223¬"","",IF(OR(B713¬"",B713¬0),P1222,B713))</t>
  </si>
  <si>
    <t>¬IF(S1223¬"","",IF(OR(C713¬"",C713¬0),Q1222,C713))</t>
  </si>
  <si>
    <t>¬IF(S1223¬"","",IF(OR(D713¬"",D713¬0),R1222,D713))</t>
  </si>
  <si>
    <t>¬IF(S1223¬"","",IF(OR(F713¬"",F713¬0),T1222,F713))</t>
  </si>
  <si>
    <t>¬IF(S1223¬"","",IF(OR(G713¬"",G713¬0),U1222,G713))</t>
  </si>
  <si>
    <t>¬IF(S1223¬"","",IF(OR(H713¬"",H713¬0),V1222,H713))</t>
  </si>
  <si>
    <t>¬IF(S1223¬"","",IF(OR(I713¬"",I713¬0),W1222,I713))</t>
  </si>
  <si>
    <t>¬CONCATENATE(P1224,"_",R1224,"_",S1224)</t>
  </si>
  <si>
    <t>¬IF(S1224¬"","",IF(OR(B714¬"",B714¬0),P1223,B714))</t>
  </si>
  <si>
    <t>¬IF(S1224¬"","",IF(OR(C714¬"",C714¬0),Q1223,C714))</t>
  </si>
  <si>
    <t>¬IF(S1224¬"","",IF(OR(D714¬"",D714¬0),R1223,D714))</t>
  </si>
  <si>
    <t>¬IF(S1224¬"","",IF(OR(F714¬"",F714¬0),T1223,F714))</t>
  </si>
  <si>
    <t>¬IF(S1224¬"","",IF(OR(G714¬"",G714¬0),U1223,G714))</t>
  </si>
  <si>
    <t>¬IF(S1224¬"","",IF(OR(H714¬"",H714¬0),V1223,H714))</t>
  </si>
  <si>
    <t>¬IF(S1224¬"","",IF(OR(I714¬"",I714¬0),W1223,I714))</t>
  </si>
  <si>
    <t>¬CONCATENATE(P1225,"_",R1225,"_",S1225)</t>
  </si>
  <si>
    <t>¬IF(S1225¬"","",IF(OR(B715¬"",B715¬0),P1224,B715))</t>
  </si>
  <si>
    <t>¬IF(S1225¬"","",IF(OR(C715¬"",C715¬0),Q1224,C715))</t>
  </si>
  <si>
    <t>¬IF(S1225¬"","",IF(OR(D715¬"",D715¬0),R1224,D715))</t>
  </si>
  <si>
    <t>¬IF(S1225¬"","",IF(OR(F715¬"",F715¬0),T1224,F715))</t>
  </si>
  <si>
    <t>¬IF(S1225¬"","",IF(OR(G715¬"",G715¬0),U1224,G715))</t>
  </si>
  <si>
    <t>¬IF(S1225¬"","",IF(OR(H715¬"",H715¬0),V1224,H715))</t>
  </si>
  <si>
    <t>¬IF(S1225¬"","",IF(OR(I715¬"",I715¬0),W1224,I715))</t>
  </si>
  <si>
    <t>¬CONCATENATE(P1226,"_",R1226,"_",S1226)</t>
  </si>
  <si>
    <t>¬IF(S1226¬"","",IF(OR(B716¬"",B716¬0),P1225,B716))</t>
  </si>
  <si>
    <t>¬IF(S1226¬"","",IF(OR(C716¬"",C716¬0),Q1225,C716))</t>
  </si>
  <si>
    <t>¬IF(S1226¬"","",IF(OR(D716¬"",D716¬0),R1225,D716))</t>
  </si>
  <si>
    <t>¬IF(S1226¬"","",IF(OR(F716¬"",F716¬0),T1225,F716))</t>
  </si>
  <si>
    <t>¬IF(S1226¬"","",IF(OR(G716¬"",G716¬0),U1225,G716))</t>
  </si>
  <si>
    <t>¬IF(S1226¬"","",IF(OR(H716¬"",H716¬0),V1225,H716))</t>
  </si>
  <si>
    <t>¬IF(S1226¬"","",IF(OR(I716¬"",I716¬0),W1225,I716))</t>
  </si>
  <si>
    <t>¬CONCATENATE(P1227,"_",R1227,"_",S1227)</t>
  </si>
  <si>
    <t>¬IF(S1227¬"","",IF(OR(B717¬"",B717¬0),P1226,B717))</t>
  </si>
  <si>
    <t>¬IF(S1227¬"","",IF(OR(C717¬"",C717¬0),Q1226,C717))</t>
  </si>
  <si>
    <t>¬IF(S1227¬"","",IF(OR(D717¬"",D717¬0),R1226,D717))</t>
  </si>
  <si>
    <t>¬IF(S1227¬"","",IF(OR(F717¬"",F717¬0),T1226,F717))</t>
  </si>
  <si>
    <t>¬IF(S1227¬"","",IF(OR(G717¬"",G717¬0),U1226,G717))</t>
  </si>
  <si>
    <t>¬IF(S1227¬"","",IF(OR(H717¬"",H717¬0),V1226,H717))</t>
  </si>
  <si>
    <t>¬IF(S1227¬"","",IF(OR(I717¬"",I717¬0),W1226,I717))</t>
  </si>
  <si>
    <t>¬CONCATENATE(P1228,"_",R1228,"_",S1228)</t>
  </si>
  <si>
    <t>¬IF(S1228¬"","",IF(OR(B718¬"",B718¬0),P1227,B718))</t>
  </si>
  <si>
    <t>¬IF(S1228¬"","",IF(OR(C718¬"",C718¬0),Q1227,C718))</t>
  </si>
  <si>
    <t>¬IF(S1228¬"","",IF(OR(D718¬"",D718¬0),R1227,D718))</t>
  </si>
  <si>
    <t>¬IF(S1228¬"","",IF(OR(F718¬"",F718¬0),T1227,F718))</t>
  </si>
  <si>
    <t>¬IF(S1228¬"","",IF(OR(G718¬"",G718¬0),U1227,G718))</t>
  </si>
  <si>
    <t>¬IF(S1228¬"","",IF(OR(H718¬"",H718¬0),V1227,H718))</t>
  </si>
  <si>
    <t>¬IF(S1228¬"","",IF(OR(I718¬"",I718¬0),W1227,I718))</t>
  </si>
  <si>
    <t>¬CONCATENATE(P1229,"_",R1229,"_",S1229)</t>
  </si>
  <si>
    <t>¬IF(S1229¬"","",IF(OR(B719¬"",B719¬0),P1228,B719))</t>
  </si>
  <si>
    <t>¬IF(S1229¬"","",IF(OR(C719¬"",C719¬0),Q1228,C719))</t>
  </si>
  <si>
    <t>¬IF(S1229¬"","",IF(OR(D719¬"",D719¬0),R1228,D719))</t>
  </si>
  <si>
    <t>¬IF(S1229¬"","",IF(OR(F719¬"",F719¬0),T1228,F719))</t>
  </si>
  <si>
    <t>¬IF(S1229¬"","",IF(OR(G719¬"",G719¬0),U1228,G719))</t>
  </si>
  <si>
    <t>¬IF(S1229¬"","",IF(OR(H719¬"",H719¬0),V1228,H719))</t>
  </si>
  <si>
    <t>¬IF(S1229¬"","",IF(OR(I719¬"",I719¬0),W1228,I719))</t>
  </si>
  <si>
    <t>¬CONCATENATE(P1230,"_",R1230,"_",S1230)</t>
  </si>
  <si>
    <t>¬IF(S1230¬"","",IF(OR(B720¬"",B720¬0),P1229,B720))</t>
  </si>
  <si>
    <t>¬IF(S1230¬"","",IF(OR(C720¬"",C720¬0),Q1229,C720))</t>
  </si>
  <si>
    <t>¬IF(S1230¬"","",IF(OR(D720¬"",D720¬0),R1229,D720))</t>
  </si>
  <si>
    <t>¬IF(S1230¬"","",IF(OR(F720¬"",F720¬0),T1229,F720))</t>
  </si>
  <si>
    <t>¬IF(S1230¬"","",IF(OR(G720¬"",G720¬0),U1229,G720))</t>
  </si>
  <si>
    <t>¬IF(S1230¬"","",IF(OR(H720¬"",H720¬0),V1229,H720))</t>
  </si>
  <si>
    <t>¬IF(S1230¬"","",IF(OR(I720¬"",I720¬0),W1229,I720))</t>
  </si>
  <si>
    <t>¬CONCATENATE(P1231,"_",R1231,"_",S1231)</t>
  </si>
  <si>
    <t>¬IF(S1231¬"","",IF(OR(B721¬"",B721¬0),P1230,B721))</t>
  </si>
  <si>
    <t>¬IF(S1231¬"","",IF(OR(C721¬"",C721¬0),Q1230,C721))</t>
  </si>
  <si>
    <t>¬IF(S1231¬"","",IF(OR(D721¬"",D721¬0),R1230,D721))</t>
  </si>
  <si>
    <t>¬IF(S1231¬"","",IF(OR(F721¬"",F721¬0),T1230,F721))</t>
  </si>
  <si>
    <t>¬IF(S1231¬"","",IF(OR(G721¬"",G721¬0),U1230,G721))</t>
  </si>
  <si>
    <t>¬IF(S1231¬"","",IF(OR(H721¬"",H721¬0),V1230,H721))</t>
  </si>
  <si>
    <t>¬IF(S1231¬"","",IF(OR(I721¬"",I721¬0),W1230,I721))</t>
  </si>
  <si>
    <t>¬CONCATENATE(P1232,"_",R1232,"_",S1232)</t>
  </si>
  <si>
    <t>¬IF(S1232¬"","",IF(OR(B722¬"",B722¬0),P1231,B722))</t>
  </si>
  <si>
    <t>¬IF(S1232¬"","",IF(OR(C722¬"",C722¬0),Q1231,C722))</t>
  </si>
  <si>
    <t>¬IF(S1232¬"","",IF(OR(D722¬"",D722¬0),R1231,D722))</t>
  </si>
  <si>
    <t>¬IF(S1232¬"","",IF(OR(F722¬"",F722¬0),T1231,F722))</t>
  </si>
  <si>
    <t>¬IF(S1232¬"","",IF(OR(G722¬"",G722¬0),U1231,G722))</t>
  </si>
  <si>
    <t>¬IF(S1232¬"","",IF(OR(H722¬"",H722¬0),V1231,H722))</t>
  </si>
  <si>
    <t>¬IF(S1232¬"","",IF(OR(I722¬"",I722¬0),W1231,I722))</t>
  </si>
  <si>
    <t>¬CONCATENATE(P1233,"_",R1233,"_",S1233)</t>
  </si>
  <si>
    <t>¬IF(S1233¬"","",IF(OR(B723¬"",B723¬0),P1232,B723))</t>
  </si>
  <si>
    <t>¬IF(S1233¬"","",IF(OR(C723¬"",C723¬0),Q1232,C723))</t>
  </si>
  <si>
    <t>¬IF(S1233¬"","",IF(OR(D723¬"",D723¬0),R1232,D723))</t>
  </si>
  <si>
    <t>¬IF(S1233¬"","",IF(OR(F723¬"",F723¬0),T1232,F723))</t>
  </si>
  <si>
    <t>¬IF(S1233¬"","",IF(OR(G723¬"",G723¬0),U1232,G723))</t>
  </si>
  <si>
    <t>¬IF(S1233¬"","",IF(OR(H723¬"",H723¬0),V1232,H723))</t>
  </si>
  <si>
    <t>¬IF(S1233¬"","",IF(OR(I723¬"",I723¬0),W1232,I723))</t>
  </si>
  <si>
    <t>¬CONCATENATE(P1234,"_",R1234,"_",S1234)</t>
  </si>
  <si>
    <t>¬IF(S1234¬"","",IF(OR(B724¬"",B724¬0),P1233,B724))</t>
  </si>
  <si>
    <t>¬IF(S1234¬"","",IF(OR(C724¬"",C724¬0),Q1233,C724))</t>
  </si>
  <si>
    <t>¬IF(S1234¬"","",IF(OR(D724¬"",D724¬0),R1233,D724))</t>
  </si>
  <si>
    <t>¬IF(S1234¬"","",IF(OR(F724¬"",F724¬0),T1233,F724))</t>
  </si>
  <si>
    <t>¬IF(S1234¬"","",IF(OR(G724¬"",G724¬0),U1233,G724))</t>
  </si>
  <si>
    <t>¬IF(S1234¬"","",IF(OR(H724¬"",H724¬0),V1233,H724))</t>
  </si>
  <si>
    <t>¬IF(S1234¬"","",IF(OR(I724¬"",I724¬0),W1233,I724))</t>
  </si>
  <si>
    <t>¬CONCATENATE(P1235,"_",R1235,"_",S1235)</t>
  </si>
  <si>
    <t>¬IF(S1235¬"","",IF(OR(B725¬"",B725¬0),P1234,B725))</t>
  </si>
  <si>
    <t>¬IF(S1235¬"","",IF(OR(C725¬"",C725¬0),Q1234,C725))</t>
  </si>
  <si>
    <t>¬IF(S1235¬"","",IF(OR(D725¬"",D725¬0),R1234,D725))</t>
  </si>
  <si>
    <t>¬IF(S1235¬"","",IF(OR(F725¬"",F725¬0),T1234,F725))</t>
  </si>
  <si>
    <t>¬IF(S1235¬"","",IF(OR(G725¬"",G725¬0),U1234,G725))</t>
  </si>
  <si>
    <t>¬IF(S1235¬"","",IF(OR(H725¬"",H725¬0),V1234,H725))</t>
  </si>
  <si>
    <t>¬IF(S1235¬"","",IF(OR(I725¬"",I725¬0),W1234,I725))</t>
  </si>
  <si>
    <t>¬CONCATENATE(P1236,"_",R1236,"_",S1236)</t>
  </si>
  <si>
    <t>¬IF(S1236¬"","",IF(OR(B726¬"",B726¬0),P1235,B726))</t>
  </si>
  <si>
    <t>¬IF(S1236¬"","",IF(OR(C726¬"",C726¬0),Q1235,C726))</t>
  </si>
  <si>
    <t>¬IF(S1236¬"","",IF(OR(D726¬"",D726¬0),R1235,D726))</t>
  </si>
  <si>
    <t>¬IF(S1236¬"","",IF(OR(F726¬"",F726¬0),T1235,F726))</t>
  </si>
  <si>
    <t>¬IF(S1236¬"","",IF(OR(G726¬"",G726¬0),U1235,G726))</t>
  </si>
  <si>
    <t>¬IF(S1236¬"","",IF(OR(H726¬"",H726¬0),V1235,H726))</t>
  </si>
  <si>
    <t>¬IF(S1236¬"","",IF(OR(I726¬"",I726¬0),W1235,I726))</t>
  </si>
  <si>
    <t>¬CONCATENATE(P1237,"_",R1237,"_",S1237)</t>
  </si>
  <si>
    <t>¬IF(S1237¬"","",IF(OR(B727¬"",B727¬0),P1236,B727))</t>
  </si>
  <si>
    <t>¬IF(S1237¬"","",IF(OR(C727¬"",C727¬0),Q1236,C727))</t>
  </si>
  <si>
    <t>¬IF(S1237¬"","",IF(OR(D727¬"",D727¬0),R1236,D727))</t>
  </si>
  <si>
    <t>¬IF(S1237¬"","",IF(OR(F727¬"",F727¬0),T1236,F727))</t>
  </si>
  <si>
    <t>¬IF(S1237¬"","",IF(OR(G727¬"",G727¬0),U1236,G727))</t>
  </si>
  <si>
    <t>¬IF(S1237¬"","",IF(OR(H727¬"",H727¬0),V1236,H727))</t>
  </si>
  <si>
    <t>¬IF(S1237¬"","",IF(OR(I727¬"",I727¬0),W1236,I727))</t>
  </si>
  <si>
    <t>¬CONCATENATE(P1238,"_",R1238,"_",S1238)</t>
  </si>
  <si>
    <t>¬IF(S1238¬"","",IF(OR(B728¬"",B728¬0),P1237,B728))</t>
  </si>
  <si>
    <t>¬IF(S1238¬"","",IF(OR(C728¬"",C728¬0),Q1237,C728))</t>
  </si>
  <si>
    <t>¬IF(S1238¬"","",IF(OR(D728¬"",D728¬0),R1237,D728))</t>
  </si>
  <si>
    <t>¬IF(S1238¬"","",IF(OR(F728¬"",F728¬0),T1237,F728))</t>
  </si>
  <si>
    <t>¬IF(S1238¬"","",IF(OR(G728¬"",G728¬0),U1237,G728))</t>
  </si>
  <si>
    <t>¬IF(S1238¬"","",IF(OR(H728¬"",H728¬0),V1237,H728))</t>
  </si>
  <si>
    <t>¬IF(S1238¬"","",IF(OR(I728¬"",I728¬0),W1237,I728))</t>
  </si>
  <si>
    <t>¬CONCATENATE(P1239,"_",R1239,"_",S1239)</t>
  </si>
  <si>
    <t>¬IF(S1239¬"","",IF(OR(B729¬"",B729¬0),P1238,B729))</t>
  </si>
  <si>
    <t>¬IF(S1239¬"","",IF(OR(C729¬"",C729¬0),Q1238,C729))</t>
  </si>
  <si>
    <t>¬IF(S1239¬"","",IF(OR(D729¬"",D729¬0),R1238,D729))</t>
  </si>
  <si>
    <t>¬IF(S1239¬"","",IF(OR(F729¬"",F729¬0),T1238,F729))</t>
  </si>
  <si>
    <t>¬IF(S1239¬"","",IF(OR(G729¬"",G729¬0),U1238,G729))</t>
  </si>
  <si>
    <t>¬IF(S1239¬"","",IF(OR(H729¬"",H729¬0),V1238,H729))</t>
  </si>
  <si>
    <t>¬IF(S1239¬"","",IF(OR(I729¬"",I729¬0),W1238,I729))</t>
  </si>
  <si>
    <t>¬CONCATENATE(P1240,"_",R1240,"_",S1240)</t>
  </si>
  <si>
    <t>¬IF(S1240¬"","",IF(OR(B730¬"",B730¬0),P1239,B730))</t>
  </si>
  <si>
    <t>¬IF(S1240¬"","",IF(OR(C730¬"",C730¬0),Q1239,C730))</t>
  </si>
  <si>
    <t>¬IF(S1240¬"","",IF(OR(D730¬"",D730¬0),R1239,D730))</t>
  </si>
  <si>
    <t>¬IF(S1240¬"","",IF(OR(F730¬"",F730¬0),T1239,F730))</t>
  </si>
  <si>
    <t>¬IF(S1240¬"","",IF(OR(G730¬"",G730¬0),U1239,G730))</t>
  </si>
  <si>
    <t>¬IF(S1240¬"","",IF(OR(H730¬"",H730¬0),V1239,H730))</t>
  </si>
  <si>
    <t>¬IF(S1240¬"","",IF(OR(I730¬"",I730¬0),W1239,I730))</t>
  </si>
  <si>
    <t>¬CONCATENATE(P1241,"_",R1241,"_",S1241)</t>
  </si>
  <si>
    <t>¬IF(S1241¬"","",IF(OR(B731¬"",B731¬0),P1240,B731))</t>
  </si>
  <si>
    <t>¬IF(S1241¬"","",IF(OR(C731¬"",C731¬0),Q1240,C731))</t>
  </si>
  <si>
    <t>¬IF(S1241¬"","",IF(OR(D731¬"",D731¬0),R1240,D731))</t>
  </si>
  <si>
    <t>¬IF(S1241¬"","",IF(OR(F731¬"",F731¬0),T1240,F731))</t>
  </si>
  <si>
    <t>¬IF(S1241¬"","",IF(OR(G731¬"",G731¬0),U1240,G731))</t>
  </si>
  <si>
    <t>¬IF(S1241¬"","",IF(OR(H731¬"",H731¬0),V1240,H731))</t>
  </si>
  <si>
    <t>¬IF(S1241¬"","",IF(OR(I731¬"",I731¬0),W1240,I731))</t>
  </si>
  <si>
    <t>¬CONCATENATE(P1242,"_",R1242,"_",S1242)</t>
  </si>
  <si>
    <t>¬IF(S1242¬"","",IF(OR(B732¬"",B732¬0),P1241,B732))</t>
  </si>
  <si>
    <t>¬IF(S1242¬"","",IF(OR(C732¬"",C732¬0),Q1241,C732))</t>
  </si>
  <si>
    <t>¬IF(S1242¬"","",IF(OR(D732¬"",D732¬0),R1241,D732))</t>
  </si>
  <si>
    <t>¬IF(S1242¬"","",IF(OR(F732¬"",F732¬0),T1241,F732))</t>
  </si>
  <si>
    <t>¬IF(S1242¬"","",IF(OR(G732¬"",G732¬0),U1241,G732))</t>
  </si>
  <si>
    <t>¬IF(S1242¬"","",IF(OR(H732¬"",H732¬0),V1241,H732))</t>
  </si>
  <si>
    <t>¬IF(S1242¬"","",IF(OR(I732¬"",I732¬0),W1241,I732))</t>
  </si>
  <si>
    <t>¬CONCATENATE(P1243,"_",R1243,"_",S1243)</t>
  </si>
  <si>
    <t>¬IF(S1243¬"","",IF(OR(B733¬"",B733¬0),P1242,B733))</t>
  </si>
  <si>
    <t>¬IF(S1243¬"","",IF(OR(C733¬"",C733¬0),Q1242,C733))</t>
  </si>
  <si>
    <t>¬IF(S1243¬"","",IF(OR(D733¬"",D733¬0),R1242,D733))</t>
  </si>
  <si>
    <t>¬IF(S1243¬"","",IF(OR(F733¬"",F733¬0),T1242,F733))</t>
  </si>
  <si>
    <t>¬IF(S1243¬"","",IF(OR(G733¬"",G733¬0),U1242,G733))</t>
  </si>
  <si>
    <t>¬IF(S1243¬"","",IF(OR(H733¬"",H733¬0),V1242,H733))</t>
  </si>
  <si>
    <t>¬IF(S1243¬"","",IF(OR(I733¬"",I733¬0),W1242,I733))</t>
  </si>
  <si>
    <t>¬CONCATENATE(P1244,"_",R1244,"_",S1244)</t>
  </si>
  <si>
    <t>¬IF(S1244¬"","",IF(OR(B734¬"",B734¬0),P1243,B734))</t>
  </si>
  <si>
    <t>¬IF(S1244¬"","",IF(OR(C734¬"",C734¬0),Q1243,C734))</t>
  </si>
  <si>
    <t>¬IF(S1244¬"","",IF(OR(D734¬"",D734¬0),R1243,D734))</t>
  </si>
  <si>
    <t>¬IF(S1244¬"","",IF(OR(F734¬"",F734¬0),T1243,F734))</t>
  </si>
  <si>
    <t>¬IF(S1244¬"","",IF(OR(G734¬"",G734¬0),U1243,G734))</t>
  </si>
  <si>
    <t>¬IF(S1244¬"","",IF(OR(H734¬"",H734¬0),V1243,H734))</t>
  </si>
  <si>
    <t>¬IF(S1244¬"","",IF(OR(I734¬"",I734¬0),W1243,I734))</t>
  </si>
  <si>
    <t>¬CONCATENATE(P1245,"_",R1245,"_",S1245)</t>
  </si>
  <si>
    <t>¬IF(S1245¬"","",IF(OR(B735¬"",B735¬0),P1244,B735))</t>
  </si>
  <si>
    <t>¬IF(S1245¬"","",IF(OR(C735¬"",C735¬0),Q1244,C735))</t>
  </si>
  <si>
    <t>¬IF(S1245¬"","",IF(OR(D735¬"",D735¬0),R1244,D735))</t>
  </si>
  <si>
    <t>¬IF(S1245¬"","",IF(OR(F735¬"",F735¬0),T1244,F735))</t>
  </si>
  <si>
    <t>¬IF(S1245¬"","",IF(OR(G735¬"",G735¬0),U1244,G735))</t>
  </si>
  <si>
    <t>¬IF(S1245¬"","",IF(OR(H735¬"",H735¬0),V1244,H735))</t>
  </si>
  <si>
    <t>¬IF(S1245¬"","",IF(OR(I735¬"",I735¬0),W1244,I735))</t>
  </si>
  <si>
    <t>¬CONCATENATE(P1246,"_",R1246,"_",S1246)</t>
  </si>
  <si>
    <t>¬IF(S1246¬"","",IF(OR(B736¬"",B736¬0),P1245,B736))</t>
  </si>
  <si>
    <t>¬IF(S1246¬"","",IF(OR(C736¬"",C736¬0),Q1245,C736))</t>
  </si>
  <si>
    <t>¬IF(S1246¬"","",IF(OR(D736¬"",D736¬0),R1245,D736))</t>
  </si>
  <si>
    <t>¬IF(S1246¬"","",IF(OR(F736¬"",F736¬0),T1245,F736))</t>
  </si>
  <si>
    <t>¬IF(S1246¬"","",IF(OR(G736¬"",G736¬0),U1245,G736))</t>
  </si>
  <si>
    <t>¬IF(S1246¬"","",IF(OR(H736¬"",H736¬0),V1245,H736))</t>
  </si>
  <si>
    <t>¬IF(S1246¬"","",IF(OR(I736¬"",I736¬0),W1245,I736))</t>
  </si>
  <si>
    <t>¬CONCATENATE(P1247,"_",R1247,"_",S1247)</t>
  </si>
  <si>
    <t>¬IF(S1247¬"","",IF(OR(B737¬"",B737¬0),P1246,B737))</t>
  </si>
  <si>
    <t>¬IF(S1247¬"","",IF(OR(C737¬"",C737¬0),Q1246,C737))</t>
  </si>
  <si>
    <t>¬IF(S1247¬"","",IF(OR(D737¬"",D737¬0),R1246,D737))</t>
  </si>
  <si>
    <t>¬IF(S1247¬"","",IF(OR(F737¬"",F737¬0),T1246,F737))</t>
  </si>
  <si>
    <t>¬IF(S1247¬"","",IF(OR(G737¬"",G737¬0),U1246,G737))</t>
  </si>
  <si>
    <t>¬IF(S1247¬"","",IF(OR(H737¬"",H737¬0),V1246,H737))</t>
  </si>
  <si>
    <t>¬IF(S1247¬"","",IF(OR(I737¬"",I737¬0),W1246,I737))</t>
  </si>
  <si>
    <t>¬CONCATENATE(P1248,"_",R1248,"_",S1248)</t>
  </si>
  <si>
    <t>¬IF(S1248¬"","",IF(OR(B738¬"",B738¬0),P1247,B738))</t>
  </si>
  <si>
    <t>¬IF(S1248¬"","",IF(OR(C738¬"",C738¬0),Q1247,C738))</t>
  </si>
  <si>
    <t>¬IF(S1248¬"","",IF(OR(D738¬"",D738¬0),R1247,D738))</t>
  </si>
  <si>
    <t>¬IF(S1248¬"","",IF(OR(F738¬"",F738¬0),T1247,F738))</t>
  </si>
  <si>
    <t>¬IF(S1248¬"","",IF(OR(G738¬"",G738¬0),U1247,G738))</t>
  </si>
  <si>
    <t>¬IF(S1248¬"","",IF(OR(H738¬"",H738¬0),V1247,H738))</t>
  </si>
  <si>
    <t>¬IF(S1248¬"","",IF(OR(I738¬"",I738¬0),W1247,I738))</t>
  </si>
  <si>
    <t>¬CONCATENATE(P1249,"_",R1249,"_",S1249)</t>
  </si>
  <si>
    <t>¬IF(S1249¬"","",IF(OR(B739¬"",B739¬0),P1248,B739))</t>
  </si>
  <si>
    <t>¬IF(S1249¬"","",IF(OR(C739¬"",C739¬0),Q1248,C739))</t>
  </si>
  <si>
    <t>¬IF(S1249¬"","",IF(OR(D739¬"",D739¬0),R1248,D739))</t>
  </si>
  <si>
    <t>¬IF(S1249¬"","",IF(OR(F739¬"",F739¬0),T1248,F739))</t>
  </si>
  <si>
    <t>¬IF(S1249¬"","",IF(OR(G739¬"",G739¬0),U1248,G739))</t>
  </si>
  <si>
    <t>¬IF(S1249¬"","",IF(OR(H739¬"",H739¬0),V1248,H739))</t>
  </si>
  <si>
    <t>¬IF(S1249¬"","",IF(OR(I739¬"",I739¬0),W1248,I739))</t>
  </si>
  <si>
    <t>¬CONCATENATE(P1250,"_",R1250,"_",S1250)</t>
  </si>
  <si>
    <t>¬IF(S1250¬"","",IF(OR(B740¬"",B740¬0),P1249,B740))</t>
  </si>
  <si>
    <t>¬IF(S1250¬"","",IF(OR(C740¬"",C740¬0),Q1249,C740))</t>
  </si>
  <si>
    <t>¬IF(S1250¬"","",IF(OR(D740¬"",D740¬0),R1249,D740))</t>
  </si>
  <si>
    <t>¬IF(S1250¬"","",IF(OR(F740¬"",F740¬0),T1249,F740))</t>
  </si>
  <si>
    <t>¬IF(S1250¬"","",IF(OR(G740¬"",G740¬0),U1249,G740))</t>
  </si>
  <si>
    <t>¬IF(S1250¬"","",IF(OR(H740¬"",H740¬0),V1249,H740))</t>
  </si>
  <si>
    <t>¬IF(S1250¬"","",IF(OR(I740¬"",I740¬0),W1249,I740))</t>
  </si>
  <si>
    <t>¬CONCATENATE(P1251,"_",R1251,"_",S1251)</t>
  </si>
  <si>
    <t>¬IF(S1251¬"","",IF(OR(B741¬"",B741¬0),P1250,B741))</t>
  </si>
  <si>
    <t>¬IF(S1251¬"","",IF(OR(C741¬"",C741¬0),Q1250,C741))</t>
  </si>
  <si>
    <t>¬IF(S1251¬"","",IF(OR(D741¬"",D741¬0),R1250,D741))</t>
  </si>
  <si>
    <t>¬IF(S1251¬"","",IF(OR(F741¬"",F741¬0),T1250,F741))</t>
  </si>
  <si>
    <t>¬IF(S1251¬"","",IF(OR(G741¬"",G741¬0),U1250,G741))</t>
  </si>
  <si>
    <t>¬IF(S1251¬"","",IF(OR(H741¬"",H741¬0),V1250,H741))</t>
  </si>
  <si>
    <t>¬IF(S1251¬"","",IF(OR(I741¬"",I741¬0),W1250,I741))</t>
  </si>
  <si>
    <t>¬CONCATENATE(P1252,"_",R1252,"_",S1252)</t>
  </si>
  <si>
    <t>¬IF(S1252¬"","",IF(OR(B742¬"",B742¬0),P1251,B742))</t>
  </si>
  <si>
    <t>¬IF(S1252¬"","",IF(OR(C742¬"",C742¬0),Q1251,C742))</t>
  </si>
  <si>
    <t>¬IF(S1252¬"","",IF(OR(D742¬"",D742¬0),R1251,D742))</t>
  </si>
  <si>
    <t>¬IF(S1252¬"","",IF(OR(F742¬"",F742¬0),T1251,F742))</t>
  </si>
  <si>
    <t>¬IF(S1252¬"","",IF(OR(G742¬"",G742¬0),U1251,G742))</t>
  </si>
  <si>
    <t>¬IF(S1252¬"","",IF(OR(H742¬"",H742¬0),V1251,H742))</t>
  </si>
  <si>
    <t>¬IF(S1252¬"","",IF(OR(I742¬"",I742¬0),W1251,I742))</t>
  </si>
  <si>
    <t>¬CONCATENATE(P1253,"_",R1253,"_",S1253)</t>
  </si>
  <si>
    <t>¬IF(S1253¬"","",IF(OR(B743¬"",B743¬0),P1252,B743))</t>
  </si>
  <si>
    <t>¬IF(S1253¬"","",IF(OR(C743¬"",C743¬0),Q1252,C743))</t>
  </si>
  <si>
    <t>¬IF(S1253¬"","",IF(OR(D743¬"",D743¬0),R1252,D743))</t>
  </si>
  <si>
    <t>¬IF(S1253¬"","",IF(OR(F743¬"",F743¬0),T1252,F743))</t>
  </si>
  <si>
    <t>¬IF(S1253¬"","",IF(OR(G743¬"",G743¬0),U1252,G743))</t>
  </si>
  <si>
    <t>¬IF(S1253¬"","",IF(OR(H743¬"",H743¬0),V1252,H743))</t>
  </si>
  <si>
    <t>¬IF(S1253¬"","",IF(OR(I743¬"",I743¬0),W1252,I743))</t>
  </si>
  <si>
    <t>¬CONCATENATE(P1254,"_",R1254,"_",S1254)</t>
  </si>
  <si>
    <t>¬IF(S1254¬"","",IF(OR(B744¬"",B744¬0),P1253,B744))</t>
  </si>
  <si>
    <t>¬IF(S1254¬"","",IF(OR(C744¬"",C744¬0),Q1253,C744))</t>
  </si>
  <si>
    <t>¬IF(S1254¬"","",IF(OR(D744¬"",D744¬0),R1253,D744))</t>
  </si>
  <si>
    <t>¬IF(S1254¬"","",IF(OR(F744¬"",F744¬0),T1253,F744))</t>
  </si>
  <si>
    <t>¬IF(S1254¬"","",IF(OR(G744¬"",G744¬0),U1253,G744))</t>
  </si>
  <si>
    <t>¬IF(S1254¬"","",IF(OR(H744¬"",H744¬0),V1253,H744))</t>
  </si>
  <si>
    <t>¬IF(S1254¬"","",IF(OR(I744¬"",I744¬0),W1253,I744))</t>
  </si>
  <si>
    <t>¬CONCATENATE(P1255,"_",R1255,"_",S1255)</t>
  </si>
  <si>
    <t>¬IF(S1255¬"","",IF(OR(B745¬"",B745¬0),P1254,B745))</t>
  </si>
  <si>
    <t>¬IF(S1255¬"","",IF(OR(C745¬"",C745¬0),Q1254,C745))</t>
  </si>
  <si>
    <t>¬IF(S1255¬"","",IF(OR(D745¬"",D745¬0),R1254,D745))</t>
  </si>
  <si>
    <t>¬IF(S1255¬"","",IF(OR(F745¬"",F745¬0),T1254,F745))</t>
  </si>
  <si>
    <t>¬IF(S1255¬"","",IF(OR(G745¬"",G745¬0),U1254,G745))</t>
  </si>
  <si>
    <t>¬IF(S1255¬"","",IF(OR(H745¬"",H745¬0),V1254,H745))</t>
  </si>
  <si>
    <t>¬IF(S1255¬"","",IF(OR(I745¬"",I745¬0),W1254,I745))</t>
  </si>
  <si>
    <t>¬CONCATENATE(P1256,"_",R1256,"_",S1256)</t>
  </si>
  <si>
    <t>¬IF(S1256¬"","",IF(OR(B746¬"",B746¬0),P1255,B746))</t>
  </si>
  <si>
    <t>¬IF(S1256¬"","",IF(OR(C746¬"",C746¬0),Q1255,C746))</t>
  </si>
  <si>
    <t>¬IF(S1256¬"","",IF(OR(D746¬"",D746¬0),R1255,D746))</t>
  </si>
  <si>
    <t>¬IF(S1256¬"","",IF(OR(F746¬"",F746¬0),T1255,F746))</t>
  </si>
  <si>
    <t>¬IF(S1256¬"","",IF(OR(G746¬"",G746¬0),U1255,G746))</t>
  </si>
  <si>
    <t>¬IF(S1256¬"","",IF(OR(H746¬"",H746¬0),V1255,H746))</t>
  </si>
  <si>
    <t>¬IF(S1256¬"","",IF(OR(I746¬"",I746¬0),W1255,I746))</t>
  </si>
  <si>
    <t>¬CONCATENATE(P1257,"_",R1257,"_",S1257)</t>
  </si>
  <si>
    <t>¬IF(S1257¬"","",IF(OR(B747¬"",B747¬0),P1256,B747))</t>
  </si>
  <si>
    <t>¬IF(S1257¬"","",IF(OR(C747¬"",C747¬0),Q1256,C747))</t>
  </si>
  <si>
    <t>¬IF(S1257¬"","",IF(OR(D747¬"",D747¬0),R1256,D747))</t>
  </si>
  <si>
    <t>¬IF(S1257¬"","",IF(OR(F747¬"",F747¬0),T1256,F747))</t>
  </si>
  <si>
    <t>¬IF(S1257¬"","",IF(OR(G747¬"",G747¬0),U1256,G747))</t>
  </si>
  <si>
    <t>¬IF(S1257¬"","",IF(OR(H747¬"",H747¬0),V1256,H747))</t>
  </si>
  <si>
    <t>¬IF(S1257¬"","",IF(OR(I747¬"",I747¬0),W1256,I747))</t>
  </si>
  <si>
    <t>¬CONCATENATE(P1258,"_",R1258,"_",S1258)</t>
  </si>
  <si>
    <t>¬IF(S1258¬"","",IF(OR(B748¬"",B748¬0),P1257,B748))</t>
  </si>
  <si>
    <t>¬IF(S1258¬"","",IF(OR(C748¬"",C748¬0),Q1257,C748))</t>
  </si>
  <si>
    <t>¬IF(S1258¬"","",IF(OR(D748¬"",D748¬0),R1257,D748))</t>
  </si>
  <si>
    <t>¬IF(S1258¬"","",IF(OR(F748¬"",F748¬0),T1257,F748))</t>
  </si>
  <si>
    <t>¬IF(S1258¬"","",IF(OR(G748¬"",G748¬0),U1257,G748))</t>
  </si>
  <si>
    <t>¬IF(S1258¬"","",IF(OR(H748¬"",H748¬0),V1257,H748))</t>
  </si>
  <si>
    <t>¬IF(S1258¬"","",IF(OR(I748¬"",I748¬0),W1257,I748))</t>
  </si>
  <si>
    <t>¬CONCATENATE(P1259,"_",R1259,"_",S1259)</t>
  </si>
  <si>
    <t>¬IF(S1259¬"","",IF(OR(B749¬"",B749¬0),P1258,B749))</t>
  </si>
  <si>
    <t>¬IF(S1259¬"","",IF(OR(C749¬"",C749¬0),Q1258,C749))</t>
  </si>
  <si>
    <t>¬IF(S1259¬"","",IF(OR(D749¬"",D749¬0),R1258,D749))</t>
  </si>
  <si>
    <t>¬IF(S1259¬"","",IF(OR(F749¬"",F749¬0),T1258,F749))</t>
  </si>
  <si>
    <t>¬IF(S1259¬"","",IF(OR(G749¬"",G749¬0),U1258,G749))</t>
  </si>
  <si>
    <t>¬IF(S1259¬"","",IF(OR(H749¬"",H749¬0),V1258,H749))</t>
  </si>
  <si>
    <t>¬IF(S1259¬"","",IF(OR(I749¬"",I749¬0),W1258,I749))</t>
  </si>
  <si>
    <t>¬CONCATENATE(P1260,"_",R1260,"_",S1260)</t>
  </si>
  <si>
    <t>¬IF(S1260¬"","",IF(OR(B750¬"",B750¬0),P1259,B750))</t>
  </si>
  <si>
    <t>¬IF(S1260¬"","",IF(OR(C750¬"",C750¬0),Q1259,C750))</t>
  </si>
  <si>
    <t>¬IF(S1260¬"","",IF(OR(D750¬"",D750¬0),R1259,D750))</t>
  </si>
  <si>
    <t>¬IF(S1260¬"","",IF(OR(F750¬"",F750¬0),T1259,F750))</t>
  </si>
  <si>
    <t>¬IF(S1260¬"","",IF(OR(G750¬"",G750¬0),U1259,G750))</t>
  </si>
  <si>
    <t>¬IF(S1260¬"","",IF(OR(H750¬"",H750¬0),V1259,H750))</t>
  </si>
  <si>
    <t>¬IF(S1260¬"","",IF(OR(I750¬"",I750¬0),W1259,I750))</t>
  </si>
  <si>
    <t>¬CONCATENATE(P1261,"_",R1261,"_",S1261)</t>
  </si>
  <si>
    <t>¬IF(S1261¬"","",IF(OR(B751¬"",B751¬0),P1260,B751))</t>
  </si>
  <si>
    <t>¬IF(S1261¬"","",IF(OR(C751¬"",C751¬0),Q1260,C751))</t>
  </si>
  <si>
    <t>¬IF(S1261¬"","",IF(OR(D751¬"",D751¬0),R1260,D751))</t>
  </si>
  <si>
    <t>¬IF(S1261¬"","",IF(OR(F751¬"",F751¬0),T1260,F751))</t>
  </si>
  <si>
    <t>¬IF(S1261¬"","",IF(OR(G751¬"",G751¬0),U1260,G751))</t>
  </si>
  <si>
    <t>¬IF(S1261¬"","",IF(OR(H751¬"",H751¬0),V1260,H751))</t>
  </si>
  <si>
    <t>¬IF(S1261¬"","",IF(OR(I751¬"",I751¬0),W1260,I751))</t>
  </si>
  <si>
    <t>¬CONCATENATE(P1262,"_",R1262,"_",S1262)</t>
  </si>
  <si>
    <t>¬IF(S1262¬"","",IF(OR(B752¬"",B752¬0),P1261,B752))</t>
  </si>
  <si>
    <t>¬IF(S1262¬"","",IF(OR(C752¬"",C752¬0),Q1261,C752))</t>
  </si>
  <si>
    <t>¬IF(S1262¬"","",IF(OR(D752¬"",D752¬0),R1261,D752))</t>
  </si>
  <si>
    <t>¬IF(S1262¬"","",IF(OR(F752¬"",F752¬0),T1261,F752))</t>
  </si>
  <si>
    <t>¬IF(S1262¬"","",IF(OR(G752¬"",G752¬0),U1261,G752))</t>
  </si>
  <si>
    <t>¬IF(S1262¬"","",IF(OR(H752¬"",H752¬0),V1261,H752))</t>
  </si>
  <si>
    <t>¬IF(S1262¬"","",IF(OR(I752¬"",I752¬0),W1261,I752))</t>
  </si>
  <si>
    <t>¬CONCATENATE(P1263,"_",R1263,"_",S1263)</t>
  </si>
  <si>
    <t>¬IF(S1263¬"","",IF(OR(B753¬"",B753¬0),P1262,B753))</t>
  </si>
  <si>
    <t>¬IF(S1263¬"","",IF(OR(C753¬"",C753¬0),Q1262,C753))</t>
  </si>
  <si>
    <t>¬IF(S1263¬"","",IF(OR(D753¬"",D753¬0),R1262,D753))</t>
  </si>
  <si>
    <t>¬IF(S1263¬"","",IF(OR(F753¬"",F753¬0),T1262,F753))</t>
  </si>
  <si>
    <t>¬IF(S1263¬"","",IF(OR(G753¬"",G753¬0),U1262,G753))</t>
  </si>
  <si>
    <t>¬IF(S1263¬"","",IF(OR(H753¬"",H753¬0),V1262,H753))</t>
  </si>
  <si>
    <t>¬IF(S1263¬"","",IF(OR(I753¬"",I753¬0),W1262,I753))</t>
  </si>
  <si>
    <t>¬CONCATENATE(P1264,"_",R1264,"_",S1264)</t>
  </si>
  <si>
    <t>¬IF(S1264¬"","",IF(OR(B754¬"",B754¬0),P1263,B754))</t>
  </si>
  <si>
    <t>¬IF(S1264¬"","",IF(OR(C754¬"",C754¬0),Q1263,C754))</t>
  </si>
  <si>
    <t>¬IF(S1264¬"","",IF(OR(D754¬"",D754¬0),R1263,D754))</t>
  </si>
  <si>
    <t>¬IF(S1264¬"","",IF(OR(F754¬"",F754¬0),T1263,F754))</t>
  </si>
  <si>
    <t>¬IF(S1264¬"","",IF(OR(G754¬"",G754¬0),U1263,G754))</t>
  </si>
  <si>
    <t>¬IF(S1264¬"","",IF(OR(H754¬"",H754¬0),V1263,H754))</t>
  </si>
  <si>
    <t>¬IF(S1264¬"","",IF(OR(I754¬"",I754¬0),W1263,I754))</t>
  </si>
  <si>
    <t>¬CONCATENATE(P1265,"_",R1265,"_",S1265)</t>
  </si>
  <si>
    <t>¬IF(S1265¬"","",IF(OR(B755¬"",B755¬0),P1264,B755))</t>
  </si>
  <si>
    <t>¬IF(S1265¬"","",IF(OR(C755¬"",C755¬0),Q1264,C755))</t>
  </si>
  <si>
    <t>¬IF(S1265¬"","",IF(OR(D755¬"",D755¬0),R1264,D755))</t>
  </si>
  <si>
    <t>¬IF(S1265¬"","",IF(OR(F755¬"",F755¬0),T1264,F755))</t>
  </si>
  <si>
    <t>¬IF(S1265¬"","",IF(OR(G755¬"",G755¬0),U1264,G755))</t>
  </si>
  <si>
    <t>¬IF(S1265¬"","",IF(OR(H755¬"",H755¬0),V1264,H755))</t>
  </si>
  <si>
    <t>¬IF(S1265¬"","",IF(OR(I755¬"",I755¬0),W1264,I755))</t>
  </si>
  <si>
    <t>¬CONCATENATE(P1266,"_",R1266,"_",S1266)</t>
  </si>
  <si>
    <t>¬IF(S1266¬"","",IF(OR(B756¬"",B756¬0),P1265,B756))</t>
  </si>
  <si>
    <t>¬IF(S1266¬"","",IF(OR(C756¬"",C756¬0),Q1265,C756))</t>
  </si>
  <si>
    <t>¬IF(S1266¬"","",IF(OR(D756¬"",D756¬0),R1265,D756))</t>
  </si>
  <si>
    <t>¬IF(S1266¬"","",IF(OR(F756¬"",F756¬0),T1265,F756))</t>
  </si>
  <si>
    <t>¬IF(S1266¬"","",IF(OR(G756¬"",G756¬0),U1265,G756))</t>
  </si>
  <si>
    <t>¬IF(S1266¬"","",IF(OR(H756¬"",H756¬0),V1265,H756))</t>
  </si>
  <si>
    <t>¬IF(S1266¬"","",IF(OR(I756¬"",I756¬0),W1265,I756))</t>
  </si>
  <si>
    <t>¬CONCATENATE(P1267,"_",R1267,"_",S1267)</t>
  </si>
  <si>
    <t>¬IF(S1267¬"","",IF(OR(B757¬"",B757¬0),P1266,B757))</t>
  </si>
  <si>
    <t>¬IF(S1267¬"","",IF(OR(C757¬"",C757¬0),Q1266,C757))</t>
  </si>
  <si>
    <t>¬IF(S1267¬"","",IF(OR(D757¬"",D757¬0),R1266,D757))</t>
  </si>
  <si>
    <t>¬IF(S1267¬"","",IF(OR(F757¬"",F757¬0),T1266,F757))</t>
  </si>
  <si>
    <t>¬IF(S1267¬"","",IF(OR(G757¬"",G757¬0),U1266,G757))</t>
  </si>
  <si>
    <t>¬IF(S1267¬"","",IF(OR(H757¬"",H757¬0),V1266,H757))</t>
  </si>
  <si>
    <t>¬IF(S1267¬"","",IF(OR(I757¬"",I757¬0),W1266,I757))</t>
  </si>
  <si>
    <t>¬CONCATENATE(P1268,"_",R1268,"_",S1268)</t>
  </si>
  <si>
    <t>¬IF(S1268¬"","",IF(OR(B758¬"",B758¬0),P1267,B758))</t>
  </si>
  <si>
    <t>¬IF(S1268¬"","",IF(OR(C758¬"",C758¬0),Q1267,C758))</t>
  </si>
  <si>
    <t>¬IF(S1268¬"","",IF(OR(D758¬"",D758¬0),R1267,D758))</t>
  </si>
  <si>
    <t>¬IF(S1268¬"","",IF(OR(F758¬"",F758¬0),T1267,F758))</t>
  </si>
  <si>
    <t>¬IF(S1268¬"","",IF(OR(G758¬"",G758¬0),U1267,G758))</t>
  </si>
  <si>
    <t>¬IF(S1268¬"","",IF(OR(H758¬"",H758¬0),V1267,H758))</t>
  </si>
  <si>
    <t>¬IF(S1268¬"","",IF(OR(I758¬"",I758¬0),W1267,I758))</t>
  </si>
  <si>
    <t>¬CONCATENATE(P1269,"_",R1269,"_",S1269)</t>
  </si>
  <si>
    <t>¬IF(S1269¬"","",IF(OR(B759¬"",B759¬0),P1268,B759))</t>
  </si>
  <si>
    <t>¬IF(S1269¬"","",IF(OR(C759¬"",C759¬0),Q1268,C759))</t>
  </si>
  <si>
    <t>¬IF(S1269¬"","",IF(OR(D759¬"",D759¬0),R1268,D759))</t>
  </si>
  <si>
    <t>¬IF(S1269¬"","",IF(OR(F759¬"",F759¬0),T1268,F759))</t>
  </si>
  <si>
    <t>¬IF(S1269¬"","",IF(OR(G759¬"",G759¬0),U1268,G759))</t>
  </si>
  <si>
    <t>¬IF(S1269¬"","",IF(OR(H759¬"",H759¬0),V1268,H759))</t>
  </si>
  <si>
    <t>¬IF(S1269¬"","",IF(OR(I759¬"",I759¬0),W1268,I759))</t>
  </si>
  <si>
    <t>¬CONCATENATE(P1270,"_",R1270,"_",S1270)</t>
  </si>
  <si>
    <t>¬IF(S1270¬"","",IF(OR(B760¬"",B760¬0),P1269,B760))</t>
  </si>
  <si>
    <t>¬IF(S1270¬"","",IF(OR(C760¬"",C760¬0),Q1269,C760))</t>
  </si>
  <si>
    <t>¬IF(S1270¬"","",IF(OR(D760¬"",D760¬0),R1269,D760))</t>
  </si>
  <si>
    <t>¬IF(S1270¬"","",IF(OR(F760¬"",F760¬0),T1269,F760))</t>
  </si>
  <si>
    <t>¬IF(S1270¬"","",IF(OR(G760¬"",G760¬0),U1269,G760))</t>
  </si>
  <si>
    <t>¬IF(S1270¬"","",IF(OR(H760¬"",H760¬0),V1269,H760))</t>
  </si>
  <si>
    <t>¬IF(S1270¬"","",IF(OR(I760¬"",I760¬0),W1269,I760))</t>
  </si>
  <si>
    <t>¬CONCATENATE(P1271,"_",R1271,"_",S1271)</t>
  </si>
  <si>
    <t>¬IF(S1271¬"","",IF(OR(B761¬"",B761¬0),P1270,B761))</t>
  </si>
  <si>
    <t>¬IF(S1271¬"","",IF(OR(C761¬"",C761¬0),Q1270,C761))</t>
  </si>
  <si>
    <t>¬IF(S1271¬"","",IF(OR(D761¬"",D761¬0),R1270,D761))</t>
  </si>
  <si>
    <t>¬IF(S1271¬"","",IF(OR(F761¬"",F761¬0),T1270,F761))</t>
  </si>
  <si>
    <t>¬IF(S1271¬"","",IF(OR(G761¬"",G761¬0),U1270,G761))</t>
  </si>
  <si>
    <t>¬IF(S1271¬"","",IF(OR(H761¬"",H761¬0),V1270,H761))</t>
  </si>
  <si>
    <t>¬IF(S1271¬"","",IF(OR(I761¬"",I761¬0),W1270,I761))</t>
  </si>
  <si>
    <t>¬CONCATENATE(P1272,"_",R1272,"_",S1272)</t>
  </si>
  <si>
    <t>¬IF(S1272¬"","",IF(OR(B762¬"",B762¬0),P1271,B762))</t>
  </si>
  <si>
    <t>¬IF(S1272¬"","",IF(OR(C762¬"",C762¬0),Q1271,C762))</t>
  </si>
  <si>
    <t>¬IF(S1272¬"","",IF(OR(D762¬"",D762¬0),R1271,D762))</t>
  </si>
  <si>
    <t>¬IF(S1272¬"","",IF(OR(F762¬"",F762¬0),T1271,F762))</t>
  </si>
  <si>
    <t>¬IF(S1272¬"","",IF(OR(G762¬"",G762¬0),U1271,G762))</t>
  </si>
  <si>
    <t>¬IF(S1272¬"","",IF(OR(H762¬"",H762¬0),V1271,H762))</t>
  </si>
  <si>
    <t>¬IF(S1272¬"","",IF(OR(I762¬"",I762¬0),W1271,I762))</t>
  </si>
  <si>
    <t>¬CONCATENATE(P1273,"_",R1273,"_",S1273)</t>
  </si>
  <si>
    <t>¬IF(S1273¬"","",IF(OR(B763¬"",B763¬0),P1272,B763))</t>
  </si>
  <si>
    <t>¬IF(S1273¬"","",IF(OR(C763¬"",C763¬0),Q1272,C763))</t>
  </si>
  <si>
    <t>¬IF(S1273¬"","",IF(OR(D763¬"",D763¬0),R1272,D763))</t>
  </si>
  <si>
    <t>¬IF(S1273¬"","",IF(OR(F763¬"",F763¬0),T1272,F763))</t>
  </si>
  <si>
    <t>¬IF(S1273¬"","",IF(OR(G763¬"",G763¬0),U1272,G763))</t>
  </si>
  <si>
    <t>¬IF(S1273¬"","",IF(OR(H763¬"",H763¬0),V1272,H763))</t>
  </si>
  <si>
    <t>¬IF(S1273¬"","",IF(OR(I763¬"",I763¬0),W1272,I763))</t>
  </si>
  <si>
    <t>¬CONCATENATE(P1274,"_",R1274,"_",S1274)</t>
  </si>
  <si>
    <t>¬IF(S1274¬"","",IF(OR(B764¬"",B764¬0),P1273,B764))</t>
  </si>
  <si>
    <t>¬IF(S1274¬"","",IF(OR(C764¬"",C764¬0),Q1273,C764))</t>
  </si>
  <si>
    <t>¬IF(S1274¬"","",IF(OR(D764¬"",D764¬0),R1273,D764))</t>
  </si>
  <si>
    <t>¬IF(S1274¬"","",IF(OR(F764¬"",F764¬0),T1273,F764))</t>
  </si>
  <si>
    <t>¬IF(S1274¬"","",IF(OR(G764¬"",G764¬0),U1273,G764))</t>
  </si>
  <si>
    <t>¬IF(S1274¬"","",IF(OR(H764¬"",H764¬0),V1273,H764))</t>
  </si>
  <si>
    <t>¬IF(S1274¬"","",IF(OR(I764¬"",I764¬0),W1273,I764))</t>
  </si>
  <si>
    <t>¬CONCATENATE(P1275,"_",R1275,"_",S1275)</t>
  </si>
  <si>
    <t>¬IF(S1275¬"","",IF(OR(B765¬"",B765¬0),P1274,B765))</t>
  </si>
  <si>
    <t>¬IF(S1275¬"","",IF(OR(C765¬"",C765¬0),Q1274,C765))</t>
  </si>
  <si>
    <t>¬IF(S1275¬"","",IF(OR(D765¬"",D765¬0),R1274,D765))</t>
  </si>
  <si>
    <t>¬IF(S1275¬"","",IF(OR(F765¬"",F765¬0),T1274,F765))</t>
  </si>
  <si>
    <t>¬IF(S1275¬"","",IF(OR(G765¬"",G765¬0),U1274,G765))</t>
  </si>
  <si>
    <t>¬IF(S1275¬"","",IF(OR(H765¬"",H765¬0),V1274,H765))</t>
  </si>
  <si>
    <t>¬IF(S1275¬"","",IF(OR(I765¬"",I765¬0),W1274,I765))</t>
  </si>
  <si>
    <t>¬CONCATENATE(P1276,"_",R1276,"_",S1276)</t>
  </si>
  <si>
    <t>¬IF(S1276¬"","",IF(OR(B766¬"",B766¬0),P1275,B766))</t>
  </si>
  <si>
    <t>¬IF(S1276¬"","",IF(OR(C766¬"",C766¬0),Q1275,C766))</t>
  </si>
  <si>
    <t>¬IF(S1276¬"","",IF(OR(D766¬"",D766¬0),R1275,D766))</t>
  </si>
  <si>
    <t>¬IF(S1276¬"","",IF(OR(F766¬"",F766¬0),T1275,F766))</t>
  </si>
  <si>
    <t>¬IF(S1276¬"","",IF(OR(G766¬"",G766¬0),U1275,G766))</t>
  </si>
  <si>
    <t>¬IF(S1276¬"","",IF(OR(H766¬"",H766¬0),V1275,H766))</t>
  </si>
  <si>
    <t>¬IF(S1276¬"","",IF(OR(I766¬"",I766¬0),W1275,I766))</t>
  </si>
  <si>
    <t>¬CONCATENATE(P1277,"_",R1277,"_",S1277)</t>
  </si>
  <si>
    <t>¬IF(S1277¬"","",IF(OR(B767¬"",B767¬0),P1276,B767))</t>
  </si>
  <si>
    <t>¬IF(S1277¬"","",IF(OR(C767¬"",C767¬0),Q1276,C767))</t>
  </si>
  <si>
    <t>¬IF(S1277¬"","",IF(OR(D767¬"",D767¬0),R1276,D767))</t>
  </si>
  <si>
    <t>¬IF(S1277¬"","",IF(OR(F767¬"",F767¬0),T1276,F767))</t>
  </si>
  <si>
    <t>¬IF(S1277¬"","",IF(OR(G767¬"",G767¬0),U1276,G767))</t>
  </si>
  <si>
    <t>¬IF(S1277¬"","",IF(OR(H767¬"",H767¬0),V1276,H767))</t>
  </si>
  <si>
    <t>¬IF(S1277¬"","",IF(OR(I767¬"",I767¬0),W1276,I767))</t>
  </si>
  <si>
    <t>¬CONCATENATE(P1278,"_",R1278,"_",S1278)</t>
  </si>
  <si>
    <t>¬IF(S1278¬"","",IF(OR(B768¬"",B768¬0),P1277,B768))</t>
  </si>
  <si>
    <t>¬IF(S1278¬"","",IF(OR(C768¬"",C768¬0),Q1277,C768))</t>
  </si>
  <si>
    <t>¬IF(S1278¬"","",IF(OR(D768¬"",D768¬0),R1277,D768))</t>
  </si>
  <si>
    <t>¬IF(S1278¬"","",IF(OR(F768¬"",F768¬0),T1277,F768))</t>
  </si>
  <si>
    <t>¬IF(S1278¬"","",IF(OR(G768¬"",G768¬0),U1277,G768))</t>
  </si>
  <si>
    <t>¬IF(S1278¬"","",IF(OR(H768¬"",H768¬0),V1277,H768))</t>
  </si>
  <si>
    <t>¬IF(S1278¬"","",IF(OR(I768¬"",I768¬0),W1277,I768))</t>
  </si>
  <si>
    <t>¬CONCATENATE(P1279,"_",R1279,"_",S1279)</t>
  </si>
  <si>
    <t>¬IF(S1279¬"","",IF(OR(B769¬"",B769¬0),P1278,B769))</t>
  </si>
  <si>
    <t>¬IF(S1279¬"","",IF(OR(C769¬"",C769¬0),Q1278,C769))</t>
  </si>
  <si>
    <t>¬IF(S1279¬"","",IF(OR(D769¬"",D769¬0),R1278,D769))</t>
  </si>
  <si>
    <t>¬IF(S1279¬"","",IF(OR(F769¬"",F769¬0),T1278,F769))</t>
  </si>
  <si>
    <t>¬IF(S1279¬"","",IF(OR(G769¬"",G769¬0),U1278,G769))</t>
  </si>
  <si>
    <t>¬IF(S1279¬"","",IF(OR(H769¬"",H769¬0),V1278,H769))</t>
  </si>
  <si>
    <t>¬IF(S1279¬"","",IF(OR(I769¬"",I769¬0),W1278,I769))</t>
  </si>
  <si>
    <t>¬CONCATENATE(P1280,"_",R1280,"_",S1280)</t>
  </si>
  <si>
    <t>¬IF(S1280¬"","",IF(OR(B770¬"",B770¬0),P1279,B770))</t>
  </si>
  <si>
    <t>¬IF(S1280¬"","",IF(OR(C770¬"",C770¬0),Q1279,C770))</t>
  </si>
  <si>
    <t>¬IF(S1280¬"","",IF(OR(D770¬"",D770¬0),R1279,D770))</t>
  </si>
  <si>
    <t>¬IF(S1280¬"","",IF(OR(F770¬"",F770¬0),T1279,F770))</t>
  </si>
  <si>
    <t>¬IF(S1280¬"","",IF(OR(G770¬"",G770¬0),U1279,G770))</t>
  </si>
  <si>
    <t>¬IF(S1280¬"","",IF(OR(H770¬"",H770¬0),V1279,H770))</t>
  </si>
  <si>
    <t>¬IF(S1280¬"","",IF(OR(I770¬"",I770¬0),W1279,I770))</t>
  </si>
  <si>
    <t>¬CONCATENATE(P1281,"_",R1281,"_",S1281)</t>
  </si>
  <si>
    <t>¬IF(S1281¬"","",IF(OR(B771¬"",B771¬0),P1280,B771))</t>
  </si>
  <si>
    <t>¬IF(S1281¬"","",IF(OR(C771¬"",C771¬0),Q1280,C771))</t>
  </si>
  <si>
    <t>¬IF(S1281¬"","",IF(OR(D771¬"",D771¬0),R1280,D771))</t>
  </si>
  <si>
    <t>¬IF(S1281¬"","",IF(OR(F771¬"",F771¬0),T1280,F771))</t>
  </si>
  <si>
    <t>¬IF(S1281¬"","",IF(OR(G771¬"",G771¬0),U1280,G771))</t>
  </si>
  <si>
    <t>¬IF(S1281¬"","",IF(OR(H771¬"",H771¬0),V1280,H771))</t>
  </si>
  <si>
    <t>¬IF(S1281¬"","",IF(OR(I771¬"",I771¬0),W1280,I771))</t>
  </si>
  <si>
    <t>¬CONCATENATE(P1282,"_",R1282,"_",S1282)</t>
  </si>
  <si>
    <t>¬IF(S1282¬"","",IF(OR(B772¬"",B772¬0),P1281,B772))</t>
  </si>
  <si>
    <t>¬IF(S1282¬"","",IF(OR(C772¬"",C772¬0),Q1281,C772))</t>
  </si>
  <si>
    <t>¬IF(S1282¬"","",IF(OR(D772¬"",D772¬0),R1281,D772))</t>
  </si>
  <si>
    <t>¬IF(S1282¬"","",IF(OR(F772¬"",F772¬0),T1281,F772))</t>
  </si>
  <si>
    <t>¬IF(S1282¬"","",IF(OR(G772¬"",G772¬0),U1281,G772))</t>
  </si>
  <si>
    <t>¬IF(S1282¬"","",IF(OR(H772¬"",H772¬0),V1281,H772))</t>
  </si>
  <si>
    <t>¬IF(S1282¬"","",IF(OR(I772¬"",I772¬0),W1281,I772))</t>
  </si>
  <si>
    <t>¬CONCATENATE(P1283,"_",R1283,"_",S1283)</t>
  </si>
  <si>
    <t>¬IF(S1283¬"","",IF(OR(B773¬"",B773¬0),P1282,B773))</t>
  </si>
  <si>
    <t>¬IF(S1283¬"","",IF(OR(C773¬"",C773¬0),Q1282,C773))</t>
  </si>
  <si>
    <t>¬IF(S1283¬"","",IF(OR(D773¬"",D773¬0),R1282,D773))</t>
  </si>
  <si>
    <t>¬IF(S1283¬"","",IF(OR(F773¬"",F773¬0),T1282,F773))</t>
  </si>
  <si>
    <t>¬IF(S1283¬"","",IF(OR(G773¬"",G773¬0),U1282,G773))</t>
  </si>
  <si>
    <t>¬IF(S1283¬"","",IF(OR(H773¬"",H773¬0),V1282,H773))</t>
  </si>
  <si>
    <t>¬IF(S1283¬"","",IF(OR(I773¬"",I773¬0),W1282,I773))</t>
  </si>
  <si>
    <t>¬CONCATENATE(P1284,"_",R1284,"_",S1284)</t>
  </si>
  <si>
    <t>¬IF(S1284¬"","",IF(OR(B774¬"",B774¬0),P1283,B774))</t>
  </si>
  <si>
    <t>¬IF(S1284¬"","",IF(OR(C774¬"",C774¬0),Q1283,C774))</t>
  </si>
  <si>
    <t>¬IF(S1284¬"","",IF(OR(D774¬"",D774¬0),R1283,D774))</t>
  </si>
  <si>
    <t>¬IF(S1284¬"","",IF(OR(F774¬"",F774¬0),T1283,F774))</t>
  </si>
  <si>
    <t>¬IF(S1284¬"","",IF(OR(G774¬"",G774¬0),U1283,G774))</t>
  </si>
  <si>
    <t>¬IF(S1284¬"","",IF(OR(H774¬"",H774¬0),V1283,H774))</t>
  </si>
  <si>
    <t>¬IF(S1284¬"","",IF(OR(I774¬"",I774¬0),W1283,I774))</t>
  </si>
  <si>
    <t>¬CONCATENATE(P1285,"_",R1285,"_",S1285)</t>
  </si>
  <si>
    <t>¬IF(S1285¬"","",IF(OR(B775¬"",B775¬0),P1284,B775))</t>
  </si>
  <si>
    <t>¬IF(S1285¬"","",IF(OR(C775¬"",C775¬0),Q1284,C775))</t>
  </si>
  <si>
    <t>¬IF(S1285¬"","",IF(OR(D775¬"",D775¬0),R1284,D775))</t>
  </si>
  <si>
    <t>¬IF(S1285¬"","",IF(OR(F775¬"",F775¬0),T1284,F775))</t>
  </si>
  <si>
    <t>¬IF(S1285¬"","",IF(OR(G775¬"",G775¬0),U1284,G775))</t>
  </si>
  <si>
    <t>¬IF(S1285¬"","",IF(OR(H775¬"",H775¬0),V1284,H775))</t>
  </si>
  <si>
    <t>¬IF(S1285¬"","",IF(OR(I775¬"",I775¬0),W1284,I775))</t>
  </si>
  <si>
    <t>¬CONCATENATE(P1286,"_",R1286,"_",S1286)</t>
  </si>
  <si>
    <t>¬IF(S1286¬"","",IF(OR(B776¬"",B776¬0),P1285,B776))</t>
  </si>
  <si>
    <t>¬IF(S1286¬"","",IF(OR(C776¬"",C776¬0),Q1285,C776))</t>
  </si>
  <si>
    <t>¬IF(S1286¬"","",IF(OR(D776¬"",D776¬0),R1285,D776))</t>
  </si>
  <si>
    <t>¬IF(S1286¬"","",IF(OR(F776¬"",F776¬0),T1285,F776))</t>
  </si>
  <si>
    <t>¬IF(S1286¬"","",IF(OR(G776¬"",G776¬0),U1285,G776))</t>
  </si>
  <si>
    <t>¬IF(S1286¬"","",IF(OR(H776¬"",H776¬0),V1285,H776))</t>
  </si>
  <si>
    <t>¬IF(S1286¬"","",IF(OR(I776¬"",I776¬0),W1285,I776))</t>
  </si>
  <si>
    <t>¬CONCATENATE(P1287,"_",R1287,"_",S1287)</t>
  </si>
  <si>
    <t>¬IF(S1287¬"","",IF(OR(B777¬"",B777¬0),P1286,B777))</t>
  </si>
  <si>
    <t>¬IF(S1287¬"","",IF(OR(C777¬"",C777¬0),Q1286,C777))</t>
  </si>
  <si>
    <t>¬IF(S1287¬"","",IF(OR(D777¬"",D777¬0),R1286,D777))</t>
  </si>
  <si>
    <t>¬IF(S1287¬"","",IF(OR(F777¬"",F777¬0),T1286,F777))</t>
  </si>
  <si>
    <t>¬IF(S1287¬"","",IF(OR(G777¬"",G777¬0),U1286,G777))</t>
  </si>
  <si>
    <t>¬IF(S1287¬"","",IF(OR(H777¬"",H777¬0),V1286,H777))</t>
  </si>
  <si>
    <t>¬IF(S1287¬"","",IF(OR(I777¬"",I777¬0),W1286,I777))</t>
  </si>
  <si>
    <t>¬CONCATENATE(P1288,"_",R1288,"_",S1288)</t>
  </si>
  <si>
    <t>¬IF(S1288¬"","",IF(OR(B778¬"",B778¬0),P1287,B778))</t>
  </si>
  <si>
    <t>¬IF(S1288¬"","",IF(OR(C778¬"",C778¬0),Q1287,C778))</t>
  </si>
  <si>
    <t>¬IF(S1288¬"","",IF(OR(D778¬"",D778¬0),R1287,D778))</t>
  </si>
  <si>
    <t>¬IF(S1288¬"","",IF(OR(F778¬"",F778¬0),T1287,F778))</t>
  </si>
  <si>
    <t>¬IF(S1288¬"","",IF(OR(G778¬"",G778¬0),U1287,G778))</t>
  </si>
  <si>
    <t>¬IF(S1288¬"","",IF(OR(H778¬"",H778¬0),V1287,H778))</t>
  </si>
  <si>
    <t>¬IF(S1288¬"","",IF(OR(I778¬"",I778¬0),W1287,I778))</t>
  </si>
  <si>
    <t>¬CONCATENATE(P1289,"_",R1289,"_",S1289)</t>
  </si>
  <si>
    <t>¬IF(S1289¬"","",IF(OR(B779¬"",B779¬0),P1288,B779))</t>
  </si>
  <si>
    <t>¬IF(S1289¬"","",IF(OR(C779¬"",C779¬0),Q1288,C779))</t>
  </si>
  <si>
    <t>¬IF(S1289¬"","",IF(OR(D779¬"",D779¬0),R1288,D779))</t>
  </si>
  <si>
    <t>¬IF(S1289¬"","",IF(OR(F779¬"",F779¬0),T1288,F779))</t>
  </si>
  <si>
    <t>¬IF(S1289¬"","",IF(OR(G779¬"",G779¬0),U1288,G779))</t>
  </si>
  <si>
    <t>¬IF(S1289¬"","",IF(OR(H779¬"",H779¬0),V1288,H779))</t>
  </si>
  <si>
    <t>¬IF(S1289¬"","",IF(OR(I779¬"",I779¬0),W1288,I779))</t>
  </si>
  <si>
    <t>¬CONCATENATE(P1290,"_",R1290,"_",S1290)</t>
  </si>
  <si>
    <t>¬IF(S1290¬"","",IF(OR(B780¬"",B780¬0),P1289,B780))</t>
  </si>
  <si>
    <t>¬IF(S1290¬"","",IF(OR(C780¬"",C780¬0),Q1289,C780))</t>
  </si>
  <si>
    <t>¬IF(S1290¬"","",IF(OR(D780¬"",D780¬0),R1289,D780))</t>
  </si>
  <si>
    <t>¬IF(S1290¬"","",IF(OR(F780¬"",F780¬0),T1289,F780))</t>
  </si>
  <si>
    <t>¬IF(S1290¬"","",IF(OR(G780¬"",G780¬0),U1289,G780))</t>
  </si>
  <si>
    <t>¬IF(S1290¬"","",IF(OR(H780¬"",H780¬0),V1289,H780))</t>
  </si>
  <si>
    <t>¬IF(S1290¬"","",IF(OR(I780¬"",I780¬0),W1289,I780))</t>
  </si>
  <si>
    <t>¬CONCATENATE(P1291,"_",R1291,"_",S1291)</t>
  </si>
  <si>
    <t>¬IF(S1291¬"","",IF(OR(B781¬"",B781¬0),P1290,B781))</t>
  </si>
  <si>
    <t>¬IF(S1291¬"","",IF(OR(C781¬"",C781¬0),Q1290,C781))</t>
  </si>
  <si>
    <t>¬IF(S1291¬"","",IF(OR(D781¬"",D781¬0),R1290,D781))</t>
  </si>
  <si>
    <t>¬IF(S1291¬"","",IF(OR(F781¬"",F781¬0),T1290,F781))</t>
  </si>
  <si>
    <t>¬IF(S1291¬"","",IF(OR(G781¬"",G781¬0),U1290,G781))</t>
  </si>
  <si>
    <t>¬IF(S1291¬"","",IF(OR(H781¬"",H781¬0),V1290,H781))</t>
  </si>
  <si>
    <t>¬IF(S1291¬"","",IF(OR(I781¬"",I781¬0),W1290,I781))</t>
  </si>
  <si>
    <t>¬CONCATENATE(P1292,"_",R1292,"_",S1292)</t>
  </si>
  <si>
    <t>¬IF(S1292¬"","",IF(OR(B782¬"",B782¬0),P1291,B782))</t>
  </si>
  <si>
    <t>¬IF(S1292¬"","",IF(OR(C782¬"",C782¬0),Q1291,C782))</t>
  </si>
  <si>
    <t>¬IF(S1292¬"","",IF(OR(D782¬"",D782¬0),R1291,D782))</t>
  </si>
  <si>
    <t>¬IF(S1292¬"","",IF(OR(F782¬"",F782¬0),T1291,F782))</t>
  </si>
  <si>
    <t>¬IF(S1292¬"","",IF(OR(G782¬"",G782¬0),U1291,G782))</t>
  </si>
  <si>
    <t>¬IF(S1292¬"","",IF(OR(H782¬"",H782¬0),V1291,H782))</t>
  </si>
  <si>
    <t>¬IF(S1292¬"","",IF(OR(I782¬"",I782¬0),W1291,I782))</t>
  </si>
  <si>
    <t>¬CONCATENATE(P1293,"_",R1293,"_",S1293)</t>
  </si>
  <si>
    <t>¬IF(S1293¬"","",IF(OR(B783¬"",B783¬0),P1292,B783))</t>
  </si>
  <si>
    <t>¬IF(S1293¬"","",IF(OR(C783¬"",C783¬0),Q1292,C783))</t>
  </si>
  <si>
    <t>¬IF(S1293¬"","",IF(OR(D783¬"",D783¬0),R1292,D783))</t>
  </si>
  <si>
    <t>¬IF(S1293¬"","",IF(OR(F783¬"",F783¬0),T1292,F783))</t>
  </si>
  <si>
    <t>¬IF(S1293¬"","",IF(OR(G783¬"",G783¬0),U1292,G783))</t>
  </si>
  <si>
    <t>¬IF(S1293¬"","",IF(OR(H783¬"",H783¬0),V1292,H783))</t>
  </si>
  <si>
    <t>¬IF(S1293¬"","",IF(OR(I783¬"",I783¬0),W1292,I783))</t>
  </si>
  <si>
    <t>¬CONCATENATE(P1294,"_",R1294,"_",S1294)</t>
  </si>
  <si>
    <t>¬IF(S1294¬"","",IF(OR(B784¬"",B784¬0),P1293,B784))</t>
  </si>
  <si>
    <t>¬IF(S1294¬"","",IF(OR(C784¬"",C784¬0),Q1293,C784))</t>
  </si>
  <si>
    <t>¬IF(S1294¬"","",IF(OR(D784¬"",D784¬0),R1293,D784))</t>
  </si>
  <si>
    <t>¬IF(S1294¬"","",IF(OR(F784¬"",F784¬0),T1293,F784))</t>
  </si>
  <si>
    <t>¬IF(S1294¬"","",IF(OR(G784¬"",G784¬0),U1293,G784))</t>
  </si>
  <si>
    <t>¬IF(S1294¬"","",IF(OR(H784¬"",H784¬0),V1293,H784))</t>
  </si>
  <si>
    <t>¬IF(S1294¬"","",IF(OR(I784¬"",I784¬0),W1293,I784))</t>
  </si>
  <si>
    <t>¬CONCATENATE(P1295,"_",R1295,"_",S1295)</t>
  </si>
  <si>
    <t>¬IF(S1295¬"","",IF(OR(B785¬"",B785¬0),P1294,B785))</t>
  </si>
  <si>
    <t>¬IF(S1295¬"","",IF(OR(C785¬"",C785¬0),Q1294,C785))</t>
  </si>
  <si>
    <t>¬IF(S1295¬"","",IF(OR(D785¬"",D785¬0),R1294,D785))</t>
  </si>
  <si>
    <t>¬IF(S1295¬"","",IF(OR(F785¬"",F785¬0),T1294,F785))</t>
  </si>
  <si>
    <t>¬IF(S1295¬"","",IF(OR(G785¬"",G785¬0),U1294,G785))</t>
  </si>
  <si>
    <t>¬IF(S1295¬"","",IF(OR(H785¬"",H785¬0),V1294,H785))</t>
  </si>
  <si>
    <t>¬IF(S1295¬"","",IF(OR(I785¬"",I785¬0),W1294,I785))</t>
  </si>
  <si>
    <t>¬CONCATENATE(P1296,"_",R1296,"_",S1296)</t>
  </si>
  <si>
    <t>¬IF(S1296¬"","",IF(OR(B786¬"",B786¬0),P1295,B786))</t>
  </si>
  <si>
    <t>¬IF(S1296¬"","",IF(OR(C786¬"",C786¬0),Q1295,C786))</t>
  </si>
  <si>
    <t>¬IF(S1296¬"","",IF(OR(D786¬"",D786¬0),R1295,D786))</t>
  </si>
  <si>
    <t>¬IF(S1296¬"","",IF(OR(F786¬"",F786¬0),T1295,F786))</t>
  </si>
  <si>
    <t>¬IF(S1296¬"","",IF(OR(G786¬"",G786¬0),U1295,G786))</t>
  </si>
  <si>
    <t>¬IF(S1296¬"","",IF(OR(H786¬"",H786¬0),V1295,H786))</t>
  </si>
  <si>
    <t>¬IF(S1296¬"","",IF(OR(I786¬"",I786¬0),W1295,I786))</t>
  </si>
  <si>
    <t>¬CONCATENATE(P1297,"_",R1297,"_",S1297)</t>
  </si>
  <si>
    <t>¬IF(S1297¬"","",IF(OR(B787¬"",B787¬0),P1296,B787))</t>
  </si>
  <si>
    <t>¬IF(S1297¬"","",IF(OR(C787¬"",C787¬0),Q1296,C787))</t>
  </si>
  <si>
    <t>¬IF(S1297¬"","",IF(OR(D787¬"",D787¬0),R1296,D787))</t>
  </si>
  <si>
    <t>¬IF(S1297¬"","",IF(OR(F787¬"",F787¬0),T1296,F787))</t>
  </si>
  <si>
    <t>¬IF(S1297¬"","",IF(OR(G787¬"",G787¬0),U1296,G787))</t>
  </si>
  <si>
    <t>¬IF(S1297¬"","",IF(OR(H787¬"",H787¬0),V1296,H787))</t>
  </si>
  <si>
    <t>¬IF(S1297¬"","",IF(OR(I787¬"",I787¬0),W1296,I787))</t>
  </si>
  <si>
    <t>¬CONCATENATE(P1298,"_",R1298,"_",S1298)</t>
  </si>
  <si>
    <t>¬IF(S1298¬"","",IF(OR(B788¬"",B788¬0),P1297,B788))</t>
  </si>
  <si>
    <t>¬IF(S1298¬"","",IF(OR(C788¬"",C788¬0),Q1297,C788))</t>
  </si>
  <si>
    <t>¬IF(S1298¬"","",IF(OR(D788¬"",D788¬0),R1297,D788))</t>
  </si>
  <si>
    <t>¬IF(S1298¬"","",IF(OR(F788¬"",F788¬0),T1297,F788))</t>
  </si>
  <si>
    <t>¬IF(S1298¬"","",IF(OR(G788¬"",G788¬0),U1297,G788))</t>
  </si>
  <si>
    <t>¬IF(S1298¬"","",IF(OR(H788¬"",H788¬0),V1297,H788))</t>
  </si>
  <si>
    <t>¬IF(S1298¬"","",IF(OR(I788¬"",I788¬0),W1297,I788))</t>
  </si>
  <si>
    <t>¬CONCATENATE(P1299,"_",R1299,"_",S1299)</t>
  </si>
  <si>
    <t>¬IF(S1299¬"","",IF(OR(B789¬"",B789¬0),P1298,B789))</t>
  </si>
  <si>
    <t>¬IF(S1299¬"","",IF(OR(C789¬"",C789¬0),Q1298,C789))</t>
  </si>
  <si>
    <t>¬IF(S1299¬"","",IF(OR(D789¬"",D789¬0),R1298,D789))</t>
  </si>
  <si>
    <t>¬IF(S1299¬"","",IF(OR(F789¬"",F789¬0),T1298,F789))</t>
  </si>
  <si>
    <t>¬IF(S1299¬"","",IF(OR(G789¬"",G789¬0),U1298,G789))</t>
  </si>
  <si>
    <t>¬IF(S1299¬"","",IF(OR(H789¬"",H789¬0),V1298,H789))</t>
  </si>
  <si>
    <t>¬IF(S1299¬"","",IF(OR(I789¬"",I789¬0),W1298,I789))</t>
  </si>
  <si>
    <t>¬CONCATENATE(P1300,"_",R1300,"_",S1300)</t>
  </si>
  <si>
    <t>¬IF(S1300¬"","",IF(OR(B790¬"",B790¬0),P1299,B790))</t>
  </si>
  <si>
    <t>¬IF(S1300¬"","",IF(OR(C790¬"",C790¬0),Q1299,C790))</t>
  </si>
  <si>
    <t>¬IF(S1300¬"","",IF(OR(D790¬"",D790¬0),R1299,D790))</t>
  </si>
  <si>
    <t>¬IF(S1300¬"","",IF(OR(F790¬"",F790¬0),T1299,F790))</t>
  </si>
  <si>
    <t>¬IF(S1300¬"","",IF(OR(G790¬"",G790¬0),U1299,G790))</t>
  </si>
  <si>
    <t>¬IF(S1300¬"","",IF(OR(H790¬"",H790¬0),V1299,H790))</t>
  </si>
  <si>
    <t>¬IF(S1300¬"","",IF(OR(I790¬"",I790¬0),W1299,I790))</t>
  </si>
  <si>
    <t>¬CONCATENATE(P1301,"_",R1301,"_",S1301)</t>
  </si>
  <si>
    <t>¬IF(S1301¬"","",IF(OR(B791¬"",B791¬0),P1300,B791))</t>
  </si>
  <si>
    <t>¬IF(S1301¬"","",IF(OR(C791¬"",C791¬0),Q1300,C791))</t>
  </si>
  <si>
    <t>¬IF(S1301¬"","",IF(OR(D791¬"",D791¬0),R1300,D791))</t>
  </si>
  <si>
    <t>¬IF(S1301¬"","",IF(OR(F791¬"",F791¬0),T1300,F791))</t>
  </si>
  <si>
    <t>¬IF(S1301¬"","",IF(OR(G791¬"",G791¬0),U1300,G791))</t>
  </si>
  <si>
    <t>¬IF(S1301¬"","",IF(OR(H791¬"",H791¬0),V1300,H791))</t>
  </si>
  <si>
    <t>¬IF(S1301¬"","",IF(OR(I791¬"",I791¬0),W1300,I791))</t>
  </si>
  <si>
    <t>¬CONCATENATE(P1302,"_",R1302,"_",S1302)</t>
  </si>
  <si>
    <t>¬IF(S1302¬"","",IF(OR(B792¬"",B792¬0),P1301,B792))</t>
  </si>
  <si>
    <t>¬IF(S1302¬"","",IF(OR(C792¬"",C792¬0),Q1301,C792))</t>
  </si>
  <si>
    <t>¬IF(S1302¬"","",IF(OR(D792¬"",D792¬0),R1301,D792))</t>
  </si>
  <si>
    <t>¬IF(S1302¬"","",IF(OR(F792¬"",F792¬0),T1301,F792))</t>
  </si>
  <si>
    <t>¬IF(S1302¬"","",IF(OR(G792¬"",G792¬0),U1301,G792))</t>
  </si>
  <si>
    <t>¬IF(S1302¬"","",IF(OR(H792¬"",H792¬0),V1301,H792))</t>
  </si>
  <si>
    <t>¬IF(S1302¬"","",IF(OR(I792¬"",I792¬0),W1301,I792))</t>
  </si>
  <si>
    <t>¬CONCATENATE(P1303,"_",R1303,"_",S1303)</t>
  </si>
  <si>
    <t>¬IF(S1303¬"","",IF(OR(B793¬"",B793¬0),P1302,B793))</t>
  </si>
  <si>
    <t>¬IF(S1303¬"","",IF(OR(C793¬"",C793¬0),Q1302,C793))</t>
  </si>
  <si>
    <t>¬IF(S1303¬"","",IF(OR(D793¬"",D793¬0),R1302,D793))</t>
  </si>
  <si>
    <t>¬IF(S1303¬"","",IF(OR(F793¬"",F793¬0),T1302,F793))</t>
  </si>
  <si>
    <t>¬IF(S1303¬"","",IF(OR(G793¬"",G793¬0),U1302,G793))</t>
  </si>
  <si>
    <t>¬IF(S1303¬"","",IF(OR(H793¬"",H793¬0),V1302,H793))</t>
  </si>
  <si>
    <t>¬IF(S1303¬"","",IF(OR(I793¬"",I793¬0),W1302,I793))</t>
  </si>
  <si>
    <t>¬CONCATENATE(P1304,"_",R1304,"_",S1304)</t>
  </si>
  <si>
    <t>¬IF(S1304¬"","",IF(OR(B794¬"",B794¬0),P1303,B794))</t>
  </si>
  <si>
    <t>¬IF(S1304¬"","",IF(OR(C794¬"",C794¬0),Q1303,C794))</t>
  </si>
  <si>
    <t>¬IF(S1304¬"","",IF(OR(D794¬"",D794¬0),R1303,D794))</t>
  </si>
  <si>
    <t>¬IF(S1304¬"","",IF(OR(F794¬"",F794¬0),T1303,F794))</t>
  </si>
  <si>
    <t>¬IF(S1304¬"","",IF(OR(G794¬"",G794¬0),U1303,G794))</t>
  </si>
  <si>
    <t>¬IF(S1304¬"","",IF(OR(H794¬"",H794¬0),V1303,H794))</t>
  </si>
  <si>
    <t>¬IF(S1304¬"","",IF(OR(I794¬"",I794¬0),W1303,I794))</t>
  </si>
  <si>
    <t>¬CONCATENATE(P1305,"_",R1305,"_",S1305)</t>
  </si>
  <si>
    <t>¬IF(S1305¬"","",IF(OR(B795¬"",B795¬0),P1304,B795))</t>
  </si>
  <si>
    <t>¬IF(S1305¬"","",IF(OR(C795¬"",C795¬0),Q1304,C795))</t>
  </si>
  <si>
    <t>¬IF(S1305¬"","",IF(OR(D795¬"",D795¬0),R1304,D795))</t>
  </si>
  <si>
    <t>¬IF(S1305¬"","",IF(OR(F795¬"",F795¬0),T1304,F795))</t>
  </si>
  <si>
    <t>¬IF(S1305¬"","",IF(OR(G795¬"",G795¬0),U1304,G795))</t>
  </si>
  <si>
    <t>¬IF(S1305¬"","",IF(OR(H795¬"",H795¬0),V1304,H795))</t>
  </si>
  <si>
    <t>¬IF(S1305¬"","",IF(OR(I795¬"",I795¬0),W1304,I795))</t>
  </si>
  <si>
    <t>¬CONCATENATE(P1306,"_",R1306,"_",S1306)</t>
  </si>
  <si>
    <t>¬IF(S1306¬"","",IF(OR(B796¬"",B796¬0),P1305,B796))</t>
  </si>
  <si>
    <t>¬IF(S1306¬"","",IF(OR(C796¬"",C796¬0),Q1305,C796))</t>
  </si>
  <si>
    <t>¬IF(S1306¬"","",IF(OR(D796¬"",D796¬0),R1305,D796))</t>
  </si>
  <si>
    <t>¬IF(S1306¬"","",IF(OR(F796¬"",F796¬0),T1305,F796))</t>
  </si>
  <si>
    <t>¬IF(S1306¬"","",IF(OR(G796¬"",G796¬0),U1305,G796))</t>
  </si>
  <si>
    <t>¬IF(S1306¬"","",IF(OR(H796¬"",H796¬0),V1305,H796))</t>
  </si>
  <si>
    <t>¬IF(S1306¬"","",IF(OR(I796¬"",I796¬0),W1305,I796))</t>
  </si>
  <si>
    <t>¬CONCATENATE(P1307,"_",R1307,"_",S1307)</t>
  </si>
  <si>
    <t>¬IF(S1307¬"","",IF(OR(B797¬"",B797¬0),P1306,B797))</t>
  </si>
  <si>
    <t>¬IF(S1307¬"","",IF(OR(C797¬"",C797¬0),Q1306,C797))</t>
  </si>
  <si>
    <t>¬IF(S1307¬"","",IF(OR(D797¬"",D797¬0),R1306,D797))</t>
  </si>
  <si>
    <t>¬IF(S1307¬"","",IF(OR(F797¬"",F797¬0),T1306,F797))</t>
  </si>
  <si>
    <t>¬IF(S1307¬"","",IF(OR(G797¬"",G797¬0),U1306,G797))</t>
  </si>
  <si>
    <t>¬IF(S1307¬"","",IF(OR(H797¬"",H797¬0),V1306,H797))</t>
  </si>
  <si>
    <t>¬IF(S1307¬"","",IF(OR(I797¬"",I797¬0),W1306,I797))</t>
  </si>
  <si>
    <t>¬CONCATENATE(P1308,"_",R1308,"_",S1308)</t>
  </si>
  <si>
    <t>¬IF(S1308¬"","",IF(OR(B798¬"",B798¬0),P1307,B798))</t>
  </si>
  <si>
    <t>¬IF(S1308¬"","",IF(OR(C798¬"",C798¬0),Q1307,C798))</t>
  </si>
  <si>
    <t>¬IF(S1308¬"","",IF(OR(D798¬"",D798¬0),R1307,D798))</t>
  </si>
  <si>
    <t>¬IF(S1308¬"","",IF(OR(F798¬"",F798¬0),T1307,F798))</t>
  </si>
  <si>
    <t>¬IF(S1308¬"","",IF(OR(G798¬"",G798¬0),U1307,G798))</t>
  </si>
  <si>
    <t>¬IF(S1308¬"","",IF(OR(H798¬"",H798¬0),V1307,H798))</t>
  </si>
  <si>
    <t>¬IF(S1308¬"","",IF(OR(I798¬"",I798¬0),W1307,I798))</t>
  </si>
  <si>
    <t>¬CONCATENATE(P1309,"_",R1309,"_",S1309)</t>
  </si>
  <si>
    <t>¬IF(S1309¬"","",IF(OR(B799¬"",B799¬0),P1308,B799))</t>
  </si>
  <si>
    <t>¬IF(S1309¬"","",IF(OR(C799¬"",C799¬0),Q1308,C799))</t>
  </si>
  <si>
    <t>¬IF(S1309¬"","",IF(OR(D799¬"",D799¬0),R1308,D799))</t>
  </si>
  <si>
    <t>¬IF(S1309¬"","",IF(OR(F799¬"",F799¬0),T1308,F799))</t>
  </si>
  <si>
    <t>¬IF(S1309¬"","",IF(OR(G799¬"",G799¬0),U1308,G799))</t>
  </si>
  <si>
    <t>¬IF(S1309¬"","",IF(OR(H799¬"",H799¬0),V1308,H799))</t>
  </si>
  <si>
    <t>¬IF(S1309¬"","",IF(OR(I799¬"",I799¬0),W1308,I799))</t>
  </si>
  <si>
    <t>¬CONCATENATE(P1310,"_",R1310,"_",S1310)</t>
  </si>
  <si>
    <t>¬IF(S1310¬"","",IF(OR(B800¬"",B800¬0),P1309,B800))</t>
  </si>
  <si>
    <t>¬IF(S1310¬"","",IF(OR(C800¬"",C800¬0),Q1309,C800))</t>
  </si>
  <si>
    <t>¬IF(S1310¬"","",IF(OR(D800¬"",D800¬0),R1309,D800))</t>
  </si>
  <si>
    <t>¬IF(S1310¬"","",IF(OR(F800¬"",F800¬0),T1309,F800))</t>
  </si>
  <si>
    <t>¬IF(S1310¬"","",IF(OR(G800¬"",G800¬0),U1309,G800))</t>
  </si>
  <si>
    <t>¬IF(S1310¬"","",IF(OR(H800¬"",H800¬0),V1309,H800))</t>
  </si>
  <si>
    <t>¬IF(S1310¬"","",IF(OR(I800¬"",I800¬0),W1309,I800))</t>
  </si>
  <si>
    <t>¬CONCATENATE(P1311,"_",R1311,"_",S1311)</t>
  </si>
  <si>
    <t>¬IF(S1311¬"","",IF(OR(B801¬"",B801¬0),P1310,B801))</t>
  </si>
  <si>
    <t>¬IF(S1311¬"","",IF(OR(C801¬"",C801¬0),Q1310,C801))</t>
  </si>
  <si>
    <t>¬IF(S1311¬"","",IF(OR(D801¬"",D801¬0),R1310,D801))</t>
  </si>
  <si>
    <t>¬IF(S1311¬"","",IF(OR(F801¬"",F801¬0),T1310,F801))</t>
  </si>
  <si>
    <t>¬IF(S1311¬"","",IF(OR(G801¬"",G801¬0),U1310,G801))</t>
  </si>
  <si>
    <t>¬IF(S1311¬"","",IF(OR(H801¬"",H801¬0),V1310,H801))</t>
  </si>
  <si>
    <t>¬IF(S1311¬"","",IF(OR(I801¬"",I801¬0),W1310,I801))</t>
  </si>
  <si>
    <t>¬CONCATENATE(P1312,"_",R1312,"_",S1312)</t>
  </si>
  <si>
    <t>¬IF(S1312¬"","",IF(OR(B802¬"",B802¬0),P1311,B802))</t>
  </si>
  <si>
    <t>¬IF(S1312¬"","",IF(OR(C802¬"",C802¬0),Q1311,C802))</t>
  </si>
  <si>
    <t>¬IF(S1312¬"","",IF(OR(D802¬"",D802¬0),R1311,D802))</t>
  </si>
  <si>
    <t>¬IF(S1312¬"","",IF(OR(F802¬"",F802¬0),T1311,F802))</t>
  </si>
  <si>
    <t>¬IF(S1312¬"","",IF(OR(G802¬"",G802¬0),U1311,G802))</t>
  </si>
  <si>
    <t>¬IF(S1312¬"","",IF(OR(H802¬"",H802¬0),V1311,H802))</t>
  </si>
  <si>
    <t>¬IF(S1312¬"","",IF(OR(I802¬"",I802¬0),W1311,I802))</t>
  </si>
  <si>
    <t>¬CONCATENATE(P1313,"_",R1313,"_",S1313)</t>
  </si>
  <si>
    <t>¬IF(S1313¬"","",IF(OR(B803¬"",B803¬0),P1312,B803))</t>
  </si>
  <si>
    <t>¬IF(S1313¬"","",IF(OR(C803¬"",C803¬0),Q1312,C803))</t>
  </si>
  <si>
    <t>¬IF(S1313¬"","",IF(OR(D803¬"",D803¬0),R1312,D803))</t>
  </si>
  <si>
    <t>¬IF(S1313¬"","",IF(OR(F803¬"",F803¬0),T1312,F803))</t>
  </si>
  <si>
    <t>¬IF(S1313¬"","",IF(OR(G803¬"",G803¬0),U1312,G803))</t>
  </si>
  <si>
    <t>¬IF(S1313¬"","",IF(OR(H803¬"",H803¬0),V1312,H803))</t>
  </si>
  <si>
    <t>¬IF(S1313¬"","",IF(OR(I803¬"",I803¬0),W1312,I803))</t>
  </si>
  <si>
    <t>¬CONCATENATE(P1314,"_",R1314,"_",S1314)</t>
  </si>
  <si>
    <t>¬IF(S1314¬"","",IF(OR(B804¬"",B804¬0),P1313,B804))</t>
  </si>
  <si>
    <t>¬IF(S1314¬"","",IF(OR(C804¬"",C804¬0),Q1313,C804))</t>
  </si>
  <si>
    <t>¬IF(S1314¬"","",IF(OR(D804¬"",D804¬0),R1313,D804))</t>
  </si>
  <si>
    <t>¬IF(S1314¬"","",IF(OR(F804¬"",F804¬0),T1313,F804))</t>
  </si>
  <si>
    <t>¬IF(S1314¬"","",IF(OR(G804¬"",G804¬0),U1313,G804))</t>
  </si>
  <si>
    <t>¬IF(S1314¬"","",IF(OR(H804¬"",H804¬0),V1313,H804))</t>
  </si>
  <si>
    <t>¬IF(S1314¬"","",IF(OR(I804¬"",I804¬0),W1313,I804))</t>
  </si>
  <si>
    <t>¬CONCATENATE(P1315,"_",R1315,"_",S1315)</t>
  </si>
  <si>
    <t>¬IF(S1315¬"","",IF(OR(B805¬"",B805¬0),P1314,B805))</t>
  </si>
  <si>
    <t>¬IF(S1315¬"","",IF(OR(C805¬"",C805¬0),Q1314,C805))</t>
  </si>
  <si>
    <t>¬IF(S1315¬"","",IF(OR(D805¬"",D805¬0),R1314,D805))</t>
  </si>
  <si>
    <t>¬IF(S1315¬"","",IF(OR(F805¬"",F805¬0),T1314,F805))</t>
  </si>
  <si>
    <t>¬IF(S1315¬"","",IF(OR(G805¬"",G805¬0),U1314,G805))</t>
  </si>
  <si>
    <t>¬IF(S1315¬"","",IF(OR(H805¬"",H805¬0),V1314,H805))</t>
  </si>
  <si>
    <t>¬IF(S1315¬"","",IF(OR(I805¬"",I805¬0),W1314,I805))</t>
  </si>
  <si>
    <t>¬CONCATENATE(P1316,"_",R1316,"_",S1316)</t>
  </si>
  <si>
    <t>¬IF(S1316¬"","",IF(OR(B806¬"",B806¬0),P1315,B806))</t>
  </si>
  <si>
    <t>¬IF(S1316¬"","",IF(OR(C806¬"",C806¬0),Q1315,C806))</t>
  </si>
  <si>
    <t>¬IF(S1316¬"","",IF(OR(D806¬"",D806¬0),R1315,D806))</t>
  </si>
  <si>
    <t>¬IF(S1316¬"","",IF(OR(F806¬"",F806¬0),T1315,F806))</t>
  </si>
  <si>
    <t>¬IF(S1316¬"","",IF(OR(G806¬"",G806¬0),U1315,G806))</t>
  </si>
  <si>
    <t>¬IF(S1316¬"","",IF(OR(H806¬"",H806¬0),V1315,H806))</t>
  </si>
  <si>
    <t>¬IF(S1316¬"","",IF(OR(I806¬"",I806¬0),W1315,I806))</t>
  </si>
  <si>
    <t>¬CONCATENATE(P1317,"_",R1317,"_",S1317)</t>
  </si>
  <si>
    <t>¬IF(S1317¬"","",IF(OR(B807¬"",B807¬0),P1316,B807))</t>
  </si>
  <si>
    <t>¬IF(S1317¬"","",IF(OR(C807¬"",C807¬0),Q1316,C807))</t>
  </si>
  <si>
    <t>¬IF(S1317¬"","",IF(OR(D807¬"",D807¬0),R1316,D807))</t>
  </si>
  <si>
    <t>¬IF(S1317¬"","",IF(OR(F807¬"",F807¬0),T1316,F807))</t>
  </si>
  <si>
    <t>¬IF(S1317¬"","",IF(OR(G807¬"",G807¬0),U1316,G807))</t>
  </si>
  <si>
    <t>¬IF(S1317¬"","",IF(OR(H807¬"",H807¬0),V1316,H807))</t>
  </si>
  <si>
    <t>¬IF(S1317¬"","",IF(OR(I807¬"",I807¬0),W1316,I807))</t>
  </si>
  <si>
    <t>¬CONCATENATE(P1318,"_",R1318,"_",S1318)</t>
  </si>
  <si>
    <t>¬IF(S1318¬"","",IF(OR(B808¬"",B808¬0),P1317,B808))</t>
  </si>
  <si>
    <t>¬IF(S1318¬"","",IF(OR(C808¬"",C808¬0),Q1317,C808))</t>
  </si>
  <si>
    <t>¬IF(S1318¬"","",IF(OR(D808¬"",D808¬0),R1317,D808))</t>
  </si>
  <si>
    <t>¬IF(S1318¬"","",IF(OR(F808¬"",F808¬0),T1317,F808))</t>
  </si>
  <si>
    <t>¬IF(S1318¬"","",IF(OR(G808¬"",G808¬0),U1317,G808))</t>
  </si>
  <si>
    <t>¬IF(S1318¬"","",IF(OR(H808¬"",H808¬0),V1317,H808))</t>
  </si>
  <si>
    <t>¬IF(S1318¬"","",IF(OR(I808¬"",I808¬0),W1317,I808))</t>
  </si>
  <si>
    <t>¬CONCATENATE(P1319,"_",R1319,"_",S1319)</t>
  </si>
  <si>
    <t>¬IF(S1319¬"","",IF(OR(B809¬"",B809¬0),P1318,B809))</t>
  </si>
  <si>
    <t>¬IF(S1319¬"","",IF(OR(C809¬"",C809¬0),Q1318,C809))</t>
  </si>
  <si>
    <t>¬IF(S1319¬"","",IF(OR(D809¬"",D809¬0),R1318,D809))</t>
  </si>
  <si>
    <t>¬IF(S1319¬"","",IF(OR(F809¬"",F809¬0),T1318,F809))</t>
  </si>
  <si>
    <t>¬IF(S1319¬"","",IF(OR(G809¬"",G809¬0),U1318,G809))</t>
  </si>
  <si>
    <t>¬IF(S1319¬"","",IF(OR(H809¬"",H809¬0),V1318,H809))</t>
  </si>
  <si>
    <t>¬IF(S1319¬"","",IF(OR(I809¬"",I809¬0),W1318,I809))</t>
  </si>
  <si>
    <t>¬CONCATENATE(P1320,"_",R1320,"_",S1320)</t>
  </si>
  <si>
    <t>¬IF(S1320¬"","",IF(OR(B810¬"",B810¬0),P1319,B810))</t>
  </si>
  <si>
    <t>¬IF(S1320¬"","",IF(OR(C810¬"",C810¬0),Q1319,C810))</t>
  </si>
  <si>
    <t>¬IF(S1320¬"","",IF(OR(D810¬"",D810¬0),R1319,D810))</t>
  </si>
  <si>
    <t>¬IF(S1320¬"","",IF(OR(F810¬"",F810¬0),T1319,F810))</t>
  </si>
  <si>
    <t>¬IF(S1320¬"","",IF(OR(G810¬"",G810¬0),U1319,G810))</t>
  </si>
  <si>
    <t>¬IF(S1320¬"","",IF(OR(H810¬"",H810¬0),V1319,H810))</t>
  </si>
  <si>
    <t>¬IF(S1320¬"","",IF(OR(I810¬"",I810¬0),W1319,I810))</t>
  </si>
  <si>
    <t>¬CONCATENATE(P1321,"_",R1321,"_",S1321)</t>
  </si>
  <si>
    <t>¬IF(S1321¬"","",IF(OR(B811¬"",B811¬0),P1320,B811))</t>
  </si>
  <si>
    <t>¬IF(S1321¬"","",IF(OR(C811¬"",C811¬0),Q1320,C811))</t>
  </si>
  <si>
    <t>¬IF(S1321¬"","",IF(OR(D811¬"",D811¬0),R1320,D811))</t>
  </si>
  <si>
    <t>¬IF(S1321¬"","",IF(OR(F811¬"",F811¬0),T1320,F811))</t>
  </si>
  <si>
    <t>¬IF(S1321¬"","",IF(OR(G811¬"",G811¬0),U1320,G811))</t>
  </si>
  <si>
    <t>¬IF(S1321¬"","",IF(OR(H811¬"",H811¬0),V1320,H811))</t>
  </si>
  <si>
    <t>¬IF(S1321¬"","",IF(OR(I811¬"",I811¬0),W1320,I811))</t>
  </si>
  <si>
    <t>¬CONCATENATE(P1322,"_",R1322,"_",S1322)</t>
  </si>
  <si>
    <t>¬IF(S1322¬"","",IF(OR(B812¬"",B812¬0),P1321,B812))</t>
  </si>
  <si>
    <t>¬IF(S1322¬"","",IF(OR(C812¬"",C812¬0),Q1321,C812))</t>
  </si>
  <si>
    <t>¬IF(S1322¬"","",IF(OR(D812¬"",D812¬0),R1321,D812))</t>
  </si>
  <si>
    <t>¬IF(S1322¬"","",IF(OR(F812¬"",F812¬0),T1321,F812))</t>
  </si>
  <si>
    <t>¬IF(S1322¬"","",IF(OR(G812¬"",G812¬0),U1321,G812))</t>
  </si>
  <si>
    <t>¬IF(S1322¬"","",IF(OR(H812¬"",H812¬0),V1321,H812))</t>
  </si>
  <si>
    <t>¬IF(S1322¬"","",IF(OR(I812¬"",I812¬0),W1321,I812))</t>
  </si>
  <si>
    <t>¬CONCATENATE(P1323,"_",R1323,"_",S1323)</t>
  </si>
  <si>
    <t>¬IF(S1323¬"","",IF(OR(B813¬"",B813¬0),P1322,B813))</t>
  </si>
  <si>
    <t>¬IF(S1323¬"","",IF(OR(C813¬"",C813¬0),Q1322,C813))</t>
  </si>
  <si>
    <t>¬IF(S1323¬"","",IF(OR(D813¬"",D813¬0),R1322,D813))</t>
  </si>
  <si>
    <t>¬IF(S1323¬"","",IF(OR(F813¬"",F813¬0),T1322,F813))</t>
  </si>
  <si>
    <t>¬IF(S1323¬"","",IF(OR(G813¬"",G813¬0),U1322,G813))</t>
  </si>
  <si>
    <t>¬IF(S1323¬"","",IF(OR(H813¬"",H813¬0),V1322,H813))</t>
  </si>
  <si>
    <t>¬IF(S1323¬"","",IF(OR(I813¬"",I813¬0),W1322,I813))</t>
  </si>
  <si>
    <t>¬CONCATENATE(P1324,"_",R1324,"_",S1324)</t>
  </si>
  <si>
    <t>¬IF(S1324¬"","",IF(OR(B814¬"",B814¬0),P1323,B814))</t>
  </si>
  <si>
    <t>¬IF(S1324¬"","",IF(OR(C814¬"",C814¬0),Q1323,C814))</t>
  </si>
  <si>
    <t>¬IF(S1324¬"","",IF(OR(D814¬"",D814¬0),R1323,D814))</t>
  </si>
  <si>
    <t>¬IF(S1324¬"","",IF(OR(F814¬"",F814¬0),T1323,F814))</t>
  </si>
  <si>
    <t>¬IF(S1324¬"","",IF(OR(G814¬"",G814¬0),U1323,G814))</t>
  </si>
  <si>
    <t>¬IF(S1324¬"","",IF(OR(H814¬"",H814¬0),V1323,H814))</t>
  </si>
  <si>
    <t>¬IF(S1324¬"","",IF(OR(I814¬"",I814¬0),W1323,I814))</t>
  </si>
  <si>
    <t>¬CONCATENATE(P1325,"_",R1325,"_",S1325)</t>
  </si>
  <si>
    <t>¬IF(S1325¬"","",IF(OR(B815¬"",B815¬0),P1324,B815))</t>
  </si>
  <si>
    <t>¬IF(S1325¬"","",IF(OR(C815¬"",C815¬0),Q1324,C815))</t>
  </si>
  <si>
    <t>¬IF(S1325¬"","",IF(OR(D815¬"",D815¬0),R1324,D815))</t>
  </si>
  <si>
    <t>¬IF(S1325¬"","",IF(OR(F815¬"",F815¬0),T1324,F815))</t>
  </si>
  <si>
    <t>¬IF(S1325¬"","",IF(OR(G815¬"",G815¬0),U1324,G815))</t>
  </si>
  <si>
    <t>¬IF(S1325¬"","",IF(OR(H815¬"",H815¬0),V1324,H815))</t>
  </si>
  <si>
    <t>¬IF(S1325¬"","",IF(OR(I815¬"",I815¬0),W1324,I815))</t>
  </si>
  <si>
    <t>¬CONCATENATE(P1326,"_",R1326,"_",S1326)</t>
  </si>
  <si>
    <t>¬IF(S1326¬"","",IF(OR(B816¬"",B816¬0),P1325,B816))</t>
  </si>
  <si>
    <t>¬IF(S1326¬"","",IF(OR(C816¬"",C816¬0),Q1325,C816))</t>
  </si>
  <si>
    <t>¬IF(S1326¬"","",IF(OR(D816¬"",D816¬0),R1325,D816))</t>
  </si>
  <si>
    <t>¬IF(S1326¬"","",IF(OR(F816¬"",F816¬0),T1325,F816))</t>
  </si>
  <si>
    <t>¬IF(S1326¬"","",IF(OR(G816¬"",G816¬0),U1325,G816))</t>
  </si>
  <si>
    <t>¬IF(S1326¬"","",IF(OR(H816¬"",H816¬0),V1325,H816))</t>
  </si>
  <si>
    <t>¬IF(S1326¬"","",IF(OR(I816¬"",I816¬0),W1325,I816))</t>
  </si>
  <si>
    <t>¬CONCATENATE(P1327,"_",R1327,"_",S1327)</t>
  </si>
  <si>
    <t>¬IF(S1327¬"","",IF(OR(B817¬"",B817¬0),P1326,B817))</t>
  </si>
  <si>
    <t>¬IF(S1327¬"","",IF(OR(C817¬"",C817¬0),Q1326,C817))</t>
  </si>
  <si>
    <t>¬IF(S1327¬"","",IF(OR(D817¬"",D817¬0),R1326,D817))</t>
  </si>
  <si>
    <t>¬IF(S1327¬"","",IF(OR(F817¬"",F817¬0),T1326,F817))</t>
  </si>
  <si>
    <t>¬IF(S1327¬"","",IF(OR(G817¬"",G817¬0),U1326,G817))</t>
  </si>
  <si>
    <t>¬IF(S1327¬"","",IF(OR(H817¬"",H817¬0),V1326,H817))</t>
  </si>
  <si>
    <t>¬IF(S1327¬"","",IF(OR(I817¬"",I817¬0),W1326,I817))</t>
  </si>
  <si>
    <t>¬CONCATENATE(P1328,"_",R1328,"_",S1328)</t>
  </si>
  <si>
    <t>¬IF(S1328¬"","",IF(OR(B818¬"",B818¬0),P1327,B818))</t>
  </si>
  <si>
    <t>¬IF(S1328¬"","",IF(OR(C818¬"",C818¬0),Q1327,C818))</t>
  </si>
  <si>
    <t>¬IF(S1328¬"","",IF(OR(D818¬"",D818¬0),R1327,D818))</t>
  </si>
  <si>
    <t>¬IF(S1328¬"","",IF(OR(F818¬"",F818¬0),T1327,F818))</t>
  </si>
  <si>
    <t>¬IF(S1328¬"","",IF(OR(G818¬"",G818¬0),U1327,G818))</t>
  </si>
  <si>
    <t>¬IF(S1328¬"","",IF(OR(H818¬"",H818¬0),V1327,H818))</t>
  </si>
  <si>
    <t>¬IF(S1328¬"","",IF(OR(I818¬"",I818¬0),W1327,I818))</t>
  </si>
  <si>
    <t>¬CONCATENATE(P1329,"_",R1329,"_",S1329)</t>
  </si>
  <si>
    <t>¬IF(S1329¬"","",IF(OR(B819¬"",B819¬0),P1328,B819))</t>
  </si>
  <si>
    <t>¬IF(S1329¬"","",IF(OR(C819¬"",C819¬0),Q1328,C819))</t>
  </si>
  <si>
    <t>¬IF(S1329¬"","",IF(OR(D819¬"",D819¬0),R1328,D819))</t>
  </si>
  <si>
    <t>¬IF(S1329¬"","",IF(OR(F819¬"",F819¬0),T1328,F819))</t>
  </si>
  <si>
    <t>¬IF(S1329¬"","",IF(OR(G819¬"",G819¬0),U1328,G819))</t>
  </si>
  <si>
    <t>¬IF(S1329¬"","",IF(OR(H819¬"",H819¬0),V1328,H819))</t>
  </si>
  <si>
    <t>¬IF(S1329¬"","",IF(OR(I819¬"",I819¬0),W1328,I819))</t>
  </si>
  <si>
    <t>¬CONCATENATE(P1330,"_",R1330,"_",S1330)</t>
  </si>
  <si>
    <t>¬IF(S1330¬"","",IF(OR(B820¬"",B820¬0),P1329,B820))</t>
  </si>
  <si>
    <t>¬IF(S1330¬"","",IF(OR(C820¬"",C820¬0),Q1329,C820))</t>
  </si>
  <si>
    <t>¬IF(S1330¬"","",IF(OR(D820¬"",D820¬0),R1329,D820))</t>
  </si>
  <si>
    <t>¬IF(S1330¬"","",IF(OR(F820¬"",F820¬0),T1329,F820))</t>
  </si>
  <si>
    <t>¬IF(S1330¬"","",IF(OR(G820¬"",G820¬0),U1329,G820))</t>
  </si>
  <si>
    <t>¬IF(S1330¬"","",IF(OR(H820¬"",H820¬0),V1329,H820))</t>
  </si>
  <si>
    <t>¬IF(S1330¬"","",IF(OR(I820¬"",I820¬0),W1329,I820))</t>
  </si>
  <si>
    <t>¬CONCATENATE(P1331,"_",R1331,"_",S1331)</t>
  </si>
  <si>
    <t>¬IF(S1331¬"","",IF(OR(B821¬"",B821¬0),P1330,B821))</t>
  </si>
  <si>
    <t>¬IF(S1331¬"","",IF(OR(C821¬"",C821¬0),Q1330,C821))</t>
  </si>
  <si>
    <t>¬IF(S1331¬"","",IF(OR(D821¬"",D821¬0),R1330,D821))</t>
  </si>
  <si>
    <t>¬IF(S1331¬"","",IF(OR(F821¬"",F821¬0),T1330,F821))</t>
  </si>
  <si>
    <t>¬IF(S1331¬"","",IF(OR(G821¬"",G821¬0),U1330,G821))</t>
  </si>
  <si>
    <t>¬IF(S1331¬"","",IF(OR(H821¬"",H821¬0),V1330,H821))</t>
  </si>
  <si>
    <t>¬IF(S1331¬"","",IF(OR(I821¬"",I821¬0),W1330,I821))</t>
  </si>
  <si>
    <t>¬CONCATENATE(P1332,"_",R1332,"_",S1332)</t>
  </si>
  <si>
    <t>¬IF(S1332¬"","",IF(OR(B822¬"",B822¬0),P1331,B822))</t>
  </si>
  <si>
    <t>¬IF(S1332¬"","",IF(OR(C822¬"",C822¬0),Q1331,C822))</t>
  </si>
  <si>
    <t>¬IF(S1332¬"","",IF(OR(D822¬"",D822¬0),R1331,D822))</t>
  </si>
  <si>
    <t>¬IF(S1332¬"","",IF(OR(F822¬"",F822¬0),T1331,F822))</t>
  </si>
  <si>
    <t>¬IF(S1332¬"","",IF(OR(G822¬"",G822¬0),U1331,G822))</t>
  </si>
  <si>
    <t>¬IF(S1332¬"","",IF(OR(H822¬"",H822¬0),V1331,H822))</t>
  </si>
  <si>
    <t>¬IF(S1332¬"","",IF(OR(I822¬"",I822¬0),W1331,I822))</t>
  </si>
  <si>
    <t>¬CONCATENATE(P1333,"_",R1333,"_",S1333)</t>
  </si>
  <si>
    <t>¬IF(S1333¬"","",IF(OR(B823¬"",B823¬0),P1332,B823))</t>
  </si>
  <si>
    <t>¬IF(S1333¬"","",IF(OR(C823¬"",C823¬0),Q1332,C823))</t>
  </si>
  <si>
    <t>¬IF(S1333¬"","",IF(OR(D823¬"",D823¬0),R1332,D823))</t>
  </si>
  <si>
    <t>¬IF(S1333¬"","",IF(OR(F823¬"",F823¬0),T1332,F823))</t>
  </si>
  <si>
    <t>¬IF(S1333¬"","",IF(OR(G823¬"",G823¬0),U1332,G823))</t>
  </si>
  <si>
    <t>¬IF(S1333¬"","",IF(OR(H823¬"",H823¬0),V1332,H823))</t>
  </si>
  <si>
    <t>¬IF(S1333¬"","",IF(OR(I823¬"",I823¬0),W1332,I823))</t>
  </si>
  <si>
    <t>¬CONCATENATE(P1334,"_",R1334,"_",S1334)</t>
  </si>
  <si>
    <t>¬IF(S1334¬"","",IF(OR(B824¬"",B824¬0),P1333,B824))</t>
  </si>
  <si>
    <t>¬IF(S1334¬"","",IF(OR(C824¬"",C824¬0),Q1333,C824))</t>
  </si>
  <si>
    <t>¬IF(S1334¬"","",IF(OR(D824¬"",D824¬0),R1333,D824))</t>
  </si>
  <si>
    <t>¬IF(S1334¬"","",IF(OR(F824¬"",F824¬0),T1333,F824))</t>
  </si>
  <si>
    <t>¬IF(S1334¬"","",IF(OR(G824¬"",G824¬0),U1333,G824))</t>
  </si>
  <si>
    <t>¬IF(S1334¬"","",IF(OR(H824¬"",H824¬0),V1333,H824))</t>
  </si>
  <si>
    <t>¬IF(S1334¬"","",IF(OR(I824¬"",I824¬0),W1333,I824))</t>
  </si>
  <si>
    <t>¬CONCATENATE(P1335,"_",R1335,"_",S1335)</t>
  </si>
  <si>
    <t>¬IF(S1335¬"","",IF(OR(B825¬"",B825¬0),P1334,B825))</t>
  </si>
  <si>
    <t>¬IF(S1335¬"","",IF(OR(C825¬"",C825¬0),Q1334,C825))</t>
  </si>
  <si>
    <t>¬IF(S1335¬"","",IF(OR(D825¬"",D825¬0),R1334,D825))</t>
  </si>
  <si>
    <t>¬IF(S1335¬"","",IF(OR(F825¬"",F825¬0),T1334,F825))</t>
  </si>
  <si>
    <t>¬IF(S1335¬"","",IF(OR(G825¬"",G825¬0),U1334,G825))</t>
  </si>
  <si>
    <t>¬IF(S1335¬"","",IF(OR(H825¬"",H825¬0),V1334,H825))</t>
  </si>
  <si>
    <t>¬IF(S1335¬"","",IF(OR(I825¬"",I825¬0),W1334,I825))</t>
  </si>
  <si>
    <t>¬CONCATENATE(P1336,"_",R1336,"_",S1336)</t>
  </si>
  <si>
    <t>¬IF(S1336¬"","",IF(OR(B826¬"",B826¬0),P1335,B826))</t>
  </si>
  <si>
    <t>¬IF(S1336¬"","",IF(OR(C826¬"",C826¬0),Q1335,C826))</t>
  </si>
  <si>
    <t>¬IF(S1336¬"","",IF(OR(D826¬"",D826¬0),R1335,D826))</t>
  </si>
  <si>
    <t>¬IF(S1336¬"","",IF(OR(F826¬"",F826¬0),T1335,F826))</t>
  </si>
  <si>
    <t>¬IF(S1336¬"","",IF(OR(G826¬"",G826¬0),U1335,G826))</t>
  </si>
  <si>
    <t>¬IF(S1336¬"","",IF(OR(H826¬"",H826¬0),V1335,H826))</t>
  </si>
  <si>
    <t>¬IF(S1336¬"","",IF(OR(I826¬"",I826¬0),W1335,I826))</t>
  </si>
  <si>
    <t>¬CONCATENATE(P1337,"_",R1337,"_",S1337)</t>
  </si>
  <si>
    <t>¬IF(S1337¬"","",IF(OR(B827¬"",B827¬0),P1336,B827))</t>
  </si>
  <si>
    <t>¬IF(S1337¬"","",IF(OR(C827¬"",C827¬0),Q1336,C827))</t>
  </si>
  <si>
    <t>¬IF(S1337¬"","",IF(OR(D827¬"",D827¬0),R1336,D827))</t>
  </si>
  <si>
    <t>¬IF(S1337¬"","",IF(OR(F827¬"",F827¬0),T1336,F827))</t>
  </si>
  <si>
    <t>¬IF(S1337¬"","",IF(OR(G827¬"",G827¬0),U1336,G827))</t>
  </si>
  <si>
    <t>¬IF(S1337¬"","",IF(OR(H827¬"",H827¬0),V1336,H827))</t>
  </si>
  <si>
    <t>¬IF(S1337¬"","",IF(OR(I827¬"",I827¬0),W1336,I827))</t>
  </si>
  <si>
    <t>¬CONCATENATE(P1338,"_",R1338,"_",S1338)</t>
  </si>
  <si>
    <t>¬IF(S1338¬"","",IF(OR(B828¬"",B828¬0),P1337,B828))</t>
  </si>
  <si>
    <t>¬IF(S1338¬"","",IF(OR(C828¬"",C828¬0),Q1337,C828))</t>
  </si>
  <si>
    <t>¬IF(S1338¬"","",IF(OR(D828¬"",D828¬0),R1337,D828))</t>
  </si>
  <si>
    <t>¬IF(S1338¬"","",IF(OR(F828¬"",F828¬0),T1337,F828))</t>
  </si>
  <si>
    <t>¬IF(S1338¬"","",IF(OR(G828¬"",G828¬0),U1337,G828))</t>
  </si>
  <si>
    <t>¬IF(S1338¬"","",IF(OR(H828¬"",H828¬0),V1337,H828))</t>
  </si>
  <si>
    <t>¬IF(S1338¬"","",IF(OR(I828¬"",I828¬0),W1337,I828))</t>
  </si>
  <si>
    <t>¬CONCATENATE(P1339,"_",R1339,"_",S1339)</t>
  </si>
  <si>
    <t>¬IF(S1339¬"","",IF(OR(B829¬"",B829¬0),P1338,B829))</t>
  </si>
  <si>
    <t>¬IF(S1339¬"","",IF(OR(C829¬"",C829¬0),Q1338,C829))</t>
  </si>
  <si>
    <t>¬IF(S1339¬"","",IF(OR(D829¬"",D829¬0),R1338,D829))</t>
  </si>
  <si>
    <t>¬IF(S1339¬"","",IF(OR(F829¬"",F829¬0),T1338,F829))</t>
  </si>
  <si>
    <t>¬IF(S1339¬"","",IF(OR(G829¬"",G829¬0),U1338,G829))</t>
  </si>
  <si>
    <t>¬IF(S1339¬"","",IF(OR(H829¬"",H829¬0),V1338,H829))</t>
  </si>
  <si>
    <t>¬IF(S1339¬"","",IF(OR(I829¬"",I829¬0),W1338,I829))</t>
  </si>
  <si>
    <t>¬CONCATENATE(P1340,"_",R1340,"_",S1340)</t>
  </si>
  <si>
    <t>¬IF(S1340¬"","",IF(OR(B830¬"",B830¬0),P1339,B830))</t>
  </si>
  <si>
    <t>¬IF(S1340¬"","",IF(OR(C830¬"",C830¬0),Q1339,C830))</t>
  </si>
  <si>
    <t>¬IF(S1340¬"","",IF(OR(D830¬"",D830¬0),R1339,D830))</t>
  </si>
  <si>
    <t>¬IF(S1340¬"","",IF(OR(F830¬"",F830¬0),T1339,F830))</t>
  </si>
  <si>
    <t>¬IF(S1340¬"","",IF(OR(G830¬"",G830¬0),U1339,G830))</t>
  </si>
  <si>
    <t>¬IF(S1340¬"","",IF(OR(H830¬"",H830¬0),V1339,H830))</t>
  </si>
  <si>
    <t>¬IF(S1340¬"","",IF(OR(I830¬"",I830¬0),W1339,I830))</t>
  </si>
  <si>
    <t>¬CONCATENATE(P1341,"_",R1341,"_",S1341)</t>
  </si>
  <si>
    <t>¬IF(S1341¬"","",IF(OR(B831¬"",B831¬0),P1340,B831))</t>
  </si>
  <si>
    <t>¬IF(S1341¬"","",IF(OR(C831¬"",C831¬0),Q1340,C831))</t>
  </si>
  <si>
    <t>¬IF(S1341¬"","",IF(OR(D831¬"",D831¬0),R1340,D831))</t>
  </si>
  <si>
    <t>¬IF(S1341¬"","",IF(OR(F831¬"",F831¬0),T1340,F831))</t>
  </si>
  <si>
    <t>¬IF(S1341¬"","",IF(OR(G831¬"",G831¬0),U1340,G831))</t>
  </si>
  <si>
    <t>¬IF(S1341¬"","",IF(OR(H831¬"",H831¬0),V1340,H831))</t>
  </si>
  <si>
    <t>¬IF(S1341¬"","",IF(OR(I831¬"",I831¬0),W1340,I831))</t>
  </si>
  <si>
    <t>¬CONCATENATE(P1342,"_",R1342,"_",S1342)</t>
  </si>
  <si>
    <t>¬IF(S1342¬"","",IF(OR(B832¬"",B832¬0),P1341,B832))</t>
  </si>
  <si>
    <t>¬IF(S1342¬"","",IF(OR(C832¬"",C832¬0),Q1341,C832))</t>
  </si>
  <si>
    <t>¬IF(S1342¬"","",IF(OR(D832¬"",D832¬0),R1341,D832))</t>
  </si>
  <si>
    <t>¬IF(S1342¬"","",IF(OR(F832¬"",F832¬0),T1341,F832))</t>
  </si>
  <si>
    <t>¬IF(S1342¬"","",IF(OR(G832¬"",G832¬0),U1341,G832))</t>
  </si>
  <si>
    <t>¬IF(S1342¬"","",IF(OR(H832¬"",H832¬0),V1341,H832))</t>
  </si>
  <si>
    <t>¬IF(S1342¬"","",IF(OR(I832¬"",I832¬0),W1341,I832))</t>
  </si>
  <si>
    <t>¬CONCATENATE(P1343,"_",R1343,"_",S1343)</t>
  </si>
  <si>
    <t>¬IF(S1343¬"","",IF(OR(B833¬"",B833¬0),P1342,B833))</t>
  </si>
  <si>
    <t>¬IF(S1343¬"","",IF(OR(C833¬"",C833¬0),Q1342,C833))</t>
  </si>
  <si>
    <t>¬IF(S1343¬"","",IF(OR(D833¬"",D833¬0),R1342,D833))</t>
  </si>
  <si>
    <t>¬IF(S1343¬"","",IF(OR(F833¬"",F833¬0),T1342,F833))</t>
  </si>
  <si>
    <t>¬IF(S1343¬"","",IF(OR(G833¬"",G833¬0),U1342,G833))</t>
  </si>
  <si>
    <t>¬IF(S1343¬"","",IF(OR(H833¬"",H833¬0),V1342,H833))</t>
  </si>
  <si>
    <t>¬IF(S1343¬"","",IF(OR(I833¬"",I833¬0),W1342,I833))</t>
  </si>
  <si>
    <t>¬CONCATENATE(P1344,"_",R1344,"_",S1344)</t>
  </si>
  <si>
    <t>¬IF(S1344¬"","",IF(OR(B834¬"",B834¬0),P1343,B834))</t>
  </si>
  <si>
    <t>¬IF(S1344¬"","",IF(OR(C834¬"",C834¬0),Q1343,C834))</t>
  </si>
  <si>
    <t>¬IF(S1344¬"","",IF(OR(D834¬"",D834¬0),R1343,D834))</t>
  </si>
  <si>
    <t>¬IF(S1344¬"","",IF(OR(F834¬"",F834¬0),T1343,F834))</t>
  </si>
  <si>
    <t>¬IF(S1344¬"","",IF(OR(G834¬"",G834¬0),U1343,G834))</t>
  </si>
  <si>
    <t>¬IF(S1344¬"","",IF(OR(H834¬"",H834¬0),V1343,H834))</t>
  </si>
  <si>
    <t>¬IF(S1344¬"","",IF(OR(I834¬"",I834¬0),W1343,I834))</t>
  </si>
  <si>
    <t>¬CONCATENATE(P1345,"_",R1345,"_",S1345)</t>
  </si>
  <si>
    <t>¬IF(S1345¬"","",IF(OR(B835¬"",B835¬0),P1344,B835))</t>
  </si>
  <si>
    <t>¬IF(S1345¬"","",IF(OR(C835¬"",C835¬0),Q1344,C835))</t>
  </si>
  <si>
    <t>¬IF(S1345¬"","",IF(OR(D835¬"",D835¬0),R1344,D835))</t>
  </si>
  <si>
    <t>¬IF(S1345¬"","",IF(OR(F835¬"",F835¬0),T1344,F835))</t>
  </si>
  <si>
    <t>¬IF(S1345¬"","",IF(OR(G835¬"",G835¬0),U1344,G835))</t>
  </si>
  <si>
    <t>¬IF(S1345¬"","",IF(OR(H835¬"",H835¬0),V1344,H835))</t>
  </si>
  <si>
    <t>¬IF(S1345¬"","",IF(OR(I835¬"",I835¬0),W1344,I835))</t>
  </si>
  <si>
    <t>¬CONCATENATE(P1346,"_",R1346,"_",S1346)</t>
  </si>
  <si>
    <t>¬IF(S1346¬"","",IF(OR(B836¬"",B836¬0),P1345,B836))</t>
  </si>
  <si>
    <t>¬IF(S1346¬"","",IF(OR(C836¬"",C836¬0),Q1345,C836))</t>
  </si>
  <si>
    <t>¬IF(S1346¬"","",IF(OR(D836¬"",D836¬0),R1345,D836))</t>
  </si>
  <si>
    <t>¬IF(S1346¬"","",IF(OR(F836¬"",F836¬0),T1345,F836))</t>
  </si>
  <si>
    <t>¬IF(S1346¬"","",IF(OR(G836¬"",G836¬0),U1345,G836))</t>
  </si>
  <si>
    <t>¬IF(S1346¬"","",IF(OR(H836¬"",H836¬0),V1345,H836))</t>
  </si>
  <si>
    <t>¬IF(S1346¬"","",IF(OR(I836¬"",I836¬0),W1345,I836))</t>
  </si>
  <si>
    <t>¬CONCATENATE(P1347,"_",R1347,"_",S1347)</t>
  </si>
  <si>
    <t>¬IF(S1347¬"","",IF(OR(B837¬"",B837¬0),P1346,B837))</t>
  </si>
  <si>
    <t>¬IF(S1347¬"","",IF(OR(C837¬"",C837¬0),Q1346,C837))</t>
  </si>
  <si>
    <t>¬IF(S1347¬"","",IF(OR(D837¬"",D837¬0),R1346,D837))</t>
  </si>
  <si>
    <t>¬IF(S1347¬"","",IF(OR(F837¬"",F837¬0),T1346,F837))</t>
  </si>
  <si>
    <t>¬IF(S1347¬"","",IF(OR(G837¬"",G837¬0),U1346,G837))</t>
  </si>
  <si>
    <t>¬IF(S1347¬"","",IF(OR(H837¬"",H837¬0),V1346,H837))</t>
  </si>
  <si>
    <t>¬IF(S1347¬"","",IF(OR(I837¬"",I837¬0),W1346,I837))</t>
  </si>
  <si>
    <t>¬CONCATENATE(P1348,"_",R1348,"_",S1348)</t>
  </si>
  <si>
    <t>¬IF(S1348¬"","",IF(OR(B838¬"",B838¬0),P1347,B838))</t>
  </si>
  <si>
    <t>¬IF(S1348¬"","",IF(OR(C838¬"",C838¬0),Q1347,C838))</t>
  </si>
  <si>
    <t>¬IF(S1348¬"","",IF(OR(D838¬"",D838¬0),R1347,D838))</t>
  </si>
  <si>
    <t>¬IF(S1348¬"","",IF(OR(F838¬"",F838¬0),T1347,F838))</t>
  </si>
  <si>
    <t>¬IF(S1348¬"","",IF(OR(G838¬"",G838¬0),U1347,G838))</t>
  </si>
  <si>
    <t>¬IF(S1348¬"","",IF(OR(H838¬"",H838¬0),V1347,H838))</t>
  </si>
  <si>
    <t>¬IF(S1348¬"","",IF(OR(I838¬"",I838¬0),W1347,I838))</t>
  </si>
  <si>
    <t>¬CONCATENATE(P1349,"_",R1349,"_",S1349)</t>
  </si>
  <si>
    <t>¬IF(S1349¬"","",IF(OR(B839¬"",B839¬0),P1348,B839))</t>
  </si>
  <si>
    <t>¬IF(S1349¬"","",IF(OR(C839¬"",C839¬0),Q1348,C839))</t>
  </si>
  <si>
    <t>¬IF(S1349¬"","",IF(OR(D839¬"",D839¬0),R1348,D839))</t>
  </si>
  <si>
    <t>¬IF(S1349¬"","",IF(OR(F839¬"",F839¬0),T1348,F839))</t>
  </si>
  <si>
    <t>¬IF(S1349¬"","",IF(OR(G839¬"",G839¬0),U1348,G839))</t>
  </si>
  <si>
    <t>¬IF(S1349¬"","",IF(OR(H839¬"",H839¬0),V1348,H839))</t>
  </si>
  <si>
    <t>¬IF(S1349¬"","",IF(OR(I839¬"",I839¬0),W1348,I839))</t>
  </si>
  <si>
    <t>¬CONCATENATE(P1350,"_",R1350,"_",S1350)</t>
  </si>
  <si>
    <t>¬IF(S1350¬"","",IF(OR(B840¬"",B840¬0),P1349,B840))</t>
  </si>
  <si>
    <t>¬IF(S1350¬"","",IF(OR(C840¬"",C840¬0),Q1349,C840))</t>
  </si>
  <si>
    <t>¬IF(S1350¬"","",IF(OR(D840¬"",D840¬0),R1349,D840))</t>
  </si>
  <si>
    <t>¬IF(S1350¬"","",IF(OR(F840¬"",F840¬0),T1349,F840))</t>
  </si>
  <si>
    <t>¬IF(S1350¬"","",IF(OR(G840¬"",G840¬0),U1349,G840))</t>
  </si>
  <si>
    <t>¬IF(S1350¬"","",IF(OR(H840¬"",H840¬0),V1349,H840))</t>
  </si>
  <si>
    <t>¬IF(S1350¬"","",IF(OR(I840¬"",I840¬0),W1349,I840))</t>
  </si>
  <si>
    <t>¬CONCATENATE(P1351,"_",R1351,"_",S1351)</t>
  </si>
  <si>
    <t>¬IF(S1351¬"","",IF(OR(B841¬"",B841¬0),P1350,B841))</t>
  </si>
  <si>
    <t>¬IF(S1351¬"","",IF(OR(C841¬"",C841¬0),Q1350,C841))</t>
  </si>
  <si>
    <t>¬IF(S1351¬"","",IF(OR(D841¬"",D841¬0),R1350,D841))</t>
  </si>
  <si>
    <t>¬IF(S1351¬"","",IF(OR(F841¬"",F841¬0),T1350,F841))</t>
  </si>
  <si>
    <t>¬IF(S1351¬"","",IF(OR(G841¬"",G841¬0),U1350,G841))</t>
  </si>
  <si>
    <t>¬IF(S1351¬"","",IF(OR(H841¬"",H841¬0),V1350,H841))</t>
  </si>
  <si>
    <t>¬IF(S1351¬"","",IF(OR(I841¬"",I841¬0),W1350,I841))</t>
  </si>
  <si>
    <t>¬CONCATENATE(P1352,"_",R1352,"_",S1352)</t>
  </si>
  <si>
    <t>¬IF(S1352¬"","",IF(OR(B842¬"",B842¬0),P1351,B842))</t>
  </si>
  <si>
    <t>¬IF(S1352¬"","",IF(OR(C842¬"",C842¬0),Q1351,C842))</t>
  </si>
  <si>
    <t>¬IF(S1352¬"","",IF(OR(D842¬"",D842¬0),R1351,D842))</t>
  </si>
  <si>
    <t>¬IF(S1352¬"","",IF(OR(F842¬"",F842¬0),T1351,F842))</t>
  </si>
  <si>
    <t>¬IF(S1352¬"","",IF(OR(G842¬"",G842¬0),U1351,G842))</t>
  </si>
  <si>
    <t>¬IF(S1352¬"","",IF(OR(H842¬"",H842¬0),V1351,H842))</t>
  </si>
  <si>
    <t>¬IF(S1352¬"","",IF(OR(I842¬"",I842¬0),W1351,I842))</t>
  </si>
  <si>
    <t>¬CONCATENATE(P1353,"_",R1353,"_",S1353)</t>
  </si>
  <si>
    <t>¬IF(S1353¬"","",IF(OR(B843¬"",B843¬0),P1352,B843))</t>
  </si>
  <si>
    <t>¬IF(S1353¬"","",IF(OR(C843¬"",C843¬0),Q1352,C843))</t>
  </si>
  <si>
    <t>¬IF(S1353¬"","",IF(OR(D843¬"",D843¬0),R1352,D843))</t>
  </si>
  <si>
    <t>¬IF(S1353¬"","",IF(OR(F843¬"",F843¬0),T1352,F843))</t>
  </si>
  <si>
    <t>¬IF(S1353¬"","",IF(OR(G843¬"",G843¬0),U1352,G843))</t>
  </si>
  <si>
    <t>¬IF(S1353¬"","",IF(OR(H843¬"",H843¬0),V1352,H843))</t>
  </si>
  <si>
    <t>¬IF(S1353¬"","",IF(OR(I843¬"",I843¬0),W1352,I843))</t>
  </si>
  <si>
    <t>¬CONCATENATE(P1354,"_",R1354,"_",S1354)</t>
  </si>
  <si>
    <t>¬IF(S1354¬"","",IF(OR(B844¬"",B844¬0),P1353,B844))</t>
  </si>
  <si>
    <t>¬IF(S1354¬"","",IF(OR(C844¬"",C844¬0),Q1353,C844))</t>
  </si>
  <si>
    <t>¬IF(S1354¬"","",IF(OR(D844¬"",D844¬0),R1353,D844))</t>
  </si>
  <si>
    <t>¬IF(S1354¬"","",IF(OR(F844¬"",F844¬0),T1353,F844))</t>
  </si>
  <si>
    <t>¬IF(S1354¬"","",IF(OR(G844¬"",G844¬0),U1353,G844))</t>
  </si>
  <si>
    <t>¬IF(S1354¬"","",IF(OR(H844¬"",H844¬0),V1353,H844))</t>
  </si>
  <si>
    <t>¬IF(S1354¬"","",IF(OR(I844¬"",I844¬0),W1353,I844))</t>
  </si>
  <si>
    <t>¬CONCATENATE(P1355,"_",R1355,"_",S1355)</t>
  </si>
  <si>
    <t>¬IF(S1355¬"","",IF(OR(B845¬"",B845¬0),P1354,B845))</t>
  </si>
  <si>
    <t>¬IF(S1355¬"","",IF(OR(C845¬"",C845¬0),Q1354,C845))</t>
  </si>
  <si>
    <t>¬IF(S1355¬"","",IF(OR(D845¬"",D845¬0),R1354,D845))</t>
  </si>
  <si>
    <t>¬IF(S1355¬"","",IF(OR(F845¬"",F845¬0),T1354,F845))</t>
  </si>
  <si>
    <t>¬IF(S1355¬"","",IF(OR(G845¬"",G845¬0),U1354,G845))</t>
  </si>
  <si>
    <t>¬IF(S1355¬"","",IF(OR(H845¬"",H845¬0),V1354,H845))</t>
  </si>
  <si>
    <t>¬IF(S1355¬"","",IF(OR(I845¬"",I845¬0),W1354,I845))</t>
  </si>
  <si>
    <t>¬CONCATENATE(P1356,"_",R1356,"_",S1356)</t>
  </si>
  <si>
    <t>¬IF(S1356¬"","",IF(OR(B846¬"",B846¬0),P1355,B846))</t>
  </si>
  <si>
    <t>¬IF(S1356¬"","",IF(OR(C846¬"",C846¬0),Q1355,C846))</t>
  </si>
  <si>
    <t>¬IF(S1356¬"","",IF(OR(D846¬"",D846¬0),R1355,D846))</t>
  </si>
  <si>
    <t>¬IF(S1356¬"","",IF(OR(F846¬"",F846¬0),T1355,F846))</t>
  </si>
  <si>
    <t>¬IF(S1356¬"","",IF(OR(G846¬"",G846¬0),U1355,G846))</t>
  </si>
  <si>
    <t>¬IF(S1356¬"","",IF(OR(H846¬"",H846¬0),V1355,H846))</t>
  </si>
  <si>
    <t>¬IF(S1356¬"","",IF(OR(I846¬"",I846¬0),W1355,I846))</t>
  </si>
  <si>
    <t>¬CONCATENATE(P1357,"_",R1357,"_",S1357)</t>
  </si>
  <si>
    <t>¬IF(S1357¬"","",IF(OR(B847¬"",B847¬0),P1356,B847))</t>
  </si>
  <si>
    <t>¬IF(S1357¬"","",IF(OR(C847¬"",C847¬0),Q1356,C847))</t>
  </si>
  <si>
    <t>¬IF(S1357¬"","",IF(OR(D847¬"",D847¬0),R1356,D847))</t>
  </si>
  <si>
    <t>¬IF(S1357¬"","",IF(OR(F847¬"",F847¬0),T1356,F847))</t>
  </si>
  <si>
    <t>¬IF(S1357¬"","",IF(OR(G847¬"",G847¬0),U1356,G847))</t>
  </si>
  <si>
    <t>¬IF(S1357¬"","",IF(OR(H847¬"",H847¬0),V1356,H847))</t>
  </si>
  <si>
    <t>¬IF(S1357¬"","",IF(OR(I847¬"",I847¬0),W1356,I847))</t>
  </si>
  <si>
    <t>¬CONCATENATE(P1358,"_",R1358,"_",S1358)</t>
  </si>
  <si>
    <t>¬IF(S1358¬"","",IF(OR(B848¬"",B848¬0),P1357,B848))</t>
  </si>
  <si>
    <t>¬IF(S1358¬"","",IF(OR(C848¬"",C848¬0),Q1357,C848))</t>
  </si>
  <si>
    <t>¬IF(S1358¬"","",IF(OR(D848¬"",D848¬0),R1357,D848))</t>
  </si>
  <si>
    <t>¬IF(S1358¬"","",IF(OR(F848¬"",F848¬0),T1357,F848))</t>
  </si>
  <si>
    <t>¬IF(S1358¬"","",IF(OR(G848¬"",G848¬0),U1357,G848))</t>
  </si>
  <si>
    <t>¬IF(S1358¬"","",IF(OR(H848¬"",H848¬0),V1357,H848))</t>
  </si>
  <si>
    <t>¬IF(S1358¬"","",IF(OR(I848¬"",I848¬0),W1357,I848))</t>
  </si>
  <si>
    <t>¬CONCATENATE(P1359,"_",R1359,"_",S1359)</t>
  </si>
  <si>
    <t>¬IF(S1359¬"","",IF(OR(B849¬"",B849¬0),P1358,B849))</t>
  </si>
  <si>
    <t>¬IF(S1359¬"","",IF(OR(C849¬"",C849¬0),Q1358,C849))</t>
  </si>
  <si>
    <t>¬IF(S1359¬"","",IF(OR(D849¬"",D849¬0),R1358,D849))</t>
  </si>
  <si>
    <t>¬IF(S1359¬"","",IF(OR(F849¬"",F849¬0),T1358,F849))</t>
  </si>
  <si>
    <t>¬IF(S1359¬"","",IF(OR(G849¬"",G849¬0),U1358,G849))</t>
  </si>
  <si>
    <t>¬IF(S1359¬"","",IF(OR(H849¬"",H849¬0),V1358,H849))</t>
  </si>
  <si>
    <t>¬IF(S1359¬"","",IF(OR(I849¬"",I849¬0),W1358,I849))</t>
  </si>
  <si>
    <t>¬CONCATENATE(P1360,"_",R1360,"_",S1360)</t>
  </si>
  <si>
    <t>¬IF(S1360¬"","",IF(OR(B850¬"",B850¬0),P1359,B850))</t>
  </si>
  <si>
    <t>¬IF(S1360¬"","",IF(OR(C850¬"",C850¬0),Q1359,C850))</t>
  </si>
  <si>
    <t>¬IF(S1360¬"","",IF(OR(D850¬"",D850¬0),R1359,D850))</t>
  </si>
  <si>
    <t>¬IF(S1360¬"","",IF(OR(F850¬"",F850¬0),T1359,F850))</t>
  </si>
  <si>
    <t>¬IF(S1360¬"","",IF(OR(G850¬"",G850¬0),U1359,G850))</t>
  </si>
  <si>
    <t>¬IF(S1360¬"","",IF(OR(H850¬"",H850¬0),V1359,H850))</t>
  </si>
  <si>
    <t>¬IF(S1360¬"","",IF(OR(I850¬"",I850¬0),W1359,I850))</t>
  </si>
  <si>
    <t>¬CONCATENATE(P1361,"_",R1361,"_",S1361)</t>
  </si>
  <si>
    <t>¬IF(S1361¬"","",IF(OR(B851¬"",B851¬0),P1360,B851))</t>
  </si>
  <si>
    <t>¬IF(S1361¬"","",IF(OR(C851¬"",C851¬0),Q1360,C851))</t>
  </si>
  <si>
    <t>¬IF(S1361¬"","",IF(OR(D851¬"",D851¬0),R1360,D851))</t>
  </si>
  <si>
    <t>¬IF(S1361¬"","",IF(OR(F851¬"",F851¬0),T1360,F851))</t>
  </si>
  <si>
    <t>¬IF(S1361¬"","",IF(OR(G851¬"",G851¬0),U1360,G851))</t>
  </si>
  <si>
    <t>¬IF(S1361¬"","",IF(OR(H851¬"",H851¬0),V1360,H851))</t>
  </si>
  <si>
    <t>¬IF(S1361¬"","",IF(OR(I851¬"",I851¬0),W1360,I851))</t>
  </si>
  <si>
    <t>¬CONCATENATE(P1362,"_",R1362,"_",S1362)</t>
  </si>
  <si>
    <t>¬IF(S1362¬"","",IF(OR(B852¬"",B852¬0),P1361,B852))</t>
  </si>
  <si>
    <t>¬IF(S1362¬"","",IF(OR(C852¬"",C852¬0),Q1361,C852))</t>
  </si>
  <si>
    <t>¬IF(S1362¬"","",IF(OR(D852¬"",D852¬0),R1361,D852))</t>
  </si>
  <si>
    <t>¬IF(S1362¬"","",IF(OR(F852¬"",F852¬0),T1361,F852))</t>
  </si>
  <si>
    <t>¬IF(S1362¬"","",IF(OR(G852¬"",G852¬0),U1361,G852))</t>
  </si>
  <si>
    <t>¬IF(S1362¬"","",IF(OR(H852¬"",H852¬0),V1361,H852))</t>
  </si>
  <si>
    <t>¬IF(S1362¬"","",IF(OR(I852¬"",I852¬0),W1361,I852))</t>
  </si>
  <si>
    <t>¬CONCATENATE(P1363,"_",R1363,"_",S1363)</t>
  </si>
  <si>
    <t>¬IF(S1363¬"","",IF(OR(B853¬"",B853¬0),P1362,B853))</t>
  </si>
  <si>
    <t>¬IF(S1363¬"","",IF(OR(C853¬"",C853¬0),Q1362,C853))</t>
  </si>
  <si>
    <t>¬IF(S1363¬"","",IF(OR(D853¬"",D853¬0),R1362,D853))</t>
  </si>
  <si>
    <t>¬IF(S1363¬"","",IF(OR(F853¬"",F853¬0),T1362,F853))</t>
  </si>
  <si>
    <t>¬IF(S1363¬"","",IF(OR(G853¬"",G853¬0),U1362,G853))</t>
  </si>
  <si>
    <t>¬IF(S1363¬"","",IF(OR(H853¬"",H853¬0),V1362,H853))</t>
  </si>
  <si>
    <t>¬IF(S1363¬"","",IF(OR(I853¬"",I853¬0),W1362,I853))</t>
  </si>
  <si>
    <t>¬CONCATENATE(P1364,"_",R1364,"_",S1364)</t>
  </si>
  <si>
    <t>¬IF(S1364¬"","",IF(OR(B854¬"",B854¬0),P1363,B854))</t>
  </si>
  <si>
    <t>¬IF(S1364¬"","",IF(OR(C854¬"",C854¬0),Q1363,C854))</t>
  </si>
  <si>
    <t>¬IF(S1364¬"","",IF(OR(D854¬"",D854¬0),R1363,D854))</t>
  </si>
  <si>
    <t>¬IF(S1364¬"","",IF(OR(F854¬"",F854¬0),T1363,F854))</t>
  </si>
  <si>
    <t>¬IF(S1364¬"","",IF(OR(G854¬"",G854¬0),U1363,G854))</t>
  </si>
  <si>
    <t>¬IF(S1364¬"","",IF(OR(H854¬"",H854¬0),V1363,H854))</t>
  </si>
  <si>
    <t>¬IF(S1364¬"","",IF(OR(I854¬"",I854¬0),W1363,I854))</t>
  </si>
  <si>
    <t>¬CONCATENATE(P1365,"_",R1365,"_",S1365)</t>
  </si>
  <si>
    <t>¬IF(S1365¬"","",IF(OR(B855¬"",B855¬0),P1364,B855))</t>
  </si>
  <si>
    <t>¬IF(S1365¬"","",IF(OR(C855¬"",C855¬0),Q1364,C855))</t>
  </si>
  <si>
    <t>¬IF(S1365¬"","",IF(OR(D855¬"",D855¬0),R1364,D855))</t>
  </si>
  <si>
    <t>¬IF(S1365¬"","",IF(OR(F855¬"",F855¬0),T1364,F855))</t>
  </si>
  <si>
    <t>¬IF(S1365¬"","",IF(OR(G855¬"",G855¬0),U1364,G855))</t>
  </si>
  <si>
    <t>¬IF(S1365¬"","",IF(OR(H855¬"",H855¬0),V1364,H855))</t>
  </si>
  <si>
    <t>¬IF(S1365¬"","",IF(OR(I855¬"",I855¬0),W1364,I855))</t>
  </si>
  <si>
    <t>¬CONCATENATE(P1366,"_",R1366,"_",S1366)</t>
  </si>
  <si>
    <t>¬IF(S1366¬"","",IF(OR(B856¬"",B856¬0),P1365,B856))</t>
  </si>
  <si>
    <t>¬IF(S1366¬"","",IF(OR(C856¬"",C856¬0),Q1365,C856))</t>
  </si>
  <si>
    <t>¬IF(S1366¬"","",IF(OR(D856¬"",D856¬0),R1365,D856))</t>
  </si>
  <si>
    <t>¬IF(S1366¬"","",IF(OR(F856¬"",F856¬0),T1365,F856))</t>
  </si>
  <si>
    <t>¬IF(S1366¬"","",IF(OR(G856¬"",G856¬0),U1365,G856))</t>
  </si>
  <si>
    <t>¬IF(S1366¬"","",IF(OR(H856¬"",H856¬0),V1365,H856))</t>
  </si>
  <si>
    <t>¬IF(S1366¬"","",IF(OR(I856¬"",I856¬0),W1365,I856))</t>
  </si>
  <si>
    <t>¬CONCATENATE(P1367,"_",R1367,"_",S1367)</t>
  </si>
  <si>
    <t>¬IF(S1367¬"","",IF(OR(B857¬"",B857¬0),P1366,B857))</t>
  </si>
  <si>
    <t>¬IF(S1367¬"","",IF(OR(C857¬"",C857¬0),Q1366,C857))</t>
  </si>
  <si>
    <t>¬IF(S1367¬"","",IF(OR(D857¬"",D857¬0),R1366,D857))</t>
  </si>
  <si>
    <t>¬IF(S1367¬"","",IF(OR(F857¬"",F857¬0),T1366,F857))</t>
  </si>
  <si>
    <t>¬IF(S1367¬"","",IF(OR(G857¬"",G857¬0),U1366,G857))</t>
  </si>
  <si>
    <t>¬IF(S1367¬"","",IF(OR(H857¬"",H857¬0),V1366,H857))</t>
  </si>
  <si>
    <t>¬IF(S1367¬"","",IF(OR(I857¬"",I857¬0),W1366,I857))</t>
  </si>
  <si>
    <t>¬CONCATENATE(P1368,"_",R1368,"_",S1368)</t>
  </si>
  <si>
    <t>¬IF(S1368¬"","",IF(OR(B858¬"",B858¬0),P1367,B858))</t>
  </si>
  <si>
    <t>¬IF(S1368¬"","",IF(OR(C858¬"",C858¬0),Q1367,C858))</t>
  </si>
  <si>
    <t>¬IF(S1368¬"","",IF(OR(D858¬"",D858¬0),R1367,D858))</t>
  </si>
  <si>
    <t>¬IF(S1368¬"","",IF(OR(F858¬"",F858¬0),T1367,F858))</t>
  </si>
  <si>
    <t>¬IF(S1368¬"","",IF(OR(G858¬"",G858¬0),U1367,G858))</t>
  </si>
  <si>
    <t>¬IF(S1368¬"","",IF(OR(H858¬"",H858¬0),V1367,H858))</t>
  </si>
  <si>
    <t>¬IF(S1368¬"","",IF(OR(I858¬"",I858¬0),W1367,I858))</t>
  </si>
  <si>
    <t>¬CONCATENATE(P1369,"_",R1369,"_",S1369)</t>
  </si>
  <si>
    <t>¬IF(S1369¬"","",IF(OR(B859¬"",B859¬0),P1368,B859))</t>
  </si>
  <si>
    <t>¬IF(S1369¬"","",IF(OR(C859¬"",C859¬0),Q1368,C859))</t>
  </si>
  <si>
    <t>¬IF(S1369¬"","",IF(OR(D859¬"",D859¬0),R1368,D859))</t>
  </si>
  <si>
    <t>¬IF(S1369¬"","",IF(OR(F859¬"",F859¬0),T1368,F859))</t>
  </si>
  <si>
    <t>¬IF(S1369¬"","",IF(OR(G859¬"",G859¬0),U1368,G859))</t>
  </si>
  <si>
    <t>¬IF(S1369¬"","",IF(OR(H859¬"",H859¬0),V1368,H859))</t>
  </si>
  <si>
    <t>¬IF(S1369¬"","",IF(OR(I859¬"",I859¬0),W1368,I859))</t>
  </si>
  <si>
    <t>¬CONCATENATE(P1370,"_",R1370,"_",S1370)</t>
  </si>
  <si>
    <t>¬IF(S1370¬"","",IF(OR(B860¬"",B860¬0),P1369,B860))</t>
  </si>
  <si>
    <t>¬IF(S1370¬"","",IF(OR(C860¬"",C860¬0),Q1369,C860))</t>
  </si>
  <si>
    <t>¬IF(S1370¬"","",IF(OR(D860¬"",D860¬0),R1369,D860))</t>
  </si>
  <si>
    <t>¬IF(S1370¬"","",IF(OR(F860¬"",F860¬0),T1369,F860))</t>
  </si>
  <si>
    <t>¬IF(S1370¬"","",IF(OR(G860¬"",G860¬0),U1369,G860))</t>
  </si>
  <si>
    <t>¬IF(S1370¬"","",IF(OR(H860¬"",H860¬0),V1369,H860))</t>
  </si>
  <si>
    <t>¬IF(S1370¬"","",IF(OR(I860¬"",I860¬0),W1369,I860))</t>
  </si>
  <si>
    <t>¬CONCATENATE(P1371,"_",R1371,"_",S1371)</t>
  </si>
  <si>
    <t>¬IF(S1371¬"","",IF(OR(B861¬"",B861¬0),P1370,B861))</t>
  </si>
  <si>
    <t>¬IF(S1371¬"","",IF(OR(C861¬"",C861¬0),Q1370,C861))</t>
  </si>
  <si>
    <t>¬IF(S1371¬"","",IF(OR(D861¬"",D861¬0),R1370,D861))</t>
  </si>
  <si>
    <t>¬IF(S1371¬"","",IF(OR(F861¬"",F861¬0),T1370,F861))</t>
  </si>
  <si>
    <t>¬IF(S1371¬"","",IF(OR(G861¬"",G861¬0),U1370,G861))</t>
  </si>
  <si>
    <t>¬IF(S1371¬"","",IF(OR(H861¬"",H861¬0),V1370,H861))</t>
  </si>
  <si>
    <t>¬IF(S1371¬"","",IF(OR(I861¬"",I861¬0),W1370,I861))</t>
  </si>
  <si>
    <t>¬CONCATENATE(P1372,"_",R1372,"_",S1372)</t>
  </si>
  <si>
    <t>¬IF(S1372¬"","",IF(OR(B862¬"",B862¬0),P1371,B862))</t>
  </si>
  <si>
    <t>¬IF(S1372¬"","",IF(OR(C862¬"",C862¬0),Q1371,C862))</t>
  </si>
  <si>
    <t>¬IF(S1372¬"","",IF(OR(D862¬"",D862¬0),R1371,D862))</t>
  </si>
  <si>
    <t>¬IF(S1372¬"","",IF(OR(F862¬"",F862¬0),T1371,F862))</t>
  </si>
  <si>
    <t>¬IF(S1372¬"","",IF(OR(G862¬"",G862¬0),U1371,G862))</t>
  </si>
  <si>
    <t>¬IF(S1372¬"","",IF(OR(H862¬"",H862¬0),V1371,H862))</t>
  </si>
  <si>
    <t>¬IF(S1372¬"","",IF(OR(I862¬"",I862¬0),W1371,I862))</t>
  </si>
  <si>
    <t>¬CONCATENATE(P1373,"_",R1373,"_",S1373)</t>
  </si>
  <si>
    <t>¬IF(S1373¬"","",IF(OR(B863¬"",B863¬0),P1372,B863))</t>
  </si>
  <si>
    <t>¬IF(S1373¬"","",IF(OR(C863¬"",C863¬0),Q1372,C863))</t>
  </si>
  <si>
    <t>¬IF(S1373¬"","",IF(OR(D863¬"",D863¬0),R1372,D863))</t>
  </si>
  <si>
    <t>¬IF(S1373¬"","",IF(OR(F863¬"",F863¬0),T1372,F863))</t>
  </si>
  <si>
    <t>¬IF(S1373¬"","",IF(OR(G863¬"",G863¬0),U1372,G863))</t>
  </si>
  <si>
    <t>¬IF(S1373¬"","",IF(OR(H863¬"",H863¬0),V1372,H863))</t>
  </si>
  <si>
    <t>¬IF(S1373¬"","",IF(OR(I863¬"",I863¬0),W1372,I863))</t>
  </si>
  <si>
    <t>¬CONCATENATE(P1374,"_",R1374,"_",S1374)</t>
  </si>
  <si>
    <t>¬IF(S1374¬"","",IF(OR(B864¬"",B864¬0),P1373,B864))</t>
  </si>
  <si>
    <t>¬IF(S1374¬"","",IF(OR(C864¬"",C864¬0),Q1373,C864))</t>
  </si>
  <si>
    <t>¬IF(S1374¬"","",IF(OR(D864¬"",D864¬0),R1373,D864))</t>
  </si>
  <si>
    <t>¬IF(S1374¬"","",IF(OR(F864¬"",F864¬0),T1373,F864))</t>
  </si>
  <si>
    <t>¬IF(S1374¬"","",IF(OR(G864¬"",G864¬0),U1373,G864))</t>
  </si>
  <si>
    <t>¬IF(S1374¬"","",IF(OR(H864¬"",H864¬0),V1373,H864))</t>
  </si>
  <si>
    <t>¬IF(S1374¬"","",IF(OR(I864¬"",I864¬0),W1373,I864))</t>
  </si>
  <si>
    <t>¬CONCATENATE(P1375,"_",R1375,"_",S1375)</t>
  </si>
  <si>
    <t>¬IF(S1375¬"","",IF(OR(B865¬"",B865¬0),P1374,B865))</t>
  </si>
  <si>
    <t>¬IF(S1375¬"","",IF(OR(C865¬"",C865¬0),Q1374,C865))</t>
  </si>
  <si>
    <t>¬IF(S1375¬"","",IF(OR(D865¬"",D865¬0),R1374,D865))</t>
  </si>
  <si>
    <t>¬IF(S1375¬"","",IF(OR(F865¬"",F865¬0),T1374,F865))</t>
  </si>
  <si>
    <t>¬IF(S1375¬"","",IF(OR(G865¬"",G865¬0),U1374,G865))</t>
  </si>
  <si>
    <t>¬IF(S1375¬"","",IF(OR(H865¬"",H865¬0),V1374,H865))</t>
  </si>
  <si>
    <t>¬IF(S1375¬"","",IF(OR(I865¬"",I865¬0),W1374,I865))</t>
  </si>
  <si>
    <t>¬CONCATENATE(P1376,"_",R1376,"_",S1376)</t>
  </si>
  <si>
    <t>¬IF(S1376¬"","",IF(OR(B866¬"",B866¬0),P1375,B866))</t>
  </si>
  <si>
    <t>¬IF(S1376¬"","",IF(OR(C866¬"",C866¬0),Q1375,C866))</t>
  </si>
  <si>
    <t>¬IF(S1376¬"","",IF(OR(D866¬"",D866¬0),R1375,D866))</t>
  </si>
  <si>
    <t>¬IF(S1376¬"","",IF(OR(F866¬"",F866¬0),T1375,F866))</t>
  </si>
  <si>
    <t>¬IF(S1376¬"","",IF(OR(G866¬"",G866¬0),U1375,G866))</t>
  </si>
  <si>
    <t>¬IF(S1376¬"","",IF(OR(H866¬"",H866¬0),V1375,H866))</t>
  </si>
  <si>
    <t>¬IF(S1376¬"","",IF(OR(I866¬"",I866¬0),W1375,I866))</t>
  </si>
  <si>
    <t>¬CONCATENATE(P1377,"_",R1377,"_",S1377)</t>
  </si>
  <si>
    <t>¬IF(S1377¬"","",IF(OR(B867¬"",B867¬0),P1376,B867))</t>
  </si>
  <si>
    <t>¬IF(S1377¬"","",IF(OR(C867¬"",C867¬0),Q1376,C867))</t>
  </si>
  <si>
    <t>¬IF(S1377¬"","",IF(OR(D867¬"",D867¬0),R1376,D867))</t>
  </si>
  <si>
    <t>¬IF(S1377¬"","",IF(OR(F867¬"",F867¬0),T1376,F867))</t>
  </si>
  <si>
    <t>¬IF(S1377¬"","",IF(OR(G867¬"",G867¬0),U1376,G867))</t>
  </si>
  <si>
    <t>¬IF(S1377¬"","",IF(OR(H867¬"",H867¬0),V1376,H867))</t>
  </si>
  <si>
    <t>¬IF(S1377¬"","",IF(OR(I867¬"",I867¬0),W1376,I867))</t>
  </si>
  <si>
    <t>¬CONCATENATE(P1378,"_",R1378,"_",S1378)</t>
  </si>
  <si>
    <t>¬IF(S1378¬"","",IF(OR(B868¬"",B868¬0),P1377,B868))</t>
  </si>
  <si>
    <t>¬IF(S1378¬"","",IF(OR(C868¬"",C868¬0),Q1377,C868))</t>
  </si>
  <si>
    <t>¬IF(S1378¬"","",IF(OR(D868¬"",D868¬0),R1377,D868))</t>
  </si>
  <si>
    <t>¬IF(S1378¬"","",IF(OR(F868¬"",F868¬0),T1377,F868))</t>
  </si>
  <si>
    <t>¬IF(S1378¬"","",IF(OR(G868¬"",G868¬0),U1377,G868))</t>
  </si>
  <si>
    <t>¬IF(S1378¬"","",IF(OR(H868¬"",H868¬0),V1377,H868))</t>
  </si>
  <si>
    <t>¬IF(S1378¬"","",IF(OR(I868¬"",I868¬0),W1377,I868))</t>
  </si>
  <si>
    <t>¬CONCATENATE(P1379,"_",R1379,"_",S1379)</t>
  </si>
  <si>
    <t>¬IF(S1379¬"","",IF(OR(B869¬"",B869¬0),P1378,B869))</t>
  </si>
  <si>
    <t>¬IF(S1379¬"","",IF(OR(C869¬"",C869¬0),Q1378,C869))</t>
  </si>
  <si>
    <t>¬IF(S1379¬"","",IF(OR(D869¬"",D869¬0),R1378,D869))</t>
  </si>
  <si>
    <t>¬IF(S1379¬"","",IF(OR(F869¬"",F869¬0),T1378,F869))</t>
  </si>
  <si>
    <t>¬IF(S1379¬"","",IF(OR(G869¬"",G869¬0),U1378,G869))</t>
  </si>
  <si>
    <t>¬IF(S1379¬"","",IF(OR(H869¬"",H869¬0),V1378,H869))</t>
  </si>
  <si>
    <t>¬IF(S1379¬"","",IF(OR(I869¬"",I869¬0),W1378,I869))</t>
  </si>
  <si>
    <t>¬CONCATENATE(P1380,"_",R1380,"_",S1380)</t>
  </si>
  <si>
    <t>¬IF(S1380¬"","",IF(OR(B870¬"",B870¬0),P1379,B870))</t>
  </si>
  <si>
    <t>¬IF(S1380¬"","",IF(OR(C870¬"",C870¬0),Q1379,C870))</t>
  </si>
  <si>
    <t>¬IF(S1380¬"","",IF(OR(D870¬"",D870¬0),R1379,D870))</t>
  </si>
  <si>
    <t>¬IF(S1380¬"","",IF(OR(F870¬"",F870¬0),T1379,F870))</t>
  </si>
  <si>
    <t>¬IF(S1380¬"","",IF(OR(G870¬"",G870¬0),U1379,G870))</t>
  </si>
  <si>
    <t>¬IF(S1380¬"","",IF(OR(H870¬"",H870¬0),V1379,H870))</t>
  </si>
  <si>
    <t>¬IF(S1380¬"","",IF(OR(I870¬"",I870¬0),W1379,I870))</t>
  </si>
  <si>
    <t>¬CONCATENATE(P1381,"_",R1381,"_",S1381)</t>
  </si>
  <si>
    <t>¬IF(S1381¬"","",IF(OR(B871¬"",B871¬0),P1380,B871))</t>
  </si>
  <si>
    <t>¬IF(S1381¬"","",IF(OR(C871¬"",C871¬0),Q1380,C871))</t>
  </si>
  <si>
    <t>¬IF(S1381¬"","",IF(OR(D871¬"",D871¬0),R1380,D871))</t>
  </si>
  <si>
    <t>¬IF(S1381¬"","",IF(OR(F871¬"",F871¬0),T1380,F871))</t>
  </si>
  <si>
    <t>¬IF(S1381¬"","",IF(OR(G871¬"",G871¬0),U1380,G871))</t>
  </si>
  <si>
    <t>¬IF(S1381¬"","",IF(OR(H871¬"",H871¬0),V1380,H871))</t>
  </si>
  <si>
    <t>¬IF(S1381¬"","",IF(OR(I871¬"",I871¬0),W1380,I871))</t>
  </si>
  <si>
    <t>¬CONCATENATE(P1382,"_",R1382,"_",S1382)</t>
  </si>
  <si>
    <t>¬IF(S1382¬"","",IF(OR(B872¬"",B872¬0),P1381,B872))</t>
  </si>
  <si>
    <t>¬IF(S1382¬"","",IF(OR(C872¬"",C872¬0),Q1381,C872))</t>
  </si>
  <si>
    <t>¬IF(S1382¬"","",IF(OR(D872¬"",D872¬0),R1381,D872))</t>
  </si>
  <si>
    <t>¬IF(S1382¬"","",IF(OR(F872¬"",F872¬0),T1381,F872))</t>
  </si>
  <si>
    <t>¬IF(S1382¬"","",IF(OR(G872¬"",G872¬0),U1381,G872))</t>
  </si>
  <si>
    <t>¬IF(S1382¬"","",IF(OR(H872¬"",H872¬0),V1381,H872))</t>
  </si>
  <si>
    <t>¬IF(S1382¬"","",IF(OR(I872¬"",I872¬0),W1381,I872))</t>
  </si>
  <si>
    <t>¬CONCATENATE(P1383,"_",R1383,"_",S1383)</t>
  </si>
  <si>
    <t>¬IF(S1383¬"","",IF(OR(B873¬"",B873¬0),P1382,B873))</t>
  </si>
  <si>
    <t>¬IF(S1383¬"","",IF(OR(C873¬"",C873¬0),Q1382,C873))</t>
  </si>
  <si>
    <t>¬IF(S1383¬"","",IF(OR(D873¬"",D873¬0),R1382,D873))</t>
  </si>
  <si>
    <t>¬IF(S1383¬"","",IF(OR(F873¬"",F873¬0),T1382,F873))</t>
  </si>
  <si>
    <t>¬IF(S1383¬"","",IF(OR(G873¬"",G873¬0),U1382,G873))</t>
  </si>
  <si>
    <t>¬IF(S1383¬"","",IF(OR(H873¬"",H873¬0),V1382,H873))</t>
  </si>
  <si>
    <t>¬IF(S1383¬"","",IF(OR(I873¬"",I873¬0),W1382,I873))</t>
  </si>
  <si>
    <t>¬CONCATENATE(P1384,"_",R1384,"_",S1384)</t>
  </si>
  <si>
    <t>¬IF(S1384¬"","",IF(OR(B874¬"",B874¬0),P1383,B874))</t>
  </si>
  <si>
    <t>¬IF(S1384¬"","",IF(OR(C874¬"",C874¬0),Q1383,C874))</t>
  </si>
  <si>
    <t>¬IF(S1384¬"","",IF(OR(D874¬"",D874¬0),R1383,D874))</t>
  </si>
  <si>
    <t>¬IF(S1384¬"","",IF(OR(F874¬"",F874¬0),T1383,F874))</t>
  </si>
  <si>
    <t>¬IF(S1384¬"","",IF(OR(G874¬"",G874¬0),U1383,G874))</t>
  </si>
  <si>
    <t>¬IF(S1384¬"","",IF(OR(H874¬"",H874¬0),V1383,H874))</t>
  </si>
  <si>
    <t>¬IF(S1384¬"","",IF(OR(I874¬"",I874¬0),W1383,I874))</t>
  </si>
  <si>
    <t>¬CONCATENATE(P1385,"_",R1385,"_",S1385)</t>
  </si>
  <si>
    <t>¬IF(S1385¬"","",IF(OR(B875¬"",B875¬0),P1384,B875))</t>
  </si>
  <si>
    <t>¬IF(S1385¬"","",IF(OR(C875¬"",C875¬0),Q1384,C875))</t>
  </si>
  <si>
    <t>¬IF(S1385¬"","",IF(OR(D875¬"",D875¬0),R1384,D875))</t>
  </si>
  <si>
    <t>¬IF(S1385¬"","",IF(OR(F875¬"",F875¬0),T1384,F875))</t>
  </si>
  <si>
    <t>¬IF(S1385¬"","",IF(OR(G875¬"",G875¬0),U1384,G875))</t>
  </si>
  <si>
    <t>¬IF(S1385¬"","",IF(OR(H875¬"",H875¬0),V1384,H875))</t>
  </si>
  <si>
    <t>¬IF(S1385¬"","",IF(OR(I875¬"",I875¬0),W1384,I875))</t>
  </si>
  <si>
    <t>¬CONCATENATE(P1386,"_",R1386,"_",S1386)</t>
  </si>
  <si>
    <t>¬IF(S1386¬"","",IF(OR(B876¬"",B876¬0),P1385,B876))</t>
  </si>
  <si>
    <t>¬IF(S1386¬"","",IF(OR(C876¬"",C876¬0),Q1385,C876))</t>
  </si>
  <si>
    <t>¬IF(S1386¬"","",IF(OR(D876¬"",D876¬0),R1385,D876))</t>
  </si>
  <si>
    <t>¬IF(S1386¬"","",IF(OR(F876¬"",F876¬0),T1385,F876))</t>
  </si>
  <si>
    <t>¬IF(S1386¬"","",IF(OR(G876¬"",G876¬0),U1385,G876))</t>
  </si>
  <si>
    <t>¬IF(S1386¬"","",IF(OR(H876¬"",H876¬0),V1385,H876))</t>
  </si>
  <si>
    <t>¬IF(S1386¬"","",IF(OR(I876¬"",I876¬0),W1385,I876))</t>
  </si>
  <si>
    <t>¬CONCATENATE(P1387,"_",R1387,"_",S1387)</t>
  </si>
  <si>
    <t>¬IF(S1387¬"","",IF(OR(B877¬"",B877¬0),P1386,B877))</t>
  </si>
  <si>
    <t>¬IF(S1387¬"","",IF(OR(C877¬"",C877¬0),Q1386,C877))</t>
  </si>
  <si>
    <t>¬IF(S1387¬"","",IF(OR(D877¬"",D877¬0),R1386,D877))</t>
  </si>
  <si>
    <t>¬IF(S1387¬"","",IF(OR(F877¬"",F877¬0),T1386,F877))</t>
  </si>
  <si>
    <t>¬IF(S1387¬"","",IF(OR(G877¬"",G877¬0),U1386,G877))</t>
  </si>
  <si>
    <t>¬IF(S1387¬"","",IF(OR(H877¬"",H877¬0),V1386,H877))</t>
  </si>
  <si>
    <t>¬IF(S1387¬"","",IF(OR(I877¬"",I877¬0),W1386,I877))</t>
  </si>
  <si>
    <t>¬CONCATENATE(P1388,"_",R1388,"_",S1388)</t>
  </si>
  <si>
    <t>¬IF(S1388¬"","",IF(OR(B878¬"",B878¬0),P1387,B878))</t>
  </si>
  <si>
    <t>¬IF(S1388¬"","",IF(OR(C878¬"",C878¬0),Q1387,C878))</t>
  </si>
  <si>
    <t>¬IF(S1388¬"","",IF(OR(D878¬"",D878¬0),R1387,D878))</t>
  </si>
  <si>
    <t>¬IF(S1388¬"","",IF(OR(F878¬"",F878¬0),T1387,F878))</t>
  </si>
  <si>
    <t>¬IF(S1388¬"","",IF(OR(G878¬"",G878¬0),U1387,G878))</t>
  </si>
  <si>
    <t>¬IF(S1388¬"","",IF(OR(H878¬"",H878¬0),V1387,H878))</t>
  </si>
  <si>
    <t>¬IF(S1388¬"","",IF(OR(I878¬"",I878¬0),W1387,I878))</t>
  </si>
  <si>
    <t>¬CONCATENATE(P1389,"_",R1389,"_",S1389)</t>
  </si>
  <si>
    <t>¬IF(S1389¬"","",IF(OR(B879¬"",B879¬0),P1388,B879))</t>
  </si>
  <si>
    <t>¬IF(S1389¬"","",IF(OR(C879¬"",C879¬0),Q1388,C879))</t>
  </si>
  <si>
    <t>¬IF(S1389¬"","",IF(OR(D879¬"",D879¬0),R1388,D879))</t>
  </si>
  <si>
    <t>¬IF(S1389¬"","",IF(OR(F879¬"",F879¬0),T1388,F879))</t>
  </si>
  <si>
    <t>¬IF(S1389¬"","",IF(OR(G879¬"",G879¬0),U1388,G879))</t>
  </si>
  <si>
    <t>¬IF(S1389¬"","",IF(OR(H879¬"",H879¬0),V1388,H879))</t>
  </si>
  <si>
    <t>¬IF(S1389¬"","",IF(OR(I879¬"",I879¬0),W1388,I879))</t>
  </si>
  <si>
    <t>¬CONCATENATE(P1390,"_",R1390,"_",S1390)</t>
  </si>
  <si>
    <t>¬IF(S1390¬"","",IF(OR(B880¬"",B880¬0),P1389,B880))</t>
  </si>
  <si>
    <t>¬IF(S1390¬"","",IF(OR(C880¬"",C880¬0),Q1389,C880))</t>
  </si>
  <si>
    <t>¬IF(S1390¬"","",IF(OR(D880¬"",D880¬0),R1389,D880))</t>
  </si>
  <si>
    <t>¬IF(S1390¬"","",IF(OR(F880¬"",F880¬0),T1389,F880))</t>
  </si>
  <si>
    <t>¬IF(S1390¬"","",IF(OR(G880¬"",G880¬0),U1389,G880))</t>
  </si>
  <si>
    <t>¬IF(S1390¬"","",IF(OR(H880¬"",H880¬0),V1389,H880))</t>
  </si>
  <si>
    <t>¬IF(S1390¬"","",IF(OR(I880¬"",I880¬0),W1389,I880))</t>
  </si>
  <si>
    <t>¬CONCATENATE(P1391,"_",R1391,"_",S1391)</t>
  </si>
  <si>
    <t>¬IF(S1391¬"","",IF(OR(B881¬"",B881¬0),P1390,B881))</t>
  </si>
  <si>
    <t>¬IF(S1391¬"","",IF(OR(C881¬"",C881¬0),Q1390,C881))</t>
  </si>
  <si>
    <t>¬IF(S1391¬"","",IF(OR(D881¬"",D881¬0),R1390,D881))</t>
  </si>
  <si>
    <t>¬IF(S1391¬"","",IF(OR(F881¬"",F881¬0),T1390,F881))</t>
  </si>
  <si>
    <t>¬IF(S1391¬"","",IF(OR(G881¬"",G881¬0),U1390,G881))</t>
  </si>
  <si>
    <t>¬IF(S1391¬"","",IF(OR(H881¬"",H881¬0),V1390,H881))</t>
  </si>
  <si>
    <t>¬IF(S1391¬"","",IF(OR(I881¬"",I881¬0),W1390,I881))</t>
  </si>
  <si>
    <t>¬CONCATENATE(P1392,"_",R1392,"_",S1392)</t>
  </si>
  <si>
    <t>¬IF(S1392¬"","",IF(OR(B882¬"",B882¬0),P1391,B882))</t>
  </si>
  <si>
    <t>¬IF(S1392¬"","",IF(OR(C882¬"",C882¬0),Q1391,C882))</t>
  </si>
  <si>
    <t>¬IF(S1392¬"","",IF(OR(D882¬"",D882¬0),R1391,D882))</t>
  </si>
  <si>
    <t>¬IF(S1392¬"","",IF(OR(F882¬"",F882¬0),T1391,F882))</t>
  </si>
  <si>
    <t>¬IF(S1392¬"","",IF(OR(G882¬"",G882¬0),U1391,G882))</t>
  </si>
  <si>
    <t>¬IF(S1392¬"","",IF(OR(H882¬"",H882¬0),V1391,H882))</t>
  </si>
  <si>
    <t>¬IF(S1392¬"","",IF(OR(I882¬"",I882¬0),W1391,I882))</t>
  </si>
  <si>
    <t>¬CONCATENATE(P1393,"_",R1393,"_",S1393)</t>
  </si>
  <si>
    <t>¬IF(S1393¬"","",IF(OR(B883¬"",B883¬0),P1392,B883))</t>
  </si>
  <si>
    <t>¬IF(S1393¬"","",IF(OR(C883¬"",C883¬0),Q1392,C883))</t>
  </si>
  <si>
    <t>¬IF(S1393¬"","",IF(OR(D883¬"",D883¬0),R1392,D883))</t>
  </si>
  <si>
    <t>¬IF(S1393¬"","",IF(OR(F883¬"",F883¬0),T1392,F883))</t>
  </si>
  <si>
    <t>¬IF(S1393¬"","",IF(OR(G883¬"",G883¬0),U1392,G883))</t>
  </si>
  <si>
    <t>¬IF(S1393¬"","",IF(OR(H883¬"",H883¬0),V1392,H883))</t>
  </si>
  <si>
    <t>¬IF(S1393¬"","",IF(OR(I883¬"",I883¬0),W1392,I883))</t>
  </si>
  <si>
    <t>¬CONCATENATE(P1394,"_",R1394,"_",S1394)</t>
  </si>
  <si>
    <t>¬IF(S1394¬"","",IF(OR(B884¬"",B884¬0),P1393,B884))</t>
  </si>
  <si>
    <t>¬IF(S1394¬"","",IF(OR(C884¬"",C884¬0),Q1393,C884))</t>
  </si>
  <si>
    <t>¬IF(S1394¬"","",IF(OR(D884¬"",D884¬0),R1393,D884))</t>
  </si>
  <si>
    <t>¬IF(S1394¬"","",IF(OR(F884¬"",F884¬0),T1393,F884))</t>
  </si>
  <si>
    <t>¬IF(S1394¬"","",IF(OR(G884¬"",G884¬0),U1393,G884))</t>
  </si>
  <si>
    <t>¬IF(S1394¬"","",IF(OR(H884¬"",H884¬0),V1393,H884))</t>
  </si>
  <si>
    <t>¬IF(S1394¬"","",IF(OR(I884¬"",I884¬0),W1393,I884))</t>
  </si>
  <si>
    <t>¬CONCATENATE(P1395,"_",R1395,"_",S1395)</t>
  </si>
  <si>
    <t>¬IF(S1395¬"","",IF(OR(B885¬"",B885¬0),P1394,B885))</t>
  </si>
  <si>
    <t>¬IF(S1395¬"","",IF(OR(C885¬"",C885¬0),Q1394,C885))</t>
  </si>
  <si>
    <t>¬IF(S1395¬"","",IF(OR(D885¬"",D885¬0),R1394,D885))</t>
  </si>
  <si>
    <t>¬IF(S1395¬"","",IF(OR(F885¬"",F885¬0),T1394,F885))</t>
  </si>
  <si>
    <t>¬IF(S1395¬"","",IF(OR(G885¬"",G885¬0),U1394,G885))</t>
  </si>
  <si>
    <t>¬IF(S1395¬"","",IF(OR(H885¬"",H885¬0),V1394,H885))</t>
  </si>
  <si>
    <t>¬IF(S1395¬"","",IF(OR(I885¬"",I885¬0),W1394,I885))</t>
  </si>
  <si>
    <t>¬CONCATENATE(P1396,"_",R1396,"_",S1396)</t>
  </si>
  <si>
    <t>¬IF(S1396¬"","",IF(OR(B886¬"",B886¬0),P1395,B886))</t>
  </si>
  <si>
    <t>¬IF(S1396¬"","",IF(OR(C886¬"",C886¬0),Q1395,C886))</t>
  </si>
  <si>
    <t>¬IF(S1396¬"","",IF(OR(D886¬"",D886¬0),R1395,D886))</t>
  </si>
  <si>
    <t>¬IF(S1396¬"","",IF(OR(F886¬"",F886¬0),T1395,F886))</t>
  </si>
  <si>
    <t>¬IF(S1396¬"","",IF(OR(G886¬"",G886¬0),U1395,G886))</t>
  </si>
  <si>
    <t>¬IF(S1396¬"","",IF(OR(H886¬"",H886¬0),V1395,H886))</t>
  </si>
  <si>
    <t>¬IF(S1396¬"","",IF(OR(I886¬"",I886¬0),W1395,I886))</t>
  </si>
  <si>
    <t>¬CONCATENATE(P1397,"_",R1397,"_",S1397)</t>
  </si>
  <si>
    <t>¬IF(S1397¬"","",IF(OR(B887¬"",B887¬0),P1396,B887))</t>
  </si>
  <si>
    <t>¬IF(S1397¬"","",IF(OR(C887¬"",C887¬0),Q1396,C887))</t>
  </si>
  <si>
    <t>¬IF(S1397¬"","",IF(OR(D887¬"",D887¬0),R1396,D887))</t>
  </si>
  <si>
    <t>¬IF(S1397¬"","",IF(OR(F887¬"",F887¬0),T1396,F887))</t>
  </si>
  <si>
    <t>¬IF(S1397¬"","",IF(OR(G887¬"",G887¬0),U1396,G887))</t>
  </si>
  <si>
    <t>¬IF(S1397¬"","",IF(OR(H887¬"",H887¬0),V1396,H887))</t>
  </si>
  <si>
    <t>¬IF(S1397¬"","",IF(OR(I887¬"",I887¬0),W1396,I887))</t>
  </si>
  <si>
    <t>¬CONCATENATE(P1398,"_",R1398,"_",S1398)</t>
  </si>
  <si>
    <t>¬IF(S1398¬"","",IF(OR(B888¬"",B888¬0),P1397,B888))</t>
  </si>
  <si>
    <t>¬IF(S1398¬"","",IF(OR(C888¬"",C888¬0),Q1397,C888))</t>
  </si>
  <si>
    <t>¬IF(S1398¬"","",IF(OR(D888¬"",D888¬0),R1397,D888))</t>
  </si>
  <si>
    <t>¬IF(S1398¬"","",IF(OR(F888¬"",F888¬0),T1397,F888))</t>
  </si>
  <si>
    <t>¬IF(S1398¬"","",IF(OR(G888¬"",G888¬0),U1397,G888))</t>
  </si>
  <si>
    <t>¬IF(S1398¬"","",IF(OR(H888¬"",H888¬0),V1397,H888))</t>
  </si>
  <si>
    <t>¬IF(S1398¬"","",IF(OR(I888¬"",I888¬0),W1397,I888))</t>
  </si>
  <si>
    <t>¬CONCATENATE(P1399,"_",R1399,"_",S1399)</t>
  </si>
  <si>
    <t>¬IF(S1399¬"","",IF(OR(B889¬"",B889¬0),P1398,B889))</t>
  </si>
  <si>
    <t>¬IF(S1399¬"","",IF(OR(C889¬"",C889¬0),Q1398,C889))</t>
  </si>
  <si>
    <t>¬IF(S1399¬"","",IF(OR(D889¬"",D889¬0),R1398,D889))</t>
  </si>
  <si>
    <t>¬IF(S1399¬"","",IF(OR(F889¬"",F889¬0),T1398,F889))</t>
  </si>
  <si>
    <t>¬IF(S1399¬"","",IF(OR(G889¬"",G889¬0),U1398,G889))</t>
  </si>
  <si>
    <t>¬IF(S1399¬"","",IF(OR(H889¬"",H889¬0),V1398,H889))</t>
  </si>
  <si>
    <t>¬IF(S1399¬"","",IF(OR(I889¬"",I889¬0),W1398,I889))</t>
  </si>
  <si>
    <t>¬CONCATENATE(P1400,"_",R1400,"_",S1400)</t>
  </si>
  <si>
    <t>¬IF(S1400¬"","",IF(OR(B890¬"",B890¬0),P1399,B890))</t>
  </si>
  <si>
    <t>¬IF(S1400¬"","",IF(OR(C890¬"",C890¬0),Q1399,C890))</t>
  </si>
  <si>
    <t>¬IF(S1400¬"","",IF(OR(D890¬"",D890¬0),R1399,D890))</t>
  </si>
  <si>
    <t>¬IF(S1400¬"","",IF(OR(F890¬"",F890¬0),T1399,F890))</t>
  </si>
  <si>
    <t>¬IF(S1400¬"","",IF(OR(G890¬"",G890¬0),U1399,G890))</t>
  </si>
  <si>
    <t>¬IF(S1400¬"","",IF(OR(H890¬"",H890¬0),V1399,H890))</t>
  </si>
  <si>
    <t>¬IF(S1400¬"","",IF(OR(I890¬"",I890¬0),W1399,I890))</t>
  </si>
  <si>
    <t>¬CONCATENATE(P1401,"_",R1401,"_",S1401)</t>
  </si>
  <si>
    <t>¬IF(S1401¬"","",IF(OR(B891¬"",B891¬0),P1400,B891))</t>
  </si>
  <si>
    <t>¬IF(S1401¬"","",IF(OR(C891¬"",C891¬0),Q1400,C891))</t>
  </si>
  <si>
    <t>¬IF(S1401¬"","",IF(OR(D891¬"",D891¬0),R1400,D891))</t>
  </si>
  <si>
    <t>¬IF(S1401¬"","",IF(OR(F891¬"",F891¬0),T1400,F891))</t>
  </si>
  <si>
    <t>¬IF(S1401¬"","",IF(OR(G891¬"",G891¬0),U1400,G891))</t>
  </si>
  <si>
    <t>¬IF(S1401¬"","",IF(OR(H891¬"",H891¬0),V1400,H891))</t>
  </si>
  <si>
    <t>¬IF(S1401¬"","",IF(OR(I891¬"",I891¬0),W1400,I891))</t>
  </si>
  <si>
    <t>¬CONCATENATE(P1402,"_",R1402,"_",S1402)</t>
  </si>
  <si>
    <t>¬IF(S1402¬"","",IF(OR(B892¬"",B892¬0),P1401,B892))</t>
  </si>
  <si>
    <t>¬IF(S1402¬"","",IF(OR(C892¬"",C892¬0),Q1401,C892))</t>
  </si>
  <si>
    <t>¬IF(S1402¬"","",IF(OR(D892¬"",D892¬0),R1401,D892))</t>
  </si>
  <si>
    <t>¬IF(S1402¬"","",IF(OR(F892¬"",F892¬0),T1401,F892))</t>
  </si>
  <si>
    <t>¬IF(S1402¬"","",IF(OR(G892¬"",G892¬0),U1401,G892))</t>
  </si>
  <si>
    <t>¬IF(S1402¬"","",IF(OR(H892¬"",H892¬0),V1401,H892))</t>
  </si>
  <si>
    <t>¬IF(S1402¬"","",IF(OR(I892¬"",I892¬0),W1401,I892))</t>
  </si>
  <si>
    <t>¬CONCATENATE(P1403,"_",R1403,"_",S1403)</t>
  </si>
  <si>
    <t>¬IF(S1403¬"","",IF(OR(B893¬"",B893¬0),P1402,B893))</t>
  </si>
  <si>
    <t>¬IF(S1403¬"","",IF(OR(C893¬"",C893¬0),Q1402,C893))</t>
  </si>
  <si>
    <t>¬IF(S1403¬"","",IF(OR(D893¬"",D893¬0),R1402,D893))</t>
  </si>
  <si>
    <t>¬IF(S1403¬"","",IF(OR(F893¬"",F893¬0),T1402,F893))</t>
  </si>
  <si>
    <t>¬IF(S1403¬"","",IF(OR(G893¬"",G893¬0),U1402,G893))</t>
  </si>
  <si>
    <t>¬IF(S1403¬"","",IF(OR(H893¬"",H893¬0),V1402,H893))</t>
  </si>
  <si>
    <t>¬IF(S1403¬"","",IF(OR(I893¬"",I893¬0),W1402,I893))</t>
  </si>
  <si>
    <t>¬CONCATENATE(P1404,"_",R1404,"_",S1404)</t>
  </si>
  <si>
    <t>¬IF(S1404¬"","",IF(OR(B894¬"",B894¬0),P1403,B894))</t>
  </si>
  <si>
    <t>¬IF(S1404¬"","",IF(OR(C894¬"",C894¬0),Q1403,C894))</t>
  </si>
  <si>
    <t>¬IF(S1404¬"","",IF(OR(D894¬"",D894¬0),R1403,D894))</t>
  </si>
  <si>
    <t>¬IF(S1404¬"","",IF(OR(F894¬"",F894¬0),T1403,F894))</t>
  </si>
  <si>
    <t>¬IF(S1404¬"","",IF(OR(G894¬"",G894¬0),U1403,G894))</t>
  </si>
  <si>
    <t>¬IF(S1404¬"","",IF(OR(H894¬"",H894¬0),V1403,H894))</t>
  </si>
  <si>
    <t>¬IF(S1404¬"","",IF(OR(I894¬"",I894¬0),W1403,I894))</t>
  </si>
  <si>
    <t>¬CONCATENATE(P1405,"_",R1405,"_",S1405)</t>
  </si>
  <si>
    <t>¬IF(S1405¬"","",IF(OR(B895¬"",B895¬0),P1404,B895))</t>
  </si>
  <si>
    <t>¬IF(S1405¬"","",IF(OR(C895¬"",C895¬0),Q1404,C895))</t>
  </si>
  <si>
    <t>¬IF(S1405¬"","",IF(OR(D895¬"",D895¬0),R1404,D895))</t>
  </si>
  <si>
    <t>¬IF(S1405¬"","",IF(OR(F895¬"",F895¬0),T1404,F895))</t>
  </si>
  <si>
    <t>¬IF(S1405¬"","",IF(OR(G895¬"",G895¬0),U1404,G895))</t>
  </si>
  <si>
    <t>¬IF(S1405¬"","",IF(OR(H895¬"",H895¬0),V1404,H895))</t>
  </si>
  <si>
    <t>¬IF(S1405¬"","",IF(OR(I895¬"",I895¬0),W1404,I895))</t>
  </si>
  <si>
    <t>¬CONCATENATE(P1406,"_",R1406,"_",S1406)</t>
  </si>
  <si>
    <t>¬IF(S1406¬"","",IF(OR(B896¬"",B896¬0),P1405,B896))</t>
  </si>
  <si>
    <t>¬IF(S1406¬"","",IF(OR(C896¬"",C896¬0),Q1405,C896))</t>
  </si>
  <si>
    <t>¬IF(S1406¬"","",IF(OR(D896¬"",D896¬0),R1405,D896))</t>
  </si>
  <si>
    <t>¬IF(S1406¬"","",IF(OR(F896¬"",F896¬0),T1405,F896))</t>
  </si>
  <si>
    <t>¬IF(S1406¬"","",IF(OR(G896¬"",G896¬0),U1405,G896))</t>
  </si>
  <si>
    <t>¬IF(S1406¬"","",IF(OR(H896¬"",H896¬0),V1405,H896))</t>
  </si>
  <si>
    <t>¬IF(S1406¬"","",IF(OR(I896¬"",I896¬0),W1405,I896))</t>
  </si>
  <si>
    <t>¬CONCATENATE(P1407,"_",R1407,"_",S1407)</t>
  </si>
  <si>
    <t>¬IF(S1407¬"","",IF(OR(B897¬"",B897¬0),P1406,B897))</t>
  </si>
  <si>
    <t>¬IF(S1407¬"","",IF(OR(C897¬"",C897¬0),Q1406,C897))</t>
  </si>
  <si>
    <t>¬IF(S1407¬"","",IF(OR(D897¬"",D897¬0),R1406,D897))</t>
  </si>
  <si>
    <t>¬IF(S1407¬"","",IF(OR(F897¬"",F897¬0),T1406,F897))</t>
  </si>
  <si>
    <t>¬IF(S1407¬"","",IF(OR(G897¬"",G897¬0),U1406,G897))</t>
  </si>
  <si>
    <t>¬IF(S1407¬"","",IF(OR(H897¬"",H897¬0),V1406,H897))</t>
  </si>
  <si>
    <t>¬IF(S1407¬"","",IF(OR(I897¬"",I897¬0),W1406,I897))</t>
  </si>
  <si>
    <t>¬CONCATENATE(P1408,"_",R1408,"_",S1408)</t>
  </si>
  <si>
    <t>¬IF(S1408¬"","",IF(OR(B898¬"",B898¬0),P1407,B898))</t>
  </si>
  <si>
    <t>¬IF(S1408¬"","",IF(OR(C898¬"",C898¬0),Q1407,C898))</t>
  </si>
  <si>
    <t>¬IF(S1408¬"","",IF(OR(D898¬"",D898¬0),R1407,D898))</t>
  </si>
  <si>
    <t>¬IF(S1408¬"","",IF(OR(F898¬"",F898¬0),T1407,F898))</t>
  </si>
  <si>
    <t>¬IF(S1408¬"","",IF(OR(G898¬"",G898¬0),U1407,G898))</t>
  </si>
  <si>
    <t>¬IF(S1408¬"","",IF(OR(H898¬"",H898¬0),V1407,H898))</t>
  </si>
  <si>
    <t>¬IF(S1408¬"","",IF(OR(I898¬"",I898¬0),W1407,I898))</t>
  </si>
  <si>
    <t>¬CONCATENATE(P1409,"_",R1409,"_",S1409)</t>
  </si>
  <si>
    <t>¬IF(S1409¬"","",IF(OR(B899¬"",B899¬0),P1408,B899))</t>
  </si>
  <si>
    <t>¬IF(S1409¬"","",IF(OR(C899¬"",C899¬0),Q1408,C899))</t>
  </si>
  <si>
    <t>¬IF(S1409¬"","",IF(OR(D899¬"",D899¬0),R1408,D899))</t>
  </si>
  <si>
    <t>¬IF(S1409¬"","",IF(OR(F899¬"",F899¬0),T1408,F899))</t>
  </si>
  <si>
    <t>¬IF(S1409¬"","",IF(OR(G899¬"",G899¬0),U1408,G899))</t>
  </si>
  <si>
    <t>¬IF(S1409¬"","",IF(OR(H899¬"",H899¬0),V1408,H899))</t>
  </si>
  <si>
    <t>¬IF(S1409¬"","",IF(OR(I899¬"",I899¬0),W1408,I899))</t>
  </si>
  <si>
    <t>¬CONCATENATE(P1410,"_",R1410,"_",S1410)</t>
  </si>
  <si>
    <t>¬IF(S1410¬"","",IF(OR(B900¬"",B900¬0),P1409,B900))</t>
  </si>
  <si>
    <t>¬IF(S1410¬"","",IF(OR(C900¬"",C900¬0),Q1409,C900))</t>
  </si>
  <si>
    <t>¬IF(S1410¬"","",IF(OR(D900¬"",D900¬0),R1409,D900))</t>
  </si>
  <si>
    <t>¬IF(S1410¬"","",IF(OR(F900¬"",F900¬0),T1409,F900))</t>
  </si>
  <si>
    <t>¬IF(S1410¬"","",IF(OR(G900¬"",G900¬0),U1409,G900))</t>
  </si>
  <si>
    <t>¬IF(S1410¬"","",IF(OR(H900¬"",H900¬0),V1409,H900))</t>
  </si>
  <si>
    <t>¬IF(S1410¬"","",IF(OR(I900¬"",I900¬0),W1409,I900))</t>
  </si>
  <si>
    <t>¬CONCATENATE(P1411,"_",R1411,"_",S1411)</t>
  </si>
  <si>
    <t>¬IF(S1411¬"","",IF(OR(B901¬"",B901¬0),P1410,B901))</t>
  </si>
  <si>
    <t>¬IF(S1411¬"","",IF(OR(C901¬"",C901¬0),Q1410,C901))</t>
  </si>
  <si>
    <t>¬IF(S1411¬"","",IF(OR(D901¬"",D901¬0),R1410,D901))</t>
  </si>
  <si>
    <t>¬IF(S1411¬"","",IF(OR(F901¬"",F901¬0),T1410,F901))</t>
  </si>
  <si>
    <t>¬IF(S1411¬"","",IF(OR(G901¬"",G901¬0),U1410,G901))</t>
  </si>
  <si>
    <t>¬IF(S1411¬"","",IF(OR(H901¬"",H901¬0),V1410,H901))</t>
  </si>
  <si>
    <t>¬IF(S1411¬"","",IF(OR(I901¬"",I901¬0),W1410,I901))</t>
  </si>
  <si>
    <t>¬CONCATENATE(P1412,"_",R1412,"_",S1412)</t>
  </si>
  <si>
    <t>¬IF(S1412¬"","",IF(OR(B902¬"",B902¬0),P1411,B902))</t>
  </si>
  <si>
    <t>¬IF(S1412¬"","",IF(OR(C902¬"",C902¬0),Q1411,C902))</t>
  </si>
  <si>
    <t>¬IF(S1412¬"","",IF(OR(D902¬"",D902¬0),R1411,D902))</t>
  </si>
  <si>
    <t>¬IF(S1412¬"","",IF(OR(F902¬"",F902¬0),T1411,F902))</t>
  </si>
  <si>
    <t>¬IF(S1412¬"","",IF(OR(G902¬"",G902¬0),U1411,G902))</t>
  </si>
  <si>
    <t>¬IF(S1412¬"","",IF(OR(H902¬"",H902¬0),V1411,H902))</t>
  </si>
  <si>
    <t>¬IF(S1412¬"","",IF(OR(I902¬"",I902¬0),W1411,I902))</t>
  </si>
  <si>
    <t>¬CONCATENATE(P1413,"_",R1413,"_",S1413)</t>
  </si>
  <si>
    <t>¬IF(S1413¬"","",IF(OR(B903¬"",B903¬0),P1412,B903))</t>
  </si>
  <si>
    <t>¬IF(S1413¬"","",IF(OR(C903¬"",C903¬0),Q1412,C903))</t>
  </si>
  <si>
    <t>¬IF(S1413¬"","",IF(OR(D903¬"",D903¬0),R1412,D903))</t>
  </si>
  <si>
    <t>¬IF(S1413¬"","",IF(OR(F903¬"",F903¬0),T1412,F903))</t>
  </si>
  <si>
    <t>¬IF(S1413¬"","",IF(OR(G903¬"",G903¬0),U1412,G903))</t>
  </si>
  <si>
    <t>¬IF(S1413¬"","",IF(OR(H903¬"",H903¬0),V1412,H903))</t>
  </si>
  <si>
    <t>¬IF(S1413¬"","",IF(OR(I903¬"",I903¬0),W1412,I903))</t>
  </si>
  <si>
    <t>¬CONCATENATE(P1414,"_",R1414,"_",S1414)</t>
  </si>
  <si>
    <t>¬IF(S1414¬"","",IF(OR(B904¬"",B904¬0),P1413,B904))</t>
  </si>
  <si>
    <t>¬IF(S1414¬"","",IF(OR(C904¬"",C904¬0),Q1413,C904))</t>
  </si>
  <si>
    <t>¬IF(S1414¬"","",IF(OR(D904¬"",D904¬0),R1413,D904))</t>
  </si>
  <si>
    <t>¬IF(S1414¬"","",IF(OR(F904¬"",F904¬0),T1413,F904))</t>
  </si>
  <si>
    <t>¬IF(S1414¬"","",IF(OR(G904¬"",G904¬0),U1413,G904))</t>
  </si>
  <si>
    <t>¬IF(S1414¬"","",IF(OR(H904¬"",H904¬0),V1413,H904))</t>
  </si>
  <si>
    <t>¬IF(S1414¬"","",IF(OR(I904¬"",I904¬0),W1413,I904))</t>
  </si>
  <si>
    <t>¬CONCATENATE(P1415,"_",R1415,"_",S1415)</t>
  </si>
  <si>
    <t>¬IF(S1415¬"","",IF(OR(B905¬"",B905¬0),P1414,B905))</t>
  </si>
  <si>
    <t>¬IF(S1415¬"","",IF(OR(C905¬"",C905¬0),Q1414,C905))</t>
  </si>
  <si>
    <t>¬IF(S1415¬"","",IF(OR(D905¬"",D905¬0),R1414,D905))</t>
  </si>
  <si>
    <t>¬IF(S1415¬"","",IF(OR(F905¬"",F905¬0),T1414,F905))</t>
  </si>
  <si>
    <t>¬IF(S1415¬"","",IF(OR(G905¬"",G905¬0),U1414,G905))</t>
  </si>
  <si>
    <t>¬IF(S1415¬"","",IF(OR(H905¬"",H905¬0),V1414,H905))</t>
  </si>
  <si>
    <t>¬IF(S1415¬"","",IF(OR(I905¬"",I905¬0),W1414,I905))</t>
  </si>
  <si>
    <t>¬CONCATENATE(P1416,"_",R1416,"_",S1416)</t>
  </si>
  <si>
    <t>¬IF(S1416¬"","",IF(OR(B906¬"",B906¬0),P1415,B906))</t>
  </si>
  <si>
    <t>¬IF(S1416¬"","",IF(OR(C906¬"",C906¬0),Q1415,C906))</t>
  </si>
  <si>
    <t>¬IF(S1416¬"","",IF(OR(D906¬"",D906¬0),R1415,D906))</t>
  </si>
  <si>
    <t>¬IF(S1416¬"","",IF(OR(F906¬"",F906¬0),T1415,F906))</t>
  </si>
  <si>
    <t>¬IF(S1416¬"","",IF(OR(G906¬"",G906¬0),U1415,G906))</t>
  </si>
  <si>
    <t>¬IF(S1416¬"","",IF(OR(H906¬"",H906¬0),V1415,H906))</t>
  </si>
  <si>
    <t>¬IF(S1416¬"","",IF(OR(I906¬"",I906¬0),W1415,I906))</t>
  </si>
  <si>
    <t>¬CONCATENATE(P1417,"_",R1417,"_",S1417)</t>
  </si>
  <si>
    <t>¬IF(S1417¬"","",IF(OR(B907¬"",B907¬0),P1416,B907))</t>
  </si>
  <si>
    <t>¬IF(S1417¬"","",IF(OR(C907¬"",C907¬0),Q1416,C907))</t>
  </si>
  <si>
    <t>¬IF(S1417¬"","",IF(OR(D907¬"",D907¬0),R1416,D907))</t>
  </si>
  <si>
    <t>¬IF(S1417¬"","",IF(OR(F907¬"",F907¬0),T1416,F907))</t>
  </si>
  <si>
    <t>¬IF(S1417¬"","",IF(OR(G907¬"",G907¬0),U1416,G907))</t>
  </si>
  <si>
    <t>¬IF(S1417¬"","",IF(OR(H907¬"",H907¬0),V1416,H907))</t>
  </si>
  <si>
    <t>¬IF(S1417¬"","",IF(OR(I907¬"",I907¬0),W1416,I907))</t>
  </si>
  <si>
    <t>¬CONCATENATE(P1418,"_",R1418,"_",S1418)</t>
  </si>
  <si>
    <t>¬IF(S1418¬"","",IF(OR(B908¬"",B908¬0),P1417,B908))</t>
  </si>
  <si>
    <t>¬IF(S1418¬"","",IF(OR(C908¬"",C908¬0),Q1417,C908))</t>
  </si>
  <si>
    <t>¬IF(S1418¬"","",IF(OR(D908¬"",D908¬0),R1417,D908))</t>
  </si>
  <si>
    <t>¬IF(S1418¬"","",IF(OR(F908¬"",F908¬0),T1417,F908))</t>
  </si>
  <si>
    <t>¬IF(S1418¬"","",IF(OR(G908¬"",G908¬0),U1417,G908))</t>
  </si>
  <si>
    <t>¬IF(S1418¬"","",IF(OR(H908¬"",H908¬0),V1417,H908))</t>
  </si>
  <si>
    <t>¬IF(S1418¬"","",IF(OR(I908¬"",I908¬0),W1417,I908))</t>
  </si>
  <si>
    <t>¬CONCATENATE(P1419,"_",R1419,"_",S1419)</t>
  </si>
  <si>
    <t>¬IF(S1419¬"","",IF(OR(B909¬"",B909¬0),P1418,B909))</t>
  </si>
  <si>
    <t>¬IF(S1419¬"","",IF(OR(C909¬"",C909¬0),Q1418,C909))</t>
  </si>
  <si>
    <t>¬IF(S1419¬"","",IF(OR(D909¬"",D909¬0),R1418,D909))</t>
  </si>
  <si>
    <t>¬IF(S1419¬"","",IF(OR(F909¬"",F909¬0),T1418,F909))</t>
  </si>
  <si>
    <t>¬IF(S1419¬"","",IF(OR(G909¬"",G909¬0),U1418,G909))</t>
  </si>
  <si>
    <t>¬IF(S1419¬"","",IF(OR(H909¬"",H909¬0),V1418,H909))</t>
  </si>
  <si>
    <t>¬IF(S1419¬"","",IF(OR(I909¬"",I909¬0),W1418,I909))</t>
  </si>
  <si>
    <t>¬CONCATENATE(P1420,"_",R1420,"_",S1420)</t>
  </si>
  <si>
    <t>¬IF(S1420¬"","",IF(OR(B910¬"",B910¬0),P1419,B910))</t>
  </si>
  <si>
    <t>¬IF(S1420¬"","",IF(OR(C910¬"",C910¬0),Q1419,C910))</t>
  </si>
  <si>
    <t>¬IF(S1420¬"","",IF(OR(D910¬"",D910¬0),R1419,D910))</t>
  </si>
  <si>
    <t>¬IF(S1420¬"","",IF(OR(F910¬"",F910¬0),T1419,F910))</t>
  </si>
  <si>
    <t>¬IF(S1420¬"","",IF(OR(G910¬"",G910¬0),U1419,G910))</t>
  </si>
  <si>
    <t>¬IF(S1420¬"","",IF(OR(H910¬"",H910¬0),V1419,H910))</t>
  </si>
  <si>
    <t>¬IF(S1420¬"","",IF(OR(I910¬"",I910¬0),W1419,I910))</t>
  </si>
  <si>
    <t>¬CONCATENATE(P1421,"_",R1421,"_",S1421)</t>
  </si>
  <si>
    <t>¬IF(S1421¬"","",IF(OR(B911¬"",B911¬0),P1420,B911))</t>
  </si>
  <si>
    <t>¬IF(S1421¬"","",IF(OR(C911¬"",C911¬0),Q1420,C911))</t>
  </si>
  <si>
    <t>¬IF(S1421¬"","",IF(OR(D911¬"",D911¬0),R1420,D911))</t>
  </si>
  <si>
    <t>¬IF(S1421¬"","",IF(OR(F911¬"",F911¬0),T1420,F911))</t>
  </si>
  <si>
    <t>¬IF(S1421¬"","",IF(OR(G911¬"",G911¬0),U1420,G911))</t>
  </si>
  <si>
    <t>¬IF(S1421¬"","",IF(OR(H911¬"",H911¬0),V1420,H911))</t>
  </si>
  <si>
    <t>¬IF(S1421¬"","",IF(OR(I911¬"",I911¬0),W1420,I911))</t>
  </si>
  <si>
    <t>¬CONCATENATE(P1422,"_",R1422,"_",S1422)</t>
  </si>
  <si>
    <t>¬IF(S1422¬"","",IF(OR(B912¬"",B912¬0),P1421,B912))</t>
  </si>
  <si>
    <t>¬IF(S1422¬"","",IF(OR(C912¬"",C912¬0),Q1421,C912))</t>
  </si>
  <si>
    <t>¬IF(S1422¬"","",IF(OR(D912¬"",D912¬0),R1421,D912))</t>
  </si>
  <si>
    <t>¬IF(S1422¬"","",IF(OR(F912¬"",F912¬0),T1421,F912))</t>
  </si>
  <si>
    <t>¬IF(S1422¬"","",IF(OR(G912¬"",G912¬0),U1421,G912))</t>
  </si>
  <si>
    <t>¬IF(S1422¬"","",IF(OR(H912¬"",H912¬0),V1421,H912))</t>
  </si>
  <si>
    <t>¬IF(S1422¬"","",IF(OR(I912¬"",I912¬0),W1421,I912))</t>
  </si>
  <si>
    <t>¬CONCATENATE(P1423,"_",R1423,"_",S1423)</t>
  </si>
  <si>
    <t>¬IF(S1423¬"","",IF(OR(B913¬"",B913¬0),P1422,B913))</t>
  </si>
  <si>
    <t>¬IF(S1423¬"","",IF(OR(C913¬"",C913¬0),Q1422,C913))</t>
  </si>
  <si>
    <t>¬IF(S1423¬"","",IF(OR(D913¬"",D913¬0),R1422,D913))</t>
  </si>
  <si>
    <t>¬IF(S1423¬"","",IF(OR(F913¬"",F913¬0),T1422,F913))</t>
  </si>
  <si>
    <t>¬IF(S1423¬"","",IF(OR(G913¬"",G913¬0),U1422,G913))</t>
  </si>
  <si>
    <t>¬IF(S1423¬"","",IF(OR(H913¬"",H913¬0),V1422,H913))</t>
  </si>
  <si>
    <t>¬IF(S1423¬"","",IF(OR(I913¬"",I913¬0),W1422,I913))</t>
  </si>
  <si>
    <t>¬CONCATENATE(P1424,"_",R1424,"_",S1424)</t>
  </si>
  <si>
    <t>¬IF(S1424¬"","",IF(OR(B914¬"",B914¬0),P1423,B914))</t>
  </si>
  <si>
    <t>¬IF(S1424¬"","",IF(OR(C914¬"",C914¬0),Q1423,C914))</t>
  </si>
  <si>
    <t>¬IF(S1424¬"","",IF(OR(D914¬"",D914¬0),R1423,D914))</t>
  </si>
  <si>
    <t>¬IF(S1424¬"","",IF(OR(F914¬"",F914¬0),T1423,F914))</t>
  </si>
  <si>
    <t>¬IF(S1424¬"","",IF(OR(G914¬"",G914¬0),U1423,G914))</t>
  </si>
  <si>
    <t>¬IF(S1424¬"","",IF(OR(H914¬"",H914¬0),V1423,H914))</t>
  </si>
  <si>
    <t>¬IF(S1424¬"","",IF(OR(I914¬"",I914¬0),W1423,I914))</t>
  </si>
  <si>
    <t>¬CONCATENATE(P1425,"_",R1425,"_",S1425)</t>
  </si>
  <si>
    <t>¬IF(S1425¬"","",IF(OR(B915¬"",B915¬0),P1424,B915))</t>
  </si>
  <si>
    <t>¬IF(S1425¬"","",IF(OR(C915¬"",C915¬0),Q1424,C915))</t>
  </si>
  <si>
    <t>¬IF(S1425¬"","",IF(OR(D915¬"",D915¬0),R1424,D915))</t>
  </si>
  <si>
    <t>¬IF(S1425¬"","",IF(OR(F915¬"",F915¬0),T1424,F915))</t>
  </si>
  <si>
    <t>¬IF(S1425¬"","",IF(OR(G915¬"",G915¬0),U1424,G915))</t>
  </si>
  <si>
    <t>¬IF(S1425¬"","",IF(OR(H915¬"",H915¬0),V1424,H915))</t>
  </si>
  <si>
    <t>¬IF(S1425¬"","",IF(OR(I915¬"",I915¬0),W1424,I915))</t>
  </si>
  <si>
    <t>¬CONCATENATE(P1426,"_",R1426,"_",S1426)</t>
  </si>
  <si>
    <t>¬IF(S1426¬"","",IF(OR(B916¬"",B916¬0),P1425,B916))</t>
  </si>
  <si>
    <t>¬IF(S1426¬"","",IF(OR(C916¬"",C916¬0),Q1425,C916))</t>
  </si>
  <si>
    <t>¬IF(S1426¬"","",IF(OR(D916¬"",D916¬0),R1425,D916))</t>
  </si>
  <si>
    <t>¬IF(S1426¬"","",IF(OR(F916¬"",F916¬0),T1425,F916))</t>
  </si>
  <si>
    <t>¬IF(S1426¬"","",IF(OR(G916¬"",G916¬0),U1425,G916))</t>
  </si>
  <si>
    <t>¬IF(S1426¬"","",IF(OR(H916¬"",H916¬0),V1425,H916))</t>
  </si>
  <si>
    <t>¬IF(S1426¬"","",IF(OR(I916¬"",I916¬0),W1425,I916))</t>
  </si>
  <si>
    <t>¬CONCATENATE(P1427,"_",R1427,"_",S1427)</t>
  </si>
  <si>
    <t>¬IF(S1427¬"","",IF(OR(B917¬"",B917¬0),P1426,B917))</t>
  </si>
  <si>
    <t>¬IF(S1427¬"","",IF(OR(C917¬"",C917¬0),Q1426,C917))</t>
  </si>
  <si>
    <t>¬IF(S1427¬"","",IF(OR(D917¬"",D917¬0),R1426,D917))</t>
  </si>
  <si>
    <t>¬IF(S1427¬"","",IF(OR(F917¬"",F917¬0),T1426,F917))</t>
  </si>
  <si>
    <t>¬IF(S1427¬"","",IF(OR(G917¬"",G917¬0),U1426,G917))</t>
  </si>
  <si>
    <t>¬IF(S1427¬"","",IF(OR(H917¬"",H917¬0),V1426,H917))</t>
  </si>
  <si>
    <t>¬IF(S1427¬"","",IF(OR(I917¬"",I917¬0),W1426,I917))</t>
  </si>
  <si>
    <t>¬CONCATENATE(P1428,"_",R1428,"_",S1428)</t>
  </si>
  <si>
    <t>¬IF(S1428¬"","",IF(OR(B918¬"",B918¬0),P1427,B918))</t>
  </si>
  <si>
    <t>¬IF(S1428¬"","",IF(OR(C918¬"",C918¬0),Q1427,C918))</t>
  </si>
  <si>
    <t>¬IF(S1428¬"","",IF(OR(D918¬"",D918¬0),R1427,D918))</t>
  </si>
  <si>
    <t>¬IF(S1428¬"","",IF(OR(F918¬"",F918¬0),T1427,F918))</t>
  </si>
  <si>
    <t>¬IF(S1428¬"","",IF(OR(G918¬"",G918¬0),U1427,G918))</t>
  </si>
  <si>
    <t>¬IF(S1428¬"","",IF(OR(H918¬"",H918¬0),V1427,H918))</t>
  </si>
  <si>
    <t>¬IF(S1428¬"","",IF(OR(I918¬"",I918¬0),W1427,I918))</t>
  </si>
  <si>
    <t>¬CONCATENATE(P1429,"_",R1429,"_",S1429)</t>
  </si>
  <si>
    <t>¬IF(S1429¬"","",IF(OR(B919¬"",B919¬0),P1428,B919))</t>
  </si>
  <si>
    <t>¬IF(S1429¬"","",IF(OR(C919¬"",C919¬0),Q1428,C919))</t>
  </si>
  <si>
    <t>¬IF(S1429¬"","",IF(OR(D919¬"",D919¬0),R1428,D919))</t>
  </si>
  <si>
    <t>¬IF(S1429¬"","",IF(OR(F919¬"",F919¬0),T1428,F919))</t>
  </si>
  <si>
    <t>¬IF(S1429¬"","",IF(OR(G919¬"",G919¬0),U1428,G919))</t>
  </si>
  <si>
    <t>¬IF(S1429¬"","",IF(OR(H919¬"",H919¬0),V1428,H919))</t>
  </si>
  <si>
    <t>¬IF(S1429¬"","",IF(OR(I919¬"",I919¬0),W1428,I919))</t>
  </si>
  <si>
    <t>¬CONCATENATE(P1430,"_",R1430,"_",S1430)</t>
  </si>
  <si>
    <t>¬IF(S1430¬"","",IF(OR(B920¬"",B920¬0),P1429,B920))</t>
  </si>
  <si>
    <t>¬IF(S1430¬"","",IF(OR(C920¬"",C920¬0),Q1429,C920))</t>
  </si>
  <si>
    <t>¬IF(S1430¬"","",IF(OR(D920¬"",D920¬0),R1429,D920))</t>
  </si>
  <si>
    <t>¬IF(S1430¬"","",IF(OR(F920¬"",F920¬0),T1429,F920))</t>
  </si>
  <si>
    <t>¬IF(S1430¬"","",IF(OR(G920¬"",G920¬0),U1429,G920))</t>
  </si>
  <si>
    <t>¬IF(S1430¬"","",IF(OR(H920¬"",H920¬0),V1429,H920))</t>
  </si>
  <si>
    <t>¬IF(S1430¬"","",IF(OR(I920¬"",I920¬0),W1429,I920))</t>
  </si>
  <si>
    <t>¬CONCATENATE(P1431,"_",R1431,"_",S1431)</t>
  </si>
  <si>
    <t>¬IF(S1431¬"","",IF(OR(B921¬"",B921¬0),P1430,B921))</t>
  </si>
  <si>
    <t>¬IF(S1431¬"","",IF(OR(C921¬"",C921¬0),Q1430,C921))</t>
  </si>
  <si>
    <t>¬IF(S1431¬"","",IF(OR(D921¬"",D921¬0),R1430,D921))</t>
  </si>
  <si>
    <t>¬IF(S1431¬"","",IF(OR(F921¬"",F921¬0),T1430,F921))</t>
  </si>
  <si>
    <t>¬IF(S1431¬"","",IF(OR(G921¬"",G921¬0),U1430,G921))</t>
  </si>
  <si>
    <t>¬IF(S1431¬"","",IF(OR(H921¬"",H921¬0),V1430,H921))</t>
  </si>
  <si>
    <t>¬IF(S1431¬"","",IF(OR(I921¬"",I921¬0),W1430,I921))</t>
  </si>
  <si>
    <t>¬CONCATENATE(P1432,"_",R1432,"_",S1432)</t>
  </si>
  <si>
    <t>¬IF(S1432¬"","",IF(OR(B922¬"",B922¬0),P1431,B922))</t>
  </si>
  <si>
    <t>¬IF(S1432¬"","",IF(OR(C922¬"",C922¬0),Q1431,C922))</t>
  </si>
  <si>
    <t>¬IF(S1432¬"","",IF(OR(D922¬"",D922¬0),R1431,D922))</t>
  </si>
  <si>
    <t>¬IF(S1432¬"","",IF(OR(F922¬"",F922¬0),T1431,F922))</t>
  </si>
  <si>
    <t>¬IF(S1432¬"","",IF(OR(G922¬"",G922¬0),U1431,G922))</t>
  </si>
  <si>
    <t>¬IF(S1432¬"","",IF(OR(H922¬"",H922¬0),V1431,H922))</t>
  </si>
  <si>
    <t>¬IF(S1432¬"","",IF(OR(I922¬"",I922¬0),W1431,I922))</t>
  </si>
  <si>
    <t>¬CONCATENATE(P1433,"_",R1433,"_",S1433)</t>
  </si>
  <si>
    <t>¬IF(S1433¬"","",IF(OR(B923¬"",B923¬0),P1432,B923))</t>
  </si>
  <si>
    <t>¬IF(S1433¬"","",IF(OR(C923¬"",C923¬0),Q1432,C923))</t>
  </si>
  <si>
    <t>¬IF(S1433¬"","",IF(OR(D923¬"",D923¬0),R1432,D923))</t>
  </si>
  <si>
    <t>¬IF(S1433¬"","",IF(OR(F923¬"",F923¬0),T1432,F923))</t>
  </si>
  <si>
    <t>¬IF(S1433¬"","",IF(OR(G923¬"",G923¬0),U1432,G923))</t>
  </si>
  <si>
    <t>¬IF(S1433¬"","",IF(OR(H923¬"",H923¬0),V1432,H923))</t>
  </si>
  <si>
    <t>¬IF(S1433¬"","",IF(OR(I923¬"",I923¬0),W1432,I923))</t>
  </si>
  <si>
    <t>¬CONCATENATE(P1434,"_",R1434,"_",S1434)</t>
  </si>
  <si>
    <t>¬IF(S1434¬"","",IF(OR(B924¬"",B924¬0),P1433,B924))</t>
  </si>
  <si>
    <t>¬IF(S1434¬"","",IF(OR(C924¬"",C924¬0),Q1433,C924))</t>
  </si>
  <si>
    <t>¬IF(S1434¬"","",IF(OR(D924¬"",D924¬0),R1433,D924))</t>
  </si>
  <si>
    <t>¬IF(S1434¬"","",IF(OR(F924¬"",F924¬0),T1433,F924))</t>
  </si>
  <si>
    <t>¬IF(S1434¬"","",IF(OR(G924¬"",G924¬0),U1433,G924))</t>
  </si>
  <si>
    <t>¬IF(S1434¬"","",IF(OR(H924¬"",H924¬0),V1433,H924))</t>
  </si>
  <si>
    <t>¬IF(S1434¬"","",IF(OR(I924¬"",I924¬0),W1433,I924))</t>
  </si>
  <si>
    <t>¬CONCATENATE(P1435,"_",R1435,"_",S1435)</t>
  </si>
  <si>
    <t>¬IF(S1435¬"","",IF(OR(B925¬"",B925¬0),P1434,B925))</t>
  </si>
  <si>
    <t>¬IF(S1435¬"","",IF(OR(C925¬"",C925¬0),Q1434,C925))</t>
  </si>
  <si>
    <t>¬IF(S1435¬"","",IF(OR(D925¬"",D925¬0),R1434,D925))</t>
  </si>
  <si>
    <t>¬IF(S1435¬"","",IF(OR(F925¬"",F925¬0),T1434,F925))</t>
  </si>
  <si>
    <t>¬IF(S1435¬"","",IF(OR(G925¬"",G925¬0),U1434,G925))</t>
  </si>
  <si>
    <t>¬IF(S1435¬"","",IF(OR(H925¬"",H925¬0),V1434,H925))</t>
  </si>
  <si>
    <t>¬IF(S1435¬"","",IF(OR(I925¬"",I925¬0),W1434,I925))</t>
  </si>
  <si>
    <t>¬CONCATENATE(P1436,"_",R1436,"_",S1436)</t>
  </si>
  <si>
    <t>¬IF(S1436¬"","",IF(OR(B926¬"",B926¬0),P1435,B926))</t>
  </si>
  <si>
    <t>¬IF(S1436¬"","",IF(OR(C926¬"",C926¬0),Q1435,C926))</t>
  </si>
  <si>
    <t>¬IF(S1436¬"","",IF(OR(D926¬"",D926¬0),R1435,D926))</t>
  </si>
  <si>
    <t>¬IF(S1436¬"","",IF(OR(F926¬"",F926¬0),T1435,F926))</t>
  </si>
  <si>
    <t>¬IF(S1436¬"","",IF(OR(G926¬"",G926¬0),U1435,G926))</t>
  </si>
  <si>
    <t>¬IF(S1436¬"","",IF(OR(H926¬"",H926¬0),V1435,H926))</t>
  </si>
  <si>
    <t>¬IF(S1436¬"","",IF(OR(I926¬"",I926¬0),W1435,I926))</t>
  </si>
  <si>
    <t>¬CONCATENATE(P1437,"_",R1437,"_",S1437)</t>
  </si>
  <si>
    <t>¬IF(S1437¬"","",IF(OR(B927¬"",B927¬0),P1436,B927))</t>
  </si>
  <si>
    <t>¬IF(S1437¬"","",IF(OR(C927¬"",C927¬0),Q1436,C927))</t>
  </si>
  <si>
    <t>¬IF(S1437¬"","",IF(OR(D927¬"",D927¬0),R1436,D927))</t>
  </si>
  <si>
    <t>¬IF(S1437¬"","",IF(OR(F927¬"",F927¬0),T1436,F927))</t>
  </si>
  <si>
    <t>¬IF(S1437¬"","",IF(OR(G927¬"",G927¬0),U1436,G927))</t>
  </si>
  <si>
    <t>¬IF(S1437¬"","",IF(OR(H927¬"",H927¬0),V1436,H927))</t>
  </si>
  <si>
    <t>¬IF(S1437¬"","",IF(OR(I927¬"",I927¬0),W1436,I927))</t>
  </si>
  <si>
    <t>¬CONCATENATE(P1438,"_",R1438,"_",S1438)</t>
  </si>
  <si>
    <t>¬IF(S1438¬"","",IF(OR(B928¬"",B928¬0),P1437,B928))</t>
  </si>
  <si>
    <t>¬IF(S1438¬"","",IF(OR(C928¬"",C928¬0),Q1437,C928))</t>
  </si>
  <si>
    <t>¬IF(S1438¬"","",IF(OR(D928¬"",D928¬0),R1437,D928))</t>
  </si>
  <si>
    <t>¬IF(S1438¬"","",IF(OR(F928¬"",F928¬0),T1437,F928))</t>
  </si>
  <si>
    <t>¬IF(S1438¬"","",IF(OR(G928¬"",G928¬0),U1437,G928))</t>
  </si>
  <si>
    <t>¬IF(S1438¬"","",IF(OR(H928¬"",H928¬0),V1437,H928))</t>
  </si>
  <si>
    <t>¬IF(S1438¬"","",IF(OR(I928¬"",I928¬0),W1437,I928))</t>
  </si>
  <si>
    <t>¬CONCATENATE(P1439,"_",R1439,"_",S1439)</t>
  </si>
  <si>
    <t>¬IF(S1439¬"","",IF(OR(B929¬"",B929¬0),P1438,B929))</t>
  </si>
  <si>
    <t>¬IF(S1439¬"","",IF(OR(C929¬"",C929¬0),Q1438,C929))</t>
  </si>
  <si>
    <t>¬IF(S1439¬"","",IF(OR(D929¬"",D929¬0),R1438,D929))</t>
  </si>
  <si>
    <t>¬IF(S1439¬"","",IF(OR(F929¬"",F929¬0),T1438,F929))</t>
  </si>
  <si>
    <t>¬IF(S1439¬"","",IF(OR(G929¬"",G929¬0),U1438,G929))</t>
  </si>
  <si>
    <t>¬IF(S1439¬"","",IF(OR(H929¬"",H929¬0),V1438,H929))</t>
  </si>
  <si>
    <t>¬IF(S1439¬"","",IF(OR(I929¬"",I929¬0),W1438,I929))</t>
  </si>
  <si>
    <t>¬CONCATENATE(P1440,"_",R1440,"_",S1440)</t>
  </si>
  <si>
    <t>¬IF(S1440¬"","",IF(OR(B930¬"",B930¬0),P1439,B930))</t>
  </si>
  <si>
    <t>¬IF(S1440¬"","",IF(OR(C930¬"",C930¬0),Q1439,C930))</t>
  </si>
  <si>
    <t>¬IF(S1440¬"","",IF(OR(D930¬"",D930¬0),R1439,D930))</t>
  </si>
  <si>
    <t>¬IF(S1440¬"","",IF(OR(F930¬"",F930¬0),T1439,F930))</t>
  </si>
  <si>
    <t>¬IF(S1440¬"","",IF(OR(G930¬"",G930¬0),U1439,G930))</t>
  </si>
  <si>
    <t>¬IF(S1440¬"","",IF(OR(H930¬"",H930¬0),V1439,H930))</t>
  </si>
  <si>
    <t>¬IF(S1440¬"","",IF(OR(I930¬"",I930¬0),W1439,I930))</t>
  </si>
  <si>
    <t>¬CONCATENATE(P1441,"_",R1441,"_",S1441)</t>
  </si>
  <si>
    <t>¬IF(S1441¬"","",IF(OR(B931¬"",B931¬0),P1440,B931))</t>
  </si>
  <si>
    <t>¬IF(S1441¬"","",IF(OR(C931¬"",C931¬0),Q1440,C931))</t>
  </si>
  <si>
    <t>¬IF(S1441¬"","",IF(OR(D931¬"",D931¬0),R1440,D931))</t>
  </si>
  <si>
    <t>¬IF(S1441¬"","",IF(OR(F931¬"",F931¬0),T1440,F931))</t>
  </si>
  <si>
    <t>¬IF(S1441¬"","",IF(OR(G931¬"",G931¬0),U1440,G931))</t>
  </si>
  <si>
    <t>¬IF(S1441¬"","",IF(OR(H931¬"",H931¬0),V1440,H931))</t>
  </si>
  <si>
    <t>¬IF(S1441¬"","",IF(OR(I931¬"",I931¬0),W1440,I931))</t>
  </si>
  <si>
    <t>¬CONCATENATE(P1442,"_",R1442,"_",S1442)</t>
  </si>
  <si>
    <t>¬IF(S1442¬"","",IF(OR(B932¬"",B932¬0),P1441,B932))</t>
  </si>
  <si>
    <t>¬IF(S1442¬"","",IF(OR(C932¬"",C932¬0),Q1441,C932))</t>
  </si>
  <si>
    <t>¬IF(S1442¬"","",IF(OR(D932¬"",D932¬0),R1441,D932))</t>
  </si>
  <si>
    <t>¬IF(S1442¬"","",IF(OR(F932¬"",F932¬0),T1441,F932))</t>
  </si>
  <si>
    <t>¬IF(S1442¬"","",IF(OR(G932¬"",G932¬0),U1441,G932))</t>
  </si>
  <si>
    <t>¬IF(S1442¬"","",IF(OR(H932¬"",H932¬0),V1441,H932))</t>
  </si>
  <si>
    <t>¬IF(S1442¬"","",IF(OR(I932¬"",I932¬0),W1441,I932))</t>
  </si>
  <si>
    <t>¬CONCATENATE(P1443,"_",R1443,"_",S1443)</t>
  </si>
  <si>
    <t>¬IF(S1443¬"","",IF(OR(B933¬"",B933¬0),P1442,B933))</t>
  </si>
  <si>
    <t>¬IF(S1443¬"","",IF(OR(C933¬"",C933¬0),Q1442,C933))</t>
  </si>
  <si>
    <t>¬IF(S1443¬"","",IF(OR(D933¬"",D933¬0),R1442,D933))</t>
  </si>
  <si>
    <t>¬IF(S1443¬"","",IF(OR(F933¬"",F933¬0),T1442,F933))</t>
  </si>
  <si>
    <t>¬IF(S1443¬"","",IF(OR(G933¬"",G933¬0),U1442,G933))</t>
  </si>
  <si>
    <t>¬IF(S1443¬"","",IF(OR(H933¬"",H933¬0),V1442,H933))</t>
  </si>
  <si>
    <t>¬IF(S1443¬"","",IF(OR(I933¬"",I933¬0),W1442,I933))</t>
  </si>
  <si>
    <t>¬CONCATENATE(P1444,"_",R1444,"_",S1444)</t>
  </si>
  <si>
    <t>¬IF(S1444¬"","",IF(OR(B934¬"",B934¬0),P1443,B934))</t>
  </si>
  <si>
    <t>¬IF(S1444¬"","",IF(OR(C934¬"",C934¬0),Q1443,C934))</t>
  </si>
  <si>
    <t>¬IF(S1444¬"","",IF(OR(D934¬"",D934¬0),R1443,D934))</t>
  </si>
  <si>
    <t>¬IF(S1444¬"","",IF(OR(F934¬"",F934¬0),T1443,F934))</t>
  </si>
  <si>
    <t>¬IF(S1444¬"","",IF(OR(G934¬"",G934¬0),U1443,G934))</t>
  </si>
  <si>
    <t>¬IF(S1444¬"","",IF(OR(H934¬"",H934¬0),V1443,H934))</t>
  </si>
  <si>
    <t>¬IF(S1444¬"","",IF(OR(I934¬"",I934¬0),W1443,I934))</t>
  </si>
  <si>
    <t>¬CONCATENATE(P1445,"_",R1445,"_",S1445)</t>
  </si>
  <si>
    <t>¬IF(S1445¬"","",IF(OR(B935¬"",B935¬0),P1444,B935))</t>
  </si>
  <si>
    <t>¬IF(S1445¬"","",IF(OR(C935¬"",C935¬0),Q1444,C935))</t>
  </si>
  <si>
    <t>¬IF(S1445¬"","",IF(OR(D935¬"",D935¬0),R1444,D935))</t>
  </si>
  <si>
    <t>¬IF(S1445¬"","",IF(OR(F935¬"",F935¬0),T1444,F935))</t>
  </si>
  <si>
    <t>¬IF(S1445¬"","",IF(OR(G935¬"",G935¬0),U1444,G935))</t>
  </si>
  <si>
    <t>¬IF(S1445¬"","",IF(OR(H935¬"",H935¬0),V1444,H935))</t>
  </si>
  <si>
    <t>¬IF(S1445¬"","",IF(OR(I935¬"",I935¬0),W1444,I935))</t>
  </si>
  <si>
    <t>¬CONCATENATE(P1446,"_",R1446,"_",S1446)</t>
  </si>
  <si>
    <t>¬IF(S1446¬"","",IF(OR(B936¬"",B936¬0),P1445,B936))</t>
  </si>
  <si>
    <t>¬IF(S1446¬"","",IF(OR(C936¬"",C936¬0),Q1445,C936))</t>
  </si>
  <si>
    <t>¬IF(S1446¬"","",IF(OR(D936¬"",D936¬0),R1445,D936))</t>
  </si>
  <si>
    <t>¬IF(S1446¬"","",IF(OR(F936¬"",F936¬0),T1445,F936))</t>
  </si>
  <si>
    <t>¬IF(S1446¬"","",IF(OR(G936¬"",G936¬0),U1445,G936))</t>
  </si>
  <si>
    <t>¬IF(S1446¬"","",IF(OR(H936¬"",H936¬0),V1445,H936))</t>
  </si>
  <si>
    <t>¬IF(S1446¬"","",IF(OR(I936¬"",I936¬0),W1445,I936))</t>
  </si>
  <si>
    <t>¬CONCATENATE(P1447,"_",R1447,"_",S1447)</t>
  </si>
  <si>
    <t>¬IF(S1447¬"","",IF(OR(B937¬"",B937¬0),P1446,B937))</t>
  </si>
  <si>
    <t>¬IF(S1447¬"","",IF(OR(C937¬"",C937¬0),Q1446,C937))</t>
  </si>
  <si>
    <t>¬IF(S1447¬"","",IF(OR(D937¬"",D937¬0),R1446,D937))</t>
  </si>
  <si>
    <t>¬IF(S1447¬"","",IF(OR(F937¬"",F937¬0),T1446,F937))</t>
  </si>
  <si>
    <t>¬IF(S1447¬"","",IF(OR(G937¬"",G937¬0),U1446,G937))</t>
  </si>
  <si>
    <t>¬IF(S1447¬"","",IF(OR(H937¬"",H937¬0),V1446,H937))</t>
  </si>
  <si>
    <t>¬IF(S1447¬"","",IF(OR(I937¬"",I937¬0),W1446,I937))</t>
  </si>
  <si>
    <t>¬CONCATENATE(P1448,"_",R1448,"_",S1448)</t>
  </si>
  <si>
    <t>¬IF(S1448¬"","",IF(OR(B938¬"",B938¬0),P1447,B938))</t>
  </si>
  <si>
    <t>¬IF(S1448¬"","",IF(OR(C938¬"",C938¬0),Q1447,C938))</t>
  </si>
  <si>
    <t>¬IF(S1448¬"","",IF(OR(D938¬"",D938¬0),R1447,D938))</t>
  </si>
  <si>
    <t>¬IF(S1448¬"","",IF(OR(F938¬"",F938¬0),T1447,F938))</t>
  </si>
  <si>
    <t>¬IF(S1448¬"","",IF(OR(G938¬"",G938¬0),U1447,G938))</t>
  </si>
  <si>
    <t>¬IF(S1448¬"","",IF(OR(H938¬"",H938¬0),V1447,H938))</t>
  </si>
  <si>
    <t>¬IF(S1448¬"","",IF(OR(I938¬"",I938¬0),W1447,I938))</t>
  </si>
  <si>
    <t>¬CONCATENATE(P1449,"_",R1449,"_",S1449)</t>
  </si>
  <si>
    <t>¬IF(S1449¬"","",IF(OR(B939¬"",B939¬0),P1448,B939))</t>
  </si>
  <si>
    <t>¬IF(S1449¬"","",IF(OR(C939¬"",C939¬0),Q1448,C939))</t>
  </si>
  <si>
    <t>¬IF(S1449¬"","",IF(OR(D939¬"",D939¬0),R1448,D939))</t>
  </si>
  <si>
    <t>¬IF(S1449¬"","",IF(OR(F939¬"",F939¬0),T1448,F939))</t>
  </si>
  <si>
    <t>¬IF(S1449¬"","",IF(OR(G939¬"",G939¬0),U1448,G939))</t>
  </si>
  <si>
    <t>¬IF(S1449¬"","",IF(OR(H939¬"",H939¬0),V1448,H939))</t>
  </si>
  <si>
    <t>¬IF(S1449¬"","",IF(OR(I939¬"",I939¬0),W1448,I939))</t>
  </si>
  <si>
    <t>¬CONCATENATE(P1450,"_",R1450,"_",S1450)</t>
  </si>
  <si>
    <t>¬IF(S1450¬"","",IF(OR(B940¬"",B940¬0),P1449,B940))</t>
  </si>
  <si>
    <t>¬IF(S1450¬"","",IF(OR(C940¬"",C940¬0),Q1449,C940))</t>
  </si>
  <si>
    <t>¬IF(S1450¬"","",IF(OR(D940¬"",D940¬0),R1449,D940))</t>
  </si>
  <si>
    <t>¬IF(S1450¬"","",IF(OR(F940¬"",F940¬0),T1449,F940))</t>
  </si>
  <si>
    <t>¬IF(S1450¬"","",IF(OR(G940¬"",G940¬0),U1449,G940))</t>
  </si>
  <si>
    <t>¬IF(S1450¬"","",IF(OR(H940¬"",H940¬0),V1449,H940))</t>
  </si>
  <si>
    <t>¬IF(S1450¬"","",IF(OR(I940¬"",I940¬0),W1449,I940))</t>
  </si>
  <si>
    <t>¬CONCATENATE(P1451,"_",R1451,"_",S1451)</t>
  </si>
  <si>
    <t>¬IF(S1451¬"","",IF(OR(B941¬"",B941¬0),P1450,B941))</t>
  </si>
  <si>
    <t>¬IF(S1451¬"","",IF(OR(C941¬"",C941¬0),Q1450,C941))</t>
  </si>
  <si>
    <t>¬IF(S1451¬"","",IF(OR(D941¬"",D941¬0),R1450,D941))</t>
  </si>
  <si>
    <t>¬IF(S1451¬"","",IF(OR(F941¬"",F941¬0),T1450,F941))</t>
  </si>
  <si>
    <t>¬IF(S1451¬"","",IF(OR(G941¬"",G941¬0),U1450,G941))</t>
  </si>
  <si>
    <t>¬IF(S1451¬"","",IF(OR(H941¬"",H941¬0),V1450,H941))</t>
  </si>
  <si>
    <t>¬IF(S1451¬"","",IF(OR(I941¬"",I941¬0),W1450,I941))</t>
  </si>
  <si>
    <t>¬CONCATENATE(P1452,"_",R1452,"_",S1452)</t>
  </si>
  <si>
    <t>¬IF(S1452¬"","",IF(OR(B942¬"",B942¬0),P1451,B942))</t>
  </si>
  <si>
    <t>¬IF(S1452¬"","",IF(OR(C942¬"",C942¬0),Q1451,C942))</t>
  </si>
  <si>
    <t>¬IF(S1452¬"","",IF(OR(D942¬"",D942¬0),R1451,D942))</t>
  </si>
  <si>
    <t>¬IF(S1452¬"","",IF(OR(F942¬"",F942¬0),T1451,F942))</t>
  </si>
  <si>
    <t>¬IF(S1452¬"","",IF(OR(G942¬"",G942¬0),U1451,G942))</t>
  </si>
  <si>
    <t>¬IF(S1452¬"","",IF(OR(H942¬"",H942¬0),V1451,H942))</t>
  </si>
  <si>
    <t>¬IF(S1452¬"","",IF(OR(I942¬"",I942¬0),W1451,I942))</t>
  </si>
  <si>
    <t>¬CONCATENATE(P1453,"_",R1453,"_",S1453)</t>
  </si>
  <si>
    <t>¬IF(S1453¬"","",IF(OR(B943¬"",B943¬0),P1452,B943))</t>
  </si>
  <si>
    <t>¬IF(S1453¬"","",IF(OR(C943¬"",C943¬0),Q1452,C943))</t>
  </si>
  <si>
    <t>¬IF(S1453¬"","",IF(OR(D943¬"",D943¬0),R1452,D943))</t>
  </si>
  <si>
    <t>¬IF(S1453¬"","",IF(OR(F943¬"",F943¬0),T1452,F943))</t>
  </si>
  <si>
    <t>¬IF(S1453¬"","",IF(OR(G943¬"",G943¬0),U1452,G943))</t>
  </si>
  <si>
    <t>¬IF(S1453¬"","",IF(OR(H943¬"",H943¬0),V1452,H943))</t>
  </si>
  <si>
    <t>¬IF(S1453¬"","",IF(OR(I943¬"",I943¬0),W1452,I943))</t>
  </si>
  <si>
    <t>¬CONCATENATE(P1454,"_",R1454,"_",S1454)</t>
  </si>
  <si>
    <t>¬IF(S1454¬"","",IF(OR(B944¬"",B944¬0),P1453,B944))</t>
  </si>
  <si>
    <t>¬IF(S1454¬"","",IF(OR(C944¬"",C944¬0),Q1453,C944))</t>
  </si>
  <si>
    <t>¬IF(S1454¬"","",IF(OR(D944¬"",D944¬0),R1453,D944))</t>
  </si>
  <si>
    <t>¬IF(S1454¬"","",IF(OR(F944¬"",F944¬0),T1453,F944))</t>
  </si>
  <si>
    <t>¬IF(S1454¬"","",IF(OR(G944¬"",G944¬0),U1453,G944))</t>
  </si>
  <si>
    <t>¬IF(S1454¬"","",IF(OR(H944¬"",H944¬0),V1453,H944))</t>
  </si>
  <si>
    <t>¬IF(S1454¬"","",IF(OR(I944¬"",I944¬0),W1453,I944))</t>
  </si>
  <si>
    <t>¬CONCATENATE(P1455,"_",R1455,"_",S1455)</t>
  </si>
  <si>
    <t>¬IF(S1455¬"","",IF(OR(B945¬"",B945¬0),P1454,B945))</t>
  </si>
  <si>
    <t>¬IF(S1455¬"","",IF(OR(C945¬"",C945¬0),Q1454,C945))</t>
  </si>
  <si>
    <t>¬IF(S1455¬"","",IF(OR(D945¬"",D945¬0),R1454,D945))</t>
  </si>
  <si>
    <t>¬IF(S1455¬"","",IF(OR(F945¬"",F945¬0),T1454,F945))</t>
  </si>
  <si>
    <t>¬IF(S1455¬"","",IF(OR(G945¬"",G945¬0),U1454,G945))</t>
  </si>
  <si>
    <t>¬IF(S1455¬"","",IF(OR(H945¬"",H945¬0),V1454,H945))</t>
  </si>
  <si>
    <t>¬IF(S1455¬"","",IF(OR(I945¬"",I945¬0),W1454,I945))</t>
  </si>
  <si>
    <t>¬CONCATENATE(P1456,"_",R1456,"_",S1456)</t>
  </si>
  <si>
    <t>¬IF(S1456¬"","",IF(OR(B946¬"",B946¬0),P1455,B946))</t>
  </si>
  <si>
    <t>¬IF(S1456¬"","",IF(OR(C946¬"",C946¬0),Q1455,C946))</t>
  </si>
  <si>
    <t>¬IF(S1456¬"","",IF(OR(D946¬"",D946¬0),R1455,D946))</t>
  </si>
  <si>
    <t>¬IF(S1456¬"","",IF(OR(F946¬"",F946¬0),T1455,F946))</t>
  </si>
  <si>
    <t>¬IF(S1456¬"","",IF(OR(G946¬"",G946¬0),U1455,G946))</t>
  </si>
  <si>
    <t>¬IF(S1456¬"","",IF(OR(H946¬"",H946¬0),V1455,H946))</t>
  </si>
  <si>
    <t>¬IF(S1456¬"","",IF(OR(I946¬"",I946¬0),W1455,I946))</t>
  </si>
  <si>
    <t>¬CONCATENATE(P1457,"_",R1457,"_",S1457)</t>
  </si>
  <si>
    <t>¬IF(S1457¬"","",IF(OR(B947¬"",B947¬0),P1456,B947))</t>
  </si>
  <si>
    <t>¬IF(S1457¬"","",IF(OR(C947¬"",C947¬0),Q1456,C947))</t>
  </si>
  <si>
    <t>¬IF(S1457¬"","",IF(OR(D947¬"",D947¬0),R1456,D947))</t>
  </si>
  <si>
    <t>¬IF(S1457¬"","",IF(OR(F947¬"",F947¬0),T1456,F947))</t>
  </si>
  <si>
    <t>¬IF(S1457¬"","",IF(OR(G947¬"",G947¬0),U1456,G947))</t>
  </si>
  <si>
    <t>¬IF(S1457¬"","",IF(OR(H947¬"",H947¬0),V1456,H947))</t>
  </si>
  <si>
    <t>¬IF(S1457¬"","",IF(OR(I947¬"",I947¬0),W1456,I947))</t>
  </si>
  <si>
    <t>¬CONCATENATE(P1458,"_",R1458,"_",S1458)</t>
  </si>
  <si>
    <t>¬IF(S1458¬"","",IF(OR(B948¬"",B948¬0),P1457,B948))</t>
  </si>
  <si>
    <t>¬IF(S1458¬"","",IF(OR(C948¬"",C948¬0),Q1457,C948))</t>
  </si>
  <si>
    <t>¬IF(S1458¬"","",IF(OR(D948¬"",D948¬0),R1457,D948))</t>
  </si>
  <si>
    <t>¬IF(S1458¬"","",IF(OR(F948¬"",F948¬0),T1457,F948))</t>
  </si>
  <si>
    <t>¬IF(S1458¬"","",IF(OR(G948¬"",G948¬0),U1457,G948))</t>
  </si>
  <si>
    <t>¬IF(S1458¬"","",IF(OR(H948¬"",H948¬0),V1457,H948))</t>
  </si>
  <si>
    <t>¬IF(S1458¬"","",IF(OR(I948¬"",I948¬0),W1457,I948))</t>
  </si>
  <si>
    <t>¬CONCATENATE(P1459,"_",R1459,"_",S1459)</t>
  </si>
  <si>
    <t>¬IF(S1459¬"","",IF(OR(B949¬"",B949¬0),P1458,B949))</t>
  </si>
  <si>
    <t>¬IF(S1459¬"","",IF(OR(C949¬"",C949¬0),Q1458,C949))</t>
  </si>
  <si>
    <t>¬IF(S1459¬"","",IF(OR(D949¬"",D949¬0),R1458,D949))</t>
  </si>
  <si>
    <t>¬IF(S1459¬"","",IF(OR(F949¬"",F949¬0),T1458,F949))</t>
  </si>
  <si>
    <t>¬IF(S1459¬"","",IF(OR(G949¬"",G949¬0),U1458,G949))</t>
  </si>
  <si>
    <t>¬IF(S1459¬"","",IF(OR(H949¬"",H949¬0),V1458,H949))</t>
  </si>
  <si>
    <t>¬IF(S1459¬"","",IF(OR(I949¬"",I949¬0),W1458,I949))</t>
  </si>
  <si>
    <t>¬CONCATENATE(P1460,"_",R1460,"_",S1460)</t>
  </si>
  <si>
    <t>¬IF(S1460¬"","",IF(OR(B950¬"",B950¬0),P1459,B950))</t>
  </si>
  <si>
    <t>¬IF(S1460¬"","",IF(OR(C950¬"",C950¬0),Q1459,C950))</t>
  </si>
  <si>
    <t>¬IF(S1460¬"","",IF(OR(D950¬"",D950¬0),R1459,D950))</t>
  </si>
  <si>
    <t>¬IF(S1460¬"","",IF(OR(F950¬"",F950¬0),T1459,F950))</t>
  </si>
  <si>
    <t>¬IF(S1460¬"","",IF(OR(G950¬"",G950¬0),U1459,G950))</t>
  </si>
  <si>
    <t>¬IF(S1460¬"","",IF(OR(H950¬"",H950¬0),V1459,H950))</t>
  </si>
  <si>
    <t>¬IF(S1460¬"","",IF(OR(I950¬"",I950¬0),W1459,I950))</t>
  </si>
  <si>
    <t>¬CONCATENATE(P1461,"_",R1461,"_",S1461)</t>
  </si>
  <si>
    <t>¬IF(S1461¬"","",IF(OR(B951¬"",B951¬0),P1460,B951))</t>
  </si>
  <si>
    <t>¬IF(S1461¬"","",IF(OR(C951¬"",C951¬0),Q1460,C951))</t>
  </si>
  <si>
    <t>¬IF(S1461¬"","",IF(OR(D951¬"",D951¬0),R1460,D951))</t>
  </si>
  <si>
    <t>¬IF(S1461¬"","",IF(OR(F951¬"",F951¬0),T1460,F951))</t>
  </si>
  <si>
    <t>¬IF(S1461¬"","",IF(OR(G951¬"",G951¬0),U1460,G951))</t>
  </si>
  <si>
    <t>¬IF(S1461¬"","",IF(OR(H951¬"",H951¬0),V1460,H951))</t>
  </si>
  <si>
    <t>¬IF(S1461¬"","",IF(OR(I951¬"",I951¬0),W1460,I951))</t>
  </si>
  <si>
    <t>¬CONCATENATE(P1462,"_",R1462,"_",S1462)</t>
  </si>
  <si>
    <t>¬IF(S1462¬"","",IF(OR(B952¬"",B952¬0),P1461,B952))</t>
  </si>
  <si>
    <t>¬IF(S1462¬"","",IF(OR(C952¬"",C952¬0),Q1461,C952))</t>
  </si>
  <si>
    <t>¬IF(S1462¬"","",IF(OR(D952¬"",D952¬0),R1461,D952))</t>
  </si>
  <si>
    <t>¬IF(S1462¬"","",IF(OR(F952¬"",F952¬0),T1461,F952))</t>
  </si>
  <si>
    <t>¬IF(S1462¬"","",IF(OR(G952¬"",G952¬0),U1461,G952))</t>
  </si>
  <si>
    <t>¬IF(S1462¬"","",IF(OR(H952¬"",H952¬0),V1461,H952))</t>
  </si>
  <si>
    <t>¬IF(S1462¬"","",IF(OR(I952¬"",I952¬0),W1461,I952))</t>
  </si>
  <si>
    <t>¬CONCATENATE(P1463,"_",R1463,"_",S1463)</t>
  </si>
  <si>
    <t>¬IF(S1463¬"","",IF(OR(B953¬"",B953¬0),P1462,B953))</t>
  </si>
  <si>
    <t>¬IF(S1463¬"","",IF(OR(C953¬"",C953¬0),Q1462,C953))</t>
  </si>
  <si>
    <t>¬IF(S1463¬"","",IF(OR(D953¬"",D953¬0),R1462,D953))</t>
  </si>
  <si>
    <t>¬IF(S1463¬"","",IF(OR(F953¬"",F953¬0),T1462,F953))</t>
  </si>
  <si>
    <t>¬IF(S1463¬"","",IF(OR(G953¬"",G953¬0),U1462,G953))</t>
  </si>
  <si>
    <t>¬IF(S1463¬"","",IF(OR(H953¬"",H953¬0),V1462,H953))</t>
  </si>
  <si>
    <t>¬IF(S1463¬"","",IF(OR(I953¬"",I953¬0),W1462,I953))</t>
  </si>
  <si>
    <t>¬CONCATENATE(P1464,"_",R1464,"_",S1464)</t>
  </si>
  <si>
    <t>¬IF(S1464¬"","",IF(OR(B954¬"",B954¬0),P1463,B954))</t>
  </si>
  <si>
    <t>¬IF(S1464¬"","",IF(OR(C954¬"",C954¬0),Q1463,C954))</t>
  </si>
  <si>
    <t>¬IF(S1464¬"","",IF(OR(D954¬"",D954¬0),R1463,D954))</t>
  </si>
  <si>
    <t>¬IF(S1464¬"","",IF(OR(F954¬"",F954¬0),T1463,F954))</t>
  </si>
  <si>
    <t>¬IF(S1464¬"","",IF(OR(G954¬"",G954¬0),U1463,G954))</t>
  </si>
  <si>
    <t>¬IF(S1464¬"","",IF(OR(H954¬"",H954¬0),V1463,H954))</t>
  </si>
  <si>
    <t>¬IF(S1464¬"","",IF(OR(I954¬"",I954¬0),W1463,I954))</t>
  </si>
  <si>
    <t>¬CONCATENATE(P1465,"_",R1465,"_",S1465)</t>
  </si>
  <si>
    <t>¬IF(S1465¬"","",IF(OR(B955¬"",B955¬0),P1464,B955))</t>
  </si>
  <si>
    <t>¬IF(S1465¬"","",IF(OR(C955¬"",C955¬0),Q1464,C955))</t>
  </si>
  <si>
    <t>¬IF(S1465¬"","",IF(OR(D955¬"",D955¬0),R1464,D955))</t>
  </si>
  <si>
    <t>¬IF(S1465¬"","",IF(OR(F955¬"",F955¬0),T1464,F955))</t>
  </si>
  <si>
    <t>¬IF(S1465¬"","",IF(OR(G955¬"",G955¬0),U1464,G955))</t>
  </si>
  <si>
    <t>¬IF(S1465¬"","",IF(OR(H955¬"",H955¬0),V1464,H955))</t>
  </si>
  <si>
    <t>¬IF(S1465¬"","",IF(OR(I955¬"",I955¬0),W1464,I955))</t>
  </si>
  <si>
    <t>¬CONCATENATE(P1466,"_",R1466,"_",S1466)</t>
  </si>
  <si>
    <t>¬IF(S1466¬"","",IF(OR(B956¬"",B956¬0),P1465,B956))</t>
  </si>
  <si>
    <t>¬IF(S1466¬"","",IF(OR(C956¬"",C956¬0),Q1465,C956))</t>
  </si>
  <si>
    <t>¬IF(S1466¬"","",IF(OR(D956¬"",D956¬0),R1465,D956))</t>
  </si>
  <si>
    <t>¬IF(S1466¬"","",IF(OR(F956¬"",F956¬0),T1465,F956))</t>
  </si>
  <si>
    <t>¬IF(S1466¬"","",IF(OR(G956¬"",G956¬0),U1465,G956))</t>
  </si>
  <si>
    <t>¬IF(S1466¬"","",IF(OR(H956¬"",H956¬0),V1465,H956))</t>
  </si>
  <si>
    <t>¬IF(S1466¬"","",IF(OR(I956¬"",I956¬0),W1465,I956))</t>
  </si>
  <si>
    <t>¬CONCATENATE(P1467,"_",R1467,"_",S1467)</t>
  </si>
  <si>
    <t>¬IF(S1467¬"","",IF(OR(B957¬"",B957¬0),P1466,B957))</t>
  </si>
  <si>
    <t>¬IF(S1467¬"","",IF(OR(C957¬"",C957¬0),Q1466,C957))</t>
  </si>
  <si>
    <t>¬IF(S1467¬"","",IF(OR(D957¬"",D957¬0),R1466,D957))</t>
  </si>
  <si>
    <t>¬IF(S1467¬"","",IF(OR(F957¬"",F957¬0),T1466,F957))</t>
  </si>
  <si>
    <t>¬IF(S1467¬"","",IF(OR(G957¬"",G957¬0),U1466,G957))</t>
  </si>
  <si>
    <t>¬IF(S1467¬"","",IF(OR(H957¬"",H957¬0),V1466,H957))</t>
  </si>
  <si>
    <t>¬IF(S1467¬"","",IF(OR(I957¬"",I957¬0),W1466,I957))</t>
  </si>
  <si>
    <t>¬CONCATENATE(P1468,"_",R1468,"_",S1468)</t>
  </si>
  <si>
    <t>¬IF(S1468¬"","",IF(OR(B958¬"",B958¬0),P1467,B958))</t>
  </si>
  <si>
    <t>¬IF(S1468¬"","",IF(OR(C958¬"",C958¬0),Q1467,C958))</t>
  </si>
  <si>
    <t>¬IF(S1468¬"","",IF(OR(D958¬"",D958¬0),R1467,D958))</t>
  </si>
  <si>
    <t>¬IF(S1468¬"","",IF(OR(F958¬"",F958¬0),T1467,F958))</t>
  </si>
  <si>
    <t>¬IF(S1468¬"","",IF(OR(G958¬"",G958¬0),U1467,G958))</t>
  </si>
  <si>
    <t>¬IF(S1468¬"","",IF(OR(H958¬"",H958¬0),V1467,H958))</t>
  </si>
  <si>
    <t>¬IF(S1468¬"","",IF(OR(I958¬"",I958¬0),W1467,I958))</t>
  </si>
  <si>
    <t>¬CONCATENATE(P1469,"_",R1469,"_",S1469)</t>
  </si>
  <si>
    <t>¬IF(S1469¬"","",IF(OR(B959¬"",B959¬0),P1468,B959))</t>
  </si>
  <si>
    <t>¬IF(S1469¬"","",IF(OR(C959¬"",C959¬0),Q1468,C959))</t>
  </si>
  <si>
    <t>¬IF(S1469¬"","",IF(OR(D959¬"",D959¬0),R1468,D959))</t>
  </si>
  <si>
    <t>¬IF(S1469¬"","",IF(OR(F959¬"",F959¬0),T1468,F959))</t>
  </si>
  <si>
    <t>¬IF(S1469¬"","",IF(OR(G959¬"",G959¬0),U1468,G959))</t>
  </si>
  <si>
    <t>¬IF(S1469¬"","",IF(OR(H959¬"",H959¬0),V1468,H959))</t>
  </si>
  <si>
    <t>¬IF(S1469¬"","",IF(OR(I959¬"",I959¬0),W1468,I959))</t>
  </si>
  <si>
    <t>¬CONCATENATE(P1470,"_",R1470,"_",S1470)</t>
  </si>
  <si>
    <t>¬IF(S1470¬"","",IF(OR(B960¬"",B960¬0),P1469,B960))</t>
  </si>
  <si>
    <t>¬IF(S1470¬"","",IF(OR(C960¬"",C960¬0),Q1469,C960))</t>
  </si>
  <si>
    <t>¬IF(S1470¬"","",IF(OR(D960¬"",D960¬0),R1469,D960))</t>
  </si>
  <si>
    <t>¬IF(S1470¬"","",IF(OR(F960¬"",F960¬0),T1469,F960))</t>
  </si>
  <si>
    <t>¬IF(S1470¬"","",IF(OR(G960¬"",G960¬0),U1469,G960))</t>
  </si>
  <si>
    <t>¬IF(S1470¬"","",IF(OR(H960¬"",H960¬0),V1469,H960))</t>
  </si>
  <si>
    <t>¬IF(S1470¬"","",IF(OR(I960¬"",I960¬0),W1469,I960))</t>
  </si>
  <si>
    <t>¬CONCATENATE(P1471,"_",R1471,"_",S1471)</t>
  </si>
  <si>
    <t>¬IF(S1471¬"","",IF(OR(B961¬"",B961¬0),P1470,B961))</t>
  </si>
  <si>
    <t>¬IF(S1471¬"","",IF(OR(C961¬"",C961¬0),Q1470,C961))</t>
  </si>
  <si>
    <t>¬IF(S1471¬"","",IF(OR(D961¬"",D961¬0),R1470,D961))</t>
  </si>
  <si>
    <t>¬IF(S1471¬"","",IF(OR(F961¬"",F961¬0),T1470,F961))</t>
  </si>
  <si>
    <t>¬IF(S1471¬"","",IF(OR(G961¬"",G961¬0),U1470,G961))</t>
  </si>
  <si>
    <t>¬IF(S1471¬"","",IF(OR(H961¬"",H961¬0),V1470,H961))</t>
  </si>
  <si>
    <t>¬IF(S1471¬"","",IF(OR(I961¬"",I961¬0),W1470,I961))</t>
  </si>
  <si>
    <t>¬CONCATENATE(P1472,"_",R1472,"_",S1472)</t>
  </si>
  <si>
    <t>¬IF(S1472¬"","",IF(OR(B962¬"",B962¬0),P1471,B962))</t>
  </si>
  <si>
    <t>¬IF(S1472¬"","",IF(OR(C962¬"",C962¬0),Q1471,C962))</t>
  </si>
  <si>
    <t>¬IF(S1472¬"","",IF(OR(D962¬"",D962¬0),R1471,D962))</t>
  </si>
  <si>
    <t>¬IF(S1472¬"","",IF(OR(F962¬"",F962¬0),T1471,F962))</t>
  </si>
  <si>
    <t>¬IF(S1472¬"","",IF(OR(G962¬"",G962¬0),U1471,G962))</t>
  </si>
  <si>
    <t>¬IF(S1472¬"","",IF(OR(H962¬"",H962¬0),V1471,H962))</t>
  </si>
  <si>
    <t>¬IF(S1472¬"","",IF(OR(I962¬"",I962¬0),W1471,I962))</t>
  </si>
  <si>
    <t>¬CONCATENATE(P1473,"_",R1473,"_",S1473)</t>
  </si>
  <si>
    <t>¬IF(S1473¬"","",IF(OR(B963¬"",B963¬0),P1472,B963))</t>
  </si>
  <si>
    <t>¬IF(S1473¬"","",IF(OR(C963¬"",C963¬0),Q1472,C963))</t>
  </si>
  <si>
    <t>¬IF(S1473¬"","",IF(OR(D963¬"",D963¬0),R1472,D963))</t>
  </si>
  <si>
    <t>¬IF(S1473¬"","",IF(OR(F963¬"",F963¬0),T1472,F963))</t>
  </si>
  <si>
    <t>¬IF(S1473¬"","",IF(OR(G963¬"",G963¬0),U1472,G963))</t>
  </si>
  <si>
    <t>¬IF(S1473¬"","",IF(OR(H963¬"",H963¬0),V1472,H963))</t>
  </si>
  <si>
    <t>¬IF(S1473¬"","",IF(OR(I963¬"",I963¬0),W1472,I963))</t>
  </si>
  <si>
    <t>¬CONCATENATE(P1474,"_",R1474,"_",S1474)</t>
  </si>
  <si>
    <t>¬IF(S1474¬"","",IF(OR(B964¬"",B964¬0),P1473,B964))</t>
  </si>
  <si>
    <t>¬IF(S1474¬"","",IF(OR(C964¬"",C964¬0),Q1473,C964))</t>
  </si>
  <si>
    <t>¬IF(S1474¬"","",IF(OR(D964¬"",D964¬0),R1473,D964))</t>
  </si>
  <si>
    <t>¬IF(S1474¬"","",IF(OR(F964¬"",F964¬0),T1473,F964))</t>
  </si>
  <si>
    <t>¬IF(S1474¬"","",IF(OR(G964¬"",G964¬0),U1473,G964))</t>
  </si>
  <si>
    <t>¬IF(S1474¬"","",IF(OR(H964¬"",H964¬0),V1473,H964))</t>
  </si>
  <si>
    <t>¬IF(S1474¬"","",IF(OR(I964¬"",I964¬0),W1473,I964))</t>
  </si>
  <si>
    <t>¬CONCATENATE(P1475,"_",R1475,"_",S1475)</t>
  </si>
  <si>
    <t>¬IF(S1475¬"","",IF(OR(B965¬"",B965¬0),P1474,B965))</t>
  </si>
  <si>
    <t>¬IF(S1475¬"","",IF(OR(C965¬"",C965¬0),Q1474,C965))</t>
  </si>
  <si>
    <t>¬IF(S1475¬"","",IF(OR(D965¬"",D965¬0),R1474,D965))</t>
  </si>
  <si>
    <t>¬IF(S1475¬"","",IF(OR(F965¬"",F965¬0),T1474,F965))</t>
  </si>
  <si>
    <t>¬IF(S1475¬"","",IF(OR(G965¬"",G965¬0),U1474,G965))</t>
  </si>
  <si>
    <t>¬IF(S1475¬"","",IF(OR(H965¬"",H965¬0),V1474,H965))</t>
  </si>
  <si>
    <t>¬IF(S1475¬"","",IF(OR(I965¬"",I965¬0),W1474,I965))</t>
  </si>
  <si>
    <t>¬CONCATENATE(P1476,"_",R1476,"_",S1476)</t>
  </si>
  <si>
    <t>¬IF(S1476¬"","",IF(OR(B966¬"",B966¬0),P1475,B966))</t>
  </si>
  <si>
    <t>¬IF(S1476¬"","",IF(OR(C966¬"",C966¬0),Q1475,C966))</t>
  </si>
  <si>
    <t>¬IF(S1476¬"","",IF(OR(D966¬"",D966¬0),R1475,D966))</t>
  </si>
  <si>
    <t>¬IF(S1476¬"","",IF(OR(F966¬"",F966¬0),T1475,F966))</t>
  </si>
  <si>
    <t>¬IF(S1476¬"","",IF(OR(G966¬"",G966¬0),U1475,G966))</t>
  </si>
  <si>
    <t>¬IF(S1476¬"","",IF(OR(H966¬"",H966¬0),V1475,H966))</t>
  </si>
  <si>
    <t>¬IF(S1476¬"","",IF(OR(I966¬"",I966¬0),W1475,I966))</t>
  </si>
  <si>
    <t>¬CONCATENATE(P1477,"_",R1477,"_",S1477)</t>
  </si>
  <si>
    <t>¬IF(S1477¬"","",IF(OR(B967¬"",B967¬0),P1476,B967))</t>
  </si>
  <si>
    <t>¬IF(S1477¬"","",IF(OR(C967¬"",C967¬0),Q1476,C967))</t>
  </si>
  <si>
    <t>¬IF(S1477¬"","",IF(OR(D967¬"",D967¬0),R1476,D967))</t>
  </si>
  <si>
    <t>¬IF(S1477¬"","",IF(OR(F967¬"",F967¬0),T1476,F967))</t>
  </si>
  <si>
    <t>¬IF(S1477¬"","",IF(OR(G967¬"",G967¬0),U1476,G967))</t>
  </si>
  <si>
    <t>¬IF(S1477¬"","",IF(OR(H967¬"",H967¬0),V1476,H967))</t>
  </si>
  <si>
    <t>¬IF(S1477¬"","",IF(OR(I967¬"",I967¬0),W1476,I967))</t>
  </si>
  <si>
    <t>¬CONCATENATE(P1478,"_",R1478,"_",S1478)</t>
  </si>
  <si>
    <t>¬IF(S1478¬"","",IF(OR(B968¬"",B968¬0),P1477,B968))</t>
  </si>
  <si>
    <t>¬IF(S1478¬"","",IF(OR(C968¬"",C968¬0),Q1477,C968))</t>
  </si>
  <si>
    <t>¬IF(S1478¬"","",IF(OR(D968¬"",D968¬0),R1477,D968))</t>
  </si>
  <si>
    <t>¬IF(S1478¬"","",IF(OR(F968¬"",F968¬0),T1477,F968))</t>
  </si>
  <si>
    <t>¬IF(S1478¬"","",IF(OR(G968¬"",G968¬0),U1477,G968))</t>
  </si>
  <si>
    <t>¬IF(S1478¬"","",IF(OR(H968¬"",H968¬0),V1477,H968))</t>
  </si>
  <si>
    <t>¬IF(S1478¬"","",IF(OR(I968¬"",I968¬0),W1477,I968))</t>
  </si>
  <si>
    <t>¬CONCATENATE(P1479,"_",R1479,"_",S1479)</t>
  </si>
  <si>
    <t>¬IF(S1479¬"","",IF(OR(B969¬"",B969¬0),P1478,B969))</t>
  </si>
  <si>
    <t>¬IF(S1479¬"","",IF(OR(C969¬"",C969¬0),Q1478,C969))</t>
  </si>
  <si>
    <t>¬IF(S1479¬"","",IF(OR(D969¬"",D969¬0),R1478,D969))</t>
  </si>
  <si>
    <t>¬IF(S1479¬"","",IF(OR(F969¬"",F969¬0),T1478,F969))</t>
  </si>
  <si>
    <t>¬IF(S1479¬"","",IF(OR(G969¬"",G969¬0),U1478,G969))</t>
  </si>
  <si>
    <t>¬IF(S1479¬"","",IF(OR(H969¬"",H969¬0),V1478,H969))</t>
  </si>
  <si>
    <t>¬IF(S1479¬"","",IF(OR(I969¬"",I969¬0),W1478,I969))</t>
  </si>
  <si>
    <t>¬CONCATENATE(P1480,"_",R1480,"_",S1480)</t>
  </si>
  <si>
    <t>¬IF(S1480¬"","",IF(OR(B970¬"",B970¬0),P1479,B970))</t>
  </si>
  <si>
    <t>¬IF(S1480¬"","",IF(OR(C970¬"",C970¬0),Q1479,C970))</t>
  </si>
  <si>
    <t>¬IF(S1480¬"","",IF(OR(D970¬"",D970¬0),R1479,D970))</t>
  </si>
  <si>
    <t>¬IF(S1480¬"","",IF(OR(F970¬"",F970¬0),T1479,F970))</t>
  </si>
  <si>
    <t>¬IF(S1480¬"","",IF(OR(G970¬"",G970¬0),U1479,G970))</t>
  </si>
  <si>
    <t>¬IF(S1480¬"","",IF(OR(H970¬"",H970¬0),V1479,H970))</t>
  </si>
  <si>
    <t>¬IF(S1480¬"","",IF(OR(I970¬"",I970¬0),W1479,I970))</t>
  </si>
  <si>
    <t>¬CONCATENATE(P1481,"_",R1481,"_",S1481)</t>
  </si>
  <si>
    <t>¬IF(S1481¬"","",IF(OR(B971¬"",B971¬0),P1480,B971))</t>
  </si>
  <si>
    <t>¬IF(S1481¬"","",IF(OR(C971¬"",C971¬0),Q1480,C971))</t>
  </si>
  <si>
    <t>¬IF(S1481¬"","",IF(OR(D971¬"",D971¬0),R1480,D971))</t>
  </si>
  <si>
    <t>¬IF(S1481¬"","",IF(OR(F971¬"",F971¬0),T1480,F971))</t>
  </si>
  <si>
    <t>¬IF(S1481¬"","",IF(OR(G971¬"",G971¬0),U1480,G971))</t>
  </si>
  <si>
    <t>¬IF(S1481¬"","",IF(OR(H971¬"",H971¬0),V1480,H971))</t>
  </si>
  <si>
    <t>¬IF(S1481¬"","",IF(OR(I971¬"",I971¬0),W1480,I971))</t>
  </si>
  <si>
    <t>¬CONCATENATE(P1482,"_",R1482,"_",S1482)</t>
  </si>
  <si>
    <t>¬IF(S1482¬"","",IF(OR(B972¬"",B972¬0),P1481,B972))</t>
  </si>
  <si>
    <t>¬IF(S1482¬"","",IF(OR(C972¬"",C972¬0),Q1481,C972))</t>
  </si>
  <si>
    <t>¬IF(S1482¬"","",IF(OR(D972¬"",D972¬0),R1481,D972))</t>
  </si>
  <si>
    <t>¬IF(S1482¬"","",IF(OR(F972¬"",F972¬0),T1481,F972))</t>
  </si>
  <si>
    <t>¬IF(S1482¬"","",IF(OR(G972¬"",G972¬0),U1481,G972))</t>
  </si>
  <si>
    <t>¬IF(S1482¬"","",IF(OR(H972¬"",H972¬0),V1481,H972))</t>
  </si>
  <si>
    <t>¬IF(S1482¬"","",IF(OR(I972¬"",I972¬0),W1481,I972))</t>
  </si>
  <si>
    <t>¬CONCATENATE(P1483,"_",R1483,"_",S1483)</t>
  </si>
  <si>
    <t>¬IF(S1483¬"","",IF(OR(B973¬"",B973¬0),P1482,B973))</t>
  </si>
  <si>
    <t>¬IF(S1483¬"","",IF(OR(C973¬"",C973¬0),Q1482,C973))</t>
  </si>
  <si>
    <t>¬IF(S1483¬"","",IF(OR(D973¬"",D973¬0),R1482,D973))</t>
  </si>
  <si>
    <t>¬IF(S1483¬"","",IF(OR(F973¬"",F973¬0),T1482,F973))</t>
  </si>
  <si>
    <t>¬IF(S1483¬"","",IF(OR(G973¬"",G973¬0),U1482,G973))</t>
  </si>
  <si>
    <t>¬IF(S1483¬"","",IF(OR(H973¬"",H973¬0),V1482,H973))</t>
  </si>
  <si>
    <t>¬IF(S1483¬"","",IF(OR(I973¬"",I973¬0),W1482,I973))</t>
  </si>
  <si>
    <t>¬CONCATENATE(P1484,"_",R1484,"_",S1484)</t>
  </si>
  <si>
    <t>¬IF(S1484¬"","",IF(OR(B974¬"",B974¬0),P1483,B974))</t>
  </si>
  <si>
    <t>¬IF(S1484¬"","",IF(OR(C974¬"",C974¬0),Q1483,C974))</t>
  </si>
  <si>
    <t>¬IF(S1484¬"","",IF(OR(D974¬"",D974¬0),R1483,D974))</t>
  </si>
  <si>
    <t>¬IF(S1484¬"","",IF(OR(F974¬"",F974¬0),T1483,F974))</t>
  </si>
  <si>
    <t>¬IF(S1484¬"","",IF(OR(G974¬"",G974¬0),U1483,G974))</t>
  </si>
  <si>
    <t>¬IF(S1484¬"","",IF(OR(H974¬"",H974¬0),V1483,H974))</t>
  </si>
  <si>
    <t>¬IF(S1484¬"","",IF(OR(I974¬"",I974¬0),W1483,I974))</t>
  </si>
  <si>
    <t>¬CONCATENATE(P1485,"_",R1485,"_",S1485)</t>
  </si>
  <si>
    <t>¬IF(S1485¬"","",IF(OR(B975¬"",B975¬0),P1484,B975))</t>
  </si>
  <si>
    <t>¬IF(S1485¬"","",IF(OR(C975¬"",C975¬0),Q1484,C975))</t>
  </si>
  <si>
    <t>¬IF(S1485¬"","",IF(OR(D975¬"",D975¬0),R1484,D975))</t>
  </si>
  <si>
    <t>¬IF(S1485¬"","",IF(OR(F975¬"",F975¬0),T1484,F975))</t>
  </si>
  <si>
    <t>¬IF(S1485¬"","",IF(OR(G975¬"",G975¬0),U1484,G975))</t>
  </si>
  <si>
    <t>¬IF(S1485¬"","",IF(OR(H975¬"",H975¬0),V1484,H975))</t>
  </si>
  <si>
    <t>¬IF(S1485¬"","",IF(OR(I975¬"",I975¬0),W1484,I975))</t>
  </si>
  <si>
    <t>¬CONCATENATE(P1486,"_",R1486,"_",S1486)</t>
  </si>
  <si>
    <t>¬IF(S1486¬"","",IF(OR(B976¬"",B976¬0),P1485,B976))</t>
  </si>
  <si>
    <t>¬IF(S1486¬"","",IF(OR(C976¬"",C976¬0),Q1485,C976))</t>
  </si>
  <si>
    <t>¬IF(S1486¬"","",IF(OR(D976¬"",D976¬0),R1485,D976))</t>
  </si>
  <si>
    <t>¬IF(S1486¬"","",IF(OR(F976¬"",F976¬0),T1485,F976))</t>
  </si>
  <si>
    <t>¬IF(S1486¬"","",IF(OR(G976¬"",G976¬0),U1485,G976))</t>
  </si>
  <si>
    <t>¬IF(S1486¬"","",IF(OR(H976¬"",H976¬0),V1485,H976))</t>
  </si>
  <si>
    <t>¬IF(S1486¬"","",IF(OR(I976¬"",I976¬0),W1485,I976))</t>
  </si>
  <si>
    <t>¬CONCATENATE(P1487,"_",R1487,"_",S1487)</t>
  </si>
  <si>
    <t>¬IF(S1487¬"","",IF(OR(B977¬"",B977¬0),P1486,B977))</t>
  </si>
  <si>
    <t>¬IF(S1487¬"","",IF(OR(C977¬"",C977¬0),Q1486,C977))</t>
  </si>
  <si>
    <t>¬IF(S1487¬"","",IF(OR(D977¬"",D977¬0),R1486,D977))</t>
  </si>
  <si>
    <t>¬IF(S1487¬"","",IF(OR(F977¬"",F977¬0),T1486,F977))</t>
  </si>
  <si>
    <t>¬IF(S1487¬"","",IF(OR(G977¬"",G977¬0),U1486,G977))</t>
  </si>
  <si>
    <t>¬IF(S1487¬"","",IF(OR(H977¬"",H977¬0),V1486,H977))</t>
  </si>
  <si>
    <t>¬IF(S1487¬"","",IF(OR(I977¬"",I977¬0),W1486,I977))</t>
  </si>
  <si>
    <t>¬CONCATENATE(P1488,"_",R1488,"_",S1488)</t>
  </si>
  <si>
    <t>¬IF(S1488¬"","",IF(OR(B978¬"",B978¬0),P1487,B978))</t>
  </si>
  <si>
    <t>¬IF(S1488¬"","",IF(OR(C978¬"",C978¬0),Q1487,C978))</t>
  </si>
  <si>
    <t>¬IF(S1488¬"","",IF(OR(D978¬"",D978¬0),R1487,D978))</t>
  </si>
  <si>
    <t>¬IF(S1488¬"","",IF(OR(F978¬"",F978¬0),T1487,F978))</t>
  </si>
  <si>
    <t>¬IF(S1488¬"","",IF(OR(G978¬"",G978¬0),U1487,G978))</t>
  </si>
  <si>
    <t>¬IF(S1488¬"","",IF(OR(H978¬"",H978¬0),V1487,H978))</t>
  </si>
  <si>
    <t>¬IF(S1488¬"","",IF(OR(I978¬"",I978¬0),W1487,I978))</t>
  </si>
  <si>
    <t>¬CONCATENATE(P1489,"_",R1489,"_",S1489)</t>
  </si>
  <si>
    <t>¬IF(S1489¬"","",IF(OR(B979¬"",B979¬0),P1488,B979))</t>
  </si>
  <si>
    <t>¬IF(S1489¬"","",IF(OR(C979¬"",C979¬0),Q1488,C979))</t>
  </si>
  <si>
    <t>¬IF(S1489¬"","",IF(OR(D979¬"",D979¬0),R1488,D979))</t>
  </si>
  <si>
    <t>¬IF(S1489¬"","",IF(OR(F979¬"",F979¬0),T1488,F979))</t>
  </si>
  <si>
    <t>¬IF(S1489¬"","",IF(OR(G979¬"",G979¬0),U1488,G979))</t>
  </si>
  <si>
    <t>¬IF(S1489¬"","",IF(OR(H979¬"",H979¬0),V1488,H979))</t>
  </si>
  <si>
    <t>¬IF(S1489¬"","",IF(OR(I979¬"",I979¬0),W1488,I979))</t>
  </si>
  <si>
    <t>¬CONCATENATE(P1490,"_",R1490,"_",S1490)</t>
  </si>
  <si>
    <t>¬IF(S1490¬"","",IF(OR(B980¬"",B980¬0),P1489,B980))</t>
  </si>
  <si>
    <t>¬IF(S1490¬"","",IF(OR(C980¬"",C980¬0),Q1489,C980))</t>
  </si>
  <si>
    <t>¬IF(S1490¬"","",IF(OR(D980¬"",D980¬0),R1489,D980))</t>
  </si>
  <si>
    <t>¬IF(S1490¬"","",IF(OR(F980¬"",F980¬0),T1489,F980))</t>
  </si>
  <si>
    <t>¬IF(S1490¬"","",IF(OR(G980¬"",G980¬0),U1489,G980))</t>
  </si>
  <si>
    <t>¬IF(S1490¬"","",IF(OR(H980¬"",H980¬0),V1489,H980))</t>
  </si>
  <si>
    <t>¬IF(S1490¬"","",IF(OR(I980¬"",I980¬0),W1489,I980))</t>
  </si>
  <si>
    <t>¬CONCATENATE(P1491,"_",R1491,"_",S1491)</t>
  </si>
  <si>
    <t>¬IF(S1491¬"","",IF(OR(B981¬"",B981¬0),P1490,B981))</t>
  </si>
  <si>
    <t>¬IF(S1491¬"","",IF(OR(C981¬"",C981¬0),Q1490,C981))</t>
  </si>
  <si>
    <t>¬IF(S1491¬"","",IF(OR(D981¬"",D981¬0),R1490,D981))</t>
  </si>
  <si>
    <t>¬IF(S1491¬"","",IF(OR(F981¬"",F981¬0),T1490,F981))</t>
  </si>
  <si>
    <t>¬IF(S1491¬"","",IF(OR(G981¬"",G981¬0),U1490,G981))</t>
  </si>
  <si>
    <t>¬IF(S1491¬"","",IF(OR(H981¬"",H981¬0),V1490,H981))</t>
  </si>
  <si>
    <t>¬IF(S1491¬"","",IF(OR(I981¬"",I981¬0),W1490,I981))</t>
  </si>
  <si>
    <t>¬CONCATENATE(P1492,"_",R1492,"_",S1492)</t>
  </si>
  <si>
    <t>¬IF(S1492¬"","",IF(OR(B982¬"",B982¬0),P1491,B982))</t>
  </si>
  <si>
    <t>¬IF(S1492¬"","",IF(OR(C982¬"",C982¬0),Q1491,C982))</t>
  </si>
  <si>
    <t>¬IF(S1492¬"","",IF(OR(D982¬"",D982¬0),R1491,D982))</t>
  </si>
  <si>
    <t>¬IF(S1492¬"","",IF(OR(F982¬"",F982¬0),T1491,F982))</t>
  </si>
  <si>
    <t>¬IF(S1492¬"","",IF(OR(G982¬"",G982¬0),U1491,G982))</t>
  </si>
  <si>
    <t>¬IF(S1492¬"","",IF(OR(H982¬"",H982¬0),V1491,H982))</t>
  </si>
  <si>
    <t>¬IF(S1492¬"","",IF(OR(I982¬"",I982¬0),W1491,I982))</t>
  </si>
  <si>
    <t>¬CONCATENATE(P1493,"_",R1493,"_",S1493)</t>
  </si>
  <si>
    <t>¬IF(S1493¬"","",IF(OR(B983¬"",B983¬0),P1492,B983))</t>
  </si>
  <si>
    <t>¬IF(S1493¬"","",IF(OR(C983¬"",C983¬0),Q1492,C983))</t>
  </si>
  <si>
    <t>¬IF(S1493¬"","",IF(OR(D983¬"",D983¬0),R1492,D983))</t>
  </si>
  <si>
    <t>¬IF(S1493¬"","",IF(OR(F983¬"",F983¬0),T1492,F983))</t>
  </si>
  <si>
    <t>¬IF(S1493¬"","",IF(OR(G983¬"",G983¬0),U1492,G983))</t>
  </si>
  <si>
    <t>¬IF(S1493¬"","",IF(OR(H983¬"",H983¬0),V1492,H983))</t>
  </si>
  <si>
    <t>¬IF(S1493¬"","",IF(OR(I983¬"",I983¬0),W1492,I983))</t>
  </si>
  <si>
    <t>¬CONCATENATE(P1494,"_",R1494,"_",S1494)</t>
  </si>
  <si>
    <t>¬IF(S1494¬"","",IF(OR(B984¬"",B984¬0),P1493,B984))</t>
  </si>
  <si>
    <t>¬IF(S1494¬"","",IF(OR(C984¬"",C984¬0),Q1493,C984))</t>
  </si>
  <si>
    <t>¬IF(S1494¬"","",IF(OR(D984¬"",D984¬0),R1493,D984))</t>
  </si>
  <si>
    <t>¬IF(S1494¬"","",IF(OR(F984¬"",F984¬0),T1493,F984))</t>
  </si>
  <si>
    <t>¬IF(S1494¬"","",IF(OR(G984¬"",G984¬0),U1493,G984))</t>
  </si>
  <si>
    <t>¬IF(S1494¬"","",IF(OR(H984¬"",H984¬0),V1493,H984))</t>
  </si>
  <si>
    <t>¬IF(S1494¬"","",IF(OR(I984¬"",I984¬0),W1493,I984))</t>
  </si>
  <si>
    <t>¬CONCATENATE(P1495,"_",R1495,"_",S1495)</t>
  </si>
  <si>
    <t>¬IF(S1495¬"","",IF(OR(B985¬"",B985¬0),P1494,B985))</t>
  </si>
  <si>
    <t>¬IF(S1495¬"","",IF(OR(C985¬"",C985¬0),Q1494,C985))</t>
  </si>
  <si>
    <t>¬IF(S1495¬"","",IF(OR(D985¬"",D985¬0),R1494,D985))</t>
  </si>
  <si>
    <t>¬IF(S1495¬"","",IF(OR(F985¬"",F985¬0),T1494,F985))</t>
  </si>
  <si>
    <t>¬IF(S1495¬"","",IF(OR(G985¬"",G985¬0),U1494,G985))</t>
  </si>
  <si>
    <t>¬IF(S1495¬"","",IF(OR(H985¬"",H985¬0),V1494,H985))</t>
  </si>
  <si>
    <t>¬IF(S1495¬"","",IF(OR(I985¬"",I985¬0),W1494,I985))</t>
  </si>
  <si>
    <t>¬CONCATENATE(P1496,"_",R1496,"_",S1496)</t>
  </si>
  <si>
    <t>¬IF(S1496¬"","",IF(OR(B986¬"",B986¬0),P1495,B986))</t>
  </si>
  <si>
    <t>¬IF(S1496¬"","",IF(OR(C986¬"",C986¬0),Q1495,C986))</t>
  </si>
  <si>
    <t>¬IF(S1496¬"","",IF(OR(D986¬"",D986¬0),R1495,D986))</t>
  </si>
  <si>
    <t>¬IF(S1496¬"","",IF(OR(F986¬"",F986¬0),T1495,F986))</t>
  </si>
  <si>
    <t>¬IF(S1496¬"","",IF(OR(G986¬"",G986¬0),U1495,G986))</t>
  </si>
  <si>
    <t>¬IF(S1496¬"","",IF(OR(H986¬"",H986¬0),V1495,H986))</t>
  </si>
  <si>
    <t>¬IF(S1496¬"","",IF(OR(I986¬"",I986¬0),W1495,I986))</t>
  </si>
  <si>
    <t>¬CONCATENATE(P1497,"_",R1497,"_",S1497)</t>
  </si>
  <si>
    <t>¬IF(S1497¬"","",IF(OR(B987¬"",B987¬0),P1496,B987))</t>
  </si>
  <si>
    <t>¬IF(S1497¬"","",IF(OR(C987¬"",C987¬0),Q1496,C987))</t>
  </si>
  <si>
    <t>¬IF(S1497¬"","",IF(OR(D987¬"",D987¬0),R1496,D987))</t>
  </si>
  <si>
    <t>¬IF(S1497¬"","",IF(OR(F987¬"",F987¬0),T1496,F987))</t>
  </si>
  <si>
    <t>¬IF(S1497¬"","",IF(OR(G987¬"",G987¬0),U1496,G987))</t>
  </si>
  <si>
    <t>¬IF(S1497¬"","",IF(OR(H987¬"",H987¬0),V1496,H987))</t>
  </si>
  <si>
    <t>¬IF(S1497¬"","",IF(OR(I987¬"",I987¬0),W1496,I987))</t>
  </si>
  <si>
    <t>¬CONCATENATE(P1498,"_",R1498,"_",S1498)</t>
  </si>
  <si>
    <t>¬IF(S1498¬"","",IF(OR(B988¬"",B988¬0),P1497,B988))</t>
  </si>
  <si>
    <t>¬IF(S1498¬"","",IF(OR(C988¬"",C988¬0),Q1497,C988))</t>
  </si>
  <si>
    <t>¬IF(S1498¬"","",IF(OR(D988¬"",D988¬0),R1497,D988))</t>
  </si>
  <si>
    <t>¬IF(S1498¬"","",IF(OR(F988¬"",F988¬0),T1497,F988))</t>
  </si>
  <si>
    <t>¬IF(S1498¬"","",IF(OR(G988¬"",G988¬0),U1497,G988))</t>
  </si>
  <si>
    <t>¬IF(S1498¬"","",IF(OR(H988¬"",H988¬0),V1497,H988))</t>
  </si>
  <si>
    <t>¬IF(S1498¬"","",IF(OR(I988¬"",I988¬0),W1497,I988))</t>
  </si>
  <si>
    <t>¬CONCATENATE(P1499,"_",R1499,"_",S1499)</t>
  </si>
  <si>
    <t>¬IF(S1499¬"","",IF(OR(B989¬"",B989¬0),P1498,B989))</t>
  </si>
  <si>
    <t>¬IF(S1499¬"","",IF(OR(C989¬"",C989¬0),Q1498,C989))</t>
  </si>
  <si>
    <t>¬IF(S1499¬"","",IF(OR(D989¬"",D989¬0),R1498,D989))</t>
  </si>
  <si>
    <t>¬IF(S1499¬"","",IF(OR(F989¬"",F989¬0),T1498,F989))</t>
  </si>
  <si>
    <t>¬IF(S1499¬"","",IF(OR(G989¬"",G989¬0),U1498,G989))</t>
  </si>
  <si>
    <t>¬IF(S1499¬"","",IF(OR(H989¬"",H989¬0),V1498,H989))</t>
  </si>
  <si>
    <t>¬IF(S1499¬"","",IF(OR(I989¬"",I989¬0),W1498,I989))</t>
  </si>
  <si>
    <t>¬CONCATENATE(P1500,"_",R1500,"_",S1500)</t>
  </si>
  <si>
    <t>¬IF(S1500¬"","",IF(OR(B990¬"",B990¬0),P1499,B990))</t>
  </si>
  <si>
    <t>¬IF(S1500¬"","",IF(OR(C990¬"",C990¬0),Q1499,C990))</t>
  </si>
  <si>
    <t>¬IF(S1500¬"","",IF(OR(D990¬"",D990¬0),R1499,D990))</t>
  </si>
  <si>
    <t>¬IF(S1500¬"","",IF(OR(F990¬"",F990¬0),T1499,F990))</t>
  </si>
  <si>
    <t>¬IF(S1500¬"","",IF(OR(G990¬"",G990¬0),U1499,G990))</t>
  </si>
  <si>
    <t>¬IF(S1500¬"","",IF(OR(H990¬"",H990¬0),V1499,H990))</t>
  </si>
  <si>
    <t>¬IF(S1500¬"","",IF(OR(I990¬"",I990¬0),W1499,I990))</t>
  </si>
  <si>
    <t>¬CONCATENATE(P1501,"_",R1501,"_",S1501)</t>
  </si>
  <si>
    <t>¬IF(S1501¬"","",IF(OR(B991¬"",B991¬0),P1500,B991))</t>
  </si>
  <si>
    <t>¬IF(S1501¬"","",IF(OR(C991¬"",C991¬0),Q1500,C991))</t>
  </si>
  <si>
    <t>¬IF(S1501¬"","",IF(OR(D991¬"",D991¬0),R1500,D991))</t>
  </si>
  <si>
    <t>¬IF(S1501¬"","",IF(OR(F991¬"",F991¬0),T1500,F991))</t>
  </si>
  <si>
    <t>¬IF(S1501¬"","",IF(OR(G991¬"",G991¬0),U1500,G991))</t>
  </si>
  <si>
    <t>¬IF(S1501¬"","",IF(OR(H991¬"",H991¬0),V1500,H991))</t>
  </si>
  <si>
    <t>¬IF(S1501¬"","",IF(OR(I991¬"",I991¬0),W1500,I991))</t>
  </si>
  <si>
    <t>¬CONCATENATE(P1502,"_",R1502,"_",S1502)</t>
  </si>
  <si>
    <t>¬IF(S1502¬"","",IF(OR(B992¬"",B992¬0),P1501,B992))</t>
  </si>
  <si>
    <t>¬IF(S1502¬"","",IF(OR(C992¬"",C992¬0),Q1501,C992))</t>
  </si>
  <si>
    <t>¬IF(S1502¬"","",IF(OR(D992¬"",D992¬0),R1501,D992))</t>
  </si>
  <si>
    <t>¬IF(S1502¬"","",IF(OR(F992¬"",F992¬0),T1501,F992))</t>
  </si>
  <si>
    <t>¬IF(S1502¬"","",IF(OR(G992¬"",G992¬0),U1501,G992))</t>
  </si>
  <si>
    <t>¬IF(S1502¬"","",IF(OR(H992¬"",H992¬0),V1501,H992))</t>
  </si>
  <si>
    <t>¬IF(S1502¬"","",IF(OR(I992¬"",I992¬0),W1501,I992))</t>
  </si>
  <si>
    <t>¬CONCATENATE(P1503,"_",R1503,"_",S1503)</t>
  </si>
  <si>
    <t>¬IF(S1503¬"","",IF(OR(B993¬"",B993¬0),P1502,B993))</t>
  </si>
  <si>
    <t>¬IF(S1503¬"","",IF(OR(C993¬"",C993¬0),Q1502,C993))</t>
  </si>
  <si>
    <t>¬IF(S1503¬"","",IF(OR(D993¬"",D993¬0),R1502,D993))</t>
  </si>
  <si>
    <t>¬IF(S1503¬"","",IF(OR(F993¬"",F993¬0),T1502,F993))</t>
  </si>
  <si>
    <t>¬IF(S1503¬"","",IF(OR(G993¬"",G993¬0),U1502,G993))</t>
  </si>
  <si>
    <t>¬IF(S1503¬"","",IF(OR(H993¬"",H993¬0),V1502,H993))</t>
  </si>
  <si>
    <t>¬IF(S1503¬"","",IF(OR(I993¬"",I993¬0),W1502,I993))</t>
  </si>
  <si>
    <t>¬CONCATENATE(P1504,"_",R1504,"_",S1504)</t>
  </si>
  <si>
    <t>¬IF(S1504¬"","",IF(OR(B994¬"",B994¬0),P1503,B994))</t>
  </si>
  <si>
    <t>¬IF(S1504¬"","",IF(OR(C994¬"",C994¬0),Q1503,C994))</t>
  </si>
  <si>
    <t>¬IF(S1504¬"","",IF(OR(D994¬"",D994¬0),R1503,D994))</t>
  </si>
  <si>
    <t>¬IF(S1504¬"","",IF(OR(F994¬"",F994¬0),T1503,F994))</t>
  </si>
  <si>
    <t>¬IF(S1504¬"","",IF(OR(G994¬"",G994¬0),U1503,G994))</t>
  </si>
  <si>
    <t>¬IF(S1504¬"","",IF(OR(H994¬"",H994¬0),V1503,H994))</t>
  </si>
  <si>
    <t>¬IF(S1504¬"","",IF(OR(I994¬"",I994¬0),W1503,I994))</t>
  </si>
  <si>
    <t>¬CONCATENATE(P1505,"_",R1505,"_",S1505)</t>
  </si>
  <si>
    <t>¬IF(S1505¬"","",IF(OR(B995¬"",B995¬0),P1504,B995))</t>
  </si>
  <si>
    <t>¬IF(S1505¬"","",IF(OR(C995¬"",C995¬0),Q1504,C995))</t>
  </si>
  <si>
    <t>¬IF(S1505¬"","",IF(OR(D995¬"",D995¬0),R1504,D995))</t>
  </si>
  <si>
    <t>¬IF(S1505¬"","",IF(OR(F995¬"",F995¬0),T1504,F995))</t>
  </si>
  <si>
    <t>¬IF(S1505¬"","",IF(OR(G995¬"",G995¬0),U1504,G995))</t>
  </si>
  <si>
    <t>¬IF(S1505¬"","",IF(OR(H995¬"",H995¬0),V1504,H995))</t>
  </si>
  <si>
    <t>¬IF(S1505¬"","",IF(OR(I995¬"",I995¬0),W1504,I995))</t>
  </si>
  <si>
    <t>¬CONCATENATE(P1506,"_",R1506,"_",S1506)</t>
  </si>
  <si>
    <t>¬IF(S1506¬"","",IF(OR(B996¬"",B996¬0),P1505,B996))</t>
  </si>
  <si>
    <t>¬IF(S1506¬"","",IF(OR(C996¬"",C996¬0),Q1505,C996))</t>
  </si>
  <si>
    <t>¬IF(S1506¬"","",IF(OR(D996¬"",D996¬0),R1505,D996))</t>
  </si>
  <si>
    <t>¬IF(S1506¬"","",IF(OR(F996¬"",F996¬0),T1505,F996))</t>
  </si>
  <si>
    <t>¬IF(S1506¬"","",IF(OR(G996¬"",G996¬0),U1505,G996))</t>
  </si>
  <si>
    <t>¬IF(S1506¬"","",IF(OR(H996¬"",H996¬0),V1505,H996))</t>
  </si>
  <si>
    <t>¬IF(S1506¬"","",IF(OR(I996¬"",I996¬0),W1505,I996))</t>
  </si>
  <si>
    <t>¬CONCATENATE(P1507,"_",R1507,"_",S1507)</t>
  </si>
  <si>
    <t>¬IF(S1507¬"","",IF(OR(B997¬"",B997¬0),P1506,B997))</t>
  </si>
  <si>
    <t>¬IF(S1507¬"","",IF(OR(C997¬"",C997¬0),Q1506,C997))</t>
  </si>
  <si>
    <t>¬IF(S1507¬"","",IF(OR(D997¬"",D997¬0),R1506,D997))</t>
  </si>
  <si>
    <t>¬IF(S1507¬"","",IF(OR(F997¬"",F997¬0),T1506,F997))</t>
  </si>
  <si>
    <t>¬IF(S1507¬"","",IF(OR(G997¬"",G997¬0),U1506,G997))</t>
  </si>
  <si>
    <t>¬IF(S1507¬"","",IF(OR(H997¬"",H997¬0),V1506,H997))</t>
  </si>
  <si>
    <t>¬IF(S1507¬"","",IF(OR(I997¬"",I997¬0),W1506,I997))</t>
  </si>
  <si>
    <t>¬CONCATENATE(P1508,"_",R1508,"_",S1508)</t>
  </si>
  <si>
    <t>¬IF(S1508¬"","",IF(OR(B998¬"",B998¬0),P1507,B998))</t>
  </si>
  <si>
    <t>¬IF(S1508¬"","",IF(OR(C998¬"",C998¬0),Q1507,C998))</t>
  </si>
  <si>
    <t>¬IF(S1508¬"","",IF(OR(D998¬"",D998¬0),R1507,D998))</t>
  </si>
  <si>
    <t>¬IF(S1508¬"","",IF(OR(F998¬"",F998¬0),T1507,F998))</t>
  </si>
  <si>
    <t>¬IF(S1508¬"","",IF(OR(G998¬"",G998¬0),U1507,G998))</t>
  </si>
  <si>
    <t>¬IF(S1508¬"","",IF(OR(H998¬"",H998¬0),V1507,H998))</t>
  </si>
  <si>
    <t>¬IF(S1508¬"","",IF(OR(I998¬"",I998¬0),W1507,I998))</t>
  </si>
  <si>
    <t>¬CONCATENATE(P1509,"_",R1509,"_",S1509)</t>
  </si>
  <si>
    <t>¬IF(S1509¬"","",IF(OR(B999¬"",B999¬0),P1508,B999))</t>
  </si>
  <si>
    <t>¬IF(S1509¬"","",IF(OR(C999¬"",C999¬0),Q1508,C999))</t>
  </si>
  <si>
    <t>¬IF(S1509¬"","",IF(OR(D999¬"",D999¬0),R1508,D999))</t>
  </si>
  <si>
    <t>¬IF(S1509¬"","",IF(OR(F999¬"",F999¬0),T1508,F999))</t>
  </si>
  <si>
    <t>¬IF(S1509¬"","",IF(OR(G999¬"",G999¬0),U1508,G999))</t>
  </si>
  <si>
    <t>¬IF(S1509¬"","",IF(OR(H999¬"",H999¬0),V1508,H999))</t>
  </si>
  <si>
    <t>¬IF(S1509¬"","",IF(OR(I999¬"",I999¬0),W1508,I999))</t>
  </si>
  <si>
    <t>¬CONCATENATE(P1510,"_",R1510,"_",S1510)</t>
  </si>
  <si>
    <t>¬IF(S1510¬"","",IF(OR(B1000¬"",B1000¬0),P1509,B1000))</t>
  </si>
  <si>
    <t>¬IF(S1510¬"","",IF(OR(C1000¬"",C1000¬0),Q1509,C1000))</t>
  </si>
  <si>
    <t>¬IF(S1510¬"","",IF(OR(D1000¬"",D1000¬0),R1509,D1000))</t>
  </si>
  <si>
    <t>¬IF(S1510¬"","",IF(OR(F1000¬"",F1000¬0),T1509,F1000))</t>
  </si>
  <si>
    <t>¬IF(S1510¬"","",IF(OR(G1000¬"",G1000¬0),U1509,G1000))</t>
  </si>
  <si>
    <t>¬IF(S1510¬"","",IF(OR(H1000¬"",H1000¬0),V1509,H1000))</t>
  </si>
  <si>
    <t>¬IF(S1510¬"","",IF(OR(I1000¬"",I1000¬0),W1509,I1000))</t>
  </si>
  <si>
    <t>¬CONCATENATE(P1511,"_",R1511,"_",S1511)</t>
  </si>
  <si>
    <t>¬IF(S1511¬"","",IF(OR(B1001¬"",B1001¬0),P1510,B1001))</t>
  </si>
  <si>
    <t>¬IF(S1511¬"","",IF(OR(C1001¬"",C1001¬0),Q1510,C1001))</t>
  </si>
  <si>
    <t>¬IF(S1511¬"","",IF(OR(D1001¬"",D1001¬0),R1510,D1001))</t>
  </si>
  <si>
    <t>¬IF(S1511¬"","",IF(OR(F1001¬"",F1001¬0),T1510,F1001))</t>
  </si>
  <si>
    <t>¬IF(S1511¬"","",IF(OR(G1001¬"",G1001¬0),U1510,G1001))</t>
  </si>
  <si>
    <t>¬IF(S1511¬"","",IF(OR(H1001¬"",H1001¬0),V1510,H1001))</t>
  </si>
  <si>
    <t>¬IF(S1511¬"","",IF(OR(I1001¬"",I1001¬0),W1510,I1001))</t>
  </si>
  <si>
    <t>¬CONCATENATE(P1512,"_",R1512,"_",S1512)</t>
  </si>
  <si>
    <t>¬IF(S1512¬"","",IF(OR(B1002¬"",B1002¬0),P1511,B1002))</t>
  </si>
  <si>
    <t>¬IF(S1512¬"","",IF(OR(C1002¬"",C1002¬0),Q1511,C1002))</t>
  </si>
  <si>
    <t>¬IF(S1512¬"","",IF(OR(D1002¬"",D1002¬0),R1511,D1002))</t>
  </si>
  <si>
    <t>¬IF(S1512¬"","",IF(OR(F1002¬"",F1002¬0),T1511,F1002))</t>
  </si>
  <si>
    <t>¬IF(S1512¬"","",IF(OR(G1002¬"",G1002¬0),U1511,G1002))</t>
  </si>
  <si>
    <t>¬IF(S1512¬"","",IF(OR(H1002¬"",H1002¬0),V1511,H1002))</t>
  </si>
  <si>
    <t>¬IF(S1512¬"","",IF(OR(I1002¬"",I1002¬0),W1511,I1002))</t>
  </si>
  <si>
    <t>¬CONCATENATE(P1513,"_",R1513,"_",S1513)</t>
  </si>
  <si>
    <t>¬IF(S1513¬"","",IF(OR(B1003¬"",B1003¬0),P1512,B1003))</t>
  </si>
  <si>
    <t>¬IF(S1513¬"","",IF(OR(C1003¬"",C1003¬0),Q1512,C1003))</t>
  </si>
  <si>
    <t>¬IF(S1513¬"","",IF(OR(D1003¬"",D1003¬0),R1512,D1003))</t>
  </si>
  <si>
    <t>¬IF(S1513¬"","",IF(OR(F1003¬"",F1003¬0),T1512,F1003))</t>
  </si>
  <si>
    <t>¬IF(S1513¬"","",IF(OR(G1003¬"",G1003¬0),U1512,G1003))</t>
  </si>
  <si>
    <t>¬IF(S1513¬"","",IF(OR(H1003¬"",H1003¬0),V1512,H1003))</t>
  </si>
  <si>
    <t>¬IF(S1513¬"","",IF(OR(I1003¬"",I1003¬0),W1512,I1003))</t>
  </si>
  <si>
    <t>¬CONCATENATE(P1514,"_",R1514,"_",S1514)</t>
  </si>
  <si>
    <t>¬IF(S1514¬"","",IF(OR(B1004¬"",B1004¬0),P1513,B1004))</t>
  </si>
  <si>
    <t>¬IF(S1514¬"","",IF(OR(C1004¬"",C1004¬0),Q1513,C1004))</t>
  </si>
  <si>
    <t>¬IF(S1514¬"","",IF(OR(D1004¬"",D1004¬0),R1513,D1004))</t>
  </si>
  <si>
    <t>¬IF(S1514¬"","",IF(OR(F1004¬"",F1004¬0),T1513,F1004))</t>
  </si>
  <si>
    <t>¬IF(S1514¬"","",IF(OR(G1004¬"",G1004¬0),U1513,G1004))</t>
  </si>
  <si>
    <t>¬IF(S1514¬"","",IF(OR(H1004¬"",H1004¬0),V1513,H1004))</t>
  </si>
  <si>
    <t>¬IF(S1514¬"","",IF(OR(I1004¬"",I1004¬0),W1513,I1004))</t>
  </si>
  <si>
    <t>¬CONCATENATE(P1515,"_",R1515,"_",S1515)</t>
  </si>
  <si>
    <t>¬IF(S1515¬"","",IF(OR(B1005¬"",B1005¬0),P1514,B1005))</t>
  </si>
  <si>
    <t>¬IF(S1515¬"","",IF(OR(C1005¬"",C1005¬0),Q1514,C1005))</t>
  </si>
  <si>
    <t>¬IF(S1515¬"","",IF(OR(D1005¬"",D1005¬0),R1514,D1005))</t>
  </si>
  <si>
    <t>¬IF(S1515¬"","",IF(OR(F1005¬"",F1005¬0),T1514,F1005))</t>
  </si>
  <si>
    <t>¬IF(S1515¬"","",IF(OR(G1005¬"",G1005¬0),U1514,G1005))</t>
  </si>
  <si>
    <t>¬IF(S1515¬"","",IF(OR(H1005¬"",H1005¬0),V1514,H1005))</t>
  </si>
  <si>
    <t>¬IF(S1515¬"","",IF(OR(I1005¬"",I1005¬0),W1514,I1005))</t>
  </si>
  <si>
    <t>¬CONCATENATE(P1516,"_",R1516,"_",S1516)</t>
  </si>
  <si>
    <t>¬IF(S1516¬"","",IF(OR(B1006¬"",B1006¬0),P1515,B1006))</t>
  </si>
  <si>
    <t>¬IF(S1516¬"","",IF(OR(C1006¬"",C1006¬0),Q1515,C1006))</t>
  </si>
  <si>
    <t>¬IF(S1516¬"","",IF(OR(D1006¬"",D1006¬0),R1515,D1006))</t>
  </si>
  <si>
    <t>¬IF(S1516¬"","",IF(OR(F1006¬"",F1006¬0),T1515,F1006))</t>
  </si>
  <si>
    <t>¬IF(S1516¬"","",IF(OR(G1006¬"",G1006¬0),U1515,G1006))</t>
  </si>
  <si>
    <t>¬IF(S1516¬"","",IF(OR(H1006¬"",H1006¬0),V1515,H1006))</t>
  </si>
  <si>
    <t>¬IF(S1516¬"","",IF(OR(I1006¬"",I1006¬0),W1515,I1006))</t>
  </si>
  <si>
    <t>¬CONCATENATE(P1517,"_",R1517,"_",S1517)</t>
  </si>
  <si>
    <t>¬IF(S1517¬"","",IF(OR(B1007¬"",B1007¬0),P1516,B1007))</t>
  </si>
  <si>
    <t>¬IF(S1517¬"","",IF(OR(C1007¬"",C1007¬0),Q1516,C1007))</t>
  </si>
  <si>
    <t>¬IF(S1517¬"","",IF(OR(D1007¬"",D1007¬0),R1516,D1007))</t>
  </si>
  <si>
    <t>¬IF(S1517¬"","",IF(OR(F1007¬"",F1007¬0),T1516,F1007))</t>
  </si>
  <si>
    <t>¬IF(S1517¬"","",IF(OR(G1007¬"",G1007¬0),U1516,G1007))</t>
  </si>
  <si>
    <t>¬IF(S1517¬"","",IF(OR(H1007¬"",H1007¬0),V1516,H1007))</t>
  </si>
  <si>
    <t>¬IF(S1517¬"","",IF(OR(I1007¬"",I1007¬0),W1516,I1007))</t>
  </si>
  <si>
    <t>¬CONCATENATE(P1518,"_",R1518,"_",S1518)</t>
  </si>
  <si>
    <t>¬IF(S1518¬"","",IF(OR(B1008¬"",B1008¬0),P1517,B1008))</t>
  </si>
  <si>
    <t>¬IF(S1518¬"","",IF(OR(C1008¬"",C1008¬0),Q1517,C1008))</t>
  </si>
  <si>
    <t>¬IF(S1518¬"","",IF(OR(D1008¬"",D1008¬0),R1517,D1008))</t>
  </si>
  <si>
    <t>¬IF(S1518¬"","",IF(OR(F1008¬"",F1008¬0),T1517,F1008))</t>
  </si>
  <si>
    <t>¬IF(S1518¬"","",IF(OR(G1008¬"",G1008¬0),U1517,G1008))</t>
  </si>
  <si>
    <t>¬IF(S1518¬"","",IF(OR(H1008¬"",H1008¬0),V1517,H1008))</t>
  </si>
  <si>
    <t>¬IF(S1518¬"","",IF(OR(I1008¬"",I1008¬0),W1517,I1008))</t>
  </si>
  <si>
    <t>¬CONCATENATE(P1519,"_",R1519,"_",S1519)</t>
  </si>
  <si>
    <t>¬IF(S1519¬"","",IF(OR(B1009¬"",B1009¬0),P1518,B1009))</t>
  </si>
  <si>
    <t>¬IF(S1519¬"","",IF(OR(C1009¬"",C1009¬0),Q1518,C1009))</t>
  </si>
  <si>
    <t>¬IF(S1519¬"","",IF(OR(D1009¬"",D1009¬0),R1518,D1009))</t>
  </si>
  <si>
    <t>¬IF(S1519¬"","",IF(OR(F1009¬"",F1009¬0),T1518,F1009))</t>
  </si>
  <si>
    <t>¬IF(S1519¬"","",IF(OR(G1009¬"",G1009¬0),U1518,G1009))</t>
  </si>
  <si>
    <t>¬IF(S1519¬"","",IF(OR(H1009¬"",H1009¬0),V1518,H1009))</t>
  </si>
  <si>
    <t>¬IF(S1519¬"","",IF(OR(I1009¬"",I1009¬0),W1518,I1009))</t>
  </si>
  <si>
    <t>¬CONCATENATE(P1520,"_",R1520,"_",S1520)</t>
  </si>
  <si>
    <t>¬IF(S1520¬"","",IF(OR(B1010¬"",B1010¬0),P1519,B1010))</t>
  </si>
  <si>
    <t>¬IF(S1520¬"","",IF(OR(C1010¬"",C1010¬0),Q1519,C1010))</t>
  </si>
  <si>
    <t>¬IF(S1520¬"","",IF(OR(D1010¬"",D1010¬0),R1519,D1010))</t>
  </si>
  <si>
    <t>¬IF(S1520¬"","",IF(OR(F1010¬"",F1010¬0),T1519,F1010))</t>
  </si>
  <si>
    <t>¬IF(S1520¬"","",IF(OR(G1010¬"",G1010¬0),U1519,G1010))</t>
  </si>
  <si>
    <t>¬IF(S1520¬"","",IF(OR(H1010¬"",H1010¬0),V1519,H1010))</t>
  </si>
  <si>
    <t>¬IF(S1520¬"","",IF(OR(I1010¬"",I1010¬0),W1519,I1010))</t>
  </si>
  <si>
    <t>¬IF(ISERROR(VLOOKUP(AA2,$B$510:$I$1010,2,FALSE)),"",VLOOKUP(AA2,$B$510:$I$1010,2,FALSE))</t>
  </si>
  <si>
    <t>¬IF(COUNTIF($O$1021:$O$1520,CONCATENATE($AA2,"_U_S2C_LB:X183"))&gt;0,1,0)</t>
  </si>
  <si>
    <t>¬IF(COUNTIF($O$1021:$O$1520,CONCATENATE($AA2,"_U_S2C_LB:X184"))&gt;0,1,0)</t>
  </si>
  <si>
    <t>¬IF(COUNTIF($O$1021:$O$1520,CONCATENATE($AA2,"_U_S2C_LB:X185"))&gt;0,1,0)</t>
  </si>
  <si>
    <t>¬IF(COUNTIF($O$1021:$O$1520,CONCATENATE($AA2,"_U_S2C_LB:X186"))&gt;0,1,0)</t>
  </si>
  <si>
    <t>¬IF(COUNTIF($O$1021:$O$1520,CONCATENATE($AA2,"_U_S2C_LB:X187"))&gt;0,1,0)</t>
  </si>
  <si>
    <t>¬IF(COUNTIF($O$1021:$O$1520,CONCATENATE($AA2,"_U_S2C_LB:X188"))&gt;0,1,0)</t>
  </si>
  <si>
    <t>¬IF(COUNTIF($O$1021:$O$1520,CONCATENATE($AA2,"_U_S2C_LB:X189"))&gt;0,1,0)</t>
  </si>
  <si>
    <t>¬IF(COUNTIF($O$1021:$O$1520,CONCATENATE($AA2,"_U_S2C_LB:X190"))&gt;0,1,0)</t>
  </si>
  <si>
    <t>¬IF(COUNTIF($O$1021:$O$1520,CONCATENATE($AA2,"_U_S2C_LB:X191"))&gt;0,1,0)</t>
  </si>
  <si>
    <t>¬IF(COUNTIF($O$1021:$O$1520,CONCATENATE($AA2,"_U_S2C_LB:X192"))&gt;0,1,0)</t>
  </si>
  <si>
    <t>¬IF(COUNTIF($O$1021:$O$1520,CONCATENATE($AA2,"_U_S2C_LB:X193"))&gt;0,1,0)</t>
  </si>
  <si>
    <t>¬IF(COUNTIF($O$1021:$O$1520,CONCATENATE($AA2,"_U_S2C_LB:X194"))&gt;0,1,0)</t>
  </si>
  <si>
    <t>¬IF(COUNTIF($O$1021:$O$1520,CONCATENATE($AA2,"_C_S2C_LB:X183"))&gt;0,1,0)</t>
  </si>
  <si>
    <t>¬IF(COUNTIF($O$1021:$O$1520,CONCATENATE($AA2,"_C_S2C_LB:X184"))&gt;0,1,0)</t>
  </si>
  <si>
    <t>¬IF(COUNTIF($O$1021:$O$1520,CONCATENATE($AA2,"_C_S2C_LB:X185"))&gt;0,1,0)</t>
  </si>
  <si>
    <t>¬IF(COUNTIF($O$1021:$O$1520,CONCATENATE($AA2,"_C_S2C_LB:X186"))&gt;0,1,0)</t>
  </si>
  <si>
    <t>¬IF(COUNTIF($O$1021:$O$1520,CONCATENATE($AA2,"_C_S2C_LB:X187"))&gt;0,1,0)</t>
  </si>
  <si>
    <t>¬IF(COUNTIF($O$1021:$O$1520,CONCATENATE($AA2,"_C_S2C_LB:X188"))&gt;0,1,0)</t>
  </si>
  <si>
    <t>¬IF(COUNTIF($O$1021:$O$1520,CONCATENATE($AA2,"_C_S2C_LB:X189"))&gt;0,1,0)</t>
  </si>
  <si>
    <t>¬IF(COUNTIF($O$1021:$O$1520,CONCATENATE($AA2,"_C_S2C_LB:X190"))&gt;0,1,0)</t>
  </si>
  <si>
    <t>¬IF(COUNTIF($O$1021:$O$1520,CONCATENATE($AA2,"_C_S2C_LB:X191"))&gt;0,1,0)</t>
  </si>
  <si>
    <t>¬IF(COUNTIF($O$1021:$O$1520,CONCATENATE($AA2,"_C_S2C_LB:X192"))&gt;0,1,0)</t>
  </si>
  <si>
    <t>¬IF(COUNTIF($O$1021:$O$1520,CONCATENATE($AA2,"_C_S2C_LB:X193"))&gt;0,1,0)</t>
  </si>
  <si>
    <t>¬IF(COUNTIF($O$1021:$O$1520,CONCATENATE($AA2,"_C_S2C_LB:X194"))&gt;0,1,0)</t>
  </si>
  <si>
    <t>¬IF(COUNTIF($O$1021:$O$1520,CONCATENATE($AA2,"_D_S2C_LB:X183"))&gt;0,1,0)</t>
  </si>
  <si>
    <t>¬IF(COUNTIF($O$1021:$O$1520,CONCATENATE($AA2,"_D_S2C_LB:X184"))&gt;0,1,0)</t>
  </si>
  <si>
    <t>¬IF(COUNTIF($O$1021:$O$1520,CONCATENATE($AA2,"_D_S2C_LB:X185"))&gt;0,1,0)</t>
  </si>
  <si>
    <t>¬IF(COUNTIF($O$1021:$O$1520,CONCATENATE($AA2,"_D_S2C_LB:X186"))&gt;0,1,0)</t>
  </si>
  <si>
    <t>¬IF(COUNTIF($O$1021:$O$1520,CONCATENATE($AA2,"_D_S2C_LB:X187"))&gt;0,1,0)</t>
  </si>
  <si>
    <t>¬IF(COUNTIF($O$1021:$O$1520,CONCATENATE($AA2,"_D_S2C_LB:X188"))&gt;0,1,0)</t>
  </si>
  <si>
    <t>¬IF(COUNTIF($O$1021:$O$1520,CONCATENATE($AA2,"_D_S2C_LB:X189"))&gt;0,1,0)</t>
  </si>
  <si>
    <t>¬IF(COUNTIF($O$1021:$O$1520,CONCATENATE($AA2,"_D_S2C_LB:X190"))&gt;0,1,0)</t>
  </si>
  <si>
    <t>¬IF(COUNTIF($O$1021:$O$1520,CONCATENATE($AA2,"_D_S2C_LB:X191"))&gt;0,1,0)</t>
  </si>
  <si>
    <t>¬IF(COUNTIF($O$1021:$O$1520,CONCATENATE($AA2,"_D_S2C_LB:X192"))&gt;0,1,0)</t>
  </si>
  <si>
    <t>¬IF(COUNTIF($O$1021:$O$1520,CONCATENATE($AA2,"_D_S2C_LB:X193"))&gt;0,1,0)</t>
  </si>
  <si>
    <t>¬IF(COUNTIF($O$1021:$O$1520,CONCATENATE($AA2,"_D_S2C_LB:X194"))&gt;0,1,0)</t>
  </si>
  <si>
    <t>¬IF(ISERROR(VLOOKUP(AA2,$B$510:$I$1010,5,FALSE)),"",VLOOKUP(AA2,$B$510:$I$1010,5,FALSE))</t>
  </si>
  <si>
    <t>¬IF(ISERROR(VLOOKUP(AA2,$B$510:$I$1010,6,FALSE)),"",VLOOKUP(AA2,$B$510:$I$1010,6,FALSE))</t>
  </si>
  <si>
    <t>¬IF(ISERROR(VLOOKUP(AA2,$B$510:$I$1010,7,FALSE)),"",VLOOKUP(AA2,$B$510:$I$1010,7,FALSE))</t>
  </si>
  <si>
    <t>¬IF(ISERROR(VLOOKUP(AA2,$B$510:$I$1010,8,FALSE)),"",VLOOKUP(AA2,$B$510:$I$1010,8,FALSE))</t>
  </si>
  <si>
    <t>¬IF(ISERROR(VLOOKUP(AA3,$B$510:$I$1010,2,FALSE)),"",VLOOKUP(AA3,$B$510:$I$1010,2,FALSE))</t>
  </si>
  <si>
    <t>¬IF(COUNTIF($O$1021:$O$1520,CONCATENATE($AA3,"_U_S2C_LB:X183"))&gt;0,1,0)</t>
  </si>
  <si>
    <t>¬IF(COUNTIF($O$1021:$O$1520,CONCATENATE($AA3,"_U_S2C_LB:X184"))&gt;0,1,0)</t>
  </si>
  <si>
    <t>¬IF(COUNTIF($O$1021:$O$1520,CONCATENATE($AA3,"_U_S2C_LB:X185"))&gt;0,1,0)</t>
  </si>
  <si>
    <t>¬IF(COUNTIF($O$1021:$O$1520,CONCATENATE($AA3,"_U_S2C_LB:X186"))&gt;0,1,0)</t>
  </si>
  <si>
    <t>¬IF(COUNTIF($O$1021:$O$1520,CONCATENATE($AA3,"_U_S2C_LB:X187"))&gt;0,1,0)</t>
  </si>
  <si>
    <t>¬IF(COUNTIF($O$1021:$O$1520,CONCATENATE($AA3,"_U_S2C_LB:X188"))&gt;0,1,0)</t>
  </si>
  <si>
    <t>¬IF(COUNTIF($O$1021:$O$1520,CONCATENATE($AA3,"_U_S2C_LB:X189"))&gt;0,1,0)</t>
  </si>
  <si>
    <t>¬IF(COUNTIF($O$1021:$O$1520,CONCATENATE($AA3,"_U_S2C_LB:X190"))&gt;0,1,0)</t>
  </si>
  <si>
    <t>¬IF(COUNTIF($O$1021:$O$1520,CONCATENATE($AA3,"_U_S2C_LB:X191"))&gt;0,1,0)</t>
  </si>
  <si>
    <t>¬IF(COUNTIF($O$1021:$O$1520,CONCATENATE($AA3,"_U_S2C_LB:X192"))&gt;0,1,0)</t>
  </si>
  <si>
    <t>¬IF(COUNTIF($O$1021:$O$1520,CONCATENATE($AA3,"_U_S2C_LB:X193"))&gt;0,1,0)</t>
  </si>
  <si>
    <t>¬IF(COUNTIF($O$1021:$O$1520,CONCATENATE($AA3,"_U_S2C_LB:X194"))&gt;0,1,0)</t>
  </si>
  <si>
    <t>¬IF(COUNTIF($O$1021:$O$1520,CONCATENATE($AA3,"_C_S2C_LB:X183"))&gt;0,1,0)</t>
  </si>
  <si>
    <t>¬IF(COUNTIF($O$1021:$O$1520,CONCATENATE($AA3,"_C_S2C_LB:X184"))&gt;0,1,0)</t>
  </si>
  <si>
    <t>¬IF(COUNTIF($O$1021:$O$1520,CONCATENATE($AA3,"_C_S2C_LB:X185"))&gt;0,1,0)</t>
  </si>
  <si>
    <t>¬IF(COUNTIF($O$1021:$O$1520,CONCATENATE($AA3,"_C_S2C_LB:X186"))&gt;0,1,0)</t>
  </si>
  <si>
    <t>¬IF(COUNTIF($O$1021:$O$1520,CONCATENATE($AA3,"_C_S2C_LB:X187"))&gt;0,1,0)</t>
  </si>
  <si>
    <t>¬IF(COUNTIF($O$1021:$O$1520,CONCATENATE($AA3,"_C_S2C_LB:X188"))&gt;0,1,0)</t>
  </si>
  <si>
    <t>¬IF(COUNTIF($O$1021:$O$1520,CONCATENATE($AA3,"_C_S2C_LB:X189"))&gt;0,1,0)</t>
  </si>
  <si>
    <t>¬IF(COUNTIF($O$1021:$O$1520,CONCATENATE($AA3,"_C_S2C_LB:X190"))&gt;0,1,0)</t>
  </si>
  <si>
    <t>¬IF(COUNTIF($O$1021:$O$1520,CONCATENATE($AA3,"_C_S2C_LB:X191"))&gt;0,1,0)</t>
  </si>
  <si>
    <t>¬IF(COUNTIF($O$1021:$O$1520,CONCATENATE($AA3,"_C_S2C_LB:X192"))&gt;0,1,0)</t>
  </si>
  <si>
    <t>¬IF(COUNTIF($O$1021:$O$1520,CONCATENATE($AA3,"_C_S2C_LB:X193"))&gt;0,1,0)</t>
  </si>
  <si>
    <t>¬IF(COUNTIF($O$1021:$O$1520,CONCATENATE($AA3,"_C_S2C_LB:X194"))&gt;0,1,0)</t>
  </si>
  <si>
    <t>¬IF(COUNTIF($O$1021:$O$1520,CONCATENATE($AA3,"_D_S2C_LB:X183"))&gt;0,1,0)</t>
  </si>
  <si>
    <t>¬IF(COUNTIF($O$1021:$O$1520,CONCATENATE($AA3,"_D_S2C_LB:X184"))&gt;0,1,0)</t>
  </si>
  <si>
    <t>¬IF(COUNTIF($O$1021:$O$1520,CONCATENATE($AA3,"_D_S2C_LB:X185"))&gt;0,1,0)</t>
  </si>
  <si>
    <t>¬IF(COUNTIF($O$1021:$O$1520,CONCATENATE($AA3,"_D_S2C_LB:X186"))&gt;0,1,0)</t>
  </si>
  <si>
    <t>¬IF(COUNTIF($O$1021:$O$1520,CONCATENATE($AA3,"_D_S2C_LB:X187"))&gt;0,1,0)</t>
  </si>
  <si>
    <t>¬IF(COUNTIF($O$1021:$O$1520,CONCATENATE($AA3,"_D_S2C_LB:X188"))&gt;0,1,0)</t>
  </si>
  <si>
    <t>¬IF(COUNTIF($O$1021:$O$1520,CONCATENATE($AA3,"_D_S2C_LB:X189"))&gt;0,1,0)</t>
  </si>
  <si>
    <t>¬IF(COUNTIF($O$1021:$O$1520,CONCATENATE($AA3,"_D_S2C_LB:X190"))&gt;0,1,0)</t>
  </si>
  <si>
    <t>¬IF(COUNTIF($O$1021:$O$1520,CONCATENATE($AA3,"_D_S2C_LB:X191"))&gt;0,1,0)</t>
  </si>
  <si>
    <t>¬IF(COUNTIF($O$1021:$O$1520,CONCATENATE($AA3,"_D_S2C_LB:X192"))&gt;0,1,0)</t>
  </si>
  <si>
    <t>¬IF(COUNTIF($O$1021:$O$1520,CONCATENATE($AA3,"_D_S2C_LB:X193"))&gt;0,1,0)</t>
  </si>
  <si>
    <t>¬IF(COUNTIF($O$1021:$O$1520,CONCATENATE($AA3,"_D_S2C_LB:X194"))&gt;0,1,0)</t>
  </si>
  <si>
    <t>¬IF(ISERROR(VLOOKUP(AA3,$B$510:$I$1010,5,FALSE)),"",VLOOKUP(AA3,$B$510:$I$1010,5,FALSE))</t>
  </si>
  <si>
    <t>¬IF(ISERROR(VLOOKUP(AA3,$B$510:$I$1010,6,FALSE)),"",VLOOKUP(AA3,$B$510:$I$1010,6,FALSE))</t>
  </si>
  <si>
    <t>¬IF(ISERROR(VLOOKUP(AA3,$B$510:$I$1010,7,FALSE)),"",VLOOKUP(AA3,$B$510:$I$1010,7,FALSE))</t>
  </si>
  <si>
    <t>¬IF(ISERROR(VLOOKUP(AA3,$B$510:$I$1010,8,FALSE)),"",VLOOKUP(AA3,$B$510:$I$1010,8,FALSE))</t>
  </si>
  <si>
    <t>¬IF(ISERROR(VLOOKUP(AA4,$B$510:$I$1010,2,FALSE)),"",VLOOKUP(AA4,$B$510:$I$1010,2,FALSE))</t>
  </si>
  <si>
    <t>¬IF(COUNTIF($O$1021:$O$1520,CONCATENATE($AA4,"_U_S2C_LB:X183"))&gt;0,1,0)</t>
  </si>
  <si>
    <t>¬IF(COUNTIF($O$1021:$O$1520,CONCATENATE($AA4,"_U_S2C_LB:X184"))&gt;0,1,0)</t>
  </si>
  <si>
    <t>¬IF(COUNTIF($O$1021:$O$1520,CONCATENATE($AA4,"_U_S2C_LB:X185"))&gt;0,1,0)</t>
  </si>
  <si>
    <t>¬IF(COUNTIF($O$1021:$O$1520,CONCATENATE($AA4,"_U_S2C_LB:X186"))&gt;0,1,0)</t>
  </si>
  <si>
    <t>¬IF(COUNTIF($O$1021:$O$1520,CONCATENATE($AA4,"_U_S2C_LB:X187"))&gt;0,1,0)</t>
  </si>
  <si>
    <t>¬IF(COUNTIF($O$1021:$O$1520,CONCATENATE($AA4,"_U_S2C_LB:X188"))&gt;0,1,0)</t>
  </si>
  <si>
    <t>¬IF(COUNTIF($O$1021:$O$1520,CONCATENATE($AA4,"_U_S2C_LB:X189"))&gt;0,1,0)</t>
  </si>
  <si>
    <t>¬IF(COUNTIF($O$1021:$O$1520,CONCATENATE($AA4,"_U_S2C_LB:X190"))&gt;0,1,0)</t>
  </si>
  <si>
    <t>¬IF(COUNTIF($O$1021:$O$1520,CONCATENATE($AA4,"_U_S2C_LB:X191"))&gt;0,1,0)</t>
  </si>
  <si>
    <t>¬IF(COUNTIF($O$1021:$O$1520,CONCATENATE($AA4,"_U_S2C_LB:X192"))&gt;0,1,0)</t>
  </si>
  <si>
    <t>¬IF(COUNTIF($O$1021:$O$1520,CONCATENATE($AA4,"_U_S2C_LB:X193"))&gt;0,1,0)</t>
  </si>
  <si>
    <t>¬IF(COUNTIF($O$1021:$O$1520,CONCATENATE($AA4,"_U_S2C_LB:X194"))&gt;0,1,0)</t>
  </si>
  <si>
    <t>¬IF(COUNTIF($O$1021:$O$1520,CONCATENATE($AA4,"_C_S2C_LB:X183"))&gt;0,1,0)</t>
  </si>
  <si>
    <t>¬IF(COUNTIF($O$1021:$O$1520,CONCATENATE($AA4,"_C_S2C_LB:X184"))&gt;0,1,0)</t>
  </si>
  <si>
    <t>¬IF(COUNTIF($O$1021:$O$1520,CONCATENATE($AA4,"_C_S2C_LB:X185"))&gt;0,1,0)</t>
  </si>
  <si>
    <t>¬IF(COUNTIF($O$1021:$O$1520,CONCATENATE($AA4,"_C_S2C_LB:X186"))&gt;0,1,0)</t>
  </si>
  <si>
    <t>¬IF(COUNTIF($O$1021:$O$1520,CONCATENATE($AA4,"_C_S2C_LB:X187"))&gt;0,1,0)</t>
  </si>
  <si>
    <t>¬IF(COUNTIF($O$1021:$O$1520,CONCATENATE($AA4,"_C_S2C_LB:X188"))&gt;0,1,0)</t>
  </si>
  <si>
    <t>¬IF(COUNTIF($O$1021:$O$1520,CONCATENATE($AA4,"_C_S2C_LB:X189"))&gt;0,1,0)</t>
  </si>
  <si>
    <t>¬IF(COUNTIF($O$1021:$O$1520,CONCATENATE($AA4,"_C_S2C_LB:X190"))&gt;0,1,0)</t>
  </si>
  <si>
    <t>¬IF(COUNTIF($O$1021:$O$1520,CONCATENATE($AA4,"_C_S2C_LB:X191"))&gt;0,1,0)</t>
  </si>
  <si>
    <t>¬IF(COUNTIF($O$1021:$O$1520,CONCATENATE($AA4,"_C_S2C_LB:X192"))&gt;0,1,0)</t>
  </si>
  <si>
    <t>¬IF(COUNTIF($O$1021:$O$1520,CONCATENATE($AA4,"_C_S2C_LB:X193"))&gt;0,1,0)</t>
  </si>
  <si>
    <t>¬IF(COUNTIF($O$1021:$O$1520,CONCATENATE($AA4,"_C_S2C_LB:X194"))&gt;0,1,0)</t>
  </si>
  <si>
    <t>¬IF(COUNTIF($O$1021:$O$1520,CONCATENATE($AA4,"_D_S2C_LB:X183"))&gt;0,1,0)</t>
  </si>
  <si>
    <t>¬IF(COUNTIF($O$1021:$O$1520,CONCATENATE($AA4,"_D_S2C_LB:X184"))&gt;0,1,0)</t>
  </si>
  <si>
    <t>¬IF(COUNTIF($O$1021:$O$1520,CONCATENATE($AA4,"_D_S2C_LB:X185"))&gt;0,1,0)</t>
  </si>
  <si>
    <t>¬IF(COUNTIF($O$1021:$O$1520,CONCATENATE($AA4,"_D_S2C_LB:X186"))&gt;0,1,0)</t>
  </si>
  <si>
    <t>¬IF(COUNTIF($O$1021:$O$1520,CONCATENATE($AA4,"_D_S2C_LB:X187"))&gt;0,1,0)</t>
  </si>
  <si>
    <t>¬IF(COUNTIF($O$1021:$O$1520,CONCATENATE($AA4,"_D_S2C_LB:X188"))&gt;0,1,0)</t>
  </si>
  <si>
    <t>¬IF(COUNTIF($O$1021:$O$1520,CONCATENATE($AA4,"_D_S2C_LB:X189"))&gt;0,1,0)</t>
  </si>
  <si>
    <t>¬IF(COUNTIF($O$1021:$O$1520,CONCATENATE($AA4,"_D_S2C_LB:X190"))&gt;0,1,0)</t>
  </si>
  <si>
    <t>¬IF(COUNTIF($O$1021:$O$1520,CONCATENATE($AA4,"_D_S2C_LB:X191"))&gt;0,1,0)</t>
  </si>
  <si>
    <t>¬IF(COUNTIF($O$1021:$O$1520,CONCATENATE($AA4,"_D_S2C_LB:X192"))&gt;0,1,0)</t>
  </si>
  <si>
    <t>¬IF(COUNTIF($O$1021:$O$1520,CONCATENATE($AA4,"_D_S2C_LB:X193"))&gt;0,1,0)</t>
  </si>
  <si>
    <t>¬IF(COUNTIF($O$1021:$O$1520,CONCATENATE($AA4,"_D_S2C_LB:X194"))&gt;0,1,0)</t>
  </si>
  <si>
    <t>¬IF(ISERROR(VLOOKUP(AA4,$B$510:$I$1010,5,FALSE)),"",VLOOKUP(AA4,$B$510:$I$1010,5,FALSE))</t>
  </si>
  <si>
    <t>¬IF(ISERROR(VLOOKUP(AA4,$B$510:$I$1010,6,FALSE)),"",VLOOKUP(AA4,$B$510:$I$1010,6,FALSE))</t>
  </si>
  <si>
    <t>¬IF(ISERROR(VLOOKUP(AA4,$B$510:$I$1010,7,FALSE)),"",VLOOKUP(AA4,$B$510:$I$1010,7,FALSE))</t>
  </si>
  <si>
    <t>¬IF(ISERROR(VLOOKUP(AA4,$B$510:$I$1010,8,FALSE)),"",VLOOKUP(AA4,$B$510:$I$1010,8,FALSE))</t>
  </si>
  <si>
    <t>¬IF(ISERROR(VLOOKUP(AA5,$B$510:$I$1010,2,FALSE)),"",VLOOKUP(AA5,$B$510:$I$1010,2,FALSE))</t>
  </si>
  <si>
    <t>¬IF(COUNTIF($O$1021:$O$1520,CONCATENATE($AA5,"_U_S2C_LB:X183"))&gt;0,1,0)</t>
  </si>
  <si>
    <t>¬IF(COUNTIF($O$1021:$O$1520,CONCATENATE($AA5,"_U_S2C_LB:X184"))&gt;0,1,0)</t>
  </si>
  <si>
    <t>¬IF(COUNTIF($O$1021:$O$1520,CONCATENATE($AA5,"_U_S2C_LB:X185"))&gt;0,1,0)</t>
  </si>
  <si>
    <t>¬IF(COUNTIF($O$1021:$O$1520,CONCATENATE($AA5,"_U_S2C_LB:X186"))&gt;0,1,0)</t>
  </si>
  <si>
    <t>¬IF(COUNTIF($O$1021:$O$1520,CONCATENATE($AA5,"_U_S2C_LB:X187"))&gt;0,1,0)</t>
  </si>
  <si>
    <t>¬IF(COUNTIF($O$1021:$O$1520,CONCATENATE($AA5,"_U_S2C_LB:X188"))&gt;0,1,0)</t>
  </si>
  <si>
    <t>¬IF(COUNTIF($O$1021:$O$1520,CONCATENATE($AA5,"_U_S2C_LB:X189"))&gt;0,1,0)</t>
  </si>
  <si>
    <t>¬IF(COUNTIF($O$1021:$O$1520,CONCATENATE($AA5,"_U_S2C_LB:X190"))&gt;0,1,0)</t>
  </si>
  <si>
    <t>¬IF(COUNTIF($O$1021:$O$1520,CONCATENATE($AA5,"_U_S2C_LB:X191"))&gt;0,1,0)</t>
  </si>
  <si>
    <t>¬IF(COUNTIF($O$1021:$O$1520,CONCATENATE($AA5,"_U_S2C_LB:X192"))&gt;0,1,0)</t>
  </si>
  <si>
    <t>¬IF(COUNTIF($O$1021:$O$1520,CONCATENATE($AA5,"_U_S2C_LB:X193"))&gt;0,1,0)</t>
  </si>
  <si>
    <t>¬IF(COUNTIF($O$1021:$O$1520,CONCATENATE($AA5,"_U_S2C_LB:X194"))&gt;0,1,0)</t>
  </si>
  <si>
    <t>¬IF(COUNTIF($O$1021:$O$1520,CONCATENATE($AA5,"_C_S2C_LB:X183"))&gt;0,1,0)</t>
  </si>
  <si>
    <t>¬IF(COUNTIF($O$1021:$O$1520,CONCATENATE($AA5,"_C_S2C_LB:X184"))&gt;0,1,0)</t>
  </si>
  <si>
    <t>¬IF(COUNTIF($O$1021:$O$1520,CONCATENATE($AA5,"_C_S2C_LB:X185"))&gt;0,1,0)</t>
  </si>
  <si>
    <t>¬IF(COUNTIF($O$1021:$O$1520,CONCATENATE($AA5,"_C_S2C_LB:X186"))&gt;0,1,0)</t>
  </si>
  <si>
    <t>¬IF(COUNTIF($O$1021:$O$1520,CONCATENATE($AA5,"_C_S2C_LB:X187"))&gt;0,1,0)</t>
  </si>
  <si>
    <t>¬IF(COUNTIF($O$1021:$O$1520,CONCATENATE($AA5,"_C_S2C_LB:X188"))&gt;0,1,0)</t>
  </si>
  <si>
    <t>¬IF(COUNTIF($O$1021:$O$1520,CONCATENATE($AA5,"_C_S2C_LB:X189"))&gt;0,1,0)</t>
  </si>
  <si>
    <t>¬IF(COUNTIF($O$1021:$O$1520,CONCATENATE($AA5,"_C_S2C_LB:X190"))&gt;0,1,0)</t>
  </si>
  <si>
    <t>¬IF(COUNTIF($O$1021:$O$1520,CONCATENATE($AA5,"_C_S2C_LB:X191"))&gt;0,1,0)</t>
  </si>
  <si>
    <t>¬IF(COUNTIF($O$1021:$O$1520,CONCATENATE($AA5,"_C_S2C_LB:X192"))&gt;0,1,0)</t>
  </si>
  <si>
    <t>¬IF(COUNTIF($O$1021:$O$1520,CONCATENATE($AA5,"_C_S2C_LB:X193"))&gt;0,1,0)</t>
  </si>
  <si>
    <t>¬IF(COUNTIF($O$1021:$O$1520,CONCATENATE($AA5,"_C_S2C_LB:X194"))&gt;0,1,0)</t>
  </si>
  <si>
    <t>¬IF(COUNTIF($O$1021:$O$1520,CONCATENATE($AA5,"_D_S2C_LB:X183"))&gt;0,1,0)</t>
  </si>
  <si>
    <t>¬IF(COUNTIF($O$1021:$O$1520,CONCATENATE($AA5,"_D_S2C_LB:X184"))&gt;0,1,0)</t>
  </si>
  <si>
    <t>¬IF(COUNTIF($O$1021:$O$1520,CONCATENATE($AA5,"_D_S2C_LB:X185"))&gt;0,1,0)</t>
  </si>
  <si>
    <t>¬IF(COUNTIF($O$1021:$O$1520,CONCATENATE($AA5,"_D_S2C_LB:X186"))&gt;0,1,0)</t>
  </si>
  <si>
    <t>¬IF(COUNTIF($O$1021:$O$1520,CONCATENATE($AA5,"_D_S2C_LB:X187"))&gt;0,1,0)</t>
  </si>
  <si>
    <t>¬IF(COUNTIF($O$1021:$O$1520,CONCATENATE($AA5,"_D_S2C_LB:X188"))&gt;0,1,0)</t>
  </si>
  <si>
    <t>¬IF(COUNTIF($O$1021:$O$1520,CONCATENATE($AA5,"_D_S2C_LB:X189"))&gt;0,1,0)</t>
  </si>
  <si>
    <t>¬IF(COUNTIF($O$1021:$O$1520,CONCATENATE($AA5,"_D_S2C_LB:X190"))&gt;0,1,0)</t>
  </si>
  <si>
    <t>¬IF(COUNTIF($O$1021:$O$1520,CONCATENATE($AA5,"_D_S2C_LB:X191"))&gt;0,1,0)</t>
  </si>
  <si>
    <t>¬IF(COUNTIF($O$1021:$O$1520,CONCATENATE($AA5,"_D_S2C_LB:X192"))&gt;0,1,0)</t>
  </si>
  <si>
    <t>¬IF(COUNTIF($O$1021:$O$1520,CONCATENATE($AA5,"_D_S2C_LB:X193"))&gt;0,1,0)</t>
  </si>
  <si>
    <t>¬IF(COUNTIF($O$1021:$O$1520,CONCATENATE($AA5,"_D_S2C_LB:X194"))&gt;0,1,0)</t>
  </si>
  <si>
    <t>¬IF(ISERROR(VLOOKUP(AA5,$B$510:$I$1010,5,FALSE)),"",VLOOKUP(AA5,$B$510:$I$1010,5,FALSE))</t>
  </si>
  <si>
    <t>¬IF(ISERROR(VLOOKUP(AA5,$B$510:$I$1010,6,FALSE)),"",VLOOKUP(AA5,$B$510:$I$1010,6,FALSE))</t>
  </si>
  <si>
    <t>¬IF(ISERROR(VLOOKUP(AA5,$B$510:$I$1010,7,FALSE)),"",VLOOKUP(AA5,$B$510:$I$1010,7,FALSE))</t>
  </si>
  <si>
    <t>¬IF(ISERROR(VLOOKUP(AA5,$B$510:$I$1010,8,FALSE)),"",VLOOKUP(AA5,$B$510:$I$1010,8,FALSE))</t>
  </si>
  <si>
    <t>¬IF(ISERROR(VLOOKUP(AA6,$B$510:$I$1010,2,FALSE)),"",VLOOKUP(AA6,$B$510:$I$1010,2,FALSE))</t>
  </si>
  <si>
    <t>¬IF(COUNTIF($O$1021:$O$1520,CONCATENATE($AA6,"_U_S2C_LB:X183"))&gt;0,1,0)</t>
  </si>
  <si>
    <t>¬IF(COUNTIF($O$1021:$O$1520,CONCATENATE($AA6,"_U_S2C_LB:X184"))&gt;0,1,0)</t>
  </si>
  <si>
    <t>¬IF(COUNTIF($O$1021:$O$1520,CONCATENATE($AA6,"_U_S2C_LB:X185"))&gt;0,1,0)</t>
  </si>
  <si>
    <t>¬IF(COUNTIF($O$1021:$O$1520,CONCATENATE($AA6,"_U_S2C_LB:X186"))&gt;0,1,0)</t>
  </si>
  <si>
    <t>¬IF(COUNTIF($O$1021:$O$1520,CONCATENATE($AA6,"_U_S2C_LB:X187"))&gt;0,1,0)</t>
  </si>
  <si>
    <t>¬IF(COUNTIF($O$1021:$O$1520,CONCATENATE($AA6,"_U_S2C_LB:X188"))&gt;0,1,0)</t>
  </si>
  <si>
    <t>¬IF(COUNTIF($O$1021:$O$1520,CONCATENATE($AA6,"_U_S2C_LB:X189"))&gt;0,1,0)</t>
  </si>
  <si>
    <t>¬IF(COUNTIF($O$1021:$O$1520,CONCATENATE($AA6,"_U_S2C_LB:X190"))&gt;0,1,0)</t>
  </si>
  <si>
    <t>¬IF(COUNTIF($O$1021:$O$1520,CONCATENATE($AA6,"_U_S2C_LB:X191"))&gt;0,1,0)</t>
  </si>
  <si>
    <t>¬IF(COUNTIF($O$1021:$O$1520,CONCATENATE($AA6,"_U_S2C_LB:X192"))&gt;0,1,0)</t>
  </si>
  <si>
    <t>¬IF(COUNTIF($O$1021:$O$1520,CONCATENATE($AA6,"_U_S2C_LB:X193"))&gt;0,1,0)</t>
  </si>
  <si>
    <t>¬IF(COUNTIF($O$1021:$O$1520,CONCATENATE($AA6,"_U_S2C_LB:X194"))&gt;0,1,0)</t>
  </si>
  <si>
    <t>¬IF(COUNTIF($O$1021:$O$1520,CONCATENATE($AA6,"_C_S2C_LB:X183"))&gt;0,1,0)</t>
  </si>
  <si>
    <t>¬IF(COUNTIF($O$1021:$O$1520,CONCATENATE($AA6,"_C_S2C_LB:X184"))&gt;0,1,0)</t>
  </si>
  <si>
    <t>¬IF(COUNTIF($O$1021:$O$1520,CONCATENATE($AA6,"_C_S2C_LB:X185"))&gt;0,1,0)</t>
  </si>
  <si>
    <t>¬IF(COUNTIF($O$1021:$O$1520,CONCATENATE($AA6,"_C_S2C_LB:X186"))&gt;0,1,0)</t>
  </si>
  <si>
    <t>¬IF(COUNTIF($O$1021:$O$1520,CONCATENATE($AA6,"_C_S2C_LB:X187"))&gt;0,1,0)</t>
  </si>
  <si>
    <t>¬IF(COUNTIF($O$1021:$O$1520,CONCATENATE($AA6,"_C_S2C_LB:X188"))&gt;0,1,0)</t>
  </si>
  <si>
    <t>¬IF(COUNTIF($O$1021:$O$1520,CONCATENATE($AA6,"_C_S2C_LB:X189"))&gt;0,1,0)</t>
  </si>
  <si>
    <t>¬IF(COUNTIF($O$1021:$O$1520,CONCATENATE($AA6,"_C_S2C_LB:X190"))&gt;0,1,0)</t>
  </si>
  <si>
    <t>¬IF(COUNTIF($O$1021:$O$1520,CONCATENATE($AA6,"_C_S2C_LB:X191"))&gt;0,1,0)</t>
  </si>
  <si>
    <t>¬IF(COUNTIF($O$1021:$O$1520,CONCATENATE($AA6,"_C_S2C_LB:X192"))&gt;0,1,0)</t>
  </si>
  <si>
    <t>¬IF(COUNTIF($O$1021:$O$1520,CONCATENATE($AA6,"_C_S2C_LB:X193"))&gt;0,1,0)</t>
  </si>
  <si>
    <t>¬IF(COUNTIF($O$1021:$O$1520,CONCATENATE($AA6,"_C_S2C_LB:X194"))&gt;0,1,0)</t>
  </si>
  <si>
    <t>¬IF(COUNTIF($O$1021:$O$1520,CONCATENATE($AA6,"_D_S2C_LB:X183"))&gt;0,1,0)</t>
  </si>
  <si>
    <t>¬IF(COUNTIF($O$1021:$O$1520,CONCATENATE($AA6,"_D_S2C_LB:X184"))&gt;0,1,0)</t>
  </si>
  <si>
    <t>¬IF(COUNTIF($O$1021:$O$1520,CONCATENATE($AA6,"_D_S2C_LB:X185"))&gt;0,1,0)</t>
  </si>
  <si>
    <t>¬IF(COUNTIF($O$1021:$O$1520,CONCATENATE($AA6,"_D_S2C_LB:X186"))&gt;0,1,0)</t>
  </si>
  <si>
    <t>¬IF(COUNTIF($O$1021:$O$1520,CONCATENATE($AA6,"_D_S2C_LB:X187"))&gt;0,1,0)</t>
  </si>
  <si>
    <t>¬IF(COUNTIF($O$1021:$O$1520,CONCATENATE($AA6,"_D_S2C_LB:X188"))&gt;0,1,0)</t>
  </si>
  <si>
    <t>¬IF(COUNTIF($O$1021:$O$1520,CONCATENATE($AA6,"_D_S2C_LB:X189"))&gt;0,1,0)</t>
  </si>
  <si>
    <t>¬IF(COUNTIF($O$1021:$O$1520,CONCATENATE($AA6,"_D_S2C_LB:X190"))&gt;0,1,0)</t>
  </si>
  <si>
    <t>¬IF(COUNTIF($O$1021:$O$1520,CONCATENATE($AA6,"_D_S2C_LB:X191"))&gt;0,1,0)</t>
  </si>
  <si>
    <t>¬IF(COUNTIF($O$1021:$O$1520,CONCATENATE($AA6,"_D_S2C_LB:X192"))&gt;0,1,0)</t>
  </si>
  <si>
    <t>¬IF(COUNTIF($O$1021:$O$1520,CONCATENATE($AA6,"_D_S2C_LB:X193"))&gt;0,1,0)</t>
  </si>
  <si>
    <t>¬IF(COUNTIF($O$1021:$O$1520,CONCATENATE($AA6,"_D_S2C_LB:X194"))&gt;0,1,0)</t>
  </si>
  <si>
    <t>¬IF(ISERROR(VLOOKUP(AA6,$B$510:$I$1010,5,FALSE)),"",VLOOKUP(AA6,$B$510:$I$1010,5,FALSE))</t>
  </si>
  <si>
    <t>¬IF(ISERROR(VLOOKUP(AA6,$B$510:$I$1010,6,FALSE)),"",VLOOKUP(AA6,$B$510:$I$1010,6,FALSE))</t>
  </si>
  <si>
    <t>¬IF(ISERROR(VLOOKUP(AA6,$B$510:$I$1010,7,FALSE)),"",VLOOKUP(AA6,$B$510:$I$1010,7,FALSE))</t>
  </si>
  <si>
    <t>¬IF(ISERROR(VLOOKUP(AA6,$B$510:$I$1010,8,FALSE)),"",VLOOKUP(AA6,$B$510:$I$1010,8,FALSE))</t>
  </si>
  <si>
    <t>¬IF(ISERROR(VLOOKUP(AA7,$B$510:$I$1010,2,FALSE)),"",VLOOKUP(AA7,$B$510:$I$1010,2,FALSE))</t>
  </si>
  <si>
    <t>¬IF(COUNTIF($O$1021:$O$1520,CONCATENATE($AA7,"_U_S2C_LB:X183"))&gt;0,1,0)</t>
  </si>
  <si>
    <t>¬IF(COUNTIF($O$1021:$O$1520,CONCATENATE($AA7,"_U_S2C_LB:X184"))&gt;0,1,0)</t>
  </si>
  <si>
    <t>¬IF(COUNTIF($O$1021:$O$1520,CONCATENATE($AA7,"_U_S2C_LB:X185"))&gt;0,1,0)</t>
  </si>
  <si>
    <t>¬IF(COUNTIF($O$1021:$O$1520,CONCATENATE($AA7,"_U_S2C_LB:X186"))&gt;0,1,0)</t>
  </si>
  <si>
    <t>¬IF(COUNTIF($O$1021:$O$1520,CONCATENATE($AA7,"_U_S2C_LB:X187"))&gt;0,1,0)</t>
  </si>
  <si>
    <t>¬IF(COUNTIF($O$1021:$O$1520,CONCATENATE($AA7,"_U_S2C_LB:X188"))&gt;0,1,0)</t>
  </si>
  <si>
    <t>¬IF(COUNTIF($O$1021:$O$1520,CONCATENATE($AA7,"_U_S2C_LB:X189"))&gt;0,1,0)</t>
  </si>
  <si>
    <t>¬IF(COUNTIF($O$1021:$O$1520,CONCATENATE($AA7,"_U_S2C_LB:X190"))&gt;0,1,0)</t>
  </si>
  <si>
    <t>¬IF(COUNTIF($O$1021:$O$1520,CONCATENATE($AA7,"_U_S2C_LB:X191"))&gt;0,1,0)</t>
  </si>
  <si>
    <t>¬IF(COUNTIF($O$1021:$O$1520,CONCATENATE($AA7,"_U_S2C_LB:X192"))&gt;0,1,0)</t>
  </si>
  <si>
    <t>¬IF(COUNTIF($O$1021:$O$1520,CONCATENATE($AA7,"_U_S2C_LB:X193"))&gt;0,1,0)</t>
  </si>
  <si>
    <t>¬IF(COUNTIF($O$1021:$O$1520,CONCATENATE($AA7,"_U_S2C_LB:X194"))&gt;0,1,0)</t>
  </si>
  <si>
    <t>¬IF(COUNTIF($O$1021:$O$1520,CONCATENATE($AA7,"_C_S2C_LB:X183"))&gt;0,1,0)</t>
  </si>
  <si>
    <t>¬IF(COUNTIF($O$1021:$O$1520,CONCATENATE($AA7,"_C_S2C_LB:X184"))&gt;0,1,0)</t>
  </si>
  <si>
    <t>¬IF(COUNTIF($O$1021:$O$1520,CONCATENATE($AA7,"_C_S2C_LB:X185"))&gt;0,1,0)</t>
  </si>
  <si>
    <t>¬IF(COUNTIF($O$1021:$O$1520,CONCATENATE($AA7,"_C_S2C_LB:X186"))&gt;0,1,0)</t>
  </si>
  <si>
    <t>¬IF(COUNTIF($O$1021:$O$1520,CONCATENATE($AA7,"_C_S2C_LB:X187"))&gt;0,1,0)</t>
  </si>
  <si>
    <t>¬IF(COUNTIF($O$1021:$O$1520,CONCATENATE($AA7,"_C_S2C_LB:X188"))&gt;0,1,0)</t>
  </si>
  <si>
    <t>¬IF(COUNTIF($O$1021:$O$1520,CONCATENATE($AA7,"_C_S2C_LB:X189"))&gt;0,1,0)</t>
  </si>
  <si>
    <t>¬IF(COUNTIF($O$1021:$O$1520,CONCATENATE($AA7,"_C_S2C_LB:X190"))&gt;0,1,0)</t>
  </si>
  <si>
    <t>¬IF(COUNTIF($O$1021:$O$1520,CONCATENATE($AA7,"_C_S2C_LB:X191"))&gt;0,1,0)</t>
  </si>
  <si>
    <t>¬IF(COUNTIF($O$1021:$O$1520,CONCATENATE($AA7,"_C_S2C_LB:X192"))&gt;0,1,0)</t>
  </si>
  <si>
    <t>¬IF(COUNTIF($O$1021:$O$1520,CONCATENATE($AA7,"_C_S2C_LB:X193"))&gt;0,1,0)</t>
  </si>
  <si>
    <t>¬IF(COUNTIF($O$1021:$O$1520,CONCATENATE($AA7,"_C_S2C_LB:X194"))&gt;0,1,0)</t>
  </si>
  <si>
    <t>¬IF(COUNTIF($O$1021:$O$1520,CONCATENATE($AA7,"_D_S2C_LB:X183"))&gt;0,1,0)</t>
  </si>
  <si>
    <t>¬IF(COUNTIF($O$1021:$O$1520,CONCATENATE($AA7,"_D_S2C_LB:X184"))&gt;0,1,0)</t>
  </si>
  <si>
    <t>¬IF(COUNTIF($O$1021:$O$1520,CONCATENATE($AA7,"_D_S2C_LB:X185"))&gt;0,1,0)</t>
  </si>
  <si>
    <t>¬IF(COUNTIF($O$1021:$O$1520,CONCATENATE($AA7,"_D_S2C_LB:X186"))&gt;0,1,0)</t>
  </si>
  <si>
    <t>¬IF(COUNTIF($O$1021:$O$1520,CONCATENATE($AA7,"_D_S2C_LB:X187"))&gt;0,1,0)</t>
  </si>
  <si>
    <t>¬IF(COUNTIF($O$1021:$O$1520,CONCATENATE($AA7,"_D_S2C_LB:X188"))&gt;0,1,0)</t>
  </si>
  <si>
    <t>¬IF(COUNTIF($O$1021:$O$1520,CONCATENATE($AA7,"_D_S2C_LB:X189"))&gt;0,1,0)</t>
  </si>
  <si>
    <t>¬IF(COUNTIF($O$1021:$O$1520,CONCATENATE($AA7,"_D_S2C_LB:X190"))&gt;0,1,0)</t>
  </si>
  <si>
    <t>¬IF(COUNTIF($O$1021:$O$1520,CONCATENATE($AA7,"_D_S2C_LB:X191"))&gt;0,1,0)</t>
  </si>
  <si>
    <t>¬IF(COUNTIF($O$1021:$O$1520,CONCATENATE($AA7,"_D_S2C_LB:X192"))&gt;0,1,0)</t>
  </si>
  <si>
    <t>¬IF(COUNTIF($O$1021:$O$1520,CONCATENATE($AA7,"_D_S2C_LB:X193"))&gt;0,1,0)</t>
  </si>
  <si>
    <t>¬IF(COUNTIF($O$1021:$O$1520,CONCATENATE($AA7,"_D_S2C_LB:X194"))&gt;0,1,0)</t>
  </si>
  <si>
    <t>¬IF(ISERROR(VLOOKUP(AA7,$B$510:$I$1010,5,FALSE)),"",VLOOKUP(AA7,$B$510:$I$1010,5,FALSE))</t>
  </si>
  <si>
    <t>¬IF(ISERROR(VLOOKUP(AA7,$B$510:$I$1010,6,FALSE)),"",VLOOKUP(AA7,$B$510:$I$1010,6,FALSE))</t>
  </si>
  <si>
    <t>¬IF(ISERROR(VLOOKUP(AA7,$B$510:$I$1010,7,FALSE)),"",VLOOKUP(AA7,$B$510:$I$1010,7,FALSE))</t>
  </si>
  <si>
    <t>¬IF(ISERROR(VLOOKUP(AA7,$B$510:$I$1010,8,FALSE)),"",VLOOKUP(AA7,$B$510:$I$1010,8,FALSE))</t>
  </si>
  <si>
    <t>¬IF(ISERROR(VLOOKUP(AA8,$B$510:$I$1010,2,FALSE)),"",VLOOKUP(AA8,$B$510:$I$1010,2,FALSE))</t>
  </si>
  <si>
    <t>¬IF(COUNTIF($O$1021:$O$1520,CONCATENATE($AA8,"_U_S2C_LB:X183"))&gt;0,1,0)</t>
  </si>
  <si>
    <t>¬IF(COUNTIF($O$1021:$O$1520,CONCATENATE($AA8,"_U_S2C_LB:X184"))&gt;0,1,0)</t>
  </si>
  <si>
    <t>¬IF(COUNTIF($O$1021:$O$1520,CONCATENATE($AA8,"_U_S2C_LB:X185"))&gt;0,1,0)</t>
  </si>
  <si>
    <t>¬IF(COUNTIF($O$1021:$O$1520,CONCATENATE($AA8,"_U_S2C_LB:X186"))&gt;0,1,0)</t>
  </si>
  <si>
    <t>¬IF(COUNTIF($O$1021:$O$1520,CONCATENATE($AA8,"_U_S2C_LB:X187"))&gt;0,1,0)</t>
  </si>
  <si>
    <t>¬IF(COUNTIF($O$1021:$O$1520,CONCATENATE($AA8,"_U_S2C_LB:X188"))&gt;0,1,0)</t>
  </si>
  <si>
    <t>¬IF(COUNTIF($O$1021:$O$1520,CONCATENATE($AA8,"_U_S2C_LB:X189"))&gt;0,1,0)</t>
  </si>
  <si>
    <t>¬IF(COUNTIF($O$1021:$O$1520,CONCATENATE($AA8,"_U_S2C_LB:X190"))&gt;0,1,0)</t>
  </si>
  <si>
    <t>¬IF(COUNTIF($O$1021:$O$1520,CONCATENATE($AA8,"_U_S2C_LB:X191"))&gt;0,1,0)</t>
  </si>
  <si>
    <t>¬IF(COUNTIF($O$1021:$O$1520,CONCATENATE($AA8,"_U_S2C_LB:X192"))&gt;0,1,0)</t>
  </si>
  <si>
    <t>¬IF(COUNTIF($O$1021:$O$1520,CONCATENATE($AA8,"_U_S2C_LB:X193"))&gt;0,1,0)</t>
  </si>
  <si>
    <t>¬IF(COUNTIF($O$1021:$O$1520,CONCATENATE($AA8,"_U_S2C_LB:X194"))&gt;0,1,0)</t>
  </si>
  <si>
    <t>¬IF(COUNTIF($O$1021:$O$1520,CONCATENATE($AA8,"_C_S2C_LB:X183"))&gt;0,1,0)</t>
  </si>
  <si>
    <t>¬IF(COUNTIF($O$1021:$O$1520,CONCATENATE($AA8,"_C_S2C_LB:X184"))&gt;0,1,0)</t>
  </si>
  <si>
    <t>¬IF(COUNTIF($O$1021:$O$1520,CONCATENATE($AA8,"_C_S2C_LB:X185"))&gt;0,1,0)</t>
  </si>
  <si>
    <t>¬IF(COUNTIF($O$1021:$O$1520,CONCATENATE($AA8,"_C_S2C_LB:X186"))&gt;0,1,0)</t>
  </si>
  <si>
    <t>¬IF(COUNTIF($O$1021:$O$1520,CONCATENATE($AA8,"_C_S2C_LB:X187"))&gt;0,1,0)</t>
  </si>
  <si>
    <t>¬IF(COUNTIF($O$1021:$O$1520,CONCATENATE($AA8,"_C_S2C_LB:X188"))&gt;0,1,0)</t>
  </si>
  <si>
    <t>¬IF(COUNTIF($O$1021:$O$1520,CONCATENATE($AA8,"_C_S2C_LB:X189"))&gt;0,1,0)</t>
  </si>
  <si>
    <t>¬IF(COUNTIF($O$1021:$O$1520,CONCATENATE($AA8,"_C_S2C_LB:X190"))&gt;0,1,0)</t>
  </si>
  <si>
    <t>¬IF(COUNTIF($O$1021:$O$1520,CONCATENATE($AA8,"_C_S2C_LB:X191"))&gt;0,1,0)</t>
  </si>
  <si>
    <t>¬IF(COUNTIF($O$1021:$O$1520,CONCATENATE($AA8,"_C_S2C_LB:X192"))&gt;0,1,0)</t>
  </si>
  <si>
    <t>¬IF(COUNTIF($O$1021:$O$1520,CONCATENATE($AA8,"_C_S2C_LB:X193"))&gt;0,1,0)</t>
  </si>
  <si>
    <t>¬IF(COUNTIF($O$1021:$O$1520,CONCATENATE($AA8,"_C_S2C_LB:X194"))&gt;0,1,0)</t>
  </si>
  <si>
    <t>¬IF(COUNTIF($O$1021:$O$1520,CONCATENATE($AA8,"_D_S2C_LB:X183"))&gt;0,1,0)</t>
  </si>
  <si>
    <t>¬IF(COUNTIF($O$1021:$O$1520,CONCATENATE($AA8,"_D_S2C_LB:X184"))&gt;0,1,0)</t>
  </si>
  <si>
    <t>¬IF(COUNTIF($O$1021:$O$1520,CONCATENATE($AA8,"_D_S2C_LB:X185"))&gt;0,1,0)</t>
  </si>
  <si>
    <t>¬IF(COUNTIF($O$1021:$O$1520,CONCATENATE($AA8,"_D_S2C_LB:X186"))&gt;0,1,0)</t>
  </si>
  <si>
    <t>¬IF(COUNTIF($O$1021:$O$1520,CONCATENATE($AA8,"_D_S2C_LB:X187"))&gt;0,1,0)</t>
  </si>
  <si>
    <t>¬IF(COUNTIF($O$1021:$O$1520,CONCATENATE($AA8,"_D_S2C_LB:X188"))&gt;0,1,0)</t>
  </si>
  <si>
    <t>¬IF(COUNTIF($O$1021:$O$1520,CONCATENATE($AA8,"_D_S2C_LB:X189"))&gt;0,1,0)</t>
  </si>
  <si>
    <t>¬IF(COUNTIF($O$1021:$O$1520,CONCATENATE($AA8,"_D_S2C_LB:X190"))&gt;0,1,0)</t>
  </si>
  <si>
    <t>¬IF(COUNTIF($O$1021:$O$1520,CONCATENATE($AA8,"_D_S2C_LB:X191"))&gt;0,1,0)</t>
  </si>
  <si>
    <t>¬IF(COUNTIF($O$1021:$O$1520,CONCATENATE($AA8,"_D_S2C_LB:X192"))&gt;0,1,0)</t>
  </si>
  <si>
    <t>¬IF(COUNTIF($O$1021:$O$1520,CONCATENATE($AA8,"_D_S2C_LB:X193"))&gt;0,1,0)</t>
  </si>
  <si>
    <t>¬IF(COUNTIF($O$1021:$O$1520,CONCATENATE($AA8,"_D_S2C_LB:X194"))&gt;0,1,0)</t>
  </si>
  <si>
    <t>¬IF(ISERROR(VLOOKUP(AA8,$B$510:$I$1010,5,FALSE)),"",VLOOKUP(AA8,$B$510:$I$1010,5,FALSE))</t>
  </si>
  <si>
    <t>¬IF(ISERROR(VLOOKUP(AA8,$B$510:$I$1010,6,FALSE)),"",VLOOKUP(AA8,$B$510:$I$1010,6,FALSE))</t>
  </si>
  <si>
    <t>¬IF(ISERROR(VLOOKUP(AA8,$B$510:$I$1010,7,FALSE)),"",VLOOKUP(AA8,$B$510:$I$1010,7,FALSE))</t>
  </si>
  <si>
    <t>¬IF(ISERROR(VLOOKUP(AA8,$B$510:$I$1010,8,FALSE)),"",VLOOKUP(AA8,$B$510:$I$1010,8,FALSE))</t>
  </si>
  <si>
    <t>¬IF(ISERROR(VLOOKUP(AA9,$B$510:$I$1010,2,FALSE)),"",VLOOKUP(AA9,$B$510:$I$1010,2,FALSE))</t>
  </si>
  <si>
    <t>¬IF(COUNTIF($O$1021:$O$1520,CONCATENATE($AA9,"_U_S2C_LB:X183"))&gt;0,1,0)</t>
  </si>
  <si>
    <t>¬IF(COUNTIF($O$1021:$O$1520,CONCATENATE($AA9,"_U_S2C_LB:X184"))&gt;0,1,0)</t>
  </si>
  <si>
    <t>¬IF(COUNTIF($O$1021:$O$1520,CONCATENATE($AA9,"_U_S2C_LB:X185"))&gt;0,1,0)</t>
  </si>
  <si>
    <t>¬IF(COUNTIF($O$1021:$O$1520,CONCATENATE($AA9,"_U_S2C_LB:X186"))&gt;0,1,0)</t>
  </si>
  <si>
    <t>¬IF(COUNTIF($O$1021:$O$1520,CONCATENATE($AA9,"_U_S2C_LB:X187"))&gt;0,1,0)</t>
  </si>
  <si>
    <t>¬IF(COUNTIF($O$1021:$O$1520,CONCATENATE($AA9,"_U_S2C_LB:X188"))&gt;0,1,0)</t>
  </si>
  <si>
    <t>¬IF(COUNTIF($O$1021:$O$1520,CONCATENATE($AA9,"_U_S2C_LB:X189"))&gt;0,1,0)</t>
  </si>
  <si>
    <t>¬IF(COUNTIF($O$1021:$O$1520,CONCATENATE($AA9,"_U_S2C_LB:X190"))&gt;0,1,0)</t>
  </si>
  <si>
    <t>¬IF(COUNTIF($O$1021:$O$1520,CONCATENATE($AA9,"_U_S2C_LB:X191"))&gt;0,1,0)</t>
  </si>
  <si>
    <t>¬IF(COUNTIF($O$1021:$O$1520,CONCATENATE($AA9,"_U_S2C_LB:X192"))&gt;0,1,0)</t>
  </si>
  <si>
    <t>¬IF(COUNTIF($O$1021:$O$1520,CONCATENATE($AA9,"_U_S2C_LB:X193"))&gt;0,1,0)</t>
  </si>
  <si>
    <t>¬IF(COUNTIF($O$1021:$O$1520,CONCATENATE($AA9,"_U_S2C_LB:X194"))&gt;0,1,0)</t>
  </si>
  <si>
    <t>¬IF(COUNTIF($O$1021:$O$1520,CONCATENATE($AA9,"_C_S2C_LB:X183"))&gt;0,1,0)</t>
  </si>
  <si>
    <t>¬IF(COUNTIF($O$1021:$O$1520,CONCATENATE($AA9,"_C_S2C_LB:X184"))&gt;0,1,0)</t>
  </si>
  <si>
    <t>¬IF(COUNTIF($O$1021:$O$1520,CONCATENATE($AA9,"_C_S2C_LB:X185"))&gt;0,1,0)</t>
  </si>
  <si>
    <t>¬IF(COUNTIF($O$1021:$O$1520,CONCATENATE($AA9,"_C_S2C_LB:X186"))&gt;0,1,0)</t>
  </si>
  <si>
    <t>¬IF(COUNTIF($O$1021:$O$1520,CONCATENATE($AA9,"_C_S2C_LB:X187"))&gt;0,1,0)</t>
  </si>
  <si>
    <t>¬IF(COUNTIF($O$1021:$O$1520,CONCATENATE($AA9,"_C_S2C_LB:X188"))&gt;0,1,0)</t>
  </si>
  <si>
    <t>¬IF(COUNTIF($O$1021:$O$1520,CONCATENATE($AA9,"_C_S2C_LB:X189"))&gt;0,1,0)</t>
  </si>
  <si>
    <t>¬IF(COUNTIF($O$1021:$O$1520,CONCATENATE($AA9,"_C_S2C_LB:X190"))&gt;0,1,0)</t>
  </si>
  <si>
    <t>¬IF(COUNTIF($O$1021:$O$1520,CONCATENATE($AA9,"_C_S2C_LB:X191"))&gt;0,1,0)</t>
  </si>
  <si>
    <t>¬IF(COUNTIF($O$1021:$O$1520,CONCATENATE($AA9,"_C_S2C_LB:X192"))&gt;0,1,0)</t>
  </si>
  <si>
    <t>¬IF(COUNTIF($O$1021:$O$1520,CONCATENATE($AA9,"_C_S2C_LB:X193"))&gt;0,1,0)</t>
  </si>
  <si>
    <t>¬IF(COUNTIF($O$1021:$O$1520,CONCATENATE($AA9,"_C_S2C_LB:X194"))&gt;0,1,0)</t>
  </si>
  <si>
    <t>¬IF(COUNTIF($O$1021:$O$1520,CONCATENATE($AA9,"_D_S2C_LB:X183"))&gt;0,1,0)</t>
  </si>
  <si>
    <t>¬IF(COUNTIF($O$1021:$O$1520,CONCATENATE($AA9,"_D_S2C_LB:X184"))&gt;0,1,0)</t>
  </si>
  <si>
    <t>¬IF(COUNTIF($O$1021:$O$1520,CONCATENATE($AA9,"_D_S2C_LB:X185"))&gt;0,1,0)</t>
  </si>
  <si>
    <t>¬IF(COUNTIF($O$1021:$O$1520,CONCATENATE($AA9,"_D_S2C_LB:X186"))&gt;0,1,0)</t>
  </si>
  <si>
    <t>¬IF(COUNTIF($O$1021:$O$1520,CONCATENATE($AA9,"_D_S2C_LB:X187"))&gt;0,1,0)</t>
  </si>
  <si>
    <t>¬IF(COUNTIF($O$1021:$O$1520,CONCATENATE($AA9,"_D_S2C_LB:X188"))&gt;0,1,0)</t>
  </si>
  <si>
    <t>¬IF(COUNTIF($O$1021:$O$1520,CONCATENATE($AA9,"_D_S2C_LB:X189"))&gt;0,1,0)</t>
  </si>
  <si>
    <t>¬IF(COUNTIF($O$1021:$O$1520,CONCATENATE($AA9,"_D_S2C_LB:X190"))&gt;0,1,0)</t>
  </si>
  <si>
    <t>¬IF(COUNTIF($O$1021:$O$1520,CONCATENATE($AA9,"_D_S2C_LB:X191"))&gt;0,1,0)</t>
  </si>
  <si>
    <t>¬IF(COUNTIF($O$1021:$O$1520,CONCATENATE($AA9,"_D_S2C_LB:X192"))&gt;0,1,0)</t>
  </si>
  <si>
    <t>¬IF(COUNTIF($O$1021:$O$1520,CONCATENATE($AA9,"_D_S2C_LB:X193"))&gt;0,1,0)</t>
  </si>
  <si>
    <t>¬IF(COUNTIF($O$1021:$O$1520,CONCATENATE($AA9,"_D_S2C_LB:X194"))&gt;0,1,0)</t>
  </si>
  <si>
    <t>¬IF(ISERROR(VLOOKUP(AA9,$B$510:$I$1010,5,FALSE)),"",VLOOKUP(AA9,$B$510:$I$1010,5,FALSE))</t>
  </si>
  <si>
    <t>¬IF(ISERROR(VLOOKUP(AA9,$B$510:$I$1010,6,FALSE)),"",VLOOKUP(AA9,$B$510:$I$1010,6,FALSE))</t>
  </si>
  <si>
    <t>¬IF(ISERROR(VLOOKUP(AA9,$B$510:$I$1010,7,FALSE)),"",VLOOKUP(AA9,$B$510:$I$1010,7,FALSE))</t>
  </si>
  <si>
    <t>¬IF(ISERROR(VLOOKUP(AA9,$B$510:$I$1010,8,FALSE)),"",VLOOKUP(AA9,$B$510:$I$1010,8,FALSE))</t>
  </si>
  <si>
    <t>¬IF(ISERROR(VLOOKUP(AA10,$B$510:$I$1010,2,FALSE)),"",VLOOKUP(AA10,$B$510:$I$1010,2,FALSE))</t>
  </si>
  <si>
    <t>¬IF(COUNTIF($O$1021:$O$1520,CONCATENATE($AA10,"_U_S2C_LB:X183"))&gt;0,1,0)</t>
  </si>
  <si>
    <t>¬IF(COUNTIF($O$1021:$O$1520,CONCATENATE($AA10,"_U_S2C_LB:X184"))&gt;0,1,0)</t>
  </si>
  <si>
    <t>¬IF(COUNTIF($O$1021:$O$1520,CONCATENATE($AA10,"_U_S2C_LB:X185"))&gt;0,1,0)</t>
  </si>
  <si>
    <t>¬IF(COUNTIF($O$1021:$O$1520,CONCATENATE($AA10,"_U_S2C_LB:X186"))&gt;0,1,0)</t>
  </si>
  <si>
    <t>¬IF(COUNTIF($O$1021:$O$1520,CONCATENATE($AA10,"_U_S2C_LB:X187"))&gt;0,1,0)</t>
  </si>
  <si>
    <t>¬IF(COUNTIF($O$1021:$O$1520,CONCATENATE($AA10,"_U_S2C_LB:X188"))&gt;0,1,0)</t>
  </si>
  <si>
    <t>¬IF(COUNTIF($O$1021:$O$1520,CONCATENATE($AA10,"_U_S2C_LB:X189"))&gt;0,1,0)</t>
  </si>
  <si>
    <t>¬IF(COUNTIF($O$1021:$O$1520,CONCATENATE($AA10,"_U_S2C_LB:X190"))&gt;0,1,0)</t>
  </si>
  <si>
    <t>¬IF(COUNTIF($O$1021:$O$1520,CONCATENATE($AA10,"_U_S2C_LB:X191"))&gt;0,1,0)</t>
  </si>
  <si>
    <t>¬IF(COUNTIF($O$1021:$O$1520,CONCATENATE($AA10,"_U_S2C_LB:X192"))&gt;0,1,0)</t>
  </si>
  <si>
    <t>¬IF(COUNTIF($O$1021:$O$1520,CONCATENATE($AA10,"_U_S2C_LB:X193"))&gt;0,1,0)</t>
  </si>
  <si>
    <t>¬IF(COUNTIF($O$1021:$O$1520,CONCATENATE($AA10,"_U_S2C_LB:X194"))&gt;0,1,0)</t>
  </si>
  <si>
    <t>¬IF(COUNTIF($O$1021:$O$1520,CONCATENATE($AA10,"_C_S2C_LB:X183"))&gt;0,1,0)</t>
  </si>
  <si>
    <t>¬IF(COUNTIF($O$1021:$O$1520,CONCATENATE($AA10,"_C_S2C_LB:X184"))&gt;0,1,0)</t>
  </si>
  <si>
    <t>¬IF(COUNTIF($O$1021:$O$1520,CONCATENATE($AA10,"_C_S2C_LB:X185"))&gt;0,1,0)</t>
  </si>
  <si>
    <t>¬IF(COUNTIF($O$1021:$O$1520,CONCATENATE($AA10,"_C_S2C_LB:X186"))&gt;0,1,0)</t>
  </si>
  <si>
    <t>¬IF(COUNTIF($O$1021:$O$1520,CONCATENATE($AA10,"_C_S2C_LB:X187"))&gt;0,1,0)</t>
  </si>
  <si>
    <t>¬IF(COUNTIF($O$1021:$O$1520,CONCATENATE($AA10,"_C_S2C_LB:X188"))&gt;0,1,0)</t>
  </si>
  <si>
    <t>¬IF(COUNTIF($O$1021:$O$1520,CONCATENATE($AA10,"_C_S2C_LB:X189"))&gt;0,1,0)</t>
  </si>
  <si>
    <t>¬IF(COUNTIF($O$1021:$O$1520,CONCATENATE($AA10,"_C_S2C_LB:X190"))&gt;0,1,0)</t>
  </si>
  <si>
    <t>¬IF(COUNTIF($O$1021:$O$1520,CONCATENATE($AA10,"_C_S2C_LB:X191"))&gt;0,1,0)</t>
  </si>
  <si>
    <t>¬IF(COUNTIF($O$1021:$O$1520,CONCATENATE($AA10,"_C_S2C_LB:X192"))&gt;0,1,0)</t>
  </si>
  <si>
    <t>¬IF(COUNTIF($O$1021:$O$1520,CONCATENATE($AA10,"_C_S2C_LB:X193"))&gt;0,1,0)</t>
  </si>
  <si>
    <t>¬IF(COUNTIF($O$1021:$O$1520,CONCATENATE($AA10,"_C_S2C_LB:X194"))&gt;0,1,0)</t>
  </si>
  <si>
    <t>¬IF(COUNTIF($O$1021:$O$1520,CONCATENATE($AA10,"_D_S2C_LB:X183"))&gt;0,1,0)</t>
  </si>
  <si>
    <t>¬IF(COUNTIF($O$1021:$O$1520,CONCATENATE($AA10,"_D_S2C_LB:X184"))&gt;0,1,0)</t>
  </si>
  <si>
    <t>¬IF(COUNTIF($O$1021:$O$1520,CONCATENATE($AA10,"_D_S2C_LB:X185"))&gt;0,1,0)</t>
  </si>
  <si>
    <t>¬IF(COUNTIF($O$1021:$O$1520,CONCATENATE($AA10,"_D_S2C_LB:X186"))&gt;0,1,0)</t>
  </si>
  <si>
    <t>¬IF(COUNTIF($O$1021:$O$1520,CONCATENATE($AA10,"_D_S2C_LB:X187"))&gt;0,1,0)</t>
  </si>
  <si>
    <t>¬IF(COUNTIF($O$1021:$O$1520,CONCATENATE($AA10,"_D_S2C_LB:X188"))&gt;0,1,0)</t>
  </si>
  <si>
    <t>¬IF(COUNTIF($O$1021:$O$1520,CONCATENATE($AA10,"_D_S2C_LB:X189"))&gt;0,1,0)</t>
  </si>
  <si>
    <t>¬IF(COUNTIF($O$1021:$O$1520,CONCATENATE($AA10,"_D_S2C_LB:X190"))&gt;0,1,0)</t>
  </si>
  <si>
    <t>¬IF(COUNTIF($O$1021:$O$1520,CONCATENATE($AA10,"_D_S2C_LB:X191"))&gt;0,1,0)</t>
  </si>
  <si>
    <t>¬IF(COUNTIF($O$1021:$O$1520,CONCATENATE($AA10,"_D_S2C_LB:X192"))&gt;0,1,0)</t>
  </si>
  <si>
    <t>¬IF(COUNTIF($O$1021:$O$1520,CONCATENATE($AA10,"_D_S2C_LB:X193"))&gt;0,1,0)</t>
  </si>
  <si>
    <t>¬IF(COUNTIF($O$1021:$O$1520,CONCATENATE($AA10,"_D_S2C_LB:X194"))&gt;0,1,0)</t>
  </si>
  <si>
    <t>¬IF(ISERROR(VLOOKUP(AA10,$B$510:$I$1010,5,FALSE)),"",VLOOKUP(AA10,$B$510:$I$1010,5,FALSE))</t>
  </si>
  <si>
    <t>¬IF(ISERROR(VLOOKUP(AA10,$B$510:$I$1010,6,FALSE)),"",VLOOKUP(AA10,$B$510:$I$1010,6,FALSE))</t>
  </si>
  <si>
    <t>¬IF(ISERROR(VLOOKUP(AA10,$B$510:$I$1010,7,FALSE)),"",VLOOKUP(AA10,$B$510:$I$1010,7,FALSE))</t>
  </si>
  <si>
    <t>¬IF(ISERROR(VLOOKUP(AA10,$B$510:$I$1010,8,FALSE)),"",VLOOKUP(AA10,$B$510:$I$1010,8,FALSE))</t>
  </si>
  <si>
    <t>¬IF(ISERROR(VLOOKUP(AA11,$B$510:$I$1010,2,FALSE)),"",VLOOKUP(AA11,$B$510:$I$1010,2,FALSE))</t>
  </si>
  <si>
    <t>¬IF(COUNTIF($O$1021:$O$1520,CONCATENATE($AA11,"_U_S2C_LB:X183"))&gt;0,1,0)</t>
  </si>
  <si>
    <t>¬IF(COUNTIF($O$1021:$O$1520,CONCATENATE($AA11,"_U_S2C_LB:X184"))&gt;0,1,0)</t>
  </si>
  <si>
    <t>¬IF(COUNTIF($O$1021:$O$1520,CONCATENATE($AA11,"_U_S2C_LB:X185"))&gt;0,1,0)</t>
  </si>
  <si>
    <t>¬IF(COUNTIF($O$1021:$O$1520,CONCATENATE($AA11,"_U_S2C_LB:X186"))&gt;0,1,0)</t>
  </si>
  <si>
    <t>¬IF(COUNTIF($O$1021:$O$1520,CONCATENATE($AA11,"_U_S2C_LB:X187"))&gt;0,1,0)</t>
  </si>
  <si>
    <t>¬IF(COUNTIF($O$1021:$O$1520,CONCATENATE($AA11,"_U_S2C_LB:X188"))&gt;0,1,0)</t>
  </si>
  <si>
    <t>¬IF(COUNTIF($O$1021:$O$1520,CONCATENATE($AA11,"_U_S2C_LB:X189"))&gt;0,1,0)</t>
  </si>
  <si>
    <t>¬IF(COUNTIF($O$1021:$O$1520,CONCATENATE($AA11,"_U_S2C_LB:X190"))&gt;0,1,0)</t>
  </si>
  <si>
    <t>¬IF(COUNTIF($O$1021:$O$1520,CONCATENATE($AA11,"_U_S2C_LB:X191"))&gt;0,1,0)</t>
  </si>
  <si>
    <t>¬IF(COUNTIF($O$1021:$O$1520,CONCATENATE($AA11,"_U_S2C_LB:X192"))&gt;0,1,0)</t>
  </si>
  <si>
    <t>¬IF(COUNTIF($O$1021:$O$1520,CONCATENATE($AA11,"_U_S2C_LB:X193"))&gt;0,1,0)</t>
  </si>
  <si>
    <t>¬IF(COUNTIF($O$1021:$O$1520,CONCATENATE($AA11,"_U_S2C_LB:X194"))&gt;0,1,0)</t>
  </si>
  <si>
    <t>¬IF(COUNTIF($O$1021:$O$1520,CONCATENATE($AA11,"_C_S2C_LB:X183"))&gt;0,1,0)</t>
  </si>
  <si>
    <t>¬IF(COUNTIF($O$1021:$O$1520,CONCATENATE($AA11,"_C_S2C_LB:X184"))&gt;0,1,0)</t>
  </si>
  <si>
    <t>¬IF(COUNTIF($O$1021:$O$1520,CONCATENATE($AA11,"_C_S2C_LB:X185"))&gt;0,1,0)</t>
  </si>
  <si>
    <t>¬IF(COUNTIF($O$1021:$O$1520,CONCATENATE($AA11,"_C_S2C_LB:X186"))&gt;0,1,0)</t>
  </si>
  <si>
    <t>¬IF(COUNTIF($O$1021:$O$1520,CONCATENATE($AA11,"_C_S2C_LB:X187"))&gt;0,1,0)</t>
  </si>
  <si>
    <t>¬IF(COUNTIF($O$1021:$O$1520,CONCATENATE($AA11,"_C_S2C_LB:X188"))&gt;0,1,0)</t>
  </si>
  <si>
    <t>¬IF(COUNTIF($O$1021:$O$1520,CONCATENATE($AA11,"_C_S2C_LB:X189"))&gt;0,1,0)</t>
  </si>
  <si>
    <t>¬IF(COUNTIF($O$1021:$O$1520,CONCATENATE($AA11,"_C_S2C_LB:X190"))&gt;0,1,0)</t>
  </si>
  <si>
    <t>¬IF(COUNTIF($O$1021:$O$1520,CONCATENATE($AA11,"_C_S2C_LB:X191"))&gt;0,1,0)</t>
  </si>
  <si>
    <t>¬IF(COUNTIF($O$1021:$O$1520,CONCATENATE($AA11,"_C_S2C_LB:X192"))&gt;0,1,0)</t>
  </si>
  <si>
    <t>¬IF(COUNTIF($O$1021:$O$1520,CONCATENATE($AA11,"_C_S2C_LB:X193"))&gt;0,1,0)</t>
  </si>
  <si>
    <t>¬IF(COUNTIF($O$1021:$O$1520,CONCATENATE($AA11,"_C_S2C_LB:X194"))&gt;0,1,0)</t>
  </si>
  <si>
    <t>¬IF(COUNTIF($O$1021:$O$1520,CONCATENATE($AA11,"_D_S2C_LB:X183"))&gt;0,1,0)</t>
  </si>
  <si>
    <t>¬IF(COUNTIF($O$1021:$O$1520,CONCATENATE($AA11,"_D_S2C_LB:X184"))&gt;0,1,0)</t>
  </si>
  <si>
    <t>¬IF(COUNTIF($O$1021:$O$1520,CONCATENATE($AA11,"_D_S2C_LB:X185"))&gt;0,1,0)</t>
  </si>
  <si>
    <t>¬IF(COUNTIF($O$1021:$O$1520,CONCATENATE($AA11,"_D_S2C_LB:X186"))&gt;0,1,0)</t>
  </si>
  <si>
    <t>¬IF(COUNTIF($O$1021:$O$1520,CONCATENATE($AA11,"_D_S2C_LB:X187"))&gt;0,1,0)</t>
  </si>
  <si>
    <t>¬IF(COUNTIF($O$1021:$O$1520,CONCATENATE($AA11,"_D_S2C_LB:X188"))&gt;0,1,0)</t>
  </si>
  <si>
    <t>¬IF(COUNTIF($O$1021:$O$1520,CONCATENATE($AA11,"_D_S2C_LB:X189"))&gt;0,1,0)</t>
  </si>
  <si>
    <t>¬IF(COUNTIF($O$1021:$O$1520,CONCATENATE($AA11,"_D_S2C_LB:X190"))&gt;0,1,0)</t>
  </si>
  <si>
    <t>¬IF(COUNTIF($O$1021:$O$1520,CONCATENATE($AA11,"_D_S2C_LB:X191"))&gt;0,1,0)</t>
  </si>
  <si>
    <t>¬IF(COUNTIF($O$1021:$O$1520,CONCATENATE($AA11,"_D_S2C_LB:X192"))&gt;0,1,0)</t>
  </si>
  <si>
    <t>¬IF(COUNTIF($O$1021:$O$1520,CONCATENATE($AA11,"_D_S2C_LB:X193"))&gt;0,1,0)</t>
  </si>
  <si>
    <t>¬IF(COUNTIF($O$1021:$O$1520,CONCATENATE($AA11,"_D_S2C_LB:X194"))&gt;0,1,0)</t>
  </si>
  <si>
    <t>¬IF(ISERROR(VLOOKUP(AA11,$B$510:$I$1010,5,FALSE)),"",VLOOKUP(AA11,$B$510:$I$1010,5,FALSE))</t>
  </si>
  <si>
    <t>¬IF(ISERROR(VLOOKUP(AA11,$B$510:$I$1010,6,FALSE)),"",VLOOKUP(AA11,$B$510:$I$1010,6,FALSE))</t>
  </si>
  <si>
    <t>¬IF(ISERROR(VLOOKUP(AA11,$B$510:$I$1010,7,FALSE)),"",VLOOKUP(AA11,$B$510:$I$1010,7,FALSE))</t>
  </si>
  <si>
    <t>¬IF(ISERROR(VLOOKUP(AA11,$B$510:$I$1010,8,FALSE)),"",VLOOKUP(AA11,$B$510:$I$1010,8,FALSE))</t>
  </si>
  <si>
    <t>¬IF(ISERROR(VLOOKUP(AA12,$B$510:$I$1010,2,FALSE)),"",VLOOKUP(AA12,$B$510:$I$1010,2,FALSE))</t>
  </si>
  <si>
    <t>¬IF(COUNTIF($O$1021:$O$1520,CONCATENATE($AA12,"_U_S2C_LB:X183"))&gt;0,1,0)</t>
  </si>
  <si>
    <t>¬IF(COUNTIF($O$1021:$O$1520,CONCATENATE($AA12,"_U_S2C_LB:X184"))&gt;0,1,0)</t>
  </si>
  <si>
    <t>¬IF(COUNTIF($O$1021:$O$1520,CONCATENATE($AA12,"_U_S2C_LB:X185"))&gt;0,1,0)</t>
  </si>
  <si>
    <t>¬IF(COUNTIF($O$1021:$O$1520,CONCATENATE($AA12,"_U_S2C_LB:X186"))&gt;0,1,0)</t>
  </si>
  <si>
    <t>¬IF(COUNTIF($O$1021:$O$1520,CONCATENATE($AA12,"_U_S2C_LB:X187"))&gt;0,1,0)</t>
  </si>
  <si>
    <t>¬IF(COUNTIF($O$1021:$O$1520,CONCATENATE($AA12,"_U_S2C_LB:X188"))&gt;0,1,0)</t>
  </si>
  <si>
    <t>¬IF(COUNTIF($O$1021:$O$1520,CONCATENATE($AA12,"_U_S2C_LB:X189"))&gt;0,1,0)</t>
  </si>
  <si>
    <t>¬IF(COUNTIF($O$1021:$O$1520,CONCATENATE($AA12,"_U_S2C_LB:X190"))&gt;0,1,0)</t>
  </si>
  <si>
    <t>¬IF(COUNTIF($O$1021:$O$1520,CONCATENATE($AA12,"_U_S2C_LB:X191"))&gt;0,1,0)</t>
  </si>
  <si>
    <t>¬IF(COUNTIF($O$1021:$O$1520,CONCATENATE($AA12,"_U_S2C_LB:X192"))&gt;0,1,0)</t>
  </si>
  <si>
    <t>¬IF(COUNTIF($O$1021:$O$1520,CONCATENATE($AA12,"_U_S2C_LB:X193"))&gt;0,1,0)</t>
  </si>
  <si>
    <t>¬IF(COUNTIF($O$1021:$O$1520,CONCATENATE($AA12,"_U_S2C_LB:X194"))&gt;0,1,0)</t>
  </si>
  <si>
    <t>¬IF(COUNTIF($O$1021:$O$1520,CONCATENATE($AA12,"_C_S2C_LB:X183"))&gt;0,1,0)</t>
  </si>
  <si>
    <t>¬IF(COUNTIF($O$1021:$O$1520,CONCATENATE($AA12,"_C_S2C_LB:X184"))&gt;0,1,0)</t>
  </si>
  <si>
    <t>¬IF(COUNTIF($O$1021:$O$1520,CONCATENATE($AA12,"_C_S2C_LB:X185"))&gt;0,1,0)</t>
  </si>
  <si>
    <t>¬IF(COUNTIF($O$1021:$O$1520,CONCATENATE($AA12,"_C_S2C_LB:X186"))&gt;0,1,0)</t>
  </si>
  <si>
    <t>¬IF(COUNTIF($O$1021:$O$1520,CONCATENATE($AA12,"_C_S2C_LB:X187"))&gt;0,1,0)</t>
  </si>
  <si>
    <t>¬IF(COUNTIF($O$1021:$O$1520,CONCATENATE($AA12,"_C_S2C_LB:X188"))&gt;0,1,0)</t>
  </si>
  <si>
    <t>¬IF(COUNTIF($O$1021:$O$1520,CONCATENATE($AA12,"_C_S2C_LB:X189"))&gt;0,1,0)</t>
  </si>
  <si>
    <t>¬IF(COUNTIF($O$1021:$O$1520,CONCATENATE($AA12,"_C_S2C_LB:X190"))&gt;0,1,0)</t>
  </si>
  <si>
    <t>¬IF(COUNTIF($O$1021:$O$1520,CONCATENATE($AA12,"_C_S2C_LB:X191"))&gt;0,1,0)</t>
  </si>
  <si>
    <t>¬IF(COUNTIF($O$1021:$O$1520,CONCATENATE($AA12,"_C_S2C_LB:X192"))&gt;0,1,0)</t>
  </si>
  <si>
    <t>¬IF(COUNTIF($O$1021:$O$1520,CONCATENATE($AA12,"_C_S2C_LB:X193"))&gt;0,1,0)</t>
  </si>
  <si>
    <t>¬IF(COUNTIF($O$1021:$O$1520,CONCATENATE($AA12,"_C_S2C_LB:X194"))&gt;0,1,0)</t>
  </si>
  <si>
    <t>¬IF(COUNTIF($O$1021:$O$1520,CONCATENATE($AA12,"_D_S2C_LB:X183"))&gt;0,1,0)</t>
  </si>
  <si>
    <t>¬IF(COUNTIF($O$1021:$O$1520,CONCATENATE($AA12,"_D_S2C_LB:X184"))&gt;0,1,0)</t>
  </si>
  <si>
    <t>¬IF(COUNTIF($O$1021:$O$1520,CONCATENATE($AA12,"_D_S2C_LB:X185"))&gt;0,1,0)</t>
  </si>
  <si>
    <t>¬IF(COUNTIF($O$1021:$O$1520,CONCATENATE($AA12,"_D_S2C_LB:X186"))&gt;0,1,0)</t>
  </si>
  <si>
    <t>¬IF(COUNTIF($O$1021:$O$1520,CONCATENATE($AA12,"_D_S2C_LB:X187"))&gt;0,1,0)</t>
  </si>
  <si>
    <t>¬IF(COUNTIF($O$1021:$O$1520,CONCATENATE($AA12,"_D_S2C_LB:X188"))&gt;0,1,0)</t>
  </si>
  <si>
    <t>¬IF(COUNTIF($O$1021:$O$1520,CONCATENATE($AA12,"_D_S2C_LB:X189"))&gt;0,1,0)</t>
  </si>
  <si>
    <t>¬IF(COUNTIF($O$1021:$O$1520,CONCATENATE($AA12,"_D_S2C_LB:X190"))&gt;0,1,0)</t>
  </si>
  <si>
    <t>¬IF(COUNTIF($O$1021:$O$1520,CONCATENATE($AA12,"_D_S2C_LB:X191"))&gt;0,1,0)</t>
  </si>
  <si>
    <t>¬IF(COUNTIF($O$1021:$O$1520,CONCATENATE($AA12,"_D_S2C_LB:X192"))&gt;0,1,0)</t>
  </si>
  <si>
    <t>¬IF(COUNTIF($O$1021:$O$1520,CONCATENATE($AA12,"_D_S2C_LB:X193"))&gt;0,1,0)</t>
  </si>
  <si>
    <t>¬IF(COUNTIF($O$1021:$O$1520,CONCATENATE($AA12,"_D_S2C_LB:X194"))&gt;0,1,0)</t>
  </si>
  <si>
    <t>¬IF(ISERROR(VLOOKUP(AA12,$B$510:$I$1010,5,FALSE)),"",VLOOKUP(AA12,$B$510:$I$1010,5,FALSE))</t>
  </si>
  <si>
    <t>¬IF(ISERROR(VLOOKUP(AA12,$B$510:$I$1010,6,FALSE)),"",VLOOKUP(AA12,$B$510:$I$1010,6,FALSE))</t>
  </si>
  <si>
    <t>¬IF(ISERROR(VLOOKUP(AA12,$B$510:$I$1010,7,FALSE)),"",VLOOKUP(AA12,$B$510:$I$1010,7,FALSE))</t>
  </si>
  <si>
    <t>¬IF(ISERROR(VLOOKUP(AA12,$B$510:$I$1010,8,FALSE)),"",VLOOKUP(AA12,$B$510:$I$1010,8,FALSE))</t>
  </si>
  <si>
    <t>¬IF(ISERROR(VLOOKUP(AA13,$B$510:$I$1010,2,FALSE)),"",VLOOKUP(AA13,$B$510:$I$1010,2,FALSE))</t>
  </si>
  <si>
    <t>¬IF(COUNTIF($O$1021:$O$1520,CONCATENATE($AA13,"_U_S2C_LB:X183"))&gt;0,1,0)</t>
  </si>
  <si>
    <t>¬IF(COUNTIF($O$1021:$O$1520,CONCATENATE($AA13,"_U_S2C_LB:X184"))&gt;0,1,0)</t>
  </si>
  <si>
    <t>¬IF(COUNTIF($O$1021:$O$1520,CONCATENATE($AA13,"_U_S2C_LB:X185"))&gt;0,1,0)</t>
  </si>
  <si>
    <t>¬IF(COUNTIF($O$1021:$O$1520,CONCATENATE($AA13,"_U_S2C_LB:X186"))&gt;0,1,0)</t>
  </si>
  <si>
    <t>¬IF(COUNTIF($O$1021:$O$1520,CONCATENATE($AA13,"_U_S2C_LB:X187"))&gt;0,1,0)</t>
  </si>
  <si>
    <t>¬IF(COUNTIF($O$1021:$O$1520,CONCATENATE($AA13,"_U_S2C_LB:X188"))&gt;0,1,0)</t>
  </si>
  <si>
    <t>¬IF(COUNTIF($O$1021:$O$1520,CONCATENATE($AA13,"_U_S2C_LB:X189"))&gt;0,1,0)</t>
  </si>
  <si>
    <t>¬IF(COUNTIF($O$1021:$O$1520,CONCATENATE($AA13,"_U_S2C_LB:X190"))&gt;0,1,0)</t>
  </si>
  <si>
    <t>¬IF(COUNTIF($O$1021:$O$1520,CONCATENATE($AA13,"_U_S2C_LB:X191"))&gt;0,1,0)</t>
  </si>
  <si>
    <t>¬IF(COUNTIF($O$1021:$O$1520,CONCATENATE($AA13,"_U_S2C_LB:X192"))&gt;0,1,0)</t>
  </si>
  <si>
    <t>¬IF(COUNTIF($O$1021:$O$1520,CONCATENATE($AA13,"_U_S2C_LB:X193"))&gt;0,1,0)</t>
  </si>
  <si>
    <t>¬IF(COUNTIF($O$1021:$O$1520,CONCATENATE($AA13,"_U_S2C_LB:X194"))&gt;0,1,0)</t>
  </si>
  <si>
    <t>¬IF(COUNTIF($O$1021:$O$1520,CONCATENATE($AA13,"_C_S2C_LB:X183"))&gt;0,1,0)</t>
  </si>
  <si>
    <t>¬IF(COUNTIF($O$1021:$O$1520,CONCATENATE($AA13,"_C_S2C_LB:X184"))&gt;0,1,0)</t>
  </si>
  <si>
    <t>¬IF(COUNTIF($O$1021:$O$1520,CONCATENATE($AA13,"_C_S2C_LB:X185"))&gt;0,1,0)</t>
  </si>
  <si>
    <t>¬IF(COUNTIF($O$1021:$O$1520,CONCATENATE($AA13,"_C_S2C_LB:X186"))&gt;0,1,0)</t>
  </si>
  <si>
    <t>¬IF(COUNTIF($O$1021:$O$1520,CONCATENATE($AA13,"_C_S2C_LB:X187"))&gt;0,1,0)</t>
  </si>
  <si>
    <t>¬IF(COUNTIF($O$1021:$O$1520,CONCATENATE($AA13,"_C_S2C_LB:X188"))&gt;0,1,0)</t>
  </si>
  <si>
    <t>¬IF(COUNTIF($O$1021:$O$1520,CONCATENATE($AA13,"_C_S2C_LB:X189"))&gt;0,1,0)</t>
  </si>
  <si>
    <t>¬IF(COUNTIF($O$1021:$O$1520,CONCATENATE($AA13,"_C_S2C_LB:X190"))&gt;0,1,0)</t>
  </si>
  <si>
    <t>¬IF(COUNTIF($O$1021:$O$1520,CONCATENATE($AA13,"_C_S2C_LB:X191"))&gt;0,1,0)</t>
  </si>
  <si>
    <t>¬IF(COUNTIF($O$1021:$O$1520,CONCATENATE($AA13,"_C_S2C_LB:X192"))&gt;0,1,0)</t>
  </si>
  <si>
    <t>¬IF(COUNTIF($O$1021:$O$1520,CONCATENATE($AA13,"_C_S2C_LB:X193"))&gt;0,1,0)</t>
  </si>
  <si>
    <t>¬IF(COUNTIF($O$1021:$O$1520,CONCATENATE($AA13,"_C_S2C_LB:X194"))&gt;0,1,0)</t>
  </si>
  <si>
    <t>¬IF(COUNTIF($O$1021:$O$1520,CONCATENATE($AA13,"_D_S2C_LB:X183"))&gt;0,1,0)</t>
  </si>
  <si>
    <t>¬IF(COUNTIF($O$1021:$O$1520,CONCATENATE($AA13,"_D_S2C_LB:X184"))&gt;0,1,0)</t>
  </si>
  <si>
    <t>¬IF(COUNTIF($O$1021:$O$1520,CONCATENATE($AA13,"_D_S2C_LB:X185"))&gt;0,1,0)</t>
  </si>
  <si>
    <t>¬IF(COUNTIF($O$1021:$O$1520,CONCATENATE($AA13,"_D_S2C_LB:X186"))&gt;0,1,0)</t>
  </si>
  <si>
    <t>¬IF(COUNTIF($O$1021:$O$1520,CONCATENATE($AA13,"_D_S2C_LB:X187"))&gt;0,1,0)</t>
  </si>
  <si>
    <t>¬IF(COUNTIF($O$1021:$O$1520,CONCATENATE($AA13,"_D_S2C_LB:X188"))&gt;0,1,0)</t>
  </si>
  <si>
    <t>¬IF(COUNTIF($O$1021:$O$1520,CONCATENATE($AA13,"_D_S2C_LB:X189"))&gt;0,1,0)</t>
  </si>
  <si>
    <t>¬IF(COUNTIF($O$1021:$O$1520,CONCATENATE($AA13,"_D_S2C_LB:X190"))&gt;0,1,0)</t>
  </si>
  <si>
    <t>¬IF(COUNTIF($O$1021:$O$1520,CONCATENATE($AA13,"_D_S2C_LB:X191"))&gt;0,1,0)</t>
  </si>
  <si>
    <t>¬IF(COUNTIF($O$1021:$O$1520,CONCATENATE($AA13,"_D_S2C_LB:X192"))&gt;0,1,0)</t>
  </si>
  <si>
    <t>¬IF(COUNTIF($O$1021:$O$1520,CONCATENATE($AA13,"_D_S2C_LB:X193"))&gt;0,1,0)</t>
  </si>
  <si>
    <t>¬IF(COUNTIF($O$1021:$O$1520,CONCATENATE($AA13,"_D_S2C_LB:X194"))&gt;0,1,0)</t>
  </si>
  <si>
    <t>¬IF(ISERROR(VLOOKUP(AA13,$B$510:$I$1010,5,FALSE)),"",VLOOKUP(AA13,$B$510:$I$1010,5,FALSE))</t>
  </si>
  <si>
    <t>¬IF(ISERROR(VLOOKUP(AA13,$B$510:$I$1010,6,FALSE)),"",VLOOKUP(AA13,$B$510:$I$1010,6,FALSE))</t>
  </si>
  <si>
    <t>¬IF(ISERROR(VLOOKUP(AA13,$B$510:$I$1010,7,FALSE)),"",VLOOKUP(AA13,$B$510:$I$1010,7,FALSE))</t>
  </si>
  <si>
    <t>¬IF(ISERROR(VLOOKUP(AA13,$B$510:$I$1010,8,FALSE)),"",VLOOKUP(AA13,$B$510:$I$1010,8,FALSE))</t>
  </si>
  <si>
    <t>¬IF(ISERROR(VLOOKUP(AA14,$B$510:$I$1010,2,FALSE)),"",VLOOKUP(AA14,$B$510:$I$1010,2,FALSE))</t>
  </si>
  <si>
    <t>¬IF(COUNTIF($O$1021:$O$1520,CONCATENATE($AA14,"_U_S2C_LB:X183"))&gt;0,1,0)</t>
  </si>
  <si>
    <t>¬IF(COUNTIF($O$1021:$O$1520,CONCATENATE($AA14,"_U_S2C_LB:X184"))&gt;0,1,0)</t>
  </si>
  <si>
    <t>¬IF(COUNTIF($O$1021:$O$1520,CONCATENATE($AA14,"_U_S2C_LB:X185"))&gt;0,1,0)</t>
  </si>
  <si>
    <t>¬IF(COUNTIF($O$1021:$O$1520,CONCATENATE($AA14,"_U_S2C_LB:X186"))&gt;0,1,0)</t>
  </si>
  <si>
    <t>¬IF(COUNTIF($O$1021:$O$1520,CONCATENATE($AA14,"_U_S2C_LB:X187"))&gt;0,1,0)</t>
  </si>
  <si>
    <t>¬IF(COUNTIF($O$1021:$O$1520,CONCATENATE($AA14,"_U_S2C_LB:X188"))&gt;0,1,0)</t>
  </si>
  <si>
    <t>¬IF(COUNTIF($O$1021:$O$1520,CONCATENATE($AA14,"_U_S2C_LB:X189"))&gt;0,1,0)</t>
  </si>
  <si>
    <t>¬IF(COUNTIF($O$1021:$O$1520,CONCATENATE($AA14,"_U_S2C_LB:X190"))&gt;0,1,0)</t>
  </si>
  <si>
    <t>¬IF(COUNTIF($O$1021:$O$1520,CONCATENATE($AA14,"_U_S2C_LB:X191"))&gt;0,1,0)</t>
  </si>
  <si>
    <t>¬IF(COUNTIF($O$1021:$O$1520,CONCATENATE($AA14,"_U_S2C_LB:X192"))&gt;0,1,0)</t>
  </si>
  <si>
    <t>¬IF(COUNTIF($O$1021:$O$1520,CONCATENATE($AA14,"_U_S2C_LB:X193"))&gt;0,1,0)</t>
  </si>
  <si>
    <t>¬IF(COUNTIF($O$1021:$O$1520,CONCATENATE($AA14,"_U_S2C_LB:X194"))&gt;0,1,0)</t>
  </si>
  <si>
    <t>¬IF(COUNTIF($O$1021:$O$1520,CONCATENATE($AA14,"_C_S2C_LB:X183"))&gt;0,1,0)</t>
  </si>
  <si>
    <t>¬IF(COUNTIF($O$1021:$O$1520,CONCATENATE($AA14,"_C_S2C_LB:X184"))&gt;0,1,0)</t>
  </si>
  <si>
    <t>¬IF(COUNTIF($O$1021:$O$1520,CONCATENATE($AA14,"_C_S2C_LB:X185"))&gt;0,1,0)</t>
  </si>
  <si>
    <t>¬IF(COUNTIF($O$1021:$O$1520,CONCATENATE($AA14,"_C_S2C_LB:X186"))&gt;0,1,0)</t>
  </si>
  <si>
    <t>¬IF(COUNTIF($O$1021:$O$1520,CONCATENATE($AA14,"_C_S2C_LB:X187"))&gt;0,1,0)</t>
  </si>
  <si>
    <t>¬IF(COUNTIF($O$1021:$O$1520,CONCATENATE($AA14,"_C_S2C_LB:X188"))&gt;0,1,0)</t>
  </si>
  <si>
    <t>¬IF(COUNTIF($O$1021:$O$1520,CONCATENATE($AA14,"_C_S2C_LB:X189"))&gt;0,1,0)</t>
  </si>
  <si>
    <t>¬IF(COUNTIF($O$1021:$O$1520,CONCATENATE($AA14,"_C_S2C_LB:X190"))&gt;0,1,0)</t>
  </si>
  <si>
    <t>¬IF(COUNTIF($O$1021:$O$1520,CONCATENATE($AA14,"_C_S2C_LB:X191"))&gt;0,1,0)</t>
  </si>
  <si>
    <t>¬IF(COUNTIF($O$1021:$O$1520,CONCATENATE($AA14,"_C_S2C_LB:X192"))&gt;0,1,0)</t>
  </si>
  <si>
    <t>¬IF(COUNTIF($O$1021:$O$1520,CONCATENATE($AA14,"_C_S2C_LB:X193"))&gt;0,1,0)</t>
  </si>
  <si>
    <t>¬IF(COUNTIF($O$1021:$O$1520,CONCATENATE($AA14,"_C_S2C_LB:X194"))&gt;0,1,0)</t>
  </si>
  <si>
    <t>¬IF(COUNTIF($O$1021:$O$1520,CONCATENATE($AA14,"_D_S2C_LB:X183"))&gt;0,1,0)</t>
  </si>
  <si>
    <t>¬IF(COUNTIF($O$1021:$O$1520,CONCATENATE($AA14,"_D_S2C_LB:X184"))&gt;0,1,0)</t>
  </si>
  <si>
    <t>¬IF(COUNTIF($O$1021:$O$1520,CONCATENATE($AA14,"_D_S2C_LB:X185"))&gt;0,1,0)</t>
  </si>
  <si>
    <t>¬IF(COUNTIF($O$1021:$O$1520,CONCATENATE($AA14,"_D_S2C_LB:X186"))&gt;0,1,0)</t>
  </si>
  <si>
    <t>¬IF(COUNTIF($O$1021:$O$1520,CONCATENATE($AA14,"_D_S2C_LB:X187"))&gt;0,1,0)</t>
  </si>
  <si>
    <t>¬IF(COUNTIF($O$1021:$O$1520,CONCATENATE($AA14,"_D_S2C_LB:X188"))&gt;0,1,0)</t>
  </si>
  <si>
    <t>¬IF(COUNTIF($O$1021:$O$1520,CONCATENATE($AA14,"_D_S2C_LB:X189"))&gt;0,1,0)</t>
  </si>
  <si>
    <t>¬IF(COUNTIF($O$1021:$O$1520,CONCATENATE($AA14,"_D_S2C_LB:X190"))&gt;0,1,0)</t>
  </si>
  <si>
    <t>¬IF(COUNTIF($O$1021:$O$1520,CONCATENATE($AA14,"_D_S2C_LB:X191"))&gt;0,1,0)</t>
  </si>
  <si>
    <t>¬IF(COUNTIF($O$1021:$O$1520,CONCATENATE($AA14,"_D_S2C_LB:X192"))&gt;0,1,0)</t>
  </si>
  <si>
    <t>¬IF(COUNTIF($O$1021:$O$1520,CONCATENATE($AA14,"_D_S2C_LB:X193"))&gt;0,1,0)</t>
  </si>
  <si>
    <t>¬IF(COUNTIF($O$1021:$O$1520,CONCATENATE($AA14,"_D_S2C_LB:X194"))&gt;0,1,0)</t>
  </si>
  <si>
    <t>¬IF(ISERROR(VLOOKUP(AA14,$B$510:$I$1010,5,FALSE)),"",VLOOKUP(AA14,$B$510:$I$1010,5,FALSE))</t>
  </si>
  <si>
    <t>¬IF(ISERROR(VLOOKUP(AA14,$B$510:$I$1010,6,FALSE)),"",VLOOKUP(AA14,$B$510:$I$1010,6,FALSE))</t>
  </si>
  <si>
    <t>¬IF(ISERROR(VLOOKUP(AA14,$B$510:$I$1010,7,FALSE)),"",VLOOKUP(AA14,$B$510:$I$1010,7,FALSE))</t>
  </si>
  <si>
    <t>¬IF(ISERROR(VLOOKUP(AA14,$B$510:$I$1010,8,FALSE)),"",VLOOKUP(AA14,$B$510:$I$1010,8,FALSE))</t>
  </si>
  <si>
    <t>¬IF(ISERROR(VLOOKUP(AA15,$B$510:$I$1010,2,FALSE)),"",VLOOKUP(AA15,$B$510:$I$1010,2,FALSE))</t>
  </si>
  <si>
    <t>¬IF(COUNTIF($O$1021:$O$1520,CONCATENATE($AA15,"_U_S2C_LB:X183"))&gt;0,1,0)</t>
  </si>
  <si>
    <t>¬IF(COUNTIF($O$1021:$O$1520,CONCATENATE($AA15,"_U_S2C_LB:X184"))&gt;0,1,0)</t>
  </si>
  <si>
    <t>¬IF(COUNTIF($O$1021:$O$1520,CONCATENATE($AA15,"_U_S2C_LB:X185"))&gt;0,1,0)</t>
  </si>
  <si>
    <t>¬IF(COUNTIF($O$1021:$O$1520,CONCATENATE($AA15,"_U_S2C_LB:X186"))&gt;0,1,0)</t>
  </si>
  <si>
    <t>¬IF(COUNTIF($O$1021:$O$1520,CONCATENATE($AA15,"_U_S2C_LB:X187"))&gt;0,1,0)</t>
  </si>
  <si>
    <t>¬IF(COUNTIF($O$1021:$O$1520,CONCATENATE($AA15,"_U_S2C_LB:X188"))&gt;0,1,0)</t>
  </si>
  <si>
    <t>¬IF(COUNTIF($O$1021:$O$1520,CONCATENATE($AA15,"_U_S2C_LB:X189"))&gt;0,1,0)</t>
  </si>
  <si>
    <t>¬IF(COUNTIF($O$1021:$O$1520,CONCATENATE($AA15,"_U_S2C_LB:X190"))&gt;0,1,0)</t>
  </si>
  <si>
    <t>¬IF(COUNTIF($O$1021:$O$1520,CONCATENATE($AA15,"_U_S2C_LB:X191"))&gt;0,1,0)</t>
  </si>
  <si>
    <t>¬IF(COUNTIF($O$1021:$O$1520,CONCATENATE($AA15,"_U_S2C_LB:X192"))&gt;0,1,0)</t>
  </si>
  <si>
    <t>¬IF(COUNTIF($O$1021:$O$1520,CONCATENATE($AA15,"_U_S2C_LB:X193"))&gt;0,1,0)</t>
  </si>
  <si>
    <t>¬IF(COUNTIF($O$1021:$O$1520,CONCATENATE($AA15,"_U_S2C_LB:X194"))&gt;0,1,0)</t>
  </si>
  <si>
    <t>¬IF(COUNTIF($O$1021:$O$1520,CONCATENATE($AA15,"_C_S2C_LB:X183"))&gt;0,1,0)</t>
  </si>
  <si>
    <t>¬IF(COUNTIF($O$1021:$O$1520,CONCATENATE($AA15,"_C_S2C_LB:X184"))&gt;0,1,0)</t>
  </si>
  <si>
    <t>¬IF(COUNTIF($O$1021:$O$1520,CONCATENATE($AA15,"_C_S2C_LB:X185"))&gt;0,1,0)</t>
  </si>
  <si>
    <t>¬IF(COUNTIF($O$1021:$O$1520,CONCATENATE($AA15,"_C_S2C_LB:X186"))&gt;0,1,0)</t>
  </si>
  <si>
    <t>¬IF(COUNTIF($O$1021:$O$1520,CONCATENATE($AA15,"_C_S2C_LB:X187"))&gt;0,1,0)</t>
  </si>
  <si>
    <t>¬IF(COUNTIF($O$1021:$O$1520,CONCATENATE($AA15,"_C_S2C_LB:X188"))&gt;0,1,0)</t>
  </si>
  <si>
    <t>¬IF(COUNTIF($O$1021:$O$1520,CONCATENATE($AA15,"_C_S2C_LB:X189"))&gt;0,1,0)</t>
  </si>
  <si>
    <t>¬IF(COUNTIF($O$1021:$O$1520,CONCATENATE($AA15,"_C_S2C_LB:X190"))&gt;0,1,0)</t>
  </si>
  <si>
    <t>¬IF(COUNTIF($O$1021:$O$1520,CONCATENATE($AA15,"_C_S2C_LB:X191"))&gt;0,1,0)</t>
  </si>
  <si>
    <t>¬IF(COUNTIF($O$1021:$O$1520,CONCATENATE($AA15,"_C_S2C_LB:X192"))&gt;0,1,0)</t>
  </si>
  <si>
    <t>¬IF(COUNTIF($O$1021:$O$1520,CONCATENATE($AA15,"_C_S2C_LB:X193"))&gt;0,1,0)</t>
  </si>
  <si>
    <t>¬IF(COUNTIF($O$1021:$O$1520,CONCATENATE($AA15,"_C_S2C_LB:X194"))&gt;0,1,0)</t>
  </si>
  <si>
    <t>¬IF(COUNTIF($O$1021:$O$1520,CONCATENATE($AA15,"_D_S2C_LB:X183"))&gt;0,1,0)</t>
  </si>
  <si>
    <t>¬IF(COUNTIF($O$1021:$O$1520,CONCATENATE($AA15,"_D_S2C_LB:X184"))&gt;0,1,0)</t>
  </si>
  <si>
    <t>¬IF(COUNTIF($O$1021:$O$1520,CONCATENATE($AA15,"_D_S2C_LB:X185"))&gt;0,1,0)</t>
  </si>
  <si>
    <t>¬IF(COUNTIF($O$1021:$O$1520,CONCATENATE($AA15,"_D_S2C_LB:X186"))&gt;0,1,0)</t>
  </si>
  <si>
    <t>¬IF(COUNTIF($O$1021:$O$1520,CONCATENATE($AA15,"_D_S2C_LB:X187"))&gt;0,1,0)</t>
  </si>
  <si>
    <t>¬IF(COUNTIF($O$1021:$O$1520,CONCATENATE($AA15,"_D_S2C_LB:X188"))&gt;0,1,0)</t>
  </si>
  <si>
    <t>¬IF(COUNTIF($O$1021:$O$1520,CONCATENATE($AA15,"_D_S2C_LB:X189"))&gt;0,1,0)</t>
  </si>
  <si>
    <t>¬IF(COUNTIF($O$1021:$O$1520,CONCATENATE($AA15,"_D_S2C_LB:X190"))&gt;0,1,0)</t>
  </si>
  <si>
    <t>¬IF(COUNTIF($O$1021:$O$1520,CONCATENATE($AA15,"_D_S2C_LB:X191"))&gt;0,1,0)</t>
  </si>
  <si>
    <t>¬IF(COUNTIF($O$1021:$O$1520,CONCATENATE($AA15,"_D_S2C_LB:X192"))&gt;0,1,0)</t>
  </si>
  <si>
    <t>¬IF(COUNTIF($O$1021:$O$1520,CONCATENATE($AA15,"_D_S2C_LB:X193"))&gt;0,1,0)</t>
  </si>
  <si>
    <t>¬IF(COUNTIF($O$1021:$O$1520,CONCATENATE($AA15,"_D_S2C_LB:X194"))&gt;0,1,0)</t>
  </si>
  <si>
    <t>¬IF(ISERROR(VLOOKUP(AA15,$B$510:$I$1010,5,FALSE)),"",VLOOKUP(AA15,$B$510:$I$1010,5,FALSE))</t>
  </si>
  <si>
    <t>¬IF(ISERROR(VLOOKUP(AA15,$B$510:$I$1010,6,FALSE)),"",VLOOKUP(AA15,$B$510:$I$1010,6,FALSE))</t>
  </si>
  <si>
    <t>¬IF(ISERROR(VLOOKUP(AA15,$B$510:$I$1010,7,FALSE)),"",VLOOKUP(AA15,$B$510:$I$1010,7,FALSE))</t>
  </si>
  <si>
    <t>¬IF(ISERROR(VLOOKUP(AA15,$B$510:$I$1010,8,FALSE)),"",VLOOKUP(AA15,$B$510:$I$1010,8,FALSE))</t>
  </si>
  <si>
    <t>¬IF(ISERROR(VLOOKUP(AA16,$B$510:$I$1010,2,FALSE)),"",VLOOKUP(AA16,$B$510:$I$1010,2,FALSE))</t>
  </si>
  <si>
    <t>¬IF(COUNTIF($O$1021:$O$1520,CONCATENATE($AA16,"_U_S2C_LB:X183"))&gt;0,1,0)</t>
  </si>
  <si>
    <t>¬IF(COUNTIF($O$1021:$O$1520,CONCATENATE($AA16,"_U_S2C_LB:X184"))&gt;0,1,0)</t>
  </si>
  <si>
    <t>¬IF(COUNTIF($O$1021:$O$1520,CONCATENATE($AA16,"_U_S2C_LB:X185"))&gt;0,1,0)</t>
  </si>
  <si>
    <t>¬IF(COUNTIF($O$1021:$O$1520,CONCATENATE($AA16,"_U_S2C_LB:X186"))&gt;0,1,0)</t>
  </si>
  <si>
    <t>¬IF(COUNTIF($O$1021:$O$1520,CONCATENATE($AA16,"_U_S2C_LB:X187"))&gt;0,1,0)</t>
  </si>
  <si>
    <t>¬IF(COUNTIF($O$1021:$O$1520,CONCATENATE($AA16,"_U_S2C_LB:X188"))&gt;0,1,0)</t>
  </si>
  <si>
    <t>¬IF(COUNTIF($O$1021:$O$1520,CONCATENATE($AA16,"_U_S2C_LB:X189"))&gt;0,1,0)</t>
  </si>
  <si>
    <t>¬IF(COUNTIF($O$1021:$O$1520,CONCATENATE($AA16,"_U_S2C_LB:X190"))&gt;0,1,0)</t>
  </si>
  <si>
    <t>¬IF(COUNTIF($O$1021:$O$1520,CONCATENATE($AA16,"_U_S2C_LB:X191"))&gt;0,1,0)</t>
  </si>
  <si>
    <t>¬IF(COUNTIF($O$1021:$O$1520,CONCATENATE($AA16,"_U_S2C_LB:X192"))&gt;0,1,0)</t>
  </si>
  <si>
    <t>¬IF(COUNTIF($O$1021:$O$1520,CONCATENATE($AA16,"_U_S2C_LB:X193"))&gt;0,1,0)</t>
  </si>
  <si>
    <t>¬IF(COUNTIF($O$1021:$O$1520,CONCATENATE($AA16,"_U_S2C_LB:X194"))&gt;0,1,0)</t>
  </si>
  <si>
    <t>¬IF(COUNTIF($O$1021:$O$1520,CONCATENATE($AA16,"_C_S2C_LB:X183"))&gt;0,1,0)</t>
  </si>
  <si>
    <t>¬IF(COUNTIF($O$1021:$O$1520,CONCATENATE($AA16,"_C_S2C_LB:X184"))&gt;0,1,0)</t>
  </si>
  <si>
    <t>¬IF(COUNTIF($O$1021:$O$1520,CONCATENATE($AA16,"_C_S2C_LB:X185"))&gt;0,1,0)</t>
  </si>
  <si>
    <t>¬IF(COUNTIF($O$1021:$O$1520,CONCATENATE($AA16,"_C_S2C_LB:X186"))&gt;0,1,0)</t>
  </si>
  <si>
    <t>¬IF(COUNTIF($O$1021:$O$1520,CONCATENATE($AA16,"_C_S2C_LB:X187"))&gt;0,1,0)</t>
  </si>
  <si>
    <t>¬IF(COUNTIF($O$1021:$O$1520,CONCATENATE($AA16,"_C_S2C_LB:X188"))&gt;0,1,0)</t>
  </si>
  <si>
    <t>¬IF(COUNTIF($O$1021:$O$1520,CONCATENATE($AA16,"_C_S2C_LB:X189"))&gt;0,1,0)</t>
  </si>
  <si>
    <t>¬IF(COUNTIF($O$1021:$O$1520,CONCATENATE($AA16,"_C_S2C_LB:X190"))&gt;0,1,0)</t>
  </si>
  <si>
    <t>¬IF(COUNTIF($O$1021:$O$1520,CONCATENATE($AA16,"_C_S2C_LB:X191"))&gt;0,1,0)</t>
  </si>
  <si>
    <t>¬IF(COUNTIF($O$1021:$O$1520,CONCATENATE($AA16,"_C_S2C_LB:X192"))&gt;0,1,0)</t>
  </si>
  <si>
    <t>¬IF(COUNTIF($O$1021:$O$1520,CONCATENATE($AA16,"_C_S2C_LB:X193"))&gt;0,1,0)</t>
  </si>
  <si>
    <t>¬IF(COUNTIF($O$1021:$O$1520,CONCATENATE($AA16,"_C_S2C_LB:X194"))&gt;0,1,0)</t>
  </si>
  <si>
    <t>¬IF(COUNTIF($O$1021:$O$1520,CONCATENATE($AA16,"_D_S2C_LB:X183"))&gt;0,1,0)</t>
  </si>
  <si>
    <t>¬IF(COUNTIF($O$1021:$O$1520,CONCATENATE($AA16,"_D_S2C_LB:X184"))&gt;0,1,0)</t>
  </si>
  <si>
    <t>¬IF(COUNTIF($O$1021:$O$1520,CONCATENATE($AA16,"_D_S2C_LB:X185"))&gt;0,1,0)</t>
  </si>
  <si>
    <t>¬IF(COUNTIF($O$1021:$O$1520,CONCATENATE($AA16,"_D_S2C_LB:X186"))&gt;0,1,0)</t>
  </si>
  <si>
    <t>¬IF(COUNTIF($O$1021:$O$1520,CONCATENATE($AA16,"_D_S2C_LB:X187"))&gt;0,1,0)</t>
  </si>
  <si>
    <t>¬IF(COUNTIF($O$1021:$O$1520,CONCATENATE($AA16,"_D_S2C_LB:X188"))&gt;0,1,0)</t>
  </si>
  <si>
    <t>¬IF(COUNTIF($O$1021:$O$1520,CONCATENATE($AA16,"_D_S2C_LB:X189"))&gt;0,1,0)</t>
  </si>
  <si>
    <t>¬IF(COUNTIF($O$1021:$O$1520,CONCATENATE($AA16,"_D_S2C_LB:X190"))&gt;0,1,0)</t>
  </si>
  <si>
    <t>¬IF(COUNTIF($O$1021:$O$1520,CONCATENATE($AA16,"_D_S2C_LB:X191"))&gt;0,1,0)</t>
  </si>
  <si>
    <t>¬IF(COUNTIF($O$1021:$O$1520,CONCATENATE($AA16,"_D_S2C_LB:X192"))&gt;0,1,0)</t>
  </si>
  <si>
    <t>¬IF(COUNTIF($O$1021:$O$1520,CONCATENATE($AA16,"_D_S2C_LB:X193"))&gt;0,1,0)</t>
  </si>
  <si>
    <t>¬IF(COUNTIF($O$1021:$O$1520,CONCATENATE($AA16,"_D_S2C_LB:X194"))&gt;0,1,0)</t>
  </si>
  <si>
    <t>¬IF(ISERROR(VLOOKUP(AA16,$B$510:$I$1010,5,FALSE)),"",VLOOKUP(AA16,$B$510:$I$1010,5,FALSE))</t>
  </si>
  <si>
    <t>¬IF(ISERROR(VLOOKUP(AA16,$B$510:$I$1010,6,FALSE)),"",VLOOKUP(AA16,$B$510:$I$1010,6,FALSE))</t>
  </si>
  <si>
    <t>¬IF(ISERROR(VLOOKUP(AA16,$B$510:$I$1010,7,FALSE)),"",VLOOKUP(AA16,$B$510:$I$1010,7,FALSE))</t>
  </si>
  <si>
    <t>¬IF(ISERROR(VLOOKUP(AA16,$B$510:$I$1010,8,FALSE)),"",VLOOKUP(AA16,$B$510:$I$1010,8,FALSE))</t>
  </si>
  <si>
    <t>¬IF(ISERROR(VLOOKUP(AA17,$B$510:$I$1010,2,FALSE)),"",VLOOKUP(AA17,$B$510:$I$1010,2,FALSE))</t>
  </si>
  <si>
    <t>¬IF(COUNTIF($O$1021:$O$1520,CONCATENATE($AA17,"_U_S2C_LB:X183"))&gt;0,1,0)</t>
  </si>
  <si>
    <t>¬IF(COUNTIF($O$1021:$O$1520,CONCATENATE($AA17,"_U_S2C_LB:X184"))&gt;0,1,0)</t>
  </si>
  <si>
    <t>¬IF(COUNTIF($O$1021:$O$1520,CONCATENATE($AA17,"_U_S2C_LB:X185"))&gt;0,1,0)</t>
  </si>
  <si>
    <t>¬IF(COUNTIF($O$1021:$O$1520,CONCATENATE($AA17,"_U_S2C_LB:X186"))&gt;0,1,0)</t>
  </si>
  <si>
    <t>¬IF(COUNTIF($O$1021:$O$1520,CONCATENATE($AA17,"_U_S2C_LB:X187"))&gt;0,1,0)</t>
  </si>
  <si>
    <t>¬IF(COUNTIF($O$1021:$O$1520,CONCATENATE($AA17,"_U_S2C_LB:X188"))&gt;0,1,0)</t>
  </si>
  <si>
    <t>¬IF(COUNTIF($O$1021:$O$1520,CONCATENATE($AA17,"_U_S2C_LB:X189"))&gt;0,1,0)</t>
  </si>
  <si>
    <t>¬IF(COUNTIF($O$1021:$O$1520,CONCATENATE($AA17,"_U_S2C_LB:X190"))&gt;0,1,0)</t>
  </si>
  <si>
    <t>¬IF(COUNTIF($O$1021:$O$1520,CONCATENATE($AA17,"_U_S2C_LB:X191"))&gt;0,1,0)</t>
  </si>
  <si>
    <t>¬IF(COUNTIF($O$1021:$O$1520,CONCATENATE($AA17,"_U_S2C_LB:X192"))&gt;0,1,0)</t>
  </si>
  <si>
    <t>¬IF(COUNTIF($O$1021:$O$1520,CONCATENATE($AA17,"_U_S2C_LB:X193"))&gt;0,1,0)</t>
  </si>
  <si>
    <t>¬IF(COUNTIF($O$1021:$O$1520,CONCATENATE($AA17,"_U_S2C_LB:X194"))&gt;0,1,0)</t>
  </si>
  <si>
    <t>¬IF(COUNTIF($O$1021:$O$1520,CONCATENATE($AA17,"_C_S2C_LB:X183"))&gt;0,1,0)</t>
  </si>
  <si>
    <t>¬IF(COUNTIF($O$1021:$O$1520,CONCATENATE($AA17,"_C_S2C_LB:X184"))&gt;0,1,0)</t>
  </si>
  <si>
    <t>¬IF(COUNTIF($O$1021:$O$1520,CONCATENATE($AA17,"_C_S2C_LB:X185"))&gt;0,1,0)</t>
  </si>
  <si>
    <t>¬IF(COUNTIF($O$1021:$O$1520,CONCATENATE($AA17,"_C_S2C_LB:X186"))&gt;0,1,0)</t>
  </si>
  <si>
    <t>¬IF(COUNTIF($O$1021:$O$1520,CONCATENATE($AA17,"_C_S2C_LB:X187"))&gt;0,1,0)</t>
  </si>
  <si>
    <t>¬IF(COUNTIF($O$1021:$O$1520,CONCATENATE($AA17,"_C_S2C_LB:X188"))&gt;0,1,0)</t>
  </si>
  <si>
    <t>¬IF(COUNTIF($O$1021:$O$1520,CONCATENATE($AA17,"_C_S2C_LB:X189"))&gt;0,1,0)</t>
  </si>
  <si>
    <t>¬IF(COUNTIF($O$1021:$O$1520,CONCATENATE($AA17,"_C_S2C_LB:X190"))&gt;0,1,0)</t>
  </si>
  <si>
    <t>¬IF(COUNTIF($O$1021:$O$1520,CONCATENATE($AA17,"_C_S2C_LB:X191"))&gt;0,1,0)</t>
  </si>
  <si>
    <t>¬IF(COUNTIF($O$1021:$O$1520,CONCATENATE($AA17,"_C_S2C_LB:X192"))&gt;0,1,0)</t>
  </si>
  <si>
    <t>¬IF(COUNTIF($O$1021:$O$1520,CONCATENATE($AA17,"_C_S2C_LB:X193"))&gt;0,1,0)</t>
  </si>
  <si>
    <t>¬IF(COUNTIF($O$1021:$O$1520,CONCATENATE($AA17,"_C_S2C_LB:X194"))&gt;0,1,0)</t>
  </si>
  <si>
    <t>¬IF(COUNTIF($O$1021:$O$1520,CONCATENATE($AA17,"_D_S2C_LB:X183"))&gt;0,1,0)</t>
  </si>
  <si>
    <t>¬IF(COUNTIF($O$1021:$O$1520,CONCATENATE($AA17,"_D_S2C_LB:X184"))&gt;0,1,0)</t>
  </si>
  <si>
    <t>¬IF(COUNTIF($O$1021:$O$1520,CONCATENATE($AA17,"_D_S2C_LB:X185"))&gt;0,1,0)</t>
  </si>
  <si>
    <t>¬IF(COUNTIF($O$1021:$O$1520,CONCATENATE($AA17,"_D_S2C_LB:X186"))&gt;0,1,0)</t>
  </si>
  <si>
    <t>¬IF(COUNTIF($O$1021:$O$1520,CONCATENATE($AA17,"_D_S2C_LB:X187"))&gt;0,1,0)</t>
  </si>
  <si>
    <t>¬IF(COUNTIF($O$1021:$O$1520,CONCATENATE($AA17,"_D_S2C_LB:X188"))&gt;0,1,0)</t>
  </si>
  <si>
    <t>¬IF(COUNTIF($O$1021:$O$1520,CONCATENATE($AA17,"_D_S2C_LB:X189"))&gt;0,1,0)</t>
  </si>
  <si>
    <t>¬IF(COUNTIF($O$1021:$O$1520,CONCATENATE($AA17,"_D_S2C_LB:X190"))&gt;0,1,0)</t>
  </si>
  <si>
    <t>¬IF(COUNTIF($O$1021:$O$1520,CONCATENATE($AA17,"_D_S2C_LB:X191"))&gt;0,1,0)</t>
  </si>
  <si>
    <t>¬IF(COUNTIF($O$1021:$O$1520,CONCATENATE($AA17,"_D_S2C_LB:X192"))&gt;0,1,0)</t>
  </si>
  <si>
    <t>¬IF(COUNTIF($O$1021:$O$1520,CONCATENATE($AA17,"_D_S2C_LB:X193"))&gt;0,1,0)</t>
  </si>
  <si>
    <t>¬IF(COUNTIF($O$1021:$O$1520,CONCATENATE($AA17,"_D_S2C_LB:X194"))&gt;0,1,0)</t>
  </si>
  <si>
    <t>¬IF(ISERROR(VLOOKUP(AA17,$B$510:$I$1010,5,FALSE)),"",VLOOKUP(AA17,$B$510:$I$1010,5,FALSE))</t>
  </si>
  <si>
    <t>¬IF(ISERROR(VLOOKUP(AA17,$B$510:$I$1010,6,FALSE)),"",VLOOKUP(AA17,$B$510:$I$1010,6,FALSE))</t>
  </si>
  <si>
    <t>¬IF(ISERROR(VLOOKUP(AA17,$B$510:$I$1010,7,FALSE)),"",VLOOKUP(AA17,$B$510:$I$1010,7,FALSE))</t>
  </si>
  <si>
    <t>¬IF(ISERROR(VLOOKUP(AA17,$B$510:$I$1010,8,FALSE)),"",VLOOKUP(AA17,$B$510:$I$1010,8,FALSE))</t>
  </si>
  <si>
    <t>¬IF(ISERROR(VLOOKUP(AA18,$B$510:$I$1010,2,FALSE)),"",VLOOKUP(AA18,$B$510:$I$1010,2,FALSE))</t>
  </si>
  <si>
    <t>¬IF(COUNTIF($O$1021:$O$1520,CONCATENATE($AA18,"_U_S2C_LB:X183"))&gt;0,1,0)</t>
  </si>
  <si>
    <t>¬IF(COUNTIF($O$1021:$O$1520,CONCATENATE($AA18,"_U_S2C_LB:X184"))&gt;0,1,0)</t>
  </si>
  <si>
    <t>¬IF(COUNTIF($O$1021:$O$1520,CONCATENATE($AA18,"_U_S2C_LB:X185"))&gt;0,1,0)</t>
  </si>
  <si>
    <t>¬IF(COUNTIF($O$1021:$O$1520,CONCATENATE($AA18,"_U_S2C_LB:X186"))&gt;0,1,0)</t>
  </si>
  <si>
    <t>¬IF(COUNTIF($O$1021:$O$1520,CONCATENATE($AA18,"_U_S2C_LB:X187"))&gt;0,1,0)</t>
  </si>
  <si>
    <t>¬IF(COUNTIF($O$1021:$O$1520,CONCATENATE($AA18,"_U_S2C_LB:X188"))&gt;0,1,0)</t>
  </si>
  <si>
    <t>¬IF(COUNTIF($O$1021:$O$1520,CONCATENATE($AA18,"_U_S2C_LB:X189"))&gt;0,1,0)</t>
  </si>
  <si>
    <t>¬IF(COUNTIF($O$1021:$O$1520,CONCATENATE($AA18,"_U_S2C_LB:X190"))&gt;0,1,0)</t>
  </si>
  <si>
    <t>¬IF(COUNTIF($O$1021:$O$1520,CONCATENATE($AA18,"_U_S2C_LB:X191"))&gt;0,1,0)</t>
  </si>
  <si>
    <t>¬IF(COUNTIF($O$1021:$O$1520,CONCATENATE($AA18,"_U_S2C_LB:X192"))&gt;0,1,0)</t>
  </si>
  <si>
    <t>¬IF(COUNTIF($O$1021:$O$1520,CONCATENATE($AA18,"_U_S2C_LB:X193"))&gt;0,1,0)</t>
  </si>
  <si>
    <t>¬IF(COUNTIF($O$1021:$O$1520,CONCATENATE($AA18,"_U_S2C_LB:X194"))&gt;0,1,0)</t>
  </si>
  <si>
    <t>¬IF(COUNTIF($O$1021:$O$1520,CONCATENATE($AA18,"_C_S2C_LB:X183"))&gt;0,1,0)</t>
  </si>
  <si>
    <t>¬IF(COUNTIF($O$1021:$O$1520,CONCATENATE($AA18,"_C_S2C_LB:X184"))&gt;0,1,0)</t>
  </si>
  <si>
    <t>¬IF(COUNTIF($O$1021:$O$1520,CONCATENATE($AA18,"_C_S2C_LB:X185"))&gt;0,1,0)</t>
  </si>
  <si>
    <t>¬IF(COUNTIF($O$1021:$O$1520,CONCATENATE($AA18,"_C_S2C_LB:X186"))&gt;0,1,0)</t>
  </si>
  <si>
    <t>¬IF(COUNTIF($O$1021:$O$1520,CONCATENATE($AA18,"_C_S2C_LB:X187"))&gt;0,1,0)</t>
  </si>
  <si>
    <t>¬IF(COUNTIF($O$1021:$O$1520,CONCATENATE($AA18,"_C_S2C_LB:X188"))&gt;0,1,0)</t>
  </si>
  <si>
    <t>¬IF(COUNTIF($O$1021:$O$1520,CONCATENATE($AA18,"_C_S2C_LB:X189"))&gt;0,1,0)</t>
  </si>
  <si>
    <t>¬IF(COUNTIF($O$1021:$O$1520,CONCATENATE($AA18,"_C_S2C_LB:X190"))&gt;0,1,0)</t>
  </si>
  <si>
    <t>¬IF(COUNTIF($O$1021:$O$1520,CONCATENATE($AA18,"_C_S2C_LB:X191"))&gt;0,1,0)</t>
  </si>
  <si>
    <t>¬IF(COUNTIF($O$1021:$O$1520,CONCATENATE($AA18,"_C_S2C_LB:X192"))&gt;0,1,0)</t>
  </si>
  <si>
    <t>¬IF(COUNTIF($O$1021:$O$1520,CONCATENATE($AA18,"_C_S2C_LB:X193"))&gt;0,1,0)</t>
  </si>
  <si>
    <t>¬IF(COUNTIF($O$1021:$O$1520,CONCATENATE($AA18,"_C_S2C_LB:X194"))&gt;0,1,0)</t>
  </si>
  <si>
    <t>¬IF(COUNTIF($O$1021:$O$1520,CONCATENATE($AA18,"_D_S2C_LB:X183"))&gt;0,1,0)</t>
  </si>
  <si>
    <t>¬IF(COUNTIF($O$1021:$O$1520,CONCATENATE($AA18,"_D_S2C_LB:X184"))&gt;0,1,0)</t>
  </si>
  <si>
    <t>¬IF(COUNTIF($O$1021:$O$1520,CONCATENATE($AA18,"_D_S2C_LB:X185"))&gt;0,1,0)</t>
  </si>
  <si>
    <t>¬IF(COUNTIF($O$1021:$O$1520,CONCATENATE($AA18,"_D_S2C_LB:X186"))&gt;0,1,0)</t>
  </si>
  <si>
    <t>¬IF(COUNTIF($O$1021:$O$1520,CONCATENATE($AA18,"_D_S2C_LB:X187"))&gt;0,1,0)</t>
  </si>
  <si>
    <t>¬IF(COUNTIF($O$1021:$O$1520,CONCATENATE($AA18,"_D_S2C_LB:X188"))&gt;0,1,0)</t>
  </si>
  <si>
    <t>¬IF(COUNTIF($O$1021:$O$1520,CONCATENATE($AA18,"_D_S2C_LB:X189"))&gt;0,1,0)</t>
  </si>
  <si>
    <t>¬IF(COUNTIF($O$1021:$O$1520,CONCATENATE($AA18,"_D_S2C_LB:X190"))&gt;0,1,0)</t>
  </si>
  <si>
    <t>¬IF(COUNTIF($O$1021:$O$1520,CONCATENATE($AA18,"_D_S2C_LB:X191"))&gt;0,1,0)</t>
  </si>
  <si>
    <t>¬IF(COUNTIF($O$1021:$O$1520,CONCATENATE($AA18,"_D_S2C_LB:X192"))&gt;0,1,0)</t>
  </si>
  <si>
    <t>¬IF(COUNTIF($O$1021:$O$1520,CONCATENATE($AA18,"_D_S2C_LB:X193"))&gt;0,1,0)</t>
  </si>
  <si>
    <t>¬IF(COUNTIF($O$1021:$O$1520,CONCATENATE($AA18,"_D_S2C_LB:X194"))&gt;0,1,0)</t>
  </si>
  <si>
    <t>¬IF(ISERROR(VLOOKUP(AA18,$B$510:$I$1010,5,FALSE)),"",VLOOKUP(AA18,$B$510:$I$1010,5,FALSE))</t>
  </si>
  <si>
    <t>¬IF(ISERROR(VLOOKUP(AA18,$B$510:$I$1010,6,FALSE)),"",VLOOKUP(AA18,$B$510:$I$1010,6,FALSE))</t>
  </si>
  <si>
    <t>¬IF(ISERROR(VLOOKUP(AA18,$B$510:$I$1010,7,FALSE)),"",VLOOKUP(AA18,$B$510:$I$1010,7,FALSE))</t>
  </si>
  <si>
    <t>¬IF(ISERROR(VLOOKUP(AA18,$B$510:$I$1010,8,FALSE)),"",VLOOKUP(AA18,$B$510:$I$1010,8,FALSE))</t>
  </si>
  <si>
    <t>¬IF(ISERROR(VLOOKUP(AA19,$B$510:$I$1010,2,FALSE)),"",VLOOKUP(AA19,$B$510:$I$1010,2,FALSE))</t>
  </si>
  <si>
    <t>¬IF(COUNTIF($O$1021:$O$1520,CONCATENATE($AA19,"_U_S2C_LB:X183"))&gt;0,1,0)</t>
  </si>
  <si>
    <t>¬IF(COUNTIF($O$1021:$O$1520,CONCATENATE($AA19,"_U_S2C_LB:X184"))&gt;0,1,0)</t>
  </si>
  <si>
    <t>¬IF(COUNTIF($O$1021:$O$1520,CONCATENATE($AA19,"_U_S2C_LB:X185"))&gt;0,1,0)</t>
  </si>
  <si>
    <t>¬IF(COUNTIF($O$1021:$O$1520,CONCATENATE($AA19,"_U_S2C_LB:X186"))&gt;0,1,0)</t>
  </si>
  <si>
    <t>¬IF(COUNTIF($O$1021:$O$1520,CONCATENATE($AA19,"_U_S2C_LB:X187"))&gt;0,1,0)</t>
  </si>
  <si>
    <t>¬IF(COUNTIF($O$1021:$O$1520,CONCATENATE($AA19,"_U_S2C_LB:X188"))&gt;0,1,0)</t>
  </si>
  <si>
    <t>¬IF(COUNTIF($O$1021:$O$1520,CONCATENATE($AA19,"_U_S2C_LB:X189"))&gt;0,1,0)</t>
  </si>
  <si>
    <t>¬IF(COUNTIF($O$1021:$O$1520,CONCATENATE($AA19,"_U_S2C_LB:X190"))&gt;0,1,0)</t>
  </si>
  <si>
    <t>¬IF(COUNTIF($O$1021:$O$1520,CONCATENATE($AA19,"_U_S2C_LB:X191"))&gt;0,1,0)</t>
  </si>
  <si>
    <t>¬IF(COUNTIF($O$1021:$O$1520,CONCATENATE($AA19,"_U_S2C_LB:X192"))&gt;0,1,0)</t>
  </si>
  <si>
    <t>¬IF(COUNTIF($O$1021:$O$1520,CONCATENATE($AA19,"_U_S2C_LB:X193"))&gt;0,1,0)</t>
  </si>
  <si>
    <t>¬IF(COUNTIF($O$1021:$O$1520,CONCATENATE($AA19,"_U_S2C_LB:X194"))&gt;0,1,0)</t>
  </si>
  <si>
    <t>¬IF(COUNTIF($O$1021:$O$1520,CONCATENATE($AA19,"_C_S2C_LB:X183"))&gt;0,1,0)</t>
  </si>
  <si>
    <t>¬IF(COUNTIF($O$1021:$O$1520,CONCATENATE($AA19,"_C_S2C_LB:X184"))&gt;0,1,0)</t>
  </si>
  <si>
    <t>¬IF(COUNTIF($O$1021:$O$1520,CONCATENATE($AA19,"_C_S2C_LB:X185"))&gt;0,1,0)</t>
  </si>
  <si>
    <t>¬IF(COUNTIF($O$1021:$O$1520,CONCATENATE($AA19,"_C_S2C_LB:X186"))&gt;0,1,0)</t>
  </si>
  <si>
    <t>¬IF(COUNTIF($O$1021:$O$1520,CONCATENATE($AA19,"_C_S2C_LB:X187"))&gt;0,1,0)</t>
  </si>
  <si>
    <t>¬IF(COUNTIF($O$1021:$O$1520,CONCATENATE($AA19,"_C_S2C_LB:X188"))&gt;0,1,0)</t>
  </si>
  <si>
    <t>¬IF(COUNTIF($O$1021:$O$1520,CONCATENATE($AA19,"_C_S2C_LB:X189"))&gt;0,1,0)</t>
  </si>
  <si>
    <t>¬IF(COUNTIF($O$1021:$O$1520,CONCATENATE($AA19,"_C_S2C_LB:X190"))&gt;0,1,0)</t>
  </si>
  <si>
    <t>¬IF(COUNTIF($O$1021:$O$1520,CONCATENATE($AA19,"_C_S2C_LB:X191"))&gt;0,1,0)</t>
  </si>
  <si>
    <t>¬IF(COUNTIF($O$1021:$O$1520,CONCATENATE($AA19,"_C_S2C_LB:X192"))&gt;0,1,0)</t>
  </si>
  <si>
    <t>¬IF(COUNTIF($O$1021:$O$1520,CONCATENATE($AA19,"_C_S2C_LB:X193"))&gt;0,1,0)</t>
  </si>
  <si>
    <t>¬IF(COUNTIF($O$1021:$O$1520,CONCATENATE($AA19,"_C_S2C_LB:X194"))&gt;0,1,0)</t>
  </si>
  <si>
    <t>¬IF(COUNTIF($O$1021:$O$1520,CONCATENATE($AA19,"_D_S2C_LB:X183"))&gt;0,1,0)</t>
  </si>
  <si>
    <t>¬IF(COUNTIF($O$1021:$O$1520,CONCATENATE($AA19,"_D_S2C_LB:X184"))&gt;0,1,0)</t>
  </si>
  <si>
    <t>¬IF(COUNTIF($O$1021:$O$1520,CONCATENATE($AA19,"_D_S2C_LB:X185"))&gt;0,1,0)</t>
  </si>
  <si>
    <t>¬IF(COUNTIF($O$1021:$O$1520,CONCATENATE($AA19,"_D_S2C_LB:X186"))&gt;0,1,0)</t>
  </si>
  <si>
    <t>¬IF(COUNTIF($O$1021:$O$1520,CONCATENATE($AA19,"_D_S2C_LB:X187"))&gt;0,1,0)</t>
  </si>
  <si>
    <t>¬IF(COUNTIF($O$1021:$O$1520,CONCATENATE($AA19,"_D_S2C_LB:X188"))&gt;0,1,0)</t>
  </si>
  <si>
    <t>¬IF(COUNTIF($O$1021:$O$1520,CONCATENATE($AA19,"_D_S2C_LB:X189"))&gt;0,1,0)</t>
  </si>
  <si>
    <t>¬IF(COUNTIF($O$1021:$O$1520,CONCATENATE($AA19,"_D_S2C_LB:X190"))&gt;0,1,0)</t>
  </si>
  <si>
    <t>¬IF(COUNTIF($O$1021:$O$1520,CONCATENATE($AA19,"_D_S2C_LB:X191"))&gt;0,1,0)</t>
  </si>
  <si>
    <t>¬IF(COUNTIF($O$1021:$O$1520,CONCATENATE($AA19,"_D_S2C_LB:X192"))&gt;0,1,0)</t>
  </si>
  <si>
    <t>¬IF(COUNTIF($O$1021:$O$1520,CONCATENATE($AA19,"_D_S2C_LB:X193"))&gt;0,1,0)</t>
  </si>
  <si>
    <t>¬IF(COUNTIF($O$1021:$O$1520,CONCATENATE($AA19,"_D_S2C_LB:X194"))&gt;0,1,0)</t>
  </si>
  <si>
    <t>¬IF(ISERROR(VLOOKUP(AA19,$B$510:$I$1010,5,FALSE)),"",VLOOKUP(AA19,$B$510:$I$1010,5,FALSE))</t>
  </si>
  <si>
    <t>¬IF(ISERROR(VLOOKUP(AA19,$B$510:$I$1010,6,FALSE)),"",VLOOKUP(AA19,$B$510:$I$1010,6,FALSE))</t>
  </si>
  <si>
    <t>¬IF(ISERROR(VLOOKUP(AA19,$B$510:$I$1010,7,FALSE)),"",VLOOKUP(AA19,$B$510:$I$1010,7,FALSE))</t>
  </si>
  <si>
    <t>¬IF(ISERROR(VLOOKUP(AA19,$B$510:$I$1010,8,FALSE)),"",VLOOKUP(AA19,$B$510:$I$1010,8,FALSE))</t>
  </si>
  <si>
    <t>¬IF(ISERROR(VLOOKUP(AA20,$B$510:$I$1010,2,FALSE)),"",VLOOKUP(AA20,$B$510:$I$1010,2,FALSE))</t>
  </si>
  <si>
    <t>¬IF(COUNTIF($O$1021:$O$1520,CONCATENATE($AA20,"_U_S2C_LB:X183"))&gt;0,1,0)</t>
  </si>
  <si>
    <t>¬IF(COUNTIF($O$1021:$O$1520,CONCATENATE($AA20,"_U_S2C_LB:X184"))&gt;0,1,0)</t>
  </si>
  <si>
    <t>¬IF(COUNTIF($O$1021:$O$1520,CONCATENATE($AA20,"_U_S2C_LB:X185"))&gt;0,1,0)</t>
  </si>
  <si>
    <t>¬IF(COUNTIF($O$1021:$O$1520,CONCATENATE($AA20,"_U_S2C_LB:X186"))&gt;0,1,0)</t>
  </si>
  <si>
    <t>¬IF(COUNTIF($O$1021:$O$1520,CONCATENATE($AA20,"_U_S2C_LB:X187"))&gt;0,1,0)</t>
  </si>
  <si>
    <t>¬IF(COUNTIF($O$1021:$O$1520,CONCATENATE($AA20,"_U_S2C_LB:X188"))&gt;0,1,0)</t>
  </si>
  <si>
    <t>¬IF(COUNTIF($O$1021:$O$1520,CONCATENATE($AA20,"_U_S2C_LB:X189"))&gt;0,1,0)</t>
  </si>
  <si>
    <t>¬IF(COUNTIF($O$1021:$O$1520,CONCATENATE($AA20,"_U_S2C_LB:X190"))&gt;0,1,0)</t>
  </si>
  <si>
    <t>¬IF(COUNTIF($O$1021:$O$1520,CONCATENATE($AA20,"_U_S2C_LB:X191"))&gt;0,1,0)</t>
  </si>
  <si>
    <t>¬IF(COUNTIF($O$1021:$O$1520,CONCATENATE($AA20,"_U_S2C_LB:X192"))&gt;0,1,0)</t>
  </si>
  <si>
    <t>¬IF(COUNTIF($O$1021:$O$1520,CONCATENATE($AA20,"_U_S2C_LB:X193"))&gt;0,1,0)</t>
  </si>
  <si>
    <t>¬IF(COUNTIF($O$1021:$O$1520,CONCATENATE($AA20,"_U_S2C_LB:X194"))&gt;0,1,0)</t>
  </si>
  <si>
    <t>¬IF(COUNTIF($O$1021:$O$1520,CONCATENATE($AA20,"_C_S2C_LB:X183"))&gt;0,1,0)</t>
  </si>
  <si>
    <t>¬IF(COUNTIF($O$1021:$O$1520,CONCATENATE($AA20,"_C_S2C_LB:X184"))&gt;0,1,0)</t>
  </si>
  <si>
    <t>¬IF(COUNTIF($O$1021:$O$1520,CONCATENATE($AA20,"_C_S2C_LB:X185"))&gt;0,1,0)</t>
  </si>
  <si>
    <t>¬IF(COUNTIF($O$1021:$O$1520,CONCATENATE($AA20,"_C_S2C_LB:X186"))&gt;0,1,0)</t>
  </si>
  <si>
    <t>¬IF(COUNTIF($O$1021:$O$1520,CONCATENATE($AA20,"_C_S2C_LB:X187"))&gt;0,1,0)</t>
  </si>
  <si>
    <t>¬IF(COUNTIF($O$1021:$O$1520,CONCATENATE($AA20,"_C_S2C_LB:X188"))&gt;0,1,0)</t>
  </si>
  <si>
    <t>¬IF(COUNTIF($O$1021:$O$1520,CONCATENATE($AA20,"_C_S2C_LB:X189"))&gt;0,1,0)</t>
  </si>
  <si>
    <t>¬IF(COUNTIF($O$1021:$O$1520,CONCATENATE($AA20,"_C_S2C_LB:X190"))&gt;0,1,0)</t>
  </si>
  <si>
    <t>¬IF(COUNTIF($O$1021:$O$1520,CONCATENATE($AA20,"_C_S2C_LB:X191"))&gt;0,1,0)</t>
  </si>
  <si>
    <t>¬IF(COUNTIF($O$1021:$O$1520,CONCATENATE($AA20,"_C_S2C_LB:X192"))&gt;0,1,0)</t>
  </si>
  <si>
    <t>¬IF(COUNTIF($O$1021:$O$1520,CONCATENATE($AA20,"_C_S2C_LB:X193"))&gt;0,1,0)</t>
  </si>
  <si>
    <t>¬IF(COUNTIF($O$1021:$O$1520,CONCATENATE($AA20,"_C_S2C_LB:X194"))&gt;0,1,0)</t>
  </si>
  <si>
    <t>¬IF(COUNTIF($O$1021:$O$1520,CONCATENATE($AA20,"_D_S2C_LB:X183"))&gt;0,1,0)</t>
  </si>
  <si>
    <t>¬IF(COUNTIF($O$1021:$O$1520,CONCATENATE($AA20,"_D_S2C_LB:X184"))&gt;0,1,0)</t>
  </si>
  <si>
    <t>¬IF(COUNTIF($O$1021:$O$1520,CONCATENATE($AA20,"_D_S2C_LB:X185"))&gt;0,1,0)</t>
  </si>
  <si>
    <t>¬IF(COUNTIF($O$1021:$O$1520,CONCATENATE($AA20,"_D_S2C_LB:X186"))&gt;0,1,0)</t>
  </si>
  <si>
    <t>¬IF(COUNTIF($O$1021:$O$1520,CONCATENATE($AA20,"_D_S2C_LB:X187"))&gt;0,1,0)</t>
  </si>
  <si>
    <t>¬IF(COUNTIF($O$1021:$O$1520,CONCATENATE($AA20,"_D_S2C_LB:X188"))&gt;0,1,0)</t>
  </si>
  <si>
    <t>¬IF(COUNTIF($O$1021:$O$1520,CONCATENATE($AA20,"_D_S2C_LB:X189"))&gt;0,1,0)</t>
  </si>
  <si>
    <t>¬IF(COUNTIF($O$1021:$O$1520,CONCATENATE($AA20,"_D_S2C_LB:X190"))&gt;0,1,0)</t>
  </si>
  <si>
    <t>¬IF(COUNTIF($O$1021:$O$1520,CONCATENATE($AA20,"_D_S2C_LB:X191"))&gt;0,1,0)</t>
  </si>
  <si>
    <t>¬IF(COUNTIF($O$1021:$O$1520,CONCATENATE($AA20,"_D_S2C_LB:X192"))&gt;0,1,0)</t>
  </si>
  <si>
    <t>¬IF(COUNTIF($O$1021:$O$1520,CONCATENATE($AA20,"_D_S2C_LB:X193"))&gt;0,1,0)</t>
  </si>
  <si>
    <t>¬IF(COUNTIF($O$1021:$O$1520,CONCATENATE($AA20,"_D_S2C_LB:X194"))&gt;0,1,0)</t>
  </si>
  <si>
    <t>¬IF(ISERROR(VLOOKUP(AA20,$B$510:$I$1010,5,FALSE)),"",VLOOKUP(AA20,$B$510:$I$1010,5,FALSE))</t>
  </si>
  <si>
    <t>¬IF(ISERROR(VLOOKUP(AA20,$B$510:$I$1010,6,FALSE)),"",VLOOKUP(AA20,$B$510:$I$1010,6,FALSE))</t>
  </si>
  <si>
    <t>¬IF(ISERROR(VLOOKUP(AA20,$B$510:$I$1010,7,FALSE)),"",VLOOKUP(AA20,$B$510:$I$1010,7,FALSE))</t>
  </si>
  <si>
    <t>¬IF(ISERROR(VLOOKUP(AA20,$B$510:$I$1010,8,FALSE)),"",VLOOKUP(AA20,$B$510:$I$1010,8,FALSE))</t>
  </si>
  <si>
    <t>¬IF(ISERROR(VLOOKUP(AA21,$B$510:$I$1010,2,FALSE)),"",VLOOKUP(AA21,$B$510:$I$1010,2,FALSE))</t>
  </si>
  <si>
    <t>¬IF(COUNTIF($O$1021:$O$1520,CONCATENATE($AA21,"_U_S2C_LB:X183"))&gt;0,1,0)</t>
  </si>
  <si>
    <t>¬IF(COUNTIF($O$1021:$O$1520,CONCATENATE($AA21,"_U_S2C_LB:X184"))&gt;0,1,0)</t>
  </si>
  <si>
    <t>¬IF(COUNTIF($O$1021:$O$1520,CONCATENATE($AA21,"_U_S2C_LB:X185"))&gt;0,1,0)</t>
  </si>
  <si>
    <t>¬IF(COUNTIF($O$1021:$O$1520,CONCATENATE($AA21,"_U_S2C_LB:X186"))&gt;0,1,0)</t>
  </si>
  <si>
    <t>¬IF(COUNTIF($O$1021:$O$1520,CONCATENATE($AA21,"_U_S2C_LB:X187"))&gt;0,1,0)</t>
  </si>
  <si>
    <t>¬IF(COUNTIF($O$1021:$O$1520,CONCATENATE($AA21,"_U_S2C_LB:X188"))&gt;0,1,0)</t>
  </si>
  <si>
    <t>¬IF(COUNTIF($O$1021:$O$1520,CONCATENATE($AA21,"_U_S2C_LB:X189"))&gt;0,1,0)</t>
  </si>
  <si>
    <t>¬IF(COUNTIF($O$1021:$O$1520,CONCATENATE($AA21,"_U_S2C_LB:X190"))&gt;0,1,0)</t>
  </si>
  <si>
    <t>¬IF(COUNTIF($O$1021:$O$1520,CONCATENATE($AA21,"_U_S2C_LB:X191"))&gt;0,1,0)</t>
  </si>
  <si>
    <t>¬IF(COUNTIF($O$1021:$O$1520,CONCATENATE($AA21,"_U_S2C_LB:X192"))&gt;0,1,0)</t>
  </si>
  <si>
    <t>¬IF(COUNTIF($O$1021:$O$1520,CONCATENATE($AA21,"_U_S2C_LB:X193"))&gt;0,1,0)</t>
  </si>
  <si>
    <t>¬IF(COUNTIF($O$1021:$O$1520,CONCATENATE($AA21,"_U_S2C_LB:X194"))&gt;0,1,0)</t>
  </si>
  <si>
    <t>¬IF(COUNTIF($O$1021:$O$1520,CONCATENATE($AA21,"_C_S2C_LB:X183"))&gt;0,1,0)</t>
  </si>
  <si>
    <t>¬IF(COUNTIF($O$1021:$O$1520,CONCATENATE($AA21,"_C_S2C_LB:X184"))&gt;0,1,0)</t>
  </si>
  <si>
    <t>¬IF(COUNTIF($O$1021:$O$1520,CONCATENATE($AA21,"_C_S2C_LB:X185"))&gt;0,1,0)</t>
  </si>
  <si>
    <t>¬IF(COUNTIF($O$1021:$O$1520,CONCATENATE($AA21,"_C_S2C_LB:X186"))&gt;0,1,0)</t>
  </si>
  <si>
    <t>¬IF(COUNTIF($O$1021:$O$1520,CONCATENATE($AA21,"_C_S2C_LB:X187"))&gt;0,1,0)</t>
  </si>
  <si>
    <t>¬IF(COUNTIF($O$1021:$O$1520,CONCATENATE($AA21,"_C_S2C_LB:X188"))&gt;0,1,0)</t>
  </si>
  <si>
    <t>¬IF(COUNTIF($O$1021:$O$1520,CONCATENATE($AA21,"_C_S2C_LB:X189"))&gt;0,1,0)</t>
  </si>
  <si>
    <t>¬IF(COUNTIF($O$1021:$O$1520,CONCATENATE($AA21,"_C_S2C_LB:X190"))&gt;0,1,0)</t>
  </si>
  <si>
    <t>¬IF(COUNTIF($O$1021:$O$1520,CONCATENATE($AA21,"_C_S2C_LB:X191"))&gt;0,1,0)</t>
  </si>
  <si>
    <t>¬IF(COUNTIF($O$1021:$O$1520,CONCATENATE($AA21,"_C_S2C_LB:X192"))&gt;0,1,0)</t>
  </si>
  <si>
    <t>¬IF(COUNTIF($O$1021:$O$1520,CONCATENATE($AA21,"_C_S2C_LB:X193"))&gt;0,1,0)</t>
  </si>
  <si>
    <t>¬IF(COUNTIF($O$1021:$O$1520,CONCATENATE($AA21,"_C_S2C_LB:X194"))&gt;0,1,0)</t>
  </si>
  <si>
    <t>¬IF(COUNTIF($O$1021:$O$1520,CONCATENATE($AA21,"_D_S2C_LB:X183"))&gt;0,1,0)</t>
  </si>
  <si>
    <t>¬IF(COUNTIF($O$1021:$O$1520,CONCATENATE($AA21,"_D_S2C_LB:X184"))&gt;0,1,0)</t>
  </si>
  <si>
    <t>¬IF(COUNTIF($O$1021:$O$1520,CONCATENATE($AA21,"_D_S2C_LB:X185"))&gt;0,1,0)</t>
  </si>
  <si>
    <t>¬IF(COUNTIF($O$1021:$O$1520,CONCATENATE($AA21,"_D_S2C_LB:X186"))&gt;0,1,0)</t>
  </si>
  <si>
    <t>¬IF(COUNTIF($O$1021:$O$1520,CONCATENATE($AA21,"_D_S2C_LB:X187"))&gt;0,1,0)</t>
  </si>
  <si>
    <t>¬IF(COUNTIF($O$1021:$O$1520,CONCATENATE($AA21,"_D_S2C_LB:X188"))&gt;0,1,0)</t>
  </si>
  <si>
    <t>¬IF(COUNTIF($O$1021:$O$1520,CONCATENATE($AA21,"_D_S2C_LB:X189"))&gt;0,1,0)</t>
  </si>
  <si>
    <t>¬IF(COUNTIF($O$1021:$O$1520,CONCATENATE($AA21,"_D_S2C_LB:X190"))&gt;0,1,0)</t>
  </si>
  <si>
    <t>¬IF(COUNTIF($O$1021:$O$1520,CONCATENATE($AA21,"_D_S2C_LB:X191"))&gt;0,1,0)</t>
  </si>
  <si>
    <t>¬IF(COUNTIF($O$1021:$O$1520,CONCATENATE($AA21,"_D_S2C_LB:X192"))&gt;0,1,0)</t>
  </si>
  <si>
    <t>¬IF(COUNTIF($O$1021:$O$1520,CONCATENATE($AA21,"_D_S2C_LB:X193"))&gt;0,1,0)</t>
  </si>
  <si>
    <t>¬IF(COUNTIF($O$1021:$O$1520,CONCATENATE($AA21,"_D_S2C_LB:X194"))&gt;0,1,0)</t>
  </si>
  <si>
    <t>¬IF(ISERROR(VLOOKUP(AA21,$B$510:$I$1010,5,FALSE)),"",VLOOKUP(AA21,$B$510:$I$1010,5,FALSE))</t>
  </si>
  <si>
    <t>¬IF(ISERROR(VLOOKUP(AA21,$B$510:$I$1010,6,FALSE)),"",VLOOKUP(AA21,$B$510:$I$1010,6,FALSE))</t>
  </si>
  <si>
    <t>¬IF(ISERROR(VLOOKUP(AA21,$B$510:$I$1010,7,FALSE)),"",VLOOKUP(AA21,$B$510:$I$1010,7,FALSE))</t>
  </si>
  <si>
    <t>¬IF(ISERROR(VLOOKUP(AA21,$B$510:$I$1010,8,FALSE)),"",VLOOKUP(AA21,$B$510:$I$1010,8,FALSE))</t>
  </si>
  <si>
    <t>¬IF(ISERROR(VLOOKUP(AA22,$B$510:$I$1010,2,FALSE)),"",VLOOKUP(AA22,$B$510:$I$1010,2,FALSE))</t>
  </si>
  <si>
    <t>¬IF(COUNTIF($O$1021:$O$1520,CONCATENATE($AA22,"_U_S2C_LB:X183"))&gt;0,1,0)</t>
  </si>
  <si>
    <t>¬IF(COUNTIF($O$1021:$O$1520,CONCATENATE($AA22,"_U_S2C_LB:X184"))&gt;0,1,0)</t>
  </si>
  <si>
    <t>¬IF(COUNTIF($O$1021:$O$1520,CONCATENATE($AA22,"_U_S2C_LB:X185"))&gt;0,1,0)</t>
  </si>
  <si>
    <t>¬IF(COUNTIF($O$1021:$O$1520,CONCATENATE($AA22,"_U_S2C_LB:X186"))&gt;0,1,0)</t>
  </si>
  <si>
    <t>¬IF(COUNTIF($O$1021:$O$1520,CONCATENATE($AA22,"_U_S2C_LB:X187"))&gt;0,1,0)</t>
  </si>
  <si>
    <t>¬IF(COUNTIF($O$1021:$O$1520,CONCATENATE($AA22,"_U_S2C_LB:X188"))&gt;0,1,0)</t>
  </si>
  <si>
    <t>¬IF(COUNTIF($O$1021:$O$1520,CONCATENATE($AA22,"_U_S2C_LB:X189"))&gt;0,1,0)</t>
  </si>
  <si>
    <t>¬IF(COUNTIF($O$1021:$O$1520,CONCATENATE($AA22,"_U_S2C_LB:X190"))&gt;0,1,0)</t>
  </si>
  <si>
    <t>¬IF(COUNTIF($O$1021:$O$1520,CONCATENATE($AA22,"_U_S2C_LB:X191"))&gt;0,1,0)</t>
  </si>
  <si>
    <t>¬IF(COUNTIF($O$1021:$O$1520,CONCATENATE($AA22,"_U_S2C_LB:X192"))&gt;0,1,0)</t>
  </si>
  <si>
    <t>¬IF(COUNTIF($O$1021:$O$1520,CONCATENATE($AA22,"_U_S2C_LB:X193"))&gt;0,1,0)</t>
  </si>
  <si>
    <t>¬IF(COUNTIF($O$1021:$O$1520,CONCATENATE($AA22,"_U_S2C_LB:X194"))&gt;0,1,0)</t>
  </si>
  <si>
    <t>¬IF(COUNTIF($O$1021:$O$1520,CONCATENATE($AA22,"_C_S2C_LB:X183"))&gt;0,1,0)</t>
  </si>
  <si>
    <t>¬IF(COUNTIF($O$1021:$O$1520,CONCATENATE($AA22,"_C_S2C_LB:X184"))&gt;0,1,0)</t>
  </si>
  <si>
    <t>¬IF(COUNTIF($O$1021:$O$1520,CONCATENATE($AA22,"_C_S2C_LB:X185"))&gt;0,1,0)</t>
  </si>
  <si>
    <t>¬IF(COUNTIF($O$1021:$O$1520,CONCATENATE($AA22,"_C_S2C_LB:X186"))&gt;0,1,0)</t>
  </si>
  <si>
    <t>¬IF(COUNTIF($O$1021:$O$1520,CONCATENATE($AA22,"_C_S2C_LB:X187"))&gt;0,1,0)</t>
  </si>
  <si>
    <t>¬IF(COUNTIF($O$1021:$O$1520,CONCATENATE($AA22,"_C_S2C_LB:X188"))&gt;0,1,0)</t>
  </si>
  <si>
    <t>¬IF(COUNTIF($O$1021:$O$1520,CONCATENATE($AA22,"_C_S2C_LB:X189"))&gt;0,1,0)</t>
  </si>
  <si>
    <t>¬IF(COUNTIF($O$1021:$O$1520,CONCATENATE($AA22,"_C_S2C_LB:X190"))&gt;0,1,0)</t>
  </si>
  <si>
    <t>¬IF(COUNTIF($O$1021:$O$1520,CONCATENATE($AA22,"_C_S2C_LB:X191"))&gt;0,1,0)</t>
  </si>
  <si>
    <t>¬IF(COUNTIF($O$1021:$O$1520,CONCATENATE($AA22,"_C_S2C_LB:X192"))&gt;0,1,0)</t>
  </si>
  <si>
    <t>¬IF(COUNTIF($O$1021:$O$1520,CONCATENATE($AA22,"_C_S2C_LB:X193"))&gt;0,1,0)</t>
  </si>
  <si>
    <t>¬IF(COUNTIF($O$1021:$O$1520,CONCATENATE($AA22,"_C_S2C_LB:X194"))&gt;0,1,0)</t>
  </si>
  <si>
    <t>¬IF(COUNTIF($O$1021:$O$1520,CONCATENATE($AA22,"_D_S2C_LB:X183"))&gt;0,1,0)</t>
  </si>
  <si>
    <t>¬IF(COUNTIF($O$1021:$O$1520,CONCATENATE($AA22,"_D_S2C_LB:X184"))&gt;0,1,0)</t>
  </si>
  <si>
    <t>¬IF(COUNTIF($O$1021:$O$1520,CONCATENATE($AA22,"_D_S2C_LB:X185"))&gt;0,1,0)</t>
  </si>
  <si>
    <t>¬IF(COUNTIF($O$1021:$O$1520,CONCATENATE($AA22,"_D_S2C_LB:X186"))&gt;0,1,0)</t>
  </si>
  <si>
    <t>¬IF(COUNTIF($O$1021:$O$1520,CONCATENATE($AA22,"_D_S2C_LB:X187"))&gt;0,1,0)</t>
  </si>
  <si>
    <t>¬IF(COUNTIF($O$1021:$O$1520,CONCATENATE($AA22,"_D_S2C_LB:X188"))&gt;0,1,0)</t>
  </si>
  <si>
    <t>¬IF(COUNTIF($O$1021:$O$1520,CONCATENATE($AA22,"_D_S2C_LB:X189"))&gt;0,1,0)</t>
  </si>
  <si>
    <t>¬IF(COUNTIF($O$1021:$O$1520,CONCATENATE($AA22,"_D_S2C_LB:X190"))&gt;0,1,0)</t>
  </si>
  <si>
    <t>¬IF(COUNTIF($O$1021:$O$1520,CONCATENATE($AA22,"_D_S2C_LB:X191"))&gt;0,1,0)</t>
  </si>
  <si>
    <t>¬IF(COUNTIF($O$1021:$O$1520,CONCATENATE($AA22,"_D_S2C_LB:X192"))&gt;0,1,0)</t>
  </si>
  <si>
    <t>¬IF(COUNTIF($O$1021:$O$1520,CONCATENATE($AA22,"_D_S2C_LB:X193"))&gt;0,1,0)</t>
  </si>
  <si>
    <t>¬IF(COUNTIF($O$1021:$O$1520,CONCATENATE($AA22,"_D_S2C_LB:X194"))&gt;0,1,0)</t>
  </si>
  <si>
    <t>¬IF(ISERROR(VLOOKUP(AA22,$B$510:$I$1010,5,FALSE)),"",VLOOKUP(AA22,$B$510:$I$1010,5,FALSE))</t>
  </si>
  <si>
    <t>¬IF(ISERROR(VLOOKUP(AA22,$B$510:$I$1010,6,FALSE)),"",VLOOKUP(AA22,$B$510:$I$1010,6,FALSE))</t>
  </si>
  <si>
    <t>¬IF(ISERROR(VLOOKUP(AA22,$B$510:$I$1010,7,FALSE)),"",VLOOKUP(AA22,$B$510:$I$1010,7,FALSE))</t>
  </si>
  <si>
    <t>¬IF(ISERROR(VLOOKUP(AA22,$B$510:$I$1010,8,FALSE)),"",VLOOKUP(AA22,$B$510:$I$1010,8,FALSE))</t>
  </si>
  <si>
    <t>¬IF(ISERROR(VLOOKUP(AA23,$B$510:$I$1010,2,FALSE)),"",VLOOKUP(AA23,$B$510:$I$1010,2,FALSE))</t>
  </si>
  <si>
    <t>¬IF(COUNTIF($O$1021:$O$1520,CONCATENATE($AA23,"_U_S2C_LB:X183"))&gt;0,1,0)</t>
  </si>
  <si>
    <t>¬IF(COUNTIF($O$1021:$O$1520,CONCATENATE($AA23,"_U_S2C_LB:X184"))&gt;0,1,0)</t>
  </si>
  <si>
    <t>¬IF(COUNTIF($O$1021:$O$1520,CONCATENATE($AA23,"_U_S2C_LB:X185"))&gt;0,1,0)</t>
  </si>
  <si>
    <t>¬IF(COUNTIF($O$1021:$O$1520,CONCATENATE($AA23,"_U_S2C_LB:X186"))&gt;0,1,0)</t>
  </si>
  <si>
    <t>¬IF(COUNTIF($O$1021:$O$1520,CONCATENATE($AA23,"_U_S2C_LB:X187"))&gt;0,1,0)</t>
  </si>
  <si>
    <t>¬IF(COUNTIF($O$1021:$O$1520,CONCATENATE($AA23,"_U_S2C_LB:X188"))&gt;0,1,0)</t>
  </si>
  <si>
    <t>¬IF(COUNTIF($O$1021:$O$1520,CONCATENATE($AA23,"_U_S2C_LB:X189"))&gt;0,1,0)</t>
  </si>
  <si>
    <t>¬IF(COUNTIF($O$1021:$O$1520,CONCATENATE($AA23,"_U_S2C_LB:X190"))&gt;0,1,0)</t>
  </si>
  <si>
    <t>¬IF(COUNTIF($O$1021:$O$1520,CONCATENATE($AA23,"_U_S2C_LB:X191"))&gt;0,1,0)</t>
  </si>
  <si>
    <t>¬IF(COUNTIF($O$1021:$O$1520,CONCATENATE($AA23,"_U_S2C_LB:X192"))&gt;0,1,0)</t>
  </si>
  <si>
    <t>¬IF(COUNTIF($O$1021:$O$1520,CONCATENATE($AA23,"_U_S2C_LB:X193"))&gt;0,1,0)</t>
  </si>
  <si>
    <t>¬IF(COUNTIF($O$1021:$O$1520,CONCATENATE($AA23,"_U_S2C_LB:X194"))&gt;0,1,0)</t>
  </si>
  <si>
    <t>¬IF(COUNTIF($O$1021:$O$1520,CONCATENATE($AA23,"_C_S2C_LB:X183"))&gt;0,1,0)</t>
  </si>
  <si>
    <t>¬IF(COUNTIF($O$1021:$O$1520,CONCATENATE($AA23,"_C_S2C_LB:X184"))&gt;0,1,0)</t>
  </si>
  <si>
    <t>¬IF(COUNTIF($O$1021:$O$1520,CONCATENATE($AA23,"_C_S2C_LB:X185"))&gt;0,1,0)</t>
  </si>
  <si>
    <t>¬IF(COUNTIF($O$1021:$O$1520,CONCATENATE($AA23,"_C_S2C_LB:X186"))&gt;0,1,0)</t>
  </si>
  <si>
    <t>¬IF(COUNTIF($O$1021:$O$1520,CONCATENATE($AA23,"_C_S2C_LB:X187"))&gt;0,1,0)</t>
  </si>
  <si>
    <t>¬IF(COUNTIF($O$1021:$O$1520,CONCATENATE($AA23,"_C_S2C_LB:X188"))&gt;0,1,0)</t>
  </si>
  <si>
    <t>¬IF(COUNTIF($O$1021:$O$1520,CONCATENATE($AA23,"_C_S2C_LB:X189"))&gt;0,1,0)</t>
  </si>
  <si>
    <t>¬IF(COUNTIF($O$1021:$O$1520,CONCATENATE($AA23,"_C_S2C_LB:X190"))&gt;0,1,0)</t>
  </si>
  <si>
    <t>¬IF(COUNTIF($O$1021:$O$1520,CONCATENATE($AA23,"_C_S2C_LB:X191"))&gt;0,1,0)</t>
  </si>
  <si>
    <t>¬IF(COUNTIF($O$1021:$O$1520,CONCATENATE($AA23,"_C_S2C_LB:X192"))&gt;0,1,0)</t>
  </si>
  <si>
    <t>¬IF(COUNTIF($O$1021:$O$1520,CONCATENATE($AA23,"_C_S2C_LB:X193"))&gt;0,1,0)</t>
  </si>
  <si>
    <t>¬IF(COUNTIF($O$1021:$O$1520,CONCATENATE($AA23,"_C_S2C_LB:X194"))&gt;0,1,0)</t>
  </si>
  <si>
    <t>¬IF(COUNTIF($O$1021:$O$1520,CONCATENATE($AA23,"_D_S2C_LB:X183"))&gt;0,1,0)</t>
  </si>
  <si>
    <t>¬IF(COUNTIF($O$1021:$O$1520,CONCATENATE($AA23,"_D_S2C_LB:X184"))&gt;0,1,0)</t>
  </si>
  <si>
    <t>¬IF(COUNTIF($O$1021:$O$1520,CONCATENATE($AA23,"_D_S2C_LB:X185"))&gt;0,1,0)</t>
  </si>
  <si>
    <t>¬IF(COUNTIF($O$1021:$O$1520,CONCATENATE($AA23,"_D_S2C_LB:X186"))&gt;0,1,0)</t>
  </si>
  <si>
    <t>¬IF(COUNTIF($O$1021:$O$1520,CONCATENATE($AA23,"_D_S2C_LB:X187"))&gt;0,1,0)</t>
  </si>
  <si>
    <t>¬IF(COUNTIF($O$1021:$O$1520,CONCATENATE($AA23,"_D_S2C_LB:X188"))&gt;0,1,0)</t>
  </si>
  <si>
    <t>¬IF(COUNTIF($O$1021:$O$1520,CONCATENATE($AA23,"_D_S2C_LB:X189"))&gt;0,1,0)</t>
  </si>
  <si>
    <t>¬IF(COUNTIF($O$1021:$O$1520,CONCATENATE($AA23,"_D_S2C_LB:X190"))&gt;0,1,0)</t>
  </si>
  <si>
    <t>¬IF(COUNTIF($O$1021:$O$1520,CONCATENATE($AA23,"_D_S2C_LB:X191"))&gt;0,1,0)</t>
  </si>
  <si>
    <t>¬IF(COUNTIF($O$1021:$O$1520,CONCATENATE($AA23,"_D_S2C_LB:X192"))&gt;0,1,0)</t>
  </si>
  <si>
    <t>¬IF(COUNTIF($O$1021:$O$1520,CONCATENATE($AA23,"_D_S2C_LB:X193"))&gt;0,1,0)</t>
  </si>
  <si>
    <t>¬IF(COUNTIF($O$1021:$O$1520,CONCATENATE($AA23,"_D_S2C_LB:X194"))&gt;0,1,0)</t>
  </si>
  <si>
    <t>¬IF(ISERROR(VLOOKUP(AA23,$B$510:$I$1010,5,FALSE)),"",VLOOKUP(AA23,$B$510:$I$1010,5,FALSE))</t>
  </si>
  <si>
    <t>¬IF(ISERROR(VLOOKUP(AA23,$B$510:$I$1010,6,FALSE)),"",VLOOKUP(AA23,$B$510:$I$1010,6,FALSE))</t>
  </si>
  <si>
    <t>¬IF(ISERROR(VLOOKUP(AA23,$B$510:$I$1010,7,FALSE)),"",VLOOKUP(AA23,$B$510:$I$1010,7,FALSE))</t>
  </si>
  <si>
    <t>¬IF(ISERROR(VLOOKUP(AA23,$B$510:$I$1010,8,FALSE)),"",VLOOKUP(AA23,$B$510:$I$1010,8,FALSE))</t>
  </si>
  <si>
    <t>¬IF(ISERROR(VLOOKUP(AA24,$B$510:$I$1010,2,FALSE)),"",VLOOKUP(AA24,$B$510:$I$1010,2,FALSE))</t>
  </si>
  <si>
    <t>¬IF(COUNTIF($O$1021:$O$1520,CONCATENATE($AA24,"_U_S2C_LB:X183"))&gt;0,1,0)</t>
  </si>
  <si>
    <t>¬IF(COUNTIF($O$1021:$O$1520,CONCATENATE($AA24,"_U_S2C_LB:X184"))&gt;0,1,0)</t>
  </si>
  <si>
    <t>¬IF(COUNTIF($O$1021:$O$1520,CONCATENATE($AA24,"_U_S2C_LB:X185"))&gt;0,1,0)</t>
  </si>
  <si>
    <t>¬IF(COUNTIF($O$1021:$O$1520,CONCATENATE($AA24,"_U_S2C_LB:X186"))&gt;0,1,0)</t>
  </si>
  <si>
    <t>¬IF(COUNTIF($O$1021:$O$1520,CONCATENATE($AA24,"_U_S2C_LB:X187"))&gt;0,1,0)</t>
  </si>
  <si>
    <t>¬IF(COUNTIF($O$1021:$O$1520,CONCATENATE($AA24,"_U_S2C_LB:X188"))&gt;0,1,0)</t>
  </si>
  <si>
    <t>¬IF(COUNTIF($O$1021:$O$1520,CONCATENATE($AA24,"_U_S2C_LB:X189"))&gt;0,1,0)</t>
  </si>
  <si>
    <t>¬IF(COUNTIF($O$1021:$O$1520,CONCATENATE($AA24,"_U_S2C_LB:X190"))&gt;0,1,0)</t>
  </si>
  <si>
    <t>¬IF(COUNTIF($O$1021:$O$1520,CONCATENATE($AA24,"_U_S2C_LB:X191"))&gt;0,1,0)</t>
  </si>
  <si>
    <t>¬IF(COUNTIF($O$1021:$O$1520,CONCATENATE($AA24,"_U_S2C_LB:X192"))&gt;0,1,0)</t>
  </si>
  <si>
    <t>¬IF(COUNTIF($O$1021:$O$1520,CONCATENATE($AA24,"_U_S2C_LB:X193"))&gt;0,1,0)</t>
  </si>
  <si>
    <t>¬IF(COUNTIF($O$1021:$O$1520,CONCATENATE($AA24,"_U_S2C_LB:X194"))&gt;0,1,0)</t>
  </si>
  <si>
    <t>¬IF(COUNTIF($O$1021:$O$1520,CONCATENATE($AA24,"_C_S2C_LB:X183"))&gt;0,1,0)</t>
  </si>
  <si>
    <t>¬IF(COUNTIF($O$1021:$O$1520,CONCATENATE($AA24,"_C_S2C_LB:X184"))&gt;0,1,0)</t>
  </si>
  <si>
    <t>¬IF(COUNTIF($O$1021:$O$1520,CONCATENATE($AA24,"_C_S2C_LB:X185"))&gt;0,1,0)</t>
  </si>
  <si>
    <t>¬IF(COUNTIF($O$1021:$O$1520,CONCATENATE($AA24,"_C_S2C_LB:X186"))&gt;0,1,0)</t>
  </si>
  <si>
    <t>¬IF(COUNTIF($O$1021:$O$1520,CONCATENATE($AA24,"_C_S2C_LB:X187"))&gt;0,1,0)</t>
  </si>
  <si>
    <t>¬IF(COUNTIF($O$1021:$O$1520,CONCATENATE($AA24,"_C_S2C_LB:X188"))&gt;0,1,0)</t>
  </si>
  <si>
    <t>¬IF(COUNTIF($O$1021:$O$1520,CONCATENATE($AA24,"_C_S2C_LB:X189"))&gt;0,1,0)</t>
  </si>
  <si>
    <t>¬IF(COUNTIF($O$1021:$O$1520,CONCATENATE($AA24,"_C_S2C_LB:X190"))&gt;0,1,0)</t>
  </si>
  <si>
    <t>¬IF(COUNTIF($O$1021:$O$1520,CONCATENATE($AA24,"_C_S2C_LB:X191"))&gt;0,1,0)</t>
  </si>
  <si>
    <t>¬IF(COUNTIF($O$1021:$O$1520,CONCATENATE($AA24,"_C_S2C_LB:X192"))&gt;0,1,0)</t>
  </si>
  <si>
    <t>¬IF(COUNTIF($O$1021:$O$1520,CONCATENATE($AA24,"_C_S2C_LB:X193"))&gt;0,1,0)</t>
  </si>
  <si>
    <t>¬IF(COUNTIF($O$1021:$O$1520,CONCATENATE($AA24,"_C_S2C_LB:X194"))&gt;0,1,0)</t>
  </si>
  <si>
    <t>¬IF(COUNTIF($O$1021:$O$1520,CONCATENATE($AA24,"_D_S2C_LB:X183"))&gt;0,1,0)</t>
  </si>
  <si>
    <t>¬IF(COUNTIF($O$1021:$O$1520,CONCATENATE($AA24,"_D_S2C_LB:X184"))&gt;0,1,0)</t>
  </si>
  <si>
    <t>¬IF(COUNTIF($O$1021:$O$1520,CONCATENATE($AA24,"_D_S2C_LB:X185"))&gt;0,1,0)</t>
  </si>
  <si>
    <t>¬IF(COUNTIF($O$1021:$O$1520,CONCATENATE($AA24,"_D_S2C_LB:X186"))&gt;0,1,0)</t>
  </si>
  <si>
    <t>¬IF(COUNTIF($O$1021:$O$1520,CONCATENATE($AA24,"_D_S2C_LB:X187"))&gt;0,1,0)</t>
  </si>
  <si>
    <t>¬IF(COUNTIF($O$1021:$O$1520,CONCATENATE($AA24,"_D_S2C_LB:X188"))&gt;0,1,0)</t>
  </si>
  <si>
    <t>¬IF(COUNTIF($O$1021:$O$1520,CONCATENATE($AA24,"_D_S2C_LB:X189"))&gt;0,1,0)</t>
  </si>
  <si>
    <t>¬IF(COUNTIF($O$1021:$O$1520,CONCATENATE($AA24,"_D_S2C_LB:X190"))&gt;0,1,0)</t>
  </si>
  <si>
    <t>¬IF(COUNTIF($O$1021:$O$1520,CONCATENATE($AA24,"_D_S2C_LB:X191"))&gt;0,1,0)</t>
  </si>
  <si>
    <t>¬IF(COUNTIF($O$1021:$O$1520,CONCATENATE($AA24,"_D_S2C_LB:X192"))&gt;0,1,0)</t>
  </si>
  <si>
    <t>¬IF(COUNTIF($O$1021:$O$1520,CONCATENATE($AA24,"_D_S2C_LB:X193"))&gt;0,1,0)</t>
  </si>
  <si>
    <t>¬IF(COUNTIF($O$1021:$O$1520,CONCATENATE($AA24,"_D_S2C_LB:X194"))&gt;0,1,0)</t>
  </si>
  <si>
    <t>¬IF(ISERROR(VLOOKUP(AA24,$B$510:$I$1010,5,FALSE)),"",VLOOKUP(AA24,$B$510:$I$1010,5,FALSE))</t>
  </si>
  <si>
    <t>¬IF(ISERROR(VLOOKUP(AA24,$B$510:$I$1010,6,FALSE)),"",VLOOKUP(AA24,$B$510:$I$1010,6,FALSE))</t>
  </si>
  <si>
    <t>¬IF(ISERROR(VLOOKUP(AA24,$B$510:$I$1010,7,FALSE)),"",VLOOKUP(AA24,$B$510:$I$1010,7,FALSE))</t>
  </si>
  <si>
    <t>¬IF(ISERROR(VLOOKUP(AA24,$B$510:$I$1010,8,FALSE)),"",VLOOKUP(AA24,$B$510:$I$1010,8,FALSE))</t>
  </si>
  <si>
    <t>¬IF(ISERROR(VLOOKUP(AA25,$B$510:$I$1010,2,FALSE)),"",VLOOKUP(AA25,$B$510:$I$1010,2,FALSE))</t>
  </si>
  <si>
    <t>¬IF(COUNTIF($O$1021:$O$1520,CONCATENATE($AA25,"_U_S2C_LB:X183"))&gt;0,1,0)</t>
  </si>
  <si>
    <t>¬IF(COUNTIF($O$1021:$O$1520,CONCATENATE($AA25,"_U_S2C_LB:X184"))&gt;0,1,0)</t>
  </si>
  <si>
    <t>¬IF(COUNTIF($O$1021:$O$1520,CONCATENATE($AA25,"_U_S2C_LB:X185"))&gt;0,1,0)</t>
  </si>
  <si>
    <t>¬IF(COUNTIF($O$1021:$O$1520,CONCATENATE($AA25,"_U_S2C_LB:X186"))&gt;0,1,0)</t>
  </si>
  <si>
    <t>¬IF(COUNTIF($O$1021:$O$1520,CONCATENATE($AA25,"_U_S2C_LB:X187"))&gt;0,1,0)</t>
  </si>
  <si>
    <t>¬IF(COUNTIF($O$1021:$O$1520,CONCATENATE($AA25,"_U_S2C_LB:X188"))&gt;0,1,0)</t>
  </si>
  <si>
    <t>¬IF(COUNTIF($O$1021:$O$1520,CONCATENATE($AA25,"_U_S2C_LB:X189"))&gt;0,1,0)</t>
  </si>
  <si>
    <t>¬IF(COUNTIF($O$1021:$O$1520,CONCATENATE($AA25,"_U_S2C_LB:X190"))&gt;0,1,0)</t>
  </si>
  <si>
    <t>¬IF(COUNTIF($O$1021:$O$1520,CONCATENATE($AA25,"_U_S2C_LB:X191"))&gt;0,1,0)</t>
  </si>
  <si>
    <t>¬IF(COUNTIF($O$1021:$O$1520,CONCATENATE($AA25,"_U_S2C_LB:X192"))&gt;0,1,0)</t>
  </si>
  <si>
    <t>¬IF(COUNTIF($O$1021:$O$1520,CONCATENATE($AA25,"_U_S2C_LB:X193"))&gt;0,1,0)</t>
  </si>
  <si>
    <t>¬IF(COUNTIF($O$1021:$O$1520,CONCATENATE($AA25,"_U_S2C_LB:X194"))&gt;0,1,0)</t>
  </si>
  <si>
    <t>¬IF(COUNTIF($O$1021:$O$1520,CONCATENATE($AA25,"_C_S2C_LB:X183"))&gt;0,1,0)</t>
  </si>
  <si>
    <t>¬IF(COUNTIF($O$1021:$O$1520,CONCATENATE($AA25,"_C_S2C_LB:X184"))&gt;0,1,0)</t>
  </si>
  <si>
    <t>¬IF(COUNTIF($O$1021:$O$1520,CONCATENATE($AA25,"_C_S2C_LB:X185"))&gt;0,1,0)</t>
  </si>
  <si>
    <t>¬IF(COUNTIF($O$1021:$O$1520,CONCATENATE($AA25,"_C_S2C_LB:X186"))&gt;0,1,0)</t>
  </si>
  <si>
    <t>¬IF(COUNTIF($O$1021:$O$1520,CONCATENATE($AA25,"_C_S2C_LB:X187"))&gt;0,1,0)</t>
  </si>
  <si>
    <t>¬IF(COUNTIF($O$1021:$O$1520,CONCATENATE($AA25,"_C_S2C_LB:X188"))&gt;0,1,0)</t>
  </si>
  <si>
    <t>¬IF(COUNTIF($O$1021:$O$1520,CONCATENATE($AA25,"_C_S2C_LB:X189"))&gt;0,1,0)</t>
  </si>
  <si>
    <t>¬IF(COUNTIF($O$1021:$O$1520,CONCATENATE($AA25,"_C_S2C_LB:X190"))&gt;0,1,0)</t>
  </si>
  <si>
    <t>¬IF(COUNTIF($O$1021:$O$1520,CONCATENATE($AA25,"_C_S2C_LB:X191"))&gt;0,1,0)</t>
  </si>
  <si>
    <t>¬IF(COUNTIF($O$1021:$O$1520,CONCATENATE($AA25,"_C_S2C_LB:X192"))&gt;0,1,0)</t>
  </si>
  <si>
    <t>¬IF(COUNTIF($O$1021:$O$1520,CONCATENATE($AA25,"_C_S2C_LB:X193"))&gt;0,1,0)</t>
  </si>
  <si>
    <t>¬IF(COUNTIF($O$1021:$O$1520,CONCATENATE($AA25,"_C_S2C_LB:X194"))&gt;0,1,0)</t>
  </si>
  <si>
    <t>¬IF(COUNTIF($O$1021:$O$1520,CONCATENATE($AA25,"_D_S2C_LB:X183"))&gt;0,1,0)</t>
  </si>
  <si>
    <t>¬IF(COUNTIF($O$1021:$O$1520,CONCATENATE($AA25,"_D_S2C_LB:X184"))&gt;0,1,0)</t>
  </si>
  <si>
    <t>¬IF(COUNTIF($O$1021:$O$1520,CONCATENATE($AA25,"_D_S2C_LB:X185"))&gt;0,1,0)</t>
  </si>
  <si>
    <t>¬IF(COUNTIF($O$1021:$O$1520,CONCATENATE($AA25,"_D_S2C_LB:X186"))&gt;0,1,0)</t>
  </si>
  <si>
    <t>¬IF(COUNTIF($O$1021:$O$1520,CONCATENATE($AA25,"_D_S2C_LB:X187"))&gt;0,1,0)</t>
  </si>
  <si>
    <t>¬IF(COUNTIF($O$1021:$O$1520,CONCATENATE($AA25,"_D_S2C_LB:X188"))&gt;0,1,0)</t>
  </si>
  <si>
    <t>¬IF(COUNTIF($O$1021:$O$1520,CONCATENATE($AA25,"_D_S2C_LB:X189"))&gt;0,1,0)</t>
  </si>
  <si>
    <t>¬IF(COUNTIF($O$1021:$O$1520,CONCATENATE($AA25,"_D_S2C_LB:X190"))&gt;0,1,0)</t>
  </si>
  <si>
    <t>¬IF(COUNTIF($O$1021:$O$1520,CONCATENATE($AA25,"_D_S2C_LB:X191"))&gt;0,1,0)</t>
  </si>
  <si>
    <t>¬IF(COUNTIF($O$1021:$O$1520,CONCATENATE($AA25,"_D_S2C_LB:X192"))&gt;0,1,0)</t>
  </si>
  <si>
    <t>¬IF(COUNTIF($O$1021:$O$1520,CONCATENATE($AA25,"_D_S2C_LB:X193"))&gt;0,1,0)</t>
  </si>
  <si>
    <t>¬IF(COUNTIF($O$1021:$O$1520,CONCATENATE($AA25,"_D_S2C_LB:X194"))&gt;0,1,0)</t>
  </si>
  <si>
    <t>¬IF(ISERROR(VLOOKUP(AA25,$B$510:$I$1010,5,FALSE)),"",VLOOKUP(AA25,$B$510:$I$1010,5,FALSE))</t>
  </si>
  <si>
    <t>¬IF(ISERROR(VLOOKUP(AA25,$B$510:$I$1010,6,FALSE)),"",VLOOKUP(AA25,$B$510:$I$1010,6,FALSE))</t>
  </si>
  <si>
    <t>¬IF(ISERROR(VLOOKUP(AA25,$B$510:$I$1010,7,FALSE)),"",VLOOKUP(AA25,$B$510:$I$1010,7,FALSE))</t>
  </si>
  <si>
    <t>¬IF(ISERROR(VLOOKUP(AA25,$B$510:$I$1010,8,FALSE)),"",VLOOKUP(AA25,$B$510:$I$1010,8,FALSE))</t>
  </si>
  <si>
    <t>¬IF(ISERROR(VLOOKUP(AA26,$B$510:$I$1010,2,FALSE)),"",VLOOKUP(AA26,$B$510:$I$1010,2,FALSE))</t>
  </si>
  <si>
    <t>¬IF(COUNTIF($O$1021:$O$1520,CONCATENATE($AA26,"_U_S2C_LB:X183"))&gt;0,1,0)</t>
  </si>
  <si>
    <t>¬IF(COUNTIF($O$1021:$O$1520,CONCATENATE($AA26,"_U_S2C_LB:X184"))&gt;0,1,0)</t>
  </si>
  <si>
    <t>¬IF(COUNTIF($O$1021:$O$1520,CONCATENATE($AA26,"_U_S2C_LB:X185"))&gt;0,1,0)</t>
  </si>
  <si>
    <t>¬IF(COUNTIF($O$1021:$O$1520,CONCATENATE($AA26,"_U_S2C_LB:X186"))&gt;0,1,0)</t>
  </si>
  <si>
    <t>¬IF(COUNTIF($O$1021:$O$1520,CONCATENATE($AA26,"_U_S2C_LB:X187"))&gt;0,1,0)</t>
  </si>
  <si>
    <t>¬IF(COUNTIF($O$1021:$O$1520,CONCATENATE($AA26,"_U_S2C_LB:X188"))&gt;0,1,0)</t>
  </si>
  <si>
    <t>¬IF(COUNTIF($O$1021:$O$1520,CONCATENATE($AA26,"_U_S2C_LB:X189"))&gt;0,1,0)</t>
  </si>
  <si>
    <t>¬IF(COUNTIF($O$1021:$O$1520,CONCATENATE($AA26,"_U_S2C_LB:X190"))&gt;0,1,0)</t>
  </si>
  <si>
    <t>¬IF(COUNTIF($O$1021:$O$1520,CONCATENATE($AA26,"_U_S2C_LB:X191"))&gt;0,1,0)</t>
  </si>
  <si>
    <t>¬IF(COUNTIF($O$1021:$O$1520,CONCATENATE($AA26,"_U_S2C_LB:X192"))&gt;0,1,0)</t>
  </si>
  <si>
    <t>¬IF(COUNTIF($O$1021:$O$1520,CONCATENATE($AA26,"_U_S2C_LB:X193"))&gt;0,1,0)</t>
  </si>
  <si>
    <t>¬IF(COUNTIF($O$1021:$O$1520,CONCATENATE($AA26,"_U_S2C_LB:X194"))&gt;0,1,0)</t>
  </si>
  <si>
    <t>¬IF(COUNTIF($O$1021:$O$1520,CONCATENATE($AA26,"_C_S2C_LB:X183"))&gt;0,1,0)</t>
  </si>
  <si>
    <t>¬IF(COUNTIF($O$1021:$O$1520,CONCATENATE($AA26,"_C_S2C_LB:X184"))&gt;0,1,0)</t>
  </si>
  <si>
    <t>¬IF(COUNTIF($O$1021:$O$1520,CONCATENATE($AA26,"_C_S2C_LB:X185"))&gt;0,1,0)</t>
  </si>
  <si>
    <t>¬IF(COUNTIF($O$1021:$O$1520,CONCATENATE($AA26,"_C_S2C_LB:X186"))&gt;0,1,0)</t>
  </si>
  <si>
    <t>¬IF(COUNTIF($O$1021:$O$1520,CONCATENATE($AA26,"_C_S2C_LB:X187"))&gt;0,1,0)</t>
  </si>
  <si>
    <t>¬IF(COUNTIF($O$1021:$O$1520,CONCATENATE($AA26,"_C_S2C_LB:X188"))&gt;0,1,0)</t>
  </si>
  <si>
    <t>¬IF(COUNTIF($O$1021:$O$1520,CONCATENATE($AA26,"_C_S2C_LB:X189"))&gt;0,1,0)</t>
  </si>
  <si>
    <t>¬IF(COUNTIF($O$1021:$O$1520,CONCATENATE($AA26,"_C_S2C_LB:X190"))&gt;0,1,0)</t>
  </si>
  <si>
    <t>¬IF(COUNTIF($O$1021:$O$1520,CONCATENATE($AA26,"_C_S2C_LB:X191"))&gt;0,1,0)</t>
  </si>
  <si>
    <t>¬IF(COUNTIF($O$1021:$O$1520,CONCATENATE($AA26,"_C_S2C_LB:X192"))&gt;0,1,0)</t>
  </si>
  <si>
    <t>¬IF(COUNTIF($O$1021:$O$1520,CONCATENATE($AA26,"_C_S2C_LB:X193"))&gt;0,1,0)</t>
  </si>
  <si>
    <t>¬IF(COUNTIF($O$1021:$O$1520,CONCATENATE($AA26,"_C_S2C_LB:X194"))&gt;0,1,0)</t>
  </si>
  <si>
    <t>¬IF(COUNTIF($O$1021:$O$1520,CONCATENATE($AA26,"_D_S2C_LB:X183"))&gt;0,1,0)</t>
  </si>
  <si>
    <t>¬IF(COUNTIF($O$1021:$O$1520,CONCATENATE($AA26,"_D_S2C_LB:X184"))&gt;0,1,0)</t>
  </si>
  <si>
    <t>¬IF(COUNTIF($O$1021:$O$1520,CONCATENATE($AA26,"_D_S2C_LB:X185"))&gt;0,1,0)</t>
  </si>
  <si>
    <t>¬IF(COUNTIF($O$1021:$O$1520,CONCATENATE($AA26,"_D_S2C_LB:X186"))&gt;0,1,0)</t>
  </si>
  <si>
    <t>¬IF(COUNTIF($O$1021:$O$1520,CONCATENATE($AA26,"_D_S2C_LB:X187"))&gt;0,1,0)</t>
  </si>
  <si>
    <t>¬IF(COUNTIF($O$1021:$O$1520,CONCATENATE($AA26,"_D_S2C_LB:X188"))&gt;0,1,0)</t>
  </si>
  <si>
    <t>¬IF(COUNTIF($O$1021:$O$1520,CONCATENATE($AA26,"_D_S2C_LB:X189"))&gt;0,1,0)</t>
  </si>
  <si>
    <t>¬IF(COUNTIF($O$1021:$O$1520,CONCATENATE($AA26,"_D_S2C_LB:X190"))&gt;0,1,0)</t>
  </si>
  <si>
    <t>¬IF(COUNTIF($O$1021:$O$1520,CONCATENATE($AA26,"_D_S2C_LB:X191"))&gt;0,1,0)</t>
  </si>
  <si>
    <t>¬IF(COUNTIF($O$1021:$O$1520,CONCATENATE($AA26,"_D_S2C_LB:X192"))&gt;0,1,0)</t>
  </si>
  <si>
    <t>¬IF(COUNTIF($O$1021:$O$1520,CONCATENATE($AA26,"_D_S2C_LB:X193"))&gt;0,1,0)</t>
  </si>
  <si>
    <t>¬IF(COUNTIF($O$1021:$O$1520,CONCATENATE($AA26,"_D_S2C_LB:X194"))&gt;0,1,0)</t>
  </si>
  <si>
    <t>¬IF(ISERROR(VLOOKUP(AA26,$B$510:$I$1010,5,FALSE)),"",VLOOKUP(AA26,$B$510:$I$1010,5,FALSE))</t>
  </si>
  <si>
    <t>¬IF(ISERROR(VLOOKUP(AA26,$B$510:$I$1010,6,FALSE)),"",VLOOKUP(AA26,$B$510:$I$1010,6,FALSE))</t>
  </si>
  <si>
    <t>¬IF(ISERROR(VLOOKUP(AA26,$B$510:$I$1010,7,FALSE)),"",VLOOKUP(AA26,$B$510:$I$1010,7,FALSE))</t>
  </si>
  <si>
    <t>¬IF(ISERROR(VLOOKUP(AA26,$B$510:$I$1010,8,FALSE)),"",VLOOKUP(AA26,$B$510:$I$1010,8,FALSE))</t>
  </si>
  <si>
    <t>¬IF(ISERROR(VLOOKUP(AA27,$B$510:$I$1010,2,FALSE)),"",VLOOKUP(AA27,$B$510:$I$1010,2,FALSE))</t>
  </si>
  <si>
    <t>¬IF(COUNTIF($O$1021:$O$1520,CONCATENATE($AA27,"_U_S2C_LB:X183"))&gt;0,1,0)</t>
  </si>
  <si>
    <t>¬IF(COUNTIF($O$1021:$O$1520,CONCATENATE($AA27,"_U_S2C_LB:X184"))&gt;0,1,0)</t>
  </si>
  <si>
    <t>¬IF(COUNTIF($O$1021:$O$1520,CONCATENATE($AA27,"_U_S2C_LB:X185"))&gt;0,1,0)</t>
  </si>
  <si>
    <t>¬IF(COUNTIF($O$1021:$O$1520,CONCATENATE($AA27,"_U_S2C_LB:X186"))&gt;0,1,0)</t>
  </si>
  <si>
    <t>¬IF(COUNTIF($O$1021:$O$1520,CONCATENATE($AA27,"_U_S2C_LB:X187"))&gt;0,1,0)</t>
  </si>
  <si>
    <t>¬IF(COUNTIF($O$1021:$O$1520,CONCATENATE($AA27,"_U_S2C_LB:X188"))&gt;0,1,0)</t>
  </si>
  <si>
    <t>¬IF(COUNTIF($O$1021:$O$1520,CONCATENATE($AA27,"_U_S2C_LB:X189"))&gt;0,1,0)</t>
  </si>
  <si>
    <t>¬IF(COUNTIF($O$1021:$O$1520,CONCATENATE($AA27,"_U_S2C_LB:X190"))&gt;0,1,0)</t>
  </si>
  <si>
    <t>¬IF(COUNTIF($O$1021:$O$1520,CONCATENATE($AA27,"_U_S2C_LB:X191"))&gt;0,1,0)</t>
  </si>
  <si>
    <t>¬IF(COUNTIF($O$1021:$O$1520,CONCATENATE($AA27,"_U_S2C_LB:X192"))&gt;0,1,0)</t>
  </si>
  <si>
    <t>¬IF(COUNTIF($O$1021:$O$1520,CONCATENATE($AA27,"_U_S2C_LB:X193"))&gt;0,1,0)</t>
  </si>
  <si>
    <t>¬IF(COUNTIF($O$1021:$O$1520,CONCATENATE($AA27,"_U_S2C_LB:X194"))&gt;0,1,0)</t>
  </si>
  <si>
    <t>¬IF(COUNTIF($O$1021:$O$1520,CONCATENATE($AA27,"_C_S2C_LB:X183"))&gt;0,1,0)</t>
  </si>
  <si>
    <t>¬IF(COUNTIF($O$1021:$O$1520,CONCATENATE($AA27,"_C_S2C_LB:X184"))&gt;0,1,0)</t>
  </si>
  <si>
    <t>¬IF(COUNTIF($O$1021:$O$1520,CONCATENATE($AA27,"_C_S2C_LB:X185"))&gt;0,1,0)</t>
  </si>
  <si>
    <t>¬IF(COUNTIF($O$1021:$O$1520,CONCATENATE($AA27,"_C_S2C_LB:X186"))&gt;0,1,0)</t>
  </si>
  <si>
    <t>¬IF(COUNTIF($O$1021:$O$1520,CONCATENATE($AA27,"_C_S2C_LB:X187"))&gt;0,1,0)</t>
  </si>
  <si>
    <t>¬IF(COUNTIF($O$1021:$O$1520,CONCATENATE($AA27,"_C_S2C_LB:X188"))&gt;0,1,0)</t>
  </si>
  <si>
    <t>¬IF(COUNTIF($O$1021:$O$1520,CONCATENATE($AA27,"_C_S2C_LB:X189"))&gt;0,1,0)</t>
  </si>
  <si>
    <t>¬IF(COUNTIF($O$1021:$O$1520,CONCATENATE($AA27,"_C_S2C_LB:X190"))&gt;0,1,0)</t>
  </si>
  <si>
    <t>¬IF(COUNTIF($O$1021:$O$1520,CONCATENATE($AA27,"_C_S2C_LB:X191"))&gt;0,1,0)</t>
  </si>
  <si>
    <t>¬IF(COUNTIF($O$1021:$O$1520,CONCATENATE($AA27,"_C_S2C_LB:X192"))&gt;0,1,0)</t>
  </si>
  <si>
    <t>¬IF(COUNTIF($O$1021:$O$1520,CONCATENATE($AA27,"_C_S2C_LB:X193"))&gt;0,1,0)</t>
  </si>
  <si>
    <t>¬IF(COUNTIF($O$1021:$O$1520,CONCATENATE($AA27,"_C_S2C_LB:X194"))&gt;0,1,0)</t>
  </si>
  <si>
    <t>¬IF(COUNTIF($O$1021:$O$1520,CONCATENATE($AA27,"_D_S2C_LB:X183"))&gt;0,1,0)</t>
  </si>
  <si>
    <t>¬IF(COUNTIF($O$1021:$O$1520,CONCATENATE($AA27,"_D_S2C_LB:X184"))&gt;0,1,0)</t>
  </si>
  <si>
    <t>¬IF(COUNTIF($O$1021:$O$1520,CONCATENATE($AA27,"_D_S2C_LB:X185"))&gt;0,1,0)</t>
  </si>
  <si>
    <t>¬IF(COUNTIF($O$1021:$O$1520,CONCATENATE($AA27,"_D_S2C_LB:X186"))&gt;0,1,0)</t>
  </si>
  <si>
    <t>¬IF(COUNTIF($O$1021:$O$1520,CONCATENATE($AA27,"_D_S2C_LB:X187"))&gt;0,1,0)</t>
  </si>
  <si>
    <t>¬IF(COUNTIF($O$1021:$O$1520,CONCATENATE($AA27,"_D_S2C_LB:X188"))&gt;0,1,0)</t>
  </si>
  <si>
    <t>¬IF(COUNTIF($O$1021:$O$1520,CONCATENATE($AA27,"_D_S2C_LB:X189"))&gt;0,1,0)</t>
  </si>
  <si>
    <t>¬IF(COUNTIF($O$1021:$O$1520,CONCATENATE($AA27,"_D_S2C_LB:X190"))&gt;0,1,0)</t>
  </si>
  <si>
    <t>¬IF(COUNTIF($O$1021:$O$1520,CONCATENATE($AA27,"_D_S2C_LB:X191"))&gt;0,1,0)</t>
  </si>
  <si>
    <t>¬IF(COUNTIF($O$1021:$O$1520,CONCATENATE($AA27,"_D_S2C_LB:X192"))&gt;0,1,0)</t>
  </si>
  <si>
    <t>¬IF(COUNTIF($O$1021:$O$1520,CONCATENATE($AA27,"_D_S2C_LB:X193"))&gt;0,1,0)</t>
  </si>
  <si>
    <t>¬IF(COUNTIF($O$1021:$O$1520,CONCATENATE($AA27,"_D_S2C_LB:X194"))&gt;0,1,0)</t>
  </si>
  <si>
    <t>¬IF(ISERROR(VLOOKUP(AA27,$B$510:$I$1010,5,FALSE)),"",VLOOKUP(AA27,$B$510:$I$1010,5,FALSE))</t>
  </si>
  <si>
    <t>¬IF(ISERROR(VLOOKUP(AA27,$B$510:$I$1010,6,FALSE)),"",VLOOKUP(AA27,$B$510:$I$1010,6,FALSE))</t>
  </si>
  <si>
    <t>¬IF(ISERROR(VLOOKUP(AA27,$B$510:$I$1010,7,FALSE)),"",VLOOKUP(AA27,$B$510:$I$1010,7,FALSE))</t>
  </si>
  <si>
    <t>¬IF(ISERROR(VLOOKUP(AA27,$B$510:$I$1010,8,FALSE)),"",VLOOKUP(AA27,$B$510:$I$1010,8,FALSE))</t>
  </si>
  <si>
    <t>¬IF(ISERROR(VLOOKUP(AA28,$B$510:$I$1010,2,FALSE)),"",VLOOKUP(AA28,$B$510:$I$1010,2,FALSE))</t>
  </si>
  <si>
    <t>¬IF(COUNTIF($O$1021:$O$1520,CONCATENATE($AA28,"_U_S2C_LB:X183"))&gt;0,1,0)</t>
  </si>
  <si>
    <t>¬IF(COUNTIF($O$1021:$O$1520,CONCATENATE($AA28,"_U_S2C_LB:X184"))&gt;0,1,0)</t>
  </si>
  <si>
    <t>¬IF(COUNTIF($O$1021:$O$1520,CONCATENATE($AA28,"_U_S2C_LB:X185"))&gt;0,1,0)</t>
  </si>
  <si>
    <t>¬IF(COUNTIF($O$1021:$O$1520,CONCATENATE($AA28,"_U_S2C_LB:X186"))&gt;0,1,0)</t>
  </si>
  <si>
    <t>¬IF(COUNTIF($O$1021:$O$1520,CONCATENATE($AA28,"_U_S2C_LB:X187"))&gt;0,1,0)</t>
  </si>
  <si>
    <t>¬IF(COUNTIF($O$1021:$O$1520,CONCATENATE($AA28,"_U_S2C_LB:X188"))&gt;0,1,0)</t>
  </si>
  <si>
    <t>¬IF(COUNTIF($O$1021:$O$1520,CONCATENATE($AA28,"_U_S2C_LB:X189"))&gt;0,1,0)</t>
  </si>
  <si>
    <t>¬IF(COUNTIF($O$1021:$O$1520,CONCATENATE($AA28,"_U_S2C_LB:X190"))&gt;0,1,0)</t>
  </si>
  <si>
    <t>¬IF(COUNTIF($O$1021:$O$1520,CONCATENATE($AA28,"_U_S2C_LB:X191"))&gt;0,1,0)</t>
  </si>
  <si>
    <t>¬IF(COUNTIF($O$1021:$O$1520,CONCATENATE($AA28,"_U_S2C_LB:X192"))&gt;0,1,0)</t>
  </si>
  <si>
    <t>¬IF(COUNTIF($O$1021:$O$1520,CONCATENATE($AA28,"_U_S2C_LB:X193"))&gt;0,1,0)</t>
  </si>
  <si>
    <t>¬IF(COUNTIF($O$1021:$O$1520,CONCATENATE($AA28,"_U_S2C_LB:X194"))&gt;0,1,0)</t>
  </si>
  <si>
    <t>¬IF(COUNTIF($O$1021:$O$1520,CONCATENATE($AA28,"_C_S2C_LB:X183"))&gt;0,1,0)</t>
  </si>
  <si>
    <t>¬IF(COUNTIF($O$1021:$O$1520,CONCATENATE($AA28,"_C_S2C_LB:X184"))&gt;0,1,0)</t>
  </si>
  <si>
    <t>¬IF(COUNTIF($O$1021:$O$1520,CONCATENATE($AA28,"_C_S2C_LB:X185"))&gt;0,1,0)</t>
  </si>
  <si>
    <t>¬IF(COUNTIF($O$1021:$O$1520,CONCATENATE($AA28,"_C_S2C_LB:X186"))&gt;0,1,0)</t>
  </si>
  <si>
    <t>¬IF(COUNTIF($O$1021:$O$1520,CONCATENATE($AA28,"_C_S2C_LB:X187"))&gt;0,1,0)</t>
  </si>
  <si>
    <t>¬IF(COUNTIF($O$1021:$O$1520,CONCATENATE($AA28,"_C_S2C_LB:X188"))&gt;0,1,0)</t>
  </si>
  <si>
    <t>¬IF(COUNTIF($O$1021:$O$1520,CONCATENATE($AA28,"_C_S2C_LB:X189"))&gt;0,1,0)</t>
  </si>
  <si>
    <t>¬IF(COUNTIF($O$1021:$O$1520,CONCATENATE($AA28,"_C_S2C_LB:X190"))&gt;0,1,0)</t>
  </si>
  <si>
    <t>¬IF(COUNTIF($O$1021:$O$1520,CONCATENATE($AA28,"_C_S2C_LB:X191"))&gt;0,1,0)</t>
  </si>
  <si>
    <t>¬IF(COUNTIF($O$1021:$O$1520,CONCATENATE($AA28,"_C_S2C_LB:X192"))&gt;0,1,0)</t>
  </si>
  <si>
    <t>¬IF(COUNTIF($O$1021:$O$1520,CONCATENATE($AA28,"_C_S2C_LB:X193"))&gt;0,1,0)</t>
  </si>
  <si>
    <t>¬IF(COUNTIF($O$1021:$O$1520,CONCATENATE($AA28,"_C_S2C_LB:X194"))&gt;0,1,0)</t>
  </si>
  <si>
    <t>¬IF(COUNTIF($O$1021:$O$1520,CONCATENATE($AA28,"_D_S2C_LB:X183"))&gt;0,1,0)</t>
  </si>
  <si>
    <t>¬IF(COUNTIF($O$1021:$O$1520,CONCATENATE($AA28,"_D_S2C_LB:X184"))&gt;0,1,0)</t>
  </si>
  <si>
    <t>¬IF(COUNTIF($O$1021:$O$1520,CONCATENATE($AA28,"_D_S2C_LB:X185"))&gt;0,1,0)</t>
  </si>
  <si>
    <t>¬IF(COUNTIF($O$1021:$O$1520,CONCATENATE($AA28,"_D_S2C_LB:X186"))&gt;0,1,0)</t>
  </si>
  <si>
    <t>¬IF(COUNTIF($O$1021:$O$1520,CONCATENATE($AA28,"_D_S2C_LB:X187"))&gt;0,1,0)</t>
  </si>
  <si>
    <t>¬IF(COUNTIF($O$1021:$O$1520,CONCATENATE($AA28,"_D_S2C_LB:X188"))&gt;0,1,0)</t>
  </si>
  <si>
    <t>¬IF(COUNTIF($O$1021:$O$1520,CONCATENATE($AA28,"_D_S2C_LB:X189"))&gt;0,1,0)</t>
  </si>
  <si>
    <t>¬IF(COUNTIF($O$1021:$O$1520,CONCATENATE($AA28,"_D_S2C_LB:X190"))&gt;0,1,0)</t>
  </si>
  <si>
    <t>¬IF(COUNTIF($O$1021:$O$1520,CONCATENATE($AA28,"_D_S2C_LB:X191"))&gt;0,1,0)</t>
  </si>
  <si>
    <t>¬IF(COUNTIF($O$1021:$O$1520,CONCATENATE($AA28,"_D_S2C_LB:X192"))&gt;0,1,0)</t>
  </si>
  <si>
    <t>¬IF(COUNTIF($O$1021:$O$1520,CONCATENATE($AA28,"_D_S2C_LB:X193"))&gt;0,1,0)</t>
  </si>
  <si>
    <t>¬IF(COUNTIF($O$1021:$O$1520,CONCATENATE($AA28,"_D_S2C_LB:X194"))&gt;0,1,0)</t>
  </si>
  <si>
    <t>¬IF(ISERROR(VLOOKUP(AA28,$B$510:$I$1010,5,FALSE)),"",VLOOKUP(AA28,$B$510:$I$1010,5,FALSE))</t>
  </si>
  <si>
    <t>¬IF(ISERROR(VLOOKUP(AA28,$B$510:$I$1010,6,FALSE)),"",VLOOKUP(AA28,$B$510:$I$1010,6,FALSE))</t>
  </si>
  <si>
    <t>¬IF(ISERROR(VLOOKUP(AA28,$B$510:$I$1010,7,FALSE)),"",VLOOKUP(AA28,$B$510:$I$1010,7,FALSE))</t>
  </si>
  <si>
    <t>¬IF(ISERROR(VLOOKUP(AA28,$B$510:$I$1010,8,FALSE)),"",VLOOKUP(AA28,$B$510:$I$1010,8,FALSE))</t>
  </si>
  <si>
    <t>¬IF(ISERROR(VLOOKUP(AA29,$B$510:$I$1010,2,FALSE)),"",VLOOKUP(AA29,$B$510:$I$1010,2,FALSE))</t>
  </si>
  <si>
    <t>¬IF(COUNTIF($O$1021:$O$1520,CONCATENATE($AA29,"_U_S2C_LB:X183"))&gt;0,1,0)</t>
  </si>
  <si>
    <t>¬IF(COUNTIF($O$1021:$O$1520,CONCATENATE($AA29,"_U_S2C_LB:X184"))&gt;0,1,0)</t>
  </si>
  <si>
    <t>¬IF(COUNTIF($O$1021:$O$1520,CONCATENATE($AA29,"_U_S2C_LB:X185"))&gt;0,1,0)</t>
  </si>
  <si>
    <t>¬IF(COUNTIF($O$1021:$O$1520,CONCATENATE($AA29,"_U_S2C_LB:X186"))&gt;0,1,0)</t>
  </si>
  <si>
    <t>¬IF(COUNTIF($O$1021:$O$1520,CONCATENATE($AA29,"_U_S2C_LB:X187"))&gt;0,1,0)</t>
  </si>
  <si>
    <t>¬IF(COUNTIF($O$1021:$O$1520,CONCATENATE($AA29,"_U_S2C_LB:X188"))&gt;0,1,0)</t>
  </si>
  <si>
    <t>¬IF(COUNTIF($O$1021:$O$1520,CONCATENATE($AA29,"_U_S2C_LB:X189"))&gt;0,1,0)</t>
  </si>
  <si>
    <t>¬IF(COUNTIF($O$1021:$O$1520,CONCATENATE($AA29,"_U_S2C_LB:X190"))&gt;0,1,0)</t>
  </si>
  <si>
    <t>¬IF(COUNTIF($O$1021:$O$1520,CONCATENATE($AA29,"_U_S2C_LB:X191"))&gt;0,1,0)</t>
  </si>
  <si>
    <t>¬IF(COUNTIF($O$1021:$O$1520,CONCATENATE($AA29,"_U_S2C_LB:X192"))&gt;0,1,0)</t>
  </si>
  <si>
    <t>¬IF(COUNTIF($O$1021:$O$1520,CONCATENATE($AA29,"_U_S2C_LB:X193"))&gt;0,1,0)</t>
  </si>
  <si>
    <t>¬IF(COUNTIF($O$1021:$O$1520,CONCATENATE($AA29,"_U_S2C_LB:X194"))&gt;0,1,0)</t>
  </si>
  <si>
    <t>¬IF(COUNTIF($O$1021:$O$1520,CONCATENATE($AA29,"_C_S2C_LB:X183"))&gt;0,1,0)</t>
  </si>
  <si>
    <t>¬IF(COUNTIF($O$1021:$O$1520,CONCATENATE($AA29,"_C_S2C_LB:X184"))&gt;0,1,0)</t>
  </si>
  <si>
    <t>¬IF(COUNTIF($O$1021:$O$1520,CONCATENATE($AA29,"_C_S2C_LB:X185"))&gt;0,1,0)</t>
  </si>
  <si>
    <t>¬IF(COUNTIF($O$1021:$O$1520,CONCATENATE($AA29,"_C_S2C_LB:X186"))&gt;0,1,0)</t>
  </si>
  <si>
    <t>¬IF(COUNTIF($O$1021:$O$1520,CONCATENATE($AA29,"_C_S2C_LB:X187"))&gt;0,1,0)</t>
  </si>
  <si>
    <t>¬IF(COUNTIF($O$1021:$O$1520,CONCATENATE($AA29,"_C_S2C_LB:X188"))&gt;0,1,0)</t>
  </si>
  <si>
    <t>¬IF(COUNTIF($O$1021:$O$1520,CONCATENATE($AA29,"_C_S2C_LB:X189"))&gt;0,1,0)</t>
  </si>
  <si>
    <t>¬IF(COUNTIF($O$1021:$O$1520,CONCATENATE($AA29,"_C_S2C_LB:X190"))&gt;0,1,0)</t>
  </si>
  <si>
    <t>¬IF(COUNTIF($O$1021:$O$1520,CONCATENATE($AA29,"_C_S2C_LB:X191"))&gt;0,1,0)</t>
  </si>
  <si>
    <t>¬IF(COUNTIF($O$1021:$O$1520,CONCATENATE($AA29,"_C_S2C_LB:X192"))&gt;0,1,0)</t>
  </si>
  <si>
    <t>¬IF(COUNTIF($O$1021:$O$1520,CONCATENATE($AA29,"_C_S2C_LB:X193"))&gt;0,1,0)</t>
  </si>
  <si>
    <t>¬IF(COUNTIF($O$1021:$O$1520,CONCATENATE($AA29,"_C_S2C_LB:X194"))&gt;0,1,0)</t>
  </si>
  <si>
    <t>¬IF(COUNTIF($O$1021:$O$1520,CONCATENATE($AA29,"_D_S2C_LB:X183"))&gt;0,1,0)</t>
  </si>
  <si>
    <t>¬IF(COUNTIF($O$1021:$O$1520,CONCATENATE($AA29,"_D_S2C_LB:X184"))&gt;0,1,0)</t>
  </si>
  <si>
    <t>¬IF(COUNTIF($O$1021:$O$1520,CONCATENATE($AA29,"_D_S2C_LB:X185"))&gt;0,1,0)</t>
  </si>
  <si>
    <t>¬IF(COUNTIF($O$1021:$O$1520,CONCATENATE($AA29,"_D_S2C_LB:X186"))&gt;0,1,0)</t>
  </si>
  <si>
    <t>¬IF(COUNTIF($O$1021:$O$1520,CONCATENATE($AA29,"_D_S2C_LB:X187"))&gt;0,1,0)</t>
  </si>
  <si>
    <t>¬IF(COUNTIF($O$1021:$O$1520,CONCATENATE($AA29,"_D_S2C_LB:X188"))&gt;0,1,0)</t>
  </si>
  <si>
    <t>¬IF(COUNTIF($O$1021:$O$1520,CONCATENATE($AA29,"_D_S2C_LB:X189"))&gt;0,1,0)</t>
  </si>
  <si>
    <t>¬IF(COUNTIF($O$1021:$O$1520,CONCATENATE($AA29,"_D_S2C_LB:X190"))&gt;0,1,0)</t>
  </si>
  <si>
    <t>¬IF(COUNTIF($O$1021:$O$1520,CONCATENATE($AA29,"_D_S2C_LB:X191"))&gt;0,1,0)</t>
  </si>
  <si>
    <t>¬IF(COUNTIF($O$1021:$O$1520,CONCATENATE($AA29,"_D_S2C_LB:X192"))&gt;0,1,0)</t>
  </si>
  <si>
    <t>¬IF(COUNTIF($O$1021:$O$1520,CONCATENATE($AA29,"_D_S2C_LB:X193"))&gt;0,1,0)</t>
  </si>
  <si>
    <t>¬IF(COUNTIF($O$1021:$O$1520,CONCATENATE($AA29,"_D_S2C_LB:X194"))&gt;0,1,0)</t>
  </si>
  <si>
    <t>¬IF(ISERROR(VLOOKUP(AA29,$B$510:$I$1010,5,FALSE)),"",VLOOKUP(AA29,$B$510:$I$1010,5,FALSE))</t>
  </si>
  <si>
    <t>¬IF(ISERROR(VLOOKUP(AA29,$B$510:$I$1010,6,FALSE)),"",VLOOKUP(AA29,$B$510:$I$1010,6,FALSE))</t>
  </si>
  <si>
    <t>¬IF(ISERROR(VLOOKUP(AA29,$B$510:$I$1010,7,FALSE)),"",VLOOKUP(AA29,$B$510:$I$1010,7,FALSE))</t>
  </si>
  <si>
    <t>¬IF(ISERROR(VLOOKUP(AA29,$B$510:$I$1010,8,FALSE)),"",VLOOKUP(AA29,$B$510:$I$1010,8,FALSE))</t>
  </si>
  <si>
    <t>¬IF(ISERROR(VLOOKUP(AA30,$B$510:$I$1010,2,FALSE)),"",VLOOKUP(AA30,$B$510:$I$1010,2,FALSE))</t>
  </si>
  <si>
    <t>¬IF(COUNTIF($O$1021:$O$1520,CONCATENATE($AA30,"_U_S2C_LB:X183"))&gt;0,1,0)</t>
  </si>
  <si>
    <t>¬IF(COUNTIF($O$1021:$O$1520,CONCATENATE($AA30,"_U_S2C_LB:X184"))&gt;0,1,0)</t>
  </si>
  <si>
    <t>¬IF(COUNTIF($O$1021:$O$1520,CONCATENATE($AA30,"_U_S2C_LB:X185"))&gt;0,1,0)</t>
  </si>
  <si>
    <t>¬IF(COUNTIF($O$1021:$O$1520,CONCATENATE($AA30,"_U_S2C_LB:X186"))&gt;0,1,0)</t>
  </si>
  <si>
    <t>¬IF(COUNTIF($O$1021:$O$1520,CONCATENATE($AA30,"_U_S2C_LB:X187"))&gt;0,1,0)</t>
  </si>
  <si>
    <t>¬IF(COUNTIF($O$1021:$O$1520,CONCATENATE($AA30,"_U_S2C_LB:X188"))&gt;0,1,0)</t>
  </si>
  <si>
    <t>¬IF(COUNTIF($O$1021:$O$1520,CONCATENATE($AA30,"_U_S2C_LB:X189"))&gt;0,1,0)</t>
  </si>
  <si>
    <t>¬IF(COUNTIF($O$1021:$O$1520,CONCATENATE($AA30,"_U_S2C_LB:X190"))&gt;0,1,0)</t>
  </si>
  <si>
    <t>¬IF(COUNTIF($O$1021:$O$1520,CONCATENATE($AA30,"_U_S2C_LB:X191"))&gt;0,1,0)</t>
  </si>
  <si>
    <t>¬IF(COUNTIF($O$1021:$O$1520,CONCATENATE($AA30,"_U_S2C_LB:X192"))&gt;0,1,0)</t>
  </si>
  <si>
    <t>¬IF(COUNTIF($O$1021:$O$1520,CONCATENATE($AA30,"_U_S2C_LB:X193"))&gt;0,1,0)</t>
  </si>
  <si>
    <t>¬IF(COUNTIF($O$1021:$O$1520,CONCATENATE($AA30,"_U_S2C_LB:X194"))&gt;0,1,0)</t>
  </si>
  <si>
    <t>¬IF(COUNTIF($O$1021:$O$1520,CONCATENATE($AA30,"_C_S2C_LB:X183"))&gt;0,1,0)</t>
  </si>
  <si>
    <t>¬IF(COUNTIF($O$1021:$O$1520,CONCATENATE($AA30,"_C_S2C_LB:X184"))&gt;0,1,0)</t>
  </si>
  <si>
    <t>¬IF(COUNTIF($O$1021:$O$1520,CONCATENATE($AA30,"_C_S2C_LB:X185"))&gt;0,1,0)</t>
  </si>
  <si>
    <t>¬IF(COUNTIF($O$1021:$O$1520,CONCATENATE($AA30,"_C_S2C_LB:X186"))&gt;0,1,0)</t>
  </si>
  <si>
    <t>¬IF(COUNTIF($O$1021:$O$1520,CONCATENATE($AA30,"_C_S2C_LB:X187"))&gt;0,1,0)</t>
  </si>
  <si>
    <t>¬IF(COUNTIF($O$1021:$O$1520,CONCATENATE($AA30,"_C_S2C_LB:X188"))&gt;0,1,0)</t>
  </si>
  <si>
    <t>¬IF(COUNTIF($O$1021:$O$1520,CONCATENATE($AA30,"_C_S2C_LB:X189"))&gt;0,1,0)</t>
  </si>
  <si>
    <t>¬IF(COUNTIF($O$1021:$O$1520,CONCATENATE($AA30,"_C_S2C_LB:X190"))&gt;0,1,0)</t>
  </si>
  <si>
    <t>¬IF(COUNTIF($O$1021:$O$1520,CONCATENATE($AA30,"_C_S2C_LB:X191"))&gt;0,1,0)</t>
  </si>
  <si>
    <t>¬IF(COUNTIF($O$1021:$O$1520,CONCATENATE($AA30,"_C_S2C_LB:X192"))&gt;0,1,0)</t>
  </si>
  <si>
    <t>¬IF(COUNTIF($O$1021:$O$1520,CONCATENATE($AA30,"_C_S2C_LB:X193"))&gt;0,1,0)</t>
  </si>
  <si>
    <t>¬IF(COUNTIF($O$1021:$O$1520,CONCATENATE($AA30,"_C_S2C_LB:X194"))&gt;0,1,0)</t>
  </si>
  <si>
    <t>¬IF(COUNTIF($O$1021:$O$1520,CONCATENATE($AA30,"_D_S2C_LB:X183"))&gt;0,1,0)</t>
  </si>
  <si>
    <t>¬IF(COUNTIF($O$1021:$O$1520,CONCATENATE($AA30,"_D_S2C_LB:X184"))&gt;0,1,0)</t>
  </si>
  <si>
    <t>¬IF(COUNTIF($O$1021:$O$1520,CONCATENATE($AA30,"_D_S2C_LB:X185"))&gt;0,1,0)</t>
  </si>
  <si>
    <t>¬IF(COUNTIF($O$1021:$O$1520,CONCATENATE($AA30,"_D_S2C_LB:X186"))&gt;0,1,0)</t>
  </si>
  <si>
    <t>¬IF(COUNTIF($O$1021:$O$1520,CONCATENATE($AA30,"_D_S2C_LB:X187"))&gt;0,1,0)</t>
  </si>
  <si>
    <t>¬IF(COUNTIF($O$1021:$O$1520,CONCATENATE($AA30,"_D_S2C_LB:X188"))&gt;0,1,0)</t>
  </si>
  <si>
    <t>¬IF(COUNTIF($O$1021:$O$1520,CONCATENATE($AA30,"_D_S2C_LB:X189"))&gt;0,1,0)</t>
  </si>
  <si>
    <t>¬IF(COUNTIF($O$1021:$O$1520,CONCATENATE($AA30,"_D_S2C_LB:X190"))&gt;0,1,0)</t>
  </si>
  <si>
    <t>¬IF(COUNTIF($O$1021:$O$1520,CONCATENATE($AA30,"_D_S2C_LB:X191"))&gt;0,1,0)</t>
  </si>
  <si>
    <t>¬IF(COUNTIF($O$1021:$O$1520,CONCATENATE($AA30,"_D_S2C_LB:X192"))&gt;0,1,0)</t>
  </si>
  <si>
    <t>¬IF(COUNTIF($O$1021:$O$1520,CONCATENATE($AA30,"_D_S2C_LB:X193"))&gt;0,1,0)</t>
  </si>
  <si>
    <t>¬IF(COUNTIF($O$1021:$O$1520,CONCATENATE($AA30,"_D_S2C_LB:X194"))&gt;0,1,0)</t>
  </si>
  <si>
    <t>¬IF(ISERROR(VLOOKUP(AA30,$B$510:$I$1010,5,FALSE)),"",VLOOKUP(AA30,$B$510:$I$1010,5,FALSE))</t>
  </si>
  <si>
    <t>¬IF(ISERROR(VLOOKUP(AA30,$B$510:$I$1010,6,FALSE)),"",VLOOKUP(AA30,$B$510:$I$1010,6,FALSE))</t>
  </si>
  <si>
    <t>¬IF(ISERROR(VLOOKUP(AA30,$B$510:$I$1010,7,FALSE)),"",VLOOKUP(AA30,$B$510:$I$1010,7,FALSE))</t>
  </si>
  <si>
    <t>¬IF(ISERROR(VLOOKUP(AA30,$B$510:$I$1010,8,FALSE)),"",VLOOKUP(AA30,$B$510:$I$1010,8,FALSE))</t>
  </si>
  <si>
    <t>¬IF(ISERROR(VLOOKUP(AA31,$B$510:$I$1010,2,FALSE)),"",VLOOKUP(AA31,$B$510:$I$1010,2,FALSE))</t>
  </si>
  <si>
    <t>¬IF(COUNTIF($O$1021:$O$1520,CONCATENATE($AA31,"_U_S2C_LB:X183"))&gt;0,1,0)</t>
  </si>
  <si>
    <t>¬IF(COUNTIF($O$1021:$O$1520,CONCATENATE($AA31,"_U_S2C_LB:X184"))&gt;0,1,0)</t>
  </si>
  <si>
    <t>¬IF(COUNTIF($O$1021:$O$1520,CONCATENATE($AA31,"_U_S2C_LB:X185"))&gt;0,1,0)</t>
  </si>
  <si>
    <t>¬IF(COUNTIF($O$1021:$O$1520,CONCATENATE($AA31,"_U_S2C_LB:X186"))&gt;0,1,0)</t>
  </si>
  <si>
    <t>¬IF(COUNTIF($O$1021:$O$1520,CONCATENATE($AA31,"_U_S2C_LB:X187"))&gt;0,1,0)</t>
  </si>
  <si>
    <t>¬IF(COUNTIF($O$1021:$O$1520,CONCATENATE($AA31,"_U_S2C_LB:X188"))&gt;0,1,0)</t>
  </si>
  <si>
    <t>¬IF(COUNTIF($O$1021:$O$1520,CONCATENATE($AA31,"_U_S2C_LB:X189"))&gt;0,1,0)</t>
  </si>
  <si>
    <t>¬IF(COUNTIF($O$1021:$O$1520,CONCATENATE($AA31,"_U_S2C_LB:X190"))&gt;0,1,0)</t>
  </si>
  <si>
    <t>¬IF(COUNTIF($O$1021:$O$1520,CONCATENATE($AA31,"_U_S2C_LB:X191"))&gt;0,1,0)</t>
  </si>
  <si>
    <t>¬IF(COUNTIF($O$1021:$O$1520,CONCATENATE($AA31,"_U_S2C_LB:X192"))&gt;0,1,0)</t>
  </si>
  <si>
    <t>¬IF(COUNTIF($O$1021:$O$1520,CONCATENATE($AA31,"_U_S2C_LB:X193"))&gt;0,1,0)</t>
  </si>
  <si>
    <t>¬IF(COUNTIF($O$1021:$O$1520,CONCATENATE($AA31,"_U_S2C_LB:X194"))&gt;0,1,0)</t>
  </si>
  <si>
    <t>¬IF(COUNTIF($O$1021:$O$1520,CONCATENATE($AA31,"_C_S2C_LB:X183"))&gt;0,1,0)</t>
  </si>
  <si>
    <t>¬IF(COUNTIF($O$1021:$O$1520,CONCATENATE($AA31,"_C_S2C_LB:X184"))&gt;0,1,0)</t>
  </si>
  <si>
    <t>¬IF(COUNTIF($O$1021:$O$1520,CONCATENATE($AA31,"_C_S2C_LB:X185"))&gt;0,1,0)</t>
  </si>
  <si>
    <t>¬IF(COUNTIF($O$1021:$O$1520,CONCATENATE($AA31,"_C_S2C_LB:X186"))&gt;0,1,0)</t>
  </si>
  <si>
    <t>¬IF(COUNTIF($O$1021:$O$1520,CONCATENATE($AA31,"_C_S2C_LB:X187"))&gt;0,1,0)</t>
  </si>
  <si>
    <t>¬IF(COUNTIF($O$1021:$O$1520,CONCATENATE($AA31,"_C_S2C_LB:X188"))&gt;0,1,0)</t>
  </si>
  <si>
    <t>¬IF(COUNTIF($O$1021:$O$1520,CONCATENATE($AA31,"_C_S2C_LB:X189"))&gt;0,1,0)</t>
  </si>
  <si>
    <t>¬IF(COUNTIF($O$1021:$O$1520,CONCATENATE($AA31,"_C_S2C_LB:X190"))&gt;0,1,0)</t>
  </si>
  <si>
    <t>¬IF(COUNTIF($O$1021:$O$1520,CONCATENATE($AA31,"_C_S2C_LB:X191"))&gt;0,1,0)</t>
  </si>
  <si>
    <t>¬IF(COUNTIF($O$1021:$O$1520,CONCATENATE($AA31,"_C_S2C_LB:X192"))&gt;0,1,0)</t>
  </si>
  <si>
    <t>¬IF(COUNTIF($O$1021:$O$1520,CONCATENATE($AA31,"_C_S2C_LB:X193"))&gt;0,1,0)</t>
  </si>
  <si>
    <t>¬IF(COUNTIF($O$1021:$O$1520,CONCATENATE($AA31,"_C_S2C_LB:X194"))&gt;0,1,0)</t>
  </si>
  <si>
    <t>¬IF(COUNTIF($O$1021:$O$1520,CONCATENATE($AA31,"_D_S2C_LB:X183"))&gt;0,1,0)</t>
  </si>
  <si>
    <t>¬IF(COUNTIF($O$1021:$O$1520,CONCATENATE($AA31,"_D_S2C_LB:X184"))&gt;0,1,0)</t>
  </si>
  <si>
    <t>¬IF(COUNTIF($O$1021:$O$1520,CONCATENATE($AA31,"_D_S2C_LB:X185"))&gt;0,1,0)</t>
  </si>
  <si>
    <t>¬IF(COUNTIF($O$1021:$O$1520,CONCATENATE($AA31,"_D_S2C_LB:X186"))&gt;0,1,0)</t>
  </si>
  <si>
    <t>¬IF(COUNTIF($O$1021:$O$1520,CONCATENATE($AA31,"_D_S2C_LB:X187"))&gt;0,1,0)</t>
  </si>
  <si>
    <t>¬IF(COUNTIF($O$1021:$O$1520,CONCATENATE($AA31,"_D_S2C_LB:X188"))&gt;0,1,0)</t>
  </si>
  <si>
    <t>¬IF(COUNTIF($O$1021:$O$1520,CONCATENATE($AA31,"_D_S2C_LB:X189"))&gt;0,1,0)</t>
  </si>
  <si>
    <t>¬IF(COUNTIF($O$1021:$O$1520,CONCATENATE($AA31,"_D_S2C_LB:X190"))&gt;0,1,0)</t>
  </si>
  <si>
    <t>¬IF(COUNTIF($O$1021:$O$1520,CONCATENATE($AA31,"_D_S2C_LB:X191"))&gt;0,1,0)</t>
  </si>
  <si>
    <t>¬IF(COUNTIF($O$1021:$O$1520,CONCATENATE($AA31,"_D_S2C_LB:X192"))&gt;0,1,0)</t>
  </si>
  <si>
    <t>¬IF(COUNTIF($O$1021:$O$1520,CONCATENATE($AA31,"_D_S2C_LB:X193"))&gt;0,1,0)</t>
  </si>
  <si>
    <t>¬IF(COUNTIF($O$1021:$O$1520,CONCATENATE($AA31,"_D_S2C_LB:X194"))&gt;0,1,0)</t>
  </si>
  <si>
    <t>¬IF(ISERROR(VLOOKUP(AA31,$B$510:$I$1010,5,FALSE)),"",VLOOKUP(AA31,$B$510:$I$1010,5,FALSE))</t>
  </si>
  <si>
    <t>¬IF(ISERROR(VLOOKUP(AA31,$B$510:$I$1010,6,FALSE)),"",VLOOKUP(AA31,$B$510:$I$1010,6,FALSE))</t>
  </si>
  <si>
    <t>¬IF(ISERROR(VLOOKUP(AA31,$B$510:$I$1010,7,FALSE)),"",VLOOKUP(AA31,$B$510:$I$1010,7,FALSE))</t>
  </si>
  <si>
    <t>¬IF(ISERROR(VLOOKUP(AA31,$B$510:$I$1010,8,FALSE)),"",VLOOKUP(AA31,$B$510:$I$1010,8,FALSE))</t>
  </si>
  <si>
    <t>¬IF(ISERROR(VLOOKUP(AA32,$B$510:$I$1010,2,FALSE)),"",VLOOKUP(AA32,$B$510:$I$1010,2,FALSE))</t>
  </si>
  <si>
    <t>¬IF(COUNTIF($O$1021:$O$1520,CONCATENATE($AA32,"_U_S2C_LB:X183"))&gt;0,1,0)</t>
  </si>
  <si>
    <t>¬IF(COUNTIF($O$1021:$O$1520,CONCATENATE($AA32,"_U_S2C_LB:X184"))&gt;0,1,0)</t>
  </si>
  <si>
    <t>¬IF(COUNTIF($O$1021:$O$1520,CONCATENATE($AA32,"_U_S2C_LB:X185"))&gt;0,1,0)</t>
  </si>
  <si>
    <t>¬IF(COUNTIF($O$1021:$O$1520,CONCATENATE($AA32,"_U_S2C_LB:X186"))&gt;0,1,0)</t>
  </si>
  <si>
    <t>¬IF(COUNTIF($O$1021:$O$1520,CONCATENATE($AA32,"_U_S2C_LB:X187"))&gt;0,1,0)</t>
  </si>
  <si>
    <t>¬IF(COUNTIF($O$1021:$O$1520,CONCATENATE($AA32,"_U_S2C_LB:X188"))&gt;0,1,0)</t>
  </si>
  <si>
    <t>¬IF(COUNTIF($O$1021:$O$1520,CONCATENATE($AA32,"_U_S2C_LB:X189"))&gt;0,1,0)</t>
  </si>
  <si>
    <t>¬IF(COUNTIF($O$1021:$O$1520,CONCATENATE($AA32,"_U_S2C_LB:X190"))&gt;0,1,0)</t>
  </si>
  <si>
    <t>¬IF(COUNTIF($O$1021:$O$1520,CONCATENATE($AA32,"_U_S2C_LB:X191"))&gt;0,1,0)</t>
  </si>
  <si>
    <t>¬IF(COUNTIF($O$1021:$O$1520,CONCATENATE($AA32,"_U_S2C_LB:X192"))&gt;0,1,0)</t>
  </si>
  <si>
    <t>¬IF(COUNTIF($O$1021:$O$1520,CONCATENATE($AA32,"_U_S2C_LB:X193"))&gt;0,1,0)</t>
  </si>
  <si>
    <t>¬IF(COUNTIF($O$1021:$O$1520,CONCATENATE($AA32,"_U_S2C_LB:X194"))&gt;0,1,0)</t>
  </si>
  <si>
    <t>¬IF(COUNTIF($O$1021:$O$1520,CONCATENATE($AA32,"_C_S2C_LB:X183"))&gt;0,1,0)</t>
  </si>
  <si>
    <t>¬IF(COUNTIF($O$1021:$O$1520,CONCATENATE($AA32,"_C_S2C_LB:X184"))&gt;0,1,0)</t>
  </si>
  <si>
    <t>¬IF(COUNTIF($O$1021:$O$1520,CONCATENATE($AA32,"_C_S2C_LB:X185"))&gt;0,1,0)</t>
  </si>
  <si>
    <t>¬IF(COUNTIF($O$1021:$O$1520,CONCATENATE($AA32,"_C_S2C_LB:X186"))&gt;0,1,0)</t>
  </si>
  <si>
    <t>¬IF(COUNTIF($O$1021:$O$1520,CONCATENATE($AA32,"_C_S2C_LB:X187"))&gt;0,1,0)</t>
  </si>
  <si>
    <t>¬IF(COUNTIF($O$1021:$O$1520,CONCATENATE($AA32,"_C_S2C_LB:X188"))&gt;0,1,0)</t>
  </si>
  <si>
    <t>¬IF(COUNTIF($O$1021:$O$1520,CONCATENATE($AA32,"_C_S2C_LB:X189"))&gt;0,1,0)</t>
  </si>
  <si>
    <t>¬IF(COUNTIF($O$1021:$O$1520,CONCATENATE($AA32,"_C_S2C_LB:X190"))&gt;0,1,0)</t>
  </si>
  <si>
    <t>¬IF(COUNTIF($O$1021:$O$1520,CONCATENATE($AA32,"_C_S2C_LB:X191"))&gt;0,1,0)</t>
  </si>
  <si>
    <t>¬IF(COUNTIF($O$1021:$O$1520,CONCATENATE($AA32,"_C_S2C_LB:X192"))&gt;0,1,0)</t>
  </si>
  <si>
    <t>¬IF(COUNTIF($O$1021:$O$1520,CONCATENATE($AA32,"_C_S2C_LB:X193"))&gt;0,1,0)</t>
  </si>
  <si>
    <t>¬IF(COUNTIF($O$1021:$O$1520,CONCATENATE($AA32,"_C_S2C_LB:X194"))&gt;0,1,0)</t>
  </si>
  <si>
    <t>¬IF(COUNTIF($O$1021:$O$1520,CONCATENATE($AA32,"_D_S2C_LB:X183"))&gt;0,1,0)</t>
  </si>
  <si>
    <t>¬IF(COUNTIF($O$1021:$O$1520,CONCATENATE($AA32,"_D_S2C_LB:X184"))&gt;0,1,0)</t>
  </si>
  <si>
    <t>¬IF(COUNTIF($O$1021:$O$1520,CONCATENATE($AA32,"_D_S2C_LB:X185"))&gt;0,1,0)</t>
  </si>
  <si>
    <t>¬IF(COUNTIF($O$1021:$O$1520,CONCATENATE($AA32,"_D_S2C_LB:X186"))&gt;0,1,0)</t>
  </si>
  <si>
    <t>¬IF(COUNTIF($O$1021:$O$1520,CONCATENATE($AA32,"_D_S2C_LB:X187"))&gt;0,1,0)</t>
  </si>
  <si>
    <t>¬IF(COUNTIF($O$1021:$O$1520,CONCATENATE($AA32,"_D_S2C_LB:X188"))&gt;0,1,0)</t>
  </si>
  <si>
    <t>¬IF(COUNTIF($O$1021:$O$1520,CONCATENATE($AA32,"_D_S2C_LB:X189"))&gt;0,1,0)</t>
  </si>
  <si>
    <t>¬IF(COUNTIF($O$1021:$O$1520,CONCATENATE($AA32,"_D_S2C_LB:X190"))&gt;0,1,0)</t>
  </si>
  <si>
    <t>¬IF(COUNTIF($O$1021:$O$1520,CONCATENATE($AA32,"_D_S2C_LB:X191"))&gt;0,1,0)</t>
  </si>
  <si>
    <t>¬IF(COUNTIF($O$1021:$O$1520,CONCATENATE($AA32,"_D_S2C_LB:X192"))&gt;0,1,0)</t>
  </si>
  <si>
    <t>¬IF(COUNTIF($O$1021:$O$1520,CONCATENATE($AA32,"_D_S2C_LB:X193"))&gt;0,1,0)</t>
  </si>
  <si>
    <t>¬IF(COUNTIF($O$1021:$O$1520,CONCATENATE($AA32,"_D_S2C_LB:X194"))&gt;0,1,0)</t>
  </si>
  <si>
    <t>¬IF(ISERROR(VLOOKUP(AA32,$B$510:$I$1010,5,FALSE)),"",VLOOKUP(AA32,$B$510:$I$1010,5,FALSE))</t>
  </si>
  <si>
    <t>¬IF(ISERROR(VLOOKUP(AA32,$B$510:$I$1010,6,FALSE)),"",VLOOKUP(AA32,$B$510:$I$1010,6,FALSE))</t>
  </si>
  <si>
    <t>¬IF(ISERROR(VLOOKUP(AA32,$B$510:$I$1010,7,FALSE)),"",VLOOKUP(AA32,$B$510:$I$1010,7,FALSE))</t>
  </si>
  <si>
    <t>¬IF(ISERROR(VLOOKUP(AA32,$B$510:$I$1010,8,FALSE)),"",VLOOKUP(AA32,$B$510:$I$1010,8,FALSE))</t>
  </si>
  <si>
    <t>¬IF(ISERROR(VLOOKUP(AA33,$B$510:$I$1010,2,FALSE)),"",VLOOKUP(AA33,$B$510:$I$1010,2,FALSE))</t>
  </si>
  <si>
    <t>¬IF(COUNTIF($O$1021:$O$1520,CONCATENATE($AA33,"_U_S2C_LB:X183"))&gt;0,1,0)</t>
  </si>
  <si>
    <t>¬IF(COUNTIF($O$1021:$O$1520,CONCATENATE($AA33,"_U_S2C_LB:X184"))&gt;0,1,0)</t>
  </si>
  <si>
    <t>¬IF(COUNTIF($O$1021:$O$1520,CONCATENATE($AA33,"_U_S2C_LB:X185"))&gt;0,1,0)</t>
  </si>
  <si>
    <t>¬IF(COUNTIF($O$1021:$O$1520,CONCATENATE($AA33,"_U_S2C_LB:X186"))&gt;0,1,0)</t>
  </si>
  <si>
    <t>¬IF(COUNTIF($O$1021:$O$1520,CONCATENATE($AA33,"_U_S2C_LB:X187"))&gt;0,1,0)</t>
  </si>
  <si>
    <t>¬IF(COUNTIF($O$1021:$O$1520,CONCATENATE($AA33,"_U_S2C_LB:X188"))&gt;0,1,0)</t>
  </si>
  <si>
    <t>¬IF(COUNTIF($O$1021:$O$1520,CONCATENATE($AA33,"_U_S2C_LB:X189"))&gt;0,1,0)</t>
  </si>
  <si>
    <t>¬IF(COUNTIF($O$1021:$O$1520,CONCATENATE($AA33,"_U_S2C_LB:X190"))&gt;0,1,0)</t>
  </si>
  <si>
    <t>¬IF(COUNTIF($O$1021:$O$1520,CONCATENATE($AA33,"_U_S2C_LB:X191"))&gt;0,1,0)</t>
  </si>
  <si>
    <t>¬IF(COUNTIF($O$1021:$O$1520,CONCATENATE($AA33,"_U_S2C_LB:X192"))&gt;0,1,0)</t>
  </si>
  <si>
    <t>¬IF(COUNTIF($O$1021:$O$1520,CONCATENATE($AA33,"_U_S2C_LB:X193"))&gt;0,1,0)</t>
  </si>
  <si>
    <t>¬IF(COUNTIF($O$1021:$O$1520,CONCATENATE($AA33,"_U_S2C_LB:X194"))&gt;0,1,0)</t>
  </si>
  <si>
    <t>¬IF(COUNTIF($O$1021:$O$1520,CONCATENATE($AA33,"_C_S2C_LB:X183"))&gt;0,1,0)</t>
  </si>
  <si>
    <t>¬IF(COUNTIF($O$1021:$O$1520,CONCATENATE($AA33,"_C_S2C_LB:X184"))&gt;0,1,0)</t>
  </si>
  <si>
    <t>¬IF(COUNTIF($O$1021:$O$1520,CONCATENATE($AA33,"_C_S2C_LB:X185"))&gt;0,1,0)</t>
  </si>
  <si>
    <t>¬IF(COUNTIF($O$1021:$O$1520,CONCATENATE($AA33,"_C_S2C_LB:X186"))&gt;0,1,0)</t>
  </si>
  <si>
    <t>¬IF(COUNTIF($O$1021:$O$1520,CONCATENATE($AA33,"_C_S2C_LB:X187"))&gt;0,1,0)</t>
  </si>
  <si>
    <t>¬IF(COUNTIF($O$1021:$O$1520,CONCATENATE($AA33,"_C_S2C_LB:X188"))&gt;0,1,0)</t>
  </si>
  <si>
    <t>¬IF(COUNTIF($O$1021:$O$1520,CONCATENATE($AA33,"_C_S2C_LB:X189"))&gt;0,1,0)</t>
  </si>
  <si>
    <t>¬IF(COUNTIF($O$1021:$O$1520,CONCATENATE($AA33,"_C_S2C_LB:X190"))&gt;0,1,0)</t>
  </si>
  <si>
    <t>¬IF(COUNTIF($O$1021:$O$1520,CONCATENATE($AA33,"_C_S2C_LB:X191"))&gt;0,1,0)</t>
  </si>
  <si>
    <t>¬IF(COUNTIF($O$1021:$O$1520,CONCATENATE($AA33,"_C_S2C_LB:X192"))&gt;0,1,0)</t>
  </si>
  <si>
    <t>¬IF(COUNTIF($O$1021:$O$1520,CONCATENATE($AA33,"_C_S2C_LB:X193"))&gt;0,1,0)</t>
  </si>
  <si>
    <t>¬IF(COUNTIF($O$1021:$O$1520,CONCATENATE($AA33,"_C_S2C_LB:X194"))&gt;0,1,0)</t>
  </si>
  <si>
    <t>¬IF(COUNTIF($O$1021:$O$1520,CONCATENATE($AA33,"_D_S2C_LB:X183"))&gt;0,1,0)</t>
  </si>
  <si>
    <t>¬IF(COUNTIF($O$1021:$O$1520,CONCATENATE($AA33,"_D_S2C_LB:X184"))&gt;0,1,0)</t>
  </si>
  <si>
    <t>¬IF(COUNTIF($O$1021:$O$1520,CONCATENATE($AA33,"_D_S2C_LB:X185"))&gt;0,1,0)</t>
  </si>
  <si>
    <t>¬IF(COUNTIF($O$1021:$O$1520,CONCATENATE($AA33,"_D_S2C_LB:X186"))&gt;0,1,0)</t>
  </si>
  <si>
    <t>¬IF(COUNTIF($O$1021:$O$1520,CONCATENATE($AA33,"_D_S2C_LB:X187"))&gt;0,1,0)</t>
  </si>
  <si>
    <t>¬IF(COUNTIF($O$1021:$O$1520,CONCATENATE($AA33,"_D_S2C_LB:X188"))&gt;0,1,0)</t>
  </si>
  <si>
    <t>¬IF(COUNTIF($O$1021:$O$1520,CONCATENATE($AA33,"_D_S2C_LB:X189"))&gt;0,1,0)</t>
  </si>
  <si>
    <t>¬IF(COUNTIF($O$1021:$O$1520,CONCATENATE($AA33,"_D_S2C_LB:X190"))&gt;0,1,0)</t>
  </si>
  <si>
    <t>¬IF(COUNTIF($O$1021:$O$1520,CONCATENATE($AA33,"_D_S2C_LB:X191"))&gt;0,1,0)</t>
  </si>
  <si>
    <t>¬IF(COUNTIF($O$1021:$O$1520,CONCATENATE($AA33,"_D_S2C_LB:X192"))&gt;0,1,0)</t>
  </si>
  <si>
    <t>¬IF(COUNTIF($O$1021:$O$1520,CONCATENATE($AA33,"_D_S2C_LB:X193"))&gt;0,1,0)</t>
  </si>
  <si>
    <t>¬IF(COUNTIF($O$1021:$O$1520,CONCATENATE($AA33,"_D_S2C_LB:X194"))&gt;0,1,0)</t>
  </si>
  <si>
    <t>¬IF(ISERROR(VLOOKUP(AA33,$B$510:$I$1010,5,FALSE)),"",VLOOKUP(AA33,$B$510:$I$1010,5,FALSE))</t>
  </si>
  <si>
    <t>¬IF(ISERROR(VLOOKUP(AA33,$B$510:$I$1010,6,FALSE)),"",VLOOKUP(AA33,$B$510:$I$1010,6,FALSE))</t>
  </si>
  <si>
    <t>¬IF(ISERROR(VLOOKUP(AA33,$B$510:$I$1010,7,FALSE)),"",VLOOKUP(AA33,$B$510:$I$1010,7,FALSE))</t>
  </si>
  <si>
    <t>¬IF(ISERROR(VLOOKUP(AA33,$B$510:$I$1010,8,FALSE)),"",VLOOKUP(AA33,$B$510:$I$1010,8,FALSE))</t>
  </si>
  <si>
    <t>¬IF(ISERROR(VLOOKUP(AA34,$B$510:$I$1010,2,FALSE)),"",VLOOKUP(AA34,$B$510:$I$1010,2,FALSE))</t>
  </si>
  <si>
    <t>¬IF(COUNTIF($O$1021:$O$1520,CONCATENATE($AA34,"_U_S2C_LB:X183"))&gt;0,1,0)</t>
  </si>
  <si>
    <t>¬IF(COUNTIF($O$1021:$O$1520,CONCATENATE($AA34,"_U_S2C_LB:X184"))&gt;0,1,0)</t>
  </si>
  <si>
    <t>¬IF(COUNTIF($O$1021:$O$1520,CONCATENATE($AA34,"_U_S2C_LB:X185"))&gt;0,1,0)</t>
  </si>
  <si>
    <t>¬IF(COUNTIF($O$1021:$O$1520,CONCATENATE($AA34,"_U_S2C_LB:X186"))&gt;0,1,0)</t>
  </si>
  <si>
    <t>¬IF(COUNTIF($O$1021:$O$1520,CONCATENATE($AA34,"_U_S2C_LB:X187"))&gt;0,1,0)</t>
  </si>
  <si>
    <t>¬IF(COUNTIF($O$1021:$O$1520,CONCATENATE($AA34,"_U_S2C_LB:X188"))&gt;0,1,0)</t>
  </si>
  <si>
    <t>¬IF(COUNTIF($O$1021:$O$1520,CONCATENATE($AA34,"_U_S2C_LB:X189"))&gt;0,1,0)</t>
  </si>
  <si>
    <t>¬IF(COUNTIF($O$1021:$O$1520,CONCATENATE($AA34,"_U_S2C_LB:X190"))&gt;0,1,0)</t>
  </si>
  <si>
    <t>¬IF(COUNTIF($O$1021:$O$1520,CONCATENATE($AA34,"_U_S2C_LB:X191"))&gt;0,1,0)</t>
  </si>
  <si>
    <t>¬IF(COUNTIF($O$1021:$O$1520,CONCATENATE($AA34,"_U_S2C_LB:X192"))&gt;0,1,0)</t>
  </si>
  <si>
    <t>¬IF(COUNTIF($O$1021:$O$1520,CONCATENATE($AA34,"_U_S2C_LB:X193"))&gt;0,1,0)</t>
  </si>
  <si>
    <t>¬IF(COUNTIF($O$1021:$O$1520,CONCATENATE($AA34,"_U_S2C_LB:X194"))&gt;0,1,0)</t>
  </si>
  <si>
    <t>¬IF(COUNTIF($O$1021:$O$1520,CONCATENATE($AA34,"_C_S2C_LB:X183"))&gt;0,1,0)</t>
  </si>
  <si>
    <t>¬IF(COUNTIF($O$1021:$O$1520,CONCATENATE($AA34,"_C_S2C_LB:X184"))&gt;0,1,0)</t>
  </si>
  <si>
    <t>¬IF(COUNTIF($O$1021:$O$1520,CONCATENATE($AA34,"_C_S2C_LB:X185"))&gt;0,1,0)</t>
  </si>
  <si>
    <t>¬IF(COUNTIF($O$1021:$O$1520,CONCATENATE($AA34,"_C_S2C_LB:X186"))&gt;0,1,0)</t>
  </si>
  <si>
    <t>¬IF(COUNTIF($O$1021:$O$1520,CONCATENATE($AA34,"_C_S2C_LB:X187"))&gt;0,1,0)</t>
  </si>
  <si>
    <t>¬IF(COUNTIF($O$1021:$O$1520,CONCATENATE($AA34,"_C_S2C_LB:X188"))&gt;0,1,0)</t>
  </si>
  <si>
    <t>¬IF(COUNTIF($O$1021:$O$1520,CONCATENATE($AA34,"_C_S2C_LB:X189"))&gt;0,1,0)</t>
  </si>
  <si>
    <t>¬IF(COUNTIF($O$1021:$O$1520,CONCATENATE($AA34,"_C_S2C_LB:X190"))&gt;0,1,0)</t>
  </si>
  <si>
    <t>¬IF(COUNTIF($O$1021:$O$1520,CONCATENATE($AA34,"_C_S2C_LB:X191"))&gt;0,1,0)</t>
  </si>
  <si>
    <t>¬IF(COUNTIF($O$1021:$O$1520,CONCATENATE($AA34,"_C_S2C_LB:X192"))&gt;0,1,0)</t>
  </si>
  <si>
    <t>¬IF(COUNTIF($O$1021:$O$1520,CONCATENATE($AA34,"_C_S2C_LB:X193"))&gt;0,1,0)</t>
  </si>
  <si>
    <t>¬IF(COUNTIF($O$1021:$O$1520,CONCATENATE($AA34,"_C_S2C_LB:X194"))&gt;0,1,0)</t>
  </si>
  <si>
    <t>¬IF(COUNTIF($O$1021:$O$1520,CONCATENATE($AA34,"_D_S2C_LB:X183"))&gt;0,1,0)</t>
  </si>
  <si>
    <t>¬IF(COUNTIF($O$1021:$O$1520,CONCATENATE($AA34,"_D_S2C_LB:X184"))&gt;0,1,0)</t>
  </si>
  <si>
    <t>¬IF(COUNTIF($O$1021:$O$1520,CONCATENATE($AA34,"_D_S2C_LB:X185"))&gt;0,1,0)</t>
  </si>
  <si>
    <t>¬IF(COUNTIF($O$1021:$O$1520,CONCATENATE($AA34,"_D_S2C_LB:X186"))&gt;0,1,0)</t>
  </si>
  <si>
    <t>¬IF(COUNTIF($O$1021:$O$1520,CONCATENATE($AA34,"_D_S2C_LB:X187"))&gt;0,1,0)</t>
  </si>
  <si>
    <t>¬IF(COUNTIF($O$1021:$O$1520,CONCATENATE($AA34,"_D_S2C_LB:X188"))&gt;0,1,0)</t>
  </si>
  <si>
    <t>¬IF(COUNTIF($O$1021:$O$1520,CONCATENATE($AA34,"_D_S2C_LB:X189"))&gt;0,1,0)</t>
  </si>
  <si>
    <t>¬IF(COUNTIF($O$1021:$O$1520,CONCATENATE($AA34,"_D_S2C_LB:X190"))&gt;0,1,0)</t>
  </si>
  <si>
    <t>¬IF(COUNTIF($O$1021:$O$1520,CONCATENATE($AA34,"_D_S2C_LB:X191"))&gt;0,1,0)</t>
  </si>
  <si>
    <t>¬IF(COUNTIF($O$1021:$O$1520,CONCATENATE($AA34,"_D_S2C_LB:X192"))&gt;0,1,0)</t>
  </si>
  <si>
    <t>¬IF(COUNTIF($O$1021:$O$1520,CONCATENATE($AA34,"_D_S2C_LB:X193"))&gt;0,1,0)</t>
  </si>
  <si>
    <t>¬IF(COUNTIF($O$1021:$O$1520,CONCATENATE($AA34,"_D_S2C_LB:X194"))&gt;0,1,0)</t>
  </si>
  <si>
    <t>¬IF(ISERROR(VLOOKUP(AA34,$B$510:$I$1010,5,FALSE)),"",VLOOKUP(AA34,$B$510:$I$1010,5,FALSE))</t>
  </si>
  <si>
    <t>¬IF(ISERROR(VLOOKUP(AA34,$B$510:$I$1010,6,FALSE)),"",VLOOKUP(AA34,$B$510:$I$1010,6,FALSE))</t>
  </si>
  <si>
    <t>¬IF(ISERROR(VLOOKUP(AA34,$B$510:$I$1010,7,FALSE)),"",VLOOKUP(AA34,$B$510:$I$1010,7,FALSE))</t>
  </si>
  <si>
    <t>¬IF(ISERROR(VLOOKUP(AA34,$B$510:$I$1010,8,FALSE)),"",VLOOKUP(AA34,$B$510:$I$1010,8,FALSE))</t>
  </si>
  <si>
    <t>¬IF(ISERROR(VLOOKUP(AA35,$B$510:$I$1010,2,FALSE)),"",VLOOKUP(AA35,$B$510:$I$1010,2,FALSE))</t>
  </si>
  <si>
    <t>¬IF(COUNTIF($O$1021:$O$1520,CONCATENATE($AA35,"_U_S2C_LB:X183"))&gt;0,1,0)</t>
  </si>
  <si>
    <t>¬IF(COUNTIF($O$1021:$O$1520,CONCATENATE($AA35,"_U_S2C_LB:X184"))&gt;0,1,0)</t>
  </si>
  <si>
    <t>¬IF(COUNTIF($O$1021:$O$1520,CONCATENATE($AA35,"_U_S2C_LB:X185"))&gt;0,1,0)</t>
  </si>
  <si>
    <t>¬IF(COUNTIF($O$1021:$O$1520,CONCATENATE($AA35,"_U_S2C_LB:X186"))&gt;0,1,0)</t>
  </si>
  <si>
    <t>¬IF(COUNTIF($O$1021:$O$1520,CONCATENATE($AA35,"_U_S2C_LB:X187"))&gt;0,1,0)</t>
  </si>
  <si>
    <t>¬IF(COUNTIF($O$1021:$O$1520,CONCATENATE($AA35,"_U_S2C_LB:X188"))&gt;0,1,0)</t>
  </si>
  <si>
    <t>¬IF(COUNTIF($O$1021:$O$1520,CONCATENATE($AA35,"_U_S2C_LB:X189"))&gt;0,1,0)</t>
  </si>
  <si>
    <t>¬IF(COUNTIF($O$1021:$O$1520,CONCATENATE($AA35,"_U_S2C_LB:X190"))&gt;0,1,0)</t>
  </si>
  <si>
    <t>¬IF(COUNTIF($O$1021:$O$1520,CONCATENATE($AA35,"_U_S2C_LB:X191"))&gt;0,1,0)</t>
  </si>
  <si>
    <t>¬IF(COUNTIF($O$1021:$O$1520,CONCATENATE($AA35,"_U_S2C_LB:X192"))&gt;0,1,0)</t>
  </si>
  <si>
    <t>¬IF(COUNTIF($O$1021:$O$1520,CONCATENATE($AA35,"_U_S2C_LB:X193"))&gt;0,1,0)</t>
  </si>
  <si>
    <t>¬IF(COUNTIF($O$1021:$O$1520,CONCATENATE($AA35,"_U_S2C_LB:X194"))&gt;0,1,0)</t>
  </si>
  <si>
    <t>¬IF(COUNTIF($O$1021:$O$1520,CONCATENATE($AA35,"_C_S2C_LB:X183"))&gt;0,1,0)</t>
  </si>
  <si>
    <t>¬IF(COUNTIF($O$1021:$O$1520,CONCATENATE($AA35,"_C_S2C_LB:X184"))&gt;0,1,0)</t>
  </si>
  <si>
    <t>¬IF(COUNTIF($O$1021:$O$1520,CONCATENATE($AA35,"_C_S2C_LB:X185"))&gt;0,1,0)</t>
  </si>
  <si>
    <t>¬IF(COUNTIF($O$1021:$O$1520,CONCATENATE($AA35,"_C_S2C_LB:X186"))&gt;0,1,0)</t>
  </si>
  <si>
    <t>¬IF(COUNTIF($O$1021:$O$1520,CONCATENATE($AA35,"_C_S2C_LB:X187"))&gt;0,1,0)</t>
  </si>
  <si>
    <t>¬IF(COUNTIF($O$1021:$O$1520,CONCATENATE($AA35,"_C_S2C_LB:X188"))&gt;0,1,0)</t>
  </si>
  <si>
    <t>¬IF(COUNTIF($O$1021:$O$1520,CONCATENATE($AA35,"_C_S2C_LB:X189"))&gt;0,1,0)</t>
  </si>
  <si>
    <t>¬IF(COUNTIF($O$1021:$O$1520,CONCATENATE($AA35,"_C_S2C_LB:X190"))&gt;0,1,0)</t>
  </si>
  <si>
    <t>¬IF(COUNTIF($O$1021:$O$1520,CONCATENATE($AA35,"_C_S2C_LB:X191"))&gt;0,1,0)</t>
  </si>
  <si>
    <t>¬IF(COUNTIF($O$1021:$O$1520,CONCATENATE($AA35,"_C_S2C_LB:X192"))&gt;0,1,0)</t>
  </si>
  <si>
    <t>¬IF(COUNTIF($O$1021:$O$1520,CONCATENATE($AA35,"_C_S2C_LB:X193"))&gt;0,1,0)</t>
  </si>
  <si>
    <t>¬IF(COUNTIF($O$1021:$O$1520,CONCATENATE($AA35,"_C_S2C_LB:X194"))&gt;0,1,0)</t>
  </si>
  <si>
    <t>¬IF(COUNTIF($O$1021:$O$1520,CONCATENATE($AA35,"_D_S2C_LB:X183"))&gt;0,1,0)</t>
  </si>
  <si>
    <t>¬IF(COUNTIF($O$1021:$O$1520,CONCATENATE($AA35,"_D_S2C_LB:X184"))&gt;0,1,0)</t>
  </si>
  <si>
    <t>¬IF(COUNTIF($O$1021:$O$1520,CONCATENATE($AA35,"_D_S2C_LB:X185"))&gt;0,1,0)</t>
  </si>
  <si>
    <t>¬IF(COUNTIF($O$1021:$O$1520,CONCATENATE($AA35,"_D_S2C_LB:X186"))&gt;0,1,0)</t>
  </si>
  <si>
    <t>¬IF(COUNTIF($O$1021:$O$1520,CONCATENATE($AA35,"_D_S2C_LB:X187"))&gt;0,1,0)</t>
  </si>
  <si>
    <t>¬IF(COUNTIF($O$1021:$O$1520,CONCATENATE($AA35,"_D_S2C_LB:X188"))&gt;0,1,0)</t>
  </si>
  <si>
    <t>¬IF(COUNTIF($O$1021:$O$1520,CONCATENATE($AA35,"_D_S2C_LB:X189"))&gt;0,1,0)</t>
  </si>
  <si>
    <t>¬IF(COUNTIF($O$1021:$O$1520,CONCATENATE($AA35,"_D_S2C_LB:X190"))&gt;0,1,0)</t>
  </si>
  <si>
    <t>¬IF(COUNTIF($O$1021:$O$1520,CONCATENATE($AA35,"_D_S2C_LB:X191"))&gt;0,1,0)</t>
  </si>
  <si>
    <t>¬IF(COUNTIF($O$1021:$O$1520,CONCATENATE($AA35,"_D_S2C_LB:X192"))&gt;0,1,0)</t>
  </si>
  <si>
    <t>¬IF(COUNTIF($O$1021:$O$1520,CONCATENATE($AA35,"_D_S2C_LB:X193"))&gt;0,1,0)</t>
  </si>
  <si>
    <t>¬IF(COUNTIF($O$1021:$O$1520,CONCATENATE($AA35,"_D_S2C_LB:X194"))&gt;0,1,0)</t>
  </si>
  <si>
    <t>¬IF(ISERROR(VLOOKUP(AA35,$B$510:$I$1010,5,FALSE)),"",VLOOKUP(AA35,$B$510:$I$1010,5,FALSE))</t>
  </si>
  <si>
    <t>¬IF(ISERROR(VLOOKUP(AA35,$B$510:$I$1010,6,FALSE)),"",VLOOKUP(AA35,$B$510:$I$1010,6,FALSE))</t>
  </si>
  <si>
    <t>¬IF(ISERROR(VLOOKUP(AA35,$B$510:$I$1010,7,FALSE)),"",VLOOKUP(AA35,$B$510:$I$1010,7,FALSE))</t>
  </si>
  <si>
    <t>¬IF(ISERROR(VLOOKUP(AA35,$B$510:$I$1010,8,FALSE)),"",VLOOKUP(AA35,$B$510:$I$1010,8,FALSE))</t>
  </si>
  <si>
    <t>¬IF(ISERROR(VLOOKUP(AA36,$B$510:$I$1010,2,FALSE)),"",VLOOKUP(AA36,$B$510:$I$1010,2,FALSE))</t>
  </si>
  <si>
    <t>¬IF(COUNTIF($O$1021:$O$1520,CONCATENATE($AA36,"_U_S2C_LB:X183"))&gt;0,1,0)</t>
  </si>
  <si>
    <t>¬IF(COUNTIF($O$1021:$O$1520,CONCATENATE($AA36,"_U_S2C_LB:X184"))&gt;0,1,0)</t>
  </si>
  <si>
    <t>¬IF(COUNTIF($O$1021:$O$1520,CONCATENATE($AA36,"_U_S2C_LB:X185"))&gt;0,1,0)</t>
  </si>
  <si>
    <t>¬IF(COUNTIF($O$1021:$O$1520,CONCATENATE($AA36,"_U_S2C_LB:X186"))&gt;0,1,0)</t>
  </si>
  <si>
    <t>¬IF(COUNTIF($O$1021:$O$1520,CONCATENATE($AA36,"_U_S2C_LB:X187"))&gt;0,1,0)</t>
  </si>
  <si>
    <t>¬IF(COUNTIF($O$1021:$O$1520,CONCATENATE($AA36,"_U_S2C_LB:X188"))&gt;0,1,0)</t>
  </si>
  <si>
    <t>¬IF(COUNTIF($O$1021:$O$1520,CONCATENATE($AA36,"_U_S2C_LB:X189"))&gt;0,1,0)</t>
  </si>
  <si>
    <t>¬IF(COUNTIF($O$1021:$O$1520,CONCATENATE($AA36,"_U_S2C_LB:X190"))&gt;0,1,0)</t>
  </si>
  <si>
    <t>¬IF(COUNTIF($O$1021:$O$1520,CONCATENATE($AA36,"_U_S2C_LB:X191"))&gt;0,1,0)</t>
  </si>
  <si>
    <t>¬IF(COUNTIF($O$1021:$O$1520,CONCATENATE($AA36,"_U_S2C_LB:X192"))&gt;0,1,0)</t>
  </si>
  <si>
    <t>¬IF(COUNTIF($O$1021:$O$1520,CONCATENATE($AA36,"_U_S2C_LB:X193"))&gt;0,1,0)</t>
  </si>
  <si>
    <t>¬IF(COUNTIF($O$1021:$O$1520,CONCATENATE($AA36,"_U_S2C_LB:X194"))&gt;0,1,0)</t>
  </si>
  <si>
    <t>¬IF(COUNTIF($O$1021:$O$1520,CONCATENATE($AA36,"_C_S2C_LB:X183"))&gt;0,1,0)</t>
  </si>
  <si>
    <t>¬IF(COUNTIF($O$1021:$O$1520,CONCATENATE($AA36,"_C_S2C_LB:X184"))&gt;0,1,0)</t>
  </si>
  <si>
    <t>¬IF(COUNTIF($O$1021:$O$1520,CONCATENATE($AA36,"_C_S2C_LB:X185"))&gt;0,1,0)</t>
  </si>
  <si>
    <t>¬IF(COUNTIF($O$1021:$O$1520,CONCATENATE($AA36,"_C_S2C_LB:X186"))&gt;0,1,0)</t>
  </si>
  <si>
    <t>¬IF(COUNTIF($O$1021:$O$1520,CONCATENATE($AA36,"_C_S2C_LB:X187"))&gt;0,1,0)</t>
  </si>
  <si>
    <t>¬IF(COUNTIF($O$1021:$O$1520,CONCATENATE($AA36,"_C_S2C_LB:X188"))&gt;0,1,0)</t>
  </si>
  <si>
    <t>¬IF(COUNTIF($O$1021:$O$1520,CONCATENATE($AA36,"_C_S2C_LB:X189"))&gt;0,1,0)</t>
  </si>
  <si>
    <t>¬IF(COUNTIF($O$1021:$O$1520,CONCATENATE($AA36,"_C_S2C_LB:X190"))&gt;0,1,0)</t>
  </si>
  <si>
    <t>¬IF(COUNTIF($O$1021:$O$1520,CONCATENATE($AA36,"_C_S2C_LB:X191"))&gt;0,1,0)</t>
  </si>
  <si>
    <t>¬IF(COUNTIF($O$1021:$O$1520,CONCATENATE($AA36,"_C_S2C_LB:X192"))&gt;0,1,0)</t>
  </si>
  <si>
    <t>¬IF(COUNTIF($O$1021:$O$1520,CONCATENATE($AA36,"_C_S2C_LB:X193"))&gt;0,1,0)</t>
  </si>
  <si>
    <t>¬IF(COUNTIF($O$1021:$O$1520,CONCATENATE($AA36,"_C_S2C_LB:X194"))&gt;0,1,0)</t>
  </si>
  <si>
    <t>¬IF(COUNTIF($O$1021:$O$1520,CONCATENATE($AA36,"_D_S2C_LB:X183"))&gt;0,1,0)</t>
  </si>
  <si>
    <t>¬IF(COUNTIF($O$1021:$O$1520,CONCATENATE($AA36,"_D_S2C_LB:X184"))&gt;0,1,0)</t>
  </si>
  <si>
    <t>¬IF(COUNTIF($O$1021:$O$1520,CONCATENATE($AA36,"_D_S2C_LB:X185"))&gt;0,1,0)</t>
  </si>
  <si>
    <t>¬IF(COUNTIF($O$1021:$O$1520,CONCATENATE($AA36,"_D_S2C_LB:X186"))&gt;0,1,0)</t>
  </si>
  <si>
    <t>¬IF(COUNTIF($O$1021:$O$1520,CONCATENATE($AA36,"_D_S2C_LB:X187"))&gt;0,1,0)</t>
  </si>
  <si>
    <t>¬IF(COUNTIF($O$1021:$O$1520,CONCATENATE($AA36,"_D_S2C_LB:X188"))&gt;0,1,0)</t>
  </si>
  <si>
    <t>¬IF(COUNTIF($O$1021:$O$1520,CONCATENATE($AA36,"_D_S2C_LB:X189"))&gt;0,1,0)</t>
  </si>
  <si>
    <t>¬IF(COUNTIF($O$1021:$O$1520,CONCATENATE($AA36,"_D_S2C_LB:X190"))&gt;0,1,0)</t>
  </si>
  <si>
    <t>¬IF(COUNTIF($O$1021:$O$1520,CONCATENATE($AA36,"_D_S2C_LB:X191"))&gt;0,1,0)</t>
  </si>
  <si>
    <t>¬IF(COUNTIF($O$1021:$O$1520,CONCATENATE($AA36,"_D_S2C_LB:X192"))&gt;0,1,0)</t>
  </si>
  <si>
    <t>¬IF(COUNTIF($O$1021:$O$1520,CONCATENATE($AA36,"_D_S2C_LB:X193"))&gt;0,1,0)</t>
  </si>
  <si>
    <t>¬IF(COUNTIF($O$1021:$O$1520,CONCATENATE($AA36,"_D_S2C_LB:X194"))&gt;0,1,0)</t>
  </si>
  <si>
    <t>¬IF(ISERROR(VLOOKUP(AA36,$B$510:$I$1010,5,FALSE)),"",VLOOKUP(AA36,$B$510:$I$1010,5,FALSE))</t>
  </si>
  <si>
    <t>¬IF(ISERROR(VLOOKUP(AA36,$B$510:$I$1010,6,FALSE)),"",VLOOKUP(AA36,$B$510:$I$1010,6,FALSE))</t>
  </si>
  <si>
    <t>¬IF(ISERROR(VLOOKUP(AA36,$B$510:$I$1010,7,FALSE)),"",VLOOKUP(AA36,$B$510:$I$1010,7,FALSE))</t>
  </si>
  <si>
    <t>¬IF(ISERROR(VLOOKUP(AA36,$B$510:$I$1010,8,FALSE)),"",VLOOKUP(AA36,$B$510:$I$1010,8,FALSE))</t>
  </si>
  <si>
    <t>¬IF(ISERROR(VLOOKUP(AA37,$B$510:$I$1010,2,FALSE)),"",VLOOKUP(AA37,$B$510:$I$1010,2,FALSE))</t>
  </si>
  <si>
    <t>¬IF(COUNTIF($O$1021:$O$1520,CONCATENATE($AA37,"_U_S2C_LB:X183"))&gt;0,1,0)</t>
  </si>
  <si>
    <t>¬IF(COUNTIF($O$1021:$O$1520,CONCATENATE($AA37,"_U_S2C_LB:X184"))&gt;0,1,0)</t>
  </si>
  <si>
    <t>¬IF(COUNTIF($O$1021:$O$1520,CONCATENATE($AA37,"_U_S2C_LB:X185"))&gt;0,1,0)</t>
  </si>
  <si>
    <t>¬IF(COUNTIF($O$1021:$O$1520,CONCATENATE($AA37,"_U_S2C_LB:X186"))&gt;0,1,0)</t>
  </si>
  <si>
    <t>¬IF(COUNTIF($O$1021:$O$1520,CONCATENATE($AA37,"_U_S2C_LB:X187"))&gt;0,1,0)</t>
  </si>
  <si>
    <t>¬IF(COUNTIF($O$1021:$O$1520,CONCATENATE($AA37,"_U_S2C_LB:X188"))&gt;0,1,0)</t>
  </si>
  <si>
    <t>¬IF(COUNTIF($O$1021:$O$1520,CONCATENATE($AA37,"_U_S2C_LB:X189"))&gt;0,1,0)</t>
  </si>
  <si>
    <t>¬IF(COUNTIF($O$1021:$O$1520,CONCATENATE($AA37,"_U_S2C_LB:X190"))&gt;0,1,0)</t>
  </si>
  <si>
    <t>¬IF(COUNTIF($O$1021:$O$1520,CONCATENATE($AA37,"_U_S2C_LB:X191"))&gt;0,1,0)</t>
  </si>
  <si>
    <t>¬IF(COUNTIF($O$1021:$O$1520,CONCATENATE($AA37,"_U_S2C_LB:X192"))&gt;0,1,0)</t>
  </si>
  <si>
    <t>¬IF(COUNTIF($O$1021:$O$1520,CONCATENATE($AA37,"_U_S2C_LB:X193"))&gt;0,1,0)</t>
  </si>
  <si>
    <t>¬IF(COUNTIF($O$1021:$O$1520,CONCATENATE($AA37,"_U_S2C_LB:X194"))&gt;0,1,0)</t>
  </si>
  <si>
    <t>¬IF(COUNTIF($O$1021:$O$1520,CONCATENATE($AA37,"_C_S2C_LB:X183"))&gt;0,1,0)</t>
  </si>
  <si>
    <t>¬IF(COUNTIF($O$1021:$O$1520,CONCATENATE($AA37,"_C_S2C_LB:X184"))&gt;0,1,0)</t>
  </si>
  <si>
    <t>¬IF(COUNTIF($O$1021:$O$1520,CONCATENATE($AA37,"_C_S2C_LB:X185"))&gt;0,1,0)</t>
  </si>
  <si>
    <t>¬IF(COUNTIF($O$1021:$O$1520,CONCATENATE($AA37,"_C_S2C_LB:X186"))&gt;0,1,0)</t>
  </si>
  <si>
    <t>¬IF(COUNTIF($O$1021:$O$1520,CONCATENATE($AA37,"_C_S2C_LB:X187"))&gt;0,1,0)</t>
  </si>
  <si>
    <t>¬IF(COUNTIF($O$1021:$O$1520,CONCATENATE($AA37,"_C_S2C_LB:X188"))&gt;0,1,0)</t>
  </si>
  <si>
    <t>¬IF(COUNTIF($O$1021:$O$1520,CONCATENATE($AA37,"_C_S2C_LB:X189"))&gt;0,1,0)</t>
  </si>
  <si>
    <t>¬IF(COUNTIF($O$1021:$O$1520,CONCATENATE($AA37,"_C_S2C_LB:X190"))&gt;0,1,0)</t>
  </si>
  <si>
    <t>¬IF(COUNTIF($O$1021:$O$1520,CONCATENATE($AA37,"_C_S2C_LB:X191"))&gt;0,1,0)</t>
  </si>
  <si>
    <t>¬IF(COUNTIF($O$1021:$O$1520,CONCATENATE($AA37,"_C_S2C_LB:X192"))&gt;0,1,0)</t>
  </si>
  <si>
    <t>¬IF(COUNTIF($O$1021:$O$1520,CONCATENATE($AA37,"_C_S2C_LB:X193"))&gt;0,1,0)</t>
  </si>
  <si>
    <t>¬IF(COUNTIF($O$1021:$O$1520,CONCATENATE($AA37,"_C_S2C_LB:X194"))&gt;0,1,0)</t>
  </si>
  <si>
    <t>¬IF(COUNTIF($O$1021:$O$1520,CONCATENATE($AA37,"_D_S2C_LB:X183"))&gt;0,1,0)</t>
  </si>
  <si>
    <t>¬IF(COUNTIF($O$1021:$O$1520,CONCATENATE($AA37,"_D_S2C_LB:X184"))&gt;0,1,0)</t>
  </si>
  <si>
    <t>¬IF(COUNTIF($O$1021:$O$1520,CONCATENATE($AA37,"_D_S2C_LB:X185"))&gt;0,1,0)</t>
  </si>
  <si>
    <t>¬IF(COUNTIF($O$1021:$O$1520,CONCATENATE($AA37,"_D_S2C_LB:X186"))&gt;0,1,0)</t>
  </si>
  <si>
    <t>¬IF(COUNTIF($O$1021:$O$1520,CONCATENATE($AA37,"_D_S2C_LB:X187"))&gt;0,1,0)</t>
  </si>
  <si>
    <t>¬IF(COUNTIF($O$1021:$O$1520,CONCATENATE($AA37,"_D_S2C_LB:X188"))&gt;0,1,0)</t>
  </si>
  <si>
    <t>¬IF(COUNTIF($O$1021:$O$1520,CONCATENATE($AA37,"_D_S2C_LB:X189"))&gt;0,1,0)</t>
  </si>
  <si>
    <t>¬IF(COUNTIF($O$1021:$O$1520,CONCATENATE($AA37,"_D_S2C_LB:X190"))&gt;0,1,0)</t>
  </si>
  <si>
    <t>¬IF(COUNTIF($O$1021:$O$1520,CONCATENATE($AA37,"_D_S2C_LB:X191"))&gt;0,1,0)</t>
  </si>
  <si>
    <t>¬IF(COUNTIF($O$1021:$O$1520,CONCATENATE($AA37,"_D_S2C_LB:X192"))&gt;0,1,0)</t>
  </si>
  <si>
    <t>¬IF(COUNTIF($O$1021:$O$1520,CONCATENATE($AA37,"_D_S2C_LB:X193"))&gt;0,1,0)</t>
  </si>
  <si>
    <t>¬IF(COUNTIF($O$1021:$O$1520,CONCATENATE($AA37,"_D_S2C_LB:X194"))&gt;0,1,0)</t>
  </si>
  <si>
    <t>¬IF(ISERROR(VLOOKUP(AA37,$B$510:$I$1010,5,FALSE)),"",VLOOKUP(AA37,$B$510:$I$1010,5,FALSE))</t>
  </si>
  <si>
    <t>¬IF(ISERROR(VLOOKUP(AA37,$B$510:$I$1010,6,FALSE)),"",VLOOKUP(AA37,$B$510:$I$1010,6,FALSE))</t>
  </si>
  <si>
    <t>¬IF(ISERROR(VLOOKUP(AA37,$B$510:$I$1010,7,FALSE)),"",VLOOKUP(AA37,$B$510:$I$1010,7,FALSE))</t>
  </si>
  <si>
    <t>¬IF(ISERROR(VLOOKUP(AA37,$B$510:$I$1010,8,FALSE)),"",VLOOKUP(AA37,$B$510:$I$1010,8,FALSE))</t>
  </si>
  <si>
    <t>¬IF(ISERROR(VLOOKUP(AA38,$B$510:$I$1010,2,FALSE)),"",VLOOKUP(AA38,$B$510:$I$1010,2,FALSE))</t>
  </si>
  <si>
    <t>¬IF(COUNTIF($O$1021:$O$1520,CONCATENATE($AA38,"_U_S2C_LB:X183"))&gt;0,1,0)</t>
  </si>
  <si>
    <t>¬IF(COUNTIF($O$1021:$O$1520,CONCATENATE($AA38,"_U_S2C_LB:X184"))&gt;0,1,0)</t>
  </si>
  <si>
    <t>¬IF(COUNTIF($O$1021:$O$1520,CONCATENATE($AA38,"_U_S2C_LB:X185"))&gt;0,1,0)</t>
  </si>
  <si>
    <t>¬IF(COUNTIF($O$1021:$O$1520,CONCATENATE($AA38,"_U_S2C_LB:X186"))&gt;0,1,0)</t>
  </si>
  <si>
    <t>¬IF(COUNTIF($O$1021:$O$1520,CONCATENATE($AA38,"_U_S2C_LB:X187"))&gt;0,1,0)</t>
  </si>
  <si>
    <t>¬IF(COUNTIF($O$1021:$O$1520,CONCATENATE($AA38,"_U_S2C_LB:X188"))&gt;0,1,0)</t>
  </si>
  <si>
    <t>¬IF(COUNTIF($O$1021:$O$1520,CONCATENATE($AA38,"_U_S2C_LB:X189"))&gt;0,1,0)</t>
  </si>
  <si>
    <t>¬IF(COUNTIF($O$1021:$O$1520,CONCATENATE($AA38,"_U_S2C_LB:X190"))&gt;0,1,0)</t>
  </si>
  <si>
    <t>¬IF(COUNTIF($O$1021:$O$1520,CONCATENATE($AA38,"_U_S2C_LB:X191"))&gt;0,1,0)</t>
  </si>
  <si>
    <t>¬IF(COUNTIF($O$1021:$O$1520,CONCATENATE($AA38,"_U_S2C_LB:X192"))&gt;0,1,0)</t>
  </si>
  <si>
    <t>¬IF(COUNTIF($O$1021:$O$1520,CONCATENATE($AA38,"_U_S2C_LB:X193"))&gt;0,1,0)</t>
  </si>
  <si>
    <t>¬IF(COUNTIF($O$1021:$O$1520,CONCATENATE($AA38,"_U_S2C_LB:X194"))&gt;0,1,0)</t>
  </si>
  <si>
    <t>¬IF(COUNTIF($O$1021:$O$1520,CONCATENATE($AA38,"_C_S2C_LB:X183"))&gt;0,1,0)</t>
  </si>
  <si>
    <t>¬IF(COUNTIF($O$1021:$O$1520,CONCATENATE($AA38,"_C_S2C_LB:X184"))&gt;0,1,0)</t>
  </si>
  <si>
    <t>¬IF(COUNTIF($O$1021:$O$1520,CONCATENATE($AA38,"_C_S2C_LB:X185"))&gt;0,1,0)</t>
  </si>
  <si>
    <t>¬IF(COUNTIF($O$1021:$O$1520,CONCATENATE($AA38,"_C_S2C_LB:X186"))&gt;0,1,0)</t>
  </si>
  <si>
    <t>¬IF(COUNTIF($O$1021:$O$1520,CONCATENATE($AA38,"_C_S2C_LB:X187"))&gt;0,1,0)</t>
  </si>
  <si>
    <t>¬IF(COUNTIF($O$1021:$O$1520,CONCATENATE($AA38,"_C_S2C_LB:X188"))&gt;0,1,0)</t>
  </si>
  <si>
    <t>¬IF(COUNTIF($O$1021:$O$1520,CONCATENATE($AA38,"_C_S2C_LB:X189"))&gt;0,1,0)</t>
  </si>
  <si>
    <t>¬IF(COUNTIF($O$1021:$O$1520,CONCATENATE($AA38,"_C_S2C_LB:X190"))&gt;0,1,0)</t>
  </si>
  <si>
    <t>¬IF(COUNTIF($O$1021:$O$1520,CONCATENATE($AA38,"_C_S2C_LB:X191"))&gt;0,1,0)</t>
  </si>
  <si>
    <t>¬IF(COUNTIF($O$1021:$O$1520,CONCATENATE($AA38,"_C_S2C_LB:X192"))&gt;0,1,0)</t>
  </si>
  <si>
    <t>¬IF(COUNTIF($O$1021:$O$1520,CONCATENATE($AA38,"_C_S2C_LB:X193"))&gt;0,1,0)</t>
  </si>
  <si>
    <t>¬IF(COUNTIF($O$1021:$O$1520,CONCATENATE($AA38,"_C_S2C_LB:X194"))&gt;0,1,0)</t>
  </si>
  <si>
    <t>¬IF(COUNTIF($O$1021:$O$1520,CONCATENATE($AA38,"_D_S2C_LB:X183"))&gt;0,1,0)</t>
  </si>
  <si>
    <t>¬IF(COUNTIF($O$1021:$O$1520,CONCATENATE($AA38,"_D_S2C_LB:X184"))&gt;0,1,0)</t>
  </si>
  <si>
    <t>¬IF(COUNTIF($O$1021:$O$1520,CONCATENATE($AA38,"_D_S2C_LB:X185"))&gt;0,1,0)</t>
  </si>
  <si>
    <t>¬IF(COUNTIF($O$1021:$O$1520,CONCATENATE($AA38,"_D_S2C_LB:X186"))&gt;0,1,0)</t>
  </si>
  <si>
    <t>¬IF(COUNTIF($O$1021:$O$1520,CONCATENATE($AA38,"_D_S2C_LB:X187"))&gt;0,1,0)</t>
  </si>
  <si>
    <t>¬IF(COUNTIF($O$1021:$O$1520,CONCATENATE($AA38,"_D_S2C_LB:X188"))&gt;0,1,0)</t>
  </si>
  <si>
    <t>¬IF(COUNTIF($O$1021:$O$1520,CONCATENATE($AA38,"_D_S2C_LB:X189"))&gt;0,1,0)</t>
  </si>
  <si>
    <t>¬IF(COUNTIF($O$1021:$O$1520,CONCATENATE($AA38,"_D_S2C_LB:X190"))&gt;0,1,0)</t>
  </si>
  <si>
    <t>¬IF(COUNTIF($O$1021:$O$1520,CONCATENATE($AA38,"_D_S2C_LB:X191"))&gt;0,1,0)</t>
  </si>
  <si>
    <t>¬IF(COUNTIF($O$1021:$O$1520,CONCATENATE($AA38,"_D_S2C_LB:X192"))&gt;0,1,0)</t>
  </si>
  <si>
    <t>¬IF(COUNTIF($O$1021:$O$1520,CONCATENATE($AA38,"_D_S2C_LB:X193"))&gt;0,1,0)</t>
  </si>
  <si>
    <t>¬IF(COUNTIF($O$1021:$O$1520,CONCATENATE($AA38,"_D_S2C_LB:X194"))&gt;0,1,0)</t>
  </si>
  <si>
    <t>¬IF(ISERROR(VLOOKUP(AA38,$B$510:$I$1010,5,FALSE)),"",VLOOKUP(AA38,$B$510:$I$1010,5,FALSE))</t>
  </si>
  <si>
    <t>¬IF(ISERROR(VLOOKUP(AA38,$B$510:$I$1010,6,FALSE)),"",VLOOKUP(AA38,$B$510:$I$1010,6,FALSE))</t>
  </si>
  <si>
    <t>¬IF(ISERROR(VLOOKUP(AA38,$B$510:$I$1010,7,FALSE)),"",VLOOKUP(AA38,$B$510:$I$1010,7,FALSE))</t>
  </si>
  <si>
    <t>¬IF(ISERROR(VLOOKUP(AA38,$B$510:$I$1010,8,FALSE)),"",VLOOKUP(AA38,$B$510:$I$1010,8,FALSE))</t>
  </si>
  <si>
    <t>¬IF(ISERROR(VLOOKUP(AA39,$B$510:$I$1010,2,FALSE)),"",VLOOKUP(AA39,$B$510:$I$1010,2,FALSE))</t>
  </si>
  <si>
    <t>¬IF(COUNTIF($O$1021:$O$1520,CONCATENATE($AA39,"_U_S2C_LB:X183"))&gt;0,1,0)</t>
  </si>
  <si>
    <t>¬IF(COUNTIF($O$1021:$O$1520,CONCATENATE($AA39,"_U_S2C_LB:X184"))&gt;0,1,0)</t>
  </si>
  <si>
    <t>¬IF(COUNTIF($O$1021:$O$1520,CONCATENATE($AA39,"_U_S2C_LB:X185"))&gt;0,1,0)</t>
  </si>
  <si>
    <t>¬IF(COUNTIF($O$1021:$O$1520,CONCATENATE($AA39,"_U_S2C_LB:X186"))&gt;0,1,0)</t>
  </si>
  <si>
    <t>¬IF(COUNTIF($O$1021:$O$1520,CONCATENATE($AA39,"_U_S2C_LB:X187"))&gt;0,1,0)</t>
  </si>
  <si>
    <t>¬IF(COUNTIF($O$1021:$O$1520,CONCATENATE($AA39,"_U_S2C_LB:X188"))&gt;0,1,0)</t>
  </si>
  <si>
    <t>¬IF(COUNTIF($O$1021:$O$1520,CONCATENATE($AA39,"_U_S2C_LB:X189"))&gt;0,1,0)</t>
  </si>
  <si>
    <t>¬IF(COUNTIF($O$1021:$O$1520,CONCATENATE($AA39,"_U_S2C_LB:X190"))&gt;0,1,0)</t>
  </si>
  <si>
    <t>¬IF(COUNTIF($O$1021:$O$1520,CONCATENATE($AA39,"_U_S2C_LB:X191"))&gt;0,1,0)</t>
  </si>
  <si>
    <t>¬IF(COUNTIF($O$1021:$O$1520,CONCATENATE($AA39,"_U_S2C_LB:X192"))&gt;0,1,0)</t>
  </si>
  <si>
    <t>¬IF(COUNTIF($O$1021:$O$1520,CONCATENATE($AA39,"_U_S2C_LB:X193"))&gt;0,1,0)</t>
  </si>
  <si>
    <t>¬IF(COUNTIF($O$1021:$O$1520,CONCATENATE($AA39,"_U_S2C_LB:X194"))&gt;0,1,0)</t>
  </si>
  <si>
    <t>¬IF(COUNTIF($O$1021:$O$1520,CONCATENATE($AA39,"_C_S2C_LB:X183"))&gt;0,1,0)</t>
  </si>
  <si>
    <t>¬IF(COUNTIF($O$1021:$O$1520,CONCATENATE($AA39,"_C_S2C_LB:X184"))&gt;0,1,0)</t>
  </si>
  <si>
    <t>¬IF(COUNTIF($O$1021:$O$1520,CONCATENATE($AA39,"_C_S2C_LB:X185"))&gt;0,1,0)</t>
  </si>
  <si>
    <t>¬IF(COUNTIF($O$1021:$O$1520,CONCATENATE($AA39,"_C_S2C_LB:X186"))&gt;0,1,0)</t>
  </si>
  <si>
    <t>¬IF(COUNTIF($O$1021:$O$1520,CONCATENATE($AA39,"_C_S2C_LB:X187"))&gt;0,1,0)</t>
  </si>
  <si>
    <t>¬IF(COUNTIF($O$1021:$O$1520,CONCATENATE($AA39,"_C_S2C_LB:X188"))&gt;0,1,0)</t>
  </si>
  <si>
    <t>¬IF(COUNTIF($O$1021:$O$1520,CONCATENATE($AA39,"_C_S2C_LB:X189"))&gt;0,1,0)</t>
  </si>
  <si>
    <t>¬IF(COUNTIF($O$1021:$O$1520,CONCATENATE($AA39,"_C_S2C_LB:X190"))&gt;0,1,0)</t>
  </si>
  <si>
    <t>¬IF(COUNTIF($O$1021:$O$1520,CONCATENATE($AA39,"_C_S2C_LB:X191"))&gt;0,1,0)</t>
  </si>
  <si>
    <t>¬IF(COUNTIF($O$1021:$O$1520,CONCATENATE($AA39,"_C_S2C_LB:X192"))&gt;0,1,0)</t>
  </si>
  <si>
    <t>¬IF(COUNTIF($O$1021:$O$1520,CONCATENATE($AA39,"_C_S2C_LB:X193"))&gt;0,1,0)</t>
  </si>
  <si>
    <t>¬IF(COUNTIF($O$1021:$O$1520,CONCATENATE($AA39,"_C_S2C_LB:X194"))&gt;0,1,0)</t>
  </si>
  <si>
    <t>¬IF(COUNTIF($O$1021:$O$1520,CONCATENATE($AA39,"_D_S2C_LB:X183"))&gt;0,1,0)</t>
  </si>
  <si>
    <t>¬IF(COUNTIF($O$1021:$O$1520,CONCATENATE($AA39,"_D_S2C_LB:X184"))&gt;0,1,0)</t>
  </si>
  <si>
    <t>¬IF(COUNTIF($O$1021:$O$1520,CONCATENATE($AA39,"_D_S2C_LB:X185"))&gt;0,1,0)</t>
  </si>
  <si>
    <t>¬IF(COUNTIF($O$1021:$O$1520,CONCATENATE($AA39,"_D_S2C_LB:X186"))&gt;0,1,0)</t>
  </si>
  <si>
    <t>¬IF(COUNTIF($O$1021:$O$1520,CONCATENATE($AA39,"_D_S2C_LB:X187"))&gt;0,1,0)</t>
  </si>
  <si>
    <t>¬IF(COUNTIF($O$1021:$O$1520,CONCATENATE($AA39,"_D_S2C_LB:X188"))&gt;0,1,0)</t>
  </si>
  <si>
    <t>¬IF(COUNTIF($O$1021:$O$1520,CONCATENATE($AA39,"_D_S2C_LB:X189"))&gt;0,1,0)</t>
  </si>
  <si>
    <t>¬IF(COUNTIF($O$1021:$O$1520,CONCATENATE($AA39,"_D_S2C_LB:X190"))&gt;0,1,0)</t>
  </si>
  <si>
    <t>¬IF(COUNTIF($O$1021:$O$1520,CONCATENATE($AA39,"_D_S2C_LB:X191"))&gt;0,1,0)</t>
  </si>
  <si>
    <t>¬IF(COUNTIF($O$1021:$O$1520,CONCATENATE($AA39,"_D_S2C_LB:X192"))&gt;0,1,0)</t>
  </si>
  <si>
    <t>¬IF(COUNTIF($O$1021:$O$1520,CONCATENATE($AA39,"_D_S2C_LB:X193"))&gt;0,1,0)</t>
  </si>
  <si>
    <t>¬IF(COUNTIF($O$1021:$O$1520,CONCATENATE($AA39,"_D_S2C_LB:X194"))&gt;0,1,0)</t>
  </si>
  <si>
    <t>¬IF(ISERROR(VLOOKUP(AA39,$B$510:$I$1010,5,FALSE)),"",VLOOKUP(AA39,$B$510:$I$1010,5,FALSE))</t>
  </si>
  <si>
    <t>¬IF(ISERROR(VLOOKUP(AA39,$B$510:$I$1010,6,FALSE)),"",VLOOKUP(AA39,$B$510:$I$1010,6,FALSE))</t>
  </si>
  <si>
    <t>¬IF(ISERROR(VLOOKUP(AA39,$B$510:$I$1010,7,FALSE)),"",VLOOKUP(AA39,$B$510:$I$1010,7,FALSE))</t>
  </si>
  <si>
    <t>¬IF(ISERROR(VLOOKUP(AA39,$B$510:$I$1010,8,FALSE)),"",VLOOKUP(AA39,$B$510:$I$1010,8,FALSE))</t>
  </si>
  <si>
    <t>¬IF(ISERROR(VLOOKUP(AA40,$B$510:$I$1010,2,FALSE)),"",VLOOKUP(AA40,$B$510:$I$1010,2,FALSE))</t>
  </si>
  <si>
    <t>¬IF(COUNTIF($O$1021:$O$1520,CONCATENATE($AA40,"_U_S2C_LB:X183"))&gt;0,1,0)</t>
  </si>
  <si>
    <t>¬IF(COUNTIF($O$1021:$O$1520,CONCATENATE($AA40,"_U_S2C_LB:X184"))&gt;0,1,0)</t>
  </si>
  <si>
    <t>¬IF(COUNTIF($O$1021:$O$1520,CONCATENATE($AA40,"_U_S2C_LB:X185"))&gt;0,1,0)</t>
  </si>
  <si>
    <t>¬IF(COUNTIF($O$1021:$O$1520,CONCATENATE($AA40,"_U_S2C_LB:X186"))&gt;0,1,0)</t>
  </si>
  <si>
    <t>¬IF(COUNTIF($O$1021:$O$1520,CONCATENATE($AA40,"_U_S2C_LB:X187"))&gt;0,1,0)</t>
  </si>
  <si>
    <t>¬IF(COUNTIF($O$1021:$O$1520,CONCATENATE($AA40,"_U_S2C_LB:X188"))&gt;0,1,0)</t>
  </si>
  <si>
    <t>¬IF(COUNTIF($O$1021:$O$1520,CONCATENATE($AA40,"_U_S2C_LB:X189"))&gt;0,1,0)</t>
  </si>
  <si>
    <t>¬IF(COUNTIF($O$1021:$O$1520,CONCATENATE($AA40,"_U_S2C_LB:X190"))&gt;0,1,0)</t>
  </si>
  <si>
    <t>¬IF(COUNTIF($O$1021:$O$1520,CONCATENATE($AA40,"_U_S2C_LB:X191"))&gt;0,1,0)</t>
  </si>
  <si>
    <t>¬IF(COUNTIF($O$1021:$O$1520,CONCATENATE($AA40,"_U_S2C_LB:X192"))&gt;0,1,0)</t>
  </si>
  <si>
    <t>¬IF(COUNTIF($O$1021:$O$1520,CONCATENATE($AA40,"_U_S2C_LB:X193"))&gt;0,1,0)</t>
  </si>
  <si>
    <t>¬IF(COUNTIF($O$1021:$O$1520,CONCATENATE($AA40,"_U_S2C_LB:X194"))&gt;0,1,0)</t>
  </si>
  <si>
    <t>¬IF(COUNTIF($O$1021:$O$1520,CONCATENATE($AA40,"_C_S2C_LB:X183"))&gt;0,1,0)</t>
  </si>
  <si>
    <t>¬IF(COUNTIF($O$1021:$O$1520,CONCATENATE($AA40,"_C_S2C_LB:X184"))&gt;0,1,0)</t>
  </si>
  <si>
    <t>¬IF(COUNTIF($O$1021:$O$1520,CONCATENATE($AA40,"_C_S2C_LB:X185"))&gt;0,1,0)</t>
  </si>
  <si>
    <t>¬IF(COUNTIF($O$1021:$O$1520,CONCATENATE($AA40,"_C_S2C_LB:X186"))&gt;0,1,0)</t>
  </si>
  <si>
    <t>¬IF(COUNTIF($O$1021:$O$1520,CONCATENATE($AA40,"_C_S2C_LB:X187"))&gt;0,1,0)</t>
  </si>
  <si>
    <t>¬IF(COUNTIF($O$1021:$O$1520,CONCATENATE($AA40,"_C_S2C_LB:X188"))&gt;0,1,0)</t>
  </si>
  <si>
    <t>¬IF(COUNTIF($O$1021:$O$1520,CONCATENATE($AA40,"_C_S2C_LB:X189"))&gt;0,1,0)</t>
  </si>
  <si>
    <t>¬IF(COUNTIF($O$1021:$O$1520,CONCATENATE($AA40,"_C_S2C_LB:X190"))&gt;0,1,0)</t>
  </si>
  <si>
    <t>¬IF(COUNTIF($O$1021:$O$1520,CONCATENATE($AA40,"_C_S2C_LB:X191"))&gt;0,1,0)</t>
  </si>
  <si>
    <t>¬IF(COUNTIF($O$1021:$O$1520,CONCATENATE($AA40,"_C_S2C_LB:X192"))&gt;0,1,0)</t>
  </si>
  <si>
    <t>¬IF(COUNTIF($O$1021:$O$1520,CONCATENATE($AA40,"_C_S2C_LB:X193"))&gt;0,1,0)</t>
  </si>
  <si>
    <t>¬IF(COUNTIF($O$1021:$O$1520,CONCATENATE($AA40,"_C_S2C_LB:X194"))&gt;0,1,0)</t>
  </si>
  <si>
    <t>¬IF(COUNTIF($O$1021:$O$1520,CONCATENATE($AA40,"_D_S2C_LB:X183"))&gt;0,1,0)</t>
  </si>
  <si>
    <t>¬IF(COUNTIF($O$1021:$O$1520,CONCATENATE($AA40,"_D_S2C_LB:X184"))&gt;0,1,0)</t>
  </si>
  <si>
    <t>¬IF(COUNTIF($O$1021:$O$1520,CONCATENATE($AA40,"_D_S2C_LB:X185"))&gt;0,1,0)</t>
  </si>
  <si>
    <t>¬IF(COUNTIF($O$1021:$O$1520,CONCATENATE($AA40,"_D_S2C_LB:X186"))&gt;0,1,0)</t>
  </si>
  <si>
    <t>¬IF(COUNTIF($O$1021:$O$1520,CONCATENATE($AA40,"_D_S2C_LB:X187"))&gt;0,1,0)</t>
  </si>
  <si>
    <t>¬IF(COUNTIF($O$1021:$O$1520,CONCATENATE($AA40,"_D_S2C_LB:X188"))&gt;0,1,0)</t>
  </si>
  <si>
    <t>¬IF(COUNTIF($O$1021:$O$1520,CONCATENATE($AA40,"_D_S2C_LB:X189"))&gt;0,1,0)</t>
  </si>
  <si>
    <t>¬IF(COUNTIF($O$1021:$O$1520,CONCATENATE($AA40,"_D_S2C_LB:X190"))&gt;0,1,0)</t>
  </si>
  <si>
    <t>¬IF(COUNTIF($O$1021:$O$1520,CONCATENATE($AA40,"_D_S2C_LB:X191"))&gt;0,1,0)</t>
  </si>
  <si>
    <t>¬IF(COUNTIF($O$1021:$O$1520,CONCATENATE($AA40,"_D_S2C_LB:X192"))&gt;0,1,0)</t>
  </si>
  <si>
    <t>¬IF(COUNTIF($O$1021:$O$1520,CONCATENATE($AA40,"_D_S2C_LB:X193"))&gt;0,1,0)</t>
  </si>
  <si>
    <t>¬IF(COUNTIF($O$1021:$O$1520,CONCATENATE($AA40,"_D_S2C_LB:X194"))&gt;0,1,0)</t>
  </si>
  <si>
    <t>¬IF(ISERROR(VLOOKUP(AA40,$B$510:$I$1010,5,FALSE)),"",VLOOKUP(AA40,$B$510:$I$1010,5,FALSE))</t>
  </si>
  <si>
    <t>¬IF(ISERROR(VLOOKUP(AA40,$B$510:$I$1010,6,FALSE)),"",VLOOKUP(AA40,$B$510:$I$1010,6,FALSE))</t>
  </si>
  <si>
    <t>¬IF(ISERROR(VLOOKUP(AA40,$B$510:$I$1010,7,FALSE)),"",VLOOKUP(AA40,$B$510:$I$1010,7,FALSE))</t>
  </si>
  <si>
    <t>¬IF(ISERROR(VLOOKUP(AA40,$B$510:$I$1010,8,FALSE)),"",VLOOKUP(AA40,$B$510:$I$1010,8,FALSE))</t>
  </si>
  <si>
    <t>¬IF(ISERROR(VLOOKUP(AA41,$B$510:$I$1010,2,FALSE)),"",VLOOKUP(AA41,$B$510:$I$1010,2,FALSE))</t>
  </si>
  <si>
    <t>¬IF(COUNTIF($O$1021:$O$1520,CONCATENATE($AA41,"_U_S2C_LB:X183"))&gt;0,1,0)</t>
  </si>
  <si>
    <t>¬IF(COUNTIF($O$1021:$O$1520,CONCATENATE($AA41,"_U_S2C_LB:X184"))&gt;0,1,0)</t>
  </si>
  <si>
    <t>¬IF(COUNTIF($O$1021:$O$1520,CONCATENATE($AA41,"_U_S2C_LB:X185"))&gt;0,1,0)</t>
  </si>
  <si>
    <t>¬IF(COUNTIF($O$1021:$O$1520,CONCATENATE($AA41,"_U_S2C_LB:X186"))&gt;0,1,0)</t>
  </si>
  <si>
    <t>¬IF(COUNTIF($O$1021:$O$1520,CONCATENATE($AA41,"_U_S2C_LB:X187"))&gt;0,1,0)</t>
  </si>
  <si>
    <t>¬IF(COUNTIF($O$1021:$O$1520,CONCATENATE($AA41,"_U_S2C_LB:X188"))&gt;0,1,0)</t>
  </si>
  <si>
    <t>¬IF(COUNTIF($O$1021:$O$1520,CONCATENATE($AA41,"_U_S2C_LB:X189"))&gt;0,1,0)</t>
  </si>
  <si>
    <t>¬IF(COUNTIF($O$1021:$O$1520,CONCATENATE($AA41,"_U_S2C_LB:X190"))&gt;0,1,0)</t>
  </si>
  <si>
    <t>¬IF(COUNTIF($O$1021:$O$1520,CONCATENATE($AA41,"_U_S2C_LB:X191"))&gt;0,1,0)</t>
  </si>
  <si>
    <t>¬IF(COUNTIF($O$1021:$O$1520,CONCATENATE($AA41,"_U_S2C_LB:X192"))&gt;0,1,0)</t>
  </si>
  <si>
    <t>¬IF(COUNTIF($O$1021:$O$1520,CONCATENATE($AA41,"_U_S2C_LB:X193"))&gt;0,1,0)</t>
  </si>
  <si>
    <t>¬IF(COUNTIF($O$1021:$O$1520,CONCATENATE($AA41,"_U_S2C_LB:X194"))&gt;0,1,0)</t>
  </si>
  <si>
    <t>¬IF(COUNTIF($O$1021:$O$1520,CONCATENATE($AA41,"_C_S2C_LB:X183"))&gt;0,1,0)</t>
  </si>
  <si>
    <t>¬IF(COUNTIF($O$1021:$O$1520,CONCATENATE($AA41,"_C_S2C_LB:X184"))&gt;0,1,0)</t>
  </si>
  <si>
    <t>¬IF(COUNTIF($O$1021:$O$1520,CONCATENATE($AA41,"_C_S2C_LB:X185"))&gt;0,1,0)</t>
  </si>
  <si>
    <t>¬IF(COUNTIF($O$1021:$O$1520,CONCATENATE($AA41,"_C_S2C_LB:X186"))&gt;0,1,0)</t>
  </si>
  <si>
    <t>¬IF(COUNTIF($O$1021:$O$1520,CONCATENATE($AA41,"_C_S2C_LB:X187"))&gt;0,1,0)</t>
  </si>
  <si>
    <t>¬IF(COUNTIF($O$1021:$O$1520,CONCATENATE($AA41,"_C_S2C_LB:X188"))&gt;0,1,0)</t>
  </si>
  <si>
    <t>¬IF(COUNTIF($O$1021:$O$1520,CONCATENATE($AA41,"_C_S2C_LB:X189"))&gt;0,1,0)</t>
  </si>
  <si>
    <t>¬IF(COUNTIF($O$1021:$O$1520,CONCATENATE($AA41,"_C_S2C_LB:X190"))&gt;0,1,0)</t>
  </si>
  <si>
    <t>¬IF(COUNTIF($O$1021:$O$1520,CONCATENATE($AA41,"_C_S2C_LB:X191"))&gt;0,1,0)</t>
  </si>
  <si>
    <t>¬IF(COUNTIF($O$1021:$O$1520,CONCATENATE($AA41,"_C_S2C_LB:X192"))&gt;0,1,0)</t>
  </si>
  <si>
    <t>¬IF(COUNTIF($O$1021:$O$1520,CONCATENATE($AA41,"_C_S2C_LB:X193"))&gt;0,1,0)</t>
  </si>
  <si>
    <t>¬IF(COUNTIF($O$1021:$O$1520,CONCATENATE($AA41,"_C_S2C_LB:X194"))&gt;0,1,0)</t>
  </si>
  <si>
    <t>¬IF(COUNTIF($O$1021:$O$1520,CONCATENATE($AA41,"_D_S2C_LB:X183"))&gt;0,1,0)</t>
  </si>
  <si>
    <t>¬IF(COUNTIF($O$1021:$O$1520,CONCATENATE($AA41,"_D_S2C_LB:X184"))&gt;0,1,0)</t>
  </si>
  <si>
    <t>¬IF(COUNTIF($O$1021:$O$1520,CONCATENATE($AA41,"_D_S2C_LB:X185"))&gt;0,1,0)</t>
  </si>
  <si>
    <t>¬IF(COUNTIF($O$1021:$O$1520,CONCATENATE($AA41,"_D_S2C_LB:X186"))&gt;0,1,0)</t>
  </si>
  <si>
    <t>¬IF(COUNTIF($O$1021:$O$1520,CONCATENATE($AA41,"_D_S2C_LB:X187"))&gt;0,1,0)</t>
  </si>
  <si>
    <t>¬IF(COUNTIF($O$1021:$O$1520,CONCATENATE($AA41,"_D_S2C_LB:X188"))&gt;0,1,0)</t>
  </si>
  <si>
    <t>¬IF(COUNTIF($O$1021:$O$1520,CONCATENATE($AA41,"_D_S2C_LB:X189"))&gt;0,1,0)</t>
  </si>
  <si>
    <t>¬IF(COUNTIF($O$1021:$O$1520,CONCATENATE($AA41,"_D_S2C_LB:X190"))&gt;0,1,0)</t>
  </si>
  <si>
    <t>¬IF(COUNTIF($O$1021:$O$1520,CONCATENATE($AA41,"_D_S2C_LB:X191"))&gt;0,1,0)</t>
  </si>
  <si>
    <t>¬IF(COUNTIF($O$1021:$O$1520,CONCATENATE($AA41,"_D_S2C_LB:X192"))&gt;0,1,0)</t>
  </si>
  <si>
    <t>¬IF(COUNTIF($O$1021:$O$1520,CONCATENATE($AA41,"_D_S2C_LB:X193"))&gt;0,1,0)</t>
  </si>
  <si>
    <t>¬IF(COUNTIF($O$1021:$O$1520,CONCATENATE($AA41,"_D_S2C_LB:X194"))&gt;0,1,0)</t>
  </si>
  <si>
    <t>¬IF(ISERROR(VLOOKUP(AA41,$B$510:$I$1010,5,FALSE)),"",VLOOKUP(AA41,$B$510:$I$1010,5,FALSE))</t>
  </si>
  <si>
    <t>¬IF(ISERROR(VLOOKUP(AA41,$B$510:$I$1010,6,FALSE)),"",VLOOKUP(AA41,$B$510:$I$1010,6,FALSE))</t>
  </si>
  <si>
    <t>¬IF(ISERROR(VLOOKUP(AA41,$B$510:$I$1010,7,FALSE)),"",VLOOKUP(AA41,$B$510:$I$1010,7,FALSE))</t>
  </si>
  <si>
    <t>¬IF(ISERROR(VLOOKUP(AA41,$B$510:$I$1010,8,FALSE)),"",VLOOKUP(AA41,$B$510:$I$1010,8,FALSE))</t>
  </si>
  <si>
    <t>¬IF(ISERROR(VLOOKUP(AA42,$B$510:$I$1010,2,FALSE)),"",VLOOKUP(AA42,$B$510:$I$1010,2,FALSE))</t>
  </si>
  <si>
    <t>¬IF(COUNTIF($O$1021:$O$1520,CONCATENATE($AA42,"_U_S2C_LB:X183"))&gt;0,1,0)</t>
  </si>
  <si>
    <t>¬IF(COUNTIF($O$1021:$O$1520,CONCATENATE($AA42,"_U_S2C_LB:X184"))&gt;0,1,0)</t>
  </si>
  <si>
    <t>¬IF(COUNTIF($O$1021:$O$1520,CONCATENATE($AA42,"_U_S2C_LB:X185"))&gt;0,1,0)</t>
  </si>
  <si>
    <t>¬IF(COUNTIF($O$1021:$O$1520,CONCATENATE($AA42,"_U_S2C_LB:X186"))&gt;0,1,0)</t>
  </si>
  <si>
    <t>¬IF(COUNTIF($O$1021:$O$1520,CONCATENATE($AA42,"_U_S2C_LB:X187"))&gt;0,1,0)</t>
  </si>
  <si>
    <t>¬IF(COUNTIF($O$1021:$O$1520,CONCATENATE($AA42,"_U_S2C_LB:X188"))&gt;0,1,0)</t>
  </si>
  <si>
    <t>¬IF(COUNTIF($O$1021:$O$1520,CONCATENATE($AA42,"_U_S2C_LB:X189"))&gt;0,1,0)</t>
  </si>
  <si>
    <t>¬IF(COUNTIF($O$1021:$O$1520,CONCATENATE($AA42,"_U_S2C_LB:X190"))&gt;0,1,0)</t>
  </si>
  <si>
    <t>¬IF(COUNTIF($O$1021:$O$1520,CONCATENATE($AA42,"_U_S2C_LB:X191"))&gt;0,1,0)</t>
  </si>
  <si>
    <t>¬IF(COUNTIF($O$1021:$O$1520,CONCATENATE($AA42,"_U_S2C_LB:X192"))&gt;0,1,0)</t>
  </si>
  <si>
    <t>¬IF(COUNTIF($O$1021:$O$1520,CONCATENATE($AA42,"_U_S2C_LB:X193"))&gt;0,1,0)</t>
  </si>
  <si>
    <t>¬IF(COUNTIF($O$1021:$O$1520,CONCATENATE($AA42,"_U_S2C_LB:X194"))&gt;0,1,0)</t>
  </si>
  <si>
    <t>¬IF(COUNTIF($O$1021:$O$1520,CONCATENATE($AA42,"_C_S2C_LB:X183"))&gt;0,1,0)</t>
  </si>
  <si>
    <t>¬IF(COUNTIF($O$1021:$O$1520,CONCATENATE($AA42,"_C_S2C_LB:X184"))&gt;0,1,0)</t>
  </si>
  <si>
    <t>¬IF(COUNTIF($O$1021:$O$1520,CONCATENATE($AA42,"_C_S2C_LB:X185"))&gt;0,1,0)</t>
  </si>
  <si>
    <t>¬IF(COUNTIF($O$1021:$O$1520,CONCATENATE($AA42,"_C_S2C_LB:X186"))&gt;0,1,0)</t>
  </si>
  <si>
    <t>¬IF(COUNTIF($O$1021:$O$1520,CONCATENATE($AA42,"_C_S2C_LB:X187"))&gt;0,1,0)</t>
  </si>
  <si>
    <t>¬IF(COUNTIF($O$1021:$O$1520,CONCATENATE($AA42,"_C_S2C_LB:X188"))&gt;0,1,0)</t>
  </si>
  <si>
    <t>¬IF(COUNTIF($O$1021:$O$1520,CONCATENATE($AA42,"_C_S2C_LB:X189"))&gt;0,1,0)</t>
  </si>
  <si>
    <t>¬IF(COUNTIF($O$1021:$O$1520,CONCATENATE($AA42,"_C_S2C_LB:X190"))&gt;0,1,0)</t>
  </si>
  <si>
    <t>¬IF(COUNTIF($O$1021:$O$1520,CONCATENATE($AA42,"_C_S2C_LB:X191"))&gt;0,1,0)</t>
  </si>
  <si>
    <t>¬IF(COUNTIF($O$1021:$O$1520,CONCATENATE($AA42,"_C_S2C_LB:X192"))&gt;0,1,0)</t>
  </si>
  <si>
    <t>¬IF(COUNTIF($O$1021:$O$1520,CONCATENATE($AA42,"_C_S2C_LB:X193"))&gt;0,1,0)</t>
  </si>
  <si>
    <t>¬IF(COUNTIF($O$1021:$O$1520,CONCATENATE($AA42,"_C_S2C_LB:X194"))&gt;0,1,0)</t>
  </si>
  <si>
    <t>¬IF(COUNTIF($O$1021:$O$1520,CONCATENATE($AA42,"_D_S2C_LB:X183"))&gt;0,1,0)</t>
  </si>
  <si>
    <t>¬IF(COUNTIF($O$1021:$O$1520,CONCATENATE($AA42,"_D_S2C_LB:X184"))&gt;0,1,0)</t>
  </si>
  <si>
    <t>¬IF(COUNTIF($O$1021:$O$1520,CONCATENATE($AA42,"_D_S2C_LB:X185"))&gt;0,1,0)</t>
  </si>
  <si>
    <t>¬IF(COUNTIF($O$1021:$O$1520,CONCATENATE($AA42,"_D_S2C_LB:X186"))&gt;0,1,0)</t>
  </si>
  <si>
    <t>¬IF(COUNTIF($O$1021:$O$1520,CONCATENATE($AA42,"_D_S2C_LB:X187"))&gt;0,1,0)</t>
  </si>
  <si>
    <t>¬IF(COUNTIF($O$1021:$O$1520,CONCATENATE($AA42,"_D_S2C_LB:X188"))&gt;0,1,0)</t>
  </si>
  <si>
    <t>¬IF(COUNTIF($O$1021:$O$1520,CONCATENATE($AA42,"_D_S2C_LB:X189"))&gt;0,1,0)</t>
  </si>
  <si>
    <t>¬IF(COUNTIF($O$1021:$O$1520,CONCATENATE($AA42,"_D_S2C_LB:X190"))&gt;0,1,0)</t>
  </si>
  <si>
    <t>¬IF(COUNTIF($O$1021:$O$1520,CONCATENATE($AA42,"_D_S2C_LB:X191"))&gt;0,1,0)</t>
  </si>
  <si>
    <t>¬IF(COUNTIF($O$1021:$O$1520,CONCATENATE($AA42,"_D_S2C_LB:X192"))&gt;0,1,0)</t>
  </si>
  <si>
    <t>¬IF(COUNTIF($O$1021:$O$1520,CONCATENATE($AA42,"_D_S2C_LB:X193"))&gt;0,1,0)</t>
  </si>
  <si>
    <t>¬IF(COUNTIF($O$1021:$O$1520,CONCATENATE($AA42,"_D_S2C_LB:X194"))&gt;0,1,0)</t>
  </si>
  <si>
    <t>¬IF(ISERROR(VLOOKUP(AA42,$B$510:$I$1010,5,FALSE)),"",VLOOKUP(AA42,$B$510:$I$1010,5,FALSE))</t>
  </si>
  <si>
    <t>¬IF(ISERROR(VLOOKUP(AA42,$B$510:$I$1010,6,FALSE)),"",VLOOKUP(AA42,$B$510:$I$1010,6,FALSE))</t>
  </si>
  <si>
    <t>¬IF(ISERROR(VLOOKUP(AA42,$B$510:$I$1010,7,FALSE)),"",VLOOKUP(AA42,$B$510:$I$1010,7,FALSE))</t>
  </si>
  <si>
    <t>¬IF(ISERROR(VLOOKUP(AA42,$B$510:$I$1010,8,FALSE)),"",VLOOKUP(AA42,$B$510:$I$1010,8,FALSE))</t>
  </si>
  <si>
    <t>¬IF(ISERROR(VLOOKUP(AA43,$B$510:$I$1010,2,FALSE)),"",VLOOKUP(AA43,$B$510:$I$1010,2,FALSE))</t>
  </si>
  <si>
    <t>¬IF(COUNTIF($O$1021:$O$1520,CONCATENATE($AA43,"_U_S2C_LB:X183"))&gt;0,1,0)</t>
  </si>
  <si>
    <t>¬IF(COUNTIF($O$1021:$O$1520,CONCATENATE($AA43,"_U_S2C_LB:X184"))&gt;0,1,0)</t>
  </si>
  <si>
    <t>¬IF(COUNTIF($O$1021:$O$1520,CONCATENATE($AA43,"_U_S2C_LB:X185"))&gt;0,1,0)</t>
  </si>
  <si>
    <t>¬IF(COUNTIF($O$1021:$O$1520,CONCATENATE($AA43,"_U_S2C_LB:X186"))&gt;0,1,0)</t>
  </si>
  <si>
    <t>¬IF(COUNTIF($O$1021:$O$1520,CONCATENATE($AA43,"_U_S2C_LB:X187"))&gt;0,1,0)</t>
  </si>
  <si>
    <t>¬IF(COUNTIF($O$1021:$O$1520,CONCATENATE($AA43,"_U_S2C_LB:X188"))&gt;0,1,0)</t>
  </si>
  <si>
    <t>¬IF(COUNTIF($O$1021:$O$1520,CONCATENATE($AA43,"_U_S2C_LB:X189"))&gt;0,1,0)</t>
  </si>
  <si>
    <t>¬IF(COUNTIF($O$1021:$O$1520,CONCATENATE($AA43,"_U_S2C_LB:X190"))&gt;0,1,0)</t>
  </si>
  <si>
    <t>¬IF(COUNTIF($O$1021:$O$1520,CONCATENATE($AA43,"_U_S2C_LB:X191"))&gt;0,1,0)</t>
  </si>
  <si>
    <t>¬IF(COUNTIF($O$1021:$O$1520,CONCATENATE($AA43,"_U_S2C_LB:X192"))&gt;0,1,0)</t>
  </si>
  <si>
    <t>¬IF(COUNTIF($O$1021:$O$1520,CONCATENATE($AA43,"_U_S2C_LB:X193"))&gt;0,1,0)</t>
  </si>
  <si>
    <t>¬IF(COUNTIF($O$1021:$O$1520,CONCATENATE($AA43,"_U_S2C_LB:X194"))&gt;0,1,0)</t>
  </si>
  <si>
    <t>¬IF(COUNTIF($O$1021:$O$1520,CONCATENATE($AA43,"_C_S2C_LB:X183"))&gt;0,1,0)</t>
  </si>
  <si>
    <t>¬IF(COUNTIF($O$1021:$O$1520,CONCATENATE($AA43,"_C_S2C_LB:X184"))&gt;0,1,0)</t>
  </si>
  <si>
    <t>¬IF(COUNTIF($O$1021:$O$1520,CONCATENATE($AA43,"_C_S2C_LB:X185"))&gt;0,1,0)</t>
  </si>
  <si>
    <t>¬IF(COUNTIF($O$1021:$O$1520,CONCATENATE($AA43,"_C_S2C_LB:X186"))&gt;0,1,0)</t>
  </si>
  <si>
    <t>¬IF(COUNTIF($O$1021:$O$1520,CONCATENATE($AA43,"_C_S2C_LB:X187"))&gt;0,1,0)</t>
  </si>
  <si>
    <t>¬IF(COUNTIF($O$1021:$O$1520,CONCATENATE($AA43,"_C_S2C_LB:X188"))&gt;0,1,0)</t>
  </si>
  <si>
    <t>¬IF(COUNTIF($O$1021:$O$1520,CONCATENATE($AA43,"_C_S2C_LB:X189"))&gt;0,1,0)</t>
  </si>
  <si>
    <t>¬IF(COUNTIF($O$1021:$O$1520,CONCATENATE($AA43,"_C_S2C_LB:X190"))&gt;0,1,0)</t>
  </si>
  <si>
    <t>¬IF(COUNTIF($O$1021:$O$1520,CONCATENATE($AA43,"_C_S2C_LB:X191"))&gt;0,1,0)</t>
  </si>
  <si>
    <t>¬IF(COUNTIF($O$1021:$O$1520,CONCATENATE($AA43,"_C_S2C_LB:X192"))&gt;0,1,0)</t>
  </si>
  <si>
    <t>¬IF(COUNTIF($O$1021:$O$1520,CONCATENATE($AA43,"_C_S2C_LB:X193"))&gt;0,1,0)</t>
  </si>
  <si>
    <t>¬IF(COUNTIF($O$1021:$O$1520,CONCATENATE($AA43,"_C_S2C_LB:X194"))&gt;0,1,0)</t>
  </si>
  <si>
    <t>¬IF(COUNTIF($O$1021:$O$1520,CONCATENATE($AA43,"_D_S2C_LB:X183"))&gt;0,1,0)</t>
  </si>
  <si>
    <t>¬IF(COUNTIF($O$1021:$O$1520,CONCATENATE($AA43,"_D_S2C_LB:X184"))&gt;0,1,0)</t>
  </si>
  <si>
    <t>¬IF(COUNTIF($O$1021:$O$1520,CONCATENATE($AA43,"_D_S2C_LB:X185"))&gt;0,1,0)</t>
  </si>
  <si>
    <t>¬IF(COUNTIF($O$1021:$O$1520,CONCATENATE($AA43,"_D_S2C_LB:X186"))&gt;0,1,0)</t>
  </si>
  <si>
    <t>¬IF(COUNTIF($O$1021:$O$1520,CONCATENATE($AA43,"_D_S2C_LB:X187"))&gt;0,1,0)</t>
  </si>
  <si>
    <t>¬IF(COUNTIF($O$1021:$O$1520,CONCATENATE($AA43,"_D_S2C_LB:X188"))&gt;0,1,0)</t>
  </si>
  <si>
    <t>¬IF(COUNTIF($O$1021:$O$1520,CONCATENATE($AA43,"_D_S2C_LB:X189"))&gt;0,1,0)</t>
  </si>
  <si>
    <t>¬IF(COUNTIF($O$1021:$O$1520,CONCATENATE($AA43,"_D_S2C_LB:X190"))&gt;0,1,0)</t>
  </si>
  <si>
    <t>¬IF(COUNTIF($O$1021:$O$1520,CONCATENATE($AA43,"_D_S2C_LB:X191"))&gt;0,1,0)</t>
  </si>
  <si>
    <t>¬IF(COUNTIF($O$1021:$O$1520,CONCATENATE($AA43,"_D_S2C_LB:X192"))&gt;0,1,0)</t>
  </si>
  <si>
    <t>¬IF(COUNTIF($O$1021:$O$1520,CONCATENATE($AA43,"_D_S2C_LB:X193"))&gt;0,1,0)</t>
  </si>
  <si>
    <t>¬IF(COUNTIF($O$1021:$O$1520,CONCATENATE($AA43,"_D_S2C_LB:X194"))&gt;0,1,0)</t>
  </si>
  <si>
    <t>¬IF(ISERROR(VLOOKUP(AA43,$B$510:$I$1010,5,FALSE)),"",VLOOKUP(AA43,$B$510:$I$1010,5,FALSE))</t>
  </si>
  <si>
    <t>¬IF(ISERROR(VLOOKUP(AA43,$B$510:$I$1010,6,FALSE)),"",VLOOKUP(AA43,$B$510:$I$1010,6,FALSE))</t>
  </si>
  <si>
    <t>¬IF(ISERROR(VLOOKUP(AA43,$B$510:$I$1010,7,FALSE)),"",VLOOKUP(AA43,$B$510:$I$1010,7,FALSE))</t>
  </si>
  <si>
    <t>¬IF(ISERROR(VLOOKUP(AA43,$B$510:$I$1010,8,FALSE)),"",VLOOKUP(AA43,$B$510:$I$1010,8,FALSE))</t>
  </si>
  <si>
    <t>¬IF(ISERROR(VLOOKUP(AA44,$B$510:$I$1010,2,FALSE)),"",VLOOKUP(AA44,$B$510:$I$1010,2,FALSE))</t>
  </si>
  <si>
    <t>¬IF(COUNTIF($O$1021:$O$1520,CONCATENATE($AA44,"_U_S2C_LB:X183"))&gt;0,1,0)</t>
  </si>
  <si>
    <t>¬IF(COUNTIF($O$1021:$O$1520,CONCATENATE($AA44,"_U_S2C_LB:X184"))&gt;0,1,0)</t>
  </si>
  <si>
    <t>¬IF(COUNTIF($O$1021:$O$1520,CONCATENATE($AA44,"_U_S2C_LB:X185"))&gt;0,1,0)</t>
  </si>
  <si>
    <t>¬IF(COUNTIF($O$1021:$O$1520,CONCATENATE($AA44,"_U_S2C_LB:X186"))&gt;0,1,0)</t>
  </si>
  <si>
    <t>¬IF(COUNTIF($O$1021:$O$1520,CONCATENATE($AA44,"_U_S2C_LB:X187"))&gt;0,1,0)</t>
  </si>
  <si>
    <t>¬IF(COUNTIF($O$1021:$O$1520,CONCATENATE($AA44,"_U_S2C_LB:X188"))&gt;0,1,0)</t>
  </si>
  <si>
    <t>¬IF(COUNTIF($O$1021:$O$1520,CONCATENATE($AA44,"_U_S2C_LB:X189"))&gt;0,1,0)</t>
  </si>
  <si>
    <t>¬IF(COUNTIF($O$1021:$O$1520,CONCATENATE($AA44,"_U_S2C_LB:X190"))&gt;0,1,0)</t>
  </si>
  <si>
    <t>¬IF(COUNTIF($O$1021:$O$1520,CONCATENATE($AA44,"_U_S2C_LB:X191"))&gt;0,1,0)</t>
  </si>
  <si>
    <t>¬IF(COUNTIF($O$1021:$O$1520,CONCATENATE($AA44,"_U_S2C_LB:X192"))&gt;0,1,0)</t>
  </si>
  <si>
    <t>¬IF(COUNTIF($O$1021:$O$1520,CONCATENATE($AA44,"_U_S2C_LB:X193"))&gt;0,1,0)</t>
  </si>
  <si>
    <t>¬IF(COUNTIF($O$1021:$O$1520,CONCATENATE($AA44,"_U_S2C_LB:X194"))&gt;0,1,0)</t>
  </si>
  <si>
    <t>¬IF(COUNTIF($O$1021:$O$1520,CONCATENATE($AA44,"_C_S2C_LB:X183"))&gt;0,1,0)</t>
  </si>
  <si>
    <t>¬IF(COUNTIF($O$1021:$O$1520,CONCATENATE($AA44,"_C_S2C_LB:X184"))&gt;0,1,0)</t>
  </si>
  <si>
    <t>¬IF(COUNTIF($O$1021:$O$1520,CONCATENATE($AA44,"_C_S2C_LB:X185"))&gt;0,1,0)</t>
  </si>
  <si>
    <t>¬IF(COUNTIF($O$1021:$O$1520,CONCATENATE($AA44,"_C_S2C_LB:X186"))&gt;0,1,0)</t>
  </si>
  <si>
    <t>¬IF(COUNTIF($O$1021:$O$1520,CONCATENATE($AA44,"_C_S2C_LB:X187"))&gt;0,1,0)</t>
  </si>
  <si>
    <t>¬IF(COUNTIF($O$1021:$O$1520,CONCATENATE($AA44,"_C_S2C_LB:X188"))&gt;0,1,0)</t>
  </si>
  <si>
    <t>¬IF(COUNTIF($O$1021:$O$1520,CONCATENATE($AA44,"_C_S2C_LB:X189"))&gt;0,1,0)</t>
  </si>
  <si>
    <t>¬IF(COUNTIF($O$1021:$O$1520,CONCATENATE($AA44,"_C_S2C_LB:X190"))&gt;0,1,0)</t>
  </si>
  <si>
    <t>¬IF(COUNTIF($O$1021:$O$1520,CONCATENATE($AA44,"_C_S2C_LB:X191"))&gt;0,1,0)</t>
  </si>
  <si>
    <t>¬IF(COUNTIF($O$1021:$O$1520,CONCATENATE($AA44,"_C_S2C_LB:X192"))&gt;0,1,0)</t>
  </si>
  <si>
    <t>¬IF(COUNTIF($O$1021:$O$1520,CONCATENATE($AA44,"_C_S2C_LB:X193"))&gt;0,1,0)</t>
  </si>
  <si>
    <t>¬IF(COUNTIF($O$1021:$O$1520,CONCATENATE($AA44,"_C_S2C_LB:X194"))&gt;0,1,0)</t>
  </si>
  <si>
    <t>¬IF(COUNTIF($O$1021:$O$1520,CONCATENATE($AA44,"_D_S2C_LB:X183"))&gt;0,1,0)</t>
  </si>
  <si>
    <t>¬IF(COUNTIF($O$1021:$O$1520,CONCATENATE($AA44,"_D_S2C_LB:X184"))&gt;0,1,0)</t>
  </si>
  <si>
    <t>¬IF(COUNTIF($O$1021:$O$1520,CONCATENATE($AA44,"_D_S2C_LB:X185"))&gt;0,1,0)</t>
  </si>
  <si>
    <t>¬IF(COUNTIF($O$1021:$O$1520,CONCATENATE($AA44,"_D_S2C_LB:X186"))&gt;0,1,0)</t>
  </si>
  <si>
    <t>¬IF(COUNTIF($O$1021:$O$1520,CONCATENATE($AA44,"_D_S2C_LB:X187"))&gt;0,1,0)</t>
  </si>
  <si>
    <t>¬IF(COUNTIF($O$1021:$O$1520,CONCATENATE($AA44,"_D_S2C_LB:X188"))&gt;0,1,0)</t>
  </si>
  <si>
    <t>¬IF(COUNTIF($O$1021:$O$1520,CONCATENATE($AA44,"_D_S2C_LB:X189"))&gt;0,1,0)</t>
  </si>
  <si>
    <t>¬IF(COUNTIF($O$1021:$O$1520,CONCATENATE($AA44,"_D_S2C_LB:X190"))&gt;0,1,0)</t>
  </si>
  <si>
    <t>¬IF(COUNTIF($O$1021:$O$1520,CONCATENATE($AA44,"_D_S2C_LB:X191"))&gt;0,1,0)</t>
  </si>
  <si>
    <t>¬IF(COUNTIF($O$1021:$O$1520,CONCATENATE($AA44,"_D_S2C_LB:X192"))&gt;0,1,0)</t>
  </si>
  <si>
    <t>¬IF(COUNTIF($O$1021:$O$1520,CONCATENATE($AA44,"_D_S2C_LB:X193"))&gt;0,1,0)</t>
  </si>
  <si>
    <t>¬IF(COUNTIF($O$1021:$O$1520,CONCATENATE($AA44,"_D_S2C_LB:X194"))&gt;0,1,0)</t>
  </si>
  <si>
    <t>¬IF(ISERROR(VLOOKUP(AA44,$B$510:$I$1010,5,FALSE)),"",VLOOKUP(AA44,$B$510:$I$1010,5,FALSE))</t>
  </si>
  <si>
    <t>¬IF(ISERROR(VLOOKUP(AA44,$B$510:$I$1010,6,FALSE)),"",VLOOKUP(AA44,$B$510:$I$1010,6,FALSE))</t>
  </si>
  <si>
    <t>¬IF(ISERROR(VLOOKUP(AA44,$B$510:$I$1010,7,FALSE)),"",VLOOKUP(AA44,$B$510:$I$1010,7,FALSE))</t>
  </si>
  <si>
    <t>¬IF(ISERROR(VLOOKUP(AA44,$B$510:$I$1010,8,FALSE)),"",VLOOKUP(AA44,$B$510:$I$1010,8,FALSE))</t>
  </si>
  <si>
    <t>¬IF(ISERROR(VLOOKUP(AA45,$B$510:$I$1010,2,FALSE)),"",VLOOKUP(AA45,$B$510:$I$1010,2,FALSE))</t>
  </si>
  <si>
    <t>¬IF(COUNTIF($O$1021:$O$1520,CONCATENATE($AA45,"_U_S2C_LB:X183"))&gt;0,1,0)</t>
  </si>
  <si>
    <t>¬IF(COUNTIF($O$1021:$O$1520,CONCATENATE($AA45,"_U_S2C_LB:X184"))&gt;0,1,0)</t>
  </si>
  <si>
    <t>¬IF(COUNTIF($O$1021:$O$1520,CONCATENATE($AA45,"_U_S2C_LB:X185"))&gt;0,1,0)</t>
  </si>
  <si>
    <t>¬IF(COUNTIF($O$1021:$O$1520,CONCATENATE($AA45,"_U_S2C_LB:X186"))&gt;0,1,0)</t>
  </si>
  <si>
    <t>¬IF(COUNTIF($O$1021:$O$1520,CONCATENATE($AA45,"_U_S2C_LB:X187"))&gt;0,1,0)</t>
  </si>
  <si>
    <t>¬IF(COUNTIF($O$1021:$O$1520,CONCATENATE($AA45,"_U_S2C_LB:X188"))&gt;0,1,0)</t>
  </si>
  <si>
    <t>¬IF(COUNTIF($O$1021:$O$1520,CONCATENATE($AA45,"_U_S2C_LB:X189"))&gt;0,1,0)</t>
  </si>
  <si>
    <t>¬IF(COUNTIF($O$1021:$O$1520,CONCATENATE($AA45,"_U_S2C_LB:X190"))&gt;0,1,0)</t>
  </si>
  <si>
    <t>¬IF(COUNTIF($O$1021:$O$1520,CONCATENATE($AA45,"_U_S2C_LB:X191"))&gt;0,1,0)</t>
  </si>
  <si>
    <t>¬IF(COUNTIF($O$1021:$O$1520,CONCATENATE($AA45,"_U_S2C_LB:X192"))&gt;0,1,0)</t>
  </si>
  <si>
    <t>¬IF(COUNTIF($O$1021:$O$1520,CONCATENATE($AA45,"_U_S2C_LB:X193"))&gt;0,1,0)</t>
  </si>
  <si>
    <t>¬IF(COUNTIF($O$1021:$O$1520,CONCATENATE($AA45,"_U_S2C_LB:X194"))&gt;0,1,0)</t>
  </si>
  <si>
    <t>¬IF(COUNTIF($O$1021:$O$1520,CONCATENATE($AA45,"_C_S2C_LB:X183"))&gt;0,1,0)</t>
  </si>
  <si>
    <t>¬IF(COUNTIF($O$1021:$O$1520,CONCATENATE($AA45,"_C_S2C_LB:X184"))&gt;0,1,0)</t>
  </si>
  <si>
    <t>¬IF(COUNTIF($O$1021:$O$1520,CONCATENATE($AA45,"_C_S2C_LB:X185"))&gt;0,1,0)</t>
  </si>
  <si>
    <t>¬IF(COUNTIF($O$1021:$O$1520,CONCATENATE($AA45,"_C_S2C_LB:X186"))&gt;0,1,0)</t>
  </si>
  <si>
    <t>¬IF(COUNTIF($O$1021:$O$1520,CONCATENATE($AA45,"_C_S2C_LB:X187"))&gt;0,1,0)</t>
  </si>
  <si>
    <t>¬IF(COUNTIF($O$1021:$O$1520,CONCATENATE($AA45,"_C_S2C_LB:X188"))&gt;0,1,0)</t>
  </si>
  <si>
    <t>¬IF(COUNTIF($O$1021:$O$1520,CONCATENATE($AA45,"_C_S2C_LB:X189"))&gt;0,1,0)</t>
  </si>
  <si>
    <t>¬IF(COUNTIF($O$1021:$O$1520,CONCATENATE($AA45,"_C_S2C_LB:X190"))&gt;0,1,0)</t>
  </si>
  <si>
    <t>¬IF(COUNTIF($O$1021:$O$1520,CONCATENATE($AA45,"_C_S2C_LB:X191"))&gt;0,1,0)</t>
  </si>
  <si>
    <t>¬IF(COUNTIF($O$1021:$O$1520,CONCATENATE($AA45,"_C_S2C_LB:X192"))&gt;0,1,0)</t>
  </si>
  <si>
    <t>¬IF(COUNTIF($O$1021:$O$1520,CONCATENATE($AA45,"_C_S2C_LB:X193"))&gt;0,1,0)</t>
  </si>
  <si>
    <t>¬IF(COUNTIF($O$1021:$O$1520,CONCATENATE($AA45,"_C_S2C_LB:X194"))&gt;0,1,0)</t>
  </si>
  <si>
    <t>¬IF(COUNTIF($O$1021:$O$1520,CONCATENATE($AA45,"_D_S2C_LB:X183"))&gt;0,1,0)</t>
  </si>
  <si>
    <t>¬IF(COUNTIF($O$1021:$O$1520,CONCATENATE($AA45,"_D_S2C_LB:X184"))&gt;0,1,0)</t>
  </si>
  <si>
    <t>¬IF(COUNTIF($O$1021:$O$1520,CONCATENATE($AA45,"_D_S2C_LB:X185"))&gt;0,1,0)</t>
  </si>
  <si>
    <t>¬IF(COUNTIF($O$1021:$O$1520,CONCATENATE($AA45,"_D_S2C_LB:X186"))&gt;0,1,0)</t>
  </si>
  <si>
    <t>¬IF(COUNTIF($O$1021:$O$1520,CONCATENATE($AA45,"_D_S2C_LB:X187"))&gt;0,1,0)</t>
  </si>
  <si>
    <t>¬IF(COUNTIF($O$1021:$O$1520,CONCATENATE($AA45,"_D_S2C_LB:X188"))&gt;0,1,0)</t>
  </si>
  <si>
    <t>¬IF(COUNTIF($O$1021:$O$1520,CONCATENATE($AA45,"_D_S2C_LB:X189"))&gt;0,1,0)</t>
  </si>
  <si>
    <t>¬IF(COUNTIF($O$1021:$O$1520,CONCATENATE($AA45,"_D_S2C_LB:X190"))&gt;0,1,0)</t>
  </si>
  <si>
    <t>¬IF(COUNTIF($O$1021:$O$1520,CONCATENATE($AA45,"_D_S2C_LB:X191"))&gt;0,1,0)</t>
  </si>
  <si>
    <t>¬IF(COUNTIF($O$1021:$O$1520,CONCATENATE($AA45,"_D_S2C_LB:X192"))&gt;0,1,0)</t>
  </si>
  <si>
    <t>¬IF(COUNTIF($O$1021:$O$1520,CONCATENATE($AA45,"_D_S2C_LB:X193"))&gt;0,1,0)</t>
  </si>
  <si>
    <t>¬IF(COUNTIF($O$1021:$O$1520,CONCATENATE($AA45,"_D_S2C_LB:X194"))&gt;0,1,0)</t>
  </si>
  <si>
    <t>¬IF(ISERROR(VLOOKUP(AA45,$B$510:$I$1010,5,FALSE)),"",VLOOKUP(AA45,$B$510:$I$1010,5,FALSE))</t>
  </si>
  <si>
    <t>¬IF(ISERROR(VLOOKUP(AA45,$B$510:$I$1010,6,FALSE)),"",VLOOKUP(AA45,$B$510:$I$1010,6,FALSE))</t>
  </si>
  <si>
    <t>¬IF(ISERROR(VLOOKUP(AA45,$B$510:$I$1010,7,FALSE)),"",VLOOKUP(AA45,$B$510:$I$1010,7,FALSE))</t>
  </si>
  <si>
    <t>¬IF(ISERROR(VLOOKUP(AA45,$B$510:$I$1010,8,FALSE)),"",VLOOKUP(AA45,$B$510:$I$1010,8,FALSE))</t>
  </si>
  <si>
    <t>¬IF(ISERROR(VLOOKUP(AA46,$B$510:$I$1010,2,FALSE)),"",VLOOKUP(AA46,$B$510:$I$1010,2,FALSE))</t>
  </si>
  <si>
    <t>¬IF(COUNTIF($O$1021:$O$1520,CONCATENATE($AA46,"_U_S2C_LB:X183"))&gt;0,1,0)</t>
  </si>
  <si>
    <t>¬IF(COUNTIF($O$1021:$O$1520,CONCATENATE($AA46,"_U_S2C_LB:X184"))&gt;0,1,0)</t>
  </si>
  <si>
    <t>¬IF(COUNTIF($O$1021:$O$1520,CONCATENATE($AA46,"_U_S2C_LB:X185"))&gt;0,1,0)</t>
  </si>
  <si>
    <t>¬IF(COUNTIF($O$1021:$O$1520,CONCATENATE($AA46,"_U_S2C_LB:X186"))&gt;0,1,0)</t>
  </si>
  <si>
    <t>¬IF(COUNTIF($O$1021:$O$1520,CONCATENATE($AA46,"_U_S2C_LB:X187"))&gt;0,1,0)</t>
  </si>
  <si>
    <t>¬IF(COUNTIF($O$1021:$O$1520,CONCATENATE($AA46,"_U_S2C_LB:X188"))&gt;0,1,0)</t>
  </si>
  <si>
    <t>¬IF(COUNTIF($O$1021:$O$1520,CONCATENATE($AA46,"_U_S2C_LB:X189"))&gt;0,1,0)</t>
  </si>
  <si>
    <t>¬IF(COUNTIF($O$1021:$O$1520,CONCATENATE($AA46,"_U_S2C_LB:X190"))&gt;0,1,0)</t>
  </si>
  <si>
    <t>¬IF(COUNTIF($O$1021:$O$1520,CONCATENATE($AA46,"_U_S2C_LB:X191"))&gt;0,1,0)</t>
  </si>
  <si>
    <t>¬IF(COUNTIF($O$1021:$O$1520,CONCATENATE($AA46,"_U_S2C_LB:X192"))&gt;0,1,0)</t>
  </si>
  <si>
    <t>¬IF(COUNTIF($O$1021:$O$1520,CONCATENATE($AA46,"_U_S2C_LB:X193"))&gt;0,1,0)</t>
  </si>
  <si>
    <t>¬IF(COUNTIF($O$1021:$O$1520,CONCATENATE($AA46,"_U_S2C_LB:X194"))&gt;0,1,0)</t>
  </si>
  <si>
    <t>¬IF(COUNTIF($O$1021:$O$1520,CONCATENATE($AA46,"_C_S2C_LB:X183"))&gt;0,1,0)</t>
  </si>
  <si>
    <t>¬IF(COUNTIF($O$1021:$O$1520,CONCATENATE($AA46,"_C_S2C_LB:X184"))&gt;0,1,0)</t>
  </si>
  <si>
    <t>¬IF(COUNTIF($O$1021:$O$1520,CONCATENATE($AA46,"_C_S2C_LB:X185"))&gt;0,1,0)</t>
  </si>
  <si>
    <t>¬IF(COUNTIF($O$1021:$O$1520,CONCATENATE($AA46,"_C_S2C_LB:X186"))&gt;0,1,0)</t>
  </si>
  <si>
    <t>¬IF(COUNTIF($O$1021:$O$1520,CONCATENATE($AA46,"_C_S2C_LB:X187"))&gt;0,1,0)</t>
  </si>
  <si>
    <t>¬IF(COUNTIF($O$1021:$O$1520,CONCATENATE($AA46,"_C_S2C_LB:X188"))&gt;0,1,0)</t>
  </si>
  <si>
    <t>¬IF(COUNTIF($O$1021:$O$1520,CONCATENATE($AA46,"_C_S2C_LB:X189"))&gt;0,1,0)</t>
  </si>
  <si>
    <t>¬IF(COUNTIF($O$1021:$O$1520,CONCATENATE($AA46,"_C_S2C_LB:X190"))&gt;0,1,0)</t>
  </si>
  <si>
    <t>¬IF(COUNTIF($O$1021:$O$1520,CONCATENATE($AA46,"_C_S2C_LB:X191"))&gt;0,1,0)</t>
  </si>
  <si>
    <t>¬IF(COUNTIF($O$1021:$O$1520,CONCATENATE($AA46,"_C_S2C_LB:X192"))&gt;0,1,0)</t>
  </si>
  <si>
    <t>¬IF(COUNTIF($O$1021:$O$1520,CONCATENATE($AA46,"_C_S2C_LB:X193"))&gt;0,1,0)</t>
  </si>
  <si>
    <t>¬IF(COUNTIF($O$1021:$O$1520,CONCATENATE($AA46,"_C_S2C_LB:X194"))&gt;0,1,0)</t>
  </si>
  <si>
    <t>¬IF(COUNTIF($O$1021:$O$1520,CONCATENATE($AA46,"_D_S2C_LB:X183"))&gt;0,1,0)</t>
  </si>
  <si>
    <t>¬IF(COUNTIF($O$1021:$O$1520,CONCATENATE($AA46,"_D_S2C_LB:X184"))&gt;0,1,0)</t>
  </si>
  <si>
    <t>¬IF(COUNTIF($O$1021:$O$1520,CONCATENATE($AA46,"_D_S2C_LB:X185"))&gt;0,1,0)</t>
  </si>
  <si>
    <t>¬IF(COUNTIF($O$1021:$O$1520,CONCATENATE($AA46,"_D_S2C_LB:X186"))&gt;0,1,0)</t>
  </si>
  <si>
    <t>¬IF(COUNTIF($O$1021:$O$1520,CONCATENATE($AA46,"_D_S2C_LB:X187"))&gt;0,1,0)</t>
  </si>
  <si>
    <t>¬IF(COUNTIF($O$1021:$O$1520,CONCATENATE($AA46,"_D_S2C_LB:X188"))&gt;0,1,0)</t>
  </si>
  <si>
    <t>¬IF(COUNTIF($O$1021:$O$1520,CONCATENATE($AA46,"_D_S2C_LB:X189"))&gt;0,1,0)</t>
  </si>
  <si>
    <t>¬IF(COUNTIF($O$1021:$O$1520,CONCATENATE($AA46,"_D_S2C_LB:X190"))&gt;0,1,0)</t>
  </si>
  <si>
    <t>¬IF(COUNTIF($O$1021:$O$1520,CONCATENATE($AA46,"_D_S2C_LB:X191"))&gt;0,1,0)</t>
  </si>
  <si>
    <t>¬IF(COUNTIF($O$1021:$O$1520,CONCATENATE($AA46,"_D_S2C_LB:X192"))&gt;0,1,0)</t>
  </si>
  <si>
    <t>¬IF(COUNTIF($O$1021:$O$1520,CONCATENATE($AA46,"_D_S2C_LB:X193"))&gt;0,1,0)</t>
  </si>
  <si>
    <t>¬IF(COUNTIF($O$1021:$O$1520,CONCATENATE($AA46,"_D_S2C_LB:X194"))&gt;0,1,0)</t>
  </si>
  <si>
    <t>¬IF(ISERROR(VLOOKUP(AA46,$B$510:$I$1010,5,FALSE)),"",VLOOKUP(AA46,$B$510:$I$1010,5,FALSE))</t>
  </si>
  <si>
    <t>¬IF(ISERROR(VLOOKUP(AA46,$B$510:$I$1010,6,FALSE)),"",VLOOKUP(AA46,$B$510:$I$1010,6,FALSE))</t>
  </si>
  <si>
    <t>¬IF(ISERROR(VLOOKUP(AA46,$B$510:$I$1010,7,FALSE)),"",VLOOKUP(AA46,$B$510:$I$1010,7,FALSE))</t>
  </si>
  <si>
    <t>¬IF(ISERROR(VLOOKUP(AA46,$B$510:$I$1010,8,FALSE)),"",VLOOKUP(AA46,$B$510:$I$1010,8,FALSE))</t>
  </si>
  <si>
    <t>¬IF(ISERROR(VLOOKUP(AA47,$B$510:$I$1010,2,FALSE)),"",VLOOKUP(AA47,$B$510:$I$1010,2,FALSE))</t>
  </si>
  <si>
    <t>¬IF(COUNTIF($O$1021:$O$1520,CONCATENATE($AA47,"_U_S2C_LB:X183"))&gt;0,1,0)</t>
  </si>
  <si>
    <t>¬IF(COUNTIF($O$1021:$O$1520,CONCATENATE($AA47,"_U_S2C_LB:X184"))&gt;0,1,0)</t>
  </si>
  <si>
    <t>¬IF(COUNTIF($O$1021:$O$1520,CONCATENATE($AA47,"_U_S2C_LB:X185"))&gt;0,1,0)</t>
  </si>
  <si>
    <t>¬IF(COUNTIF($O$1021:$O$1520,CONCATENATE($AA47,"_U_S2C_LB:X186"))&gt;0,1,0)</t>
  </si>
  <si>
    <t>¬IF(COUNTIF($O$1021:$O$1520,CONCATENATE($AA47,"_U_S2C_LB:X187"))&gt;0,1,0)</t>
  </si>
  <si>
    <t>¬IF(COUNTIF($O$1021:$O$1520,CONCATENATE($AA47,"_U_S2C_LB:X188"))&gt;0,1,0)</t>
  </si>
  <si>
    <t>¬IF(COUNTIF($O$1021:$O$1520,CONCATENATE($AA47,"_U_S2C_LB:X189"))&gt;0,1,0)</t>
  </si>
  <si>
    <t>¬IF(COUNTIF($O$1021:$O$1520,CONCATENATE($AA47,"_U_S2C_LB:X190"))&gt;0,1,0)</t>
  </si>
  <si>
    <t>¬IF(COUNTIF($O$1021:$O$1520,CONCATENATE($AA47,"_U_S2C_LB:X191"))&gt;0,1,0)</t>
  </si>
  <si>
    <t>¬IF(COUNTIF($O$1021:$O$1520,CONCATENATE($AA47,"_U_S2C_LB:X192"))&gt;0,1,0)</t>
  </si>
  <si>
    <t>¬IF(COUNTIF($O$1021:$O$1520,CONCATENATE($AA47,"_U_S2C_LB:X193"))&gt;0,1,0)</t>
  </si>
  <si>
    <t>¬IF(COUNTIF($O$1021:$O$1520,CONCATENATE($AA47,"_U_S2C_LB:X194"))&gt;0,1,0)</t>
  </si>
  <si>
    <t>¬IF(COUNTIF($O$1021:$O$1520,CONCATENATE($AA47,"_C_S2C_LB:X183"))&gt;0,1,0)</t>
  </si>
  <si>
    <t>¬IF(COUNTIF($O$1021:$O$1520,CONCATENATE($AA47,"_C_S2C_LB:X184"))&gt;0,1,0)</t>
  </si>
  <si>
    <t>¬IF(COUNTIF($O$1021:$O$1520,CONCATENATE($AA47,"_C_S2C_LB:X185"))&gt;0,1,0)</t>
  </si>
  <si>
    <t>¬IF(COUNTIF($O$1021:$O$1520,CONCATENATE($AA47,"_C_S2C_LB:X186"))&gt;0,1,0)</t>
  </si>
  <si>
    <t>¬IF(COUNTIF($O$1021:$O$1520,CONCATENATE($AA47,"_C_S2C_LB:X187"))&gt;0,1,0)</t>
  </si>
  <si>
    <t>¬IF(COUNTIF($O$1021:$O$1520,CONCATENATE($AA47,"_C_S2C_LB:X188"))&gt;0,1,0)</t>
  </si>
  <si>
    <t>¬IF(COUNTIF($O$1021:$O$1520,CONCATENATE($AA47,"_C_S2C_LB:X189"))&gt;0,1,0)</t>
  </si>
  <si>
    <t>¬IF(COUNTIF($O$1021:$O$1520,CONCATENATE($AA47,"_C_S2C_LB:X190"))&gt;0,1,0)</t>
  </si>
  <si>
    <t>¬IF(COUNTIF($O$1021:$O$1520,CONCATENATE($AA47,"_C_S2C_LB:X191"))&gt;0,1,0)</t>
  </si>
  <si>
    <t>¬IF(COUNTIF($O$1021:$O$1520,CONCATENATE($AA47,"_C_S2C_LB:X192"))&gt;0,1,0)</t>
  </si>
  <si>
    <t>¬IF(COUNTIF($O$1021:$O$1520,CONCATENATE($AA47,"_C_S2C_LB:X193"))&gt;0,1,0)</t>
  </si>
  <si>
    <t>¬IF(COUNTIF($O$1021:$O$1520,CONCATENATE($AA47,"_C_S2C_LB:X194"))&gt;0,1,0)</t>
  </si>
  <si>
    <t>¬IF(COUNTIF($O$1021:$O$1520,CONCATENATE($AA47,"_D_S2C_LB:X183"))&gt;0,1,0)</t>
  </si>
  <si>
    <t>¬IF(COUNTIF($O$1021:$O$1520,CONCATENATE($AA47,"_D_S2C_LB:X184"))&gt;0,1,0)</t>
  </si>
  <si>
    <t>¬IF(COUNTIF($O$1021:$O$1520,CONCATENATE($AA47,"_D_S2C_LB:X185"))&gt;0,1,0)</t>
  </si>
  <si>
    <t>¬IF(COUNTIF($O$1021:$O$1520,CONCATENATE($AA47,"_D_S2C_LB:X186"))&gt;0,1,0)</t>
  </si>
  <si>
    <t>¬IF(COUNTIF($O$1021:$O$1520,CONCATENATE($AA47,"_D_S2C_LB:X187"))&gt;0,1,0)</t>
  </si>
  <si>
    <t>¬IF(COUNTIF($O$1021:$O$1520,CONCATENATE($AA47,"_D_S2C_LB:X188"))&gt;0,1,0)</t>
  </si>
  <si>
    <t>¬IF(COUNTIF($O$1021:$O$1520,CONCATENATE($AA47,"_D_S2C_LB:X189"))&gt;0,1,0)</t>
  </si>
  <si>
    <t>¬IF(COUNTIF($O$1021:$O$1520,CONCATENATE($AA47,"_D_S2C_LB:X190"))&gt;0,1,0)</t>
  </si>
  <si>
    <t>¬IF(COUNTIF($O$1021:$O$1520,CONCATENATE($AA47,"_D_S2C_LB:X191"))&gt;0,1,0)</t>
  </si>
  <si>
    <t>¬IF(COUNTIF($O$1021:$O$1520,CONCATENATE($AA47,"_D_S2C_LB:X192"))&gt;0,1,0)</t>
  </si>
  <si>
    <t>¬IF(COUNTIF($O$1021:$O$1520,CONCATENATE($AA47,"_D_S2C_LB:X193"))&gt;0,1,0)</t>
  </si>
  <si>
    <t>¬IF(COUNTIF($O$1021:$O$1520,CONCATENATE($AA47,"_D_S2C_LB:X194"))&gt;0,1,0)</t>
  </si>
  <si>
    <t>¬IF(ISERROR(VLOOKUP(AA47,$B$510:$I$1010,5,FALSE)),"",VLOOKUP(AA47,$B$510:$I$1010,5,FALSE))</t>
  </si>
  <si>
    <t>¬IF(ISERROR(VLOOKUP(AA47,$B$510:$I$1010,6,FALSE)),"",VLOOKUP(AA47,$B$510:$I$1010,6,FALSE))</t>
  </si>
  <si>
    <t>¬IF(ISERROR(VLOOKUP(AA47,$B$510:$I$1010,7,FALSE)),"",VLOOKUP(AA47,$B$510:$I$1010,7,FALSE))</t>
  </si>
  <si>
    <t>¬IF(ISERROR(VLOOKUP(AA47,$B$510:$I$1010,8,FALSE)),"",VLOOKUP(AA47,$B$510:$I$1010,8,FALSE))</t>
  </si>
  <si>
    <t>¬IF(ISERROR(VLOOKUP(AA48,$B$510:$I$1010,2,FALSE)),"",VLOOKUP(AA48,$B$510:$I$1010,2,FALSE))</t>
  </si>
  <si>
    <t>¬IF(COUNTIF($O$1021:$O$1520,CONCATENATE($AA48,"_U_S2C_LB:X183"))&gt;0,1,0)</t>
  </si>
  <si>
    <t>¬IF(COUNTIF($O$1021:$O$1520,CONCATENATE($AA48,"_U_S2C_LB:X184"))&gt;0,1,0)</t>
  </si>
  <si>
    <t>¬IF(COUNTIF($O$1021:$O$1520,CONCATENATE($AA48,"_U_S2C_LB:X185"))&gt;0,1,0)</t>
  </si>
  <si>
    <t>¬IF(COUNTIF($O$1021:$O$1520,CONCATENATE($AA48,"_U_S2C_LB:X186"))&gt;0,1,0)</t>
  </si>
  <si>
    <t>¬IF(COUNTIF($O$1021:$O$1520,CONCATENATE($AA48,"_U_S2C_LB:X187"))&gt;0,1,0)</t>
  </si>
  <si>
    <t>¬IF(COUNTIF($O$1021:$O$1520,CONCATENATE($AA48,"_U_S2C_LB:X188"))&gt;0,1,0)</t>
  </si>
  <si>
    <t>¬IF(COUNTIF($O$1021:$O$1520,CONCATENATE($AA48,"_U_S2C_LB:X189"))&gt;0,1,0)</t>
  </si>
  <si>
    <t>¬IF(COUNTIF($O$1021:$O$1520,CONCATENATE($AA48,"_U_S2C_LB:X190"))&gt;0,1,0)</t>
  </si>
  <si>
    <t>¬IF(COUNTIF($O$1021:$O$1520,CONCATENATE($AA48,"_U_S2C_LB:X191"))&gt;0,1,0)</t>
  </si>
  <si>
    <t>¬IF(COUNTIF($O$1021:$O$1520,CONCATENATE($AA48,"_U_S2C_LB:X192"))&gt;0,1,0)</t>
  </si>
  <si>
    <t>¬IF(COUNTIF($O$1021:$O$1520,CONCATENATE($AA48,"_U_S2C_LB:X193"))&gt;0,1,0)</t>
  </si>
  <si>
    <t>¬IF(COUNTIF($O$1021:$O$1520,CONCATENATE($AA48,"_U_S2C_LB:X194"))&gt;0,1,0)</t>
  </si>
  <si>
    <t>¬IF(COUNTIF($O$1021:$O$1520,CONCATENATE($AA48,"_C_S2C_LB:X183"))&gt;0,1,0)</t>
  </si>
  <si>
    <t>¬IF(COUNTIF($O$1021:$O$1520,CONCATENATE($AA48,"_C_S2C_LB:X184"))&gt;0,1,0)</t>
  </si>
  <si>
    <t>¬IF(COUNTIF($O$1021:$O$1520,CONCATENATE($AA48,"_C_S2C_LB:X185"))&gt;0,1,0)</t>
  </si>
  <si>
    <t>¬IF(COUNTIF($O$1021:$O$1520,CONCATENATE($AA48,"_C_S2C_LB:X186"))&gt;0,1,0)</t>
  </si>
  <si>
    <t>¬IF(COUNTIF($O$1021:$O$1520,CONCATENATE($AA48,"_C_S2C_LB:X187"))&gt;0,1,0)</t>
  </si>
  <si>
    <t>¬IF(COUNTIF($O$1021:$O$1520,CONCATENATE($AA48,"_C_S2C_LB:X188"))&gt;0,1,0)</t>
  </si>
  <si>
    <t>¬IF(COUNTIF($O$1021:$O$1520,CONCATENATE($AA48,"_C_S2C_LB:X189"))&gt;0,1,0)</t>
  </si>
  <si>
    <t>¬IF(COUNTIF($O$1021:$O$1520,CONCATENATE($AA48,"_C_S2C_LB:X190"))&gt;0,1,0)</t>
  </si>
  <si>
    <t>¬IF(COUNTIF($O$1021:$O$1520,CONCATENATE($AA48,"_C_S2C_LB:X191"))&gt;0,1,0)</t>
  </si>
  <si>
    <t>¬IF(COUNTIF($O$1021:$O$1520,CONCATENATE($AA48,"_C_S2C_LB:X192"))&gt;0,1,0)</t>
  </si>
  <si>
    <t>¬IF(COUNTIF($O$1021:$O$1520,CONCATENATE($AA48,"_C_S2C_LB:X193"))&gt;0,1,0)</t>
  </si>
  <si>
    <t>¬IF(COUNTIF($O$1021:$O$1520,CONCATENATE($AA48,"_C_S2C_LB:X194"))&gt;0,1,0)</t>
  </si>
  <si>
    <t>¬IF(COUNTIF($O$1021:$O$1520,CONCATENATE($AA48,"_D_S2C_LB:X183"))&gt;0,1,0)</t>
  </si>
  <si>
    <t>¬IF(COUNTIF($O$1021:$O$1520,CONCATENATE($AA48,"_D_S2C_LB:X184"))&gt;0,1,0)</t>
  </si>
  <si>
    <t>¬IF(COUNTIF($O$1021:$O$1520,CONCATENATE($AA48,"_D_S2C_LB:X185"))&gt;0,1,0)</t>
  </si>
  <si>
    <t>¬IF(COUNTIF($O$1021:$O$1520,CONCATENATE($AA48,"_D_S2C_LB:X186"))&gt;0,1,0)</t>
  </si>
  <si>
    <t>¬IF(COUNTIF($O$1021:$O$1520,CONCATENATE($AA48,"_D_S2C_LB:X187"))&gt;0,1,0)</t>
  </si>
  <si>
    <t>¬IF(COUNTIF($O$1021:$O$1520,CONCATENATE($AA48,"_D_S2C_LB:X188"))&gt;0,1,0)</t>
  </si>
  <si>
    <t>¬IF(COUNTIF($O$1021:$O$1520,CONCATENATE($AA48,"_D_S2C_LB:X189"))&gt;0,1,0)</t>
  </si>
  <si>
    <t>¬IF(COUNTIF($O$1021:$O$1520,CONCATENATE($AA48,"_D_S2C_LB:X190"))&gt;0,1,0)</t>
  </si>
  <si>
    <t>¬IF(COUNTIF($O$1021:$O$1520,CONCATENATE($AA48,"_D_S2C_LB:X191"))&gt;0,1,0)</t>
  </si>
  <si>
    <t>¬IF(COUNTIF($O$1021:$O$1520,CONCATENATE($AA48,"_D_S2C_LB:X192"))&gt;0,1,0)</t>
  </si>
  <si>
    <t>¬IF(COUNTIF($O$1021:$O$1520,CONCATENATE($AA48,"_D_S2C_LB:X193"))&gt;0,1,0)</t>
  </si>
  <si>
    <t>¬IF(COUNTIF($O$1021:$O$1520,CONCATENATE($AA48,"_D_S2C_LB:X194"))&gt;0,1,0)</t>
  </si>
  <si>
    <t>¬IF(ISERROR(VLOOKUP(AA48,$B$510:$I$1010,5,FALSE)),"",VLOOKUP(AA48,$B$510:$I$1010,5,FALSE))</t>
  </si>
  <si>
    <t>¬IF(ISERROR(VLOOKUP(AA48,$B$510:$I$1010,6,FALSE)),"",VLOOKUP(AA48,$B$510:$I$1010,6,FALSE))</t>
  </si>
  <si>
    <t>¬IF(ISERROR(VLOOKUP(AA48,$B$510:$I$1010,7,FALSE)),"",VLOOKUP(AA48,$B$510:$I$1010,7,FALSE))</t>
  </si>
  <si>
    <t>¬IF(ISERROR(VLOOKUP(AA48,$B$510:$I$1010,8,FALSE)),"",VLOOKUP(AA48,$B$510:$I$1010,8,FALSE))</t>
  </si>
  <si>
    <t>¬IF(ISERROR(VLOOKUP(AA49,$B$510:$I$1010,2,FALSE)),"",VLOOKUP(AA49,$B$510:$I$1010,2,FALSE))</t>
  </si>
  <si>
    <t>¬IF(COUNTIF($O$1021:$O$1520,CONCATENATE($AA49,"_U_S2C_LB:X183"))&gt;0,1,0)</t>
  </si>
  <si>
    <t>¬IF(COUNTIF($O$1021:$O$1520,CONCATENATE($AA49,"_U_S2C_LB:X184"))&gt;0,1,0)</t>
  </si>
  <si>
    <t>¬IF(COUNTIF($O$1021:$O$1520,CONCATENATE($AA49,"_U_S2C_LB:X185"))&gt;0,1,0)</t>
  </si>
  <si>
    <t>¬IF(COUNTIF($O$1021:$O$1520,CONCATENATE($AA49,"_U_S2C_LB:X186"))&gt;0,1,0)</t>
  </si>
  <si>
    <t>¬IF(COUNTIF($O$1021:$O$1520,CONCATENATE($AA49,"_U_S2C_LB:X187"))&gt;0,1,0)</t>
  </si>
  <si>
    <t>¬IF(COUNTIF($O$1021:$O$1520,CONCATENATE($AA49,"_U_S2C_LB:X188"))&gt;0,1,0)</t>
  </si>
  <si>
    <t>¬IF(COUNTIF($O$1021:$O$1520,CONCATENATE($AA49,"_U_S2C_LB:X189"))&gt;0,1,0)</t>
  </si>
  <si>
    <t>¬IF(COUNTIF($O$1021:$O$1520,CONCATENATE($AA49,"_U_S2C_LB:X190"))&gt;0,1,0)</t>
  </si>
  <si>
    <t>¬IF(COUNTIF($O$1021:$O$1520,CONCATENATE($AA49,"_U_S2C_LB:X191"))&gt;0,1,0)</t>
  </si>
  <si>
    <t>¬IF(COUNTIF($O$1021:$O$1520,CONCATENATE($AA49,"_U_S2C_LB:X192"))&gt;0,1,0)</t>
  </si>
  <si>
    <t>¬IF(COUNTIF($O$1021:$O$1520,CONCATENATE($AA49,"_U_S2C_LB:X193"))&gt;0,1,0)</t>
  </si>
  <si>
    <t>¬IF(COUNTIF($O$1021:$O$1520,CONCATENATE($AA49,"_U_S2C_LB:X194"))&gt;0,1,0)</t>
  </si>
  <si>
    <t>¬IF(COUNTIF($O$1021:$O$1520,CONCATENATE($AA49,"_C_S2C_LB:X183"))&gt;0,1,0)</t>
  </si>
  <si>
    <t>¬IF(COUNTIF($O$1021:$O$1520,CONCATENATE($AA49,"_C_S2C_LB:X184"))&gt;0,1,0)</t>
  </si>
  <si>
    <t>¬IF(COUNTIF($O$1021:$O$1520,CONCATENATE($AA49,"_C_S2C_LB:X185"))&gt;0,1,0)</t>
  </si>
  <si>
    <t>¬IF(COUNTIF($O$1021:$O$1520,CONCATENATE($AA49,"_C_S2C_LB:X186"))&gt;0,1,0)</t>
  </si>
  <si>
    <t>¬IF(COUNTIF($O$1021:$O$1520,CONCATENATE($AA49,"_C_S2C_LB:X187"))&gt;0,1,0)</t>
  </si>
  <si>
    <t>¬IF(COUNTIF($O$1021:$O$1520,CONCATENATE($AA49,"_C_S2C_LB:X188"))&gt;0,1,0)</t>
  </si>
  <si>
    <t>¬IF(COUNTIF($O$1021:$O$1520,CONCATENATE($AA49,"_C_S2C_LB:X189"))&gt;0,1,0)</t>
  </si>
  <si>
    <t>¬IF(COUNTIF($O$1021:$O$1520,CONCATENATE($AA49,"_C_S2C_LB:X190"))&gt;0,1,0)</t>
  </si>
  <si>
    <t>¬IF(COUNTIF($O$1021:$O$1520,CONCATENATE($AA49,"_C_S2C_LB:X191"))&gt;0,1,0)</t>
  </si>
  <si>
    <t>¬IF(COUNTIF($O$1021:$O$1520,CONCATENATE($AA49,"_C_S2C_LB:X192"))&gt;0,1,0)</t>
  </si>
  <si>
    <t>¬IF(COUNTIF($O$1021:$O$1520,CONCATENATE($AA49,"_C_S2C_LB:X193"))&gt;0,1,0)</t>
  </si>
  <si>
    <t>¬IF(COUNTIF($O$1021:$O$1520,CONCATENATE($AA49,"_C_S2C_LB:X194"))&gt;0,1,0)</t>
  </si>
  <si>
    <t>¬IF(COUNTIF($O$1021:$O$1520,CONCATENATE($AA49,"_D_S2C_LB:X183"))&gt;0,1,0)</t>
  </si>
  <si>
    <t>¬IF(COUNTIF($O$1021:$O$1520,CONCATENATE($AA49,"_D_S2C_LB:X184"))&gt;0,1,0)</t>
  </si>
  <si>
    <t>¬IF(COUNTIF($O$1021:$O$1520,CONCATENATE($AA49,"_D_S2C_LB:X185"))&gt;0,1,0)</t>
  </si>
  <si>
    <t>¬IF(COUNTIF($O$1021:$O$1520,CONCATENATE($AA49,"_D_S2C_LB:X186"))&gt;0,1,0)</t>
  </si>
  <si>
    <t>¬IF(COUNTIF($O$1021:$O$1520,CONCATENATE($AA49,"_D_S2C_LB:X187"))&gt;0,1,0)</t>
  </si>
  <si>
    <t>¬IF(COUNTIF($O$1021:$O$1520,CONCATENATE($AA49,"_D_S2C_LB:X188"))&gt;0,1,0)</t>
  </si>
  <si>
    <t>¬IF(COUNTIF($O$1021:$O$1520,CONCATENATE($AA49,"_D_S2C_LB:X189"))&gt;0,1,0)</t>
  </si>
  <si>
    <t>¬IF(COUNTIF($O$1021:$O$1520,CONCATENATE($AA49,"_D_S2C_LB:X190"))&gt;0,1,0)</t>
  </si>
  <si>
    <t>¬IF(COUNTIF($O$1021:$O$1520,CONCATENATE($AA49,"_D_S2C_LB:X191"))&gt;0,1,0)</t>
  </si>
  <si>
    <t>¬IF(COUNTIF($O$1021:$O$1520,CONCATENATE($AA49,"_D_S2C_LB:X192"))&gt;0,1,0)</t>
  </si>
  <si>
    <t>¬IF(COUNTIF($O$1021:$O$1520,CONCATENATE($AA49,"_D_S2C_LB:X193"))&gt;0,1,0)</t>
  </si>
  <si>
    <t>¬IF(COUNTIF($O$1021:$O$1520,CONCATENATE($AA49,"_D_S2C_LB:X194"))&gt;0,1,0)</t>
  </si>
  <si>
    <t>¬IF(ISERROR(VLOOKUP(AA49,$B$510:$I$1010,5,FALSE)),"",VLOOKUP(AA49,$B$510:$I$1010,5,FALSE))</t>
  </si>
  <si>
    <t>¬IF(ISERROR(VLOOKUP(AA49,$B$510:$I$1010,6,FALSE)),"",VLOOKUP(AA49,$B$510:$I$1010,6,FALSE))</t>
  </si>
  <si>
    <t>¬IF(ISERROR(VLOOKUP(AA49,$B$510:$I$1010,7,FALSE)),"",VLOOKUP(AA49,$B$510:$I$1010,7,FALSE))</t>
  </si>
  <si>
    <t>¬IF(ISERROR(VLOOKUP(AA49,$B$510:$I$1010,8,FALSE)),"",VLOOKUP(AA49,$B$510:$I$1010,8,FALSE))</t>
  </si>
  <si>
    <t>¬IF(ISERROR(VLOOKUP(AA50,$B$510:$I$1010,2,FALSE)),"",VLOOKUP(AA50,$B$510:$I$1010,2,FALSE))</t>
  </si>
  <si>
    <t>¬IF(COUNTIF($O$1021:$O$1520,CONCATENATE($AA50,"_U_S2C_LB:X183"))&gt;0,1,0)</t>
  </si>
  <si>
    <t>¬IF(COUNTIF($O$1021:$O$1520,CONCATENATE($AA50,"_U_S2C_LB:X184"))&gt;0,1,0)</t>
  </si>
  <si>
    <t>¬IF(COUNTIF($O$1021:$O$1520,CONCATENATE($AA50,"_U_S2C_LB:X185"))&gt;0,1,0)</t>
  </si>
  <si>
    <t>¬IF(COUNTIF($O$1021:$O$1520,CONCATENATE($AA50,"_U_S2C_LB:X186"))&gt;0,1,0)</t>
  </si>
  <si>
    <t>¬IF(COUNTIF($O$1021:$O$1520,CONCATENATE($AA50,"_U_S2C_LB:X187"))&gt;0,1,0)</t>
  </si>
  <si>
    <t>¬IF(COUNTIF($O$1021:$O$1520,CONCATENATE($AA50,"_U_S2C_LB:X188"))&gt;0,1,0)</t>
  </si>
  <si>
    <t>¬IF(COUNTIF($O$1021:$O$1520,CONCATENATE($AA50,"_U_S2C_LB:X189"))&gt;0,1,0)</t>
  </si>
  <si>
    <t>¬IF(COUNTIF($O$1021:$O$1520,CONCATENATE($AA50,"_U_S2C_LB:X190"))&gt;0,1,0)</t>
  </si>
  <si>
    <t>¬IF(COUNTIF($O$1021:$O$1520,CONCATENATE($AA50,"_U_S2C_LB:X191"))&gt;0,1,0)</t>
  </si>
  <si>
    <t>¬IF(COUNTIF($O$1021:$O$1520,CONCATENATE($AA50,"_U_S2C_LB:X192"))&gt;0,1,0)</t>
  </si>
  <si>
    <t>¬IF(COUNTIF($O$1021:$O$1520,CONCATENATE($AA50,"_U_S2C_LB:X193"))&gt;0,1,0)</t>
  </si>
  <si>
    <t>¬IF(COUNTIF($O$1021:$O$1520,CONCATENATE($AA50,"_U_S2C_LB:X194"))&gt;0,1,0)</t>
  </si>
  <si>
    <t>¬IF(COUNTIF($O$1021:$O$1520,CONCATENATE($AA50,"_C_S2C_LB:X183"))&gt;0,1,0)</t>
  </si>
  <si>
    <t>¬IF(COUNTIF($O$1021:$O$1520,CONCATENATE($AA50,"_C_S2C_LB:X184"))&gt;0,1,0)</t>
  </si>
  <si>
    <t>¬IF(COUNTIF($O$1021:$O$1520,CONCATENATE($AA50,"_C_S2C_LB:X185"))&gt;0,1,0)</t>
  </si>
  <si>
    <t>¬IF(COUNTIF($O$1021:$O$1520,CONCATENATE($AA50,"_C_S2C_LB:X186"))&gt;0,1,0)</t>
  </si>
  <si>
    <t>¬IF(COUNTIF($O$1021:$O$1520,CONCATENATE($AA50,"_C_S2C_LB:X187"))&gt;0,1,0)</t>
  </si>
  <si>
    <t>¬IF(COUNTIF($O$1021:$O$1520,CONCATENATE($AA50,"_C_S2C_LB:X188"))&gt;0,1,0)</t>
  </si>
  <si>
    <t>¬IF(COUNTIF($O$1021:$O$1520,CONCATENATE($AA50,"_C_S2C_LB:X189"))&gt;0,1,0)</t>
  </si>
  <si>
    <t>¬IF(COUNTIF($O$1021:$O$1520,CONCATENATE($AA50,"_C_S2C_LB:X190"))&gt;0,1,0)</t>
  </si>
  <si>
    <t>¬IF(COUNTIF($O$1021:$O$1520,CONCATENATE($AA50,"_C_S2C_LB:X191"))&gt;0,1,0)</t>
  </si>
  <si>
    <t>¬IF(COUNTIF($O$1021:$O$1520,CONCATENATE($AA50,"_C_S2C_LB:X192"))&gt;0,1,0)</t>
  </si>
  <si>
    <t>¬IF(COUNTIF($O$1021:$O$1520,CONCATENATE($AA50,"_C_S2C_LB:X193"))&gt;0,1,0)</t>
  </si>
  <si>
    <t>¬IF(COUNTIF($O$1021:$O$1520,CONCATENATE($AA50,"_C_S2C_LB:X194"))&gt;0,1,0)</t>
  </si>
  <si>
    <t>¬IF(COUNTIF($O$1021:$O$1520,CONCATENATE($AA50,"_D_S2C_LB:X183"))&gt;0,1,0)</t>
  </si>
  <si>
    <t>¬IF(COUNTIF($O$1021:$O$1520,CONCATENATE($AA50,"_D_S2C_LB:X184"))&gt;0,1,0)</t>
  </si>
  <si>
    <t>¬IF(COUNTIF($O$1021:$O$1520,CONCATENATE($AA50,"_D_S2C_LB:X185"))&gt;0,1,0)</t>
  </si>
  <si>
    <t>¬IF(COUNTIF($O$1021:$O$1520,CONCATENATE($AA50,"_D_S2C_LB:X186"))&gt;0,1,0)</t>
  </si>
  <si>
    <t>¬IF(COUNTIF($O$1021:$O$1520,CONCATENATE($AA50,"_D_S2C_LB:X187"))&gt;0,1,0)</t>
  </si>
  <si>
    <t>¬IF(COUNTIF($O$1021:$O$1520,CONCATENATE($AA50,"_D_S2C_LB:X188"))&gt;0,1,0)</t>
  </si>
  <si>
    <t>¬IF(COUNTIF($O$1021:$O$1520,CONCATENATE($AA50,"_D_S2C_LB:X189"))&gt;0,1,0)</t>
  </si>
  <si>
    <t>¬IF(COUNTIF($O$1021:$O$1520,CONCATENATE($AA50,"_D_S2C_LB:X190"))&gt;0,1,0)</t>
  </si>
  <si>
    <t>¬IF(COUNTIF($O$1021:$O$1520,CONCATENATE($AA50,"_D_S2C_LB:X191"))&gt;0,1,0)</t>
  </si>
  <si>
    <t>¬IF(COUNTIF($O$1021:$O$1520,CONCATENATE($AA50,"_D_S2C_LB:X192"))&gt;0,1,0)</t>
  </si>
  <si>
    <t>¬IF(COUNTIF($O$1021:$O$1520,CONCATENATE($AA50,"_D_S2C_LB:X193"))&gt;0,1,0)</t>
  </si>
  <si>
    <t>¬IF(COUNTIF($O$1021:$O$1520,CONCATENATE($AA50,"_D_S2C_LB:X194"))&gt;0,1,0)</t>
  </si>
  <si>
    <t>¬IF(ISERROR(VLOOKUP(AA50,$B$510:$I$1010,5,FALSE)),"",VLOOKUP(AA50,$B$510:$I$1010,5,FALSE))</t>
  </si>
  <si>
    <t>¬IF(ISERROR(VLOOKUP(AA50,$B$510:$I$1010,6,FALSE)),"",VLOOKUP(AA50,$B$510:$I$1010,6,FALSE))</t>
  </si>
  <si>
    <t>¬IF(ISERROR(VLOOKUP(AA50,$B$510:$I$1010,7,FALSE)),"",VLOOKUP(AA50,$B$510:$I$1010,7,FALSE))</t>
  </si>
  <si>
    <t>¬IF(ISERROR(VLOOKUP(AA50,$B$510:$I$1010,8,FALSE)),"",VLOOKUP(AA50,$B$510:$I$1010,8,FALSE))</t>
  </si>
  <si>
    <t>¬IF(ISERROR(VLOOKUP(AA51,$B$510:$I$1010,2,FALSE)),"",VLOOKUP(AA51,$B$510:$I$1010,2,FALSE))</t>
  </si>
  <si>
    <t>¬IF(COUNTIF($O$1021:$O$1520,CONCATENATE($AA51,"_U_S2C_LB:X183"))&gt;0,1,0)</t>
  </si>
  <si>
    <t>¬IF(COUNTIF($O$1021:$O$1520,CONCATENATE($AA51,"_U_S2C_LB:X184"))&gt;0,1,0)</t>
  </si>
  <si>
    <t>¬IF(COUNTIF($O$1021:$O$1520,CONCATENATE($AA51,"_U_S2C_LB:X185"))&gt;0,1,0)</t>
  </si>
  <si>
    <t>¬IF(COUNTIF($O$1021:$O$1520,CONCATENATE($AA51,"_U_S2C_LB:X186"))&gt;0,1,0)</t>
  </si>
  <si>
    <t>¬IF(COUNTIF($O$1021:$O$1520,CONCATENATE($AA51,"_U_S2C_LB:X187"))&gt;0,1,0)</t>
  </si>
  <si>
    <t>¬IF(COUNTIF($O$1021:$O$1520,CONCATENATE($AA51,"_U_S2C_LB:X188"))&gt;0,1,0)</t>
  </si>
  <si>
    <t>¬IF(COUNTIF($O$1021:$O$1520,CONCATENATE($AA51,"_U_S2C_LB:X189"))&gt;0,1,0)</t>
  </si>
  <si>
    <t>¬IF(COUNTIF($O$1021:$O$1520,CONCATENATE($AA51,"_U_S2C_LB:X190"))&gt;0,1,0)</t>
  </si>
  <si>
    <t>¬IF(COUNTIF($O$1021:$O$1520,CONCATENATE($AA51,"_U_S2C_LB:X191"))&gt;0,1,0)</t>
  </si>
  <si>
    <t>¬IF(COUNTIF($O$1021:$O$1520,CONCATENATE($AA51,"_U_S2C_LB:X192"))&gt;0,1,0)</t>
  </si>
  <si>
    <t>¬IF(COUNTIF($O$1021:$O$1520,CONCATENATE($AA51,"_U_S2C_LB:X193"))&gt;0,1,0)</t>
  </si>
  <si>
    <t>¬IF(COUNTIF($O$1021:$O$1520,CONCATENATE($AA51,"_U_S2C_LB:X194"))&gt;0,1,0)</t>
  </si>
  <si>
    <t>¬IF(COUNTIF($O$1021:$O$1520,CONCATENATE($AA51,"_C_S2C_LB:X183"))&gt;0,1,0)</t>
  </si>
  <si>
    <t>¬IF(COUNTIF($O$1021:$O$1520,CONCATENATE($AA51,"_C_S2C_LB:X184"))&gt;0,1,0)</t>
  </si>
  <si>
    <t>¬IF(COUNTIF($O$1021:$O$1520,CONCATENATE($AA51,"_C_S2C_LB:X185"))&gt;0,1,0)</t>
  </si>
  <si>
    <t>¬IF(COUNTIF($O$1021:$O$1520,CONCATENATE($AA51,"_C_S2C_LB:X186"))&gt;0,1,0)</t>
  </si>
  <si>
    <t>¬IF(COUNTIF($O$1021:$O$1520,CONCATENATE($AA51,"_C_S2C_LB:X187"))&gt;0,1,0)</t>
  </si>
  <si>
    <t>¬IF(COUNTIF($O$1021:$O$1520,CONCATENATE($AA51,"_C_S2C_LB:X188"))&gt;0,1,0)</t>
  </si>
  <si>
    <t>¬IF(COUNTIF($O$1021:$O$1520,CONCATENATE($AA51,"_C_S2C_LB:X189"))&gt;0,1,0)</t>
  </si>
  <si>
    <t>¬IF(COUNTIF($O$1021:$O$1520,CONCATENATE($AA51,"_C_S2C_LB:X190"))&gt;0,1,0)</t>
  </si>
  <si>
    <t>¬IF(COUNTIF($O$1021:$O$1520,CONCATENATE($AA51,"_C_S2C_LB:X191"))&gt;0,1,0)</t>
  </si>
  <si>
    <t>¬IF(COUNTIF($O$1021:$O$1520,CONCATENATE($AA51,"_C_S2C_LB:X192"))&gt;0,1,0)</t>
  </si>
  <si>
    <t>¬IF(COUNTIF($O$1021:$O$1520,CONCATENATE($AA51,"_C_S2C_LB:X193"))&gt;0,1,0)</t>
  </si>
  <si>
    <t>¬IF(COUNTIF($O$1021:$O$1520,CONCATENATE($AA51,"_C_S2C_LB:X194"))&gt;0,1,0)</t>
  </si>
  <si>
    <t>¬IF(COUNTIF($O$1021:$O$1520,CONCATENATE($AA51,"_D_S2C_LB:X183"))&gt;0,1,0)</t>
  </si>
  <si>
    <t>¬IF(COUNTIF($O$1021:$O$1520,CONCATENATE($AA51,"_D_S2C_LB:X184"))&gt;0,1,0)</t>
  </si>
  <si>
    <t>¬IF(COUNTIF($O$1021:$O$1520,CONCATENATE($AA51,"_D_S2C_LB:X185"))&gt;0,1,0)</t>
  </si>
  <si>
    <t>¬IF(COUNTIF($O$1021:$O$1520,CONCATENATE($AA51,"_D_S2C_LB:X186"))&gt;0,1,0)</t>
  </si>
  <si>
    <t>¬IF(COUNTIF($O$1021:$O$1520,CONCATENATE($AA51,"_D_S2C_LB:X187"))&gt;0,1,0)</t>
  </si>
  <si>
    <t>¬IF(COUNTIF($O$1021:$O$1520,CONCATENATE($AA51,"_D_S2C_LB:X188"))&gt;0,1,0)</t>
  </si>
  <si>
    <t>¬IF(COUNTIF($O$1021:$O$1520,CONCATENATE($AA51,"_D_S2C_LB:X189"))&gt;0,1,0)</t>
  </si>
  <si>
    <t>¬IF(COUNTIF($O$1021:$O$1520,CONCATENATE($AA51,"_D_S2C_LB:X190"))&gt;0,1,0)</t>
  </si>
  <si>
    <t>¬IF(COUNTIF($O$1021:$O$1520,CONCATENATE($AA51,"_D_S2C_LB:X191"))&gt;0,1,0)</t>
  </si>
  <si>
    <t>¬IF(COUNTIF($O$1021:$O$1520,CONCATENATE($AA51,"_D_S2C_LB:X192"))&gt;0,1,0)</t>
  </si>
  <si>
    <t>¬IF(COUNTIF($O$1021:$O$1520,CONCATENATE($AA51,"_D_S2C_LB:X193"))&gt;0,1,0)</t>
  </si>
  <si>
    <t>¬IF(COUNTIF($O$1021:$O$1520,CONCATENATE($AA51,"_D_S2C_LB:X194"))&gt;0,1,0)</t>
  </si>
  <si>
    <t>¬IF(ISERROR(VLOOKUP(AA51,$B$510:$I$1010,5,FALSE)),"",VLOOKUP(AA51,$B$510:$I$1010,5,FALSE))</t>
  </si>
  <si>
    <t>¬IF(ISERROR(VLOOKUP(AA51,$B$510:$I$1010,6,FALSE)),"",VLOOKUP(AA51,$B$510:$I$1010,6,FALSE))</t>
  </si>
  <si>
    <t>¬IF(ISERROR(VLOOKUP(AA51,$B$510:$I$1010,7,FALSE)),"",VLOOKUP(AA51,$B$510:$I$1010,7,FALSE))</t>
  </si>
  <si>
    <t>¬IF(ISERROR(VLOOKUP(AA51,$B$510:$I$1010,8,FALSE)),"",VLOOKUP(AA51,$B$510:$I$1010,8,FALSE))</t>
  </si>
  <si>
    <t>¬IF(ISERROR(VLOOKUP(AA52,$B$510:$I$1010,2,FALSE)),"",VLOOKUP(AA52,$B$510:$I$1010,2,FALSE))</t>
  </si>
  <si>
    <t>¬IF(COUNTIF($O$1021:$O$1520,CONCATENATE($AA52,"_U_S2C_LB:X183"))&gt;0,1,0)</t>
  </si>
  <si>
    <t>¬IF(COUNTIF($O$1021:$O$1520,CONCATENATE($AA52,"_U_S2C_LB:X184"))&gt;0,1,0)</t>
  </si>
  <si>
    <t>¬IF(COUNTIF($O$1021:$O$1520,CONCATENATE($AA52,"_U_S2C_LB:X185"))&gt;0,1,0)</t>
  </si>
  <si>
    <t>¬IF(COUNTIF($O$1021:$O$1520,CONCATENATE($AA52,"_U_S2C_LB:X186"))&gt;0,1,0)</t>
  </si>
  <si>
    <t>¬IF(COUNTIF($O$1021:$O$1520,CONCATENATE($AA52,"_U_S2C_LB:X187"))&gt;0,1,0)</t>
  </si>
  <si>
    <t>¬IF(COUNTIF($O$1021:$O$1520,CONCATENATE($AA52,"_U_S2C_LB:X188"))&gt;0,1,0)</t>
  </si>
  <si>
    <t>¬IF(COUNTIF($O$1021:$O$1520,CONCATENATE($AA52,"_U_S2C_LB:X189"))&gt;0,1,0)</t>
  </si>
  <si>
    <t>¬IF(COUNTIF($O$1021:$O$1520,CONCATENATE($AA52,"_U_S2C_LB:X190"))&gt;0,1,0)</t>
  </si>
  <si>
    <t>¬IF(COUNTIF($O$1021:$O$1520,CONCATENATE($AA52,"_U_S2C_LB:X191"))&gt;0,1,0)</t>
  </si>
  <si>
    <t>¬IF(COUNTIF($O$1021:$O$1520,CONCATENATE($AA52,"_U_S2C_LB:X192"))&gt;0,1,0)</t>
  </si>
  <si>
    <t>¬IF(COUNTIF($O$1021:$O$1520,CONCATENATE($AA52,"_U_S2C_LB:X193"))&gt;0,1,0)</t>
  </si>
  <si>
    <t>¬IF(COUNTIF($O$1021:$O$1520,CONCATENATE($AA52,"_U_S2C_LB:X194"))&gt;0,1,0)</t>
  </si>
  <si>
    <t>¬IF(COUNTIF($O$1021:$O$1520,CONCATENATE($AA52,"_C_S2C_LB:X183"))&gt;0,1,0)</t>
  </si>
  <si>
    <t>¬IF(COUNTIF($O$1021:$O$1520,CONCATENATE($AA52,"_C_S2C_LB:X184"))&gt;0,1,0)</t>
  </si>
  <si>
    <t>¬IF(COUNTIF($O$1021:$O$1520,CONCATENATE($AA52,"_C_S2C_LB:X185"))&gt;0,1,0)</t>
  </si>
  <si>
    <t>¬IF(COUNTIF($O$1021:$O$1520,CONCATENATE($AA52,"_C_S2C_LB:X186"))&gt;0,1,0)</t>
  </si>
  <si>
    <t>¬IF(COUNTIF($O$1021:$O$1520,CONCATENATE($AA52,"_C_S2C_LB:X187"))&gt;0,1,0)</t>
  </si>
  <si>
    <t>¬IF(COUNTIF($O$1021:$O$1520,CONCATENATE($AA52,"_C_S2C_LB:X188"))&gt;0,1,0)</t>
  </si>
  <si>
    <t>¬IF(COUNTIF($O$1021:$O$1520,CONCATENATE($AA52,"_C_S2C_LB:X189"))&gt;0,1,0)</t>
  </si>
  <si>
    <t>¬IF(COUNTIF($O$1021:$O$1520,CONCATENATE($AA52,"_C_S2C_LB:X190"))&gt;0,1,0)</t>
  </si>
  <si>
    <t>¬IF(COUNTIF($O$1021:$O$1520,CONCATENATE($AA52,"_C_S2C_LB:X191"))&gt;0,1,0)</t>
  </si>
  <si>
    <t>¬IF(COUNTIF($O$1021:$O$1520,CONCATENATE($AA52,"_C_S2C_LB:X192"))&gt;0,1,0)</t>
  </si>
  <si>
    <t>¬IF(COUNTIF($O$1021:$O$1520,CONCATENATE($AA52,"_C_S2C_LB:X193"))&gt;0,1,0)</t>
  </si>
  <si>
    <t>¬IF(COUNTIF($O$1021:$O$1520,CONCATENATE($AA52,"_C_S2C_LB:X194"))&gt;0,1,0)</t>
  </si>
  <si>
    <t>¬IF(COUNTIF($O$1021:$O$1520,CONCATENATE($AA52,"_D_S2C_LB:X183"))&gt;0,1,0)</t>
  </si>
  <si>
    <t>¬IF(COUNTIF($O$1021:$O$1520,CONCATENATE($AA52,"_D_S2C_LB:X184"))&gt;0,1,0)</t>
  </si>
  <si>
    <t>¬IF(COUNTIF($O$1021:$O$1520,CONCATENATE($AA52,"_D_S2C_LB:X185"))&gt;0,1,0)</t>
  </si>
  <si>
    <t>¬IF(COUNTIF($O$1021:$O$1520,CONCATENATE($AA52,"_D_S2C_LB:X186"))&gt;0,1,0)</t>
  </si>
  <si>
    <t>¬IF(COUNTIF($O$1021:$O$1520,CONCATENATE($AA52,"_D_S2C_LB:X187"))&gt;0,1,0)</t>
  </si>
  <si>
    <t>¬IF(COUNTIF($O$1021:$O$1520,CONCATENATE($AA52,"_D_S2C_LB:X188"))&gt;0,1,0)</t>
  </si>
  <si>
    <t>¬IF(COUNTIF($O$1021:$O$1520,CONCATENATE($AA52,"_D_S2C_LB:X189"))&gt;0,1,0)</t>
  </si>
  <si>
    <t>¬IF(COUNTIF($O$1021:$O$1520,CONCATENATE($AA52,"_D_S2C_LB:X190"))&gt;0,1,0)</t>
  </si>
  <si>
    <t>¬IF(COUNTIF($O$1021:$O$1520,CONCATENATE($AA52,"_D_S2C_LB:X191"))&gt;0,1,0)</t>
  </si>
  <si>
    <t>¬IF(COUNTIF($O$1021:$O$1520,CONCATENATE($AA52,"_D_S2C_LB:X192"))&gt;0,1,0)</t>
  </si>
  <si>
    <t>¬IF(COUNTIF($O$1021:$O$1520,CONCATENATE($AA52,"_D_S2C_LB:X193"))&gt;0,1,0)</t>
  </si>
  <si>
    <t>¬IF(COUNTIF($O$1021:$O$1520,CONCATENATE($AA52,"_D_S2C_LB:X194"))&gt;0,1,0)</t>
  </si>
  <si>
    <t>¬IF(ISERROR(VLOOKUP(AA52,$B$510:$I$1010,5,FALSE)),"",VLOOKUP(AA52,$B$510:$I$1010,5,FALSE))</t>
  </si>
  <si>
    <t>¬IF(ISERROR(VLOOKUP(AA52,$B$510:$I$1010,6,FALSE)),"",VLOOKUP(AA52,$B$510:$I$1010,6,FALSE))</t>
  </si>
  <si>
    <t>¬IF(ISERROR(VLOOKUP(AA52,$B$510:$I$1010,7,FALSE)),"",VLOOKUP(AA52,$B$510:$I$1010,7,FALSE))</t>
  </si>
  <si>
    <t>¬IF(ISERROR(VLOOKUP(AA52,$B$510:$I$1010,8,FALSE)),"",VLOOKUP(AA52,$B$510:$I$1010,8,FALSE))</t>
  </si>
  <si>
    <t>¬IF(ISERROR(VLOOKUP(AA53,$B$510:$I$1010,2,FALSE)),"",VLOOKUP(AA53,$B$510:$I$1010,2,FALSE))</t>
  </si>
  <si>
    <t>¬IF(COUNTIF($O$1021:$O$1520,CONCATENATE($AA53,"_U_S2C_LB:X183"))&gt;0,1,0)</t>
  </si>
  <si>
    <t>¬IF(COUNTIF($O$1021:$O$1520,CONCATENATE($AA53,"_U_S2C_LB:X184"))&gt;0,1,0)</t>
  </si>
  <si>
    <t>¬IF(COUNTIF($O$1021:$O$1520,CONCATENATE($AA53,"_U_S2C_LB:X185"))&gt;0,1,0)</t>
  </si>
  <si>
    <t>¬IF(COUNTIF($O$1021:$O$1520,CONCATENATE($AA53,"_U_S2C_LB:X186"))&gt;0,1,0)</t>
  </si>
  <si>
    <t>¬IF(COUNTIF($O$1021:$O$1520,CONCATENATE($AA53,"_U_S2C_LB:X187"))&gt;0,1,0)</t>
  </si>
  <si>
    <t>¬IF(COUNTIF($O$1021:$O$1520,CONCATENATE($AA53,"_U_S2C_LB:X188"))&gt;0,1,0)</t>
  </si>
  <si>
    <t>¬IF(COUNTIF($O$1021:$O$1520,CONCATENATE($AA53,"_U_S2C_LB:X189"))&gt;0,1,0)</t>
  </si>
  <si>
    <t>¬IF(COUNTIF($O$1021:$O$1520,CONCATENATE($AA53,"_U_S2C_LB:X190"))&gt;0,1,0)</t>
  </si>
  <si>
    <t>¬IF(COUNTIF($O$1021:$O$1520,CONCATENATE($AA53,"_U_S2C_LB:X191"))&gt;0,1,0)</t>
  </si>
  <si>
    <t>¬IF(COUNTIF($O$1021:$O$1520,CONCATENATE($AA53,"_U_S2C_LB:X192"))&gt;0,1,0)</t>
  </si>
  <si>
    <t>¬IF(COUNTIF($O$1021:$O$1520,CONCATENATE($AA53,"_U_S2C_LB:X193"))&gt;0,1,0)</t>
  </si>
  <si>
    <t>¬IF(COUNTIF($O$1021:$O$1520,CONCATENATE($AA53,"_U_S2C_LB:X194"))&gt;0,1,0)</t>
  </si>
  <si>
    <t>¬IF(COUNTIF($O$1021:$O$1520,CONCATENATE($AA53,"_C_S2C_LB:X183"))&gt;0,1,0)</t>
  </si>
  <si>
    <t>¬IF(COUNTIF($O$1021:$O$1520,CONCATENATE($AA53,"_C_S2C_LB:X184"))&gt;0,1,0)</t>
  </si>
  <si>
    <t>¬IF(COUNTIF($O$1021:$O$1520,CONCATENATE($AA53,"_C_S2C_LB:X185"))&gt;0,1,0)</t>
  </si>
  <si>
    <t>¬IF(COUNTIF($O$1021:$O$1520,CONCATENATE($AA53,"_C_S2C_LB:X186"))&gt;0,1,0)</t>
  </si>
  <si>
    <t>¬IF(COUNTIF($O$1021:$O$1520,CONCATENATE($AA53,"_C_S2C_LB:X187"))&gt;0,1,0)</t>
  </si>
  <si>
    <t>¬IF(COUNTIF($O$1021:$O$1520,CONCATENATE($AA53,"_C_S2C_LB:X188"))&gt;0,1,0)</t>
  </si>
  <si>
    <t>¬IF(COUNTIF($O$1021:$O$1520,CONCATENATE($AA53,"_C_S2C_LB:X189"))&gt;0,1,0)</t>
  </si>
  <si>
    <t>¬IF(COUNTIF($O$1021:$O$1520,CONCATENATE($AA53,"_C_S2C_LB:X190"))&gt;0,1,0)</t>
  </si>
  <si>
    <t>¬IF(COUNTIF($O$1021:$O$1520,CONCATENATE($AA53,"_C_S2C_LB:X191"))&gt;0,1,0)</t>
  </si>
  <si>
    <t>¬IF(COUNTIF($O$1021:$O$1520,CONCATENATE($AA53,"_C_S2C_LB:X192"))&gt;0,1,0)</t>
  </si>
  <si>
    <t>¬IF(COUNTIF($O$1021:$O$1520,CONCATENATE($AA53,"_C_S2C_LB:X193"))&gt;0,1,0)</t>
  </si>
  <si>
    <t>¬IF(COUNTIF($O$1021:$O$1520,CONCATENATE($AA53,"_C_S2C_LB:X194"))&gt;0,1,0)</t>
  </si>
  <si>
    <t>¬IF(COUNTIF($O$1021:$O$1520,CONCATENATE($AA53,"_D_S2C_LB:X183"))&gt;0,1,0)</t>
  </si>
  <si>
    <t>¬IF(COUNTIF($O$1021:$O$1520,CONCATENATE($AA53,"_D_S2C_LB:X184"))&gt;0,1,0)</t>
  </si>
  <si>
    <t>¬IF(COUNTIF($O$1021:$O$1520,CONCATENATE($AA53,"_D_S2C_LB:X185"))&gt;0,1,0)</t>
  </si>
  <si>
    <t>¬IF(COUNTIF($O$1021:$O$1520,CONCATENATE($AA53,"_D_S2C_LB:X186"))&gt;0,1,0)</t>
  </si>
  <si>
    <t>¬IF(COUNTIF($O$1021:$O$1520,CONCATENATE($AA53,"_D_S2C_LB:X187"))&gt;0,1,0)</t>
  </si>
  <si>
    <t>¬IF(COUNTIF($O$1021:$O$1520,CONCATENATE($AA53,"_D_S2C_LB:X188"))&gt;0,1,0)</t>
  </si>
  <si>
    <t>¬IF(COUNTIF($O$1021:$O$1520,CONCATENATE($AA53,"_D_S2C_LB:X189"))&gt;0,1,0)</t>
  </si>
  <si>
    <t>¬IF(COUNTIF($O$1021:$O$1520,CONCATENATE($AA53,"_D_S2C_LB:X190"))&gt;0,1,0)</t>
  </si>
  <si>
    <t>¬IF(COUNTIF($O$1021:$O$1520,CONCATENATE($AA53,"_D_S2C_LB:X191"))&gt;0,1,0)</t>
  </si>
  <si>
    <t>¬IF(COUNTIF($O$1021:$O$1520,CONCATENATE($AA53,"_D_S2C_LB:X192"))&gt;0,1,0)</t>
  </si>
  <si>
    <t>¬IF(COUNTIF($O$1021:$O$1520,CONCATENATE($AA53,"_D_S2C_LB:X193"))&gt;0,1,0)</t>
  </si>
  <si>
    <t>¬IF(COUNTIF($O$1021:$O$1520,CONCATENATE($AA53,"_D_S2C_LB:X194"))&gt;0,1,0)</t>
  </si>
  <si>
    <t>¬IF(ISERROR(VLOOKUP(AA53,$B$510:$I$1010,5,FALSE)),"",VLOOKUP(AA53,$B$510:$I$1010,5,FALSE))</t>
  </si>
  <si>
    <t>¬IF(ISERROR(VLOOKUP(AA53,$B$510:$I$1010,6,FALSE)),"",VLOOKUP(AA53,$B$510:$I$1010,6,FALSE))</t>
  </si>
  <si>
    <t>¬IF(ISERROR(VLOOKUP(AA53,$B$510:$I$1010,7,FALSE)),"",VLOOKUP(AA53,$B$510:$I$1010,7,FALSE))</t>
  </si>
  <si>
    <t>¬IF(ISERROR(VLOOKUP(AA53,$B$510:$I$1010,8,FALSE)),"",VLOOKUP(AA53,$B$510:$I$1010,8,FALSE))</t>
  </si>
  <si>
    <t>¬IF(ISERROR(VLOOKUP(AA54,$B$510:$I$1010,2,FALSE)),"",VLOOKUP(AA54,$B$510:$I$1010,2,FALSE))</t>
  </si>
  <si>
    <t>¬IF(COUNTIF($O$1021:$O$1520,CONCATENATE($AA54,"_U_S2C_LB:X183"))&gt;0,1,0)</t>
  </si>
  <si>
    <t>¬IF(COUNTIF($O$1021:$O$1520,CONCATENATE($AA54,"_U_S2C_LB:X184"))&gt;0,1,0)</t>
  </si>
  <si>
    <t>¬IF(COUNTIF($O$1021:$O$1520,CONCATENATE($AA54,"_U_S2C_LB:X185"))&gt;0,1,0)</t>
  </si>
  <si>
    <t>¬IF(COUNTIF($O$1021:$O$1520,CONCATENATE($AA54,"_U_S2C_LB:X186"))&gt;0,1,0)</t>
  </si>
  <si>
    <t>¬IF(COUNTIF($O$1021:$O$1520,CONCATENATE($AA54,"_U_S2C_LB:X187"))&gt;0,1,0)</t>
  </si>
  <si>
    <t>¬IF(COUNTIF($O$1021:$O$1520,CONCATENATE($AA54,"_U_S2C_LB:X188"))&gt;0,1,0)</t>
  </si>
  <si>
    <t>¬IF(COUNTIF($O$1021:$O$1520,CONCATENATE($AA54,"_U_S2C_LB:X189"))&gt;0,1,0)</t>
  </si>
  <si>
    <t>¬IF(COUNTIF($O$1021:$O$1520,CONCATENATE($AA54,"_U_S2C_LB:X190"))&gt;0,1,0)</t>
  </si>
  <si>
    <t>¬IF(COUNTIF($O$1021:$O$1520,CONCATENATE($AA54,"_U_S2C_LB:X191"))&gt;0,1,0)</t>
  </si>
  <si>
    <t>¬IF(COUNTIF($O$1021:$O$1520,CONCATENATE($AA54,"_U_S2C_LB:X192"))&gt;0,1,0)</t>
  </si>
  <si>
    <t>¬IF(COUNTIF($O$1021:$O$1520,CONCATENATE($AA54,"_U_S2C_LB:X193"))&gt;0,1,0)</t>
  </si>
  <si>
    <t>¬IF(COUNTIF($O$1021:$O$1520,CONCATENATE($AA54,"_U_S2C_LB:X194"))&gt;0,1,0)</t>
  </si>
  <si>
    <t>¬IF(COUNTIF($O$1021:$O$1520,CONCATENATE($AA54,"_C_S2C_LB:X183"))&gt;0,1,0)</t>
  </si>
  <si>
    <t>¬IF(COUNTIF($O$1021:$O$1520,CONCATENATE($AA54,"_C_S2C_LB:X184"))&gt;0,1,0)</t>
  </si>
  <si>
    <t>¬IF(COUNTIF($O$1021:$O$1520,CONCATENATE($AA54,"_C_S2C_LB:X185"))&gt;0,1,0)</t>
  </si>
  <si>
    <t>¬IF(COUNTIF($O$1021:$O$1520,CONCATENATE($AA54,"_C_S2C_LB:X186"))&gt;0,1,0)</t>
  </si>
  <si>
    <t>¬IF(COUNTIF($O$1021:$O$1520,CONCATENATE($AA54,"_C_S2C_LB:X187"))&gt;0,1,0)</t>
  </si>
  <si>
    <t>¬IF(COUNTIF($O$1021:$O$1520,CONCATENATE($AA54,"_C_S2C_LB:X188"))&gt;0,1,0)</t>
  </si>
  <si>
    <t>¬IF(COUNTIF($O$1021:$O$1520,CONCATENATE($AA54,"_C_S2C_LB:X189"))&gt;0,1,0)</t>
  </si>
  <si>
    <t>¬IF(COUNTIF($O$1021:$O$1520,CONCATENATE($AA54,"_C_S2C_LB:X190"))&gt;0,1,0)</t>
  </si>
  <si>
    <t>¬IF(COUNTIF($O$1021:$O$1520,CONCATENATE($AA54,"_C_S2C_LB:X191"))&gt;0,1,0)</t>
  </si>
  <si>
    <t>¬IF(COUNTIF($O$1021:$O$1520,CONCATENATE($AA54,"_C_S2C_LB:X192"))&gt;0,1,0)</t>
  </si>
  <si>
    <t>¬IF(COUNTIF($O$1021:$O$1520,CONCATENATE($AA54,"_C_S2C_LB:X193"))&gt;0,1,0)</t>
  </si>
  <si>
    <t>¬IF(COUNTIF($O$1021:$O$1520,CONCATENATE($AA54,"_C_S2C_LB:X194"))&gt;0,1,0)</t>
  </si>
  <si>
    <t>¬IF(COUNTIF($O$1021:$O$1520,CONCATENATE($AA54,"_D_S2C_LB:X183"))&gt;0,1,0)</t>
  </si>
  <si>
    <t>¬IF(COUNTIF($O$1021:$O$1520,CONCATENATE($AA54,"_D_S2C_LB:X184"))&gt;0,1,0)</t>
  </si>
  <si>
    <t>¬IF(COUNTIF($O$1021:$O$1520,CONCATENATE($AA54,"_D_S2C_LB:X185"))&gt;0,1,0)</t>
  </si>
  <si>
    <t>¬IF(COUNTIF($O$1021:$O$1520,CONCATENATE($AA54,"_D_S2C_LB:X186"))&gt;0,1,0)</t>
  </si>
  <si>
    <t>¬IF(COUNTIF($O$1021:$O$1520,CONCATENATE($AA54,"_D_S2C_LB:X187"))&gt;0,1,0)</t>
  </si>
  <si>
    <t>¬IF(COUNTIF($O$1021:$O$1520,CONCATENATE($AA54,"_D_S2C_LB:X188"))&gt;0,1,0)</t>
  </si>
  <si>
    <t>¬IF(COUNTIF($O$1021:$O$1520,CONCATENATE($AA54,"_D_S2C_LB:X189"))&gt;0,1,0)</t>
  </si>
  <si>
    <t>¬IF(COUNTIF($O$1021:$O$1520,CONCATENATE($AA54,"_D_S2C_LB:X190"))&gt;0,1,0)</t>
  </si>
  <si>
    <t>¬IF(COUNTIF($O$1021:$O$1520,CONCATENATE($AA54,"_D_S2C_LB:X191"))&gt;0,1,0)</t>
  </si>
  <si>
    <t>¬IF(COUNTIF($O$1021:$O$1520,CONCATENATE($AA54,"_D_S2C_LB:X192"))&gt;0,1,0)</t>
  </si>
  <si>
    <t>¬IF(COUNTIF($O$1021:$O$1520,CONCATENATE($AA54,"_D_S2C_LB:X193"))&gt;0,1,0)</t>
  </si>
  <si>
    <t>¬IF(COUNTIF($O$1021:$O$1520,CONCATENATE($AA54,"_D_S2C_LB:X194"))&gt;0,1,0)</t>
  </si>
  <si>
    <t>¬IF(ISERROR(VLOOKUP(AA54,$B$510:$I$1010,5,FALSE)),"",VLOOKUP(AA54,$B$510:$I$1010,5,FALSE))</t>
  </si>
  <si>
    <t>¬IF(ISERROR(VLOOKUP(AA54,$B$510:$I$1010,6,FALSE)),"",VLOOKUP(AA54,$B$510:$I$1010,6,FALSE))</t>
  </si>
  <si>
    <t>¬IF(ISERROR(VLOOKUP(AA54,$B$510:$I$1010,7,FALSE)),"",VLOOKUP(AA54,$B$510:$I$1010,7,FALSE))</t>
  </si>
  <si>
    <t>¬IF(ISERROR(VLOOKUP(AA54,$B$510:$I$1010,8,FALSE)),"",VLOOKUP(AA54,$B$510:$I$1010,8,FALSE))</t>
  </si>
  <si>
    <t>¬IF(ISERROR(VLOOKUP(AA55,$B$510:$I$1010,2,FALSE)),"",VLOOKUP(AA55,$B$510:$I$1010,2,FALSE))</t>
  </si>
  <si>
    <t>¬IF(COUNTIF($O$1021:$O$1520,CONCATENATE($AA55,"_U_S2C_LB:X183"))&gt;0,1,0)</t>
  </si>
  <si>
    <t>¬IF(COUNTIF($O$1021:$O$1520,CONCATENATE($AA55,"_U_S2C_LB:X184"))&gt;0,1,0)</t>
  </si>
  <si>
    <t>¬IF(COUNTIF($O$1021:$O$1520,CONCATENATE($AA55,"_U_S2C_LB:X185"))&gt;0,1,0)</t>
  </si>
  <si>
    <t>¬IF(COUNTIF($O$1021:$O$1520,CONCATENATE($AA55,"_U_S2C_LB:X186"))&gt;0,1,0)</t>
  </si>
  <si>
    <t>¬IF(COUNTIF($O$1021:$O$1520,CONCATENATE($AA55,"_U_S2C_LB:X187"))&gt;0,1,0)</t>
  </si>
  <si>
    <t>¬IF(COUNTIF($O$1021:$O$1520,CONCATENATE($AA55,"_U_S2C_LB:X188"))&gt;0,1,0)</t>
  </si>
  <si>
    <t>¬IF(COUNTIF($O$1021:$O$1520,CONCATENATE($AA55,"_U_S2C_LB:X189"))&gt;0,1,0)</t>
  </si>
  <si>
    <t>¬IF(COUNTIF($O$1021:$O$1520,CONCATENATE($AA55,"_U_S2C_LB:X190"))&gt;0,1,0)</t>
  </si>
  <si>
    <t>¬IF(COUNTIF($O$1021:$O$1520,CONCATENATE($AA55,"_U_S2C_LB:X191"))&gt;0,1,0)</t>
  </si>
  <si>
    <t>¬IF(COUNTIF($O$1021:$O$1520,CONCATENATE($AA55,"_U_S2C_LB:X192"))&gt;0,1,0)</t>
  </si>
  <si>
    <t>¬IF(COUNTIF($O$1021:$O$1520,CONCATENATE($AA55,"_U_S2C_LB:X193"))&gt;0,1,0)</t>
  </si>
  <si>
    <t>¬IF(COUNTIF($O$1021:$O$1520,CONCATENATE($AA55,"_U_S2C_LB:X194"))&gt;0,1,0)</t>
  </si>
  <si>
    <t>¬IF(COUNTIF($O$1021:$O$1520,CONCATENATE($AA55,"_C_S2C_LB:X183"))&gt;0,1,0)</t>
  </si>
  <si>
    <t>¬IF(COUNTIF($O$1021:$O$1520,CONCATENATE($AA55,"_C_S2C_LB:X184"))&gt;0,1,0)</t>
  </si>
  <si>
    <t>¬IF(COUNTIF($O$1021:$O$1520,CONCATENATE($AA55,"_C_S2C_LB:X185"))&gt;0,1,0)</t>
  </si>
  <si>
    <t>¬IF(COUNTIF($O$1021:$O$1520,CONCATENATE($AA55,"_C_S2C_LB:X186"))&gt;0,1,0)</t>
  </si>
  <si>
    <t>¬IF(COUNTIF($O$1021:$O$1520,CONCATENATE($AA55,"_C_S2C_LB:X187"))&gt;0,1,0)</t>
  </si>
  <si>
    <t>¬IF(COUNTIF($O$1021:$O$1520,CONCATENATE($AA55,"_C_S2C_LB:X188"))&gt;0,1,0)</t>
  </si>
  <si>
    <t>¬IF(COUNTIF($O$1021:$O$1520,CONCATENATE($AA55,"_C_S2C_LB:X189"))&gt;0,1,0)</t>
  </si>
  <si>
    <t>¬IF(COUNTIF($O$1021:$O$1520,CONCATENATE($AA55,"_C_S2C_LB:X190"))&gt;0,1,0)</t>
  </si>
  <si>
    <t>¬IF(COUNTIF($O$1021:$O$1520,CONCATENATE($AA55,"_C_S2C_LB:X191"))&gt;0,1,0)</t>
  </si>
  <si>
    <t>¬IF(COUNTIF($O$1021:$O$1520,CONCATENATE($AA55,"_C_S2C_LB:X192"))&gt;0,1,0)</t>
  </si>
  <si>
    <t>¬IF(COUNTIF($O$1021:$O$1520,CONCATENATE($AA55,"_C_S2C_LB:X193"))&gt;0,1,0)</t>
  </si>
  <si>
    <t>¬IF(COUNTIF($O$1021:$O$1520,CONCATENATE($AA55,"_C_S2C_LB:X194"))&gt;0,1,0)</t>
  </si>
  <si>
    <t>¬IF(COUNTIF($O$1021:$O$1520,CONCATENATE($AA55,"_D_S2C_LB:X183"))&gt;0,1,0)</t>
  </si>
  <si>
    <t>¬IF(COUNTIF($O$1021:$O$1520,CONCATENATE($AA55,"_D_S2C_LB:X184"))&gt;0,1,0)</t>
  </si>
  <si>
    <t>¬IF(COUNTIF($O$1021:$O$1520,CONCATENATE($AA55,"_D_S2C_LB:X185"))&gt;0,1,0)</t>
  </si>
  <si>
    <t>¬IF(COUNTIF($O$1021:$O$1520,CONCATENATE($AA55,"_D_S2C_LB:X186"))&gt;0,1,0)</t>
  </si>
  <si>
    <t>¬IF(COUNTIF($O$1021:$O$1520,CONCATENATE($AA55,"_D_S2C_LB:X187"))&gt;0,1,0)</t>
  </si>
  <si>
    <t>¬IF(COUNTIF($O$1021:$O$1520,CONCATENATE($AA55,"_D_S2C_LB:X188"))&gt;0,1,0)</t>
  </si>
  <si>
    <t>¬IF(COUNTIF($O$1021:$O$1520,CONCATENATE($AA55,"_D_S2C_LB:X189"))&gt;0,1,0)</t>
  </si>
  <si>
    <t>¬IF(COUNTIF($O$1021:$O$1520,CONCATENATE($AA55,"_D_S2C_LB:X190"))&gt;0,1,0)</t>
  </si>
  <si>
    <t>¬IF(COUNTIF($O$1021:$O$1520,CONCATENATE($AA55,"_D_S2C_LB:X191"))&gt;0,1,0)</t>
  </si>
  <si>
    <t>¬IF(COUNTIF($O$1021:$O$1520,CONCATENATE($AA55,"_D_S2C_LB:X192"))&gt;0,1,0)</t>
  </si>
  <si>
    <t>¬IF(COUNTIF($O$1021:$O$1520,CONCATENATE($AA55,"_D_S2C_LB:X193"))&gt;0,1,0)</t>
  </si>
  <si>
    <t>¬IF(COUNTIF($O$1021:$O$1520,CONCATENATE($AA55,"_D_S2C_LB:X194"))&gt;0,1,0)</t>
  </si>
  <si>
    <t>¬IF(ISERROR(VLOOKUP(AA55,$B$510:$I$1010,5,FALSE)),"",VLOOKUP(AA55,$B$510:$I$1010,5,FALSE))</t>
  </si>
  <si>
    <t>¬IF(ISERROR(VLOOKUP(AA55,$B$510:$I$1010,6,FALSE)),"",VLOOKUP(AA55,$B$510:$I$1010,6,FALSE))</t>
  </si>
  <si>
    <t>¬IF(ISERROR(VLOOKUP(AA55,$B$510:$I$1010,7,FALSE)),"",VLOOKUP(AA55,$B$510:$I$1010,7,FALSE))</t>
  </si>
  <si>
    <t>¬IF(ISERROR(VLOOKUP(AA55,$B$510:$I$1010,8,FALSE)),"",VLOOKUP(AA55,$B$510:$I$1010,8,FALSE))</t>
  </si>
  <si>
    <t>¬IF(ISERROR(VLOOKUP(AA56,$B$510:$I$1010,2,FALSE)),"",VLOOKUP(AA56,$B$510:$I$1010,2,FALSE))</t>
  </si>
  <si>
    <t>¬IF(COUNTIF($O$1021:$O$1520,CONCATENATE($AA56,"_U_S2C_LB:X183"))&gt;0,1,0)</t>
  </si>
  <si>
    <t>¬IF(COUNTIF($O$1021:$O$1520,CONCATENATE($AA56,"_U_S2C_LB:X184"))&gt;0,1,0)</t>
  </si>
  <si>
    <t>¬IF(COUNTIF($O$1021:$O$1520,CONCATENATE($AA56,"_U_S2C_LB:X185"))&gt;0,1,0)</t>
  </si>
  <si>
    <t>¬IF(COUNTIF($O$1021:$O$1520,CONCATENATE($AA56,"_U_S2C_LB:X186"))&gt;0,1,0)</t>
  </si>
  <si>
    <t>¬IF(COUNTIF($O$1021:$O$1520,CONCATENATE($AA56,"_U_S2C_LB:X187"))&gt;0,1,0)</t>
  </si>
  <si>
    <t>¬IF(COUNTIF($O$1021:$O$1520,CONCATENATE($AA56,"_U_S2C_LB:X188"))&gt;0,1,0)</t>
  </si>
  <si>
    <t>¬IF(COUNTIF($O$1021:$O$1520,CONCATENATE($AA56,"_U_S2C_LB:X189"))&gt;0,1,0)</t>
  </si>
  <si>
    <t>¬IF(COUNTIF($O$1021:$O$1520,CONCATENATE($AA56,"_U_S2C_LB:X190"))&gt;0,1,0)</t>
  </si>
  <si>
    <t>¬IF(COUNTIF($O$1021:$O$1520,CONCATENATE($AA56,"_U_S2C_LB:X191"))&gt;0,1,0)</t>
  </si>
  <si>
    <t>¬IF(COUNTIF($O$1021:$O$1520,CONCATENATE($AA56,"_U_S2C_LB:X192"))&gt;0,1,0)</t>
  </si>
  <si>
    <t>¬IF(COUNTIF($O$1021:$O$1520,CONCATENATE($AA56,"_U_S2C_LB:X193"))&gt;0,1,0)</t>
  </si>
  <si>
    <t>¬IF(COUNTIF($O$1021:$O$1520,CONCATENATE($AA56,"_U_S2C_LB:X194"))&gt;0,1,0)</t>
  </si>
  <si>
    <t>¬IF(COUNTIF($O$1021:$O$1520,CONCATENATE($AA56,"_C_S2C_LB:X183"))&gt;0,1,0)</t>
  </si>
  <si>
    <t>¬IF(COUNTIF($O$1021:$O$1520,CONCATENATE($AA56,"_C_S2C_LB:X184"))&gt;0,1,0)</t>
  </si>
  <si>
    <t>¬IF(COUNTIF($O$1021:$O$1520,CONCATENATE($AA56,"_C_S2C_LB:X185"))&gt;0,1,0)</t>
  </si>
  <si>
    <t>¬IF(COUNTIF($O$1021:$O$1520,CONCATENATE($AA56,"_C_S2C_LB:X186"))&gt;0,1,0)</t>
  </si>
  <si>
    <t>¬IF(COUNTIF($O$1021:$O$1520,CONCATENATE($AA56,"_C_S2C_LB:X187"))&gt;0,1,0)</t>
  </si>
  <si>
    <t>¬IF(COUNTIF($O$1021:$O$1520,CONCATENATE($AA56,"_C_S2C_LB:X188"))&gt;0,1,0)</t>
  </si>
  <si>
    <t>¬IF(COUNTIF($O$1021:$O$1520,CONCATENATE($AA56,"_C_S2C_LB:X189"))&gt;0,1,0)</t>
  </si>
  <si>
    <t>¬IF(COUNTIF($O$1021:$O$1520,CONCATENATE($AA56,"_C_S2C_LB:X190"))&gt;0,1,0)</t>
  </si>
  <si>
    <t>¬IF(COUNTIF($O$1021:$O$1520,CONCATENATE($AA56,"_C_S2C_LB:X191"))&gt;0,1,0)</t>
  </si>
  <si>
    <t>¬IF(COUNTIF($O$1021:$O$1520,CONCATENATE($AA56,"_C_S2C_LB:X192"))&gt;0,1,0)</t>
  </si>
  <si>
    <t>¬IF(COUNTIF($O$1021:$O$1520,CONCATENATE($AA56,"_C_S2C_LB:X193"))&gt;0,1,0)</t>
  </si>
  <si>
    <t>¬IF(COUNTIF($O$1021:$O$1520,CONCATENATE($AA56,"_C_S2C_LB:X194"))&gt;0,1,0)</t>
  </si>
  <si>
    <t>¬IF(COUNTIF($O$1021:$O$1520,CONCATENATE($AA56,"_D_S2C_LB:X183"))&gt;0,1,0)</t>
  </si>
  <si>
    <t>¬IF(COUNTIF($O$1021:$O$1520,CONCATENATE($AA56,"_D_S2C_LB:X184"))&gt;0,1,0)</t>
  </si>
  <si>
    <t>¬IF(COUNTIF($O$1021:$O$1520,CONCATENATE($AA56,"_D_S2C_LB:X185"))&gt;0,1,0)</t>
  </si>
  <si>
    <t>¬IF(COUNTIF($O$1021:$O$1520,CONCATENATE($AA56,"_D_S2C_LB:X186"))&gt;0,1,0)</t>
  </si>
  <si>
    <t>¬IF(COUNTIF($O$1021:$O$1520,CONCATENATE($AA56,"_D_S2C_LB:X187"))&gt;0,1,0)</t>
  </si>
  <si>
    <t>¬IF(COUNTIF($O$1021:$O$1520,CONCATENATE($AA56,"_D_S2C_LB:X188"))&gt;0,1,0)</t>
  </si>
  <si>
    <t>¬IF(COUNTIF($O$1021:$O$1520,CONCATENATE($AA56,"_D_S2C_LB:X189"))&gt;0,1,0)</t>
  </si>
  <si>
    <t>¬IF(COUNTIF($O$1021:$O$1520,CONCATENATE($AA56,"_D_S2C_LB:X190"))&gt;0,1,0)</t>
  </si>
  <si>
    <t>¬IF(COUNTIF($O$1021:$O$1520,CONCATENATE($AA56,"_D_S2C_LB:X191"))&gt;0,1,0)</t>
  </si>
  <si>
    <t>¬IF(COUNTIF($O$1021:$O$1520,CONCATENATE($AA56,"_D_S2C_LB:X192"))&gt;0,1,0)</t>
  </si>
  <si>
    <t>¬IF(COUNTIF($O$1021:$O$1520,CONCATENATE($AA56,"_D_S2C_LB:X193"))&gt;0,1,0)</t>
  </si>
  <si>
    <t>¬IF(COUNTIF($O$1021:$O$1520,CONCATENATE($AA56,"_D_S2C_LB:X194"))&gt;0,1,0)</t>
  </si>
  <si>
    <t>¬IF(ISERROR(VLOOKUP(AA56,$B$510:$I$1010,5,FALSE)),"",VLOOKUP(AA56,$B$510:$I$1010,5,FALSE))</t>
  </si>
  <si>
    <t>¬IF(ISERROR(VLOOKUP(AA56,$B$510:$I$1010,6,FALSE)),"",VLOOKUP(AA56,$B$510:$I$1010,6,FALSE))</t>
  </si>
  <si>
    <t>¬IF(ISERROR(VLOOKUP(AA56,$B$510:$I$1010,7,FALSE)),"",VLOOKUP(AA56,$B$510:$I$1010,7,FALSE))</t>
  </si>
  <si>
    <t>¬IF(ISERROR(VLOOKUP(AA56,$B$510:$I$1010,8,FALSE)),"",VLOOKUP(AA56,$B$510:$I$1010,8,FALSE))</t>
  </si>
  <si>
    <t>¬IF(ISERROR(VLOOKUP(AA57,$B$510:$I$1010,2,FALSE)),"",VLOOKUP(AA57,$B$510:$I$1010,2,FALSE))</t>
  </si>
  <si>
    <t>¬IF(COUNTIF($O$1021:$O$1520,CONCATENATE($AA57,"_U_S2C_LB:X183"))&gt;0,1,0)</t>
  </si>
  <si>
    <t>¬IF(COUNTIF($O$1021:$O$1520,CONCATENATE($AA57,"_U_S2C_LB:X184"))&gt;0,1,0)</t>
  </si>
  <si>
    <t>¬IF(COUNTIF($O$1021:$O$1520,CONCATENATE($AA57,"_U_S2C_LB:X185"))&gt;0,1,0)</t>
  </si>
  <si>
    <t>¬IF(COUNTIF($O$1021:$O$1520,CONCATENATE($AA57,"_U_S2C_LB:X186"))&gt;0,1,0)</t>
  </si>
  <si>
    <t>¬IF(COUNTIF($O$1021:$O$1520,CONCATENATE($AA57,"_U_S2C_LB:X187"))&gt;0,1,0)</t>
  </si>
  <si>
    <t>¬IF(COUNTIF($O$1021:$O$1520,CONCATENATE($AA57,"_U_S2C_LB:X188"))&gt;0,1,0)</t>
  </si>
  <si>
    <t>¬IF(COUNTIF($O$1021:$O$1520,CONCATENATE($AA57,"_U_S2C_LB:X189"))&gt;0,1,0)</t>
  </si>
  <si>
    <t>¬IF(COUNTIF($O$1021:$O$1520,CONCATENATE($AA57,"_U_S2C_LB:X190"))&gt;0,1,0)</t>
  </si>
  <si>
    <t>¬IF(COUNTIF($O$1021:$O$1520,CONCATENATE($AA57,"_U_S2C_LB:X191"))&gt;0,1,0)</t>
  </si>
  <si>
    <t>¬IF(COUNTIF($O$1021:$O$1520,CONCATENATE($AA57,"_U_S2C_LB:X192"))&gt;0,1,0)</t>
  </si>
  <si>
    <t>¬IF(COUNTIF($O$1021:$O$1520,CONCATENATE($AA57,"_U_S2C_LB:X193"))&gt;0,1,0)</t>
  </si>
  <si>
    <t>¬IF(COUNTIF($O$1021:$O$1520,CONCATENATE($AA57,"_U_S2C_LB:X194"))&gt;0,1,0)</t>
  </si>
  <si>
    <t>¬IF(COUNTIF($O$1021:$O$1520,CONCATENATE($AA57,"_C_S2C_LB:X183"))&gt;0,1,0)</t>
  </si>
  <si>
    <t>¬IF(COUNTIF($O$1021:$O$1520,CONCATENATE($AA57,"_C_S2C_LB:X184"))&gt;0,1,0)</t>
  </si>
  <si>
    <t>¬IF(COUNTIF($O$1021:$O$1520,CONCATENATE($AA57,"_C_S2C_LB:X185"))&gt;0,1,0)</t>
  </si>
  <si>
    <t>¬IF(COUNTIF($O$1021:$O$1520,CONCATENATE($AA57,"_C_S2C_LB:X186"))&gt;0,1,0)</t>
  </si>
  <si>
    <t>¬IF(COUNTIF($O$1021:$O$1520,CONCATENATE($AA57,"_C_S2C_LB:X187"))&gt;0,1,0)</t>
  </si>
  <si>
    <t>¬IF(COUNTIF($O$1021:$O$1520,CONCATENATE($AA57,"_C_S2C_LB:X188"))&gt;0,1,0)</t>
  </si>
  <si>
    <t>¬IF(COUNTIF($O$1021:$O$1520,CONCATENATE($AA57,"_C_S2C_LB:X189"))&gt;0,1,0)</t>
  </si>
  <si>
    <t>¬IF(COUNTIF($O$1021:$O$1520,CONCATENATE($AA57,"_C_S2C_LB:X190"))&gt;0,1,0)</t>
  </si>
  <si>
    <t>¬IF(COUNTIF($O$1021:$O$1520,CONCATENATE($AA57,"_C_S2C_LB:X191"))&gt;0,1,0)</t>
  </si>
  <si>
    <t>¬IF(COUNTIF($O$1021:$O$1520,CONCATENATE($AA57,"_C_S2C_LB:X192"))&gt;0,1,0)</t>
  </si>
  <si>
    <t>¬IF(COUNTIF($O$1021:$O$1520,CONCATENATE($AA57,"_C_S2C_LB:X193"))&gt;0,1,0)</t>
  </si>
  <si>
    <t>¬IF(COUNTIF($O$1021:$O$1520,CONCATENATE($AA57,"_C_S2C_LB:X194"))&gt;0,1,0)</t>
  </si>
  <si>
    <t>¬IF(COUNTIF($O$1021:$O$1520,CONCATENATE($AA57,"_D_S2C_LB:X183"))&gt;0,1,0)</t>
  </si>
  <si>
    <t>¬IF(COUNTIF($O$1021:$O$1520,CONCATENATE($AA57,"_D_S2C_LB:X184"))&gt;0,1,0)</t>
  </si>
  <si>
    <t>¬IF(COUNTIF($O$1021:$O$1520,CONCATENATE($AA57,"_D_S2C_LB:X185"))&gt;0,1,0)</t>
  </si>
  <si>
    <t>¬IF(COUNTIF($O$1021:$O$1520,CONCATENATE($AA57,"_D_S2C_LB:X186"))&gt;0,1,0)</t>
  </si>
  <si>
    <t>¬IF(COUNTIF($O$1021:$O$1520,CONCATENATE($AA57,"_D_S2C_LB:X187"))&gt;0,1,0)</t>
  </si>
  <si>
    <t>¬IF(COUNTIF($O$1021:$O$1520,CONCATENATE($AA57,"_D_S2C_LB:X188"))&gt;0,1,0)</t>
  </si>
  <si>
    <t>¬IF(COUNTIF($O$1021:$O$1520,CONCATENATE($AA57,"_D_S2C_LB:X189"))&gt;0,1,0)</t>
  </si>
  <si>
    <t>¬IF(COUNTIF($O$1021:$O$1520,CONCATENATE($AA57,"_D_S2C_LB:X190"))&gt;0,1,0)</t>
  </si>
  <si>
    <t>¬IF(COUNTIF($O$1021:$O$1520,CONCATENATE($AA57,"_D_S2C_LB:X191"))&gt;0,1,0)</t>
  </si>
  <si>
    <t>¬IF(COUNTIF($O$1021:$O$1520,CONCATENATE($AA57,"_D_S2C_LB:X192"))&gt;0,1,0)</t>
  </si>
  <si>
    <t>¬IF(COUNTIF($O$1021:$O$1520,CONCATENATE($AA57,"_D_S2C_LB:X193"))&gt;0,1,0)</t>
  </si>
  <si>
    <t>¬IF(COUNTIF($O$1021:$O$1520,CONCATENATE($AA57,"_D_S2C_LB:X194"))&gt;0,1,0)</t>
  </si>
  <si>
    <t>¬IF(ISERROR(VLOOKUP(AA57,$B$510:$I$1010,5,FALSE)),"",VLOOKUP(AA57,$B$510:$I$1010,5,FALSE))</t>
  </si>
  <si>
    <t>¬IF(ISERROR(VLOOKUP(AA57,$B$510:$I$1010,6,FALSE)),"",VLOOKUP(AA57,$B$510:$I$1010,6,FALSE))</t>
  </si>
  <si>
    <t>¬IF(ISERROR(VLOOKUP(AA57,$B$510:$I$1010,7,FALSE)),"",VLOOKUP(AA57,$B$510:$I$1010,7,FALSE))</t>
  </si>
  <si>
    <t>¬IF(ISERROR(VLOOKUP(AA57,$B$510:$I$1010,8,FALSE)),"",VLOOKUP(AA57,$B$510:$I$1010,8,FALSE))</t>
  </si>
  <si>
    <t>¬IF(ISERROR(VLOOKUP(AA58,$B$510:$I$1010,2,FALSE)),"",VLOOKUP(AA58,$B$510:$I$1010,2,FALSE))</t>
  </si>
  <si>
    <t>¬IF(COUNTIF($O$1021:$O$1520,CONCATENATE($AA58,"_U_S2C_LB:X183"))&gt;0,1,0)</t>
  </si>
  <si>
    <t>¬IF(COUNTIF($O$1021:$O$1520,CONCATENATE($AA58,"_U_S2C_LB:X184"))&gt;0,1,0)</t>
  </si>
  <si>
    <t>¬IF(COUNTIF($O$1021:$O$1520,CONCATENATE($AA58,"_U_S2C_LB:X185"))&gt;0,1,0)</t>
  </si>
  <si>
    <t>¬IF(COUNTIF($O$1021:$O$1520,CONCATENATE($AA58,"_U_S2C_LB:X186"))&gt;0,1,0)</t>
  </si>
  <si>
    <t>¬IF(COUNTIF($O$1021:$O$1520,CONCATENATE($AA58,"_U_S2C_LB:X187"))&gt;0,1,0)</t>
  </si>
  <si>
    <t>¬IF(COUNTIF($O$1021:$O$1520,CONCATENATE($AA58,"_U_S2C_LB:X188"))&gt;0,1,0)</t>
  </si>
  <si>
    <t>¬IF(COUNTIF($O$1021:$O$1520,CONCATENATE($AA58,"_U_S2C_LB:X189"))&gt;0,1,0)</t>
  </si>
  <si>
    <t>¬IF(COUNTIF($O$1021:$O$1520,CONCATENATE($AA58,"_U_S2C_LB:X190"))&gt;0,1,0)</t>
  </si>
  <si>
    <t>¬IF(COUNTIF($O$1021:$O$1520,CONCATENATE($AA58,"_U_S2C_LB:X191"))&gt;0,1,0)</t>
  </si>
  <si>
    <t>¬IF(COUNTIF($O$1021:$O$1520,CONCATENATE($AA58,"_U_S2C_LB:X192"))&gt;0,1,0)</t>
  </si>
  <si>
    <t>¬IF(COUNTIF($O$1021:$O$1520,CONCATENATE($AA58,"_U_S2C_LB:X193"))&gt;0,1,0)</t>
  </si>
  <si>
    <t>¬IF(COUNTIF($O$1021:$O$1520,CONCATENATE($AA58,"_U_S2C_LB:X194"))&gt;0,1,0)</t>
  </si>
  <si>
    <t>¬IF(COUNTIF($O$1021:$O$1520,CONCATENATE($AA58,"_C_S2C_LB:X183"))&gt;0,1,0)</t>
  </si>
  <si>
    <t>¬IF(COUNTIF($O$1021:$O$1520,CONCATENATE($AA58,"_C_S2C_LB:X184"))&gt;0,1,0)</t>
  </si>
  <si>
    <t>¬IF(COUNTIF($O$1021:$O$1520,CONCATENATE($AA58,"_C_S2C_LB:X185"))&gt;0,1,0)</t>
  </si>
  <si>
    <t>¬IF(COUNTIF($O$1021:$O$1520,CONCATENATE($AA58,"_C_S2C_LB:X186"))&gt;0,1,0)</t>
  </si>
  <si>
    <t>¬IF(COUNTIF($O$1021:$O$1520,CONCATENATE($AA58,"_C_S2C_LB:X187"))&gt;0,1,0)</t>
  </si>
  <si>
    <t>¬IF(COUNTIF($O$1021:$O$1520,CONCATENATE($AA58,"_C_S2C_LB:X188"))&gt;0,1,0)</t>
  </si>
  <si>
    <t>¬IF(COUNTIF($O$1021:$O$1520,CONCATENATE($AA58,"_C_S2C_LB:X189"))&gt;0,1,0)</t>
  </si>
  <si>
    <t>¬IF(COUNTIF($O$1021:$O$1520,CONCATENATE($AA58,"_C_S2C_LB:X190"))&gt;0,1,0)</t>
  </si>
  <si>
    <t>¬IF(COUNTIF($O$1021:$O$1520,CONCATENATE($AA58,"_C_S2C_LB:X191"))&gt;0,1,0)</t>
  </si>
  <si>
    <t>¬IF(COUNTIF($O$1021:$O$1520,CONCATENATE($AA58,"_C_S2C_LB:X192"))&gt;0,1,0)</t>
  </si>
  <si>
    <t>¬IF(COUNTIF($O$1021:$O$1520,CONCATENATE($AA58,"_C_S2C_LB:X193"))&gt;0,1,0)</t>
  </si>
  <si>
    <t>¬IF(COUNTIF($O$1021:$O$1520,CONCATENATE($AA58,"_C_S2C_LB:X194"))&gt;0,1,0)</t>
  </si>
  <si>
    <t>¬IF(COUNTIF($O$1021:$O$1520,CONCATENATE($AA58,"_D_S2C_LB:X183"))&gt;0,1,0)</t>
  </si>
  <si>
    <t>¬IF(COUNTIF($O$1021:$O$1520,CONCATENATE($AA58,"_D_S2C_LB:X184"))&gt;0,1,0)</t>
  </si>
  <si>
    <t>¬IF(COUNTIF($O$1021:$O$1520,CONCATENATE($AA58,"_D_S2C_LB:X185"))&gt;0,1,0)</t>
  </si>
  <si>
    <t>¬IF(COUNTIF($O$1021:$O$1520,CONCATENATE($AA58,"_D_S2C_LB:X186"))&gt;0,1,0)</t>
  </si>
  <si>
    <t>¬IF(COUNTIF($O$1021:$O$1520,CONCATENATE($AA58,"_D_S2C_LB:X187"))&gt;0,1,0)</t>
  </si>
  <si>
    <t>¬IF(COUNTIF($O$1021:$O$1520,CONCATENATE($AA58,"_D_S2C_LB:X188"))&gt;0,1,0)</t>
  </si>
  <si>
    <t>¬IF(COUNTIF($O$1021:$O$1520,CONCATENATE($AA58,"_D_S2C_LB:X189"))&gt;0,1,0)</t>
  </si>
  <si>
    <t>¬IF(COUNTIF($O$1021:$O$1520,CONCATENATE($AA58,"_D_S2C_LB:X190"))&gt;0,1,0)</t>
  </si>
  <si>
    <t>¬IF(COUNTIF($O$1021:$O$1520,CONCATENATE($AA58,"_D_S2C_LB:X191"))&gt;0,1,0)</t>
  </si>
  <si>
    <t>¬IF(COUNTIF($O$1021:$O$1520,CONCATENATE($AA58,"_D_S2C_LB:X192"))&gt;0,1,0)</t>
  </si>
  <si>
    <t>¬IF(COUNTIF($O$1021:$O$1520,CONCATENATE($AA58,"_D_S2C_LB:X193"))&gt;0,1,0)</t>
  </si>
  <si>
    <t>¬IF(COUNTIF($O$1021:$O$1520,CONCATENATE($AA58,"_D_S2C_LB:X194"))&gt;0,1,0)</t>
  </si>
  <si>
    <t>¬IF(ISERROR(VLOOKUP(AA58,$B$510:$I$1010,5,FALSE)),"",VLOOKUP(AA58,$B$510:$I$1010,5,FALSE))</t>
  </si>
  <si>
    <t>¬IF(ISERROR(VLOOKUP(AA58,$B$510:$I$1010,6,FALSE)),"",VLOOKUP(AA58,$B$510:$I$1010,6,FALSE))</t>
  </si>
  <si>
    <t>¬IF(ISERROR(VLOOKUP(AA58,$B$510:$I$1010,7,FALSE)),"",VLOOKUP(AA58,$B$510:$I$1010,7,FALSE))</t>
  </si>
  <si>
    <t>¬IF(ISERROR(VLOOKUP(AA58,$B$510:$I$1010,8,FALSE)),"",VLOOKUP(AA58,$B$510:$I$1010,8,FALSE))</t>
  </si>
  <si>
    <t>¬IF(ISERROR(VLOOKUP(AA59,$B$510:$I$1010,2,FALSE)),"",VLOOKUP(AA59,$B$510:$I$1010,2,FALSE))</t>
  </si>
  <si>
    <t>¬IF(COUNTIF($O$1021:$O$1520,CONCATENATE($AA59,"_U_S2C_LB:X183"))&gt;0,1,0)</t>
  </si>
  <si>
    <t>¬IF(COUNTIF($O$1021:$O$1520,CONCATENATE($AA59,"_U_S2C_LB:X184"))&gt;0,1,0)</t>
  </si>
  <si>
    <t>¬IF(COUNTIF($O$1021:$O$1520,CONCATENATE($AA59,"_U_S2C_LB:X185"))&gt;0,1,0)</t>
  </si>
  <si>
    <t>¬IF(COUNTIF($O$1021:$O$1520,CONCATENATE($AA59,"_U_S2C_LB:X186"))&gt;0,1,0)</t>
  </si>
  <si>
    <t>¬IF(COUNTIF($O$1021:$O$1520,CONCATENATE($AA59,"_U_S2C_LB:X187"))&gt;0,1,0)</t>
  </si>
  <si>
    <t>¬IF(COUNTIF($O$1021:$O$1520,CONCATENATE($AA59,"_U_S2C_LB:X188"))&gt;0,1,0)</t>
  </si>
  <si>
    <t>¬IF(COUNTIF($O$1021:$O$1520,CONCATENATE($AA59,"_U_S2C_LB:X189"))&gt;0,1,0)</t>
  </si>
  <si>
    <t>¬IF(COUNTIF($O$1021:$O$1520,CONCATENATE($AA59,"_U_S2C_LB:X190"))&gt;0,1,0)</t>
  </si>
  <si>
    <t>¬IF(COUNTIF($O$1021:$O$1520,CONCATENATE($AA59,"_U_S2C_LB:X191"))&gt;0,1,0)</t>
  </si>
  <si>
    <t>¬IF(COUNTIF($O$1021:$O$1520,CONCATENATE($AA59,"_U_S2C_LB:X192"))&gt;0,1,0)</t>
  </si>
  <si>
    <t>¬IF(COUNTIF($O$1021:$O$1520,CONCATENATE($AA59,"_U_S2C_LB:X193"))&gt;0,1,0)</t>
  </si>
  <si>
    <t>¬IF(COUNTIF($O$1021:$O$1520,CONCATENATE($AA59,"_U_S2C_LB:X194"))&gt;0,1,0)</t>
  </si>
  <si>
    <t>¬IF(COUNTIF($O$1021:$O$1520,CONCATENATE($AA59,"_C_S2C_LB:X183"))&gt;0,1,0)</t>
  </si>
  <si>
    <t>¬IF(COUNTIF($O$1021:$O$1520,CONCATENATE($AA59,"_C_S2C_LB:X184"))&gt;0,1,0)</t>
  </si>
  <si>
    <t>¬IF(COUNTIF($O$1021:$O$1520,CONCATENATE($AA59,"_C_S2C_LB:X185"))&gt;0,1,0)</t>
  </si>
  <si>
    <t>¬IF(COUNTIF($O$1021:$O$1520,CONCATENATE($AA59,"_C_S2C_LB:X186"))&gt;0,1,0)</t>
  </si>
  <si>
    <t>¬IF(COUNTIF($O$1021:$O$1520,CONCATENATE($AA59,"_C_S2C_LB:X187"))&gt;0,1,0)</t>
  </si>
  <si>
    <t>¬IF(COUNTIF($O$1021:$O$1520,CONCATENATE($AA59,"_C_S2C_LB:X188"))&gt;0,1,0)</t>
  </si>
  <si>
    <t>¬IF(COUNTIF($O$1021:$O$1520,CONCATENATE($AA59,"_C_S2C_LB:X189"))&gt;0,1,0)</t>
  </si>
  <si>
    <t>¬IF(COUNTIF($O$1021:$O$1520,CONCATENATE($AA59,"_C_S2C_LB:X190"))&gt;0,1,0)</t>
  </si>
  <si>
    <t>¬IF(COUNTIF($O$1021:$O$1520,CONCATENATE($AA59,"_C_S2C_LB:X191"))&gt;0,1,0)</t>
  </si>
  <si>
    <t>¬IF(COUNTIF($O$1021:$O$1520,CONCATENATE($AA59,"_C_S2C_LB:X192"))&gt;0,1,0)</t>
  </si>
  <si>
    <t>¬IF(COUNTIF($O$1021:$O$1520,CONCATENATE($AA59,"_C_S2C_LB:X193"))&gt;0,1,0)</t>
  </si>
  <si>
    <t>¬IF(COUNTIF($O$1021:$O$1520,CONCATENATE($AA59,"_C_S2C_LB:X194"))&gt;0,1,0)</t>
  </si>
  <si>
    <t>¬IF(COUNTIF($O$1021:$O$1520,CONCATENATE($AA59,"_D_S2C_LB:X183"))&gt;0,1,0)</t>
  </si>
  <si>
    <t>¬IF(COUNTIF($O$1021:$O$1520,CONCATENATE($AA59,"_D_S2C_LB:X184"))&gt;0,1,0)</t>
  </si>
  <si>
    <t>¬IF(COUNTIF($O$1021:$O$1520,CONCATENATE($AA59,"_D_S2C_LB:X185"))&gt;0,1,0)</t>
  </si>
  <si>
    <t>¬IF(COUNTIF($O$1021:$O$1520,CONCATENATE($AA59,"_D_S2C_LB:X186"))&gt;0,1,0)</t>
  </si>
  <si>
    <t>¬IF(COUNTIF($O$1021:$O$1520,CONCATENATE($AA59,"_D_S2C_LB:X187"))&gt;0,1,0)</t>
  </si>
  <si>
    <t>¬IF(COUNTIF($O$1021:$O$1520,CONCATENATE($AA59,"_D_S2C_LB:X188"))&gt;0,1,0)</t>
  </si>
  <si>
    <t>¬IF(COUNTIF($O$1021:$O$1520,CONCATENATE($AA59,"_D_S2C_LB:X189"))&gt;0,1,0)</t>
  </si>
  <si>
    <t>¬IF(COUNTIF($O$1021:$O$1520,CONCATENATE($AA59,"_D_S2C_LB:X190"))&gt;0,1,0)</t>
  </si>
  <si>
    <t>¬IF(COUNTIF($O$1021:$O$1520,CONCATENATE($AA59,"_D_S2C_LB:X191"))&gt;0,1,0)</t>
  </si>
  <si>
    <t>¬IF(COUNTIF($O$1021:$O$1520,CONCATENATE($AA59,"_D_S2C_LB:X192"))&gt;0,1,0)</t>
  </si>
  <si>
    <t>¬IF(COUNTIF($O$1021:$O$1520,CONCATENATE($AA59,"_D_S2C_LB:X193"))&gt;0,1,0)</t>
  </si>
  <si>
    <t>¬IF(COUNTIF($O$1021:$O$1520,CONCATENATE($AA59,"_D_S2C_LB:X194"))&gt;0,1,0)</t>
  </si>
  <si>
    <t>¬IF(ISERROR(VLOOKUP(AA59,$B$510:$I$1010,5,FALSE)),"",VLOOKUP(AA59,$B$510:$I$1010,5,FALSE))</t>
  </si>
  <si>
    <t>¬IF(ISERROR(VLOOKUP(AA59,$B$510:$I$1010,6,FALSE)),"",VLOOKUP(AA59,$B$510:$I$1010,6,FALSE))</t>
  </si>
  <si>
    <t>¬IF(ISERROR(VLOOKUP(AA59,$B$510:$I$1010,7,FALSE)),"",VLOOKUP(AA59,$B$510:$I$1010,7,FALSE))</t>
  </si>
  <si>
    <t>¬IF(ISERROR(VLOOKUP(AA59,$B$510:$I$1010,8,FALSE)),"",VLOOKUP(AA59,$B$510:$I$1010,8,FALSE))</t>
  </si>
  <si>
    <t>¬IF(ISERROR(VLOOKUP(AA60,$B$510:$I$1010,2,FALSE)),"",VLOOKUP(AA60,$B$510:$I$1010,2,FALSE))</t>
  </si>
  <si>
    <t>¬IF(COUNTIF($O$1021:$O$1520,CONCATENATE($AA60,"_U_S2C_LB:X183"))&gt;0,1,0)</t>
  </si>
  <si>
    <t>¬IF(COUNTIF($O$1021:$O$1520,CONCATENATE($AA60,"_U_S2C_LB:X184"))&gt;0,1,0)</t>
  </si>
  <si>
    <t>¬IF(COUNTIF($O$1021:$O$1520,CONCATENATE($AA60,"_U_S2C_LB:X185"))&gt;0,1,0)</t>
  </si>
  <si>
    <t>¬IF(COUNTIF($O$1021:$O$1520,CONCATENATE($AA60,"_U_S2C_LB:X186"))&gt;0,1,0)</t>
  </si>
  <si>
    <t>¬IF(COUNTIF($O$1021:$O$1520,CONCATENATE($AA60,"_U_S2C_LB:X187"))&gt;0,1,0)</t>
  </si>
  <si>
    <t>¬IF(COUNTIF($O$1021:$O$1520,CONCATENATE($AA60,"_U_S2C_LB:X188"))&gt;0,1,0)</t>
  </si>
  <si>
    <t>¬IF(COUNTIF($O$1021:$O$1520,CONCATENATE($AA60,"_U_S2C_LB:X189"))&gt;0,1,0)</t>
  </si>
  <si>
    <t>¬IF(COUNTIF($O$1021:$O$1520,CONCATENATE($AA60,"_U_S2C_LB:X190"))&gt;0,1,0)</t>
  </si>
  <si>
    <t>¬IF(COUNTIF($O$1021:$O$1520,CONCATENATE($AA60,"_U_S2C_LB:X191"))&gt;0,1,0)</t>
  </si>
  <si>
    <t>¬IF(COUNTIF($O$1021:$O$1520,CONCATENATE($AA60,"_U_S2C_LB:X192"))&gt;0,1,0)</t>
  </si>
  <si>
    <t>¬IF(COUNTIF($O$1021:$O$1520,CONCATENATE($AA60,"_U_S2C_LB:X193"))&gt;0,1,0)</t>
  </si>
  <si>
    <t>¬IF(COUNTIF($O$1021:$O$1520,CONCATENATE($AA60,"_U_S2C_LB:X194"))&gt;0,1,0)</t>
  </si>
  <si>
    <t>¬IF(COUNTIF($O$1021:$O$1520,CONCATENATE($AA60,"_C_S2C_LB:X183"))&gt;0,1,0)</t>
  </si>
  <si>
    <t>¬IF(COUNTIF($O$1021:$O$1520,CONCATENATE($AA60,"_C_S2C_LB:X184"))&gt;0,1,0)</t>
  </si>
  <si>
    <t>¬IF(COUNTIF($O$1021:$O$1520,CONCATENATE($AA60,"_C_S2C_LB:X185"))&gt;0,1,0)</t>
  </si>
  <si>
    <t>¬IF(COUNTIF($O$1021:$O$1520,CONCATENATE($AA60,"_C_S2C_LB:X186"))&gt;0,1,0)</t>
  </si>
  <si>
    <t>¬IF(COUNTIF($O$1021:$O$1520,CONCATENATE($AA60,"_C_S2C_LB:X187"))&gt;0,1,0)</t>
  </si>
  <si>
    <t>¬IF(COUNTIF($O$1021:$O$1520,CONCATENATE($AA60,"_C_S2C_LB:X188"))&gt;0,1,0)</t>
  </si>
  <si>
    <t>¬IF(COUNTIF($O$1021:$O$1520,CONCATENATE($AA60,"_C_S2C_LB:X189"))&gt;0,1,0)</t>
  </si>
  <si>
    <t>¬IF(COUNTIF($O$1021:$O$1520,CONCATENATE($AA60,"_C_S2C_LB:X190"))&gt;0,1,0)</t>
  </si>
  <si>
    <t>¬IF(COUNTIF($O$1021:$O$1520,CONCATENATE($AA60,"_C_S2C_LB:X191"))&gt;0,1,0)</t>
  </si>
  <si>
    <t>¬IF(COUNTIF($O$1021:$O$1520,CONCATENATE($AA60,"_C_S2C_LB:X192"))&gt;0,1,0)</t>
  </si>
  <si>
    <t>¬IF(COUNTIF($O$1021:$O$1520,CONCATENATE($AA60,"_C_S2C_LB:X193"))&gt;0,1,0)</t>
  </si>
  <si>
    <t>¬IF(COUNTIF($O$1021:$O$1520,CONCATENATE($AA60,"_C_S2C_LB:X194"))&gt;0,1,0)</t>
  </si>
  <si>
    <t>¬IF(COUNTIF($O$1021:$O$1520,CONCATENATE($AA60,"_D_S2C_LB:X183"))&gt;0,1,0)</t>
  </si>
  <si>
    <t>¬IF(COUNTIF($O$1021:$O$1520,CONCATENATE($AA60,"_D_S2C_LB:X184"))&gt;0,1,0)</t>
  </si>
  <si>
    <t>¬IF(COUNTIF($O$1021:$O$1520,CONCATENATE($AA60,"_D_S2C_LB:X185"))&gt;0,1,0)</t>
  </si>
  <si>
    <t>¬IF(COUNTIF($O$1021:$O$1520,CONCATENATE($AA60,"_D_S2C_LB:X186"))&gt;0,1,0)</t>
  </si>
  <si>
    <t>¬IF(COUNTIF($O$1021:$O$1520,CONCATENATE($AA60,"_D_S2C_LB:X187"))&gt;0,1,0)</t>
  </si>
  <si>
    <t>¬IF(COUNTIF($O$1021:$O$1520,CONCATENATE($AA60,"_D_S2C_LB:X188"))&gt;0,1,0)</t>
  </si>
  <si>
    <t>¬IF(COUNTIF($O$1021:$O$1520,CONCATENATE($AA60,"_D_S2C_LB:X189"))&gt;0,1,0)</t>
  </si>
  <si>
    <t>¬IF(COUNTIF($O$1021:$O$1520,CONCATENATE($AA60,"_D_S2C_LB:X190"))&gt;0,1,0)</t>
  </si>
  <si>
    <t>¬IF(COUNTIF($O$1021:$O$1520,CONCATENATE($AA60,"_D_S2C_LB:X191"))&gt;0,1,0)</t>
  </si>
  <si>
    <t>¬IF(COUNTIF($O$1021:$O$1520,CONCATENATE($AA60,"_D_S2C_LB:X192"))&gt;0,1,0)</t>
  </si>
  <si>
    <t>¬IF(COUNTIF($O$1021:$O$1520,CONCATENATE($AA60,"_D_S2C_LB:X193"))&gt;0,1,0)</t>
  </si>
  <si>
    <t>¬IF(COUNTIF($O$1021:$O$1520,CONCATENATE($AA60,"_D_S2C_LB:X194"))&gt;0,1,0)</t>
  </si>
  <si>
    <t>¬IF(ISERROR(VLOOKUP(AA60,$B$510:$I$1010,5,FALSE)),"",VLOOKUP(AA60,$B$510:$I$1010,5,FALSE))</t>
  </si>
  <si>
    <t>¬IF(ISERROR(VLOOKUP(AA60,$B$510:$I$1010,6,FALSE)),"",VLOOKUP(AA60,$B$510:$I$1010,6,FALSE))</t>
  </si>
  <si>
    <t>¬IF(ISERROR(VLOOKUP(AA60,$B$510:$I$1010,7,FALSE)),"",VLOOKUP(AA60,$B$510:$I$1010,7,FALSE))</t>
  </si>
  <si>
    <t>¬IF(ISERROR(VLOOKUP(AA60,$B$510:$I$1010,8,FALSE)),"",VLOOKUP(AA60,$B$510:$I$1010,8,FALSE))</t>
  </si>
  <si>
    <t>¬IF(ISERROR(VLOOKUP(AA61,$B$510:$I$1010,2,FALSE)),"",VLOOKUP(AA61,$B$510:$I$1010,2,FALSE))</t>
  </si>
  <si>
    <t>¬IF(COUNTIF($O$1021:$O$1520,CONCATENATE($AA61,"_U_S2C_LB:X183"))&gt;0,1,0)</t>
  </si>
  <si>
    <t>¬IF(COUNTIF($O$1021:$O$1520,CONCATENATE($AA61,"_U_S2C_LB:X184"))&gt;0,1,0)</t>
  </si>
  <si>
    <t>¬IF(COUNTIF($O$1021:$O$1520,CONCATENATE($AA61,"_U_S2C_LB:X185"))&gt;0,1,0)</t>
  </si>
  <si>
    <t>¬IF(COUNTIF($O$1021:$O$1520,CONCATENATE($AA61,"_U_S2C_LB:X186"))&gt;0,1,0)</t>
  </si>
  <si>
    <t>¬IF(COUNTIF($O$1021:$O$1520,CONCATENATE($AA61,"_U_S2C_LB:X187"))&gt;0,1,0)</t>
  </si>
  <si>
    <t>¬IF(COUNTIF($O$1021:$O$1520,CONCATENATE($AA61,"_U_S2C_LB:X188"))&gt;0,1,0)</t>
  </si>
  <si>
    <t>¬IF(COUNTIF($O$1021:$O$1520,CONCATENATE($AA61,"_U_S2C_LB:X189"))&gt;0,1,0)</t>
  </si>
  <si>
    <t>¬IF(COUNTIF($O$1021:$O$1520,CONCATENATE($AA61,"_U_S2C_LB:X190"))&gt;0,1,0)</t>
  </si>
  <si>
    <t>¬IF(COUNTIF($O$1021:$O$1520,CONCATENATE($AA61,"_U_S2C_LB:X191"))&gt;0,1,0)</t>
  </si>
  <si>
    <t>¬IF(COUNTIF($O$1021:$O$1520,CONCATENATE($AA61,"_U_S2C_LB:X192"))&gt;0,1,0)</t>
  </si>
  <si>
    <t>¬IF(COUNTIF($O$1021:$O$1520,CONCATENATE($AA61,"_U_S2C_LB:X193"))&gt;0,1,0)</t>
  </si>
  <si>
    <t>¬IF(COUNTIF($O$1021:$O$1520,CONCATENATE($AA61,"_U_S2C_LB:X194"))&gt;0,1,0)</t>
  </si>
  <si>
    <t>¬IF(COUNTIF($O$1021:$O$1520,CONCATENATE($AA61,"_C_S2C_LB:X183"))&gt;0,1,0)</t>
  </si>
  <si>
    <t>¬IF(COUNTIF($O$1021:$O$1520,CONCATENATE($AA61,"_C_S2C_LB:X184"))&gt;0,1,0)</t>
  </si>
  <si>
    <t>¬IF(COUNTIF($O$1021:$O$1520,CONCATENATE($AA61,"_C_S2C_LB:X185"))&gt;0,1,0)</t>
  </si>
  <si>
    <t>¬IF(COUNTIF($O$1021:$O$1520,CONCATENATE($AA61,"_C_S2C_LB:X186"))&gt;0,1,0)</t>
  </si>
  <si>
    <t>¬IF(COUNTIF($O$1021:$O$1520,CONCATENATE($AA61,"_C_S2C_LB:X187"))&gt;0,1,0)</t>
  </si>
  <si>
    <t>¬IF(COUNTIF($O$1021:$O$1520,CONCATENATE($AA61,"_C_S2C_LB:X188"))&gt;0,1,0)</t>
  </si>
  <si>
    <t>¬IF(COUNTIF($O$1021:$O$1520,CONCATENATE($AA61,"_C_S2C_LB:X189"))&gt;0,1,0)</t>
  </si>
  <si>
    <t>¬IF(COUNTIF($O$1021:$O$1520,CONCATENATE($AA61,"_C_S2C_LB:X190"))&gt;0,1,0)</t>
  </si>
  <si>
    <t>¬IF(COUNTIF($O$1021:$O$1520,CONCATENATE($AA61,"_C_S2C_LB:X191"))&gt;0,1,0)</t>
  </si>
  <si>
    <t>¬IF(COUNTIF($O$1021:$O$1520,CONCATENATE($AA61,"_C_S2C_LB:X192"))&gt;0,1,0)</t>
  </si>
  <si>
    <t>¬IF(COUNTIF($O$1021:$O$1520,CONCATENATE($AA61,"_C_S2C_LB:X193"))&gt;0,1,0)</t>
  </si>
  <si>
    <t>¬IF(COUNTIF($O$1021:$O$1520,CONCATENATE($AA61,"_C_S2C_LB:X194"))&gt;0,1,0)</t>
  </si>
  <si>
    <t>¬IF(COUNTIF($O$1021:$O$1520,CONCATENATE($AA61,"_D_S2C_LB:X183"))&gt;0,1,0)</t>
  </si>
  <si>
    <t>¬IF(COUNTIF($O$1021:$O$1520,CONCATENATE($AA61,"_D_S2C_LB:X184"))&gt;0,1,0)</t>
  </si>
  <si>
    <t>¬IF(COUNTIF($O$1021:$O$1520,CONCATENATE($AA61,"_D_S2C_LB:X185"))&gt;0,1,0)</t>
  </si>
  <si>
    <t>¬IF(COUNTIF($O$1021:$O$1520,CONCATENATE($AA61,"_D_S2C_LB:X186"))&gt;0,1,0)</t>
  </si>
  <si>
    <t>¬IF(COUNTIF($O$1021:$O$1520,CONCATENATE($AA61,"_D_S2C_LB:X187"))&gt;0,1,0)</t>
  </si>
  <si>
    <t>¬IF(COUNTIF($O$1021:$O$1520,CONCATENATE($AA61,"_D_S2C_LB:X188"))&gt;0,1,0)</t>
  </si>
  <si>
    <t>¬IF(COUNTIF($O$1021:$O$1520,CONCATENATE($AA61,"_D_S2C_LB:X189"))&gt;0,1,0)</t>
  </si>
  <si>
    <t>¬IF(COUNTIF($O$1021:$O$1520,CONCATENATE($AA61,"_D_S2C_LB:X190"))&gt;0,1,0)</t>
  </si>
  <si>
    <t>¬IF(COUNTIF($O$1021:$O$1520,CONCATENATE($AA61,"_D_S2C_LB:X191"))&gt;0,1,0)</t>
  </si>
  <si>
    <t>¬IF(COUNTIF($O$1021:$O$1520,CONCATENATE($AA61,"_D_S2C_LB:X192"))&gt;0,1,0)</t>
  </si>
  <si>
    <t>¬IF(COUNTIF($O$1021:$O$1520,CONCATENATE($AA61,"_D_S2C_LB:X193"))&gt;0,1,0)</t>
  </si>
  <si>
    <t>¬IF(COUNTIF($O$1021:$O$1520,CONCATENATE($AA61,"_D_S2C_LB:X194"))&gt;0,1,0)</t>
  </si>
  <si>
    <t>¬IF(ISERROR(VLOOKUP(AA61,$B$510:$I$1010,5,FALSE)),"",VLOOKUP(AA61,$B$510:$I$1010,5,FALSE))</t>
  </si>
  <si>
    <t>¬IF(ISERROR(VLOOKUP(AA61,$B$510:$I$1010,6,FALSE)),"",VLOOKUP(AA61,$B$510:$I$1010,6,FALSE))</t>
  </si>
  <si>
    <t>¬IF(ISERROR(VLOOKUP(AA61,$B$510:$I$1010,7,FALSE)),"",VLOOKUP(AA61,$B$510:$I$1010,7,FALSE))</t>
  </si>
  <si>
    <t>¬IF(ISERROR(VLOOKUP(AA61,$B$510:$I$1010,8,FALSE)),"",VLOOKUP(AA61,$B$510:$I$1010,8,FALSE))</t>
  </si>
  <si>
    <t>¬IF(ISERROR(VLOOKUP(AA62,$B$510:$I$1010,2,FALSE)),"",VLOOKUP(AA62,$B$510:$I$1010,2,FALSE))</t>
  </si>
  <si>
    <t>¬IF(COUNTIF($O$1021:$O$1520,CONCATENATE($AA62,"_U_S2C_LB:X183"))&gt;0,1,0)</t>
  </si>
  <si>
    <t>¬IF(COUNTIF($O$1021:$O$1520,CONCATENATE($AA62,"_U_S2C_LB:X184"))&gt;0,1,0)</t>
  </si>
  <si>
    <t>¬IF(COUNTIF($O$1021:$O$1520,CONCATENATE($AA62,"_U_S2C_LB:X185"))&gt;0,1,0)</t>
  </si>
  <si>
    <t>¬IF(COUNTIF($O$1021:$O$1520,CONCATENATE($AA62,"_U_S2C_LB:X186"))&gt;0,1,0)</t>
  </si>
  <si>
    <t>¬IF(COUNTIF($O$1021:$O$1520,CONCATENATE($AA62,"_U_S2C_LB:X187"))&gt;0,1,0)</t>
  </si>
  <si>
    <t>¬IF(COUNTIF($O$1021:$O$1520,CONCATENATE($AA62,"_U_S2C_LB:X188"))&gt;0,1,0)</t>
  </si>
  <si>
    <t>¬IF(COUNTIF($O$1021:$O$1520,CONCATENATE($AA62,"_U_S2C_LB:X189"))&gt;0,1,0)</t>
  </si>
  <si>
    <t>¬IF(COUNTIF($O$1021:$O$1520,CONCATENATE($AA62,"_U_S2C_LB:X190"))&gt;0,1,0)</t>
  </si>
  <si>
    <t>¬IF(COUNTIF($O$1021:$O$1520,CONCATENATE($AA62,"_U_S2C_LB:X191"))&gt;0,1,0)</t>
  </si>
  <si>
    <t>¬IF(COUNTIF($O$1021:$O$1520,CONCATENATE($AA62,"_U_S2C_LB:X192"))&gt;0,1,0)</t>
  </si>
  <si>
    <t>¬IF(COUNTIF($O$1021:$O$1520,CONCATENATE($AA62,"_U_S2C_LB:X193"))&gt;0,1,0)</t>
  </si>
  <si>
    <t>¬IF(COUNTIF($O$1021:$O$1520,CONCATENATE($AA62,"_U_S2C_LB:X194"))&gt;0,1,0)</t>
  </si>
  <si>
    <t>¬IF(COUNTIF($O$1021:$O$1520,CONCATENATE($AA62,"_C_S2C_LB:X183"))&gt;0,1,0)</t>
  </si>
  <si>
    <t>¬IF(COUNTIF($O$1021:$O$1520,CONCATENATE($AA62,"_C_S2C_LB:X184"))&gt;0,1,0)</t>
  </si>
  <si>
    <t>¬IF(COUNTIF($O$1021:$O$1520,CONCATENATE($AA62,"_C_S2C_LB:X185"))&gt;0,1,0)</t>
  </si>
  <si>
    <t>¬IF(COUNTIF($O$1021:$O$1520,CONCATENATE($AA62,"_C_S2C_LB:X186"))&gt;0,1,0)</t>
  </si>
  <si>
    <t>¬IF(COUNTIF($O$1021:$O$1520,CONCATENATE($AA62,"_C_S2C_LB:X187"))&gt;0,1,0)</t>
  </si>
  <si>
    <t>¬IF(COUNTIF($O$1021:$O$1520,CONCATENATE($AA62,"_C_S2C_LB:X188"))&gt;0,1,0)</t>
  </si>
  <si>
    <t>¬IF(COUNTIF($O$1021:$O$1520,CONCATENATE($AA62,"_C_S2C_LB:X189"))&gt;0,1,0)</t>
  </si>
  <si>
    <t>¬IF(COUNTIF($O$1021:$O$1520,CONCATENATE($AA62,"_C_S2C_LB:X190"))&gt;0,1,0)</t>
  </si>
  <si>
    <t>¬IF(COUNTIF($O$1021:$O$1520,CONCATENATE($AA62,"_C_S2C_LB:X191"))&gt;0,1,0)</t>
  </si>
  <si>
    <t>¬IF(COUNTIF($O$1021:$O$1520,CONCATENATE($AA62,"_C_S2C_LB:X192"))&gt;0,1,0)</t>
  </si>
  <si>
    <t>¬IF(COUNTIF($O$1021:$O$1520,CONCATENATE($AA62,"_C_S2C_LB:X193"))&gt;0,1,0)</t>
  </si>
  <si>
    <t>¬IF(COUNTIF($O$1021:$O$1520,CONCATENATE($AA62,"_C_S2C_LB:X194"))&gt;0,1,0)</t>
  </si>
  <si>
    <t>¬IF(COUNTIF($O$1021:$O$1520,CONCATENATE($AA62,"_D_S2C_LB:X183"))&gt;0,1,0)</t>
  </si>
  <si>
    <t>¬IF(COUNTIF($O$1021:$O$1520,CONCATENATE($AA62,"_D_S2C_LB:X184"))&gt;0,1,0)</t>
  </si>
  <si>
    <t>¬IF(COUNTIF($O$1021:$O$1520,CONCATENATE($AA62,"_D_S2C_LB:X185"))&gt;0,1,0)</t>
  </si>
  <si>
    <t>¬IF(COUNTIF($O$1021:$O$1520,CONCATENATE($AA62,"_D_S2C_LB:X186"))&gt;0,1,0)</t>
  </si>
  <si>
    <t>¬IF(COUNTIF($O$1021:$O$1520,CONCATENATE($AA62,"_D_S2C_LB:X187"))&gt;0,1,0)</t>
  </si>
  <si>
    <t>¬IF(COUNTIF($O$1021:$O$1520,CONCATENATE($AA62,"_D_S2C_LB:X188"))&gt;0,1,0)</t>
  </si>
  <si>
    <t>¬IF(COUNTIF($O$1021:$O$1520,CONCATENATE($AA62,"_D_S2C_LB:X189"))&gt;0,1,0)</t>
  </si>
  <si>
    <t>¬IF(COUNTIF($O$1021:$O$1520,CONCATENATE($AA62,"_D_S2C_LB:X190"))&gt;0,1,0)</t>
  </si>
  <si>
    <t>¬IF(COUNTIF($O$1021:$O$1520,CONCATENATE($AA62,"_D_S2C_LB:X191"))&gt;0,1,0)</t>
  </si>
  <si>
    <t>¬IF(COUNTIF($O$1021:$O$1520,CONCATENATE($AA62,"_D_S2C_LB:X192"))&gt;0,1,0)</t>
  </si>
  <si>
    <t>¬IF(COUNTIF($O$1021:$O$1520,CONCATENATE($AA62,"_D_S2C_LB:X193"))&gt;0,1,0)</t>
  </si>
  <si>
    <t>¬IF(COUNTIF($O$1021:$O$1520,CONCATENATE($AA62,"_D_S2C_LB:X194"))&gt;0,1,0)</t>
  </si>
  <si>
    <t>¬IF(ISERROR(VLOOKUP(AA62,$B$510:$I$1010,5,FALSE)),"",VLOOKUP(AA62,$B$510:$I$1010,5,FALSE))</t>
  </si>
  <si>
    <t>¬IF(ISERROR(VLOOKUP(AA62,$B$510:$I$1010,6,FALSE)),"",VLOOKUP(AA62,$B$510:$I$1010,6,FALSE))</t>
  </si>
  <si>
    <t>¬IF(ISERROR(VLOOKUP(AA62,$B$510:$I$1010,7,FALSE)),"",VLOOKUP(AA62,$B$510:$I$1010,7,FALSE))</t>
  </si>
  <si>
    <t>¬IF(ISERROR(VLOOKUP(AA62,$B$510:$I$1010,8,FALSE)),"",VLOOKUP(AA62,$B$510:$I$1010,8,FALSE))</t>
  </si>
  <si>
    <t>¬IF(ISERROR(VLOOKUP(AA63,$B$510:$I$1010,2,FALSE)),"",VLOOKUP(AA63,$B$510:$I$1010,2,FALSE))</t>
  </si>
  <si>
    <t>¬IF(COUNTIF($O$1021:$O$1520,CONCATENATE($AA63,"_U_S2C_LB:X183"))&gt;0,1,0)</t>
  </si>
  <si>
    <t>¬IF(COUNTIF($O$1021:$O$1520,CONCATENATE($AA63,"_U_S2C_LB:X184"))&gt;0,1,0)</t>
  </si>
  <si>
    <t>¬IF(COUNTIF($O$1021:$O$1520,CONCATENATE($AA63,"_U_S2C_LB:X185"))&gt;0,1,0)</t>
  </si>
  <si>
    <t>¬IF(COUNTIF($O$1021:$O$1520,CONCATENATE($AA63,"_U_S2C_LB:X186"))&gt;0,1,0)</t>
  </si>
  <si>
    <t>¬IF(COUNTIF($O$1021:$O$1520,CONCATENATE($AA63,"_U_S2C_LB:X187"))&gt;0,1,0)</t>
  </si>
  <si>
    <t>¬IF(COUNTIF($O$1021:$O$1520,CONCATENATE($AA63,"_U_S2C_LB:X188"))&gt;0,1,0)</t>
  </si>
  <si>
    <t>¬IF(COUNTIF($O$1021:$O$1520,CONCATENATE($AA63,"_U_S2C_LB:X189"))&gt;0,1,0)</t>
  </si>
  <si>
    <t>¬IF(COUNTIF($O$1021:$O$1520,CONCATENATE($AA63,"_U_S2C_LB:X190"))&gt;0,1,0)</t>
  </si>
  <si>
    <t>¬IF(COUNTIF($O$1021:$O$1520,CONCATENATE($AA63,"_U_S2C_LB:X191"))&gt;0,1,0)</t>
  </si>
  <si>
    <t>¬IF(COUNTIF($O$1021:$O$1520,CONCATENATE($AA63,"_U_S2C_LB:X192"))&gt;0,1,0)</t>
  </si>
  <si>
    <t>¬IF(COUNTIF($O$1021:$O$1520,CONCATENATE($AA63,"_U_S2C_LB:X193"))&gt;0,1,0)</t>
  </si>
  <si>
    <t>¬IF(COUNTIF($O$1021:$O$1520,CONCATENATE($AA63,"_U_S2C_LB:X194"))&gt;0,1,0)</t>
  </si>
  <si>
    <t>¬IF(COUNTIF($O$1021:$O$1520,CONCATENATE($AA63,"_C_S2C_LB:X183"))&gt;0,1,0)</t>
  </si>
  <si>
    <t>¬IF(COUNTIF($O$1021:$O$1520,CONCATENATE($AA63,"_C_S2C_LB:X184"))&gt;0,1,0)</t>
  </si>
  <si>
    <t>¬IF(COUNTIF($O$1021:$O$1520,CONCATENATE($AA63,"_C_S2C_LB:X185"))&gt;0,1,0)</t>
  </si>
  <si>
    <t>¬IF(COUNTIF($O$1021:$O$1520,CONCATENATE($AA63,"_C_S2C_LB:X186"))&gt;0,1,0)</t>
  </si>
  <si>
    <t>¬IF(COUNTIF($O$1021:$O$1520,CONCATENATE($AA63,"_C_S2C_LB:X187"))&gt;0,1,0)</t>
  </si>
  <si>
    <t>¬IF(COUNTIF($O$1021:$O$1520,CONCATENATE($AA63,"_C_S2C_LB:X188"))&gt;0,1,0)</t>
  </si>
  <si>
    <t>¬IF(COUNTIF($O$1021:$O$1520,CONCATENATE($AA63,"_C_S2C_LB:X189"))&gt;0,1,0)</t>
  </si>
  <si>
    <t>¬IF(COUNTIF($O$1021:$O$1520,CONCATENATE($AA63,"_C_S2C_LB:X190"))&gt;0,1,0)</t>
  </si>
  <si>
    <t>¬IF(COUNTIF($O$1021:$O$1520,CONCATENATE($AA63,"_C_S2C_LB:X191"))&gt;0,1,0)</t>
  </si>
  <si>
    <t>¬IF(COUNTIF($O$1021:$O$1520,CONCATENATE($AA63,"_C_S2C_LB:X192"))&gt;0,1,0)</t>
  </si>
  <si>
    <t>¬IF(COUNTIF($O$1021:$O$1520,CONCATENATE($AA63,"_C_S2C_LB:X193"))&gt;0,1,0)</t>
  </si>
  <si>
    <t>¬IF(COUNTIF($O$1021:$O$1520,CONCATENATE($AA63,"_C_S2C_LB:X194"))&gt;0,1,0)</t>
  </si>
  <si>
    <t>¬IF(COUNTIF($O$1021:$O$1520,CONCATENATE($AA63,"_D_S2C_LB:X183"))&gt;0,1,0)</t>
  </si>
  <si>
    <t>¬IF(COUNTIF($O$1021:$O$1520,CONCATENATE($AA63,"_D_S2C_LB:X184"))&gt;0,1,0)</t>
  </si>
  <si>
    <t>¬IF(COUNTIF($O$1021:$O$1520,CONCATENATE($AA63,"_D_S2C_LB:X185"))&gt;0,1,0)</t>
  </si>
  <si>
    <t>¬IF(COUNTIF($O$1021:$O$1520,CONCATENATE($AA63,"_D_S2C_LB:X186"))&gt;0,1,0)</t>
  </si>
  <si>
    <t>¬IF(COUNTIF($O$1021:$O$1520,CONCATENATE($AA63,"_D_S2C_LB:X187"))&gt;0,1,0)</t>
  </si>
  <si>
    <t>¬IF(COUNTIF($O$1021:$O$1520,CONCATENATE($AA63,"_D_S2C_LB:X188"))&gt;0,1,0)</t>
  </si>
  <si>
    <t>¬IF(COUNTIF($O$1021:$O$1520,CONCATENATE($AA63,"_D_S2C_LB:X189"))&gt;0,1,0)</t>
  </si>
  <si>
    <t>¬IF(COUNTIF($O$1021:$O$1520,CONCATENATE($AA63,"_D_S2C_LB:X190"))&gt;0,1,0)</t>
  </si>
  <si>
    <t>¬IF(COUNTIF($O$1021:$O$1520,CONCATENATE($AA63,"_D_S2C_LB:X191"))&gt;0,1,0)</t>
  </si>
  <si>
    <t>¬IF(COUNTIF($O$1021:$O$1520,CONCATENATE($AA63,"_D_S2C_LB:X192"))&gt;0,1,0)</t>
  </si>
  <si>
    <t>¬IF(COUNTIF($O$1021:$O$1520,CONCATENATE($AA63,"_D_S2C_LB:X193"))&gt;0,1,0)</t>
  </si>
  <si>
    <t>¬IF(COUNTIF($O$1021:$O$1520,CONCATENATE($AA63,"_D_S2C_LB:X194"))&gt;0,1,0)</t>
  </si>
  <si>
    <t>¬IF(ISERROR(VLOOKUP(AA63,$B$510:$I$1010,5,FALSE)),"",VLOOKUP(AA63,$B$510:$I$1010,5,FALSE))</t>
  </si>
  <si>
    <t>¬IF(ISERROR(VLOOKUP(AA63,$B$510:$I$1010,6,FALSE)),"",VLOOKUP(AA63,$B$510:$I$1010,6,FALSE))</t>
  </si>
  <si>
    <t>¬IF(ISERROR(VLOOKUP(AA63,$B$510:$I$1010,7,FALSE)),"",VLOOKUP(AA63,$B$510:$I$1010,7,FALSE))</t>
  </si>
  <si>
    <t>¬IF(ISERROR(VLOOKUP(AA63,$B$510:$I$1010,8,FALSE)),"",VLOOKUP(AA63,$B$510:$I$1010,8,FALSE))</t>
  </si>
  <si>
    <t>¬IF(ISERROR(VLOOKUP(AA64,$B$510:$I$1010,2,FALSE)),"",VLOOKUP(AA64,$B$510:$I$1010,2,FALSE))</t>
  </si>
  <si>
    <t>¬IF(COUNTIF($O$1021:$O$1520,CONCATENATE($AA64,"_U_S2C_LB:X183"))&gt;0,1,0)</t>
  </si>
  <si>
    <t>¬IF(COUNTIF($O$1021:$O$1520,CONCATENATE($AA64,"_U_S2C_LB:X184"))&gt;0,1,0)</t>
  </si>
  <si>
    <t>¬IF(COUNTIF($O$1021:$O$1520,CONCATENATE($AA64,"_U_S2C_LB:X185"))&gt;0,1,0)</t>
  </si>
  <si>
    <t>¬IF(COUNTIF($O$1021:$O$1520,CONCATENATE($AA64,"_U_S2C_LB:X186"))&gt;0,1,0)</t>
  </si>
  <si>
    <t>¬IF(COUNTIF($O$1021:$O$1520,CONCATENATE($AA64,"_U_S2C_LB:X187"))&gt;0,1,0)</t>
  </si>
  <si>
    <t>¬IF(COUNTIF($O$1021:$O$1520,CONCATENATE($AA64,"_U_S2C_LB:X188"))&gt;0,1,0)</t>
  </si>
  <si>
    <t>¬IF(COUNTIF($O$1021:$O$1520,CONCATENATE($AA64,"_U_S2C_LB:X189"))&gt;0,1,0)</t>
  </si>
  <si>
    <t>¬IF(COUNTIF($O$1021:$O$1520,CONCATENATE($AA64,"_U_S2C_LB:X190"))&gt;0,1,0)</t>
  </si>
  <si>
    <t>¬IF(COUNTIF($O$1021:$O$1520,CONCATENATE($AA64,"_U_S2C_LB:X191"))&gt;0,1,0)</t>
  </si>
  <si>
    <t>¬IF(COUNTIF($O$1021:$O$1520,CONCATENATE($AA64,"_U_S2C_LB:X192"))&gt;0,1,0)</t>
  </si>
  <si>
    <t>¬IF(COUNTIF($O$1021:$O$1520,CONCATENATE($AA64,"_U_S2C_LB:X193"))&gt;0,1,0)</t>
  </si>
  <si>
    <t>¬IF(COUNTIF($O$1021:$O$1520,CONCATENATE($AA64,"_U_S2C_LB:X194"))&gt;0,1,0)</t>
  </si>
  <si>
    <t>¬IF(COUNTIF($O$1021:$O$1520,CONCATENATE($AA64,"_C_S2C_LB:X183"))&gt;0,1,0)</t>
  </si>
  <si>
    <t>¬IF(COUNTIF($O$1021:$O$1520,CONCATENATE($AA64,"_C_S2C_LB:X184"))&gt;0,1,0)</t>
  </si>
  <si>
    <t>¬IF(COUNTIF($O$1021:$O$1520,CONCATENATE($AA64,"_C_S2C_LB:X185"))&gt;0,1,0)</t>
  </si>
  <si>
    <t>¬IF(COUNTIF($O$1021:$O$1520,CONCATENATE($AA64,"_C_S2C_LB:X186"))&gt;0,1,0)</t>
  </si>
  <si>
    <t>¬IF(COUNTIF($O$1021:$O$1520,CONCATENATE($AA64,"_C_S2C_LB:X187"))&gt;0,1,0)</t>
  </si>
  <si>
    <t>¬IF(COUNTIF($O$1021:$O$1520,CONCATENATE($AA64,"_C_S2C_LB:X188"))&gt;0,1,0)</t>
  </si>
  <si>
    <t>¬IF(COUNTIF($O$1021:$O$1520,CONCATENATE($AA64,"_C_S2C_LB:X189"))&gt;0,1,0)</t>
  </si>
  <si>
    <t>¬IF(COUNTIF($O$1021:$O$1520,CONCATENATE($AA64,"_C_S2C_LB:X190"))&gt;0,1,0)</t>
  </si>
  <si>
    <t>¬IF(COUNTIF($O$1021:$O$1520,CONCATENATE($AA64,"_C_S2C_LB:X191"))&gt;0,1,0)</t>
  </si>
  <si>
    <t>¬IF(COUNTIF($O$1021:$O$1520,CONCATENATE($AA64,"_C_S2C_LB:X192"))&gt;0,1,0)</t>
  </si>
  <si>
    <t>¬IF(COUNTIF($O$1021:$O$1520,CONCATENATE($AA64,"_C_S2C_LB:X193"))&gt;0,1,0)</t>
  </si>
  <si>
    <t>¬IF(COUNTIF($O$1021:$O$1520,CONCATENATE($AA64,"_C_S2C_LB:X194"))&gt;0,1,0)</t>
  </si>
  <si>
    <t>¬IF(COUNTIF($O$1021:$O$1520,CONCATENATE($AA64,"_D_S2C_LB:X183"))&gt;0,1,0)</t>
  </si>
  <si>
    <t>¬IF(COUNTIF($O$1021:$O$1520,CONCATENATE($AA64,"_D_S2C_LB:X184"))&gt;0,1,0)</t>
  </si>
  <si>
    <t>¬IF(COUNTIF($O$1021:$O$1520,CONCATENATE($AA64,"_D_S2C_LB:X185"))&gt;0,1,0)</t>
  </si>
  <si>
    <t>¬IF(COUNTIF($O$1021:$O$1520,CONCATENATE($AA64,"_D_S2C_LB:X186"))&gt;0,1,0)</t>
  </si>
  <si>
    <t>¬IF(COUNTIF($O$1021:$O$1520,CONCATENATE($AA64,"_D_S2C_LB:X187"))&gt;0,1,0)</t>
  </si>
  <si>
    <t>¬IF(COUNTIF($O$1021:$O$1520,CONCATENATE($AA64,"_D_S2C_LB:X188"))&gt;0,1,0)</t>
  </si>
  <si>
    <t>¬IF(COUNTIF($O$1021:$O$1520,CONCATENATE($AA64,"_D_S2C_LB:X189"))&gt;0,1,0)</t>
  </si>
  <si>
    <t>¬IF(COUNTIF($O$1021:$O$1520,CONCATENATE($AA64,"_D_S2C_LB:X190"))&gt;0,1,0)</t>
  </si>
  <si>
    <t>¬IF(COUNTIF($O$1021:$O$1520,CONCATENATE($AA64,"_D_S2C_LB:X191"))&gt;0,1,0)</t>
  </si>
  <si>
    <t>¬IF(COUNTIF($O$1021:$O$1520,CONCATENATE($AA64,"_D_S2C_LB:X192"))&gt;0,1,0)</t>
  </si>
  <si>
    <t>¬IF(COUNTIF($O$1021:$O$1520,CONCATENATE($AA64,"_D_S2C_LB:X193"))&gt;0,1,0)</t>
  </si>
  <si>
    <t>¬IF(COUNTIF($O$1021:$O$1520,CONCATENATE($AA64,"_D_S2C_LB:X194"))&gt;0,1,0)</t>
  </si>
  <si>
    <t>¬IF(ISERROR(VLOOKUP(AA64,$B$510:$I$1010,5,FALSE)),"",VLOOKUP(AA64,$B$510:$I$1010,5,FALSE))</t>
  </si>
  <si>
    <t>¬IF(ISERROR(VLOOKUP(AA64,$B$510:$I$1010,6,FALSE)),"",VLOOKUP(AA64,$B$510:$I$1010,6,FALSE))</t>
  </si>
  <si>
    <t>¬IF(ISERROR(VLOOKUP(AA64,$B$510:$I$1010,7,FALSE)),"",VLOOKUP(AA64,$B$510:$I$1010,7,FALSE))</t>
  </si>
  <si>
    <t>¬IF(ISERROR(VLOOKUP(AA64,$B$510:$I$1010,8,FALSE)),"",VLOOKUP(AA64,$B$510:$I$1010,8,FALSE))</t>
  </si>
  <si>
    <t>¬IF(ISERROR(VLOOKUP(AA65,$B$510:$I$1010,2,FALSE)),"",VLOOKUP(AA65,$B$510:$I$1010,2,FALSE))</t>
  </si>
  <si>
    <t>¬IF(COUNTIF($O$1021:$O$1520,CONCATENATE($AA65,"_U_S2C_LB:X183"))&gt;0,1,0)</t>
  </si>
  <si>
    <t>¬IF(COUNTIF($O$1021:$O$1520,CONCATENATE($AA65,"_U_S2C_LB:X184"))&gt;0,1,0)</t>
  </si>
  <si>
    <t>¬IF(COUNTIF($O$1021:$O$1520,CONCATENATE($AA65,"_U_S2C_LB:X185"))&gt;0,1,0)</t>
  </si>
  <si>
    <t>¬IF(COUNTIF($O$1021:$O$1520,CONCATENATE($AA65,"_U_S2C_LB:X186"))&gt;0,1,0)</t>
  </si>
  <si>
    <t>¬IF(COUNTIF($O$1021:$O$1520,CONCATENATE($AA65,"_U_S2C_LB:X187"))&gt;0,1,0)</t>
  </si>
  <si>
    <t>¬IF(COUNTIF($O$1021:$O$1520,CONCATENATE($AA65,"_U_S2C_LB:X188"))&gt;0,1,0)</t>
  </si>
  <si>
    <t>¬IF(COUNTIF($O$1021:$O$1520,CONCATENATE($AA65,"_U_S2C_LB:X189"))&gt;0,1,0)</t>
  </si>
  <si>
    <t>¬IF(COUNTIF($O$1021:$O$1520,CONCATENATE($AA65,"_U_S2C_LB:X190"))&gt;0,1,0)</t>
  </si>
  <si>
    <t>¬IF(COUNTIF($O$1021:$O$1520,CONCATENATE($AA65,"_U_S2C_LB:X191"))&gt;0,1,0)</t>
  </si>
  <si>
    <t>¬IF(COUNTIF($O$1021:$O$1520,CONCATENATE($AA65,"_U_S2C_LB:X192"))&gt;0,1,0)</t>
  </si>
  <si>
    <t>¬IF(COUNTIF($O$1021:$O$1520,CONCATENATE($AA65,"_U_S2C_LB:X193"))&gt;0,1,0)</t>
  </si>
  <si>
    <t>¬IF(COUNTIF($O$1021:$O$1520,CONCATENATE($AA65,"_U_S2C_LB:X194"))&gt;0,1,0)</t>
  </si>
  <si>
    <t>¬IF(COUNTIF($O$1021:$O$1520,CONCATENATE($AA65,"_C_S2C_LB:X183"))&gt;0,1,0)</t>
  </si>
  <si>
    <t>¬IF(COUNTIF($O$1021:$O$1520,CONCATENATE($AA65,"_C_S2C_LB:X184"))&gt;0,1,0)</t>
  </si>
  <si>
    <t>¬IF(COUNTIF($O$1021:$O$1520,CONCATENATE($AA65,"_C_S2C_LB:X185"))&gt;0,1,0)</t>
  </si>
  <si>
    <t>¬IF(COUNTIF($O$1021:$O$1520,CONCATENATE($AA65,"_C_S2C_LB:X186"))&gt;0,1,0)</t>
  </si>
  <si>
    <t>¬IF(COUNTIF($O$1021:$O$1520,CONCATENATE($AA65,"_C_S2C_LB:X187"))&gt;0,1,0)</t>
  </si>
  <si>
    <t>¬IF(COUNTIF($O$1021:$O$1520,CONCATENATE($AA65,"_C_S2C_LB:X188"))&gt;0,1,0)</t>
  </si>
  <si>
    <t>¬IF(COUNTIF($O$1021:$O$1520,CONCATENATE($AA65,"_C_S2C_LB:X189"))&gt;0,1,0)</t>
  </si>
  <si>
    <t>¬IF(COUNTIF($O$1021:$O$1520,CONCATENATE($AA65,"_C_S2C_LB:X190"))&gt;0,1,0)</t>
  </si>
  <si>
    <t>¬IF(COUNTIF($O$1021:$O$1520,CONCATENATE($AA65,"_C_S2C_LB:X191"))&gt;0,1,0)</t>
  </si>
  <si>
    <t>¬IF(COUNTIF($O$1021:$O$1520,CONCATENATE($AA65,"_C_S2C_LB:X192"))&gt;0,1,0)</t>
  </si>
  <si>
    <t>¬IF(COUNTIF($O$1021:$O$1520,CONCATENATE($AA65,"_C_S2C_LB:X193"))&gt;0,1,0)</t>
  </si>
  <si>
    <t>¬IF(COUNTIF($O$1021:$O$1520,CONCATENATE($AA65,"_C_S2C_LB:X194"))&gt;0,1,0)</t>
  </si>
  <si>
    <t>¬IF(COUNTIF($O$1021:$O$1520,CONCATENATE($AA65,"_D_S2C_LB:X183"))&gt;0,1,0)</t>
  </si>
  <si>
    <t>¬IF(COUNTIF($O$1021:$O$1520,CONCATENATE($AA65,"_D_S2C_LB:X184"))&gt;0,1,0)</t>
  </si>
  <si>
    <t>¬IF(COUNTIF($O$1021:$O$1520,CONCATENATE($AA65,"_D_S2C_LB:X185"))&gt;0,1,0)</t>
  </si>
  <si>
    <t>¬IF(COUNTIF($O$1021:$O$1520,CONCATENATE($AA65,"_D_S2C_LB:X186"))&gt;0,1,0)</t>
  </si>
  <si>
    <t>¬IF(COUNTIF($O$1021:$O$1520,CONCATENATE($AA65,"_D_S2C_LB:X187"))&gt;0,1,0)</t>
  </si>
  <si>
    <t>¬IF(COUNTIF($O$1021:$O$1520,CONCATENATE($AA65,"_D_S2C_LB:X188"))&gt;0,1,0)</t>
  </si>
  <si>
    <t>¬IF(COUNTIF($O$1021:$O$1520,CONCATENATE($AA65,"_D_S2C_LB:X189"))&gt;0,1,0)</t>
  </si>
  <si>
    <t>¬IF(COUNTIF($O$1021:$O$1520,CONCATENATE($AA65,"_D_S2C_LB:X190"))&gt;0,1,0)</t>
  </si>
  <si>
    <t>¬IF(COUNTIF($O$1021:$O$1520,CONCATENATE($AA65,"_D_S2C_LB:X191"))&gt;0,1,0)</t>
  </si>
  <si>
    <t>¬IF(COUNTIF($O$1021:$O$1520,CONCATENATE($AA65,"_D_S2C_LB:X192"))&gt;0,1,0)</t>
  </si>
  <si>
    <t>¬IF(COUNTIF($O$1021:$O$1520,CONCATENATE($AA65,"_D_S2C_LB:X193"))&gt;0,1,0)</t>
  </si>
  <si>
    <t>¬IF(COUNTIF($O$1021:$O$1520,CONCATENATE($AA65,"_D_S2C_LB:X194"))&gt;0,1,0)</t>
  </si>
  <si>
    <t>¬IF(ISERROR(VLOOKUP(AA65,$B$510:$I$1010,5,FALSE)),"",VLOOKUP(AA65,$B$510:$I$1010,5,FALSE))</t>
  </si>
  <si>
    <t>¬IF(ISERROR(VLOOKUP(AA65,$B$510:$I$1010,6,FALSE)),"",VLOOKUP(AA65,$B$510:$I$1010,6,FALSE))</t>
  </si>
  <si>
    <t>¬IF(ISERROR(VLOOKUP(AA65,$B$510:$I$1010,7,FALSE)),"",VLOOKUP(AA65,$B$510:$I$1010,7,FALSE))</t>
  </si>
  <si>
    <t>¬IF(ISERROR(VLOOKUP(AA65,$B$510:$I$1010,8,FALSE)),"",VLOOKUP(AA65,$B$510:$I$1010,8,FALSE))</t>
  </si>
  <si>
    <t>¬IF(ISERROR(VLOOKUP(AA66,$B$510:$I$1010,2,FALSE)),"",VLOOKUP(AA66,$B$510:$I$1010,2,FALSE))</t>
  </si>
  <si>
    <t>¬IF(COUNTIF($O$1021:$O$1520,CONCATENATE($AA66,"_U_S2C_LB:X183"))&gt;0,1,0)</t>
  </si>
  <si>
    <t>¬IF(COUNTIF($O$1021:$O$1520,CONCATENATE($AA66,"_U_S2C_LB:X184"))&gt;0,1,0)</t>
  </si>
  <si>
    <t>¬IF(COUNTIF($O$1021:$O$1520,CONCATENATE($AA66,"_U_S2C_LB:X185"))&gt;0,1,0)</t>
  </si>
  <si>
    <t>¬IF(COUNTIF($O$1021:$O$1520,CONCATENATE($AA66,"_U_S2C_LB:X186"))&gt;0,1,0)</t>
  </si>
  <si>
    <t>¬IF(COUNTIF($O$1021:$O$1520,CONCATENATE($AA66,"_U_S2C_LB:X187"))&gt;0,1,0)</t>
  </si>
  <si>
    <t>¬IF(COUNTIF($O$1021:$O$1520,CONCATENATE($AA66,"_U_S2C_LB:X188"))&gt;0,1,0)</t>
  </si>
  <si>
    <t>¬IF(COUNTIF($O$1021:$O$1520,CONCATENATE($AA66,"_U_S2C_LB:X189"))&gt;0,1,0)</t>
  </si>
  <si>
    <t>¬IF(COUNTIF($O$1021:$O$1520,CONCATENATE($AA66,"_U_S2C_LB:X190"))&gt;0,1,0)</t>
  </si>
  <si>
    <t>¬IF(COUNTIF($O$1021:$O$1520,CONCATENATE($AA66,"_U_S2C_LB:X191"))&gt;0,1,0)</t>
  </si>
  <si>
    <t>¬IF(COUNTIF($O$1021:$O$1520,CONCATENATE($AA66,"_U_S2C_LB:X192"))&gt;0,1,0)</t>
  </si>
  <si>
    <t>¬IF(COUNTIF($O$1021:$O$1520,CONCATENATE($AA66,"_U_S2C_LB:X193"))&gt;0,1,0)</t>
  </si>
  <si>
    <t>¬IF(COUNTIF($O$1021:$O$1520,CONCATENATE($AA66,"_U_S2C_LB:X194"))&gt;0,1,0)</t>
  </si>
  <si>
    <t>¬IF(COUNTIF($O$1021:$O$1520,CONCATENATE($AA66,"_C_S2C_LB:X183"))&gt;0,1,0)</t>
  </si>
  <si>
    <t>¬IF(COUNTIF($O$1021:$O$1520,CONCATENATE($AA66,"_C_S2C_LB:X184"))&gt;0,1,0)</t>
  </si>
  <si>
    <t>¬IF(COUNTIF($O$1021:$O$1520,CONCATENATE($AA66,"_C_S2C_LB:X185"))&gt;0,1,0)</t>
  </si>
  <si>
    <t>¬IF(COUNTIF($O$1021:$O$1520,CONCATENATE($AA66,"_C_S2C_LB:X186"))&gt;0,1,0)</t>
  </si>
  <si>
    <t>¬IF(COUNTIF($O$1021:$O$1520,CONCATENATE($AA66,"_C_S2C_LB:X187"))&gt;0,1,0)</t>
  </si>
  <si>
    <t>¬IF(COUNTIF($O$1021:$O$1520,CONCATENATE($AA66,"_C_S2C_LB:X188"))&gt;0,1,0)</t>
  </si>
  <si>
    <t>¬IF(COUNTIF($O$1021:$O$1520,CONCATENATE($AA66,"_C_S2C_LB:X189"))&gt;0,1,0)</t>
  </si>
  <si>
    <t>¬IF(COUNTIF($O$1021:$O$1520,CONCATENATE($AA66,"_C_S2C_LB:X190"))&gt;0,1,0)</t>
  </si>
  <si>
    <t>¬IF(COUNTIF($O$1021:$O$1520,CONCATENATE($AA66,"_C_S2C_LB:X191"))&gt;0,1,0)</t>
  </si>
  <si>
    <t>¬IF(COUNTIF($O$1021:$O$1520,CONCATENATE($AA66,"_C_S2C_LB:X192"))&gt;0,1,0)</t>
  </si>
  <si>
    <t>¬IF(COUNTIF($O$1021:$O$1520,CONCATENATE($AA66,"_C_S2C_LB:X193"))&gt;0,1,0)</t>
  </si>
  <si>
    <t>¬IF(COUNTIF($O$1021:$O$1520,CONCATENATE($AA66,"_C_S2C_LB:X194"))&gt;0,1,0)</t>
  </si>
  <si>
    <t>¬IF(COUNTIF($O$1021:$O$1520,CONCATENATE($AA66,"_D_S2C_LB:X183"))&gt;0,1,0)</t>
  </si>
  <si>
    <t>¬IF(COUNTIF($O$1021:$O$1520,CONCATENATE($AA66,"_D_S2C_LB:X184"))&gt;0,1,0)</t>
  </si>
  <si>
    <t>¬IF(COUNTIF($O$1021:$O$1520,CONCATENATE($AA66,"_D_S2C_LB:X185"))&gt;0,1,0)</t>
  </si>
  <si>
    <t>¬IF(COUNTIF($O$1021:$O$1520,CONCATENATE($AA66,"_D_S2C_LB:X186"))&gt;0,1,0)</t>
  </si>
  <si>
    <t>¬IF(COUNTIF($O$1021:$O$1520,CONCATENATE($AA66,"_D_S2C_LB:X187"))&gt;0,1,0)</t>
  </si>
  <si>
    <t>¬IF(COUNTIF($O$1021:$O$1520,CONCATENATE($AA66,"_D_S2C_LB:X188"))&gt;0,1,0)</t>
  </si>
  <si>
    <t>¬IF(COUNTIF($O$1021:$O$1520,CONCATENATE($AA66,"_D_S2C_LB:X189"))&gt;0,1,0)</t>
  </si>
  <si>
    <t>¬IF(COUNTIF($O$1021:$O$1520,CONCATENATE($AA66,"_D_S2C_LB:X190"))&gt;0,1,0)</t>
  </si>
  <si>
    <t>¬IF(COUNTIF($O$1021:$O$1520,CONCATENATE($AA66,"_D_S2C_LB:X191"))&gt;0,1,0)</t>
  </si>
  <si>
    <t>¬IF(COUNTIF($O$1021:$O$1520,CONCATENATE($AA66,"_D_S2C_LB:X192"))&gt;0,1,0)</t>
  </si>
  <si>
    <t>¬IF(COUNTIF($O$1021:$O$1520,CONCATENATE($AA66,"_D_S2C_LB:X193"))&gt;0,1,0)</t>
  </si>
  <si>
    <t>¬IF(COUNTIF($O$1021:$O$1520,CONCATENATE($AA66,"_D_S2C_LB:X194"))&gt;0,1,0)</t>
  </si>
  <si>
    <t>¬IF(ISERROR(VLOOKUP(AA66,$B$510:$I$1010,5,FALSE)),"",VLOOKUP(AA66,$B$510:$I$1010,5,FALSE))</t>
  </si>
  <si>
    <t>¬IF(ISERROR(VLOOKUP(AA66,$B$510:$I$1010,6,FALSE)),"",VLOOKUP(AA66,$B$510:$I$1010,6,FALSE))</t>
  </si>
  <si>
    <t>¬IF(ISERROR(VLOOKUP(AA66,$B$510:$I$1010,7,FALSE)),"",VLOOKUP(AA66,$B$510:$I$1010,7,FALSE))</t>
  </si>
  <si>
    <t>¬IF(ISERROR(VLOOKUP(AA66,$B$510:$I$1010,8,FALSE)),"",VLOOKUP(AA66,$B$510:$I$1010,8,FALSE))</t>
  </si>
  <si>
    <t>¬IF(ISERROR(VLOOKUP(AA67,$B$510:$I$1010,2,FALSE)),"",VLOOKUP(AA67,$B$510:$I$1010,2,FALSE))</t>
  </si>
  <si>
    <t>¬IF(COUNTIF($O$1021:$O$1520,CONCATENATE($AA67,"_U_S2C_LB:X183"))&gt;0,1,0)</t>
  </si>
  <si>
    <t>¬IF(COUNTIF($O$1021:$O$1520,CONCATENATE($AA67,"_U_S2C_LB:X184"))&gt;0,1,0)</t>
  </si>
  <si>
    <t>¬IF(COUNTIF($O$1021:$O$1520,CONCATENATE($AA67,"_U_S2C_LB:X185"))&gt;0,1,0)</t>
  </si>
  <si>
    <t>¬IF(COUNTIF($O$1021:$O$1520,CONCATENATE($AA67,"_U_S2C_LB:X186"))&gt;0,1,0)</t>
  </si>
  <si>
    <t>¬IF(COUNTIF($O$1021:$O$1520,CONCATENATE($AA67,"_U_S2C_LB:X187"))&gt;0,1,0)</t>
  </si>
  <si>
    <t>¬IF(COUNTIF($O$1021:$O$1520,CONCATENATE($AA67,"_U_S2C_LB:X188"))&gt;0,1,0)</t>
  </si>
  <si>
    <t>¬IF(COUNTIF($O$1021:$O$1520,CONCATENATE($AA67,"_U_S2C_LB:X189"))&gt;0,1,0)</t>
  </si>
  <si>
    <t>¬IF(COUNTIF($O$1021:$O$1520,CONCATENATE($AA67,"_U_S2C_LB:X190"))&gt;0,1,0)</t>
  </si>
  <si>
    <t>¬IF(COUNTIF($O$1021:$O$1520,CONCATENATE($AA67,"_U_S2C_LB:X191"))&gt;0,1,0)</t>
  </si>
  <si>
    <t>¬IF(COUNTIF($O$1021:$O$1520,CONCATENATE($AA67,"_U_S2C_LB:X192"))&gt;0,1,0)</t>
  </si>
  <si>
    <t>¬IF(COUNTIF($O$1021:$O$1520,CONCATENATE($AA67,"_U_S2C_LB:X193"))&gt;0,1,0)</t>
  </si>
  <si>
    <t>¬IF(COUNTIF($O$1021:$O$1520,CONCATENATE($AA67,"_U_S2C_LB:X194"))&gt;0,1,0)</t>
  </si>
  <si>
    <t>¬IF(COUNTIF($O$1021:$O$1520,CONCATENATE($AA67,"_C_S2C_LB:X183"))&gt;0,1,0)</t>
  </si>
  <si>
    <t>¬IF(COUNTIF($O$1021:$O$1520,CONCATENATE($AA67,"_C_S2C_LB:X184"))&gt;0,1,0)</t>
  </si>
  <si>
    <t>¬IF(COUNTIF($O$1021:$O$1520,CONCATENATE($AA67,"_C_S2C_LB:X185"))&gt;0,1,0)</t>
  </si>
  <si>
    <t>¬IF(COUNTIF($O$1021:$O$1520,CONCATENATE($AA67,"_C_S2C_LB:X186"))&gt;0,1,0)</t>
  </si>
  <si>
    <t>¬IF(COUNTIF($O$1021:$O$1520,CONCATENATE($AA67,"_C_S2C_LB:X187"))&gt;0,1,0)</t>
  </si>
  <si>
    <t>¬IF(COUNTIF($O$1021:$O$1520,CONCATENATE($AA67,"_C_S2C_LB:X188"))&gt;0,1,0)</t>
  </si>
  <si>
    <t>¬IF(COUNTIF($O$1021:$O$1520,CONCATENATE($AA67,"_C_S2C_LB:X189"))&gt;0,1,0)</t>
  </si>
  <si>
    <t>¬IF(COUNTIF($O$1021:$O$1520,CONCATENATE($AA67,"_C_S2C_LB:X190"))&gt;0,1,0)</t>
  </si>
  <si>
    <t>¬IF(COUNTIF($O$1021:$O$1520,CONCATENATE($AA67,"_C_S2C_LB:X191"))&gt;0,1,0)</t>
  </si>
  <si>
    <t>¬IF(COUNTIF($O$1021:$O$1520,CONCATENATE($AA67,"_C_S2C_LB:X192"))&gt;0,1,0)</t>
  </si>
  <si>
    <t>¬IF(COUNTIF($O$1021:$O$1520,CONCATENATE($AA67,"_C_S2C_LB:X193"))&gt;0,1,0)</t>
  </si>
  <si>
    <t>¬IF(COUNTIF($O$1021:$O$1520,CONCATENATE($AA67,"_C_S2C_LB:X194"))&gt;0,1,0)</t>
  </si>
  <si>
    <t>¬IF(COUNTIF($O$1021:$O$1520,CONCATENATE($AA67,"_D_S2C_LB:X183"))&gt;0,1,0)</t>
  </si>
  <si>
    <t>¬IF(COUNTIF($O$1021:$O$1520,CONCATENATE($AA67,"_D_S2C_LB:X184"))&gt;0,1,0)</t>
  </si>
  <si>
    <t>¬IF(COUNTIF($O$1021:$O$1520,CONCATENATE($AA67,"_D_S2C_LB:X185"))&gt;0,1,0)</t>
  </si>
  <si>
    <t>¬IF(COUNTIF($O$1021:$O$1520,CONCATENATE($AA67,"_D_S2C_LB:X186"))&gt;0,1,0)</t>
  </si>
  <si>
    <t>¬IF(COUNTIF($O$1021:$O$1520,CONCATENATE($AA67,"_D_S2C_LB:X187"))&gt;0,1,0)</t>
  </si>
  <si>
    <t>¬IF(COUNTIF($O$1021:$O$1520,CONCATENATE($AA67,"_D_S2C_LB:X188"))&gt;0,1,0)</t>
  </si>
  <si>
    <t>¬IF(COUNTIF($O$1021:$O$1520,CONCATENATE($AA67,"_D_S2C_LB:X189"))&gt;0,1,0)</t>
  </si>
  <si>
    <t>¬IF(COUNTIF($O$1021:$O$1520,CONCATENATE($AA67,"_D_S2C_LB:X190"))&gt;0,1,0)</t>
  </si>
  <si>
    <t>¬IF(COUNTIF($O$1021:$O$1520,CONCATENATE($AA67,"_D_S2C_LB:X191"))&gt;0,1,0)</t>
  </si>
  <si>
    <t>¬IF(COUNTIF($O$1021:$O$1520,CONCATENATE($AA67,"_D_S2C_LB:X192"))&gt;0,1,0)</t>
  </si>
  <si>
    <t>¬IF(COUNTIF($O$1021:$O$1520,CONCATENATE($AA67,"_D_S2C_LB:X193"))&gt;0,1,0)</t>
  </si>
  <si>
    <t>¬IF(COUNTIF($O$1021:$O$1520,CONCATENATE($AA67,"_D_S2C_LB:X194"))&gt;0,1,0)</t>
  </si>
  <si>
    <t>¬IF(ISERROR(VLOOKUP(AA67,$B$510:$I$1010,5,FALSE)),"",VLOOKUP(AA67,$B$510:$I$1010,5,FALSE))</t>
  </si>
  <si>
    <t>¬IF(ISERROR(VLOOKUP(AA67,$B$510:$I$1010,6,FALSE)),"",VLOOKUP(AA67,$B$510:$I$1010,6,FALSE))</t>
  </si>
  <si>
    <t>¬IF(ISERROR(VLOOKUP(AA67,$B$510:$I$1010,7,FALSE)),"",VLOOKUP(AA67,$B$510:$I$1010,7,FALSE))</t>
  </si>
  <si>
    <t>¬IF(ISERROR(VLOOKUP(AA67,$B$510:$I$1010,8,FALSE)),"",VLOOKUP(AA67,$B$510:$I$1010,8,FALSE))</t>
  </si>
  <si>
    <t>¬IF(ISERROR(VLOOKUP(AA68,$B$510:$I$1010,2,FALSE)),"",VLOOKUP(AA68,$B$510:$I$1010,2,FALSE))</t>
  </si>
  <si>
    <t>¬IF(COUNTIF($O$1021:$O$1520,CONCATENATE($AA68,"_U_S2C_LB:X183"))&gt;0,1,0)</t>
  </si>
  <si>
    <t>¬IF(COUNTIF($O$1021:$O$1520,CONCATENATE($AA68,"_U_S2C_LB:X184"))&gt;0,1,0)</t>
  </si>
  <si>
    <t>¬IF(COUNTIF($O$1021:$O$1520,CONCATENATE($AA68,"_U_S2C_LB:X185"))&gt;0,1,0)</t>
  </si>
  <si>
    <t>¬IF(COUNTIF($O$1021:$O$1520,CONCATENATE($AA68,"_U_S2C_LB:X186"))&gt;0,1,0)</t>
  </si>
  <si>
    <t>¬IF(COUNTIF($O$1021:$O$1520,CONCATENATE($AA68,"_U_S2C_LB:X187"))&gt;0,1,0)</t>
  </si>
  <si>
    <t>¬IF(COUNTIF($O$1021:$O$1520,CONCATENATE($AA68,"_U_S2C_LB:X188"))&gt;0,1,0)</t>
  </si>
  <si>
    <t>¬IF(COUNTIF($O$1021:$O$1520,CONCATENATE($AA68,"_U_S2C_LB:X189"))&gt;0,1,0)</t>
  </si>
  <si>
    <t>¬IF(COUNTIF($O$1021:$O$1520,CONCATENATE($AA68,"_U_S2C_LB:X190"))&gt;0,1,0)</t>
  </si>
  <si>
    <t>¬IF(COUNTIF($O$1021:$O$1520,CONCATENATE($AA68,"_U_S2C_LB:X191"))&gt;0,1,0)</t>
  </si>
  <si>
    <t>¬IF(COUNTIF($O$1021:$O$1520,CONCATENATE($AA68,"_U_S2C_LB:X192"))&gt;0,1,0)</t>
  </si>
  <si>
    <t>¬IF(COUNTIF($O$1021:$O$1520,CONCATENATE($AA68,"_U_S2C_LB:X193"))&gt;0,1,0)</t>
  </si>
  <si>
    <t>¬IF(COUNTIF($O$1021:$O$1520,CONCATENATE($AA68,"_U_S2C_LB:X194"))&gt;0,1,0)</t>
  </si>
  <si>
    <t>¬IF(COUNTIF($O$1021:$O$1520,CONCATENATE($AA68,"_C_S2C_LB:X183"))&gt;0,1,0)</t>
  </si>
  <si>
    <t>¬IF(COUNTIF($O$1021:$O$1520,CONCATENATE($AA68,"_C_S2C_LB:X184"))&gt;0,1,0)</t>
  </si>
  <si>
    <t>¬IF(COUNTIF($O$1021:$O$1520,CONCATENATE($AA68,"_C_S2C_LB:X185"))&gt;0,1,0)</t>
  </si>
  <si>
    <t>¬IF(COUNTIF($O$1021:$O$1520,CONCATENATE($AA68,"_C_S2C_LB:X186"))&gt;0,1,0)</t>
  </si>
  <si>
    <t>¬IF(COUNTIF($O$1021:$O$1520,CONCATENATE($AA68,"_C_S2C_LB:X187"))&gt;0,1,0)</t>
  </si>
  <si>
    <t>¬IF(COUNTIF($O$1021:$O$1520,CONCATENATE($AA68,"_C_S2C_LB:X188"))&gt;0,1,0)</t>
  </si>
  <si>
    <t>¬IF(COUNTIF($O$1021:$O$1520,CONCATENATE($AA68,"_C_S2C_LB:X189"))&gt;0,1,0)</t>
  </si>
  <si>
    <t>¬IF(COUNTIF($O$1021:$O$1520,CONCATENATE($AA68,"_C_S2C_LB:X190"))&gt;0,1,0)</t>
  </si>
  <si>
    <t>¬IF(COUNTIF($O$1021:$O$1520,CONCATENATE($AA68,"_C_S2C_LB:X191"))&gt;0,1,0)</t>
  </si>
  <si>
    <t>¬IF(COUNTIF($O$1021:$O$1520,CONCATENATE($AA68,"_C_S2C_LB:X192"))&gt;0,1,0)</t>
  </si>
  <si>
    <t>¬IF(COUNTIF($O$1021:$O$1520,CONCATENATE($AA68,"_C_S2C_LB:X193"))&gt;0,1,0)</t>
  </si>
  <si>
    <t>¬IF(COUNTIF($O$1021:$O$1520,CONCATENATE($AA68,"_C_S2C_LB:X194"))&gt;0,1,0)</t>
  </si>
  <si>
    <t>¬IF(COUNTIF($O$1021:$O$1520,CONCATENATE($AA68,"_D_S2C_LB:X183"))&gt;0,1,0)</t>
  </si>
  <si>
    <t>¬IF(COUNTIF($O$1021:$O$1520,CONCATENATE($AA68,"_D_S2C_LB:X184"))&gt;0,1,0)</t>
  </si>
  <si>
    <t>¬IF(COUNTIF($O$1021:$O$1520,CONCATENATE($AA68,"_D_S2C_LB:X185"))&gt;0,1,0)</t>
  </si>
  <si>
    <t>¬IF(COUNTIF($O$1021:$O$1520,CONCATENATE($AA68,"_D_S2C_LB:X186"))&gt;0,1,0)</t>
  </si>
  <si>
    <t>¬IF(COUNTIF($O$1021:$O$1520,CONCATENATE($AA68,"_D_S2C_LB:X187"))&gt;0,1,0)</t>
  </si>
  <si>
    <t>¬IF(COUNTIF($O$1021:$O$1520,CONCATENATE($AA68,"_D_S2C_LB:X188"))&gt;0,1,0)</t>
  </si>
  <si>
    <t>¬IF(COUNTIF($O$1021:$O$1520,CONCATENATE($AA68,"_D_S2C_LB:X189"))&gt;0,1,0)</t>
  </si>
  <si>
    <t>¬IF(COUNTIF($O$1021:$O$1520,CONCATENATE($AA68,"_D_S2C_LB:X190"))&gt;0,1,0)</t>
  </si>
  <si>
    <t>¬IF(COUNTIF($O$1021:$O$1520,CONCATENATE($AA68,"_D_S2C_LB:X191"))&gt;0,1,0)</t>
  </si>
  <si>
    <t>¬IF(COUNTIF($O$1021:$O$1520,CONCATENATE($AA68,"_D_S2C_LB:X192"))&gt;0,1,0)</t>
  </si>
  <si>
    <t>¬IF(COUNTIF($O$1021:$O$1520,CONCATENATE($AA68,"_D_S2C_LB:X193"))&gt;0,1,0)</t>
  </si>
  <si>
    <t>¬IF(COUNTIF($O$1021:$O$1520,CONCATENATE($AA68,"_D_S2C_LB:X194"))&gt;0,1,0)</t>
  </si>
  <si>
    <t>¬IF(ISERROR(VLOOKUP(AA68,$B$510:$I$1010,5,FALSE)),"",VLOOKUP(AA68,$B$510:$I$1010,5,FALSE))</t>
  </si>
  <si>
    <t>¬IF(ISERROR(VLOOKUP(AA68,$B$510:$I$1010,6,FALSE)),"",VLOOKUP(AA68,$B$510:$I$1010,6,FALSE))</t>
  </si>
  <si>
    <t>¬IF(ISERROR(VLOOKUP(AA68,$B$510:$I$1010,7,FALSE)),"",VLOOKUP(AA68,$B$510:$I$1010,7,FALSE))</t>
  </si>
  <si>
    <t>¬IF(ISERROR(VLOOKUP(AA68,$B$510:$I$1010,8,FALSE)),"",VLOOKUP(AA68,$B$510:$I$1010,8,FALSE))</t>
  </si>
  <si>
    <t>¬IF(ISERROR(VLOOKUP(AA69,$B$510:$I$1010,2,FALSE)),"",VLOOKUP(AA69,$B$510:$I$1010,2,FALSE))</t>
  </si>
  <si>
    <t>¬IF(COUNTIF($O$1021:$O$1520,CONCATENATE($AA69,"_U_S2C_LB:X183"))&gt;0,1,0)</t>
  </si>
  <si>
    <t>¬IF(COUNTIF($O$1021:$O$1520,CONCATENATE($AA69,"_U_S2C_LB:X184"))&gt;0,1,0)</t>
  </si>
  <si>
    <t>¬IF(COUNTIF($O$1021:$O$1520,CONCATENATE($AA69,"_U_S2C_LB:X185"))&gt;0,1,0)</t>
  </si>
  <si>
    <t>¬IF(COUNTIF($O$1021:$O$1520,CONCATENATE($AA69,"_U_S2C_LB:X186"))&gt;0,1,0)</t>
  </si>
  <si>
    <t>¬IF(COUNTIF($O$1021:$O$1520,CONCATENATE($AA69,"_U_S2C_LB:X187"))&gt;0,1,0)</t>
  </si>
  <si>
    <t>¬IF(COUNTIF($O$1021:$O$1520,CONCATENATE($AA69,"_U_S2C_LB:X188"))&gt;0,1,0)</t>
  </si>
  <si>
    <t>¬IF(COUNTIF($O$1021:$O$1520,CONCATENATE($AA69,"_U_S2C_LB:X189"))&gt;0,1,0)</t>
  </si>
  <si>
    <t>¬IF(COUNTIF($O$1021:$O$1520,CONCATENATE($AA69,"_U_S2C_LB:X190"))&gt;0,1,0)</t>
  </si>
  <si>
    <t>¬IF(COUNTIF($O$1021:$O$1520,CONCATENATE($AA69,"_U_S2C_LB:X191"))&gt;0,1,0)</t>
  </si>
  <si>
    <t>¬IF(COUNTIF($O$1021:$O$1520,CONCATENATE($AA69,"_U_S2C_LB:X192"))&gt;0,1,0)</t>
  </si>
  <si>
    <t>¬IF(COUNTIF($O$1021:$O$1520,CONCATENATE($AA69,"_U_S2C_LB:X193"))&gt;0,1,0)</t>
  </si>
  <si>
    <t>¬IF(COUNTIF($O$1021:$O$1520,CONCATENATE($AA69,"_U_S2C_LB:X194"))&gt;0,1,0)</t>
  </si>
  <si>
    <t>¬IF(COUNTIF($O$1021:$O$1520,CONCATENATE($AA69,"_C_S2C_LB:X183"))&gt;0,1,0)</t>
  </si>
  <si>
    <t>¬IF(COUNTIF($O$1021:$O$1520,CONCATENATE($AA69,"_C_S2C_LB:X184"))&gt;0,1,0)</t>
  </si>
  <si>
    <t>¬IF(COUNTIF($O$1021:$O$1520,CONCATENATE($AA69,"_C_S2C_LB:X185"))&gt;0,1,0)</t>
  </si>
  <si>
    <t>¬IF(COUNTIF($O$1021:$O$1520,CONCATENATE($AA69,"_C_S2C_LB:X186"))&gt;0,1,0)</t>
  </si>
  <si>
    <t>¬IF(COUNTIF($O$1021:$O$1520,CONCATENATE($AA69,"_C_S2C_LB:X187"))&gt;0,1,0)</t>
  </si>
  <si>
    <t>¬IF(COUNTIF($O$1021:$O$1520,CONCATENATE($AA69,"_C_S2C_LB:X188"))&gt;0,1,0)</t>
  </si>
  <si>
    <t>¬IF(COUNTIF($O$1021:$O$1520,CONCATENATE($AA69,"_C_S2C_LB:X189"))&gt;0,1,0)</t>
  </si>
  <si>
    <t>¬IF(COUNTIF($O$1021:$O$1520,CONCATENATE($AA69,"_C_S2C_LB:X190"))&gt;0,1,0)</t>
  </si>
  <si>
    <t>¬IF(COUNTIF($O$1021:$O$1520,CONCATENATE($AA69,"_C_S2C_LB:X191"))&gt;0,1,0)</t>
  </si>
  <si>
    <t>¬IF(COUNTIF($O$1021:$O$1520,CONCATENATE($AA69,"_C_S2C_LB:X192"))&gt;0,1,0)</t>
  </si>
  <si>
    <t>¬IF(COUNTIF($O$1021:$O$1520,CONCATENATE($AA69,"_C_S2C_LB:X193"))&gt;0,1,0)</t>
  </si>
  <si>
    <t>¬IF(COUNTIF($O$1021:$O$1520,CONCATENATE($AA69,"_C_S2C_LB:X194"))&gt;0,1,0)</t>
  </si>
  <si>
    <t>¬IF(COUNTIF($O$1021:$O$1520,CONCATENATE($AA69,"_D_S2C_LB:X183"))&gt;0,1,0)</t>
  </si>
  <si>
    <t>¬IF(COUNTIF($O$1021:$O$1520,CONCATENATE($AA69,"_D_S2C_LB:X184"))&gt;0,1,0)</t>
  </si>
  <si>
    <t>¬IF(COUNTIF($O$1021:$O$1520,CONCATENATE($AA69,"_D_S2C_LB:X185"))&gt;0,1,0)</t>
  </si>
  <si>
    <t>¬IF(COUNTIF($O$1021:$O$1520,CONCATENATE($AA69,"_D_S2C_LB:X186"))&gt;0,1,0)</t>
  </si>
  <si>
    <t>¬IF(COUNTIF($O$1021:$O$1520,CONCATENATE($AA69,"_D_S2C_LB:X187"))&gt;0,1,0)</t>
  </si>
  <si>
    <t>¬IF(COUNTIF($O$1021:$O$1520,CONCATENATE($AA69,"_D_S2C_LB:X188"))&gt;0,1,0)</t>
  </si>
  <si>
    <t>¬IF(COUNTIF($O$1021:$O$1520,CONCATENATE($AA69,"_D_S2C_LB:X189"))&gt;0,1,0)</t>
  </si>
  <si>
    <t>¬IF(COUNTIF($O$1021:$O$1520,CONCATENATE($AA69,"_D_S2C_LB:X190"))&gt;0,1,0)</t>
  </si>
  <si>
    <t>¬IF(COUNTIF($O$1021:$O$1520,CONCATENATE($AA69,"_D_S2C_LB:X191"))&gt;0,1,0)</t>
  </si>
  <si>
    <t>¬IF(COUNTIF($O$1021:$O$1520,CONCATENATE($AA69,"_D_S2C_LB:X192"))&gt;0,1,0)</t>
  </si>
  <si>
    <t>¬IF(COUNTIF($O$1021:$O$1520,CONCATENATE($AA69,"_D_S2C_LB:X193"))&gt;0,1,0)</t>
  </si>
  <si>
    <t>¬IF(COUNTIF($O$1021:$O$1520,CONCATENATE($AA69,"_D_S2C_LB:X194"))&gt;0,1,0)</t>
  </si>
  <si>
    <t>¬IF(ISERROR(VLOOKUP(AA69,$B$510:$I$1010,5,FALSE)),"",VLOOKUP(AA69,$B$510:$I$1010,5,FALSE))</t>
  </si>
  <si>
    <t>¬IF(ISERROR(VLOOKUP(AA69,$B$510:$I$1010,6,FALSE)),"",VLOOKUP(AA69,$B$510:$I$1010,6,FALSE))</t>
  </si>
  <si>
    <t>¬IF(ISERROR(VLOOKUP(AA69,$B$510:$I$1010,7,FALSE)),"",VLOOKUP(AA69,$B$510:$I$1010,7,FALSE))</t>
  </si>
  <si>
    <t>¬IF(ISERROR(VLOOKUP(AA69,$B$510:$I$1010,8,FALSE)),"",VLOOKUP(AA69,$B$510:$I$1010,8,FALSE))</t>
  </si>
  <si>
    <t>¬IF(ISERROR(VLOOKUP(AA70,$B$510:$I$1010,2,FALSE)),"",VLOOKUP(AA70,$B$510:$I$1010,2,FALSE))</t>
  </si>
  <si>
    <t>¬IF(COUNTIF($O$1021:$O$1520,CONCATENATE($AA70,"_U_S2C_LB:X183"))&gt;0,1,0)</t>
  </si>
  <si>
    <t>¬IF(COUNTIF($O$1021:$O$1520,CONCATENATE($AA70,"_U_S2C_LB:X184"))&gt;0,1,0)</t>
  </si>
  <si>
    <t>¬IF(COUNTIF($O$1021:$O$1520,CONCATENATE($AA70,"_U_S2C_LB:X185"))&gt;0,1,0)</t>
  </si>
  <si>
    <t>¬IF(COUNTIF($O$1021:$O$1520,CONCATENATE($AA70,"_U_S2C_LB:X186"))&gt;0,1,0)</t>
  </si>
  <si>
    <t>¬IF(COUNTIF($O$1021:$O$1520,CONCATENATE($AA70,"_U_S2C_LB:X187"))&gt;0,1,0)</t>
  </si>
  <si>
    <t>¬IF(COUNTIF($O$1021:$O$1520,CONCATENATE($AA70,"_U_S2C_LB:X188"))&gt;0,1,0)</t>
  </si>
  <si>
    <t>¬IF(COUNTIF($O$1021:$O$1520,CONCATENATE($AA70,"_U_S2C_LB:X189"))&gt;0,1,0)</t>
  </si>
  <si>
    <t>¬IF(COUNTIF($O$1021:$O$1520,CONCATENATE($AA70,"_U_S2C_LB:X190"))&gt;0,1,0)</t>
  </si>
  <si>
    <t>¬IF(COUNTIF($O$1021:$O$1520,CONCATENATE($AA70,"_U_S2C_LB:X191"))&gt;0,1,0)</t>
  </si>
  <si>
    <t>¬IF(COUNTIF($O$1021:$O$1520,CONCATENATE($AA70,"_U_S2C_LB:X192"))&gt;0,1,0)</t>
  </si>
  <si>
    <t>¬IF(COUNTIF($O$1021:$O$1520,CONCATENATE($AA70,"_U_S2C_LB:X193"))&gt;0,1,0)</t>
  </si>
  <si>
    <t>¬IF(COUNTIF($O$1021:$O$1520,CONCATENATE($AA70,"_U_S2C_LB:X194"))&gt;0,1,0)</t>
  </si>
  <si>
    <t>¬IF(COUNTIF($O$1021:$O$1520,CONCATENATE($AA70,"_C_S2C_LB:X183"))&gt;0,1,0)</t>
  </si>
  <si>
    <t>¬IF(COUNTIF($O$1021:$O$1520,CONCATENATE($AA70,"_C_S2C_LB:X184"))&gt;0,1,0)</t>
  </si>
  <si>
    <t>¬IF(COUNTIF($O$1021:$O$1520,CONCATENATE($AA70,"_C_S2C_LB:X185"))&gt;0,1,0)</t>
  </si>
  <si>
    <t>¬IF(COUNTIF($O$1021:$O$1520,CONCATENATE($AA70,"_C_S2C_LB:X186"))&gt;0,1,0)</t>
  </si>
  <si>
    <t>¬IF(COUNTIF($O$1021:$O$1520,CONCATENATE($AA70,"_C_S2C_LB:X187"))&gt;0,1,0)</t>
  </si>
  <si>
    <t>¬IF(COUNTIF($O$1021:$O$1520,CONCATENATE($AA70,"_C_S2C_LB:X188"))&gt;0,1,0)</t>
  </si>
  <si>
    <t>¬IF(COUNTIF($O$1021:$O$1520,CONCATENATE($AA70,"_C_S2C_LB:X189"))&gt;0,1,0)</t>
  </si>
  <si>
    <t>¬IF(COUNTIF($O$1021:$O$1520,CONCATENATE($AA70,"_C_S2C_LB:X190"))&gt;0,1,0)</t>
  </si>
  <si>
    <t>¬IF(COUNTIF($O$1021:$O$1520,CONCATENATE($AA70,"_C_S2C_LB:X191"))&gt;0,1,0)</t>
  </si>
  <si>
    <t>¬IF(COUNTIF($O$1021:$O$1520,CONCATENATE($AA70,"_C_S2C_LB:X192"))&gt;0,1,0)</t>
  </si>
  <si>
    <t>¬IF(COUNTIF($O$1021:$O$1520,CONCATENATE($AA70,"_C_S2C_LB:X193"))&gt;0,1,0)</t>
  </si>
  <si>
    <t>¬IF(COUNTIF($O$1021:$O$1520,CONCATENATE($AA70,"_C_S2C_LB:X194"))&gt;0,1,0)</t>
  </si>
  <si>
    <t>¬IF(COUNTIF($O$1021:$O$1520,CONCATENATE($AA70,"_D_S2C_LB:X183"))&gt;0,1,0)</t>
  </si>
  <si>
    <t>¬IF(COUNTIF($O$1021:$O$1520,CONCATENATE($AA70,"_D_S2C_LB:X184"))&gt;0,1,0)</t>
  </si>
  <si>
    <t>¬IF(COUNTIF($O$1021:$O$1520,CONCATENATE($AA70,"_D_S2C_LB:X185"))&gt;0,1,0)</t>
  </si>
  <si>
    <t>¬IF(COUNTIF($O$1021:$O$1520,CONCATENATE($AA70,"_D_S2C_LB:X186"))&gt;0,1,0)</t>
  </si>
  <si>
    <t>¬IF(COUNTIF($O$1021:$O$1520,CONCATENATE($AA70,"_D_S2C_LB:X187"))&gt;0,1,0)</t>
  </si>
  <si>
    <t>¬IF(COUNTIF($O$1021:$O$1520,CONCATENATE($AA70,"_D_S2C_LB:X188"))&gt;0,1,0)</t>
  </si>
  <si>
    <t>¬IF(COUNTIF($O$1021:$O$1520,CONCATENATE($AA70,"_D_S2C_LB:X189"))&gt;0,1,0)</t>
  </si>
  <si>
    <t>¬IF(COUNTIF($O$1021:$O$1520,CONCATENATE($AA70,"_D_S2C_LB:X190"))&gt;0,1,0)</t>
  </si>
  <si>
    <t>¬IF(COUNTIF($O$1021:$O$1520,CONCATENATE($AA70,"_D_S2C_LB:X191"))&gt;0,1,0)</t>
  </si>
  <si>
    <t>¬IF(COUNTIF($O$1021:$O$1520,CONCATENATE($AA70,"_D_S2C_LB:X192"))&gt;0,1,0)</t>
  </si>
  <si>
    <t>¬IF(COUNTIF($O$1021:$O$1520,CONCATENATE($AA70,"_D_S2C_LB:X193"))&gt;0,1,0)</t>
  </si>
  <si>
    <t>¬IF(COUNTIF($O$1021:$O$1520,CONCATENATE($AA70,"_D_S2C_LB:X194"))&gt;0,1,0)</t>
  </si>
  <si>
    <t>¬IF(ISERROR(VLOOKUP(AA70,$B$510:$I$1010,5,FALSE)),"",VLOOKUP(AA70,$B$510:$I$1010,5,FALSE))</t>
  </si>
  <si>
    <t>¬IF(ISERROR(VLOOKUP(AA70,$B$510:$I$1010,6,FALSE)),"",VLOOKUP(AA70,$B$510:$I$1010,6,FALSE))</t>
  </si>
  <si>
    <t>¬IF(ISERROR(VLOOKUP(AA70,$B$510:$I$1010,7,FALSE)),"",VLOOKUP(AA70,$B$510:$I$1010,7,FALSE))</t>
  </si>
  <si>
    <t>¬IF(ISERROR(VLOOKUP(AA70,$B$510:$I$1010,8,FALSE)),"",VLOOKUP(AA70,$B$510:$I$1010,8,FALSE))</t>
  </si>
  <si>
    <t>¬IF(ISERROR(VLOOKUP(AA71,$B$510:$I$1010,2,FALSE)),"",VLOOKUP(AA71,$B$510:$I$1010,2,FALSE))</t>
  </si>
  <si>
    <t>¬IF(COUNTIF($O$1021:$O$1520,CONCATENATE($AA71,"_U_S2C_LB:X183"))&gt;0,1,0)</t>
  </si>
  <si>
    <t>¬IF(COUNTIF($O$1021:$O$1520,CONCATENATE($AA71,"_U_S2C_LB:X184"))&gt;0,1,0)</t>
  </si>
  <si>
    <t>¬IF(COUNTIF($O$1021:$O$1520,CONCATENATE($AA71,"_U_S2C_LB:X185"))&gt;0,1,0)</t>
  </si>
  <si>
    <t>¬IF(COUNTIF($O$1021:$O$1520,CONCATENATE($AA71,"_U_S2C_LB:X186"))&gt;0,1,0)</t>
  </si>
  <si>
    <t>¬IF(COUNTIF($O$1021:$O$1520,CONCATENATE($AA71,"_U_S2C_LB:X187"))&gt;0,1,0)</t>
  </si>
  <si>
    <t>¬IF(COUNTIF($O$1021:$O$1520,CONCATENATE($AA71,"_U_S2C_LB:X188"))&gt;0,1,0)</t>
  </si>
  <si>
    <t>¬IF(COUNTIF($O$1021:$O$1520,CONCATENATE($AA71,"_U_S2C_LB:X189"))&gt;0,1,0)</t>
  </si>
  <si>
    <t>¬IF(COUNTIF($O$1021:$O$1520,CONCATENATE($AA71,"_U_S2C_LB:X190"))&gt;0,1,0)</t>
  </si>
  <si>
    <t>¬IF(COUNTIF($O$1021:$O$1520,CONCATENATE($AA71,"_U_S2C_LB:X191"))&gt;0,1,0)</t>
  </si>
  <si>
    <t>¬IF(COUNTIF($O$1021:$O$1520,CONCATENATE($AA71,"_U_S2C_LB:X192"))&gt;0,1,0)</t>
  </si>
  <si>
    <t>¬IF(COUNTIF($O$1021:$O$1520,CONCATENATE($AA71,"_U_S2C_LB:X193"))&gt;0,1,0)</t>
  </si>
  <si>
    <t>¬IF(COUNTIF($O$1021:$O$1520,CONCATENATE($AA71,"_U_S2C_LB:X194"))&gt;0,1,0)</t>
  </si>
  <si>
    <t>¬IF(COUNTIF($O$1021:$O$1520,CONCATENATE($AA71,"_C_S2C_LB:X183"))&gt;0,1,0)</t>
  </si>
  <si>
    <t>¬IF(COUNTIF($O$1021:$O$1520,CONCATENATE($AA71,"_C_S2C_LB:X184"))&gt;0,1,0)</t>
  </si>
  <si>
    <t>¬IF(COUNTIF($O$1021:$O$1520,CONCATENATE($AA71,"_C_S2C_LB:X185"))&gt;0,1,0)</t>
  </si>
  <si>
    <t>¬IF(COUNTIF($O$1021:$O$1520,CONCATENATE($AA71,"_C_S2C_LB:X186"))&gt;0,1,0)</t>
  </si>
  <si>
    <t>¬IF(COUNTIF($O$1021:$O$1520,CONCATENATE($AA71,"_C_S2C_LB:X187"))&gt;0,1,0)</t>
  </si>
  <si>
    <t>¬IF(COUNTIF($O$1021:$O$1520,CONCATENATE($AA71,"_C_S2C_LB:X188"))&gt;0,1,0)</t>
  </si>
  <si>
    <t>¬IF(COUNTIF($O$1021:$O$1520,CONCATENATE($AA71,"_C_S2C_LB:X189"))&gt;0,1,0)</t>
  </si>
  <si>
    <t>¬IF(COUNTIF($O$1021:$O$1520,CONCATENATE($AA71,"_C_S2C_LB:X190"))&gt;0,1,0)</t>
  </si>
  <si>
    <t>¬IF(COUNTIF($O$1021:$O$1520,CONCATENATE($AA71,"_C_S2C_LB:X191"))&gt;0,1,0)</t>
  </si>
  <si>
    <t>¬IF(COUNTIF($O$1021:$O$1520,CONCATENATE($AA71,"_C_S2C_LB:X192"))&gt;0,1,0)</t>
  </si>
  <si>
    <t>¬IF(COUNTIF($O$1021:$O$1520,CONCATENATE($AA71,"_C_S2C_LB:X193"))&gt;0,1,0)</t>
  </si>
  <si>
    <t>¬IF(COUNTIF($O$1021:$O$1520,CONCATENATE($AA71,"_C_S2C_LB:X194"))&gt;0,1,0)</t>
  </si>
  <si>
    <t>¬IF(COUNTIF($O$1021:$O$1520,CONCATENATE($AA71,"_D_S2C_LB:X183"))&gt;0,1,0)</t>
  </si>
  <si>
    <t>¬IF(COUNTIF($O$1021:$O$1520,CONCATENATE($AA71,"_D_S2C_LB:X184"))&gt;0,1,0)</t>
  </si>
  <si>
    <t>¬IF(COUNTIF($O$1021:$O$1520,CONCATENATE($AA71,"_D_S2C_LB:X185"))&gt;0,1,0)</t>
  </si>
  <si>
    <t>¬IF(COUNTIF($O$1021:$O$1520,CONCATENATE($AA71,"_D_S2C_LB:X186"))&gt;0,1,0)</t>
  </si>
  <si>
    <t>¬IF(COUNTIF($O$1021:$O$1520,CONCATENATE($AA71,"_D_S2C_LB:X187"))&gt;0,1,0)</t>
  </si>
  <si>
    <t>¬IF(COUNTIF($O$1021:$O$1520,CONCATENATE($AA71,"_D_S2C_LB:X188"))&gt;0,1,0)</t>
  </si>
  <si>
    <t>¬IF(COUNTIF($O$1021:$O$1520,CONCATENATE($AA71,"_D_S2C_LB:X189"))&gt;0,1,0)</t>
  </si>
  <si>
    <t>¬IF(COUNTIF($O$1021:$O$1520,CONCATENATE($AA71,"_D_S2C_LB:X190"))&gt;0,1,0)</t>
  </si>
  <si>
    <t>¬IF(COUNTIF($O$1021:$O$1520,CONCATENATE($AA71,"_D_S2C_LB:X191"))&gt;0,1,0)</t>
  </si>
  <si>
    <t>¬IF(COUNTIF($O$1021:$O$1520,CONCATENATE($AA71,"_D_S2C_LB:X192"))&gt;0,1,0)</t>
  </si>
  <si>
    <t>¬IF(COUNTIF($O$1021:$O$1520,CONCATENATE($AA71,"_D_S2C_LB:X193"))&gt;0,1,0)</t>
  </si>
  <si>
    <t>¬IF(COUNTIF($O$1021:$O$1520,CONCATENATE($AA71,"_D_S2C_LB:X194"))&gt;0,1,0)</t>
  </si>
  <si>
    <t>¬IF(ISERROR(VLOOKUP(AA71,$B$510:$I$1010,5,FALSE)),"",VLOOKUP(AA71,$B$510:$I$1010,5,FALSE))</t>
  </si>
  <si>
    <t>¬IF(ISERROR(VLOOKUP(AA71,$B$510:$I$1010,6,FALSE)),"",VLOOKUP(AA71,$B$510:$I$1010,6,FALSE))</t>
  </si>
  <si>
    <t>¬IF(ISERROR(VLOOKUP(AA71,$B$510:$I$1010,7,FALSE)),"",VLOOKUP(AA71,$B$510:$I$1010,7,FALSE))</t>
  </si>
  <si>
    <t>¬IF(ISERROR(VLOOKUP(AA71,$B$510:$I$1010,8,FALSE)),"",VLOOKUP(AA71,$B$510:$I$1010,8,FALSE))</t>
  </si>
  <si>
    <t>¬IF(ISERROR(VLOOKUP(AA72,$B$510:$I$1010,2,FALSE)),"",VLOOKUP(AA72,$B$510:$I$1010,2,FALSE))</t>
  </si>
  <si>
    <t>¬IF(COUNTIF($O$1021:$O$1520,CONCATENATE($AA72,"_U_S2C_LB:X183"))&gt;0,1,0)</t>
  </si>
  <si>
    <t>¬IF(COUNTIF($O$1021:$O$1520,CONCATENATE($AA72,"_U_S2C_LB:X184"))&gt;0,1,0)</t>
  </si>
  <si>
    <t>¬IF(COUNTIF($O$1021:$O$1520,CONCATENATE($AA72,"_U_S2C_LB:X185"))&gt;0,1,0)</t>
  </si>
  <si>
    <t>¬IF(COUNTIF($O$1021:$O$1520,CONCATENATE($AA72,"_U_S2C_LB:X186"))&gt;0,1,0)</t>
  </si>
  <si>
    <t>¬IF(COUNTIF($O$1021:$O$1520,CONCATENATE($AA72,"_U_S2C_LB:X187"))&gt;0,1,0)</t>
  </si>
  <si>
    <t>¬IF(COUNTIF($O$1021:$O$1520,CONCATENATE($AA72,"_U_S2C_LB:X188"))&gt;0,1,0)</t>
  </si>
  <si>
    <t>¬IF(COUNTIF($O$1021:$O$1520,CONCATENATE($AA72,"_U_S2C_LB:X189"))&gt;0,1,0)</t>
  </si>
  <si>
    <t>¬IF(COUNTIF($O$1021:$O$1520,CONCATENATE($AA72,"_U_S2C_LB:X190"))&gt;0,1,0)</t>
  </si>
  <si>
    <t>¬IF(COUNTIF($O$1021:$O$1520,CONCATENATE($AA72,"_U_S2C_LB:X191"))&gt;0,1,0)</t>
  </si>
  <si>
    <t>¬IF(COUNTIF($O$1021:$O$1520,CONCATENATE($AA72,"_U_S2C_LB:X192"))&gt;0,1,0)</t>
  </si>
  <si>
    <t>¬IF(COUNTIF($O$1021:$O$1520,CONCATENATE($AA72,"_U_S2C_LB:X193"))&gt;0,1,0)</t>
  </si>
  <si>
    <t>¬IF(COUNTIF($O$1021:$O$1520,CONCATENATE($AA72,"_U_S2C_LB:X194"))&gt;0,1,0)</t>
  </si>
  <si>
    <t>¬IF(COUNTIF($O$1021:$O$1520,CONCATENATE($AA72,"_C_S2C_LB:X183"))&gt;0,1,0)</t>
  </si>
  <si>
    <t>¬IF(COUNTIF($O$1021:$O$1520,CONCATENATE($AA72,"_C_S2C_LB:X184"))&gt;0,1,0)</t>
  </si>
  <si>
    <t>¬IF(COUNTIF($O$1021:$O$1520,CONCATENATE($AA72,"_C_S2C_LB:X185"))&gt;0,1,0)</t>
  </si>
  <si>
    <t>¬IF(COUNTIF($O$1021:$O$1520,CONCATENATE($AA72,"_C_S2C_LB:X186"))&gt;0,1,0)</t>
  </si>
  <si>
    <t>¬IF(COUNTIF($O$1021:$O$1520,CONCATENATE($AA72,"_C_S2C_LB:X187"))&gt;0,1,0)</t>
  </si>
  <si>
    <t>¬IF(COUNTIF($O$1021:$O$1520,CONCATENATE($AA72,"_C_S2C_LB:X188"))&gt;0,1,0)</t>
  </si>
  <si>
    <t>¬IF(COUNTIF($O$1021:$O$1520,CONCATENATE($AA72,"_C_S2C_LB:X189"))&gt;0,1,0)</t>
  </si>
  <si>
    <t>¬IF(COUNTIF($O$1021:$O$1520,CONCATENATE($AA72,"_C_S2C_LB:X190"))&gt;0,1,0)</t>
  </si>
  <si>
    <t>¬IF(COUNTIF($O$1021:$O$1520,CONCATENATE($AA72,"_C_S2C_LB:X191"))&gt;0,1,0)</t>
  </si>
  <si>
    <t>¬IF(COUNTIF($O$1021:$O$1520,CONCATENATE($AA72,"_C_S2C_LB:X192"))&gt;0,1,0)</t>
  </si>
  <si>
    <t>¬IF(COUNTIF($O$1021:$O$1520,CONCATENATE($AA72,"_C_S2C_LB:X193"))&gt;0,1,0)</t>
  </si>
  <si>
    <t>¬IF(COUNTIF($O$1021:$O$1520,CONCATENATE($AA72,"_C_S2C_LB:X194"))&gt;0,1,0)</t>
  </si>
  <si>
    <t>¬IF(COUNTIF($O$1021:$O$1520,CONCATENATE($AA72,"_D_S2C_LB:X183"))&gt;0,1,0)</t>
  </si>
  <si>
    <t>¬IF(COUNTIF($O$1021:$O$1520,CONCATENATE($AA72,"_D_S2C_LB:X184"))&gt;0,1,0)</t>
  </si>
  <si>
    <t>¬IF(COUNTIF($O$1021:$O$1520,CONCATENATE($AA72,"_D_S2C_LB:X185"))&gt;0,1,0)</t>
  </si>
  <si>
    <t>¬IF(COUNTIF($O$1021:$O$1520,CONCATENATE($AA72,"_D_S2C_LB:X186"))&gt;0,1,0)</t>
  </si>
  <si>
    <t>¬IF(COUNTIF($O$1021:$O$1520,CONCATENATE($AA72,"_D_S2C_LB:X187"))&gt;0,1,0)</t>
  </si>
  <si>
    <t>¬IF(COUNTIF($O$1021:$O$1520,CONCATENATE($AA72,"_D_S2C_LB:X188"))&gt;0,1,0)</t>
  </si>
  <si>
    <t>¬IF(COUNTIF($O$1021:$O$1520,CONCATENATE($AA72,"_D_S2C_LB:X189"))&gt;0,1,0)</t>
  </si>
  <si>
    <t>¬IF(COUNTIF($O$1021:$O$1520,CONCATENATE($AA72,"_D_S2C_LB:X190"))&gt;0,1,0)</t>
  </si>
  <si>
    <t>¬IF(COUNTIF($O$1021:$O$1520,CONCATENATE($AA72,"_D_S2C_LB:X191"))&gt;0,1,0)</t>
  </si>
  <si>
    <t>¬IF(COUNTIF($O$1021:$O$1520,CONCATENATE($AA72,"_D_S2C_LB:X192"))&gt;0,1,0)</t>
  </si>
  <si>
    <t>¬IF(COUNTIF($O$1021:$O$1520,CONCATENATE($AA72,"_D_S2C_LB:X193"))&gt;0,1,0)</t>
  </si>
  <si>
    <t>¬IF(COUNTIF($O$1021:$O$1520,CONCATENATE($AA72,"_D_S2C_LB:X194"))&gt;0,1,0)</t>
  </si>
  <si>
    <t>¬IF(ISERROR(VLOOKUP(AA72,$B$510:$I$1010,5,FALSE)),"",VLOOKUP(AA72,$B$510:$I$1010,5,FALSE))</t>
  </si>
  <si>
    <t>¬IF(ISERROR(VLOOKUP(AA72,$B$510:$I$1010,6,FALSE)),"",VLOOKUP(AA72,$B$510:$I$1010,6,FALSE))</t>
  </si>
  <si>
    <t>¬IF(ISERROR(VLOOKUP(AA72,$B$510:$I$1010,7,FALSE)),"",VLOOKUP(AA72,$B$510:$I$1010,7,FALSE))</t>
  </si>
  <si>
    <t>¬IF(ISERROR(VLOOKUP(AA72,$B$510:$I$1010,8,FALSE)),"",VLOOKUP(AA72,$B$510:$I$1010,8,FALSE))</t>
  </si>
  <si>
    <t>¬IF(ISERROR(VLOOKUP(AA73,$B$510:$I$1010,2,FALSE)),"",VLOOKUP(AA73,$B$510:$I$1010,2,FALSE))</t>
  </si>
  <si>
    <t>¬IF(COUNTIF($O$1021:$O$1520,CONCATENATE($AA73,"_U_S2C_LB:X183"))&gt;0,1,0)</t>
  </si>
  <si>
    <t>¬IF(COUNTIF($O$1021:$O$1520,CONCATENATE($AA73,"_U_S2C_LB:X184"))&gt;0,1,0)</t>
  </si>
  <si>
    <t>¬IF(COUNTIF($O$1021:$O$1520,CONCATENATE($AA73,"_U_S2C_LB:X185"))&gt;0,1,0)</t>
  </si>
  <si>
    <t>¬IF(COUNTIF($O$1021:$O$1520,CONCATENATE($AA73,"_U_S2C_LB:X186"))&gt;0,1,0)</t>
  </si>
  <si>
    <t>¬IF(COUNTIF($O$1021:$O$1520,CONCATENATE($AA73,"_U_S2C_LB:X187"))&gt;0,1,0)</t>
  </si>
  <si>
    <t>¬IF(COUNTIF($O$1021:$O$1520,CONCATENATE($AA73,"_U_S2C_LB:X188"))&gt;0,1,0)</t>
  </si>
  <si>
    <t>¬IF(COUNTIF($O$1021:$O$1520,CONCATENATE($AA73,"_U_S2C_LB:X189"))&gt;0,1,0)</t>
  </si>
  <si>
    <t>¬IF(COUNTIF($O$1021:$O$1520,CONCATENATE($AA73,"_U_S2C_LB:X190"))&gt;0,1,0)</t>
  </si>
  <si>
    <t>¬IF(COUNTIF($O$1021:$O$1520,CONCATENATE($AA73,"_U_S2C_LB:X191"))&gt;0,1,0)</t>
  </si>
  <si>
    <t>¬IF(COUNTIF($O$1021:$O$1520,CONCATENATE($AA73,"_U_S2C_LB:X192"))&gt;0,1,0)</t>
  </si>
  <si>
    <t>¬IF(COUNTIF($O$1021:$O$1520,CONCATENATE($AA73,"_U_S2C_LB:X193"))&gt;0,1,0)</t>
  </si>
  <si>
    <t>¬IF(COUNTIF($O$1021:$O$1520,CONCATENATE($AA73,"_U_S2C_LB:X194"))&gt;0,1,0)</t>
  </si>
  <si>
    <t>¬IF(COUNTIF($O$1021:$O$1520,CONCATENATE($AA73,"_C_S2C_LB:X183"))&gt;0,1,0)</t>
  </si>
  <si>
    <t>¬IF(COUNTIF($O$1021:$O$1520,CONCATENATE($AA73,"_C_S2C_LB:X184"))&gt;0,1,0)</t>
  </si>
  <si>
    <t>¬IF(COUNTIF($O$1021:$O$1520,CONCATENATE($AA73,"_C_S2C_LB:X185"))&gt;0,1,0)</t>
  </si>
  <si>
    <t>¬IF(COUNTIF($O$1021:$O$1520,CONCATENATE($AA73,"_C_S2C_LB:X186"))&gt;0,1,0)</t>
  </si>
  <si>
    <t>¬IF(COUNTIF($O$1021:$O$1520,CONCATENATE($AA73,"_C_S2C_LB:X187"))&gt;0,1,0)</t>
  </si>
  <si>
    <t>¬IF(COUNTIF($O$1021:$O$1520,CONCATENATE($AA73,"_C_S2C_LB:X188"))&gt;0,1,0)</t>
  </si>
  <si>
    <t>¬IF(COUNTIF($O$1021:$O$1520,CONCATENATE($AA73,"_C_S2C_LB:X189"))&gt;0,1,0)</t>
  </si>
  <si>
    <t>¬IF(COUNTIF($O$1021:$O$1520,CONCATENATE($AA73,"_C_S2C_LB:X190"))&gt;0,1,0)</t>
  </si>
  <si>
    <t>¬IF(COUNTIF($O$1021:$O$1520,CONCATENATE($AA73,"_C_S2C_LB:X191"))&gt;0,1,0)</t>
  </si>
  <si>
    <t>¬IF(COUNTIF($O$1021:$O$1520,CONCATENATE($AA73,"_C_S2C_LB:X192"))&gt;0,1,0)</t>
  </si>
  <si>
    <t>¬IF(COUNTIF($O$1021:$O$1520,CONCATENATE($AA73,"_C_S2C_LB:X193"))&gt;0,1,0)</t>
  </si>
  <si>
    <t>¬IF(COUNTIF($O$1021:$O$1520,CONCATENATE($AA73,"_C_S2C_LB:X194"))&gt;0,1,0)</t>
  </si>
  <si>
    <t>¬IF(COUNTIF($O$1021:$O$1520,CONCATENATE($AA73,"_D_S2C_LB:X183"))&gt;0,1,0)</t>
  </si>
  <si>
    <t>¬IF(COUNTIF($O$1021:$O$1520,CONCATENATE($AA73,"_D_S2C_LB:X184"))&gt;0,1,0)</t>
  </si>
  <si>
    <t>¬IF(COUNTIF($O$1021:$O$1520,CONCATENATE($AA73,"_D_S2C_LB:X185"))&gt;0,1,0)</t>
  </si>
  <si>
    <t>¬IF(COUNTIF($O$1021:$O$1520,CONCATENATE($AA73,"_D_S2C_LB:X186"))&gt;0,1,0)</t>
  </si>
  <si>
    <t>¬IF(COUNTIF($O$1021:$O$1520,CONCATENATE($AA73,"_D_S2C_LB:X187"))&gt;0,1,0)</t>
  </si>
  <si>
    <t>¬IF(COUNTIF($O$1021:$O$1520,CONCATENATE($AA73,"_D_S2C_LB:X188"))&gt;0,1,0)</t>
  </si>
  <si>
    <t>¬IF(COUNTIF($O$1021:$O$1520,CONCATENATE($AA73,"_D_S2C_LB:X189"))&gt;0,1,0)</t>
  </si>
  <si>
    <t>¬IF(COUNTIF($O$1021:$O$1520,CONCATENATE($AA73,"_D_S2C_LB:X190"))&gt;0,1,0)</t>
  </si>
  <si>
    <t>¬IF(COUNTIF($O$1021:$O$1520,CONCATENATE($AA73,"_D_S2C_LB:X191"))&gt;0,1,0)</t>
  </si>
  <si>
    <t>¬IF(COUNTIF($O$1021:$O$1520,CONCATENATE($AA73,"_D_S2C_LB:X192"))&gt;0,1,0)</t>
  </si>
  <si>
    <t>¬IF(COUNTIF($O$1021:$O$1520,CONCATENATE($AA73,"_D_S2C_LB:X193"))&gt;0,1,0)</t>
  </si>
  <si>
    <t>¬IF(COUNTIF($O$1021:$O$1520,CONCATENATE($AA73,"_D_S2C_LB:X194"))&gt;0,1,0)</t>
  </si>
  <si>
    <t>¬IF(ISERROR(VLOOKUP(AA73,$B$510:$I$1010,5,FALSE)),"",VLOOKUP(AA73,$B$510:$I$1010,5,FALSE))</t>
  </si>
  <si>
    <t>¬IF(ISERROR(VLOOKUP(AA73,$B$510:$I$1010,6,FALSE)),"",VLOOKUP(AA73,$B$510:$I$1010,6,FALSE))</t>
  </si>
  <si>
    <t>¬IF(ISERROR(VLOOKUP(AA73,$B$510:$I$1010,7,FALSE)),"",VLOOKUP(AA73,$B$510:$I$1010,7,FALSE))</t>
  </si>
  <si>
    <t>¬IF(ISERROR(VLOOKUP(AA73,$B$510:$I$1010,8,FALSE)),"",VLOOKUP(AA73,$B$510:$I$1010,8,FALSE))</t>
  </si>
  <si>
    <t>¬IF(ISERROR(VLOOKUP(AA74,$B$510:$I$1010,2,FALSE)),"",VLOOKUP(AA74,$B$510:$I$1010,2,FALSE))</t>
  </si>
  <si>
    <t>¬IF(COUNTIF($O$1021:$O$1520,CONCATENATE($AA74,"_U_S2C_LB:X183"))&gt;0,1,0)</t>
  </si>
  <si>
    <t>¬IF(COUNTIF($O$1021:$O$1520,CONCATENATE($AA74,"_U_S2C_LB:X184"))&gt;0,1,0)</t>
  </si>
  <si>
    <t>¬IF(COUNTIF($O$1021:$O$1520,CONCATENATE($AA74,"_U_S2C_LB:X185"))&gt;0,1,0)</t>
  </si>
  <si>
    <t>¬IF(COUNTIF($O$1021:$O$1520,CONCATENATE($AA74,"_U_S2C_LB:X186"))&gt;0,1,0)</t>
  </si>
  <si>
    <t>¬IF(COUNTIF($O$1021:$O$1520,CONCATENATE($AA74,"_U_S2C_LB:X187"))&gt;0,1,0)</t>
  </si>
  <si>
    <t>¬IF(COUNTIF($O$1021:$O$1520,CONCATENATE($AA74,"_U_S2C_LB:X188"))&gt;0,1,0)</t>
  </si>
  <si>
    <t>¬IF(COUNTIF($O$1021:$O$1520,CONCATENATE($AA74,"_U_S2C_LB:X189"))&gt;0,1,0)</t>
  </si>
  <si>
    <t>¬IF(COUNTIF($O$1021:$O$1520,CONCATENATE($AA74,"_U_S2C_LB:X190"))&gt;0,1,0)</t>
  </si>
  <si>
    <t>¬IF(COUNTIF($O$1021:$O$1520,CONCATENATE($AA74,"_U_S2C_LB:X191"))&gt;0,1,0)</t>
  </si>
  <si>
    <t>¬IF(COUNTIF($O$1021:$O$1520,CONCATENATE($AA74,"_U_S2C_LB:X192"))&gt;0,1,0)</t>
  </si>
  <si>
    <t>¬IF(COUNTIF($O$1021:$O$1520,CONCATENATE($AA74,"_U_S2C_LB:X193"))&gt;0,1,0)</t>
  </si>
  <si>
    <t>¬IF(COUNTIF($O$1021:$O$1520,CONCATENATE($AA74,"_U_S2C_LB:X194"))&gt;0,1,0)</t>
  </si>
  <si>
    <t>¬IF(COUNTIF($O$1021:$O$1520,CONCATENATE($AA74,"_C_S2C_LB:X183"))&gt;0,1,0)</t>
  </si>
  <si>
    <t>¬IF(COUNTIF($O$1021:$O$1520,CONCATENATE($AA74,"_C_S2C_LB:X184"))&gt;0,1,0)</t>
  </si>
  <si>
    <t>¬IF(COUNTIF($O$1021:$O$1520,CONCATENATE($AA74,"_C_S2C_LB:X185"))&gt;0,1,0)</t>
  </si>
  <si>
    <t>¬IF(COUNTIF($O$1021:$O$1520,CONCATENATE($AA74,"_C_S2C_LB:X186"))&gt;0,1,0)</t>
  </si>
  <si>
    <t>¬IF(COUNTIF($O$1021:$O$1520,CONCATENATE($AA74,"_C_S2C_LB:X187"))&gt;0,1,0)</t>
  </si>
  <si>
    <t>¬IF(COUNTIF($O$1021:$O$1520,CONCATENATE($AA74,"_C_S2C_LB:X188"))&gt;0,1,0)</t>
  </si>
  <si>
    <t>¬IF(COUNTIF($O$1021:$O$1520,CONCATENATE($AA74,"_C_S2C_LB:X189"))&gt;0,1,0)</t>
  </si>
  <si>
    <t>¬IF(COUNTIF($O$1021:$O$1520,CONCATENATE($AA74,"_C_S2C_LB:X190"))&gt;0,1,0)</t>
  </si>
  <si>
    <t>¬IF(COUNTIF($O$1021:$O$1520,CONCATENATE($AA74,"_C_S2C_LB:X191"))&gt;0,1,0)</t>
  </si>
  <si>
    <t>¬IF(COUNTIF($O$1021:$O$1520,CONCATENATE($AA74,"_C_S2C_LB:X192"))&gt;0,1,0)</t>
  </si>
  <si>
    <t>¬IF(COUNTIF($O$1021:$O$1520,CONCATENATE($AA74,"_C_S2C_LB:X193"))&gt;0,1,0)</t>
  </si>
  <si>
    <t>¬IF(COUNTIF($O$1021:$O$1520,CONCATENATE($AA74,"_C_S2C_LB:X194"))&gt;0,1,0)</t>
  </si>
  <si>
    <t>¬IF(COUNTIF($O$1021:$O$1520,CONCATENATE($AA74,"_D_S2C_LB:X183"))&gt;0,1,0)</t>
  </si>
  <si>
    <t>¬IF(COUNTIF($O$1021:$O$1520,CONCATENATE($AA74,"_D_S2C_LB:X184"))&gt;0,1,0)</t>
  </si>
  <si>
    <t>¬IF(COUNTIF($O$1021:$O$1520,CONCATENATE($AA74,"_D_S2C_LB:X185"))&gt;0,1,0)</t>
  </si>
  <si>
    <t>¬IF(COUNTIF($O$1021:$O$1520,CONCATENATE($AA74,"_D_S2C_LB:X186"))&gt;0,1,0)</t>
  </si>
  <si>
    <t>¬IF(COUNTIF($O$1021:$O$1520,CONCATENATE($AA74,"_D_S2C_LB:X187"))&gt;0,1,0)</t>
  </si>
  <si>
    <t>¬IF(COUNTIF($O$1021:$O$1520,CONCATENATE($AA74,"_D_S2C_LB:X188"))&gt;0,1,0)</t>
  </si>
  <si>
    <t>¬IF(COUNTIF($O$1021:$O$1520,CONCATENATE($AA74,"_D_S2C_LB:X189"))&gt;0,1,0)</t>
  </si>
  <si>
    <t>¬IF(COUNTIF($O$1021:$O$1520,CONCATENATE($AA74,"_D_S2C_LB:X190"))&gt;0,1,0)</t>
  </si>
  <si>
    <t>¬IF(COUNTIF($O$1021:$O$1520,CONCATENATE($AA74,"_D_S2C_LB:X191"))&gt;0,1,0)</t>
  </si>
  <si>
    <t>¬IF(COUNTIF($O$1021:$O$1520,CONCATENATE($AA74,"_D_S2C_LB:X192"))&gt;0,1,0)</t>
  </si>
  <si>
    <t>¬IF(COUNTIF($O$1021:$O$1520,CONCATENATE($AA74,"_D_S2C_LB:X193"))&gt;0,1,0)</t>
  </si>
  <si>
    <t>¬IF(COUNTIF($O$1021:$O$1520,CONCATENATE($AA74,"_D_S2C_LB:X194"))&gt;0,1,0)</t>
  </si>
  <si>
    <t>¬IF(ISERROR(VLOOKUP(AA74,$B$510:$I$1010,5,FALSE)),"",VLOOKUP(AA74,$B$510:$I$1010,5,FALSE))</t>
  </si>
  <si>
    <t>¬IF(ISERROR(VLOOKUP(AA74,$B$510:$I$1010,6,FALSE)),"",VLOOKUP(AA74,$B$510:$I$1010,6,FALSE))</t>
  </si>
  <si>
    <t>¬IF(ISERROR(VLOOKUP(AA74,$B$510:$I$1010,7,FALSE)),"",VLOOKUP(AA74,$B$510:$I$1010,7,FALSE))</t>
  </si>
  <si>
    <t>¬IF(ISERROR(VLOOKUP(AA74,$B$510:$I$1010,8,FALSE)),"",VLOOKUP(AA74,$B$510:$I$1010,8,FALSE))</t>
  </si>
  <si>
    <t>¬IF(ISERROR(VLOOKUP(AA75,$B$510:$I$1010,2,FALSE)),"",VLOOKUP(AA75,$B$510:$I$1010,2,FALSE))</t>
  </si>
  <si>
    <t>¬IF(COUNTIF($O$1021:$O$1520,CONCATENATE($AA75,"_U_S2C_LB:X183"))&gt;0,1,0)</t>
  </si>
  <si>
    <t>¬IF(COUNTIF($O$1021:$O$1520,CONCATENATE($AA75,"_U_S2C_LB:X184"))&gt;0,1,0)</t>
  </si>
  <si>
    <t>¬IF(COUNTIF($O$1021:$O$1520,CONCATENATE($AA75,"_U_S2C_LB:X185"))&gt;0,1,0)</t>
  </si>
  <si>
    <t>¬IF(COUNTIF($O$1021:$O$1520,CONCATENATE($AA75,"_U_S2C_LB:X186"))&gt;0,1,0)</t>
  </si>
  <si>
    <t>¬IF(COUNTIF($O$1021:$O$1520,CONCATENATE($AA75,"_U_S2C_LB:X187"))&gt;0,1,0)</t>
  </si>
  <si>
    <t>¬IF(COUNTIF($O$1021:$O$1520,CONCATENATE($AA75,"_U_S2C_LB:X188"))&gt;0,1,0)</t>
  </si>
  <si>
    <t>¬IF(COUNTIF($O$1021:$O$1520,CONCATENATE($AA75,"_U_S2C_LB:X189"))&gt;0,1,0)</t>
  </si>
  <si>
    <t>¬IF(COUNTIF($O$1021:$O$1520,CONCATENATE($AA75,"_U_S2C_LB:X190"))&gt;0,1,0)</t>
  </si>
  <si>
    <t>¬IF(COUNTIF($O$1021:$O$1520,CONCATENATE($AA75,"_U_S2C_LB:X191"))&gt;0,1,0)</t>
  </si>
  <si>
    <t>¬IF(COUNTIF($O$1021:$O$1520,CONCATENATE($AA75,"_U_S2C_LB:X192"))&gt;0,1,0)</t>
  </si>
  <si>
    <t>¬IF(COUNTIF($O$1021:$O$1520,CONCATENATE($AA75,"_U_S2C_LB:X193"))&gt;0,1,0)</t>
  </si>
  <si>
    <t>¬IF(COUNTIF($O$1021:$O$1520,CONCATENATE($AA75,"_U_S2C_LB:X194"))&gt;0,1,0)</t>
  </si>
  <si>
    <t>¬IF(COUNTIF($O$1021:$O$1520,CONCATENATE($AA75,"_C_S2C_LB:X183"))&gt;0,1,0)</t>
  </si>
  <si>
    <t>¬IF(COUNTIF($O$1021:$O$1520,CONCATENATE($AA75,"_C_S2C_LB:X184"))&gt;0,1,0)</t>
  </si>
  <si>
    <t>¬IF(COUNTIF($O$1021:$O$1520,CONCATENATE($AA75,"_C_S2C_LB:X185"))&gt;0,1,0)</t>
  </si>
  <si>
    <t>¬IF(COUNTIF($O$1021:$O$1520,CONCATENATE($AA75,"_C_S2C_LB:X186"))&gt;0,1,0)</t>
  </si>
  <si>
    <t>¬IF(COUNTIF($O$1021:$O$1520,CONCATENATE($AA75,"_C_S2C_LB:X187"))&gt;0,1,0)</t>
  </si>
  <si>
    <t>¬IF(COUNTIF($O$1021:$O$1520,CONCATENATE($AA75,"_C_S2C_LB:X188"))&gt;0,1,0)</t>
  </si>
  <si>
    <t>¬IF(COUNTIF($O$1021:$O$1520,CONCATENATE($AA75,"_C_S2C_LB:X189"))&gt;0,1,0)</t>
  </si>
  <si>
    <t>¬IF(COUNTIF($O$1021:$O$1520,CONCATENATE($AA75,"_C_S2C_LB:X190"))&gt;0,1,0)</t>
  </si>
  <si>
    <t>¬IF(COUNTIF($O$1021:$O$1520,CONCATENATE($AA75,"_C_S2C_LB:X191"))&gt;0,1,0)</t>
  </si>
  <si>
    <t>¬IF(COUNTIF($O$1021:$O$1520,CONCATENATE($AA75,"_C_S2C_LB:X192"))&gt;0,1,0)</t>
  </si>
  <si>
    <t>¬IF(COUNTIF($O$1021:$O$1520,CONCATENATE($AA75,"_C_S2C_LB:X193"))&gt;0,1,0)</t>
  </si>
  <si>
    <t>¬IF(COUNTIF($O$1021:$O$1520,CONCATENATE($AA75,"_C_S2C_LB:X194"))&gt;0,1,0)</t>
  </si>
  <si>
    <t>¬IF(COUNTIF($O$1021:$O$1520,CONCATENATE($AA75,"_D_S2C_LB:X183"))&gt;0,1,0)</t>
  </si>
  <si>
    <t>¬IF(COUNTIF($O$1021:$O$1520,CONCATENATE($AA75,"_D_S2C_LB:X184"))&gt;0,1,0)</t>
  </si>
  <si>
    <t>¬IF(COUNTIF($O$1021:$O$1520,CONCATENATE($AA75,"_D_S2C_LB:X185"))&gt;0,1,0)</t>
  </si>
  <si>
    <t>¬IF(COUNTIF($O$1021:$O$1520,CONCATENATE($AA75,"_D_S2C_LB:X186"))&gt;0,1,0)</t>
  </si>
  <si>
    <t>¬IF(COUNTIF($O$1021:$O$1520,CONCATENATE($AA75,"_D_S2C_LB:X187"))&gt;0,1,0)</t>
  </si>
  <si>
    <t>¬IF(COUNTIF($O$1021:$O$1520,CONCATENATE($AA75,"_D_S2C_LB:X188"))&gt;0,1,0)</t>
  </si>
  <si>
    <t>¬IF(COUNTIF($O$1021:$O$1520,CONCATENATE($AA75,"_D_S2C_LB:X189"))&gt;0,1,0)</t>
  </si>
  <si>
    <t>¬IF(COUNTIF($O$1021:$O$1520,CONCATENATE($AA75,"_D_S2C_LB:X190"))&gt;0,1,0)</t>
  </si>
  <si>
    <t>¬IF(COUNTIF($O$1021:$O$1520,CONCATENATE($AA75,"_D_S2C_LB:X191"))&gt;0,1,0)</t>
  </si>
  <si>
    <t>¬IF(COUNTIF($O$1021:$O$1520,CONCATENATE($AA75,"_D_S2C_LB:X192"))&gt;0,1,0)</t>
  </si>
  <si>
    <t>¬IF(COUNTIF($O$1021:$O$1520,CONCATENATE($AA75,"_D_S2C_LB:X193"))&gt;0,1,0)</t>
  </si>
  <si>
    <t>¬IF(COUNTIF($O$1021:$O$1520,CONCATENATE($AA75,"_D_S2C_LB:X194"))&gt;0,1,0)</t>
  </si>
  <si>
    <t>¬IF(ISERROR(VLOOKUP(AA75,$B$510:$I$1010,5,FALSE)),"",VLOOKUP(AA75,$B$510:$I$1010,5,FALSE))</t>
  </si>
  <si>
    <t>¬IF(ISERROR(VLOOKUP(AA75,$B$510:$I$1010,6,FALSE)),"",VLOOKUP(AA75,$B$510:$I$1010,6,FALSE))</t>
  </si>
  <si>
    <t>¬IF(ISERROR(VLOOKUP(AA75,$B$510:$I$1010,7,FALSE)),"",VLOOKUP(AA75,$B$510:$I$1010,7,FALSE))</t>
  </si>
  <si>
    <t>¬IF(ISERROR(VLOOKUP(AA75,$B$510:$I$1010,8,FALSE)),"",VLOOKUP(AA75,$B$510:$I$1010,8,FALSE))</t>
  </si>
  <si>
    <t>¬IF(ISERROR(VLOOKUP(AA76,$B$510:$I$1010,2,FALSE)),"",VLOOKUP(AA76,$B$510:$I$1010,2,FALSE))</t>
  </si>
  <si>
    <t>¬IF(COUNTIF($O$1021:$O$1520,CONCATENATE($AA76,"_U_S2C_LB:X183"))&gt;0,1,0)</t>
  </si>
  <si>
    <t>¬IF(COUNTIF($O$1021:$O$1520,CONCATENATE($AA76,"_U_S2C_LB:X184"))&gt;0,1,0)</t>
  </si>
  <si>
    <t>¬IF(COUNTIF($O$1021:$O$1520,CONCATENATE($AA76,"_U_S2C_LB:X185"))&gt;0,1,0)</t>
  </si>
  <si>
    <t>¬IF(COUNTIF($O$1021:$O$1520,CONCATENATE($AA76,"_U_S2C_LB:X186"))&gt;0,1,0)</t>
  </si>
  <si>
    <t>¬IF(COUNTIF($O$1021:$O$1520,CONCATENATE($AA76,"_U_S2C_LB:X187"))&gt;0,1,0)</t>
  </si>
  <si>
    <t>¬IF(COUNTIF($O$1021:$O$1520,CONCATENATE($AA76,"_U_S2C_LB:X188"))&gt;0,1,0)</t>
  </si>
  <si>
    <t>¬IF(COUNTIF($O$1021:$O$1520,CONCATENATE($AA76,"_U_S2C_LB:X189"))&gt;0,1,0)</t>
  </si>
  <si>
    <t>¬IF(COUNTIF($O$1021:$O$1520,CONCATENATE($AA76,"_U_S2C_LB:X190"))&gt;0,1,0)</t>
  </si>
  <si>
    <t>¬IF(COUNTIF($O$1021:$O$1520,CONCATENATE($AA76,"_U_S2C_LB:X191"))&gt;0,1,0)</t>
  </si>
  <si>
    <t>¬IF(COUNTIF($O$1021:$O$1520,CONCATENATE($AA76,"_U_S2C_LB:X192"))&gt;0,1,0)</t>
  </si>
  <si>
    <t>¬IF(COUNTIF($O$1021:$O$1520,CONCATENATE($AA76,"_U_S2C_LB:X193"))&gt;0,1,0)</t>
  </si>
  <si>
    <t>¬IF(COUNTIF($O$1021:$O$1520,CONCATENATE($AA76,"_U_S2C_LB:X194"))&gt;0,1,0)</t>
  </si>
  <si>
    <t>¬IF(COUNTIF($O$1021:$O$1520,CONCATENATE($AA76,"_C_S2C_LB:X183"))&gt;0,1,0)</t>
  </si>
  <si>
    <t>¬IF(COUNTIF($O$1021:$O$1520,CONCATENATE($AA76,"_C_S2C_LB:X184"))&gt;0,1,0)</t>
  </si>
  <si>
    <t>¬IF(COUNTIF($O$1021:$O$1520,CONCATENATE($AA76,"_C_S2C_LB:X185"))&gt;0,1,0)</t>
  </si>
  <si>
    <t>¬IF(COUNTIF($O$1021:$O$1520,CONCATENATE($AA76,"_C_S2C_LB:X186"))&gt;0,1,0)</t>
  </si>
  <si>
    <t>¬IF(COUNTIF($O$1021:$O$1520,CONCATENATE($AA76,"_C_S2C_LB:X187"))&gt;0,1,0)</t>
  </si>
  <si>
    <t>¬IF(COUNTIF($O$1021:$O$1520,CONCATENATE($AA76,"_C_S2C_LB:X188"))&gt;0,1,0)</t>
  </si>
  <si>
    <t>¬IF(COUNTIF($O$1021:$O$1520,CONCATENATE($AA76,"_C_S2C_LB:X189"))&gt;0,1,0)</t>
  </si>
  <si>
    <t>¬IF(COUNTIF($O$1021:$O$1520,CONCATENATE($AA76,"_C_S2C_LB:X190"))&gt;0,1,0)</t>
  </si>
  <si>
    <t>¬IF(COUNTIF($O$1021:$O$1520,CONCATENATE($AA76,"_C_S2C_LB:X191"))&gt;0,1,0)</t>
  </si>
  <si>
    <t>¬IF(COUNTIF($O$1021:$O$1520,CONCATENATE($AA76,"_C_S2C_LB:X192"))&gt;0,1,0)</t>
  </si>
  <si>
    <t>¬IF(COUNTIF($O$1021:$O$1520,CONCATENATE($AA76,"_C_S2C_LB:X193"))&gt;0,1,0)</t>
  </si>
  <si>
    <t>¬IF(COUNTIF($O$1021:$O$1520,CONCATENATE($AA76,"_C_S2C_LB:X194"))&gt;0,1,0)</t>
  </si>
  <si>
    <t>¬IF(COUNTIF($O$1021:$O$1520,CONCATENATE($AA76,"_D_S2C_LB:X183"))&gt;0,1,0)</t>
  </si>
  <si>
    <t>¬IF(COUNTIF($O$1021:$O$1520,CONCATENATE($AA76,"_D_S2C_LB:X184"))&gt;0,1,0)</t>
  </si>
  <si>
    <t>¬IF(COUNTIF($O$1021:$O$1520,CONCATENATE($AA76,"_D_S2C_LB:X185"))&gt;0,1,0)</t>
  </si>
  <si>
    <t>¬IF(COUNTIF($O$1021:$O$1520,CONCATENATE($AA76,"_D_S2C_LB:X186"))&gt;0,1,0)</t>
  </si>
  <si>
    <t>¬IF(COUNTIF($O$1021:$O$1520,CONCATENATE($AA76,"_D_S2C_LB:X187"))&gt;0,1,0)</t>
  </si>
  <si>
    <t>¬IF(COUNTIF($O$1021:$O$1520,CONCATENATE($AA76,"_D_S2C_LB:X188"))&gt;0,1,0)</t>
  </si>
  <si>
    <t>¬IF(COUNTIF($O$1021:$O$1520,CONCATENATE($AA76,"_D_S2C_LB:X189"))&gt;0,1,0)</t>
  </si>
  <si>
    <t>¬IF(COUNTIF($O$1021:$O$1520,CONCATENATE($AA76,"_D_S2C_LB:X190"))&gt;0,1,0)</t>
  </si>
  <si>
    <t>¬IF(COUNTIF($O$1021:$O$1520,CONCATENATE($AA76,"_D_S2C_LB:X191"))&gt;0,1,0)</t>
  </si>
  <si>
    <t>¬IF(COUNTIF($O$1021:$O$1520,CONCATENATE($AA76,"_D_S2C_LB:X192"))&gt;0,1,0)</t>
  </si>
  <si>
    <t>¬IF(COUNTIF($O$1021:$O$1520,CONCATENATE($AA76,"_D_S2C_LB:X193"))&gt;0,1,0)</t>
  </si>
  <si>
    <t>¬IF(COUNTIF($O$1021:$O$1520,CONCATENATE($AA76,"_D_S2C_LB:X194"))&gt;0,1,0)</t>
  </si>
  <si>
    <t>¬IF(ISERROR(VLOOKUP(AA76,$B$510:$I$1010,5,FALSE)),"",VLOOKUP(AA76,$B$510:$I$1010,5,FALSE))</t>
  </si>
  <si>
    <t>¬IF(ISERROR(VLOOKUP(AA76,$B$510:$I$1010,6,FALSE)),"",VLOOKUP(AA76,$B$510:$I$1010,6,FALSE))</t>
  </si>
  <si>
    <t>¬IF(ISERROR(VLOOKUP(AA76,$B$510:$I$1010,7,FALSE)),"",VLOOKUP(AA76,$B$510:$I$1010,7,FALSE))</t>
  </si>
  <si>
    <t>¬IF(ISERROR(VLOOKUP(AA76,$B$510:$I$1010,8,FALSE)),"",VLOOKUP(AA76,$B$510:$I$1010,8,FALSE))</t>
  </si>
  <si>
    <t>¬IF(ISERROR(VLOOKUP(AA77,$B$510:$I$1010,2,FALSE)),"",VLOOKUP(AA77,$B$510:$I$1010,2,FALSE))</t>
  </si>
  <si>
    <t>¬IF(COUNTIF($O$1021:$O$1520,CONCATENATE($AA77,"_U_S2C_LB:X183"))&gt;0,1,0)</t>
  </si>
  <si>
    <t>¬IF(COUNTIF($O$1021:$O$1520,CONCATENATE($AA77,"_U_S2C_LB:X184"))&gt;0,1,0)</t>
  </si>
  <si>
    <t>¬IF(COUNTIF($O$1021:$O$1520,CONCATENATE($AA77,"_U_S2C_LB:X185"))&gt;0,1,0)</t>
  </si>
  <si>
    <t>¬IF(COUNTIF($O$1021:$O$1520,CONCATENATE($AA77,"_U_S2C_LB:X186"))&gt;0,1,0)</t>
  </si>
  <si>
    <t>¬IF(COUNTIF($O$1021:$O$1520,CONCATENATE($AA77,"_U_S2C_LB:X187"))&gt;0,1,0)</t>
  </si>
  <si>
    <t>¬IF(COUNTIF($O$1021:$O$1520,CONCATENATE($AA77,"_U_S2C_LB:X188"))&gt;0,1,0)</t>
  </si>
  <si>
    <t>¬IF(COUNTIF($O$1021:$O$1520,CONCATENATE($AA77,"_U_S2C_LB:X189"))&gt;0,1,0)</t>
  </si>
  <si>
    <t>¬IF(COUNTIF($O$1021:$O$1520,CONCATENATE($AA77,"_U_S2C_LB:X190"))&gt;0,1,0)</t>
  </si>
  <si>
    <t>¬IF(COUNTIF($O$1021:$O$1520,CONCATENATE($AA77,"_U_S2C_LB:X191"))&gt;0,1,0)</t>
  </si>
  <si>
    <t>¬IF(COUNTIF($O$1021:$O$1520,CONCATENATE($AA77,"_U_S2C_LB:X192"))&gt;0,1,0)</t>
  </si>
  <si>
    <t>¬IF(COUNTIF($O$1021:$O$1520,CONCATENATE($AA77,"_U_S2C_LB:X193"))&gt;0,1,0)</t>
  </si>
  <si>
    <t>¬IF(COUNTIF($O$1021:$O$1520,CONCATENATE($AA77,"_U_S2C_LB:X194"))&gt;0,1,0)</t>
  </si>
  <si>
    <t>¬IF(COUNTIF($O$1021:$O$1520,CONCATENATE($AA77,"_C_S2C_LB:X183"))&gt;0,1,0)</t>
  </si>
  <si>
    <t>¬IF(COUNTIF($O$1021:$O$1520,CONCATENATE($AA77,"_C_S2C_LB:X184"))&gt;0,1,0)</t>
  </si>
  <si>
    <t>¬IF(COUNTIF($O$1021:$O$1520,CONCATENATE($AA77,"_C_S2C_LB:X185"))&gt;0,1,0)</t>
  </si>
  <si>
    <t>¬IF(COUNTIF($O$1021:$O$1520,CONCATENATE($AA77,"_C_S2C_LB:X186"))&gt;0,1,0)</t>
  </si>
  <si>
    <t>¬IF(COUNTIF($O$1021:$O$1520,CONCATENATE($AA77,"_C_S2C_LB:X187"))&gt;0,1,0)</t>
  </si>
  <si>
    <t>¬IF(COUNTIF($O$1021:$O$1520,CONCATENATE($AA77,"_C_S2C_LB:X188"))&gt;0,1,0)</t>
  </si>
  <si>
    <t>¬IF(COUNTIF($O$1021:$O$1520,CONCATENATE($AA77,"_C_S2C_LB:X189"))&gt;0,1,0)</t>
  </si>
  <si>
    <t>¬IF(COUNTIF($O$1021:$O$1520,CONCATENATE($AA77,"_C_S2C_LB:X190"))&gt;0,1,0)</t>
  </si>
  <si>
    <t>¬IF(COUNTIF($O$1021:$O$1520,CONCATENATE($AA77,"_C_S2C_LB:X191"))&gt;0,1,0)</t>
  </si>
  <si>
    <t>¬IF(COUNTIF($O$1021:$O$1520,CONCATENATE($AA77,"_C_S2C_LB:X192"))&gt;0,1,0)</t>
  </si>
  <si>
    <t>¬IF(COUNTIF($O$1021:$O$1520,CONCATENATE($AA77,"_C_S2C_LB:X193"))&gt;0,1,0)</t>
  </si>
  <si>
    <t>¬IF(COUNTIF($O$1021:$O$1520,CONCATENATE($AA77,"_C_S2C_LB:X194"))&gt;0,1,0)</t>
  </si>
  <si>
    <t>¬IF(COUNTIF($O$1021:$O$1520,CONCATENATE($AA77,"_D_S2C_LB:X183"))&gt;0,1,0)</t>
  </si>
  <si>
    <t>¬IF(COUNTIF($O$1021:$O$1520,CONCATENATE($AA77,"_D_S2C_LB:X184"))&gt;0,1,0)</t>
  </si>
  <si>
    <t>¬IF(COUNTIF($O$1021:$O$1520,CONCATENATE($AA77,"_D_S2C_LB:X185"))&gt;0,1,0)</t>
  </si>
  <si>
    <t>¬IF(COUNTIF($O$1021:$O$1520,CONCATENATE($AA77,"_D_S2C_LB:X186"))&gt;0,1,0)</t>
  </si>
  <si>
    <t>¬IF(COUNTIF($O$1021:$O$1520,CONCATENATE($AA77,"_D_S2C_LB:X187"))&gt;0,1,0)</t>
  </si>
  <si>
    <t>¬IF(COUNTIF($O$1021:$O$1520,CONCATENATE($AA77,"_D_S2C_LB:X188"))&gt;0,1,0)</t>
  </si>
  <si>
    <t>¬IF(COUNTIF($O$1021:$O$1520,CONCATENATE($AA77,"_D_S2C_LB:X189"))&gt;0,1,0)</t>
  </si>
  <si>
    <t>¬IF(COUNTIF($O$1021:$O$1520,CONCATENATE($AA77,"_D_S2C_LB:X190"))&gt;0,1,0)</t>
  </si>
  <si>
    <t>¬IF(COUNTIF($O$1021:$O$1520,CONCATENATE($AA77,"_D_S2C_LB:X191"))&gt;0,1,0)</t>
  </si>
  <si>
    <t>¬IF(COUNTIF($O$1021:$O$1520,CONCATENATE($AA77,"_D_S2C_LB:X192"))&gt;0,1,0)</t>
  </si>
  <si>
    <t>¬IF(COUNTIF($O$1021:$O$1520,CONCATENATE($AA77,"_D_S2C_LB:X193"))&gt;0,1,0)</t>
  </si>
  <si>
    <t>¬IF(COUNTIF($O$1021:$O$1520,CONCATENATE($AA77,"_D_S2C_LB:X194"))&gt;0,1,0)</t>
  </si>
  <si>
    <t>¬IF(ISERROR(VLOOKUP(AA77,$B$510:$I$1010,5,FALSE)),"",VLOOKUP(AA77,$B$510:$I$1010,5,FALSE))</t>
  </si>
  <si>
    <t>¬IF(ISERROR(VLOOKUP(AA77,$B$510:$I$1010,6,FALSE)),"",VLOOKUP(AA77,$B$510:$I$1010,6,FALSE))</t>
  </si>
  <si>
    <t>¬IF(ISERROR(VLOOKUP(AA77,$B$510:$I$1010,7,FALSE)),"",VLOOKUP(AA77,$B$510:$I$1010,7,FALSE))</t>
  </si>
  <si>
    <t>¬IF(ISERROR(VLOOKUP(AA77,$B$510:$I$1010,8,FALSE)),"",VLOOKUP(AA77,$B$510:$I$1010,8,FALSE))</t>
  </si>
  <si>
    <t>¬IF(ISERROR(VLOOKUP(AA78,$B$510:$I$1010,2,FALSE)),"",VLOOKUP(AA78,$B$510:$I$1010,2,FALSE))</t>
  </si>
  <si>
    <t>¬IF(COUNTIF($O$1021:$O$1520,CONCATENATE($AA78,"_U_S2C_LB:X183"))&gt;0,1,0)</t>
  </si>
  <si>
    <t>¬IF(COUNTIF($O$1021:$O$1520,CONCATENATE($AA78,"_U_S2C_LB:X184"))&gt;0,1,0)</t>
  </si>
  <si>
    <t>¬IF(COUNTIF($O$1021:$O$1520,CONCATENATE($AA78,"_U_S2C_LB:X185"))&gt;0,1,0)</t>
  </si>
  <si>
    <t>¬IF(COUNTIF($O$1021:$O$1520,CONCATENATE($AA78,"_U_S2C_LB:X186"))&gt;0,1,0)</t>
  </si>
  <si>
    <t>¬IF(COUNTIF($O$1021:$O$1520,CONCATENATE($AA78,"_U_S2C_LB:X187"))&gt;0,1,0)</t>
  </si>
  <si>
    <t>¬IF(COUNTIF($O$1021:$O$1520,CONCATENATE($AA78,"_U_S2C_LB:X188"))&gt;0,1,0)</t>
  </si>
  <si>
    <t>¬IF(COUNTIF($O$1021:$O$1520,CONCATENATE($AA78,"_U_S2C_LB:X189"))&gt;0,1,0)</t>
  </si>
  <si>
    <t>¬IF(COUNTIF($O$1021:$O$1520,CONCATENATE($AA78,"_U_S2C_LB:X190"))&gt;0,1,0)</t>
  </si>
  <si>
    <t>¬IF(COUNTIF($O$1021:$O$1520,CONCATENATE($AA78,"_U_S2C_LB:X191"))&gt;0,1,0)</t>
  </si>
  <si>
    <t>¬IF(COUNTIF($O$1021:$O$1520,CONCATENATE($AA78,"_U_S2C_LB:X192"))&gt;0,1,0)</t>
  </si>
  <si>
    <t>¬IF(COUNTIF($O$1021:$O$1520,CONCATENATE($AA78,"_U_S2C_LB:X193"))&gt;0,1,0)</t>
  </si>
  <si>
    <t>¬IF(COUNTIF($O$1021:$O$1520,CONCATENATE($AA78,"_U_S2C_LB:X194"))&gt;0,1,0)</t>
  </si>
  <si>
    <t>¬IF(COUNTIF($O$1021:$O$1520,CONCATENATE($AA78,"_C_S2C_LB:X183"))&gt;0,1,0)</t>
  </si>
  <si>
    <t>¬IF(COUNTIF($O$1021:$O$1520,CONCATENATE($AA78,"_C_S2C_LB:X184"))&gt;0,1,0)</t>
  </si>
  <si>
    <t>¬IF(COUNTIF($O$1021:$O$1520,CONCATENATE($AA78,"_C_S2C_LB:X185"))&gt;0,1,0)</t>
  </si>
  <si>
    <t>¬IF(COUNTIF($O$1021:$O$1520,CONCATENATE($AA78,"_C_S2C_LB:X186"))&gt;0,1,0)</t>
  </si>
  <si>
    <t>¬IF(COUNTIF($O$1021:$O$1520,CONCATENATE($AA78,"_C_S2C_LB:X187"))&gt;0,1,0)</t>
  </si>
  <si>
    <t>¬IF(COUNTIF($O$1021:$O$1520,CONCATENATE($AA78,"_C_S2C_LB:X188"))&gt;0,1,0)</t>
  </si>
  <si>
    <t>¬IF(COUNTIF($O$1021:$O$1520,CONCATENATE($AA78,"_C_S2C_LB:X189"))&gt;0,1,0)</t>
  </si>
  <si>
    <t>¬IF(COUNTIF($O$1021:$O$1520,CONCATENATE($AA78,"_C_S2C_LB:X190"))&gt;0,1,0)</t>
  </si>
  <si>
    <t>¬IF(COUNTIF($O$1021:$O$1520,CONCATENATE($AA78,"_C_S2C_LB:X191"))&gt;0,1,0)</t>
  </si>
  <si>
    <t>¬IF(COUNTIF($O$1021:$O$1520,CONCATENATE($AA78,"_C_S2C_LB:X192"))&gt;0,1,0)</t>
  </si>
  <si>
    <t>¬IF(COUNTIF($O$1021:$O$1520,CONCATENATE($AA78,"_C_S2C_LB:X193"))&gt;0,1,0)</t>
  </si>
  <si>
    <t>¬IF(COUNTIF($O$1021:$O$1520,CONCATENATE($AA78,"_C_S2C_LB:X194"))&gt;0,1,0)</t>
  </si>
  <si>
    <t>¬IF(COUNTIF($O$1021:$O$1520,CONCATENATE($AA78,"_D_S2C_LB:X183"))&gt;0,1,0)</t>
  </si>
  <si>
    <t>¬IF(COUNTIF($O$1021:$O$1520,CONCATENATE($AA78,"_D_S2C_LB:X184"))&gt;0,1,0)</t>
  </si>
  <si>
    <t>¬IF(COUNTIF($O$1021:$O$1520,CONCATENATE($AA78,"_D_S2C_LB:X185"))&gt;0,1,0)</t>
  </si>
  <si>
    <t>¬IF(COUNTIF($O$1021:$O$1520,CONCATENATE($AA78,"_D_S2C_LB:X186"))&gt;0,1,0)</t>
  </si>
  <si>
    <t>¬IF(COUNTIF($O$1021:$O$1520,CONCATENATE($AA78,"_D_S2C_LB:X187"))&gt;0,1,0)</t>
  </si>
  <si>
    <t>¬IF(COUNTIF($O$1021:$O$1520,CONCATENATE($AA78,"_D_S2C_LB:X188"))&gt;0,1,0)</t>
  </si>
  <si>
    <t>¬IF(COUNTIF($O$1021:$O$1520,CONCATENATE($AA78,"_D_S2C_LB:X189"))&gt;0,1,0)</t>
  </si>
  <si>
    <t>¬IF(COUNTIF($O$1021:$O$1520,CONCATENATE($AA78,"_D_S2C_LB:X190"))&gt;0,1,0)</t>
  </si>
  <si>
    <t>¬IF(COUNTIF($O$1021:$O$1520,CONCATENATE($AA78,"_D_S2C_LB:X191"))&gt;0,1,0)</t>
  </si>
  <si>
    <t>¬IF(COUNTIF($O$1021:$O$1520,CONCATENATE($AA78,"_D_S2C_LB:X192"))&gt;0,1,0)</t>
  </si>
  <si>
    <t>¬IF(COUNTIF($O$1021:$O$1520,CONCATENATE($AA78,"_D_S2C_LB:X193"))&gt;0,1,0)</t>
  </si>
  <si>
    <t>¬IF(COUNTIF($O$1021:$O$1520,CONCATENATE($AA78,"_D_S2C_LB:X194"))&gt;0,1,0)</t>
  </si>
  <si>
    <t>¬IF(ISERROR(VLOOKUP(AA78,$B$510:$I$1010,5,FALSE)),"",VLOOKUP(AA78,$B$510:$I$1010,5,FALSE))</t>
  </si>
  <si>
    <t>¬IF(ISERROR(VLOOKUP(AA78,$B$510:$I$1010,6,FALSE)),"",VLOOKUP(AA78,$B$510:$I$1010,6,FALSE))</t>
  </si>
  <si>
    <t>¬IF(ISERROR(VLOOKUP(AA78,$B$510:$I$1010,7,FALSE)),"",VLOOKUP(AA78,$B$510:$I$1010,7,FALSE))</t>
  </si>
  <si>
    <t>¬IF(ISERROR(VLOOKUP(AA78,$B$510:$I$1010,8,FALSE)),"",VLOOKUP(AA78,$B$510:$I$1010,8,FALSE))</t>
  </si>
  <si>
    <t>¬IF(ISERROR(VLOOKUP(AA79,$B$510:$I$1010,2,FALSE)),"",VLOOKUP(AA79,$B$510:$I$1010,2,FALSE))</t>
  </si>
  <si>
    <t>¬IF(COUNTIF($O$1021:$O$1520,CONCATENATE($AA79,"_U_S2C_LB:X183"))&gt;0,1,0)</t>
  </si>
  <si>
    <t>¬IF(COUNTIF($O$1021:$O$1520,CONCATENATE($AA79,"_U_S2C_LB:X184"))&gt;0,1,0)</t>
  </si>
  <si>
    <t>¬IF(COUNTIF($O$1021:$O$1520,CONCATENATE($AA79,"_U_S2C_LB:X185"))&gt;0,1,0)</t>
  </si>
  <si>
    <t>¬IF(COUNTIF($O$1021:$O$1520,CONCATENATE($AA79,"_U_S2C_LB:X186"))&gt;0,1,0)</t>
  </si>
  <si>
    <t>¬IF(COUNTIF($O$1021:$O$1520,CONCATENATE($AA79,"_U_S2C_LB:X187"))&gt;0,1,0)</t>
  </si>
  <si>
    <t>¬IF(COUNTIF($O$1021:$O$1520,CONCATENATE($AA79,"_U_S2C_LB:X188"))&gt;0,1,0)</t>
  </si>
  <si>
    <t>¬IF(COUNTIF($O$1021:$O$1520,CONCATENATE($AA79,"_U_S2C_LB:X189"))&gt;0,1,0)</t>
  </si>
  <si>
    <t>¬IF(COUNTIF($O$1021:$O$1520,CONCATENATE($AA79,"_U_S2C_LB:X190"))&gt;0,1,0)</t>
  </si>
  <si>
    <t>¬IF(COUNTIF($O$1021:$O$1520,CONCATENATE($AA79,"_U_S2C_LB:X191"))&gt;0,1,0)</t>
  </si>
  <si>
    <t>¬IF(COUNTIF($O$1021:$O$1520,CONCATENATE($AA79,"_U_S2C_LB:X192"))&gt;0,1,0)</t>
  </si>
  <si>
    <t>¬IF(COUNTIF($O$1021:$O$1520,CONCATENATE($AA79,"_U_S2C_LB:X193"))&gt;0,1,0)</t>
  </si>
  <si>
    <t>¬IF(COUNTIF($O$1021:$O$1520,CONCATENATE($AA79,"_U_S2C_LB:X194"))&gt;0,1,0)</t>
  </si>
  <si>
    <t>¬IF(COUNTIF($O$1021:$O$1520,CONCATENATE($AA79,"_C_S2C_LB:X183"))&gt;0,1,0)</t>
  </si>
  <si>
    <t>¬IF(COUNTIF($O$1021:$O$1520,CONCATENATE($AA79,"_C_S2C_LB:X184"))&gt;0,1,0)</t>
  </si>
  <si>
    <t>¬IF(COUNTIF($O$1021:$O$1520,CONCATENATE($AA79,"_C_S2C_LB:X185"))&gt;0,1,0)</t>
  </si>
  <si>
    <t>¬IF(COUNTIF($O$1021:$O$1520,CONCATENATE($AA79,"_C_S2C_LB:X186"))&gt;0,1,0)</t>
  </si>
  <si>
    <t>¬IF(COUNTIF($O$1021:$O$1520,CONCATENATE($AA79,"_C_S2C_LB:X187"))&gt;0,1,0)</t>
  </si>
  <si>
    <t>¬IF(COUNTIF($O$1021:$O$1520,CONCATENATE($AA79,"_C_S2C_LB:X188"))&gt;0,1,0)</t>
  </si>
  <si>
    <t>¬IF(COUNTIF($O$1021:$O$1520,CONCATENATE($AA79,"_C_S2C_LB:X189"))&gt;0,1,0)</t>
  </si>
  <si>
    <t>¬IF(COUNTIF($O$1021:$O$1520,CONCATENATE($AA79,"_C_S2C_LB:X190"))&gt;0,1,0)</t>
  </si>
  <si>
    <t>¬IF(COUNTIF($O$1021:$O$1520,CONCATENATE($AA79,"_C_S2C_LB:X191"))&gt;0,1,0)</t>
  </si>
  <si>
    <t>¬IF(COUNTIF($O$1021:$O$1520,CONCATENATE($AA79,"_C_S2C_LB:X192"))&gt;0,1,0)</t>
  </si>
  <si>
    <t>¬IF(COUNTIF($O$1021:$O$1520,CONCATENATE($AA79,"_C_S2C_LB:X193"))&gt;0,1,0)</t>
  </si>
  <si>
    <t>¬IF(COUNTIF($O$1021:$O$1520,CONCATENATE($AA79,"_C_S2C_LB:X194"))&gt;0,1,0)</t>
  </si>
  <si>
    <t>¬IF(COUNTIF($O$1021:$O$1520,CONCATENATE($AA79,"_D_S2C_LB:X183"))&gt;0,1,0)</t>
  </si>
  <si>
    <t>¬IF(COUNTIF($O$1021:$O$1520,CONCATENATE($AA79,"_D_S2C_LB:X184"))&gt;0,1,0)</t>
  </si>
  <si>
    <t>¬IF(COUNTIF($O$1021:$O$1520,CONCATENATE($AA79,"_D_S2C_LB:X185"))&gt;0,1,0)</t>
  </si>
  <si>
    <t>¬IF(COUNTIF($O$1021:$O$1520,CONCATENATE($AA79,"_D_S2C_LB:X186"))&gt;0,1,0)</t>
  </si>
  <si>
    <t>¬IF(COUNTIF($O$1021:$O$1520,CONCATENATE($AA79,"_D_S2C_LB:X187"))&gt;0,1,0)</t>
  </si>
  <si>
    <t>¬IF(COUNTIF($O$1021:$O$1520,CONCATENATE($AA79,"_D_S2C_LB:X188"))&gt;0,1,0)</t>
  </si>
  <si>
    <t>¬IF(COUNTIF($O$1021:$O$1520,CONCATENATE($AA79,"_D_S2C_LB:X189"))&gt;0,1,0)</t>
  </si>
  <si>
    <t>¬IF(COUNTIF($O$1021:$O$1520,CONCATENATE($AA79,"_D_S2C_LB:X190"))&gt;0,1,0)</t>
  </si>
  <si>
    <t>¬IF(COUNTIF($O$1021:$O$1520,CONCATENATE($AA79,"_D_S2C_LB:X191"))&gt;0,1,0)</t>
  </si>
  <si>
    <t>¬IF(COUNTIF($O$1021:$O$1520,CONCATENATE($AA79,"_D_S2C_LB:X192"))&gt;0,1,0)</t>
  </si>
  <si>
    <t>¬IF(COUNTIF($O$1021:$O$1520,CONCATENATE($AA79,"_D_S2C_LB:X193"))&gt;0,1,0)</t>
  </si>
  <si>
    <t>¬IF(COUNTIF($O$1021:$O$1520,CONCATENATE($AA79,"_D_S2C_LB:X194"))&gt;0,1,0)</t>
  </si>
  <si>
    <t>¬IF(ISERROR(VLOOKUP(AA79,$B$510:$I$1010,5,FALSE)),"",VLOOKUP(AA79,$B$510:$I$1010,5,FALSE))</t>
  </si>
  <si>
    <t>¬IF(ISERROR(VLOOKUP(AA79,$B$510:$I$1010,6,FALSE)),"",VLOOKUP(AA79,$B$510:$I$1010,6,FALSE))</t>
  </si>
  <si>
    <t>¬IF(ISERROR(VLOOKUP(AA79,$B$510:$I$1010,7,FALSE)),"",VLOOKUP(AA79,$B$510:$I$1010,7,FALSE))</t>
  </si>
  <si>
    <t>¬IF(ISERROR(VLOOKUP(AA79,$B$510:$I$1010,8,FALSE)),"",VLOOKUP(AA79,$B$510:$I$1010,8,FALSE))</t>
  </si>
  <si>
    <t>¬IF(ISERROR(VLOOKUP(AA80,$B$510:$I$1010,2,FALSE)),"",VLOOKUP(AA80,$B$510:$I$1010,2,FALSE))</t>
  </si>
  <si>
    <t>¬IF(COUNTIF($O$1021:$O$1520,CONCATENATE($AA80,"_U_S2C_LB:X183"))&gt;0,1,0)</t>
  </si>
  <si>
    <t>¬IF(COUNTIF($O$1021:$O$1520,CONCATENATE($AA80,"_U_S2C_LB:X184"))&gt;0,1,0)</t>
  </si>
  <si>
    <t>¬IF(COUNTIF($O$1021:$O$1520,CONCATENATE($AA80,"_U_S2C_LB:X185"))&gt;0,1,0)</t>
  </si>
  <si>
    <t>¬IF(COUNTIF($O$1021:$O$1520,CONCATENATE($AA80,"_U_S2C_LB:X186"))&gt;0,1,0)</t>
  </si>
  <si>
    <t>¬IF(COUNTIF($O$1021:$O$1520,CONCATENATE($AA80,"_U_S2C_LB:X187"))&gt;0,1,0)</t>
  </si>
  <si>
    <t>¬IF(COUNTIF($O$1021:$O$1520,CONCATENATE($AA80,"_U_S2C_LB:X188"))&gt;0,1,0)</t>
  </si>
  <si>
    <t>¬IF(COUNTIF($O$1021:$O$1520,CONCATENATE($AA80,"_U_S2C_LB:X189"))&gt;0,1,0)</t>
  </si>
  <si>
    <t>¬IF(COUNTIF($O$1021:$O$1520,CONCATENATE($AA80,"_U_S2C_LB:X190"))&gt;0,1,0)</t>
  </si>
  <si>
    <t>¬IF(COUNTIF($O$1021:$O$1520,CONCATENATE($AA80,"_U_S2C_LB:X191"))&gt;0,1,0)</t>
  </si>
  <si>
    <t>¬IF(COUNTIF($O$1021:$O$1520,CONCATENATE($AA80,"_U_S2C_LB:X192"))&gt;0,1,0)</t>
  </si>
  <si>
    <t>¬IF(COUNTIF($O$1021:$O$1520,CONCATENATE($AA80,"_U_S2C_LB:X193"))&gt;0,1,0)</t>
  </si>
  <si>
    <t>¬IF(COUNTIF($O$1021:$O$1520,CONCATENATE($AA80,"_U_S2C_LB:X194"))&gt;0,1,0)</t>
  </si>
  <si>
    <t>¬IF(COUNTIF($O$1021:$O$1520,CONCATENATE($AA80,"_C_S2C_LB:X183"))&gt;0,1,0)</t>
  </si>
  <si>
    <t>¬IF(COUNTIF($O$1021:$O$1520,CONCATENATE($AA80,"_C_S2C_LB:X184"))&gt;0,1,0)</t>
  </si>
  <si>
    <t>¬IF(COUNTIF($O$1021:$O$1520,CONCATENATE($AA80,"_C_S2C_LB:X185"))&gt;0,1,0)</t>
  </si>
  <si>
    <t>¬IF(COUNTIF($O$1021:$O$1520,CONCATENATE($AA80,"_C_S2C_LB:X186"))&gt;0,1,0)</t>
  </si>
  <si>
    <t>¬IF(COUNTIF($O$1021:$O$1520,CONCATENATE($AA80,"_C_S2C_LB:X187"))&gt;0,1,0)</t>
  </si>
  <si>
    <t>¬IF(COUNTIF($O$1021:$O$1520,CONCATENATE($AA80,"_C_S2C_LB:X188"))&gt;0,1,0)</t>
  </si>
  <si>
    <t>¬IF(COUNTIF($O$1021:$O$1520,CONCATENATE($AA80,"_C_S2C_LB:X189"))&gt;0,1,0)</t>
  </si>
  <si>
    <t>¬IF(COUNTIF($O$1021:$O$1520,CONCATENATE($AA80,"_C_S2C_LB:X190"))&gt;0,1,0)</t>
  </si>
  <si>
    <t>¬IF(COUNTIF($O$1021:$O$1520,CONCATENATE($AA80,"_C_S2C_LB:X191"))&gt;0,1,0)</t>
  </si>
  <si>
    <t>¬IF(COUNTIF($O$1021:$O$1520,CONCATENATE($AA80,"_C_S2C_LB:X192"))&gt;0,1,0)</t>
  </si>
  <si>
    <t>¬IF(COUNTIF($O$1021:$O$1520,CONCATENATE($AA80,"_C_S2C_LB:X193"))&gt;0,1,0)</t>
  </si>
  <si>
    <t>¬IF(COUNTIF($O$1021:$O$1520,CONCATENATE($AA80,"_C_S2C_LB:X194"))&gt;0,1,0)</t>
  </si>
  <si>
    <t>¬IF(COUNTIF($O$1021:$O$1520,CONCATENATE($AA80,"_D_S2C_LB:X183"))&gt;0,1,0)</t>
  </si>
  <si>
    <t>¬IF(COUNTIF($O$1021:$O$1520,CONCATENATE($AA80,"_D_S2C_LB:X184"))&gt;0,1,0)</t>
  </si>
  <si>
    <t>¬IF(COUNTIF($O$1021:$O$1520,CONCATENATE($AA80,"_D_S2C_LB:X185"))&gt;0,1,0)</t>
  </si>
  <si>
    <t>¬IF(COUNTIF($O$1021:$O$1520,CONCATENATE($AA80,"_D_S2C_LB:X186"))&gt;0,1,0)</t>
  </si>
  <si>
    <t>¬IF(COUNTIF($O$1021:$O$1520,CONCATENATE($AA80,"_D_S2C_LB:X187"))&gt;0,1,0)</t>
  </si>
  <si>
    <t>¬IF(COUNTIF($O$1021:$O$1520,CONCATENATE($AA80,"_D_S2C_LB:X188"))&gt;0,1,0)</t>
  </si>
  <si>
    <t>¬IF(COUNTIF($O$1021:$O$1520,CONCATENATE($AA80,"_D_S2C_LB:X189"))&gt;0,1,0)</t>
  </si>
  <si>
    <t>¬IF(COUNTIF($O$1021:$O$1520,CONCATENATE($AA80,"_D_S2C_LB:X190"))&gt;0,1,0)</t>
  </si>
  <si>
    <t>¬IF(COUNTIF($O$1021:$O$1520,CONCATENATE($AA80,"_D_S2C_LB:X191"))&gt;0,1,0)</t>
  </si>
  <si>
    <t>¬IF(COUNTIF($O$1021:$O$1520,CONCATENATE($AA80,"_D_S2C_LB:X192"))&gt;0,1,0)</t>
  </si>
  <si>
    <t>¬IF(COUNTIF($O$1021:$O$1520,CONCATENATE($AA80,"_D_S2C_LB:X193"))&gt;0,1,0)</t>
  </si>
  <si>
    <t>¬IF(COUNTIF($O$1021:$O$1520,CONCATENATE($AA80,"_D_S2C_LB:X194"))&gt;0,1,0)</t>
  </si>
  <si>
    <t>¬IF(ISERROR(VLOOKUP(AA80,$B$510:$I$1010,5,FALSE)),"",VLOOKUP(AA80,$B$510:$I$1010,5,FALSE))</t>
  </si>
  <si>
    <t>¬IF(ISERROR(VLOOKUP(AA80,$B$510:$I$1010,6,FALSE)),"",VLOOKUP(AA80,$B$510:$I$1010,6,FALSE))</t>
  </si>
  <si>
    <t>¬IF(ISERROR(VLOOKUP(AA80,$B$510:$I$1010,7,FALSE)),"",VLOOKUP(AA80,$B$510:$I$1010,7,FALSE))</t>
  </si>
  <si>
    <t>¬IF(ISERROR(VLOOKUP(AA80,$B$510:$I$1010,8,FALSE)),"",VLOOKUP(AA80,$B$510:$I$1010,8,FALSE))</t>
  </si>
  <si>
    <t>¬IF(ISERROR(VLOOKUP(AA81,$B$510:$I$1010,2,FALSE)),"",VLOOKUP(AA81,$B$510:$I$1010,2,FALSE))</t>
  </si>
  <si>
    <t>¬IF(COUNTIF($O$1021:$O$1520,CONCATENATE($AA81,"_U_S2C_LB:X183"))&gt;0,1,0)</t>
  </si>
  <si>
    <t>¬IF(COUNTIF($O$1021:$O$1520,CONCATENATE($AA81,"_U_S2C_LB:X184"))&gt;0,1,0)</t>
  </si>
  <si>
    <t>¬IF(COUNTIF($O$1021:$O$1520,CONCATENATE($AA81,"_U_S2C_LB:X185"))&gt;0,1,0)</t>
  </si>
  <si>
    <t>¬IF(COUNTIF($O$1021:$O$1520,CONCATENATE($AA81,"_U_S2C_LB:X186"))&gt;0,1,0)</t>
  </si>
  <si>
    <t>¬IF(COUNTIF($O$1021:$O$1520,CONCATENATE($AA81,"_U_S2C_LB:X187"))&gt;0,1,0)</t>
  </si>
  <si>
    <t>¬IF(COUNTIF($O$1021:$O$1520,CONCATENATE($AA81,"_U_S2C_LB:X188"))&gt;0,1,0)</t>
  </si>
  <si>
    <t>¬IF(COUNTIF($O$1021:$O$1520,CONCATENATE($AA81,"_U_S2C_LB:X189"))&gt;0,1,0)</t>
  </si>
  <si>
    <t>¬IF(COUNTIF($O$1021:$O$1520,CONCATENATE($AA81,"_U_S2C_LB:X190"))&gt;0,1,0)</t>
  </si>
  <si>
    <t>¬IF(COUNTIF($O$1021:$O$1520,CONCATENATE($AA81,"_U_S2C_LB:X191"))&gt;0,1,0)</t>
  </si>
  <si>
    <t>¬IF(COUNTIF($O$1021:$O$1520,CONCATENATE($AA81,"_U_S2C_LB:X192"))&gt;0,1,0)</t>
  </si>
  <si>
    <t>¬IF(COUNTIF($O$1021:$O$1520,CONCATENATE($AA81,"_U_S2C_LB:X193"))&gt;0,1,0)</t>
  </si>
  <si>
    <t>¬IF(COUNTIF($O$1021:$O$1520,CONCATENATE($AA81,"_U_S2C_LB:X194"))&gt;0,1,0)</t>
  </si>
  <si>
    <t>¬IF(COUNTIF($O$1021:$O$1520,CONCATENATE($AA81,"_C_S2C_LB:X183"))&gt;0,1,0)</t>
  </si>
  <si>
    <t>¬IF(COUNTIF($O$1021:$O$1520,CONCATENATE($AA81,"_C_S2C_LB:X184"))&gt;0,1,0)</t>
  </si>
  <si>
    <t>¬IF(COUNTIF($O$1021:$O$1520,CONCATENATE($AA81,"_C_S2C_LB:X185"))&gt;0,1,0)</t>
  </si>
  <si>
    <t>¬IF(COUNTIF($O$1021:$O$1520,CONCATENATE($AA81,"_C_S2C_LB:X186"))&gt;0,1,0)</t>
  </si>
  <si>
    <t>¬IF(COUNTIF($O$1021:$O$1520,CONCATENATE($AA81,"_C_S2C_LB:X187"))&gt;0,1,0)</t>
  </si>
  <si>
    <t>¬IF(COUNTIF($O$1021:$O$1520,CONCATENATE($AA81,"_C_S2C_LB:X188"))&gt;0,1,0)</t>
  </si>
  <si>
    <t>¬IF(COUNTIF($O$1021:$O$1520,CONCATENATE($AA81,"_C_S2C_LB:X189"))&gt;0,1,0)</t>
  </si>
  <si>
    <t>¬IF(COUNTIF($O$1021:$O$1520,CONCATENATE($AA81,"_C_S2C_LB:X190"))&gt;0,1,0)</t>
  </si>
  <si>
    <t>¬IF(COUNTIF($O$1021:$O$1520,CONCATENATE($AA81,"_C_S2C_LB:X191"))&gt;0,1,0)</t>
  </si>
  <si>
    <t>¬IF(COUNTIF($O$1021:$O$1520,CONCATENATE($AA81,"_C_S2C_LB:X192"))&gt;0,1,0)</t>
  </si>
  <si>
    <t>¬IF(COUNTIF($O$1021:$O$1520,CONCATENATE($AA81,"_C_S2C_LB:X193"))&gt;0,1,0)</t>
  </si>
  <si>
    <t>¬IF(COUNTIF($O$1021:$O$1520,CONCATENATE($AA81,"_C_S2C_LB:X194"))&gt;0,1,0)</t>
  </si>
  <si>
    <t>¬IF(COUNTIF($O$1021:$O$1520,CONCATENATE($AA81,"_D_S2C_LB:X183"))&gt;0,1,0)</t>
  </si>
  <si>
    <t>¬IF(COUNTIF($O$1021:$O$1520,CONCATENATE($AA81,"_D_S2C_LB:X184"))&gt;0,1,0)</t>
  </si>
  <si>
    <t>¬IF(COUNTIF($O$1021:$O$1520,CONCATENATE($AA81,"_D_S2C_LB:X185"))&gt;0,1,0)</t>
  </si>
  <si>
    <t>¬IF(COUNTIF($O$1021:$O$1520,CONCATENATE($AA81,"_D_S2C_LB:X186"))&gt;0,1,0)</t>
  </si>
  <si>
    <t>¬IF(COUNTIF($O$1021:$O$1520,CONCATENATE($AA81,"_D_S2C_LB:X187"))&gt;0,1,0)</t>
  </si>
  <si>
    <t>¬IF(COUNTIF($O$1021:$O$1520,CONCATENATE($AA81,"_D_S2C_LB:X188"))&gt;0,1,0)</t>
  </si>
  <si>
    <t>¬IF(COUNTIF($O$1021:$O$1520,CONCATENATE($AA81,"_D_S2C_LB:X189"))&gt;0,1,0)</t>
  </si>
  <si>
    <t>¬IF(COUNTIF($O$1021:$O$1520,CONCATENATE($AA81,"_D_S2C_LB:X190"))&gt;0,1,0)</t>
  </si>
  <si>
    <t>¬IF(COUNTIF($O$1021:$O$1520,CONCATENATE($AA81,"_D_S2C_LB:X191"))&gt;0,1,0)</t>
  </si>
  <si>
    <t>¬IF(COUNTIF($O$1021:$O$1520,CONCATENATE($AA81,"_D_S2C_LB:X192"))&gt;0,1,0)</t>
  </si>
  <si>
    <t>¬IF(COUNTIF($O$1021:$O$1520,CONCATENATE($AA81,"_D_S2C_LB:X193"))&gt;0,1,0)</t>
  </si>
  <si>
    <t>¬IF(COUNTIF($O$1021:$O$1520,CONCATENATE($AA81,"_D_S2C_LB:X194"))&gt;0,1,0)</t>
  </si>
  <si>
    <t>¬IF(ISERROR(VLOOKUP(AA81,$B$510:$I$1010,5,FALSE)),"",VLOOKUP(AA81,$B$510:$I$1010,5,FALSE))</t>
  </si>
  <si>
    <t>¬IF(ISERROR(VLOOKUP(AA81,$B$510:$I$1010,6,FALSE)),"",VLOOKUP(AA81,$B$510:$I$1010,6,FALSE))</t>
  </si>
  <si>
    <t>¬IF(ISERROR(VLOOKUP(AA81,$B$510:$I$1010,7,FALSE)),"",VLOOKUP(AA81,$B$510:$I$1010,7,FALSE))</t>
  </si>
  <si>
    <t>¬IF(ISERROR(VLOOKUP(AA81,$B$510:$I$1010,8,FALSE)),"",VLOOKUP(AA81,$B$510:$I$1010,8,FALSE))</t>
  </si>
  <si>
    <t>¬IF(ISERROR(VLOOKUP(AA82,$B$510:$I$1010,2,FALSE)),"",VLOOKUP(AA82,$B$510:$I$1010,2,FALSE))</t>
  </si>
  <si>
    <t>¬IF(COUNTIF($O$1021:$O$1520,CONCATENATE($AA82,"_U_S2C_LB:X183"))&gt;0,1,0)</t>
  </si>
  <si>
    <t>¬IF(COUNTIF($O$1021:$O$1520,CONCATENATE($AA82,"_U_S2C_LB:X184"))&gt;0,1,0)</t>
  </si>
  <si>
    <t>¬IF(COUNTIF($O$1021:$O$1520,CONCATENATE($AA82,"_U_S2C_LB:X185"))&gt;0,1,0)</t>
  </si>
  <si>
    <t>¬IF(COUNTIF($O$1021:$O$1520,CONCATENATE($AA82,"_U_S2C_LB:X186"))&gt;0,1,0)</t>
  </si>
  <si>
    <t>¬IF(COUNTIF($O$1021:$O$1520,CONCATENATE($AA82,"_U_S2C_LB:X187"))&gt;0,1,0)</t>
  </si>
  <si>
    <t>¬IF(COUNTIF($O$1021:$O$1520,CONCATENATE($AA82,"_U_S2C_LB:X188"))&gt;0,1,0)</t>
  </si>
  <si>
    <t>¬IF(COUNTIF($O$1021:$O$1520,CONCATENATE($AA82,"_U_S2C_LB:X189"))&gt;0,1,0)</t>
  </si>
  <si>
    <t>¬IF(COUNTIF($O$1021:$O$1520,CONCATENATE($AA82,"_U_S2C_LB:X190"))&gt;0,1,0)</t>
  </si>
  <si>
    <t>¬IF(COUNTIF($O$1021:$O$1520,CONCATENATE($AA82,"_U_S2C_LB:X191"))&gt;0,1,0)</t>
  </si>
  <si>
    <t>¬IF(COUNTIF($O$1021:$O$1520,CONCATENATE($AA82,"_U_S2C_LB:X192"))&gt;0,1,0)</t>
  </si>
  <si>
    <t>¬IF(COUNTIF($O$1021:$O$1520,CONCATENATE($AA82,"_U_S2C_LB:X193"))&gt;0,1,0)</t>
  </si>
  <si>
    <t>¬IF(COUNTIF($O$1021:$O$1520,CONCATENATE($AA82,"_U_S2C_LB:X194"))&gt;0,1,0)</t>
  </si>
  <si>
    <t>¬IF(COUNTIF($O$1021:$O$1520,CONCATENATE($AA82,"_C_S2C_LB:X183"))&gt;0,1,0)</t>
  </si>
  <si>
    <t>¬IF(COUNTIF($O$1021:$O$1520,CONCATENATE($AA82,"_C_S2C_LB:X184"))&gt;0,1,0)</t>
  </si>
  <si>
    <t>¬IF(COUNTIF($O$1021:$O$1520,CONCATENATE($AA82,"_C_S2C_LB:X185"))&gt;0,1,0)</t>
  </si>
  <si>
    <t>¬IF(COUNTIF($O$1021:$O$1520,CONCATENATE($AA82,"_C_S2C_LB:X186"))&gt;0,1,0)</t>
  </si>
  <si>
    <t>¬IF(COUNTIF($O$1021:$O$1520,CONCATENATE($AA82,"_C_S2C_LB:X187"))&gt;0,1,0)</t>
  </si>
  <si>
    <t>¬IF(COUNTIF($O$1021:$O$1520,CONCATENATE($AA82,"_C_S2C_LB:X188"))&gt;0,1,0)</t>
  </si>
  <si>
    <t>¬IF(COUNTIF($O$1021:$O$1520,CONCATENATE($AA82,"_C_S2C_LB:X189"))&gt;0,1,0)</t>
  </si>
  <si>
    <t>¬IF(COUNTIF($O$1021:$O$1520,CONCATENATE($AA82,"_C_S2C_LB:X190"))&gt;0,1,0)</t>
  </si>
  <si>
    <t>¬IF(COUNTIF($O$1021:$O$1520,CONCATENATE($AA82,"_C_S2C_LB:X191"))&gt;0,1,0)</t>
  </si>
  <si>
    <t>¬IF(COUNTIF($O$1021:$O$1520,CONCATENATE($AA82,"_C_S2C_LB:X192"))&gt;0,1,0)</t>
  </si>
  <si>
    <t>¬IF(COUNTIF($O$1021:$O$1520,CONCATENATE($AA82,"_C_S2C_LB:X193"))&gt;0,1,0)</t>
  </si>
  <si>
    <t>¬IF(COUNTIF($O$1021:$O$1520,CONCATENATE($AA82,"_C_S2C_LB:X194"))&gt;0,1,0)</t>
  </si>
  <si>
    <t>¬IF(COUNTIF($O$1021:$O$1520,CONCATENATE($AA82,"_D_S2C_LB:X183"))&gt;0,1,0)</t>
  </si>
  <si>
    <t>¬IF(COUNTIF($O$1021:$O$1520,CONCATENATE($AA82,"_D_S2C_LB:X184"))&gt;0,1,0)</t>
  </si>
  <si>
    <t>¬IF(COUNTIF($O$1021:$O$1520,CONCATENATE($AA82,"_D_S2C_LB:X185"))&gt;0,1,0)</t>
  </si>
  <si>
    <t>¬IF(COUNTIF($O$1021:$O$1520,CONCATENATE($AA82,"_D_S2C_LB:X186"))&gt;0,1,0)</t>
  </si>
  <si>
    <t>¬IF(COUNTIF($O$1021:$O$1520,CONCATENATE($AA82,"_D_S2C_LB:X187"))&gt;0,1,0)</t>
  </si>
  <si>
    <t>¬IF(COUNTIF($O$1021:$O$1520,CONCATENATE($AA82,"_D_S2C_LB:X188"))&gt;0,1,0)</t>
  </si>
  <si>
    <t>¬IF(COUNTIF($O$1021:$O$1520,CONCATENATE($AA82,"_D_S2C_LB:X189"))&gt;0,1,0)</t>
  </si>
  <si>
    <t>¬IF(COUNTIF($O$1021:$O$1520,CONCATENATE($AA82,"_D_S2C_LB:X190"))&gt;0,1,0)</t>
  </si>
  <si>
    <t>¬IF(COUNTIF($O$1021:$O$1520,CONCATENATE($AA82,"_D_S2C_LB:X191"))&gt;0,1,0)</t>
  </si>
  <si>
    <t>¬IF(COUNTIF($O$1021:$O$1520,CONCATENATE($AA82,"_D_S2C_LB:X192"))&gt;0,1,0)</t>
  </si>
  <si>
    <t>¬IF(COUNTIF($O$1021:$O$1520,CONCATENATE($AA82,"_D_S2C_LB:X193"))&gt;0,1,0)</t>
  </si>
  <si>
    <t>¬IF(COUNTIF($O$1021:$O$1520,CONCATENATE($AA82,"_D_S2C_LB:X194"))&gt;0,1,0)</t>
  </si>
  <si>
    <t>¬IF(ISERROR(VLOOKUP(AA82,$B$510:$I$1010,5,FALSE)),"",VLOOKUP(AA82,$B$510:$I$1010,5,FALSE))</t>
  </si>
  <si>
    <t>¬IF(ISERROR(VLOOKUP(AA82,$B$510:$I$1010,6,FALSE)),"",VLOOKUP(AA82,$B$510:$I$1010,6,FALSE))</t>
  </si>
  <si>
    <t>¬IF(ISERROR(VLOOKUP(AA82,$B$510:$I$1010,7,FALSE)),"",VLOOKUP(AA82,$B$510:$I$1010,7,FALSE))</t>
  </si>
  <si>
    <t>¬IF(ISERROR(VLOOKUP(AA82,$B$510:$I$1010,8,FALSE)),"",VLOOKUP(AA82,$B$510:$I$1010,8,FALSE))</t>
  </si>
  <si>
    <t>¬IF(ISERROR(VLOOKUP(AA83,$B$510:$I$1010,2,FALSE)),"",VLOOKUP(AA83,$B$510:$I$1010,2,FALSE))</t>
  </si>
  <si>
    <t>¬IF(COUNTIF($O$1021:$O$1520,CONCATENATE($AA83,"_U_S2C_LB:X183"))&gt;0,1,0)</t>
  </si>
  <si>
    <t>¬IF(COUNTIF($O$1021:$O$1520,CONCATENATE($AA83,"_U_S2C_LB:X184"))&gt;0,1,0)</t>
  </si>
  <si>
    <t>¬IF(COUNTIF($O$1021:$O$1520,CONCATENATE($AA83,"_U_S2C_LB:X185"))&gt;0,1,0)</t>
  </si>
  <si>
    <t>¬IF(COUNTIF($O$1021:$O$1520,CONCATENATE($AA83,"_U_S2C_LB:X186"))&gt;0,1,0)</t>
  </si>
  <si>
    <t>¬IF(COUNTIF($O$1021:$O$1520,CONCATENATE($AA83,"_U_S2C_LB:X187"))&gt;0,1,0)</t>
  </si>
  <si>
    <t>¬IF(COUNTIF($O$1021:$O$1520,CONCATENATE($AA83,"_U_S2C_LB:X188"))&gt;0,1,0)</t>
  </si>
  <si>
    <t>¬IF(COUNTIF($O$1021:$O$1520,CONCATENATE($AA83,"_U_S2C_LB:X189"))&gt;0,1,0)</t>
  </si>
  <si>
    <t>¬IF(COUNTIF($O$1021:$O$1520,CONCATENATE($AA83,"_U_S2C_LB:X190"))&gt;0,1,0)</t>
  </si>
  <si>
    <t>¬IF(COUNTIF($O$1021:$O$1520,CONCATENATE($AA83,"_U_S2C_LB:X191"))&gt;0,1,0)</t>
  </si>
  <si>
    <t>¬IF(COUNTIF($O$1021:$O$1520,CONCATENATE($AA83,"_U_S2C_LB:X192"))&gt;0,1,0)</t>
  </si>
  <si>
    <t>¬IF(COUNTIF($O$1021:$O$1520,CONCATENATE($AA83,"_U_S2C_LB:X193"))&gt;0,1,0)</t>
  </si>
  <si>
    <t>¬IF(COUNTIF($O$1021:$O$1520,CONCATENATE($AA83,"_U_S2C_LB:X194"))&gt;0,1,0)</t>
  </si>
  <si>
    <t>¬IF(COUNTIF($O$1021:$O$1520,CONCATENATE($AA83,"_C_S2C_LB:X183"))&gt;0,1,0)</t>
  </si>
  <si>
    <t>¬IF(COUNTIF($O$1021:$O$1520,CONCATENATE($AA83,"_C_S2C_LB:X184"))&gt;0,1,0)</t>
  </si>
  <si>
    <t>¬IF(COUNTIF($O$1021:$O$1520,CONCATENATE($AA83,"_C_S2C_LB:X185"))&gt;0,1,0)</t>
  </si>
  <si>
    <t>¬IF(COUNTIF($O$1021:$O$1520,CONCATENATE($AA83,"_C_S2C_LB:X186"))&gt;0,1,0)</t>
  </si>
  <si>
    <t>¬IF(COUNTIF($O$1021:$O$1520,CONCATENATE($AA83,"_C_S2C_LB:X187"))&gt;0,1,0)</t>
  </si>
  <si>
    <t>¬IF(COUNTIF($O$1021:$O$1520,CONCATENATE($AA83,"_C_S2C_LB:X188"))&gt;0,1,0)</t>
  </si>
  <si>
    <t>¬IF(COUNTIF($O$1021:$O$1520,CONCATENATE($AA83,"_C_S2C_LB:X189"))&gt;0,1,0)</t>
  </si>
  <si>
    <t>¬IF(COUNTIF($O$1021:$O$1520,CONCATENATE($AA83,"_C_S2C_LB:X190"))&gt;0,1,0)</t>
  </si>
  <si>
    <t>¬IF(COUNTIF($O$1021:$O$1520,CONCATENATE($AA83,"_C_S2C_LB:X191"))&gt;0,1,0)</t>
  </si>
  <si>
    <t>¬IF(COUNTIF($O$1021:$O$1520,CONCATENATE($AA83,"_C_S2C_LB:X192"))&gt;0,1,0)</t>
  </si>
  <si>
    <t>¬IF(COUNTIF($O$1021:$O$1520,CONCATENATE($AA83,"_C_S2C_LB:X193"))&gt;0,1,0)</t>
  </si>
  <si>
    <t>¬IF(COUNTIF($O$1021:$O$1520,CONCATENATE($AA83,"_C_S2C_LB:X194"))&gt;0,1,0)</t>
  </si>
  <si>
    <t>¬IF(COUNTIF($O$1021:$O$1520,CONCATENATE($AA83,"_D_S2C_LB:X183"))&gt;0,1,0)</t>
  </si>
  <si>
    <t>¬IF(COUNTIF($O$1021:$O$1520,CONCATENATE($AA83,"_D_S2C_LB:X184"))&gt;0,1,0)</t>
  </si>
  <si>
    <t>¬IF(COUNTIF($O$1021:$O$1520,CONCATENATE($AA83,"_D_S2C_LB:X185"))&gt;0,1,0)</t>
  </si>
  <si>
    <t>¬IF(COUNTIF($O$1021:$O$1520,CONCATENATE($AA83,"_D_S2C_LB:X186"))&gt;0,1,0)</t>
  </si>
  <si>
    <t>¬IF(COUNTIF($O$1021:$O$1520,CONCATENATE($AA83,"_D_S2C_LB:X187"))&gt;0,1,0)</t>
  </si>
  <si>
    <t>¬IF(COUNTIF($O$1021:$O$1520,CONCATENATE($AA83,"_D_S2C_LB:X188"))&gt;0,1,0)</t>
  </si>
  <si>
    <t>¬IF(COUNTIF($O$1021:$O$1520,CONCATENATE($AA83,"_D_S2C_LB:X189"))&gt;0,1,0)</t>
  </si>
  <si>
    <t>¬IF(COUNTIF($O$1021:$O$1520,CONCATENATE($AA83,"_D_S2C_LB:X190"))&gt;0,1,0)</t>
  </si>
  <si>
    <t>¬IF(COUNTIF($O$1021:$O$1520,CONCATENATE($AA83,"_D_S2C_LB:X191"))&gt;0,1,0)</t>
  </si>
  <si>
    <t>¬IF(COUNTIF($O$1021:$O$1520,CONCATENATE($AA83,"_D_S2C_LB:X192"))&gt;0,1,0)</t>
  </si>
  <si>
    <t>¬IF(COUNTIF($O$1021:$O$1520,CONCATENATE($AA83,"_D_S2C_LB:X193"))&gt;0,1,0)</t>
  </si>
  <si>
    <t>¬IF(COUNTIF($O$1021:$O$1520,CONCATENATE($AA83,"_D_S2C_LB:X194"))&gt;0,1,0)</t>
  </si>
  <si>
    <t>¬IF(ISERROR(VLOOKUP(AA83,$B$510:$I$1010,5,FALSE)),"",VLOOKUP(AA83,$B$510:$I$1010,5,FALSE))</t>
  </si>
  <si>
    <t>¬IF(ISERROR(VLOOKUP(AA83,$B$510:$I$1010,6,FALSE)),"",VLOOKUP(AA83,$B$510:$I$1010,6,FALSE))</t>
  </si>
  <si>
    <t>¬IF(ISERROR(VLOOKUP(AA83,$B$510:$I$1010,7,FALSE)),"",VLOOKUP(AA83,$B$510:$I$1010,7,FALSE))</t>
  </si>
  <si>
    <t>¬IF(ISERROR(VLOOKUP(AA83,$B$510:$I$1010,8,FALSE)),"",VLOOKUP(AA83,$B$510:$I$1010,8,FALSE))</t>
  </si>
  <si>
    <t>¬IF(ISERROR(VLOOKUP(AA84,$B$510:$I$1010,2,FALSE)),"",VLOOKUP(AA84,$B$510:$I$1010,2,FALSE))</t>
  </si>
  <si>
    <t>¬IF(COUNTIF($O$1021:$O$1520,CONCATENATE($AA84,"_U_S2C_LB:X183"))&gt;0,1,0)</t>
  </si>
  <si>
    <t>¬IF(COUNTIF($O$1021:$O$1520,CONCATENATE($AA84,"_U_S2C_LB:X184"))&gt;0,1,0)</t>
  </si>
  <si>
    <t>¬IF(COUNTIF($O$1021:$O$1520,CONCATENATE($AA84,"_U_S2C_LB:X185"))&gt;0,1,0)</t>
  </si>
  <si>
    <t>¬IF(COUNTIF($O$1021:$O$1520,CONCATENATE($AA84,"_U_S2C_LB:X186"))&gt;0,1,0)</t>
  </si>
  <si>
    <t>¬IF(COUNTIF($O$1021:$O$1520,CONCATENATE($AA84,"_U_S2C_LB:X187"))&gt;0,1,0)</t>
  </si>
  <si>
    <t>¬IF(COUNTIF($O$1021:$O$1520,CONCATENATE($AA84,"_U_S2C_LB:X188"))&gt;0,1,0)</t>
  </si>
  <si>
    <t>¬IF(COUNTIF($O$1021:$O$1520,CONCATENATE($AA84,"_U_S2C_LB:X189"))&gt;0,1,0)</t>
  </si>
  <si>
    <t>¬IF(COUNTIF($O$1021:$O$1520,CONCATENATE($AA84,"_U_S2C_LB:X190"))&gt;0,1,0)</t>
  </si>
  <si>
    <t>¬IF(COUNTIF($O$1021:$O$1520,CONCATENATE($AA84,"_U_S2C_LB:X191"))&gt;0,1,0)</t>
  </si>
  <si>
    <t>¬IF(COUNTIF($O$1021:$O$1520,CONCATENATE($AA84,"_U_S2C_LB:X192"))&gt;0,1,0)</t>
  </si>
  <si>
    <t>¬IF(COUNTIF($O$1021:$O$1520,CONCATENATE($AA84,"_U_S2C_LB:X193"))&gt;0,1,0)</t>
  </si>
  <si>
    <t>¬IF(COUNTIF($O$1021:$O$1520,CONCATENATE($AA84,"_U_S2C_LB:X194"))&gt;0,1,0)</t>
  </si>
  <si>
    <t>¬IF(COUNTIF($O$1021:$O$1520,CONCATENATE($AA84,"_C_S2C_LB:X183"))&gt;0,1,0)</t>
  </si>
  <si>
    <t>¬IF(COUNTIF($O$1021:$O$1520,CONCATENATE($AA84,"_C_S2C_LB:X184"))&gt;0,1,0)</t>
  </si>
  <si>
    <t>¬IF(COUNTIF($O$1021:$O$1520,CONCATENATE($AA84,"_C_S2C_LB:X185"))&gt;0,1,0)</t>
  </si>
  <si>
    <t>¬IF(COUNTIF($O$1021:$O$1520,CONCATENATE($AA84,"_C_S2C_LB:X186"))&gt;0,1,0)</t>
  </si>
  <si>
    <t>¬IF(COUNTIF($O$1021:$O$1520,CONCATENATE($AA84,"_C_S2C_LB:X187"))&gt;0,1,0)</t>
  </si>
  <si>
    <t>¬IF(COUNTIF($O$1021:$O$1520,CONCATENATE($AA84,"_C_S2C_LB:X188"))&gt;0,1,0)</t>
  </si>
  <si>
    <t>¬IF(COUNTIF($O$1021:$O$1520,CONCATENATE($AA84,"_C_S2C_LB:X189"))&gt;0,1,0)</t>
  </si>
  <si>
    <t>¬IF(COUNTIF($O$1021:$O$1520,CONCATENATE($AA84,"_C_S2C_LB:X190"))&gt;0,1,0)</t>
  </si>
  <si>
    <t>¬IF(COUNTIF($O$1021:$O$1520,CONCATENATE($AA84,"_C_S2C_LB:X191"))&gt;0,1,0)</t>
  </si>
  <si>
    <t>¬IF(COUNTIF($O$1021:$O$1520,CONCATENATE($AA84,"_C_S2C_LB:X192"))&gt;0,1,0)</t>
  </si>
  <si>
    <t>¬IF(COUNTIF($O$1021:$O$1520,CONCATENATE($AA84,"_C_S2C_LB:X193"))&gt;0,1,0)</t>
  </si>
  <si>
    <t>¬IF(COUNTIF($O$1021:$O$1520,CONCATENATE($AA84,"_C_S2C_LB:X194"))&gt;0,1,0)</t>
  </si>
  <si>
    <t>¬IF(COUNTIF($O$1021:$O$1520,CONCATENATE($AA84,"_D_S2C_LB:X183"))&gt;0,1,0)</t>
  </si>
  <si>
    <t>¬IF(COUNTIF($O$1021:$O$1520,CONCATENATE($AA84,"_D_S2C_LB:X184"))&gt;0,1,0)</t>
  </si>
  <si>
    <t>¬IF(COUNTIF($O$1021:$O$1520,CONCATENATE($AA84,"_D_S2C_LB:X185"))&gt;0,1,0)</t>
  </si>
  <si>
    <t>¬IF(COUNTIF($O$1021:$O$1520,CONCATENATE($AA84,"_D_S2C_LB:X186"))&gt;0,1,0)</t>
  </si>
  <si>
    <t>¬IF(COUNTIF($O$1021:$O$1520,CONCATENATE($AA84,"_D_S2C_LB:X187"))&gt;0,1,0)</t>
  </si>
  <si>
    <t>¬IF(COUNTIF($O$1021:$O$1520,CONCATENATE($AA84,"_D_S2C_LB:X188"))&gt;0,1,0)</t>
  </si>
  <si>
    <t>¬IF(COUNTIF($O$1021:$O$1520,CONCATENATE($AA84,"_D_S2C_LB:X189"))&gt;0,1,0)</t>
  </si>
  <si>
    <t>¬IF(COUNTIF($O$1021:$O$1520,CONCATENATE($AA84,"_D_S2C_LB:X190"))&gt;0,1,0)</t>
  </si>
  <si>
    <t>¬IF(COUNTIF($O$1021:$O$1520,CONCATENATE($AA84,"_D_S2C_LB:X191"))&gt;0,1,0)</t>
  </si>
  <si>
    <t>¬IF(COUNTIF($O$1021:$O$1520,CONCATENATE($AA84,"_D_S2C_LB:X192"))&gt;0,1,0)</t>
  </si>
  <si>
    <t>¬IF(COUNTIF($O$1021:$O$1520,CONCATENATE($AA84,"_D_S2C_LB:X193"))&gt;0,1,0)</t>
  </si>
  <si>
    <t>¬IF(COUNTIF($O$1021:$O$1520,CONCATENATE($AA84,"_D_S2C_LB:X194"))&gt;0,1,0)</t>
  </si>
  <si>
    <t>¬IF(ISERROR(VLOOKUP(AA84,$B$510:$I$1010,5,FALSE)),"",VLOOKUP(AA84,$B$510:$I$1010,5,FALSE))</t>
  </si>
  <si>
    <t>¬IF(ISERROR(VLOOKUP(AA84,$B$510:$I$1010,6,FALSE)),"",VLOOKUP(AA84,$B$510:$I$1010,6,FALSE))</t>
  </si>
  <si>
    <t>¬IF(ISERROR(VLOOKUP(AA84,$B$510:$I$1010,7,FALSE)),"",VLOOKUP(AA84,$B$510:$I$1010,7,FALSE))</t>
  </si>
  <si>
    <t>¬IF(ISERROR(VLOOKUP(AA84,$B$510:$I$1010,8,FALSE)),"",VLOOKUP(AA84,$B$510:$I$1010,8,FALSE))</t>
  </si>
  <si>
    <t>¬IF(ISERROR(VLOOKUP(AA85,$B$510:$I$1010,2,FALSE)),"",VLOOKUP(AA85,$B$510:$I$1010,2,FALSE))</t>
  </si>
  <si>
    <t>¬IF(COUNTIF($O$1021:$O$1520,CONCATENATE($AA85,"_U_S2C_LB:X183"))&gt;0,1,0)</t>
  </si>
  <si>
    <t>¬IF(COUNTIF($O$1021:$O$1520,CONCATENATE($AA85,"_U_S2C_LB:X184"))&gt;0,1,0)</t>
  </si>
  <si>
    <t>¬IF(COUNTIF($O$1021:$O$1520,CONCATENATE($AA85,"_U_S2C_LB:X185"))&gt;0,1,0)</t>
  </si>
  <si>
    <t>¬IF(COUNTIF($O$1021:$O$1520,CONCATENATE($AA85,"_U_S2C_LB:X186"))&gt;0,1,0)</t>
  </si>
  <si>
    <t>¬IF(COUNTIF($O$1021:$O$1520,CONCATENATE($AA85,"_U_S2C_LB:X187"))&gt;0,1,0)</t>
  </si>
  <si>
    <t>¬IF(COUNTIF($O$1021:$O$1520,CONCATENATE($AA85,"_U_S2C_LB:X188"))&gt;0,1,0)</t>
  </si>
  <si>
    <t>¬IF(COUNTIF($O$1021:$O$1520,CONCATENATE($AA85,"_U_S2C_LB:X189"))&gt;0,1,0)</t>
  </si>
  <si>
    <t>¬IF(COUNTIF($O$1021:$O$1520,CONCATENATE($AA85,"_U_S2C_LB:X190"))&gt;0,1,0)</t>
  </si>
  <si>
    <t>¬IF(COUNTIF($O$1021:$O$1520,CONCATENATE($AA85,"_U_S2C_LB:X191"))&gt;0,1,0)</t>
  </si>
  <si>
    <t>¬IF(COUNTIF($O$1021:$O$1520,CONCATENATE($AA85,"_U_S2C_LB:X192"))&gt;0,1,0)</t>
  </si>
  <si>
    <t>¬IF(COUNTIF($O$1021:$O$1520,CONCATENATE($AA85,"_U_S2C_LB:X193"))&gt;0,1,0)</t>
  </si>
  <si>
    <t>¬IF(COUNTIF($O$1021:$O$1520,CONCATENATE($AA85,"_U_S2C_LB:X194"))&gt;0,1,0)</t>
  </si>
  <si>
    <t>¬IF(COUNTIF($O$1021:$O$1520,CONCATENATE($AA85,"_C_S2C_LB:X183"))&gt;0,1,0)</t>
  </si>
  <si>
    <t>¬IF(COUNTIF($O$1021:$O$1520,CONCATENATE($AA85,"_C_S2C_LB:X184"))&gt;0,1,0)</t>
  </si>
  <si>
    <t>¬IF(COUNTIF($O$1021:$O$1520,CONCATENATE($AA85,"_C_S2C_LB:X185"))&gt;0,1,0)</t>
  </si>
  <si>
    <t>¬IF(COUNTIF($O$1021:$O$1520,CONCATENATE($AA85,"_C_S2C_LB:X186"))&gt;0,1,0)</t>
  </si>
  <si>
    <t>¬IF(COUNTIF($O$1021:$O$1520,CONCATENATE($AA85,"_C_S2C_LB:X187"))&gt;0,1,0)</t>
  </si>
  <si>
    <t>¬IF(COUNTIF($O$1021:$O$1520,CONCATENATE($AA85,"_C_S2C_LB:X188"))&gt;0,1,0)</t>
  </si>
  <si>
    <t>¬IF(COUNTIF($O$1021:$O$1520,CONCATENATE($AA85,"_C_S2C_LB:X189"))&gt;0,1,0)</t>
  </si>
  <si>
    <t>¬IF(COUNTIF($O$1021:$O$1520,CONCATENATE($AA85,"_C_S2C_LB:X190"))&gt;0,1,0)</t>
  </si>
  <si>
    <t>¬IF(COUNTIF($O$1021:$O$1520,CONCATENATE($AA85,"_C_S2C_LB:X191"))&gt;0,1,0)</t>
  </si>
  <si>
    <t>¬IF(COUNTIF($O$1021:$O$1520,CONCATENATE($AA85,"_C_S2C_LB:X192"))&gt;0,1,0)</t>
  </si>
  <si>
    <t>¬IF(COUNTIF($O$1021:$O$1520,CONCATENATE($AA85,"_C_S2C_LB:X193"))&gt;0,1,0)</t>
  </si>
  <si>
    <t>¬IF(COUNTIF($O$1021:$O$1520,CONCATENATE($AA85,"_C_S2C_LB:X194"))&gt;0,1,0)</t>
  </si>
  <si>
    <t>¬IF(COUNTIF($O$1021:$O$1520,CONCATENATE($AA85,"_D_S2C_LB:X183"))&gt;0,1,0)</t>
  </si>
  <si>
    <t>¬IF(COUNTIF($O$1021:$O$1520,CONCATENATE($AA85,"_D_S2C_LB:X184"))&gt;0,1,0)</t>
  </si>
  <si>
    <t>¬IF(COUNTIF($O$1021:$O$1520,CONCATENATE($AA85,"_D_S2C_LB:X185"))&gt;0,1,0)</t>
  </si>
  <si>
    <t>¬IF(COUNTIF($O$1021:$O$1520,CONCATENATE($AA85,"_D_S2C_LB:X186"))&gt;0,1,0)</t>
  </si>
  <si>
    <t>¬IF(COUNTIF($O$1021:$O$1520,CONCATENATE($AA85,"_D_S2C_LB:X187"))&gt;0,1,0)</t>
  </si>
  <si>
    <t>¬IF(COUNTIF($O$1021:$O$1520,CONCATENATE($AA85,"_D_S2C_LB:X188"))&gt;0,1,0)</t>
  </si>
  <si>
    <t>¬IF(COUNTIF($O$1021:$O$1520,CONCATENATE($AA85,"_D_S2C_LB:X189"))&gt;0,1,0)</t>
  </si>
  <si>
    <t>¬IF(COUNTIF($O$1021:$O$1520,CONCATENATE($AA85,"_D_S2C_LB:X190"))&gt;0,1,0)</t>
  </si>
  <si>
    <t>¬IF(COUNTIF($O$1021:$O$1520,CONCATENATE($AA85,"_D_S2C_LB:X191"))&gt;0,1,0)</t>
  </si>
  <si>
    <t>¬IF(COUNTIF($O$1021:$O$1520,CONCATENATE($AA85,"_D_S2C_LB:X192"))&gt;0,1,0)</t>
  </si>
  <si>
    <t>¬IF(COUNTIF($O$1021:$O$1520,CONCATENATE($AA85,"_D_S2C_LB:X193"))&gt;0,1,0)</t>
  </si>
  <si>
    <t>¬IF(COUNTIF($O$1021:$O$1520,CONCATENATE($AA85,"_D_S2C_LB:X194"))&gt;0,1,0)</t>
  </si>
  <si>
    <t>¬IF(ISERROR(VLOOKUP(AA85,$B$510:$I$1010,5,FALSE)),"",VLOOKUP(AA85,$B$510:$I$1010,5,FALSE))</t>
  </si>
  <si>
    <t>¬IF(ISERROR(VLOOKUP(AA85,$B$510:$I$1010,6,FALSE)),"",VLOOKUP(AA85,$B$510:$I$1010,6,FALSE))</t>
  </si>
  <si>
    <t>¬IF(ISERROR(VLOOKUP(AA85,$B$510:$I$1010,7,FALSE)),"",VLOOKUP(AA85,$B$510:$I$1010,7,FALSE))</t>
  </si>
  <si>
    <t>¬IF(ISERROR(VLOOKUP(AA85,$B$510:$I$1010,8,FALSE)),"",VLOOKUP(AA85,$B$510:$I$1010,8,FALSE))</t>
  </si>
  <si>
    <t>¬IF(ISERROR(VLOOKUP(AA86,$B$510:$I$1010,2,FALSE)),"",VLOOKUP(AA86,$B$510:$I$1010,2,FALSE))</t>
  </si>
  <si>
    <t>¬IF(COUNTIF($O$1021:$O$1520,CONCATENATE($AA86,"_U_S2C_LB:X183"))&gt;0,1,0)</t>
  </si>
  <si>
    <t>¬IF(COUNTIF($O$1021:$O$1520,CONCATENATE($AA86,"_U_S2C_LB:X184"))&gt;0,1,0)</t>
  </si>
  <si>
    <t>¬IF(COUNTIF($O$1021:$O$1520,CONCATENATE($AA86,"_U_S2C_LB:X185"))&gt;0,1,0)</t>
  </si>
  <si>
    <t>¬IF(COUNTIF($O$1021:$O$1520,CONCATENATE($AA86,"_U_S2C_LB:X186"))&gt;0,1,0)</t>
  </si>
  <si>
    <t>¬IF(COUNTIF($O$1021:$O$1520,CONCATENATE($AA86,"_U_S2C_LB:X187"))&gt;0,1,0)</t>
  </si>
  <si>
    <t>¬IF(COUNTIF($O$1021:$O$1520,CONCATENATE($AA86,"_U_S2C_LB:X188"))&gt;0,1,0)</t>
  </si>
  <si>
    <t>¬IF(COUNTIF($O$1021:$O$1520,CONCATENATE($AA86,"_U_S2C_LB:X189"))&gt;0,1,0)</t>
  </si>
  <si>
    <t>¬IF(COUNTIF($O$1021:$O$1520,CONCATENATE($AA86,"_U_S2C_LB:X190"))&gt;0,1,0)</t>
  </si>
  <si>
    <t>¬IF(COUNTIF($O$1021:$O$1520,CONCATENATE($AA86,"_U_S2C_LB:X191"))&gt;0,1,0)</t>
  </si>
  <si>
    <t>¬IF(COUNTIF($O$1021:$O$1520,CONCATENATE($AA86,"_U_S2C_LB:X192"))&gt;0,1,0)</t>
  </si>
  <si>
    <t>¬IF(COUNTIF($O$1021:$O$1520,CONCATENATE($AA86,"_U_S2C_LB:X193"))&gt;0,1,0)</t>
  </si>
  <si>
    <t>¬IF(COUNTIF($O$1021:$O$1520,CONCATENATE($AA86,"_U_S2C_LB:X194"))&gt;0,1,0)</t>
  </si>
  <si>
    <t>¬IF(COUNTIF($O$1021:$O$1520,CONCATENATE($AA86,"_C_S2C_LB:X183"))&gt;0,1,0)</t>
  </si>
  <si>
    <t>¬IF(COUNTIF($O$1021:$O$1520,CONCATENATE($AA86,"_C_S2C_LB:X184"))&gt;0,1,0)</t>
  </si>
  <si>
    <t>¬IF(COUNTIF($O$1021:$O$1520,CONCATENATE($AA86,"_C_S2C_LB:X185"))&gt;0,1,0)</t>
  </si>
  <si>
    <t>¬IF(COUNTIF($O$1021:$O$1520,CONCATENATE($AA86,"_C_S2C_LB:X186"))&gt;0,1,0)</t>
  </si>
  <si>
    <t>¬IF(COUNTIF($O$1021:$O$1520,CONCATENATE($AA86,"_C_S2C_LB:X187"))&gt;0,1,0)</t>
  </si>
  <si>
    <t>¬IF(COUNTIF($O$1021:$O$1520,CONCATENATE($AA86,"_C_S2C_LB:X188"))&gt;0,1,0)</t>
  </si>
  <si>
    <t>¬IF(COUNTIF($O$1021:$O$1520,CONCATENATE($AA86,"_C_S2C_LB:X189"))&gt;0,1,0)</t>
  </si>
  <si>
    <t>¬IF(COUNTIF($O$1021:$O$1520,CONCATENATE($AA86,"_C_S2C_LB:X190"))&gt;0,1,0)</t>
  </si>
  <si>
    <t>¬IF(COUNTIF($O$1021:$O$1520,CONCATENATE($AA86,"_C_S2C_LB:X191"))&gt;0,1,0)</t>
  </si>
  <si>
    <t>¬IF(COUNTIF($O$1021:$O$1520,CONCATENATE($AA86,"_C_S2C_LB:X192"))&gt;0,1,0)</t>
  </si>
  <si>
    <t>¬IF(COUNTIF($O$1021:$O$1520,CONCATENATE($AA86,"_C_S2C_LB:X193"))&gt;0,1,0)</t>
  </si>
  <si>
    <t>¬IF(COUNTIF($O$1021:$O$1520,CONCATENATE($AA86,"_C_S2C_LB:X194"))&gt;0,1,0)</t>
  </si>
  <si>
    <t>¬IF(COUNTIF($O$1021:$O$1520,CONCATENATE($AA86,"_D_S2C_LB:X183"))&gt;0,1,0)</t>
  </si>
  <si>
    <t>¬IF(COUNTIF($O$1021:$O$1520,CONCATENATE($AA86,"_D_S2C_LB:X184"))&gt;0,1,0)</t>
  </si>
  <si>
    <t>¬IF(COUNTIF($O$1021:$O$1520,CONCATENATE($AA86,"_D_S2C_LB:X185"))&gt;0,1,0)</t>
  </si>
  <si>
    <t>¬IF(COUNTIF($O$1021:$O$1520,CONCATENATE($AA86,"_D_S2C_LB:X186"))&gt;0,1,0)</t>
  </si>
  <si>
    <t>¬IF(COUNTIF($O$1021:$O$1520,CONCATENATE($AA86,"_D_S2C_LB:X187"))&gt;0,1,0)</t>
  </si>
  <si>
    <t>¬IF(COUNTIF($O$1021:$O$1520,CONCATENATE($AA86,"_D_S2C_LB:X188"))&gt;0,1,0)</t>
  </si>
  <si>
    <t>¬IF(COUNTIF($O$1021:$O$1520,CONCATENATE($AA86,"_D_S2C_LB:X189"))&gt;0,1,0)</t>
  </si>
  <si>
    <t>¬IF(COUNTIF($O$1021:$O$1520,CONCATENATE($AA86,"_D_S2C_LB:X190"))&gt;0,1,0)</t>
  </si>
  <si>
    <t>¬IF(COUNTIF($O$1021:$O$1520,CONCATENATE($AA86,"_D_S2C_LB:X191"))&gt;0,1,0)</t>
  </si>
  <si>
    <t>¬IF(COUNTIF($O$1021:$O$1520,CONCATENATE($AA86,"_D_S2C_LB:X192"))&gt;0,1,0)</t>
  </si>
  <si>
    <t>¬IF(COUNTIF($O$1021:$O$1520,CONCATENATE($AA86,"_D_S2C_LB:X193"))&gt;0,1,0)</t>
  </si>
  <si>
    <t>¬IF(COUNTIF($O$1021:$O$1520,CONCATENATE($AA86,"_D_S2C_LB:X194"))&gt;0,1,0)</t>
  </si>
  <si>
    <t>¬IF(ISERROR(VLOOKUP(AA86,$B$510:$I$1010,5,FALSE)),"",VLOOKUP(AA86,$B$510:$I$1010,5,FALSE))</t>
  </si>
  <si>
    <t>¬IF(ISERROR(VLOOKUP(AA86,$B$510:$I$1010,6,FALSE)),"",VLOOKUP(AA86,$B$510:$I$1010,6,FALSE))</t>
  </si>
  <si>
    <t>¬IF(ISERROR(VLOOKUP(AA86,$B$510:$I$1010,7,FALSE)),"",VLOOKUP(AA86,$B$510:$I$1010,7,FALSE))</t>
  </si>
  <si>
    <t>¬IF(ISERROR(VLOOKUP(AA86,$B$510:$I$1010,8,FALSE)),"",VLOOKUP(AA86,$B$510:$I$1010,8,FALSE))</t>
  </si>
  <si>
    <t>¬IF(ISERROR(VLOOKUP(AA87,$B$510:$I$1010,2,FALSE)),"",VLOOKUP(AA87,$B$510:$I$1010,2,FALSE))</t>
  </si>
  <si>
    <t>¬IF(COUNTIF($O$1021:$O$1520,CONCATENATE($AA87,"_U_S2C_LB:X183"))&gt;0,1,0)</t>
  </si>
  <si>
    <t>¬IF(COUNTIF($O$1021:$O$1520,CONCATENATE($AA87,"_U_S2C_LB:X184"))&gt;0,1,0)</t>
  </si>
  <si>
    <t>¬IF(COUNTIF($O$1021:$O$1520,CONCATENATE($AA87,"_U_S2C_LB:X185"))&gt;0,1,0)</t>
  </si>
  <si>
    <t>¬IF(COUNTIF($O$1021:$O$1520,CONCATENATE($AA87,"_U_S2C_LB:X186"))&gt;0,1,0)</t>
  </si>
  <si>
    <t>¬IF(COUNTIF($O$1021:$O$1520,CONCATENATE($AA87,"_U_S2C_LB:X187"))&gt;0,1,0)</t>
  </si>
  <si>
    <t>¬IF(COUNTIF($O$1021:$O$1520,CONCATENATE($AA87,"_U_S2C_LB:X188"))&gt;0,1,0)</t>
  </si>
  <si>
    <t>¬IF(COUNTIF($O$1021:$O$1520,CONCATENATE($AA87,"_U_S2C_LB:X189"))&gt;0,1,0)</t>
  </si>
  <si>
    <t>¬IF(COUNTIF($O$1021:$O$1520,CONCATENATE($AA87,"_U_S2C_LB:X190"))&gt;0,1,0)</t>
  </si>
  <si>
    <t>¬IF(COUNTIF($O$1021:$O$1520,CONCATENATE($AA87,"_U_S2C_LB:X191"))&gt;0,1,0)</t>
  </si>
  <si>
    <t>¬IF(COUNTIF($O$1021:$O$1520,CONCATENATE($AA87,"_U_S2C_LB:X192"))&gt;0,1,0)</t>
  </si>
  <si>
    <t>¬IF(COUNTIF($O$1021:$O$1520,CONCATENATE($AA87,"_U_S2C_LB:X193"))&gt;0,1,0)</t>
  </si>
  <si>
    <t>¬IF(COUNTIF($O$1021:$O$1520,CONCATENATE($AA87,"_U_S2C_LB:X194"))&gt;0,1,0)</t>
  </si>
  <si>
    <t>¬IF(COUNTIF($O$1021:$O$1520,CONCATENATE($AA87,"_C_S2C_LB:X183"))&gt;0,1,0)</t>
  </si>
  <si>
    <t>¬IF(COUNTIF($O$1021:$O$1520,CONCATENATE($AA87,"_C_S2C_LB:X184"))&gt;0,1,0)</t>
  </si>
  <si>
    <t>¬IF(COUNTIF($O$1021:$O$1520,CONCATENATE($AA87,"_C_S2C_LB:X185"))&gt;0,1,0)</t>
  </si>
  <si>
    <t>¬IF(COUNTIF($O$1021:$O$1520,CONCATENATE($AA87,"_C_S2C_LB:X186"))&gt;0,1,0)</t>
  </si>
  <si>
    <t>¬IF(COUNTIF($O$1021:$O$1520,CONCATENATE($AA87,"_C_S2C_LB:X187"))&gt;0,1,0)</t>
  </si>
  <si>
    <t>¬IF(COUNTIF($O$1021:$O$1520,CONCATENATE($AA87,"_C_S2C_LB:X188"))&gt;0,1,0)</t>
  </si>
  <si>
    <t>¬IF(COUNTIF($O$1021:$O$1520,CONCATENATE($AA87,"_C_S2C_LB:X189"))&gt;0,1,0)</t>
  </si>
  <si>
    <t>¬IF(COUNTIF($O$1021:$O$1520,CONCATENATE($AA87,"_C_S2C_LB:X190"))&gt;0,1,0)</t>
  </si>
  <si>
    <t>¬IF(COUNTIF($O$1021:$O$1520,CONCATENATE($AA87,"_C_S2C_LB:X191"))&gt;0,1,0)</t>
  </si>
  <si>
    <t>¬IF(COUNTIF($O$1021:$O$1520,CONCATENATE($AA87,"_C_S2C_LB:X192"))&gt;0,1,0)</t>
  </si>
  <si>
    <t>¬IF(COUNTIF($O$1021:$O$1520,CONCATENATE($AA87,"_C_S2C_LB:X193"))&gt;0,1,0)</t>
  </si>
  <si>
    <t>¬IF(COUNTIF($O$1021:$O$1520,CONCATENATE($AA87,"_C_S2C_LB:X194"))&gt;0,1,0)</t>
  </si>
  <si>
    <t>¬IF(COUNTIF($O$1021:$O$1520,CONCATENATE($AA87,"_D_S2C_LB:X183"))&gt;0,1,0)</t>
  </si>
  <si>
    <t>¬IF(COUNTIF($O$1021:$O$1520,CONCATENATE($AA87,"_D_S2C_LB:X184"))&gt;0,1,0)</t>
  </si>
  <si>
    <t>¬IF(COUNTIF($O$1021:$O$1520,CONCATENATE($AA87,"_D_S2C_LB:X185"))&gt;0,1,0)</t>
  </si>
  <si>
    <t>¬IF(COUNTIF($O$1021:$O$1520,CONCATENATE($AA87,"_D_S2C_LB:X186"))&gt;0,1,0)</t>
  </si>
  <si>
    <t>¬IF(COUNTIF($O$1021:$O$1520,CONCATENATE($AA87,"_D_S2C_LB:X187"))&gt;0,1,0)</t>
  </si>
  <si>
    <t>¬IF(COUNTIF($O$1021:$O$1520,CONCATENATE($AA87,"_D_S2C_LB:X188"))&gt;0,1,0)</t>
  </si>
  <si>
    <t>¬IF(COUNTIF($O$1021:$O$1520,CONCATENATE($AA87,"_D_S2C_LB:X189"))&gt;0,1,0)</t>
  </si>
  <si>
    <t>¬IF(COUNTIF($O$1021:$O$1520,CONCATENATE($AA87,"_D_S2C_LB:X190"))&gt;0,1,0)</t>
  </si>
  <si>
    <t>¬IF(COUNTIF($O$1021:$O$1520,CONCATENATE($AA87,"_D_S2C_LB:X191"))&gt;0,1,0)</t>
  </si>
  <si>
    <t>¬IF(COUNTIF($O$1021:$O$1520,CONCATENATE($AA87,"_D_S2C_LB:X192"))&gt;0,1,0)</t>
  </si>
  <si>
    <t>¬IF(COUNTIF($O$1021:$O$1520,CONCATENATE($AA87,"_D_S2C_LB:X193"))&gt;0,1,0)</t>
  </si>
  <si>
    <t>¬IF(COUNTIF($O$1021:$O$1520,CONCATENATE($AA87,"_D_S2C_LB:X194"))&gt;0,1,0)</t>
  </si>
  <si>
    <t>¬IF(ISERROR(VLOOKUP(AA87,$B$510:$I$1010,5,FALSE)),"",VLOOKUP(AA87,$B$510:$I$1010,5,FALSE))</t>
  </si>
  <si>
    <t>¬IF(ISERROR(VLOOKUP(AA87,$B$510:$I$1010,6,FALSE)),"",VLOOKUP(AA87,$B$510:$I$1010,6,FALSE))</t>
  </si>
  <si>
    <t>¬IF(ISERROR(VLOOKUP(AA87,$B$510:$I$1010,7,FALSE)),"",VLOOKUP(AA87,$B$510:$I$1010,7,FALSE))</t>
  </si>
  <si>
    <t>¬IF(ISERROR(VLOOKUP(AA87,$B$510:$I$1010,8,FALSE)),"",VLOOKUP(AA87,$B$510:$I$1010,8,FALSE))</t>
  </si>
  <si>
    <t>¬IF(ISERROR(VLOOKUP(AA88,$B$510:$I$1010,2,FALSE)),"",VLOOKUP(AA88,$B$510:$I$1010,2,FALSE))</t>
  </si>
  <si>
    <t>¬IF(COUNTIF($O$1021:$O$1520,CONCATENATE($AA88,"_U_S2C_LB:X183"))&gt;0,1,0)</t>
  </si>
  <si>
    <t>¬IF(COUNTIF($O$1021:$O$1520,CONCATENATE($AA88,"_U_S2C_LB:X184"))&gt;0,1,0)</t>
  </si>
  <si>
    <t>¬IF(COUNTIF($O$1021:$O$1520,CONCATENATE($AA88,"_U_S2C_LB:X185"))&gt;0,1,0)</t>
  </si>
  <si>
    <t>¬IF(COUNTIF($O$1021:$O$1520,CONCATENATE($AA88,"_U_S2C_LB:X186"))&gt;0,1,0)</t>
  </si>
  <si>
    <t>¬IF(COUNTIF($O$1021:$O$1520,CONCATENATE($AA88,"_U_S2C_LB:X187"))&gt;0,1,0)</t>
  </si>
  <si>
    <t>¬IF(COUNTIF($O$1021:$O$1520,CONCATENATE($AA88,"_U_S2C_LB:X188"))&gt;0,1,0)</t>
  </si>
  <si>
    <t>¬IF(COUNTIF($O$1021:$O$1520,CONCATENATE($AA88,"_U_S2C_LB:X189"))&gt;0,1,0)</t>
  </si>
  <si>
    <t>¬IF(COUNTIF($O$1021:$O$1520,CONCATENATE($AA88,"_U_S2C_LB:X190"))&gt;0,1,0)</t>
  </si>
  <si>
    <t>¬IF(COUNTIF($O$1021:$O$1520,CONCATENATE($AA88,"_U_S2C_LB:X191"))&gt;0,1,0)</t>
  </si>
  <si>
    <t>¬IF(COUNTIF($O$1021:$O$1520,CONCATENATE($AA88,"_U_S2C_LB:X192"))&gt;0,1,0)</t>
  </si>
  <si>
    <t>¬IF(COUNTIF($O$1021:$O$1520,CONCATENATE($AA88,"_U_S2C_LB:X193"))&gt;0,1,0)</t>
  </si>
  <si>
    <t>¬IF(COUNTIF($O$1021:$O$1520,CONCATENATE($AA88,"_U_S2C_LB:X194"))&gt;0,1,0)</t>
  </si>
  <si>
    <t>¬IF(COUNTIF($O$1021:$O$1520,CONCATENATE($AA88,"_C_S2C_LB:X183"))&gt;0,1,0)</t>
  </si>
  <si>
    <t>¬IF(COUNTIF($O$1021:$O$1520,CONCATENATE($AA88,"_C_S2C_LB:X184"))&gt;0,1,0)</t>
  </si>
  <si>
    <t>¬IF(COUNTIF($O$1021:$O$1520,CONCATENATE($AA88,"_C_S2C_LB:X185"))&gt;0,1,0)</t>
  </si>
  <si>
    <t>¬IF(COUNTIF($O$1021:$O$1520,CONCATENATE($AA88,"_C_S2C_LB:X186"))&gt;0,1,0)</t>
  </si>
  <si>
    <t>¬IF(COUNTIF($O$1021:$O$1520,CONCATENATE($AA88,"_C_S2C_LB:X187"))&gt;0,1,0)</t>
  </si>
  <si>
    <t>¬IF(COUNTIF($O$1021:$O$1520,CONCATENATE($AA88,"_C_S2C_LB:X188"))&gt;0,1,0)</t>
  </si>
  <si>
    <t>¬IF(COUNTIF($O$1021:$O$1520,CONCATENATE($AA88,"_C_S2C_LB:X189"))&gt;0,1,0)</t>
  </si>
  <si>
    <t>¬IF(COUNTIF($O$1021:$O$1520,CONCATENATE($AA88,"_C_S2C_LB:X190"))&gt;0,1,0)</t>
  </si>
  <si>
    <t>¬IF(COUNTIF($O$1021:$O$1520,CONCATENATE($AA88,"_C_S2C_LB:X191"))&gt;0,1,0)</t>
  </si>
  <si>
    <t>¬IF(COUNTIF($O$1021:$O$1520,CONCATENATE($AA88,"_C_S2C_LB:X192"))&gt;0,1,0)</t>
  </si>
  <si>
    <t>¬IF(COUNTIF($O$1021:$O$1520,CONCATENATE($AA88,"_C_S2C_LB:X193"))&gt;0,1,0)</t>
  </si>
  <si>
    <t>¬IF(COUNTIF($O$1021:$O$1520,CONCATENATE($AA88,"_C_S2C_LB:X194"))&gt;0,1,0)</t>
  </si>
  <si>
    <t>¬IF(COUNTIF($O$1021:$O$1520,CONCATENATE($AA88,"_D_S2C_LB:X183"))&gt;0,1,0)</t>
  </si>
  <si>
    <t>¬IF(COUNTIF($O$1021:$O$1520,CONCATENATE($AA88,"_D_S2C_LB:X184"))&gt;0,1,0)</t>
  </si>
  <si>
    <t>¬IF(COUNTIF($O$1021:$O$1520,CONCATENATE($AA88,"_D_S2C_LB:X185"))&gt;0,1,0)</t>
  </si>
  <si>
    <t>¬IF(COUNTIF($O$1021:$O$1520,CONCATENATE($AA88,"_D_S2C_LB:X186"))&gt;0,1,0)</t>
  </si>
  <si>
    <t>¬IF(COUNTIF($O$1021:$O$1520,CONCATENATE($AA88,"_D_S2C_LB:X187"))&gt;0,1,0)</t>
  </si>
  <si>
    <t>¬IF(COUNTIF($O$1021:$O$1520,CONCATENATE($AA88,"_D_S2C_LB:X188"))&gt;0,1,0)</t>
  </si>
  <si>
    <t>¬IF(COUNTIF($O$1021:$O$1520,CONCATENATE($AA88,"_D_S2C_LB:X189"))&gt;0,1,0)</t>
  </si>
  <si>
    <t>¬IF(COUNTIF($O$1021:$O$1520,CONCATENATE($AA88,"_D_S2C_LB:X190"))&gt;0,1,0)</t>
  </si>
  <si>
    <t>¬IF(COUNTIF($O$1021:$O$1520,CONCATENATE($AA88,"_D_S2C_LB:X191"))&gt;0,1,0)</t>
  </si>
  <si>
    <t>¬IF(COUNTIF($O$1021:$O$1520,CONCATENATE($AA88,"_D_S2C_LB:X192"))&gt;0,1,0)</t>
  </si>
  <si>
    <t>¬IF(COUNTIF($O$1021:$O$1520,CONCATENATE($AA88,"_D_S2C_LB:X193"))&gt;0,1,0)</t>
  </si>
  <si>
    <t>¬IF(COUNTIF($O$1021:$O$1520,CONCATENATE($AA88,"_D_S2C_LB:X194"))&gt;0,1,0)</t>
  </si>
  <si>
    <t>¬IF(ISERROR(VLOOKUP(AA88,$B$510:$I$1010,5,FALSE)),"",VLOOKUP(AA88,$B$510:$I$1010,5,FALSE))</t>
  </si>
  <si>
    <t>¬IF(ISERROR(VLOOKUP(AA88,$B$510:$I$1010,6,FALSE)),"",VLOOKUP(AA88,$B$510:$I$1010,6,FALSE))</t>
  </si>
  <si>
    <t>¬IF(ISERROR(VLOOKUP(AA88,$B$510:$I$1010,7,FALSE)),"",VLOOKUP(AA88,$B$510:$I$1010,7,FALSE))</t>
  </si>
  <si>
    <t>¬IF(ISERROR(VLOOKUP(AA88,$B$510:$I$1010,8,FALSE)),"",VLOOKUP(AA88,$B$510:$I$1010,8,FALSE))</t>
  </si>
  <si>
    <t>¬IF(ISERROR(VLOOKUP(AA89,$B$510:$I$1010,2,FALSE)),"",VLOOKUP(AA89,$B$510:$I$1010,2,FALSE))</t>
  </si>
  <si>
    <t>¬IF(COUNTIF($O$1021:$O$1520,CONCATENATE($AA89,"_U_S2C_LB:X183"))&gt;0,1,0)</t>
  </si>
  <si>
    <t>¬IF(COUNTIF($O$1021:$O$1520,CONCATENATE($AA89,"_U_S2C_LB:X184"))&gt;0,1,0)</t>
  </si>
  <si>
    <t>¬IF(COUNTIF($O$1021:$O$1520,CONCATENATE($AA89,"_U_S2C_LB:X185"))&gt;0,1,0)</t>
  </si>
  <si>
    <t>¬IF(COUNTIF($O$1021:$O$1520,CONCATENATE($AA89,"_U_S2C_LB:X186"))&gt;0,1,0)</t>
  </si>
  <si>
    <t>¬IF(COUNTIF($O$1021:$O$1520,CONCATENATE($AA89,"_U_S2C_LB:X187"))&gt;0,1,0)</t>
  </si>
  <si>
    <t>¬IF(COUNTIF($O$1021:$O$1520,CONCATENATE($AA89,"_U_S2C_LB:X188"))&gt;0,1,0)</t>
  </si>
  <si>
    <t>¬IF(COUNTIF($O$1021:$O$1520,CONCATENATE($AA89,"_U_S2C_LB:X189"))&gt;0,1,0)</t>
  </si>
  <si>
    <t>¬IF(COUNTIF($O$1021:$O$1520,CONCATENATE($AA89,"_U_S2C_LB:X190"))&gt;0,1,0)</t>
  </si>
  <si>
    <t>¬IF(COUNTIF($O$1021:$O$1520,CONCATENATE($AA89,"_U_S2C_LB:X191"))&gt;0,1,0)</t>
  </si>
  <si>
    <t>¬IF(COUNTIF($O$1021:$O$1520,CONCATENATE($AA89,"_U_S2C_LB:X192"))&gt;0,1,0)</t>
  </si>
  <si>
    <t>¬IF(COUNTIF($O$1021:$O$1520,CONCATENATE($AA89,"_U_S2C_LB:X193"))&gt;0,1,0)</t>
  </si>
  <si>
    <t>¬IF(COUNTIF($O$1021:$O$1520,CONCATENATE($AA89,"_U_S2C_LB:X194"))&gt;0,1,0)</t>
  </si>
  <si>
    <t>¬IF(COUNTIF($O$1021:$O$1520,CONCATENATE($AA89,"_C_S2C_LB:X183"))&gt;0,1,0)</t>
  </si>
  <si>
    <t>¬IF(COUNTIF($O$1021:$O$1520,CONCATENATE($AA89,"_C_S2C_LB:X184"))&gt;0,1,0)</t>
  </si>
  <si>
    <t>¬IF(COUNTIF($O$1021:$O$1520,CONCATENATE($AA89,"_C_S2C_LB:X185"))&gt;0,1,0)</t>
  </si>
  <si>
    <t>¬IF(COUNTIF($O$1021:$O$1520,CONCATENATE($AA89,"_C_S2C_LB:X186"))&gt;0,1,0)</t>
  </si>
  <si>
    <t>¬IF(COUNTIF($O$1021:$O$1520,CONCATENATE($AA89,"_C_S2C_LB:X187"))&gt;0,1,0)</t>
  </si>
  <si>
    <t>¬IF(COUNTIF($O$1021:$O$1520,CONCATENATE($AA89,"_C_S2C_LB:X188"))&gt;0,1,0)</t>
  </si>
  <si>
    <t>¬IF(COUNTIF($O$1021:$O$1520,CONCATENATE($AA89,"_C_S2C_LB:X189"))&gt;0,1,0)</t>
  </si>
  <si>
    <t>¬IF(COUNTIF($O$1021:$O$1520,CONCATENATE($AA89,"_C_S2C_LB:X190"))&gt;0,1,0)</t>
  </si>
  <si>
    <t>¬IF(COUNTIF($O$1021:$O$1520,CONCATENATE($AA89,"_C_S2C_LB:X191"))&gt;0,1,0)</t>
  </si>
  <si>
    <t>¬IF(COUNTIF($O$1021:$O$1520,CONCATENATE($AA89,"_C_S2C_LB:X192"))&gt;0,1,0)</t>
  </si>
  <si>
    <t>¬IF(COUNTIF($O$1021:$O$1520,CONCATENATE($AA89,"_C_S2C_LB:X193"))&gt;0,1,0)</t>
  </si>
  <si>
    <t>¬IF(COUNTIF($O$1021:$O$1520,CONCATENATE($AA89,"_C_S2C_LB:X194"))&gt;0,1,0)</t>
  </si>
  <si>
    <t>¬IF(COUNTIF($O$1021:$O$1520,CONCATENATE($AA89,"_D_S2C_LB:X183"))&gt;0,1,0)</t>
  </si>
  <si>
    <t>¬IF(COUNTIF($O$1021:$O$1520,CONCATENATE($AA89,"_D_S2C_LB:X184"))&gt;0,1,0)</t>
  </si>
  <si>
    <t>¬IF(COUNTIF($O$1021:$O$1520,CONCATENATE($AA89,"_D_S2C_LB:X185"))&gt;0,1,0)</t>
  </si>
  <si>
    <t>¬IF(COUNTIF($O$1021:$O$1520,CONCATENATE($AA89,"_D_S2C_LB:X186"))&gt;0,1,0)</t>
  </si>
  <si>
    <t>¬IF(COUNTIF($O$1021:$O$1520,CONCATENATE($AA89,"_D_S2C_LB:X187"))&gt;0,1,0)</t>
  </si>
  <si>
    <t>¬IF(COUNTIF($O$1021:$O$1520,CONCATENATE($AA89,"_D_S2C_LB:X188"))&gt;0,1,0)</t>
  </si>
  <si>
    <t>¬IF(COUNTIF($O$1021:$O$1520,CONCATENATE($AA89,"_D_S2C_LB:X189"))&gt;0,1,0)</t>
  </si>
  <si>
    <t>¬IF(COUNTIF($O$1021:$O$1520,CONCATENATE($AA89,"_D_S2C_LB:X190"))&gt;0,1,0)</t>
  </si>
  <si>
    <t>¬IF(COUNTIF($O$1021:$O$1520,CONCATENATE($AA89,"_D_S2C_LB:X191"))&gt;0,1,0)</t>
  </si>
  <si>
    <t>¬IF(COUNTIF($O$1021:$O$1520,CONCATENATE($AA89,"_D_S2C_LB:X192"))&gt;0,1,0)</t>
  </si>
  <si>
    <t>¬IF(COUNTIF($O$1021:$O$1520,CONCATENATE($AA89,"_D_S2C_LB:X193"))&gt;0,1,0)</t>
  </si>
  <si>
    <t>¬IF(COUNTIF($O$1021:$O$1520,CONCATENATE($AA89,"_D_S2C_LB:X194"))&gt;0,1,0)</t>
  </si>
  <si>
    <t>¬IF(ISERROR(VLOOKUP(AA89,$B$510:$I$1010,5,FALSE)),"",VLOOKUP(AA89,$B$510:$I$1010,5,FALSE))</t>
  </si>
  <si>
    <t>¬IF(ISERROR(VLOOKUP(AA89,$B$510:$I$1010,6,FALSE)),"",VLOOKUP(AA89,$B$510:$I$1010,6,FALSE))</t>
  </si>
  <si>
    <t>¬IF(ISERROR(VLOOKUP(AA89,$B$510:$I$1010,7,FALSE)),"",VLOOKUP(AA89,$B$510:$I$1010,7,FALSE))</t>
  </si>
  <si>
    <t>¬IF(ISERROR(VLOOKUP(AA89,$B$510:$I$1010,8,FALSE)),"",VLOOKUP(AA89,$B$510:$I$1010,8,FALSE))</t>
  </si>
  <si>
    <t>¬IF(ISERROR(VLOOKUP(AA90,$B$510:$I$1010,2,FALSE)),"",VLOOKUP(AA90,$B$510:$I$1010,2,FALSE))</t>
  </si>
  <si>
    <t>¬IF(COUNTIF($O$1021:$O$1520,CONCATENATE($AA90,"_U_S2C_LB:X183"))&gt;0,1,0)</t>
  </si>
  <si>
    <t>¬IF(COUNTIF($O$1021:$O$1520,CONCATENATE($AA90,"_U_S2C_LB:X184"))&gt;0,1,0)</t>
  </si>
  <si>
    <t>¬IF(COUNTIF($O$1021:$O$1520,CONCATENATE($AA90,"_U_S2C_LB:X185"))&gt;0,1,0)</t>
  </si>
  <si>
    <t>¬IF(COUNTIF($O$1021:$O$1520,CONCATENATE($AA90,"_U_S2C_LB:X186"))&gt;0,1,0)</t>
  </si>
  <si>
    <t>¬IF(COUNTIF($O$1021:$O$1520,CONCATENATE($AA90,"_U_S2C_LB:X187"))&gt;0,1,0)</t>
  </si>
  <si>
    <t>¬IF(COUNTIF($O$1021:$O$1520,CONCATENATE($AA90,"_U_S2C_LB:X188"))&gt;0,1,0)</t>
  </si>
  <si>
    <t>¬IF(COUNTIF($O$1021:$O$1520,CONCATENATE($AA90,"_U_S2C_LB:X189"))&gt;0,1,0)</t>
  </si>
  <si>
    <t>¬IF(COUNTIF($O$1021:$O$1520,CONCATENATE($AA90,"_U_S2C_LB:X190"))&gt;0,1,0)</t>
  </si>
  <si>
    <t>¬IF(COUNTIF($O$1021:$O$1520,CONCATENATE($AA90,"_U_S2C_LB:X191"))&gt;0,1,0)</t>
  </si>
  <si>
    <t>¬IF(COUNTIF($O$1021:$O$1520,CONCATENATE($AA90,"_U_S2C_LB:X192"))&gt;0,1,0)</t>
  </si>
  <si>
    <t>¬IF(COUNTIF($O$1021:$O$1520,CONCATENATE($AA90,"_U_S2C_LB:X193"))&gt;0,1,0)</t>
  </si>
  <si>
    <t>¬IF(COUNTIF($O$1021:$O$1520,CONCATENATE($AA90,"_U_S2C_LB:X194"))&gt;0,1,0)</t>
  </si>
  <si>
    <t>¬IF(COUNTIF($O$1021:$O$1520,CONCATENATE($AA90,"_C_S2C_LB:X183"))&gt;0,1,0)</t>
  </si>
  <si>
    <t>¬IF(COUNTIF($O$1021:$O$1520,CONCATENATE($AA90,"_C_S2C_LB:X184"))&gt;0,1,0)</t>
  </si>
  <si>
    <t>¬IF(COUNTIF($O$1021:$O$1520,CONCATENATE($AA90,"_C_S2C_LB:X185"))&gt;0,1,0)</t>
  </si>
  <si>
    <t>¬IF(COUNTIF($O$1021:$O$1520,CONCATENATE($AA90,"_C_S2C_LB:X186"))&gt;0,1,0)</t>
  </si>
  <si>
    <t>¬IF(COUNTIF($O$1021:$O$1520,CONCATENATE($AA90,"_C_S2C_LB:X187"))&gt;0,1,0)</t>
  </si>
  <si>
    <t>¬IF(COUNTIF($O$1021:$O$1520,CONCATENATE($AA90,"_C_S2C_LB:X188"))&gt;0,1,0)</t>
  </si>
  <si>
    <t>¬IF(COUNTIF($O$1021:$O$1520,CONCATENATE($AA90,"_C_S2C_LB:X189"))&gt;0,1,0)</t>
  </si>
  <si>
    <t>¬IF(COUNTIF($O$1021:$O$1520,CONCATENATE($AA90,"_C_S2C_LB:X190"))&gt;0,1,0)</t>
  </si>
  <si>
    <t>¬IF(COUNTIF($O$1021:$O$1520,CONCATENATE($AA90,"_C_S2C_LB:X191"))&gt;0,1,0)</t>
  </si>
  <si>
    <t>¬IF(COUNTIF($O$1021:$O$1520,CONCATENATE($AA90,"_C_S2C_LB:X192"))&gt;0,1,0)</t>
  </si>
  <si>
    <t>¬IF(COUNTIF($O$1021:$O$1520,CONCATENATE($AA90,"_C_S2C_LB:X193"))&gt;0,1,0)</t>
  </si>
  <si>
    <t>¬IF(COUNTIF($O$1021:$O$1520,CONCATENATE($AA90,"_C_S2C_LB:X194"))&gt;0,1,0)</t>
  </si>
  <si>
    <t>¬IF(COUNTIF($O$1021:$O$1520,CONCATENATE($AA90,"_D_S2C_LB:X183"))&gt;0,1,0)</t>
  </si>
  <si>
    <t>¬IF(COUNTIF($O$1021:$O$1520,CONCATENATE($AA90,"_D_S2C_LB:X184"))&gt;0,1,0)</t>
  </si>
  <si>
    <t>¬IF(COUNTIF($O$1021:$O$1520,CONCATENATE($AA90,"_D_S2C_LB:X185"))&gt;0,1,0)</t>
  </si>
  <si>
    <t>¬IF(COUNTIF($O$1021:$O$1520,CONCATENATE($AA90,"_D_S2C_LB:X186"))&gt;0,1,0)</t>
  </si>
  <si>
    <t>¬IF(COUNTIF($O$1021:$O$1520,CONCATENATE($AA90,"_D_S2C_LB:X187"))&gt;0,1,0)</t>
  </si>
  <si>
    <t>¬IF(COUNTIF($O$1021:$O$1520,CONCATENATE($AA90,"_D_S2C_LB:X188"))&gt;0,1,0)</t>
  </si>
  <si>
    <t>¬IF(COUNTIF($O$1021:$O$1520,CONCATENATE($AA90,"_D_S2C_LB:X189"))&gt;0,1,0)</t>
  </si>
  <si>
    <t>¬IF(COUNTIF($O$1021:$O$1520,CONCATENATE($AA90,"_D_S2C_LB:X190"))&gt;0,1,0)</t>
  </si>
  <si>
    <t>¬IF(COUNTIF($O$1021:$O$1520,CONCATENATE($AA90,"_D_S2C_LB:X191"))&gt;0,1,0)</t>
  </si>
  <si>
    <t>¬IF(COUNTIF($O$1021:$O$1520,CONCATENATE($AA90,"_D_S2C_LB:X192"))&gt;0,1,0)</t>
  </si>
  <si>
    <t>¬IF(COUNTIF($O$1021:$O$1520,CONCATENATE($AA90,"_D_S2C_LB:X193"))&gt;0,1,0)</t>
  </si>
  <si>
    <t>¬IF(COUNTIF($O$1021:$O$1520,CONCATENATE($AA90,"_D_S2C_LB:X194"))&gt;0,1,0)</t>
  </si>
  <si>
    <t>¬IF(ISERROR(VLOOKUP(AA90,$B$510:$I$1010,5,FALSE)),"",VLOOKUP(AA90,$B$510:$I$1010,5,FALSE))</t>
  </si>
  <si>
    <t>¬IF(ISERROR(VLOOKUP(AA90,$B$510:$I$1010,6,FALSE)),"",VLOOKUP(AA90,$B$510:$I$1010,6,FALSE))</t>
  </si>
  <si>
    <t>¬IF(ISERROR(VLOOKUP(AA90,$B$510:$I$1010,7,FALSE)),"",VLOOKUP(AA90,$B$510:$I$1010,7,FALSE))</t>
  </si>
  <si>
    <t>¬IF(ISERROR(VLOOKUP(AA90,$B$510:$I$1010,8,FALSE)),"",VLOOKUP(AA90,$B$510:$I$1010,8,FALSE))</t>
  </si>
  <si>
    <t>¬IF(ISERROR(VLOOKUP(AA91,$B$510:$I$1010,2,FALSE)),"",VLOOKUP(AA91,$B$510:$I$1010,2,FALSE))</t>
  </si>
  <si>
    <t>¬IF(COUNTIF($O$1021:$O$1520,CONCATENATE($AA91,"_U_S2C_LB:X183"))&gt;0,1,0)</t>
  </si>
  <si>
    <t>¬IF(COUNTIF($O$1021:$O$1520,CONCATENATE($AA91,"_U_S2C_LB:X184"))&gt;0,1,0)</t>
  </si>
  <si>
    <t>¬IF(COUNTIF($O$1021:$O$1520,CONCATENATE($AA91,"_U_S2C_LB:X185"))&gt;0,1,0)</t>
  </si>
  <si>
    <t>¬IF(COUNTIF($O$1021:$O$1520,CONCATENATE($AA91,"_U_S2C_LB:X186"))&gt;0,1,0)</t>
  </si>
  <si>
    <t>¬IF(COUNTIF($O$1021:$O$1520,CONCATENATE($AA91,"_U_S2C_LB:X187"))&gt;0,1,0)</t>
  </si>
  <si>
    <t>¬IF(COUNTIF($O$1021:$O$1520,CONCATENATE($AA91,"_U_S2C_LB:X188"))&gt;0,1,0)</t>
  </si>
  <si>
    <t>¬IF(COUNTIF($O$1021:$O$1520,CONCATENATE($AA91,"_U_S2C_LB:X189"))&gt;0,1,0)</t>
  </si>
  <si>
    <t>¬IF(COUNTIF($O$1021:$O$1520,CONCATENATE($AA91,"_U_S2C_LB:X190"))&gt;0,1,0)</t>
  </si>
  <si>
    <t>¬IF(COUNTIF($O$1021:$O$1520,CONCATENATE($AA91,"_U_S2C_LB:X191"))&gt;0,1,0)</t>
  </si>
  <si>
    <t>¬IF(COUNTIF($O$1021:$O$1520,CONCATENATE($AA91,"_U_S2C_LB:X192"))&gt;0,1,0)</t>
  </si>
  <si>
    <t>¬IF(COUNTIF($O$1021:$O$1520,CONCATENATE($AA91,"_U_S2C_LB:X193"))&gt;0,1,0)</t>
  </si>
  <si>
    <t>¬IF(COUNTIF($O$1021:$O$1520,CONCATENATE($AA91,"_U_S2C_LB:X194"))&gt;0,1,0)</t>
  </si>
  <si>
    <t>¬IF(COUNTIF($O$1021:$O$1520,CONCATENATE($AA91,"_C_S2C_LB:X183"))&gt;0,1,0)</t>
  </si>
  <si>
    <t>¬IF(COUNTIF($O$1021:$O$1520,CONCATENATE($AA91,"_C_S2C_LB:X184"))&gt;0,1,0)</t>
  </si>
  <si>
    <t>¬IF(COUNTIF($O$1021:$O$1520,CONCATENATE($AA91,"_C_S2C_LB:X185"))&gt;0,1,0)</t>
  </si>
  <si>
    <t>¬IF(COUNTIF($O$1021:$O$1520,CONCATENATE($AA91,"_C_S2C_LB:X186"))&gt;0,1,0)</t>
  </si>
  <si>
    <t>¬IF(COUNTIF($O$1021:$O$1520,CONCATENATE($AA91,"_C_S2C_LB:X187"))&gt;0,1,0)</t>
  </si>
  <si>
    <t>¬IF(COUNTIF($O$1021:$O$1520,CONCATENATE($AA91,"_C_S2C_LB:X188"))&gt;0,1,0)</t>
  </si>
  <si>
    <t>¬IF(COUNTIF($O$1021:$O$1520,CONCATENATE($AA91,"_C_S2C_LB:X189"))&gt;0,1,0)</t>
  </si>
  <si>
    <t>¬IF(COUNTIF($O$1021:$O$1520,CONCATENATE($AA91,"_C_S2C_LB:X190"))&gt;0,1,0)</t>
  </si>
  <si>
    <t>¬IF(COUNTIF($O$1021:$O$1520,CONCATENATE($AA91,"_C_S2C_LB:X191"))&gt;0,1,0)</t>
  </si>
  <si>
    <t>¬IF(COUNTIF($O$1021:$O$1520,CONCATENATE($AA91,"_C_S2C_LB:X192"))&gt;0,1,0)</t>
  </si>
  <si>
    <t>¬IF(COUNTIF($O$1021:$O$1520,CONCATENATE($AA91,"_C_S2C_LB:X193"))&gt;0,1,0)</t>
  </si>
  <si>
    <t>¬IF(COUNTIF($O$1021:$O$1520,CONCATENATE($AA91,"_C_S2C_LB:X194"))&gt;0,1,0)</t>
  </si>
  <si>
    <t>¬IF(COUNTIF($O$1021:$O$1520,CONCATENATE($AA91,"_D_S2C_LB:X183"))&gt;0,1,0)</t>
  </si>
  <si>
    <t>¬IF(COUNTIF($O$1021:$O$1520,CONCATENATE($AA91,"_D_S2C_LB:X184"))&gt;0,1,0)</t>
  </si>
  <si>
    <t>¬IF(COUNTIF($O$1021:$O$1520,CONCATENATE($AA91,"_D_S2C_LB:X185"))&gt;0,1,0)</t>
  </si>
  <si>
    <t>¬IF(COUNTIF($O$1021:$O$1520,CONCATENATE($AA91,"_D_S2C_LB:X186"))&gt;0,1,0)</t>
  </si>
  <si>
    <t>¬IF(COUNTIF($O$1021:$O$1520,CONCATENATE($AA91,"_D_S2C_LB:X187"))&gt;0,1,0)</t>
  </si>
  <si>
    <t>¬IF(COUNTIF($O$1021:$O$1520,CONCATENATE($AA91,"_D_S2C_LB:X188"))&gt;0,1,0)</t>
  </si>
  <si>
    <t>¬IF(COUNTIF($O$1021:$O$1520,CONCATENATE($AA91,"_D_S2C_LB:X189"))&gt;0,1,0)</t>
  </si>
  <si>
    <t>¬IF(COUNTIF($O$1021:$O$1520,CONCATENATE($AA91,"_D_S2C_LB:X190"))&gt;0,1,0)</t>
  </si>
  <si>
    <t>¬IF(COUNTIF($O$1021:$O$1520,CONCATENATE($AA91,"_D_S2C_LB:X191"))&gt;0,1,0)</t>
  </si>
  <si>
    <t>¬IF(COUNTIF($O$1021:$O$1520,CONCATENATE($AA91,"_D_S2C_LB:X192"))&gt;0,1,0)</t>
  </si>
  <si>
    <t>¬IF(COUNTIF($O$1021:$O$1520,CONCATENATE($AA91,"_D_S2C_LB:X193"))&gt;0,1,0)</t>
  </si>
  <si>
    <t>¬IF(COUNTIF($O$1021:$O$1520,CONCATENATE($AA91,"_D_S2C_LB:X194"))&gt;0,1,0)</t>
  </si>
  <si>
    <t>¬IF(ISERROR(VLOOKUP(AA91,$B$510:$I$1010,5,FALSE)),"",VLOOKUP(AA91,$B$510:$I$1010,5,FALSE))</t>
  </si>
  <si>
    <t>¬IF(ISERROR(VLOOKUP(AA91,$B$510:$I$1010,6,FALSE)),"",VLOOKUP(AA91,$B$510:$I$1010,6,FALSE))</t>
  </si>
  <si>
    <t>¬IF(ISERROR(VLOOKUP(AA91,$B$510:$I$1010,7,FALSE)),"",VLOOKUP(AA91,$B$510:$I$1010,7,FALSE))</t>
  </si>
  <si>
    <t>¬IF(ISERROR(VLOOKUP(AA91,$B$510:$I$1010,8,FALSE)),"",VLOOKUP(AA91,$B$510:$I$1010,8,FALSE))</t>
  </si>
  <si>
    <t>¬IF(ISERROR(VLOOKUP(AA92,$B$510:$I$1010,2,FALSE)),"",VLOOKUP(AA92,$B$510:$I$1010,2,FALSE))</t>
  </si>
  <si>
    <t>¬IF(COUNTIF($O$1021:$O$1520,CONCATENATE($AA92,"_U_S2C_LB:X183"))&gt;0,1,0)</t>
  </si>
  <si>
    <t>¬IF(COUNTIF($O$1021:$O$1520,CONCATENATE($AA92,"_U_S2C_LB:X184"))&gt;0,1,0)</t>
  </si>
  <si>
    <t>¬IF(COUNTIF($O$1021:$O$1520,CONCATENATE($AA92,"_U_S2C_LB:X185"))&gt;0,1,0)</t>
  </si>
  <si>
    <t>¬IF(COUNTIF($O$1021:$O$1520,CONCATENATE($AA92,"_U_S2C_LB:X186"))&gt;0,1,0)</t>
  </si>
  <si>
    <t>¬IF(COUNTIF($O$1021:$O$1520,CONCATENATE($AA92,"_U_S2C_LB:X187"))&gt;0,1,0)</t>
  </si>
  <si>
    <t>¬IF(COUNTIF($O$1021:$O$1520,CONCATENATE($AA92,"_U_S2C_LB:X188"))&gt;0,1,0)</t>
  </si>
  <si>
    <t>¬IF(COUNTIF($O$1021:$O$1520,CONCATENATE($AA92,"_U_S2C_LB:X189"))&gt;0,1,0)</t>
  </si>
  <si>
    <t>¬IF(COUNTIF($O$1021:$O$1520,CONCATENATE($AA92,"_U_S2C_LB:X190"))&gt;0,1,0)</t>
  </si>
  <si>
    <t>¬IF(COUNTIF($O$1021:$O$1520,CONCATENATE($AA92,"_U_S2C_LB:X191"))&gt;0,1,0)</t>
  </si>
  <si>
    <t>¬IF(COUNTIF($O$1021:$O$1520,CONCATENATE($AA92,"_U_S2C_LB:X192"))&gt;0,1,0)</t>
  </si>
  <si>
    <t>¬IF(COUNTIF($O$1021:$O$1520,CONCATENATE($AA92,"_U_S2C_LB:X193"))&gt;0,1,0)</t>
  </si>
  <si>
    <t>¬IF(COUNTIF($O$1021:$O$1520,CONCATENATE($AA92,"_U_S2C_LB:X194"))&gt;0,1,0)</t>
  </si>
  <si>
    <t>¬IF(COUNTIF($O$1021:$O$1520,CONCATENATE($AA92,"_C_S2C_LB:X183"))&gt;0,1,0)</t>
  </si>
  <si>
    <t>¬IF(COUNTIF($O$1021:$O$1520,CONCATENATE($AA92,"_C_S2C_LB:X184"))&gt;0,1,0)</t>
  </si>
  <si>
    <t>¬IF(COUNTIF($O$1021:$O$1520,CONCATENATE($AA92,"_C_S2C_LB:X185"))&gt;0,1,0)</t>
  </si>
  <si>
    <t>¬IF(COUNTIF($O$1021:$O$1520,CONCATENATE($AA92,"_C_S2C_LB:X186"))&gt;0,1,0)</t>
  </si>
  <si>
    <t>¬IF(COUNTIF($O$1021:$O$1520,CONCATENATE($AA92,"_C_S2C_LB:X187"))&gt;0,1,0)</t>
  </si>
  <si>
    <t>¬IF(COUNTIF($O$1021:$O$1520,CONCATENATE($AA92,"_C_S2C_LB:X188"))&gt;0,1,0)</t>
  </si>
  <si>
    <t>¬IF(COUNTIF($O$1021:$O$1520,CONCATENATE($AA92,"_C_S2C_LB:X189"))&gt;0,1,0)</t>
  </si>
  <si>
    <t>¬IF(COUNTIF($O$1021:$O$1520,CONCATENATE($AA92,"_C_S2C_LB:X190"))&gt;0,1,0)</t>
  </si>
  <si>
    <t>¬IF(COUNTIF($O$1021:$O$1520,CONCATENATE($AA92,"_C_S2C_LB:X191"))&gt;0,1,0)</t>
  </si>
  <si>
    <t>¬IF(COUNTIF($O$1021:$O$1520,CONCATENATE($AA92,"_C_S2C_LB:X192"))&gt;0,1,0)</t>
  </si>
  <si>
    <t>¬IF(COUNTIF($O$1021:$O$1520,CONCATENATE($AA92,"_C_S2C_LB:X193"))&gt;0,1,0)</t>
  </si>
  <si>
    <t>¬IF(COUNTIF($O$1021:$O$1520,CONCATENATE($AA92,"_C_S2C_LB:X194"))&gt;0,1,0)</t>
  </si>
  <si>
    <t>¬IF(COUNTIF($O$1021:$O$1520,CONCATENATE($AA92,"_D_S2C_LB:X183"))&gt;0,1,0)</t>
  </si>
  <si>
    <t>¬IF(COUNTIF($O$1021:$O$1520,CONCATENATE($AA92,"_D_S2C_LB:X184"))&gt;0,1,0)</t>
  </si>
  <si>
    <t>¬IF(COUNTIF($O$1021:$O$1520,CONCATENATE($AA92,"_D_S2C_LB:X185"))&gt;0,1,0)</t>
  </si>
  <si>
    <t>¬IF(COUNTIF($O$1021:$O$1520,CONCATENATE($AA92,"_D_S2C_LB:X186"))&gt;0,1,0)</t>
  </si>
  <si>
    <t>¬IF(COUNTIF($O$1021:$O$1520,CONCATENATE($AA92,"_D_S2C_LB:X187"))&gt;0,1,0)</t>
  </si>
  <si>
    <t>¬IF(COUNTIF($O$1021:$O$1520,CONCATENATE($AA92,"_D_S2C_LB:X188"))&gt;0,1,0)</t>
  </si>
  <si>
    <t>¬IF(COUNTIF($O$1021:$O$1520,CONCATENATE($AA92,"_D_S2C_LB:X189"))&gt;0,1,0)</t>
  </si>
  <si>
    <t>¬IF(COUNTIF($O$1021:$O$1520,CONCATENATE($AA92,"_D_S2C_LB:X190"))&gt;0,1,0)</t>
  </si>
  <si>
    <t>¬IF(COUNTIF($O$1021:$O$1520,CONCATENATE($AA92,"_D_S2C_LB:X191"))&gt;0,1,0)</t>
  </si>
  <si>
    <t>¬IF(COUNTIF($O$1021:$O$1520,CONCATENATE($AA92,"_D_S2C_LB:X192"))&gt;0,1,0)</t>
  </si>
  <si>
    <t>¬IF(COUNTIF($O$1021:$O$1520,CONCATENATE($AA92,"_D_S2C_LB:X193"))&gt;0,1,0)</t>
  </si>
  <si>
    <t>¬IF(COUNTIF($O$1021:$O$1520,CONCATENATE($AA92,"_D_S2C_LB:X194"))&gt;0,1,0)</t>
  </si>
  <si>
    <t>¬IF(ISERROR(VLOOKUP(AA92,$B$510:$I$1010,5,FALSE)),"",VLOOKUP(AA92,$B$510:$I$1010,5,FALSE))</t>
  </si>
  <si>
    <t>¬IF(ISERROR(VLOOKUP(AA92,$B$510:$I$1010,6,FALSE)),"",VLOOKUP(AA92,$B$510:$I$1010,6,FALSE))</t>
  </si>
  <si>
    <t>¬IF(ISERROR(VLOOKUP(AA92,$B$510:$I$1010,7,FALSE)),"",VLOOKUP(AA92,$B$510:$I$1010,7,FALSE))</t>
  </si>
  <si>
    <t>¬IF(ISERROR(VLOOKUP(AA92,$B$510:$I$1010,8,FALSE)),"",VLOOKUP(AA92,$B$510:$I$1010,8,FALSE))</t>
  </si>
  <si>
    <t>¬IF(ISERROR(VLOOKUP(AA93,$B$510:$I$1010,2,FALSE)),"",VLOOKUP(AA93,$B$510:$I$1010,2,FALSE))</t>
  </si>
  <si>
    <t>¬IF(COUNTIF($O$1021:$O$1520,CONCATENATE($AA93,"_U_S2C_LB:X183"))&gt;0,1,0)</t>
  </si>
  <si>
    <t>¬IF(COUNTIF($O$1021:$O$1520,CONCATENATE($AA93,"_U_S2C_LB:X184"))&gt;0,1,0)</t>
  </si>
  <si>
    <t>¬IF(COUNTIF($O$1021:$O$1520,CONCATENATE($AA93,"_U_S2C_LB:X185"))&gt;0,1,0)</t>
  </si>
  <si>
    <t>¬IF(COUNTIF($O$1021:$O$1520,CONCATENATE($AA93,"_U_S2C_LB:X186"))&gt;0,1,0)</t>
  </si>
  <si>
    <t>¬IF(COUNTIF($O$1021:$O$1520,CONCATENATE($AA93,"_U_S2C_LB:X187"))&gt;0,1,0)</t>
  </si>
  <si>
    <t>¬IF(COUNTIF($O$1021:$O$1520,CONCATENATE($AA93,"_U_S2C_LB:X188"))&gt;0,1,0)</t>
  </si>
  <si>
    <t>¬IF(COUNTIF($O$1021:$O$1520,CONCATENATE($AA93,"_U_S2C_LB:X189"))&gt;0,1,0)</t>
  </si>
  <si>
    <t>¬IF(COUNTIF($O$1021:$O$1520,CONCATENATE($AA93,"_U_S2C_LB:X190"))&gt;0,1,0)</t>
  </si>
  <si>
    <t>¬IF(COUNTIF($O$1021:$O$1520,CONCATENATE($AA93,"_U_S2C_LB:X191"))&gt;0,1,0)</t>
  </si>
  <si>
    <t>¬IF(COUNTIF($O$1021:$O$1520,CONCATENATE($AA93,"_U_S2C_LB:X192"))&gt;0,1,0)</t>
  </si>
  <si>
    <t>¬IF(COUNTIF($O$1021:$O$1520,CONCATENATE($AA93,"_U_S2C_LB:X193"))&gt;0,1,0)</t>
  </si>
  <si>
    <t>¬IF(COUNTIF($O$1021:$O$1520,CONCATENATE($AA93,"_U_S2C_LB:X194"))&gt;0,1,0)</t>
  </si>
  <si>
    <t>¬IF(COUNTIF($O$1021:$O$1520,CONCATENATE($AA93,"_C_S2C_LB:X183"))&gt;0,1,0)</t>
  </si>
  <si>
    <t>¬IF(COUNTIF($O$1021:$O$1520,CONCATENATE($AA93,"_C_S2C_LB:X184"))&gt;0,1,0)</t>
  </si>
  <si>
    <t>¬IF(COUNTIF($O$1021:$O$1520,CONCATENATE($AA93,"_C_S2C_LB:X185"))&gt;0,1,0)</t>
  </si>
  <si>
    <t>¬IF(COUNTIF($O$1021:$O$1520,CONCATENATE($AA93,"_C_S2C_LB:X186"))&gt;0,1,0)</t>
  </si>
  <si>
    <t>¬IF(COUNTIF($O$1021:$O$1520,CONCATENATE($AA93,"_C_S2C_LB:X187"))&gt;0,1,0)</t>
  </si>
  <si>
    <t>¬IF(COUNTIF($O$1021:$O$1520,CONCATENATE($AA93,"_C_S2C_LB:X188"))&gt;0,1,0)</t>
  </si>
  <si>
    <t>¬IF(COUNTIF($O$1021:$O$1520,CONCATENATE($AA93,"_C_S2C_LB:X189"))&gt;0,1,0)</t>
  </si>
  <si>
    <t>¬IF(COUNTIF($O$1021:$O$1520,CONCATENATE($AA93,"_C_S2C_LB:X190"))&gt;0,1,0)</t>
  </si>
  <si>
    <t>¬IF(COUNTIF($O$1021:$O$1520,CONCATENATE($AA93,"_C_S2C_LB:X191"))&gt;0,1,0)</t>
  </si>
  <si>
    <t>¬IF(COUNTIF($O$1021:$O$1520,CONCATENATE($AA93,"_C_S2C_LB:X192"))&gt;0,1,0)</t>
  </si>
  <si>
    <t>¬IF(COUNTIF($O$1021:$O$1520,CONCATENATE($AA93,"_C_S2C_LB:X193"))&gt;0,1,0)</t>
  </si>
  <si>
    <t>¬IF(COUNTIF($O$1021:$O$1520,CONCATENATE($AA93,"_C_S2C_LB:X194"))&gt;0,1,0)</t>
  </si>
  <si>
    <t>¬IF(COUNTIF($O$1021:$O$1520,CONCATENATE($AA93,"_D_S2C_LB:X183"))&gt;0,1,0)</t>
  </si>
  <si>
    <t>¬IF(COUNTIF($O$1021:$O$1520,CONCATENATE($AA93,"_D_S2C_LB:X184"))&gt;0,1,0)</t>
  </si>
  <si>
    <t>¬IF(COUNTIF($O$1021:$O$1520,CONCATENATE($AA93,"_D_S2C_LB:X185"))&gt;0,1,0)</t>
  </si>
  <si>
    <t>¬IF(COUNTIF($O$1021:$O$1520,CONCATENATE($AA93,"_D_S2C_LB:X186"))&gt;0,1,0)</t>
  </si>
  <si>
    <t>¬IF(COUNTIF($O$1021:$O$1520,CONCATENATE($AA93,"_D_S2C_LB:X187"))&gt;0,1,0)</t>
  </si>
  <si>
    <t>¬IF(COUNTIF($O$1021:$O$1520,CONCATENATE($AA93,"_D_S2C_LB:X188"))&gt;0,1,0)</t>
  </si>
  <si>
    <t>¬IF(COUNTIF($O$1021:$O$1520,CONCATENATE($AA93,"_D_S2C_LB:X189"))&gt;0,1,0)</t>
  </si>
  <si>
    <t>¬IF(COUNTIF($O$1021:$O$1520,CONCATENATE($AA93,"_D_S2C_LB:X190"))&gt;0,1,0)</t>
  </si>
  <si>
    <t>¬IF(COUNTIF($O$1021:$O$1520,CONCATENATE($AA93,"_D_S2C_LB:X191"))&gt;0,1,0)</t>
  </si>
  <si>
    <t>¬IF(COUNTIF($O$1021:$O$1520,CONCATENATE($AA93,"_D_S2C_LB:X192"))&gt;0,1,0)</t>
  </si>
  <si>
    <t>¬IF(COUNTIF($O$1021:$O$1520,CONCATENATE($AA93,"_D_S2C_LB:X193"))&gt;0,1,0)</t>
  </si>
  <si>
    <t>¬IF(COUNTIF($O$1021:$O$1520,CONCATENATE($AA93,"_D_S2C_LB:X194"))&gt;0,1,0)</t>
  </si>
  <si>
    <t>¬IF(ISERROR(VLOOKUP(AA93,$B$510:$I$1010,5,FALSE)),"",VLOOKUP(AA93,$B$510:$I$1010,5,FALSE))</t>
  </si>
  <si>
    <t>¬IF(ISERROR(VLOOKUP(AA93,$B$510:$I$1010,6,FALSE)),"",VLOOKUP(AA93,$B$510:$I$1010,6,FALSE))</t>
  </si>
  <si>
    <t>¬IF(ISERROR(VLOOKUP(AA93,$B$510:$I$1010,7,FALSE)),"",VLOOKUP(AA93,$B$510:$I$1010,7,FALSE))</t>
  </si>
  <si>
    <t>¬IF(ISERROR(VLOOKUP(AA93,$B$510:$I$1010,8,FALSE)),"",VLOOKUP(AA93,$B$510:$I$1010,8,FALSE))</t>
  </si>
  <si>
    <t>¬IF(ISERROR(VLOOKUP(AA94,$B$510:$I$1010,2,FALSE)),"",VLOOKUP(AA94,$B$510:$I$1010,2,FALSE))</t>
  </si>
  <si>
    <t>¬IF(COUNTIF($O$1021:$O$1520,CONCATENATE($AA94,"_U_S2C_LB:X183"))&gt;0,1,0)</t>
  </si>
  <si>
    <t>¬IF(COUNTIF($O$1021:$O$1520,CONCATENATE($AA94,"_U_S2C_LB:X184"))&gt;0,1,0)</t>
  </si>
  <si>
    <t>¬IF(COUNTIF($O$1021:$O$1520,CONCATENATE($AA94,"_U_S2C_LB:X185"))&gt;0,1,0)</t>
  </si>
  <si>
    <t>¬IF(COUNTIF($O$1021:$O$1520,CONCATENATE($AA94,"_U_S2C_LB:X186"))&gt;0,1,0)</t>
  </si>
  <si>
    <t>¬IF(COUNTIF($O$1021:$O$1520,CONCATENATE($AA94,"_U_S2C_LB:X187"))&gt;0,1,0)</t>
  </si>
  <si>
    <t>¬IF(COUNTIF($O$1021:$O$1520,CONCATENATE($AA94,"_U_S2C_LB:X188"))&gt;0,1,0)</t>
  </si>
  <si>
    <t>¬IF(COUNTIF($O$1021:$O$1520,CONCATENATE($AA94,"_U_S2C_LB:X189"))&gt;0,1,0)</t>
  </si>
  <si>
    <t>¬IF(COUNTIF($O$1021:$O$1520,CONCATENATE($AA94,"_U_S2C_LB:X190"))&gt;0,1,0)</t>
  </si>
  <si>
    <t>¬IF(COUNTIF($O$1021:$O$1520,CONCATENATE($AA94,"_U_S2C_LB:X191"))&gt;0,1,0)</t>
  </si>
  <si>
    <t>¬IF(COUNTIF($O$1021:$O$1520,CONCATENATE($AA94,"_U_S2C_LB:X192"))&gt;0,1,0)</t>
  </si>
  <si>
    <t>¬IF(COUNTIF($O$1021:$O$1520,CONCATENATE($AA94,"_U_S2C_LB:X193"))&gt;0,1,0)</t>
  </si>
  <si>
    <t>¬IF(COUNTIF($O$1021:$O$1520,CONCATENATE($AA94,"_U_S2C_LB:X194"))&gt;0,1,0)</t>
  </si>
  <si>
    <t>¬IF(COUNTIF($O$1021:$O$1520,CONCATENATE($AA94,"_C_S2C_LB:X183"))&gt;0,1,0)</t>
  </si>
  <si>
    <t>¬IF(COUNTIF($O$1021:$O$1520,CONCATENATE($AA94,"_C_S2C_LB:X184"))&gt;0,1,0)</t>
  </si>
  <si>
    <t>¬IF(COUNTIF($O$1021:$O$1520,CONCATENATE($AA94,"_C_S2C_LB:X185"))&gt;0,1,0)</t>
  </si>
  <si>
    <t>¬IF(COUNTIF($O$1021:$O$1520,CONCATENATE($AA94,"_C_S2C_LB:X186"))&gt;0,1,0)</t>
  </si>
  <si>
    <t>¬IF(COUNTIF($O$1021:$O$1520,CONCATENATE($AA94,"_C_S2C_LB:X187"))&gt;0,1,0)</t>
  </si>
  <si>
    <t>¬IF(COUNTIF($O$1021:$O$1520,CONCATENATE($AA94,"_C_S2C_LB:X188"))&gt;0,1,0)</t>
  </si>
  <si>
    <t>¬IF(COUNTIF($O$1021:$O$1520,CONCATENATE($AA94,"_C_S2C_LB:X189"))&gt;0,1,0)</t>
  </si>
  <si>
    <t>¬IF(COUNTIF($O$1021:$O$1520,CONCATENATE($AA94,"_C_S2C_LB:X190"))&gt;0,1,0)</t>
  </si>
  <si>
    <t>¬IF(COUNTIF($O$1021:$O$1520,CONCATENATE($AA94,"_C_S2C_LB:X191"))&gt;0,1,0)</t>
  </si>
  <si>
    <t>¬IF(COUNTIF($O$1021:$O$1520,CONCATENATE($AA94,"_C_S2C_LB:X192"))&gt;0,1,0)</t>
  </si>
  <si>
    <t>¬IF(COUNTIF($O$1021:$O$1520,CONCATENATE($AA94,"_C_S2C_LB:X193"))&gt;0,1,0)</t>
  </si>
  <si>
    <t>¬IF(COUNTIF($O$1021:$O$1520,CONCATENATE($AA94,"_C_S2C_LB:X194"))&gt;0,1,0)</t>
  </si>
  <si>
    <t>¬IF(COUNTIF($O$1021:$O$1520,CONCATENATE($AA94,"_D_S2C_LB:X183"))&gt;0,1,0)</t>
  </si>
  <si>
    <t>¬IF(COUNTIF($O$1021:$O$1520,CONCATENATE($AA94,"_D_S2C_LB:X184"))&gt;0,1,0)</t>
  </si>
  <si>
    <t>¬IF(COUNTIF($O$1021:$O$1520,CONCATENATE($AA94,"_D_S2C_LB:X185"))&gt;0,1,0)</t>
  </si>
  <si>
    <t>¬IF(COUNTIF($O$1021:$O$1520,CONCATENATE($AA94,"_D_S2C_LB:X186"))&gt;0,1,0)</t>
  </si>
  <si>
    <t>¬IF(COUNTIF($O$1021:$O$1520,CONCATENATE($AA94,"_D_S2C_LB:X187"))&gt;0,1,0)</t>
  </si>
  <si>
    <t>¬IF(COUNTIF($O$1021:$O$1520,CONCATENATE($AA94,"_D_S2C_LB:X188"))&gt;0,1,0)</t>
  </si>
  <si>
    <t>¬IF(COUNTIF($O$1021:$O$1520,CONCATENATE($AA94,"_D_S2C_LB:X189"))&gt;0,1,0)</t>
  </si>
  <si>
    <t>¬IF(COUNTIF($O$1021:$O$1520,CONCATENATE($AA94,"_D_S2C_LB:X190"))&gt;0,1,0)</t>
  </si>
  <si>
    <t>¬IF(COUNTIF($O$1021:$O$1520,CONCATENATE($AA94,"_D_S2C_LB:X191"))&gt;0,1,0)</t>
  </si>
  <si>
    <t>¬IF(COUNTIF($O$1021:$O$1520,CONCATENATE($AA94,"_D_S2C_LB:X192"))&gt;0,1,0)</t>
  </si>
  <si>
    <t>¬IF(COUNTIF($O$1021:$O$1520,CONCATENATE($AA94,"_D_S2C_LB:X193"))&gt;0,1,0)</t>
  </si>
  <si>
    <t>¬IF(COUNTIF($O$1021:$O$1520,CONCATENATE($AA94,"_D_S2C_LB:X194"))&gt;0,1,0)</t>
  </si>
  <si>
    <t>¬IF(ISERROR(VLOOKUP(AA94,$B$510:$I$1010,5,FALSE)),"",VLOOKUP(AA94,$B$510:$I$1010,5,FALSE))</t>
  </si>
  <si>
    <t>¬IF(ISERROR(VLOOKUP(AA94,$B$510:$I$1010,6,FALSE)),"",VLOOKUP(AA94,$B$510:$I$1010,6,FALSE))</t>
  </si>
  <si>
    <t>¬IF(ISERROR(VLOOKUP(AA94,$B$510:$I$1010,7,FALSE)),"",VLOOKUP(AA94,$B$510:$I$1010,7,FALSE))</t>
  </si>
  <si>
    <t>¬IF(ISERROR(VLOOKUP(AA94,$B$510:$I$1010,8,FALSE)),"",VLOOKUP(AA94,$B$510:$I$1010,8,FALSE))</t>
  </si>
  <si>
    <t>¬IF(ISERROR(VLOOKUP(AA95,$B$510:$I$1010,2,FALSE)),"",VLOOKUP(AA95,$B$510:$I$1010,2,FALSE))</t>
  </si>
  <si>
    <t>¬IF(COUNTIF($O$1021:$O$1520,CONCATENATE($AA95,"_U_S2C_LB:X183"))&gt;0,1,0)</t>
  </si>
  <si>
    <t>¬IF(COUNTIF($O$1021:$O$1520,CONCATENATE($AA95,"_U_S2C_LB:X184"))&gt;0,1,0)</t>
  </si>
  <si>
    <t>¬IF(COUNTIF($O$1021:$O$1520,CONCATENATE($AA95,"_U_S2C_LB:X185"))&gt;0,1,0)</t>
  </si>
  <si>
    <t>¬IF(COUNTIF($O$1021:$O$1520,CONCATENATE($AA95,"_U_S2C_LB:X186"))&gt;0,1,0)</t>
  </si>
  <si>
    <t>¬IF(COUNTIF($O$1021:$O$1520,CONCATENATE($AA95,"_U_S2C_LB:X187"))&gt;0,1,0)</t>
  </si>
  <si>
    <t>¬IF(COUNTIF($O$1021:$O$1520,CONCATENATE($AA95,"_U_S2C_LB:X188"))&gt;0,1,0)</t>
  </si>
  <si>
    <t>¬IF(COUNTIF($O$1021:$O$1520,CONCATENATE($AA95,"_U_S2C_LB:X189"))&gt;0,1,0)</t>
  </si>
  <si>
    <t>¬IF(COUNTIF($O$1021:$O$1520,CONCATENATE($AA95,"_U_S2C_LB:X190"))&gt;0,1,0)</t>
  </si>
  <si>
    <t>¬IF(COUNTIF($O$1021:$O$1520,CONCATENATE($AA95,"_U_S2C_LB:X191"))&gt;0,1,0)</t>
  </si>
  <si>
    <t>¬IF(COUNTIF($O$1021:$O$1520,CONCATENATE($AA95,"_U_S2C_LB:X192"))&gt;0,1,0)</t>
  </si>
  <si>
    <t>¬IF(COUNTIF($O$1021:$O$1520,CONCATENATE($AA95,"_U_S2C_LB:X193"))&gt;0,1,0)</t>
  </si>
  <si>
    <t>¬IF(COUNTIF($O$1021:$O$1520,CONCATENATE($AA95,"_U_S2C_LB:X194"))&gt;0,1,0)</t>
  </si>
  <si>
    <t>¬IF(COUNTIF($O$1021:$O$1520,CONCATENATE($AA95,"_C_S2C_LB:X183"))&gt;0,1,0)</t>
  </si>
  <si>
    <t>¬IF(COUNTIF($O$1021:$O$1520,CONCATENATE($AA95,"_C_S2C_LB:X184"))&gt;0,1,0)</t>
  </si>
  <si>
    <t>¬IF(COUNTIF($O$1021:$O$1520,CONCATENATE($AA95,"_C_S2C_LB:X185"))&gt;0,1,0)</t>
  </si>
  <si>
    <t>¬IF(COUNTIF($O$1021:$O$1520,CONCATENATE($AA95,"_C_S2C_LB:X186"))&gt;0,1,0)</t>
  </si>
  <si>
    <t>¬IF(COUNTIF($O$1021:$O$1520,CONCATENATE($AA95,"_C_S2C_LB:X187"))&gt;0,1,0)</t>
  </si>
  <si>
    <t>¬IF(COUNTIF($O$1021:$O$1520,CONCATENATE($AA95,"_C_S2C_LB:X188"))&gt;0,1,0)</t>
  </si>
  <si>
    <t>¬IF(COUNTIF($O$1021:$O$1520,CONCATENATE($AA95,"_C_S2C_LB:X189"))&gt;0,1,0)</t>
  </si>
  <si>
    <t>¬IF(COUNTIF($O$1021:$O$1520,CONCATENATE($AA95,"_C_S2C_LB:X190"))&gt;0,1,0)</t>
  </si>
  <si>
    <t>¬IF(COUNTIF($O$1021:$O$1520,CONCATENATE($AA95,"_C_S2C_LB:X191"))&gt;0,1,0)</t>
  </si>
  <si>
    <t>¬IF(COUNTIF($O$1021:$O$1520,CONCATENATE($AA95,"_C_S2C_LB:X192"))&gt;0,1,0)</t>
  </si>
  <si>
    <t>¬IF(COUNTIF($O$1021:$O$1520,CONCATENATE($AA95,"_C_S2C_LB:X193"))&gt;0,1,0)</t>
  </si>
  <si>
    <t>¬IF(COUNTIF($O$1021:$O$1520,CONCATENATE($AA95,"_C_S2C_LB:X194"))&gt;0,1,0)</t>
  </si>
  <si>
    <t>¬IF(COUNTIF($O$1021:$O$1520,CONCATENATE($AA95,"_D_S2C_LB:X183"))&gt;0,1,0)</t>
  </si>
  <si>
    <t>¬IF(COUNTIF($O$1021:$O$1520,CONCATENATE($AA95,"_D_S2C_LB:X184"))&gt;0,1,0)</t>
  </si>
  <si>
    <t>¬IF(COUNTIF($O$1021:$O$1520,CONCATENATE($AA95,"_D_S2C_LB:X185"))&gt;0,1,0)</t>
  </si>
  <si>
    <t>¬IF(COUNTIF($O$1021:$O$1520,CONCATENATE($AA95,"_D_S2C_LB:X186"))&gt;0,1,0)</t>
  </si>
  <si>
    <t>¬IF(COUNTIF($O$1021:$O$1520,CONCATENATE($AA95,"_D_S2C_LB:X187"))&gt;0,1,0)</t>
  </si>
  <si>
    <t>¬IF(COUNTIF($O$1021:$O$1520,CONCATENATE($AA95,"_D_S2C_LB:X188"))&gt;0,1,0)</t>
  </si>
  <si>
    <t>¬IF(COUNTIF($O$1021:$O$1520,CONCATENATE($AA95,"_D_S2C_LB:X189"))&gt;0,1,0)</t>
  </si>
  <si>
    <t>¬IF(COUNTIF($O$1021:$O$1520,CONCATENATE($AA95,"_D_S2C_LB:X190"))&gt;0,1,0)</t>
  </si>
  <si>
    <t>¬IF(COUNTIF($O$1021:$O$1520,CONCATENATE($AA95,"_D_S2C_LB:X191"))&gt;0,1,0)</t>
  </si>
  <si>
    <t>¬IF(COUNTIF($O$1021:$O$1520,CONCATENATE($AA95,"_D_S2C_LB:X192"))&gt;0,1,0)</t>
  </si>
  <si>
    <t>¬IF(COUNTIF($O$1021:$O$1520,CONCATENATE($AA95,"_D_S2C_LB:X193"))&gt;0,1,0)</t>
  </si>
  <si>
    <t>¬IF(COUNTIF($O$1021:$O$1520,CONCATENATE($AA95,"_D_S2C_LB:X194"))&gt;0,1,0)</t>
  </si>
  <si>
    <t>¬IF(ISERROR(VLOOKUP(AA95,$B$510:$I$1010,5,FALSE)),"",VLOOKUP(AA95,$B$510:$I$1010,5,FALSE))</t>
  </si>
  <si>
    <t>¬IF(ISERROR(VLOOKUP(AA95,$B$510:$I$1010,6,FALSE)),"",VLOOKUP(AA95,$B$510:$I$1010,6,FALSE))</t>
  </si>
  <si>
    <t>¬IF(ISERROR(VLOOKUP(AA95,$B$510:$I$1010,7,FALSE)),"",VLOOKUP(AA95,$B$510:$I$1010,7,FALSE))</t>
  </si>
  <si>
    <t>¬IF(ISERROR(VLOOKUP(AA95,$B$510:$I$1010,8,FALSE)),"",VLOOKUP(AA95,$B$510:$I$1010,8,FALSE))</t>
  </si>
  <si>
    <t>¬IF(ISERROR(VLOOKUP(AA96,$B$510:$I$1010,2,FALSE)),"",VLOOKUP(AA96,$B$510:$I$1010,2,FALSE))</t>
  </si>
  <si>
    <t>¬IF(COUNTIF($O$1021:$O$1520,CONCATENATE($AA96,"_U_S2C_LB:X183"))&gt;0,1,0)</t>
  </si>
  <si>
    <t>¬IF(COUNTIF($O$1021:$O$1520,CONCATENATE($AA96,"_U_S2C_LB:X184"))&gt;0,1,0)</t>
  </si>
  <si>
    <t>¬IF(COUNTIF($O$1021:$O$1520,CONCATENATE($AA96,"_U_S2C_LB:X185"))&gt;0,1,0)</t>
  </si>
  <si>
    <t>¬IF(COUNTIF($O$1021:$O$1520,CONCATENATE($AA96,"_U_S2C_LB:X186"))&gt;0,1,0)</t>
  </si>
  <si>
    <t>¬IF(COUNTIF($O$1021:$O$1520,CONCATENATE($AA96,"_U_S2C_LB:X187"))&gt;0,1,0)</t>
  </si>
  <si>
    <t>¬IF(COUNTIF($O$1021:$O$1520,CONCATENATE($AA96,"_U_S2C_LB:X188"))&gt;0,1,0)</t>
  </si>
  <si>
    <t>¬IF(COUNTIF($O$1021:$O$1520,CONCATENATE($AA96,"_U_S2C_LB:X189"))&gt;0,1,0)</t>
  </si>
  <si>
    <t>¬IF(COUNTIF($O$1021:$O$1520,CONCATENATE($AA96,"_U_S2C_LB:X190"))&gt;0,1,0)</t>
  </si>
  <si>
    <t>¬IF(COUNTIF($O$1021:$O$1520,CONCATENATE($AA96,"_U_S2C_LB:X191"))&gt;0,1,0)</t>
  </si>
  <si>
    <t>¬IF(COUNTIF($O$1021:$O$1520,CONCATENATE($AA96,"_U_S2C_LB:X192"))&gt;0,1,0)</t>
  </si>
  <si>
    <t>¬IF(COUNTIF($O$1021:$O$1520,CONCATENATE($AA96,"_U_S2C_LB:X193"))&gt;0,1,0)</t>
  </si>
  <si>
    <t>¬IF(COUNTIF($O$1021:$O$1520,CONCATENATE($AA96,"_U_S2C_LB:X194"))&gt;0,1,0)</t>
  </si>
  <si>
    <t>¬IF(COUNTIF($O$1021:$O$1520,CONCATENATE($AA96,"_C_S2C_LB:X183"))&gt;0,1,0)</t>
  </si>
  <si>
    <t>¬IF(COUNTIF($O$1021:$O$1520,CONCATENATE($AA96,"_C_S2C_LB:X184"))&gt;0,1,0)</t>
  </si>
  <si>
    <t>¬IF(COUNTIF($O$1021:$O$1520,CONCATENATE($AA96,"_C_S2C_LB:X185"))&gt;0,1,0)</t>
  </si>
  <si>
    <t>¬IF(COUNTIF($O$1021:$O$1520,CONCATENATE($AA96,"_C_S2C_LB:X186"))&gt;0,1,0)</t>
  </si>
  <si>
    <t>¬IF(COUNTIF($O$1021:$O$1520,CONCATENATE($AA96,"_C_S2C_LB:X187"))&gt;0,1,0)</t>
  </si>
  <si>
    <t>¬IF(COUNTIF($O$1021:$O$1520,CONCATENATE($AA96,"_C_S2C_LB:X188"))&gt;0,1,0)</t>
  </si>
  <si>
    <t>¬IF(COUNTIF($O$1021:$O$1520,CONCATENATE($AA96,"_C_S2C_LB:X189"))&gt;0,1,0)</t>
  </si>
  <si>
    <t>¬IF(COUNTIF($O$1021:$O$1520,CONCATENATE($AA96,"_C_S2C_LB:X190"))&gt;0,1,0)</t>
  </si>
  <si>
    <t>¬IF(COUNTIF($O$1021:$O$1520,CONCATENATE($AA96,"_C_S2C_LB:X191"))&gt;0,1,0)</t>
  </si>
  <si>
    <t>¬IF(COUNTIF($O$1021:$O$1520,CONCATENATE($AA96,"_C_S2C_LB:X192"))&gt;0,1,0)</t>
  </si>
  <si>
    <t>¬IF(COUNTIF($O$1021:$O$1520,CONCATENATE($AA96,"_C_S2C_LB:X193"))&gt;0,1,0)</t>
  </si>
  <si>
    <t>¬IF(COUNTIF($O$1021:$O$1520,CONCATENATE($AA96,"_C_S2C_LB:X194"))&gt;0,1,0)</t>
  </si>
  <si>
    <t>¬IF(COUNTIF($O$1021:$O$1520,CONCATENATE($AA96,"_D_S2C_LB:X183"))&gt;0,1,0)</t>
  </si>
  <si>
    <t>¬IF(COUNTIF($O$1021:$O$1520,CONCATENATE($AA96,"_D_S2C_LB:X184"))&gt;0,1,0)</t>
  </si>
  <si>
    <t>¬IF(COUNTIF($O$1021:$O$1520,CONCATENATE($AA96,"_D_S2C_LB:X185"))&gt;0,1,0)</t>
  </si>
  <si>
    <t>¬IF(COUNTIF($O$1021:$O$1520,CONCATENATE($AA96,"_D_S2C_LB:X186"))&gt;0,1,0)</t>
  </si>
  <si>
    <t>¬IF(COUNTIF($O$1021:$O$1520,CONCATENATE($AA96,"_D_S2C_LB:X187"))&gt;0,1,0)</t>
  </si>
  <si>
    <t>¬IF(COUNTIF($O$1021:$O$1520,CONCATENATE($AA96,"_D_S2C_LB:X188"))&gt;0,1,0)</t>
  </si>
  <si>
    <t>¬IF(COUNTIF($O$1021:$O$1520,CONCATENATE($AA96,"_D_S2C_LB:X189"))&gt;0,1,0)</t>
  </si>
  <si>
    <t>¬IF(COUNTIF($O$1021:$O$1520,CONCATENATE($AA96,"_D_S2C_LB:X190"))&gt;0,1,0)</t>
  </si>
  <si>
    <t>¬IF(COUNTIF($O$1021:$O$1520,CONCATENATE($AA96,"_D_S2C_LB:X191"))&gt;0,1,0)</t>
  </si>
  <si>
    <t>¬IF(COUNTIF($O$1021:$O$1520,CONCATENATE($AA96,"_D_S2C_LB:X192"))&gt;0,1,0)</t>
  </si>
  <si>
    <t>¬IF(COUNTIF($O$1021:$O$1520,CONCATENATE($AA96,"_D_S2C_LB:X193"))&gt;0,1,0)</t>
  </si>
  <si>
    <t>¬IF(COUNTIF($O$1021:$O$1520,CONCATENATE($AA96,"_D_S2C_LB:X194"))&gt;0,1,0)</t>
  </si>
  <si>
    <t>¬IF(ISERROR(VLOOKUP(AA96,$B$510:$I$1010,5,FALSE)),"",VLOOKUP(AA96,$B$510:$I$1010,5,FALSE))</t>
  </si>
  <si>
    <t>¬IF(ISERROR(VLOOKUP(AA96,$B$510:$I$1010,6,FALSE)),"",VLOOKUP(AA96,$B$510:$I$1010,6,FALSE))</t>
  </si>
  <si>
    <t>¬IF(ISERROR(VLOOKUP(AA96,$B$510:$I$1010,7,FALSE)),"",VLOOKUP(AA96,$B$510:$I$1010,7,FALSE))</t>
  </si>
  <si>
    <t>¬IF(ISERROR(VLOOKUP(AA96,$B$510:$I$1010,8,FALSE)),"",VLOOKUP(AA96,$B$510:$I$1010,8,FALSE))</t>
  </si>
  <si>
    <t>¬IF(ISERROR(VLOOKUP(AA97,$B$510:$I$1010,2,FALSE)),"",VLOOKUP(AA97,$B$510:$I$1010,2,FALSE))</t>
  </si>
  <si>
    <t>¬IF(COUNTIF($O$1021:$O$1520,CONCATENATE($AA97,"_U_S2C_LB:X183"))&gt;0,1,0)</t>
  </si>
  <si>
    <t>¬IF(COUNTIF($O$1021:$O$1520,CONCATENATE($AA97,"_U_S2C_LB:X184"))&gt;0,1,0)</t>
  </si>
  <si>
    <t>¬IF(COUNTIF($O$1021:$O$1520,CONCATENATE($AA97,"_U_S2C_LB:X185"))&gt;0,1,0)</t>
  </si>
  <si>
    <t>¬IF(COUNTIF($O$1021:$O$1520,CONCATENATE($AA97,"_U_S2C_LB:X186"))&gt;0,1,0)</t>
  </si>
  <si>
    <t>¬IF(COUNTIF($O$1021:$O$1520,CONCATENATE($AA97,"_U_S2C_LB:X187"))&gt;0,1,0)</t>
  </si>
  <si>
    <t>¬IF(COUNTIF($O$1021:$O$1520,CONCATENATE($AA97,"_U_S2C_LB:X188"))&gt;0,1,0)</t>
  </si>
  <si>
    <t>¬IF(COUNTIF($O$1021:$O$1520,CONCATENATE($AA97,"_U_S2C_LB:X189"))&gt;0,1,0)</t>
  </si>
  <si>
    <t>¬IF(COUNTIF($O$1021:$O$1520,CONCATENATE($AA97,"_U_S2C_LB:X190"))&gt;0,1,0)</t>
  </si>
  <si>
    <t>¬IF(COUNTIF($O$1021:$O$1520,CONCATENATE($AA97,"_U_S2C_LB:X191"))&gt;0,1,0)</t>
  </si>
  <si>
    <t>¬IF(COUNTIF($O$1021:$O$1520,CONCATENATE($AA97,"_U_S2C_LB:X192"))&gt;0,1,0)</t>
  </si>
  <si>
    <t>¬IF(COUNTIF($O$1021:$O$1520,CONCATENATE($AA97,"_U_S2C_LB:X193"))&gt;0,1,0)</t>
  </si>
  <si>
    <t>¬IF(COUNTIF($O$1021:$O$1520,CONCATENATE($AA97,"_U_S2C_LB:X194"))&gt;0,1,0)</t>
  </si>
  <si>
    <t>¬IF(COUNTIF($O$1021:$O$1520,CONCATENATE($AA97,"_C_S2C_LB:X183"))&gt;0,1,0)</t>
  </si>
  <si>
    <t>¬IF(COUNTIF($O$1021:$O$1520,CONCATENATE($AA97,"_C_S2C_LB:X184"))&gt;0,1,0)</t>
  </si>
  <si>
    <t>¬IF(COUNTIF($O$1021:$O$1520,CONCATENATE($AA97,"_C_S2C_LB:X185"))&gt;0,1,0)</t>
  </si>
  <si>
    <t>¬IF(COUNTIF($O$1021:$O$1520,CONCATENATE($AA97,"_C_S2C_LB:X186"))&gt;0,1,0)</t>
  </si>
  <si>
    <t>¬IF(COUNTIF($O$1021:$O$1520,CONCATENATE($AA97,"_C_S2C_LB:X187"))&gt;0,1,0)</t>
  </si>
  <si>
    <t>¬IF(COUNTIF($O$1021:$O$1520,CONCATENATE($AA97,"_C_S2C_LB:X188"))&gt;0,1,0)</t>
  </si>
  <si>
    <t>¬IF(COUNTIF($O$1021:$O$1520,CONCATENATE($AA97,"_C_S2C_LB:X189"))&gt;0,1,0)</t>
  </si>
  <si>
    <t>¬IF(COUNTIF($O$1021:$O$1520,CONCATENATE($AA97,"_C_S2C_LB:X190"))&gt;0,1,0)</t>
  </si>
  <si>
    <t>¬IF(COUNTIF($O$1021:$O$1520,CONCATENATE($AA97,"_C_S2C_LB:X191"))&gt;0,1,0)</t>
  </si>
  <si>
    <t>¬IF(COUNTIF($O$1021:$O$1520,CONCATENATE($AA97,"_C_S2C_LB:X192"))&gt;0,1,0)</t>
  </si>
  <si>
    <t>¬IF(COUNTIF($O$1021:$O$1520,CONCATENATE($AA97,"_C_S2C_LB:X193"))&gt;0,1,0)</t>
  </si>
  <si>
    <t>¬IF(COUNTIF($O$1021:$O$1520,CONCATENATE($AA97,"_C_S2C_LB:X194"))&gt;0,1,0)</t>
  </si>
  <si>
    <t>¬IF(COUNTIF($O$1021:$O$1520,CONCATENATE($AA97,"_D_S2C_LB:X183"))&gt;0,1,0)</t>
  </si>
  <si>
    <t>¬IF(COUNTIF($O$1021:$O$1520,CONCATENATE($AA97,"_D_S2C_LB:X184"))&gt;0,1,0)</t>
  </si>
  <si>
    <t>¬IF(COUNTIF($O$1021:$O$1520,CONCATENATE($AA97,"_D_S2C_LB:X185"))&gt;0,1,0)</t>
  </si>
  <si>
    <t>¬IF(COUNTIF($O$1021:$O$1520,CONCATENATE($AA97,"_D_S2C_LB:X186"))&gt;0,1,0)</t>
  </si>
  <si>
    <t>¬IF(COUNTIF($O$1021:$O$1520,CONCATENATE($AA97,"_D_S2C_LB:X187"))&gt;0,1,0)</t>
  </si>
  <si>
    <t>¬IF(COUNTIF($O$1021:$O$1520,CONCATENATE($AA97,"_D_S2C_LB:X188"))&gt;0,1,0)</t>
  </si>
  <si>
    <t>¬IF(COUNTIF($O$1021:$O$1520,CONCATENATE($AA97,"_D_S2C_LB:X189"))&gt;0,1,0)</t>
  </si>
  <si>
    <t>¬IF(COUNTIF($O$1021:$O$1520,CONCATENATE($AA97,"_D_S2C_LB:X190"))&gt;0,1,0)</t>
  </si>
  <si>
    <t>¬IF(COUNTIF($O$1021:$O$1520,CONCATENATE($AA97,"_D_S2C_LB:X191"))&gt;0,1,0)</t>
  </si>
  <si>
    <t>¬IF(COUNTIF($O$1021:$O$1520,CONCATENATE($AA97,"_D_S2C_LB:X192"))&gt;0,1,0)</t>
  </si>
  <si>
    <t>¬IF(COUNTIF($O$1021:$O$1520,CONCATENATE($AA97,"_D_S2C_LB:X193"))&gt;0,1,0)</t>
  </si>
  <si>
    <t>¬IF(COUNTIF($O$1021:$O$1520,CONCATENATE($AA97,"_D_S2C_LB:X194"))&gt;0,1,0)</t>
  </si>
  <si>
    <t>¬IF(ISERROR(VLOOKUP(AA97,$B$510:$I$1010,5,FALSE)),"",VLOOKUP(AA97,$B$510:$I$1010,5,FALSE))</t>
  </si>
  <si>
    <t>¬IF(ISERROR(VLOOKUP(AA97,$B$510:$I$1010,6,FALSE)),"",VLOOKUP(AA97,$B$510:$I$1010,6,FALSE))</t>
  </si>
  <si>
    <t>¬IF(ISERROR(VLOOKUP(AA97,$B$510:$I$1010,7,FALSE)),"",VLOOKUP(AA97,$B$510:$I$1010,7,FALSE))</t>
  </si>
  <si>
    <t>¬IF(ISERROR(VLOOKUP(AA97,$B$510:$I$1010,8,FALSE)),"",VLOOKUP(AA97,$B$510:$I$1010,8,FALSE))</t>
  </si>
  <si>
    <t>¬IF(ISERROR(VLOOKUP(AA98,$B$510:$I$1010,2,FALSE)),"",VLOOKUP(AA98,$B$510:$I$1010,2,FALSE))</t>
  </si>
  <si>
    <t>¬IF(COUNTIF($O$1021:$O$1520,CONCATENATE($AA98,"_U_S2C_LB:X183"))&gt;0,1,0)</t>
  </si>
  <si>
    <t>¬IF(COUNTIF($O$1021:$O$1520,CONCATENATE($AA98,"_U_S2C_LB:X184"))&gt;0,1,0)</t>
  </si>
  <si>
    <t>¬IF(COUNTIF($O$1021:$O$1520,CONCATENATE($AA98,"_U_S2C_LB:X185"))&gt;0,1,0)</t>
  </si>
  <si>
    <t>¬IF(COUNTIF($O$1021:$O$1520,CONCATENATE($AA98,"_U_S2C_LB:X186"))&gt;0,1,0)</t>
  </si>
  <si>
    <t>¬IF(COUNTIF($O$1021:$O$1520,CONCATENATE($AA98,"_U_S2C_LB:X187"))&gt;0,1,0)</t>
  </si>
  <si>
    <t>¬IF(COUNTIF($O$1021:$O$1520,CONCATENATE($AA98,"_U_S2C_LB:X188"))&gt;0,1,0)</t>
  </si>
  <si>
    <t>¬IF(COUNTIF($O$1021:$O$1520,CONCATENATE($AA98,"_U_S2C_LB:X189"))&gt;0,1,0)</t>
  </si>
  <si>
    <t>¬IF(COUNTIF($O$1021:$O$1520,CONCATENATE($AA98,"_U_S2C_LB:X190"))&gt;0,1,0)</t>
  </si>
  <si>
    <t>¬IF(COUNTIF($O$1021:$O$1520,CONCATENATE($AA98,"_U_S2C_LB:X191"))&gt;0,1,0)</t>
  </si>
  <si>
    <t>¬IF(COUNTIF($O$1021:$O$1520,CONCATENATE($AA98,"_U_S2C_LB:X192"))&gt;0,1,0)</t>
  </si>
  <si>
    <t>¬IF(COUNTIF($O$1021:$O$1520,CONCATENATE($AA98,"_U_S2C_LB:X193"))&gt;0,1,0)</t>
  </si>
  <si>
    <t>¬IF(COUNTIF($O$1021:$O$1520,CONCATENATE($AA98,"_U_S2C_LB:X194"))&gt;0,1,0)</t>
  </si>
  <si>
    <t>¬IF(COUNTIF($O$1021:$O$1520,CONCATENATE($AA98,"_C_S2C_LB:X183"))&gt;0,1,0)</t>
  </si>
  <si>
    <t>¬IF(COUNTIF($O$1021:$O$1520,CONCATENATE($AA98,"_C_S2C_LB:X184"))&gt;0,1,0)</t>
  </si>
  <si>
    <t>¬IF(COUNTIF($O$1021:$O$1520,CONCATENATE($AA98,"_C_S2C_LB:X185"))&gt;0,1,0)</t>
  </si>
  <si>
    <t>¬IF(COUNTIF($O$1021:$O$1520,CONCATENATE($AA98,"_C_S2C_LB:X186"))&gt;0,1,0)</t>
  </si>
  <si>
    <t>¬IF(COUNTIF($O$1021:$O$1520,CONCATENATE($AA98,"_C_S2C_LB:X187"))&gt;0,1,0)</t>
  </si>
  <si>
    <t>¬IF(COUNTIF($O$1021:$O$1520,CONCATENATE($AA98,"_C_S2C_LB:X188"))&gt;0,1,0)</t>
  </si>
  <si>
    <t>¬IF(COUNTIF($O$1021:$O$1520,CONCATENATE($AA98,"_C_S2C_LB:X189"))&gt;0,1,0)</t>
  </si>
  <si>
    <t>¬IF(COUNTIF($O$1021:$O$1520,CONCATENATE($AA98,"_C_S2C_LB:X190"))&gt;0,1,0)</t>
  </si>
  <si>
    <t>¬IF(COUNTIF($O$1021:$O$1520,CONCATENATE($AA98,"_C_S2C_LB:X191"))&gt;0,1,0)</t>
  </si>
  <si>
    <t>¬IF(COUNTIF($O$1021:$O$1520,CONCATENATE($AA98,"_C_S2C_LB:X192"))&gt;0,1,0)</t>
  </si>
  <si>
    <t>¬IF(COUNTIF($O$1021:$O$1520,CONCATENATE($AA98,"_C_S2C_LB:X193"))&gt;0,1,0)</t>
  </si>
  <si>
    <t>¬IF(COUNTIF($O$1021:$O$1520,CONCATENATE($AA98,"_C_S2C_LB:X194"))&gt;0,1,0)</t>
  </si>
  <si>
    <t>¬IF(COUNTIF($O$1021:$O$1520,CONCATENATE($AA98,"_D_S2C_LB:X183"))&gt;0,1,0)</t>
  </si>
  <si>
    <t>¬IF(COUNTIF($O$1021:$O$1520,CONCATENATE($AA98,"_D_S2C_LB:X184"))&gt;0,1,0)</t>
  </si>
  <si>
    <t>¬IF(COUNTIF($O$1021:$O$1520,CONCATENATE($AA98,"_D_S2C_LB:X185"))&gt;0,1,0)</t>
  </si>
  <si>
    <t>¬IF(COUNTIF($O$1021:$O$1520,CONCATENATE($AA98,"_D_S2C_LB:X186"))&gt;0,1,0)</t>
  </si>
  <si>
    <t>¬IF(COUNTIF($O$1021:$O$1520,CONCATENATE($AA98,"_D_S2C_LB:X187"))&gt;0,1,0)</t>
  </si>
  <si>
    <t>¬IF(COUNTIF($O$1021:$O$1520,CONCATENATE($AA98,"_D_S2C_LB:X188"))&gt;0,1,0)</t>
  </si>
  <si>
    <t>¬IF(COUNTIF($O$1021:$O$1520,CONCATENATE($AA98,"_D_S2C_LB:X189"))&gt;0,1,0)</t>
  </si>
  <si>
    <t>¬IF(COUNTIF($O$1021:$O$1520,CONCATENATE($AA98,"_D_S2C_LB:X190"))&gt;0,1,0)</t>
  </si>
  <si>
    <t>¬IF(COUNTIF($O$1021:$O$1520,CONCATENATE($AA98,"_D_S2C_LB:X191"))&gt;0,1,0)</t>
  </si>
  <si>
    <t>¬IF(COUNTIF($O$1021:$O$1520,CONCATENATE($AA98,"_D_S2C_LB:X192"))&gt;0,1,0)</t>
  </si>
  <si>
    <t>¬IF(COUNTIF($O$1021:$O$1520,CONCATENATE($AA98,"_D_S2C_LB:X193"))&gt;0,1,0)</t>
  </si>
  <si>
    <t>¬IF(COUNTIF($O$1021:$O$1520,CONCATENATE($AA98,"_D_S2C_LB:X194"))&gt;0,1,0)</t>
  </si>
  <si>
    <t>¬IF(ISERROR(VLOOKUP(AA98,$B$510:$I$1010,5,FALSE)),"",VLOOKUP(AA98,$B$510:$I$1010,5,FALSE))</t>
  </si>
  <si>
    <t>¬IF(ISERROR(VLOOKUP(AA98,$B$510:$I$1010,6,FALSE)),"",VLOOKUP(AA98,$B$510:$I$1010,6,FALSE))</t>
  </si>
  <si>
    <t>¬IF(ISERROR(VLOOKUP(AA98,$B$510:$I$1010,7,FALSE)),"",VLOOKUP(AA98,$B$510:$I$1010,7,FALSE))</t>
  </si>
  <si>
    <t>¬IF(ISERROR(VLOOKUP(AA98,$B$510:$I$1010,8,FALSE)),"",VLOOKUP(AA98,$B$510:$I$1010,8,FALSE))</t>
  </si>
  <si>
    <t>¬IF(ISERROR(VLOOKUP(AA99,$B$510:$I$1010,2,FALSE)),"",VLOOKUP(AA99,$B$510:$I$1010,2,FALSE))</t>
  </si>
  <si>
    <t>¬IF(COUNTIF($O$1021:$O$1520,CONCATENATE($AA99,"_U_S2C_LB:X183"))&gt;0,1,0)</t>
  </si>
  <si>
    <t>¬IF(COUNTIF($O$1021:$O$1520,CONCATENATE($AA99,"_U_S2C_LB:X184"))&gt;0,1,0)</t>
  </si>
  <si>
    <t>¬IF(COUNTIF($O$1021:$O$1520,CONCATENATE($AA99,"_U_S2C_LB:X185"))&gt;0,1,0)</t>
  </si>
  <si>
    <t>¬IF(COUNTIF($O$1021:$O$1520,CONCATENATE($AA99,"_U_S2C_LB:X186"))&gt;0,1,0)</t>
  </si>
  <si>
    <t>¬IF(COUNTIF($O$1021:$O$1520,CONCATENATE($AA99,"_U_S2C_LB:X187"))&gt;0,1,0)</t>
  </si>
  <si>
    <t>¬IF(COUNTIF($O$1021:$O$1520,CONCATENATE($AA99,"_U_S2C_LB:X188"))&gt;0,1,0)</t>
  </si>
  <si>
    <t>¬IF(COUNTIF($O$1021:$O$1520,CONCATENATE($AA99,"_U_S2C_LB:X189"))&gt;0,1,0)</t>
  </si>
  <si>
    <t>¬IF(COUNTIF($O$1021:$O$1520,CONCATENATE($AA99,"_U_S2C_LB:X190"))&gt;0,1,0)</t>
  </si>
  <si>
    <t>¬IF(COUNTIF($O$1021:$O$1520,CONCATENATE($AA99,"_U_S2C_LB:X191"))&gt;0,1,0)</t>
  </si>
  <si>
    <t>¬IF(COUNTIF($O$1021:$O$1520,CONCATENATE($AA99,"_U_S2C_LB:X192"))&gt;0,1,0)</t>
  </si>
  <si>
    <t>¬IF(COUNTIF($O$1021:$O$1520,CONCATENATE($AA99,"_U_S2C_LB:X193"))&gt;0,1,0)</t>
  </si>
  <si>
    <t>¬IF(COUNTIF($O$1021:$O$1520,CONCATENATE($AA99,"_U_S2C_LB:X194"))&gt;0,1,0)</t>
  </si>
  <si>
    <t>¬IF(COUNTIF($O$1021:$O$1520,CONCATENATE($AA99,"_C_S2C_LB:X183"))&gt;0,1,0)</t>
  </si>
  <si>
    <t>¬IF(COUNTIF($O$1021:$O$1520,CONCATENATE($AA99,"_C_S2C_LB:X184"))&gt;0,1,0)</t>
  </si>
  <si>
    <t>¬IF(COUNTIF($O$1021:$O$1520,CONCATENATE($AA99,"_C_S2C_LB:X185"))&gt;0,1,0)</t>
  </si>
  <si>
    <t>¬IF(COUNTIF($O$1021:$O$1520,CONCATENATE($AA99,"_C_S2C_LB:X186"))&gt;0,1,0)</t>
  </si>
  <si>
    <t>¬IF(COUNTIF($O$1021:$O$1520,CONCATENATE($AA99,"_C_S2C_LB:X187"))&gt;0,1,0)</t>
  </si>
  <si>
    <t>¬IF(COUNTIF($O$1021:$O$1520,CONCATENATE($AA99,"_C_S2C_LB:X188"))&gt;0,1,0)</t>
  </si>
  <si>
    <t>¬IF(COUNTIF($O$1021:$O$1520,CONCATENATE($AA99,"_C_S2C_LB:X189"))&gt;0,1,0)</t>
  </si>
  <si>
    <t>¬IF(COUNTIF($O$1021:$O$1520,CONCATENATE($AA99,"_C_S2C_LB:X190"))&gt;0,1,0)</t>
  </si>
  <si>
    <t>¬IF(COUNTIF($O$1021:$O$1520,CONCATENATE($AA99,"_C_S2C_LB:X191"))&gt;0,1,0)</t>
  </si>
  <si>
    <t>¬IF(COUNTIF($O$1021:$O$1520,CONCATENATE($AA99,"_C_S2C_LB:X192"))&gt;0,1,0)</t>
  </si>
  <si>
    <t>¬IF(COUNTIF($O$1021:$O$1520,CONCATENATE($AA99,"_C_S2C_LB:X193"))&gt;0,1,0)</t>
  </si>
  <si>
    <t>¬IF(COUNTIF($O$1021:$O$1520,CONCATENATE($AA99,"_C_S2C_LB:X194"))&gt;0,1,0)</t>
  </si>
  <si>
    <t>¬IF(COUNTIF($O$1021:$O$1520,CONCATENATE($AA99,"_D_S2C_LB:X183"))&gt;0,1,0)</t>
  </si>
  <si>
    <t>¬IF(COUNTIF($O$1021:$O$1520,CONCATENATE($AA99,"_D_S2C_LB:X184"))&gt;0,1,0)</t>
  </si>
  <si>
    <t>¬IF(COUNTIF($O$1021:$O$1520,CONCATENATE($AA99,"_D_S2C_LB:X185"))&gt;0,1,0)</t>
  </si>
  <si>
    <t>¬IF(COUNTIF($O$1021:$O$1520,CONCATENATE($AA99,"_D_S2C_LB:X186"))&gt;0,1,0)</t>
  </si>
  <si>
    <t>¬IF(COUNTIF($O$1021:$O$1520,CONCATENATE($AA99,"_D_S2C_LB:X187"))&gt;0,1,0)</t>
  </si>
  <si>
    <t>¬IF(COUNTIF($O$1021:$O$1520,CONCATENATE($AA99,"_D_S2C_LB:X188"))&gt;0,1,0)</t>
  </si>
  <si>
    <t>¬IF(COUNTIF($O$1021:$O$1520,CONCATENATE($AA99,"_D_S2C_LB:X189"))&gt;0,1,0)</t>
  </si>
  <si>
    <t>¬IF(COUNTIF($O$1021:$O$1520,CONCATENATE($AA99,"_D_S2C_LB:X190"))&gt;0,1,0)</t>
  </si>
  <si>
    <t>¬IF(COUNTIF($O$1021:$O$1520,CONCATENATE($AA99,"_D_S2C_LB:X191"))&gt;0,1,0)</t>
  </si>
  <si>
    <t>¬IF(COUNTIF($O$1021:$O$1520,CONCATENATE($AA99,"_D_S2C_LB:X192"))&gt;0,1,0)</t>
  </si>
  <si>
    <t>¬IF(COUNTIF($O$1021:$O$1520,CONCATENATE($AA99,"_D_S2C_LB:X193"))&gt;0,1,0)</t>
  </si>
  <si>
    <t>¬IF(COUNTIF($O$1021:$O$1520,CONCATENATE($AA99,"_D_S2C_LB:X194"))&gt;0,1,0)</t>
  </si>
  <si>
    <t>¬IF(ISERROR(VLOOKUP(AA99,$B$510:$I$1010,5,FALSE)),"",VLOOKUP(AA99,$B$510:$I$1010,5,FALSE))</t>
  </si>
  <si>
    <t>¬IF(ISERROR(VLOOKUP(AA99,$B$510:$I$1010,6,FALSE)),"",VLOOKUP(AA99,$B$510:$I$1010,6,FALSE))</t>
  </si>
  <si>
    <t>¬IF(ISERROR(VLOOKUP(AA99,$B$510:$I$1010,7,FALSE)),"",VLOOKUP(AA99,$B$510:$I$1010,7,FALSE))</t>
  </si>
  <si>
    <t>¬IF(ISERROR(VLOOKUP(AA99,$B$510:$I$1010,8,FALSE)),"",VLOOKUP(AA99,$B$510:$I$1010,8,FALSE))</t>
  </si>
  <si>
    <t>¬IF(ISERROR(VLOOKUP(AA100,$B$510:$I$1010,2,FALSE)),"",VLOOKUP(AA100,$B$510:$I$1010,2,FALSE))</t>
  </si>
  <si>
    <t>¬IF(COUNTIF($O$1021:$O$1520,CONCATENATE($AA100,"_U_S2C_LB:X183"))&gt;0,1,0)</t>
  </si>
  <si>
    <t>¬IF(COUNTIF($O$1021:$O$1520,CONCATENATE($AA100,"_U_S2C_LB:X184"))&gt;0,1,0)</t>
  </si>
  <si>
    <t>¬IF(COUNTIF($O$1021:$O$1520,CONCATENATE($AA100,"_U_S2C_LB:X185"))&gt;0,1,0)</t>
  </si>
  <si>
    <t>¬IF(COUNTIF($O$1021:$O$1520,CONCATENATE($AA100,"_U_S2C_LB:X186"))&gt;0,1,0)</t>
  </si>
  <si>
    <t>¬IF(COUNTIF($O$1021:$O$1520,CONCATENATE($AA100,"_U_S2C_LB:X187"))&gt;0,1,0)</t>
  </si>
  <si>
    <t>¬IF(COUNTIF($O$1021:$O$1520,CONCATENATE($AA100,"_U_S2C_LB:X188"))&gt;0,1,0)</t>
  </si>
  <si>
    <t>¬IF(COUNTIF($O$1021:$O$1520,CONCATENATE($AA100,"_U_S2C_LB:X189"))&gt;0,1,0)</t>
  </si>
  <si>
    <t>¬IF(COUNTIF($O$1021:$O$1520,CONCATENATE($AA100,"_U_S2C_LB:X190"))&gt;0,1,0)</t>
  </si>
  <si>
    <t>¬IF(COUNTIF($O$1021:$O$1520,CONCATENATE($AA100,"_U_S2C_LB:X191"))&gt;0,1,0)</t>
  </si>
  <si>
    <t>¬IF(COUNTIF($O$1021:$O$1520,CONCATENATE($AA100,"_U_S2C_LB:X192"))&gt;0,1,0)</t>
  </si>
  <si>
    <t>¬IF(COUNTIF($O$1021:$O$1520,CONCATENATE($AA100,"_U_S2C_LB:X193"))&gt;0,1,0)</t>
  </si>
  <si>
    <t>¬IF(COUNTIF($O$1021:$O$1520,CONCATENATE($AA100,"_U_S2C_LB:X194"))&gt;0,1,0)</t>
  </si>
  <si>
    <t>¬IF(COUNTIF($O$1021:$O$1520,CONCATENATE($AA100,"_C_S2C_LB:X183"))&gt;0,1,0)</t>
  </si>
  <si>
    <t>¬IF(COUNTIF($O$1021:$O$1520,CONCATENATE($AA100,"_C_S2C_LB:X184"))&gt;0,1,0)</t>
  </si>
  <si>
    <t>¬IF(COUNTIF($O$1021:$O$1520,CONCATENATE($AA100,"_C_S2C_LB:X185"))&gt;0,1,0)</t>
  </si>
  <si>
    <t>¬IF(COUNTIF($O$1021:$O$1520,CONCATENATE($AA100,"_C_S2C_LB:X186"))&gt;0,1,0)</t>
  </si>
  <si>
    <t>¬IF(COUNTIF($O$1021:$O$1520,CONCATENATE($AA100,"_C_S2C_LB:X187"))&gt;0,1,0)</t>
  </si>
  <si>
    <t>¬IF(COUNTIF($O$1021:$O$1520,CONCATENATE($AA100,"_C_S2C_LB:X188"))&gt;0,1,0)</t>
  </si>
  <si>
    <t>¬IF(COUNTIF($O$1021:$O$1520,CONCATENATE($AA100,"_C_S2C_LB:X189"))&gt;0,1,0)</t>
  </si>
  <si>
    <t>¬IF(COUNTIF($O$1021:$O$1520,CONCATENATE($AA100,"_C_S2C_LB:X190"))&gt;0,1,0)</t>
  </si>
  <si>
    <t>¬IF(COUNTIF($O$1021:$O$1520,CONCATENATE($AA100,"_C_S2C_LB:X191"))&gt;0,1,0)</t>
  </si>
  <si>
    <t>¬IF(COUNTIF($O$1021:$O$1520,CONCATENATE($AA100,"_C_S2C_LB:X192"))&gt;0,1,0)</t>
  </si>
  <si>
    <t>¬IF(COUNTIF($O$1021:$O$1520,CONCATENATE($AA100,"_C_S2C_LB:X193"))&gt;0,1,0)</t>
  </si>
  <si>
    <t>¬IF(COUNTIF($O$1021:$O$1520,CONCATENATE($AA100,"_C_S2C_LB:X194"))&gt;0,1,0)</t>
  </si>
  <si>
    <t>¬IF(COUNTIF($O$1021:$O$1520,CONCATENATE($AA100,"_D_S2C_LB:X183"))&gt;0,1,0)</t>
  </si>
  <si>
    <t>¬IF(COUNTIF($O$1021:$O$1520,CONCATENATE($AA100,"_D_S2C_LB:X184"))&gt;0,1,0)</t>
  </si>
  <si>
    <t>¬IF(COUNTIF($O$1021:$O$1520,CONCATENATE($AA100,"_D_S2C_LB:X185"))&gt;0,1,0)</t>
  </si>
  <si>
    <t>¬IF(COUNTIF($O$1021:$O$1520,CONCATENATE($AA100,"_D_S2C_LB:X186"))&gt;0,1,0)</t>
  </si>
  <si>
    <t>¬IF(COUNTIF($O$1021:$O$1520,CONCATENATE($AA100,"_D_S2C_LB:X187"))&gt;0,1,0)</t>
  </si>
  <si>
    <t>¬IF(COUNTIF($O$1021:$O$1520,CONCATENATE($AA100,"_D_S2C_LB:X188"))&gt;0,1,0)</t>
  </si>
  <si>
    <t>¬IF(COUNTIF($O$1021:$O$1520,CONCATENATE($AA100,"_D_S2C_LB:X189"))&gt;0,1,0)</t>
  </si>
  <si>
    <t>¬IF(COUNTIF($O$1021:$O$1520,CONCATENATE($AA100,"_D_S2C_LB:X190"))&gt;0,1,0)</t>
  </si>
  <si>
    <t>¬IF(COUNTIF($O$1021:$O$1520,CONCATENATE($AA100,"_D_S2C_LB:X191"))&gt;0,1,0)</t>
  </si>
  <si>
    <t>¬IF(COUNTIF($O$1021:$O$1520,CONCATENATE($AA100,"_D_S2C_LB:X192"))&gt;0,1,0)</t>
  </si>
  <si>
    <t>¬IF(COUNTIF($O$1021:$O$1520,CONCATENATE($AA100,"_D_S2C_LB:X193"))&gt;0,1,0)</t>
  </si>
  <si>
    <t>¬IF(COUNTIF($O$1021:$O$1520,CONCATENATE($AA100,"_D_S2C_LB:X194"))&gt;0,1,0)</t>
  </si>
  <si>
    <t>¬IF(ISERROR(VLOOKUP(AA100,$B$510:$I$1010,5,FALSE)),"",VLOOKUP(AA100,$B$510:$I$1010,5,FALSE))</t>
  </si>
  <si>
    <t>¬IF(ISERROR(VLOOKUP(AA100,$B$510:$I$1010,6,FALSE)),"",VLOOKUP(AA100,$B$510:$I$1010,6,FALSE))</t>
  </si>
  <si>
    <t>¬IF(ISERROR(VLOOKUP(AA100,$B$510:$I$1010,7,FALSE)),"",VLOOKUP(AA100,$B$510:$I$1010,7,FALSE))</t>
  </si>
  <si>
    <t>¬IF(ISERROR(VLOOKUP(AA100,$B$510:$I$1010,8,FALSE)),"",VLOOKUP(AA100,$B$510:$I$1010,8,FALSE))</t>
  </si>
  <si>
    <t>¬IF(ISERROR(VLOOKUP(AA101,$B$510:$I$1010,2,FALSE)),"",VLOOKUP(AA101,$B$510:$I$1010,2,FALSE))</t>
  </si>
  <si>
    <t>¬IF(COUNTIF($O$1021:$O$1520,CONCATENATE($AA101,"_U_S2C_LB:X183"))&gt;0,1,0)</t>
  </si>
  <si>
    <t>¬IF(COUNTIF($O$1021:$O$1520,CONCATENATE($AA101,"_U_S2C_LB:X184"))&gt;0,1,0)</t>
  </si>
  <si>
    <t>¬IF(COUNTIF($O$1021:$O$1520,CONCATENATE($AA101,"_U_S2C_LB:X185"))&gt;0,1,0)</t>
  </si>
  <si>
    <t>¬IF(COUNTIF($O$1021:$O$1520,CONCATENATE($AA101,"_U_S2C_LB:X186"))&gt;0,1,0)</t>
  </si>
  <si>
    <t>¬IF(COUNTIF($O$1021:$O$1520,CONCATENATE($AA101,"_U_S2C_LB:X187"))&gt;0,1,0)</t>
  </si>
  <si>
    <t>¬IF(COUNTIF($O$1021:$O$1520,CONCATENATE($AA101,"_U_S2C_LB:X188"))&gt;0,1,0)</t>
  </si>
  <si>
    <t>¬IF(COUNTIF($O$1021:$O$1520,CONCATENATE($AA101,"_U_S2C_LB:X189"))&gt;0,1,0)</t>
  </si>
  <si>
    <t>¬IF(COUNTIF($O$1021:$O$1520,CONCATENATE($AA101,"_U_S2C_LB:X190"))&gt;0,1,0)</t>
  </si>
  <si>
    <t>¬IF(COUNTIF($O$1021:$O$1520,CONCATENATE($AA101,"_U_S2C_LB:X191"))&gt;0,1,0)</t>
  </si>
  <si>
    <t>¬IF(COUNTIF($O$1021:$O$1520,CONCATENATE($AA101,"_U_S2C_LB:X192"))&gt;0,1,0)</t>
  </si>
  <si>
    <t>¬IF(COUNTIF($O$1021:$O$1520,CONCATENATE($AA101,"_U_S2C_LB:X193"))&gt;0,1,0)</t>
  </si>
  <si>
    <t>¬IF(COUNTIF($O$1021:$O$1520,CONCATENATE($AA101,"_U_S2C_LB:X194"))&gt;0,1,0)</t>
  </si>
  <si>
    <t>¬IF(COUNTIF($O$1021:$O$1520,CONCATENATE($AA101,"_C_S2C_LB:X183"))&gt;0,1,0)</t>
  </si>
  <si>
    <t>¬IF(COUNTIF($O$1021:$O$1520,CONCATENATE($AA101,"_C_S2C_LB:X184"))&gt;0,1,0)</t>
  </si>
  <si>
    <t>¬IF(COUNTIF($O$1021:$O$1520,CONCATENATE($AA101,"_C_S2C_LB:X185"))&gt;0,1,0)</t>
  </si>
  <si>
    <t>¬IF(COUNTIF($O$1021:$O$1520,CONCATENATE($AA101,"_C_S2C_LB:X186"))&gt;0,1,0)</t>
  </si>
  <si>
    <t>¬IF(COUNTIF($O$1021:$O$1520,CONCATENATE($AA101,"_C_S2C_LB:X187"))&gt;0,1,0)</t>
  </si>
  <si>
    <t>¬IF(COUNTIF($O$1021:$O$1520,CONCATENATE($AA101,"_C_S2C_LB:X188"))&gt;0,1,0)</t>
  </si>
  <si>
    <t>¬IF(COUNTIF($O$1021:$O$1520,CONCATENATE($AA101,"_C_S2C_LB:X189"))&gt;0,1,0)</t>
  </si>
  <si>
    <t>¬IF(COUNTIF($O$1021:$O$1520,CONCATENATE($AA101,"_C_S2C_LB:X190"))&gt;0,1,0)</t>
  </si>
  <si>
    <t>¬IF(COUNTIF($O$1021:$O$1520,CONCATENATE($AA101,"_C_S2C_LB:X191"))&gt;0,1,0)</t>
  </si>
  <si>
    <t>¬IF(COUNTIF($O$1021:$O$1520,CONCATENATE($AA101,"_C_S2C_LB:X192"))&gt;0,1,0)</t>
  </si>
  <si>
    <t>¬IF(COUNTIF($O$1021:$O$1520,CONCATENATE($AA101,"_C_S2C_LB:X193"))&gt;0,1,0)</t>
  </si>
  <si>
    <t>¬IF(COUNTIF($O$1021:$O$1520,CONCATENATE($AA101,"_C_S2C_LB:X194"))&gt;0,1,0)</t>
  </si>
  <si>
    <t>¬IF(COUNTIF($O$1021:$O$1520,CONCATENATE($AA101,"_D_S2C_LB:X183"))&gt;0,1,0)</t>
  </si>
  <si>
    <t>¬IF(COUNTIF($O$1021:$O$1520,CONCATENATE($AA101,"_D_S2C_LB:X184"))&gt;0,1,0)</t>
  </si>
  <si>
    <t>¬IF(COUNTIF($O$1021:$O$1520,CONCATENATE($AA101,"_D_S2C_LB:X185"))&gt;0,1,0)</t>
  </si>
  <si>
    <t>¬IF(COUNTIF($O$1021:$O$1520,CONCATENATE($AA101,"_D_S2C_LB:X186"))&gt;0,1,0)</t>
  </si>
  <si>
    <t>¬IF(COUNTIF($O$1021:$O$1520,CONCATENATE($AA101,"_D_S2C_LB:X187"))&gt;0,1,0)</t>
  </si>
  <si>
    <t>¬IF(COUNTIF($O$1021:$O$1520,CONCATENATE($AA101,"_D_S2C_LB:X188"))&gt;0,1,0)</t>
  </si>
  <si>
    <t>¬IF(COUNTIF($O$1021:$O$1520,CONCATENATE($AA101,"_D_S2C_LB:X189"))&gt;0,1,0)</t>
  </si>
  <si>
    <t>¬IF(COUNTIF($O$1021:$O$1520,CONCATENATE($AA101,"_D_S2C_LB:X190"))&gt;0,1,0)</t>
  </si>
  <si>
    <t>¬IF(COUNTIF($O$1021:$O$1520,CONCATENATE($AA101,"_D_S2C_LB:X191"))&gt;0,1,0)</t>
  </si>
  <si>
    <t>¬IF(COUNTIF($O$1021:$O$1520,CONCATENATE($AA101,"_D_S2C_LB:X192"))&gt;0,1,0)</t>
  </si>
  <si>
    <t>¬IF(COUNTIF($O$1021:$O$1520,CONCATENATE($AA101,"_D_S2C_LB:X193"))&gt;0,1,0)</t>
  </si>
  <si>
    <t>¬IF(COUNTIF($O$1021:$O$1520,CONCATENATE($AA101,"_D_S2C_LB:X194"))&gt;0,1,0)</t>
  </si>
  <si>
    <t>¬IF(ISERROR(VLOOKUP(AA101,$B$510:$I$1010,5,FALSE)),"",VLOOKUP(AA101,$B$510:$I$1010,5,FALSE))</t>
  </si>
  <si>
    <t>¬IF(ISERROR(VLOOKUP(AA101,$B$510:$I$1010,6,FALSE)),"",VLOOKUP(AA101,$B$510:$I$1010,6,FALSE))</t>
  </si>
  <si>
    <t>¬IF(ISERROR(VLOOKUP(AA101,$B$510:$I$1010,7,FALSE)),"",VLOOKUP(AA101,$B$510:$I$1010,7,FALSE))</t>
  </si>
  <si>
    <t>¬IF(ISERROR(VLOOKUP(AA101,$B$510:$I$1010,8,FALSE)),"",VLOOKUP(AA101,$B$510:$I$1010,8,FALSE))</t>
  </si>
  <si>
    <t>¬IF(ISERROR(VLOOKUP(AA102,$B$510:$I$1010,2,FALSE)),"",VLOOKUP(AA102,$B$510:$I$1010,2,FALSE))</t>
  </si>
  <si>
    <t>¬IF(COUNTIF($O$1021:$O$1520,CONCATENATE($AA102,"_U_S2C_LB:X183"))&gt;0,1,0)</t>
  </si>
  <si>
    <t>¬IF(COUNTIF($O$1021:$O$1520,CONCATENATE($AA102,"_U_S2C_LB:X184"))&gt;0,1,0)</t>
  </si>
  <si>
    <t>¬IF(COUNTIF($O$1021:$O$1520,CONCATENATE($AA102,"_U_S2C_LB:X185"))&gt;0,1,0)</t>
  </si>
  <si>
    <t>¬IF(COUNTIF($O$1021:$O$1520,CONCATENATE($AA102,"_U_S2C_LB:X186"))&gt;0,1,0)</t>
  </si>
  <si>
    <t>¬IF(COUNTIF($O$1021:$O$1520,CONCATENATE($AA102,"_U_S2C_LB:X187"))&gt;0,1,0)</t>
  </si>
  <si>
    <t>¬IF(COUNTIF($O$1021:$O$1520,CONCATENATE($AA102,"_U_S2C_LB:X188"))&gt;0,1,0)</t>
  </si>
  <si>
    <t>¬IF(COUNTIF($O$1021:$O$1520,CONCATENATE($AA102,"_U_S2C_LB:X189"))&gt;0,1,0)</t>
  </si>
  <si>
    <t>¬IF(COUNTIF($O$1021:$O$1520,CONCATENATE($AA102,"_U_S2C_LB:X190"))&gt;0,1,0)</t>
  </si>
  <si>
    <t>¬IF(COUNTIF($O$1021:$O$1520,CONCATENATE($AA102,"_U_S2C_LB:X191"))&gt;0,1,0)</t>
  </si>
  <si>
    <t>¬IF(COUNTIF($O$1021:$O$1520,CONCATENATE($AA102,"_U_S2C_LB:X192"))&gt;0,1,0)</t>
  </si>
  <si>
    <t>¬IF(COUNTIF($O$1021:$O$1520,CONCATENATE($AA102,"_U_S2C_LB:X193"))&gt;0,1,0)</t>
  </si>
  <si>
    <t>¬IF(COUNTIF($O$1021:$O$1520,CONCATENATE($AA102,"_U_S2C_LB:X194"))&gt;0,1,0)</t>
  </si>
  <si>
    <t>¬IF(COUNTIF($O$1021:$O$1520,CONCATENATE($AA102,"_C_S2C_LB:X183"))&gt;0,1,0)</t>
  </si>
  <si>
    <t>¬IF(COUNTIF($O$1021:$O$1520,CONCATENATE($AA102,"_C_S2C_LB:X184"))&gt;0,1,0)</t>
  </si>
  <si>
    <t>¬IF(COUNTIF($O$1021:$O$1520,CONCATENATE($AA102,"_C_S2C_LB:X185"))&gt;0,1,0)</t>
  </si>
  <si>
    <t>¬IF(COUNTIF($O$1021:$O$1520,CONCATENATE($AA102,"_C_S2C_LB:X186"))&gt;0,1,0)</t>
  </si>
  <si>
    <t>¬IF(COUNTIF($O$1021:$O$1520,CONCATENATE($AA102,"_C_S2C_LB:X187"))&gt;0,1,0)</t>
  </si>
  <si>
    <t>¬IF(COUNTIF($O$1021:$O$1520,CONCATENATE($AA102,"_C_S2C_LB:X188"))&gt;0,1,0)</t>
  </si>
  <si>
    <t>¬IF(COUNTIF($O$1021:$O$1520,CONCATENATE($AA102,"_C_S2C_LB:X189"))&gt;0,1,0)</t>
  </si>
  <si>
    <t>¬IF(COUNTIF($O$1021:$O$1520,CONCATENATE($AA102,"_C_S2C_LB:X190"))&gt;0,1,0)</t>
  </si>
  <si>
    <t>¬IF(COUNTIF($O$1021:$O$1520,CONCATENATE($AA102,"_C_S2C_LB:X191"))&gt;0,1,0)</t>
  </si>
  <si>
    <t>¬IF(COUNTIF($O$1021:$O$1520,CONCATENATE($AA102,"_C_S2C_LB:X192"))&gt;0,1,0)</t>
  </si>
  <si>
    <t>¬IF(COUNTIF($O$1021:$O$1520,CONCATENATE($AA102,"_C_S2C_LB:X193"))&gt;0,1,0)</t>
  </si>
  <si>
    <t>¬IF(COUNTIF($O$1021:$O$1520,CONCATENATE($AA102,"_C_S2C_LB:X194"))&gt;0,1,0)</t>
  </si>
  <si>
    <t>¬IF(COUNTIF($O$1021:$O$1520,CONCATENATE($AA102,"_D_S2C_LB:X183"))&gt;0,1,0)</t>
  </si>
  <si>
    <t>¬IF(COUNTIF($O$1021:$O$1520,CONCATENATE($AA102,"_D_S2C_LB:X184"))&gt;0,1,0)</t>
  </si>
  <si>
    <t>¬IF(COUNTIF($O$1021:$O$1520,CONCATENATE($AA102,"_D_S2C_LB:X185"))&gt;0,1,0)</t>
  </si>
  <si>
    <t>¬IF(COUNTIF($O$1021:$O$1520,CONCATENATE($AA102,"_D_S2C_LB:X186"))&gt;0,1,0)</t>
  </si>
  <si>
    <t>¬IF(COUNTIF($O$1021:$O$1520,CONCATENATE($AA102,"_D_S2C_LB:X187"))&gt;0,1,0)</t>
  </si>
  <si>
    <t>¬IF(COUNTIF($O$1021:$O$1520,CONCATENATE($AA102,"_D_S2C_LB:X188"))&gt;0,1,0)</t>
  </si>
  <si>
    <t>¬IF(COUNTIF($O$1021:$O$1520,CONCATENATE($AA102,"_D_S2C_LB:X189"))&gt;0,1,0)</t>
  </si>
  <si>
    <t>¬IF(COUNTIF($O$1021:$O$1520,CONCATENATE($AA102,"_D_S2C_LB:X190"))&gt;0,1,0)</t>
  </si>
  <si>
    <t>¬IF(COUNTIF($O$1021:$O$1520,CONCATENATE($AA102,"_D_S2C_LB:X191"))&gt;0,1,0)</t>
  </si>
  <si>
    <t>¬IF(COUNTIF($O$1021:$O$1520,CONCATENATE($AA102,"_D_S2C_LB:X192"))&gt;0,1,0)</t>
  </si>
  <si>
    <t>¬IF(COUNTIF($O$1021:$O$1520,CONCATENATE($AA102,"_D_S2C_LB:X193"))&gt;0,1,0)</t>
  </si>
  <si>
    <t>¬IF(COUNTIF($O$1021:$O$1520,CONCATENATE($AA102,"_D_S2C_LB:X194"))&gt;0,1,0)</t>
  </si>
  <si>
    <t>¬IF(ISERROR(VLOOKUP(AA102,$B$510:$I$1010,5,FALSE)),"",VLOOKUP(AA102,$B$510:$I$1010,5,FALSE))</t>
  </si>
  <si>
    <t>¬IF(ISERROR(VLOOKUP(AA102,$B$510:$I$1010,6,FALSE)),"",VLOOKUP(AA102,$B$510:$I$1010,6,FALSE))</t>
  </si>
  <si>
    <t>¬IF(ISERROR(VLOOKUP(AA102,$B$510:$I$1010,7,FALSE)),"",VLOOKUP(AA102,$B$510:$I$1010,7,FALSE))</t>
  </si>
  <si>
    <t>¬IF(ISERROR(VLOOKUP(AA102,$B$510:$I$1010,8,FALSE)),"",VLOOKUP(AA102,$B$510:$I$1010,8,FALSE))</t>
  </si>
  <si>
    <t>¬IF(ISERROR(VLOOKUP(AA103,$B$510:$I$1010,2,FALSE)),"",VLOOKUP(AA103,$B$510:$I$1010,2,FALSE))</t>
  </si>
  <si>
    <t>¬IF(COUNTIF($O$1021:$O$1520,CONCATENATE($AA103,"_U_S2C_LB:X183"))&gt;0,1,0)</t>
  </si>
  <si>
    <t>¬IF(COUNTIF($O$1021:$O$1520,CONCATENATE($AA103,"_U_S2C_LB:X184"))&gt;0,1,0)</t>
  </si>
  <si>
    <t>¬IF(COUNTIF($O$1021:$O$1520,CONCATENATE($AA103,"_U_S2C_LB:X185"))&gt;0,1,0)</t>
  </si>
  <si>
    <t>¬IF(COUNTIF($O$1021:$O$1520,CONCATENATE($AA103,"_U_S2C_LB:X186"))&gt;0,1,0)</t>
  </si>
  <si>
    <t>¬IF(COUNTIF($O$1021:$O$1520,CONCATENATE($AA103,"_U_S2C_LB:X187"))&gt;0,1,0)</t>
  </si>
  <si>
    <t>¬IF(COUNTIF($O$1021:$O$1520,CONCATENATE($AA103,"_U_S2C_LB:X188"))&gt;0,1,0)</t>
  </si>
  <si>
    <t>¬IF(COUNTIF($O$1021:$O$1520,CONCATENATE($AA103,"_U_S2C_LB:X189"))&gt;0,1,0)</t>
  </si>
  <si>
    <t>¬IF(COUNTIF($O$1021:$O$1520,CONCATENATE($AA103,"_U_S2C_LB:X190"))&gt;0,1,0)</t>
  </si>
  <si>
    <t>¬IF(COUNTIF($O$1021:$O$1520,CONCATENATE($AA103,"_U_S2C_LB:X191"))&gt;0,1,0)</t>
  </si>
  <si>
    <t>¬IF(COUNTIF($O$1021:$O$1520,CONCATENATE($AA103,"_U_S2C_LB:X192"))&gt;0,1,0)</t>
  </si>
  <si>
    <t>¬IF(COUNTIF($O$1021:$O$1520,CONCATENATE($AA103,"_U_S2C_LB:X193"))&gt;0,1,0)</t>
  </si>
  <si>
    <t>¬IF(COUNTIF($O$1021:$O$1520,CONCATENATE($AA103,"_U_S2C_LB:X194"))&gt;0,1,0)</t>
  </si>
  <si>
    <t>¬IF(COUNTIF($O$1021:$O$1520,CONCATENATE($AA103,"_C_S2C_LB:X183"))&gt;0,1,0)</t>
  </si>
  <si>
    <t>¬IF(COUNTIF($O$1021:$O$1520,CONCATENATE($AA103,"_C_S2C_LB:X184"))&gt;0,1,0)</t>
  </si>
  <si>
    <t>¬IF(COUNTIF($O$1021:$O$1520,CONCATENATE($AA103,"_C_S2C_LB:X185"))&gt;0,1,0)</t>
  </si>
  <si>
    <t>¬IF(COUNTIF($O$1021:$O$1520,CONCATENATE($AA103,"_C_S2C_LB:X186"))&gt;0,1,0)</t>
  </si>
  <si>
    <t>¬IF(COUNTIF($O$1021:$O$1520,CONCATENATE($AA103,"_C_S2C_LB:X187"))&gt;0,1,0)</t>
  </si>
  <si>
    <t>¬IF(COUNTIF($O$1021:$O$1520,CONCATENATE($AA103,"_C_S2C_LB:X188"))&gt;0,1,0)</t>
  </si>
  <si>
    <t>¬IF(COUNTIF($O$1021:$O$1520,CONCATENATE($AA103,"_C_S2C_LB:X189"))&gt;0,1,0)</t>
  </si>
  <si>
    <t>¬IF(COUNTIF($O$1021:$O$1520,CONCATENATE($AA103,"_C_S2C_LB:X190"))&gt;0,1,0)</t>
  </si>
  <si>
    <t>¬IF(COUNTIF($O$1021:$O$1520,CONCATENATE($AA103,"_C_S2C_LB:X191"))&gt;0,1,0)</t>
  </si>
  <si>
    <t>¬IF(COUNTIF($O$1021:$O$1520,CONCATENATE($AA103,"_C_S2C_LB:X192"))&gt;0,1,0)</t>
  </si>
  <si>
    <t>¬IF(COUNTIF($O$1021:$O$1520,CONCATENATE($AA103,"_C_S2C_LB:X193"))&gt;0,1,0)</t>
  </si>
  <si>
    <t>¬IF(COUNTIF($O$1021:$O$1520,CONCATENATE($AA103,"_C_S2C_LB:X194"))&gt;0,1,0)</t>
  </si>
  <si>
    <t>¬IF(COUNTIF($O$1021:$O$1520,CONCATENATE($AA103,"_D_S2C_LB:X183"))&gt;0,1,0)</t>
  </si>
  <si>
    <t>¬IF(COUNTIF($O$1021:$O$1520,CONCATENATE($AA103,"_D_S2C_LB:X184"))&gt;0,1,0)</t>
  </si>
  <si>
    <t>¬IF(COUNTIF($O$1021:$O$1520,CONCATENATE($AA103,"_D_S2C_LB:X185"))&gt;0,1,0)</t>
  </si>
  <si>
    <t>¬IF(COUNTIF($O$1021:$O$1520,CONCATENATE($AA103,"_D_S2C_LB:X186"))&gt;0,1,0)</t>
  </si>
  <si>
    <t>¬IF(COUNTIF($O$1021:$O$1520,CONCATENATE($AA103,"_D_S2C_LB:X187"))&gt;0,1,0)</t>
  </si>
  <si>
    <t>¬IF(COUNTIF($O$1021:$O$1520,CONCATENATE($AA103,"_D_S2C_LB:X188"))&gt;0,1,0)</t>
  </si>
  <si>
    <t>¬IF(COUNTIF($O$1021:$O$1520,CONCATENATE($AA103,"_D_S2C_LB:X189"))&gt;0,1,0)</t>
  </si>
  <si>
    <t>¬IF(COUNTIF($O$1021:$O$1520,CONCATENATE($AA103,"_D_S2C_LB:X190"))&gt;0,1,0)</t>
  </si>
  <si>
    <t>¬IF(COUNTIF($O$1021:$O$1520,CONCATENATE($AA103,"_D_S2C_LB:X191"))&gt;0,1,0)</t>
  </si>
  <si>
    <t>¬IF(COUNTIF($O$1021:$O$1520,CONCATENATE($AA103,"_D_S2C_LB:X192"))&gt;0,1,0)</t>
  </si>
  <si>
    <t>¬IF(COUNTIF($O$1021:$O$1520,CONCATENATE($AA103,"_D_S2C_LB:X193"))&gt;0,1,0)</t>
  </si>
  <si>
    <t>¬IF(COUNTIF($O$1021:$O$1520,CONCATENATE($AA103,"_D_S2C_LB:X194"))&gt;0,1,0)</t>
  </si>
  <si>
    <t>¬IF(ISERROR(VLOOKUP(AA103,$B$510:$I$1010,5,FALSE)),"",VLOOKUP(AA103,$B$510:$I$1010,5,FALSE))</t>
  </si>
  <si>
    <t>¬IF(ISERROR(VLOOKUP(AA103,$B$510:$I$1010,6,FALSE)),"",VLOOKUP(AA103,$B$510:$I$1010,6,FALSE))</t>
  </si>
  <si>
    <t>¬IF(ISERROR(VLOOKUP(AA103,$B$510:$I$1010,7,FALSE)),"",VLOOKUP(AA103,$B$510:$I$1010,7,FALSE))</t>
  </si>
  <si>
    <t>¬IF(ISERROR(VLOOKUP(AA103,$B$510:$I$1010,8,FALSE)),"",VLOOKUP(AA103,$B$510:$I$1010,8,FALSE))</t>
  </si>
  <si>
    <t>¬IF(ISERROR(VLOOKUP(AA104,$B$510:$I$1010,2,FALSE)),"",VLOOKUP(AA104,$B$510:$I$1010,2,FALSE))</t>
  </si>
  <si>
    <t>¬IF(COUNTIF($O$1021:$O$1520,CONCATENATE($AA104,"_U_S2C_LB:X183"))&gt;0,1,0)</t>
  </si>
  <si>
    <t>¬IF(COUNTIF($O$1021:$O$1520,CONCATENATE($AA104,"_U_S2C_LB:X184"))&gt;0,1,0)</t>
  </si>
  <si>
    <t>¬IF(COUNTIF($O$1021:$O$1520,CONCATENATE($AA104,"_U_S2C_LB:X185"))&gt;0,1,0)</t>
  </si>
  <si>
    <t>¬IF(COUNTIF($O$1021:$O$1520,CONCATENATE($AA104,"_U_S2C_LB:X186"))&gt;0,1,0)</t>
  </si>
  <si>
    <t>¬IF(COUNTIF($O$1021:$O$1520,CONCATENATE($AA104,"_U_S2C_LB:X187"))&gt;0,1,0)</t>
  </si>
  <si>
    <t>¬IF(COUNTIF($O$1021:$O$1520,CONCATENATE($AA104,"_U_S2C_LB:X188"))&gt;0,1,0)</t>
  </si>
  <si>
    <t>¬IF(COUNTIF($O$1021:$O$1520,CONCATENATE($AA104,"_U_S2C_LB:X189"))&gt;0,1,0)</t>
  </si>
  <si>
    <t>¬IF(COUNTIF($O$1021:$O$1520,CONCATENATE($AA104,"_U_S2C_LB:X190"))&gt;0,1,0)</t>
  </si>
  <si>
    <t>¬IF(COUNTIF($O$1021:$O$1520,CONCATENATE($AA104,"_U_S2C_LB:X191"))&gt;0,1,0)</t>
  </si>
  <si>
    <t>¬IF(COUNTIF($O$1021:$O$1520,CONCATENATE($AA104,"_U_S2C_LB:X192"))&gt;0,1,0)</t>
  </si>
  <si>
    <t>¬IF(COUNTIF($O$1021:$O$1520,CONCATENATE($AA104,"_U_S2C_LB:X193"))&gt;0,1,0)</t>
  </si>
  <si>
    <t>¬IF(COUNTIF($O$1021:$O$1520,CONCATENATE($AA104,"_U_S2C_LB:X194"))&gt;0,1,0)</t>
  </si>
  <si>
    <t>¬IF(COUNTIF($O$1021:$O$1520,CONCATENATE($AA104,"_C_S2C_LB:X183"))&gt;0,1,0)</t>
  </si>
  <si>
    <t>¬IF(COUNTIF($O$1021:$O$1520,CONCATENATE($AA104,"_C_S2C_LB:X184"))&gt;0,1,0)</t>
  </si>
  <si>
    <t>¬IF(COUNTIF($O$1021:$O$1520,CONCATENATE($AA104,"_C_S2C_LB:X185"))&gt;0,1,0)</t>
  </si>
  <si>
    <t>¬IF(COUNTIF($O$1021:$O$1520,CONCATENATE($AA104,"_C_S2C_LB:X186"))&gt;0,1,0)</t>
  </si>
  <si>
    <t>¬IF(COUNTIF($O$1021:$O$1520,CONCATENATE($AA104,"_C_S2C_LB:X187"))&gt;0,1,0)</t>
  </si>
  <si>
    <t>¬IF(COUNTIF($O$1021:$O$1520,CONCATENATE($AA104,"_C_S2C_LB:X188"))&gt;0,1,0)</t>
  </si>
  <si>
    <t>¬IF(COUNTIF($O$1021:$O$1520,CONCATENATE($AA104,"_C_S2C_LB:X189"))&gt;0,1,0)</t>
  </si>
  <si>
    <t>¬IF(COUNTIF($O$1021:$O$1520,CONCATENATE($AA104,"_C_S2C_LB:X190"))&gt;0,1,0)</t>
  </si>
  <si>
    <t>¬IF(COUNTIF($O$1021:$O$1520,CONCATENATE($AA104,"_C_S2C_LB:X191"))&gt;0,1,0)</t>
  </si>
  <si>
    <t>¬IF(COUNTIF($O$1021:$O$1520,CONCATENATE($AA104,"_C_S2C_LB:X192"))&gt;0,1,0)</t>
  </si>
  <si>
    <t>¬IF(COUNTIF($O$1021:$O$1520,CONCATENATE($AA104,"_C_S2C_LB:X193"))&gt;0,1,0)</t>
  </si>
  <si>
    <t>¬IF(COUNTIF($O$1021:$O$1520,CONCATENATE($AA104,"_C_S2C_LB:X194"))&gt;0,1,0)</t>
  </si>
  <si>
    <t>¬IF(COUNTIF($O$1021:$O$1520,CONCATENATE($AA104,"_D_S2C_LB:X183"))&gt;0,1,0)</t>
  </si>
  <si>
    <t>¬IF(COUNTIF($O$1021:$O$1520,CONCATENATE($AA104,"_D_S2C_LB:X184"))&gt;0,1,0)</t>
  </si>
  <si>
    <t>¬IF(COUNTIF($O$1021:$O$1520,CONCATENATE($AA104,"_D_S2C_LB:X185"))&gt;0,1,0)</t>
  </si>
  <si>
    <t>¬IF(COUNTIF($O$1021:$O$1520,CONCATENATE($AA104,"_D_S2C_LB:X186"))&gt;0,1,0)</t>
  </si>
  <si>
    <t>¬IF(COUNTIF($O$1021:$O$1520,CONCATENATE($AA104,"_D_S2C_LB:X187"))&gt;0,1,0)</t>
  </si>
  <si>
    <t>¬IF(COUNTIF($O$1021:$O$1520,CONCATENATE($AA104,"_D_S2C_LB:X188"))&gt;0,1,0)</t>
  </si>
  <si>
    <t>¬IF(COUNTIF($O$1021:$O$1520,CONCATENATE($AA104,"_D_S2C_LB:X189"))&gt;0,1,0)</t>
  </si>
  <si>
    <t>¬IF(COUNTIF($O$1021:$O$1520,CONCATENATE($AA104,"_D_S2C_LB:X190"))&gt;0,1,0)</t>
  </si>
  <si>
    <t>¬IF(COUNTIF($O$1021:$O$1520,CONCATENATE($AA104,"_D_S2C_LB:X191"))&gt;0,1,0)</t>
  </si>
  <si>
    <t>¬IF(COUNTIF($O$1021:$O$1520,CONCATENATE($AA104,"_D_S2C_LB:X192"))&gt;0,1,0)</t>
  </si>
  <si>
    <t>¬IF(COUNTIF($O$1021:$O$1520,CONCATENATE($AA104,"_D_S2C_LB:X193"))&gt;0,1,0)</t>
  </si>
  <si>
    <t>¬IF(COUNTIF($O$1021:$O$1520,CONCATENATE($AA104,"_D_S2C_LB:X194"))&gt;0,1,0)</t>
  </si>
  <si>
    <t>¬IF(ISERROR(VLOOKUP(AA104,$B$510:$I$1010,5,FALSE)),"",VLOOKUP(AA104,$B$510:$I$1010,5,FALSE))</t>
  </si>
  <si>
    <t>¬IF(ISERROR(VLOOKUP(AA104,$B$510:$I$1010,6,FALSE)),"",VLOOKUP(AA104,$B$510:$I$1010,6,FALSE))</t>
  </si>
  <si>
    <t>¬IF(ISERROR(VLOOKUP(AA104,$B$510:$I$1010,7,FALSE)),"",VLOOKUP(AA104,$B$510:$I$1010,7,FALSE))</t>
  </si>
  <si>
    <t>¬IF(ISERROR(VLOOKUP(AA104,$B$510:$I$1010,8,FALSE)),"",VLOOKUP(AA104,$B$510:$I$1010,8,FALSE))</t>
  </si>
  <si>
    <t>¬IF(ISERROR(VLOOKUP(AA105,$B$510:$I$1010,2,FALSE)),"",VLOOKUP(AA105,$B$510:$I$1010,2,FALSE))</t>
  </si>
  <si>
    <t>¬IF(COUNTIF($O$1021:$O$1520,CONCATENATE($AA105,"_U_S2C_LB:X183"))&gt;0,1,0)</t>
  </si>
  <si>
    <t>¬IF(COUNTIF($O$1021:$O$1520,CONCATENATE($AA105,"_U_S2C_LB:X184"))&gt;0,1,0)</t>
  </si>
  <si>
    <t>¬IF(COUNTIF($O$1021:$O$1520,CONCATENATE($AA105,"_U_S2C_LB:X185"))&gt;0,1,0)</t>
  </si>
  <si>
    <t>¬IF(COUNTIF($O$1021:$O$1520,CONCATENATE($AA105,"_U_S2C_LB:X186"))&gt;0,1,0)</t>
  </si>
  <si>
    <t>¬IF(COUNTIF($O$1021:$O$1520,CONCATENATE($AA105,"_U_S2C_LB:X187"))&gt;0,1,0)</t>
  </si>
  <si>
    <t>¬IF(COUNTIF($O$1021:$O$1520,CONCATENATE($AA105,"_U_S2C_LB:X188"))&gt;0,1,0)</t>
  </si>
  <si>
    <t>¬IF(COUNTIF($O$1021:$O$1520,CONCATENATE($AA105,"_U_S2C_LB:X189"))&gt;0,1,0)</t>
  </si>
  <si>
    <t>¬IF(COUNTIF($O$1021:$O$1520,CONCATENATE($AA105,"_U_S2C_LB:X190"))&gt;0,1,0)</t>
  </si>
  <si>
    <t>¬IF(COUNTIF($O$1021:$O$1520,CONCATENATE($AA105,"_U_S2C_LB:X191"))&gt;0,1,0)</t>
  </si>
  <si>
    <t>¬IF(COUNTIF($O$1021:$O$1520,CONCATENATE($AA105,"_U_S2C_LB:X192"))&gt;0,1,0)</t>
  </si>
  <si>
    <t>¬IF(COUNTIF($O$1021:$O$1520,CONCATENATE($AA105,"_U_S2C_LB:X193"))&gt;0,1,0)</t>
  </si>
  <si>
    <t>¬IF(COUNTIF($O$1021:$O$1520,CONCATENATE($AA105,"_U_S2C_LB:X194"))&gt;0,1,0)</t>
  </si>
  <si>
    <t>¬IF(COUNTIF($O$1021:$O$1520,CONCATENATE($AA105,"_C_S2C_LB:X183"))&gt;0,1,0)</t>
  </si>
  <si>
    <t>¬IF(COUNTIF($O$1021:$O$1520,CONCATENATE($AA105,"_C_S2C_LB:X184"))&gt;0,1,0)</t>
  </si>
  <si>
    <t>¬IF(COUNTIF($O$1021:$O$1520,CONCATENATE($AA105,"_C_S2C_LB:X185"))&gt;0,1,0)</t>
  </si>
  <si>
    <t>¬IF(COUNTIF($O$1021:$O$1520,CONCATENATE($AA105,"_C_S2C_LB:X186"))&gt;0,1,0)</t>
  </si>
  <si>
    <t>¬IF(COUNTIF($O$1021:$O$1520,CONCATENATE($AA105,"_C_S2C_LB:X187"))&gt;0,1,0)</t>
  </si>
  <si>
    <t>¬IF(COUNTIF($O$1021:$O$1520,CONCATENATE($AA105,"_C_S2C_LB:X188"))&gt;0,1,0)</t>
  </si>
  <si>
    <t>¬IF(COUNTIF($O$1021:$O$1520,CONCATENATE($AA105,"_C_S2C_LB:X189"))&gt;0,1,0)</t>
  </si>
  <si>
    <t>¬IF(COUNTIF($O$1021:$O$1520,CONCATENATE($AA105,"_C_S2C_LB:X190"))&gt;0,1,0)</t>
  </si>
  <si>
    <t>¬IF(COUNTIF($O$1021:$O$1520,CONCATENATE($AA105,"_C_S2C_LB:X191"))&gt;0,1,0)</t>
  </si>
  <si>
    <t>¬IF(COUNTIF($O$1021:$O$1520,CONCATENATE($AA105,"_C_S2C_LB:X192"))&gt;0,1,0)</t>
  </si>
  <si>
    <t>¬IF(COUNTIF($O$1021:$O$1520,CONCATENATE($AA105,"_C_S2C_LB:X193"))&gt;0,1,0)</t>
  </si>
  <si>
    <t>¬IF(COUNTIF($O$1021:$O$1520,CONCATENATE($AA105,"_C_S2C_LB:X194"))&gt;0,1,0)</t>
  </si>
  <si>
    <t>¬IF(COUNTIF($O$1021:$O$1520,CONCATENATE($AA105,"_D_S2C_LB:X183"))&gt;0,1,0)</t>
  </si>
  <si>
    <t>¬IF(COUNTIF($O$1021:$O$1520,CONCATENATE($AA105,"_D_S2C_LB:X184"))&gt;0,1,0)</t>
  </si>
  <si>
    <t>¬IF(COUNTIF($O$1021:$O$1520,CONCATENATE($AA105,"_D_S2C_LB:X185"))&gt;0,1,0)</t>
  </si>
  <si>
    <t>¬IF(COUNTIF($O$1021:$O$1520,CONCATENATE($AA105,"_D_S2C_LB:X186"))&gt;0,1,0)</t>
  </si>
  <si>
    <t>¬IF(COUNTIF($O$1021:$O$1520,CONCATENATE($AA105,"_D_S2C_LB:X187"))&gt;0,1,0)</t>
  </si>
  <si>
    <t>¬IF(COUNTIF($O$1021:$O$1520,CONCATENATE($AA105,"_D_S2C_LB:X188"))&gt;0,1,0)</t>
  </si>
  <si>
    <t>¬IF(COUNTIF($O$1021:$O$1520,CONCATENATE($AA105,"_D_S2C_LB:X189"))&gt;0,1,0)</t>
  </si>
  <si>
    <t>¬IF(COUNTIF($O$1021:$O$1520,CONCATENATE($AA105,"_D_S2C_LB:X190"))&gt;0,1,0)</t>
  </si>
  <si>
    <t>¬IF(COUNTIF($O$1021:$O$1520,CONCATENATE($AA105,"_D_S2C_LB:X191"))&gt;0,1,0)</t>
  </si>
  <si>
    <t>¬IF(COUNTIF($O$1021:$O$1520,CONCATENATE($AA105,"_D_S2C_LB:X192"))&gt;0,1,0)</t>
  </si>
  <si>
    <t>¬IF(COUNTIF($O$1021:$O$1520,CONCATENATE($AA105,"_D_S2C_LB:X193"))&gt;0,1,0)</t>
  </si>
  <si>
    <t>¬IF(COUNTIF($O$1021:$O$1520,CONCATENATE($AA105,"_D_S2C_LB:X194"))&gt;0,1,0)</t>
  </si>
  <si>
    <t>¬IF(ISERROR(VLOOKUP(AA105,$B$510:$I$1010,5,FALSE)),"",VLOOKUP(AA105,$B$510:$I$1010,5,FALSE))</t>
  </si>
  <si>
    <t>¬IF(ISERROR(VLOOKUP(AA105,$B$510:$I$1010,6,FALSE)),"",VLOOKUP(AA105,$B$510:$I$1010,6,FALSE))</t>
  </si>
  <si>
    <t>¬IF(ISERROR(VLOOKUP(AA105,$B$510:$I$1010,7,FALSE)),"",VLOOKUP(AA105,$B$510:$I$1010,7,FALSE))</t>
  </si>
  <si>
    <t>¬IF(ISERROR(VLOOKUP(AA105,$B$510:$I$1010,8,FALSE)),"",VLOOKUP(AA105,$B$510:$I$1010,8,FALSE))</t>
  </si>
  <si>
    <t>¬IF(ISERROR(VLOOKUP(AA106,$B$510:$I$1010,2,FALSE)),"",VLOOKUP(AA106,$B$510:$I$1010,2,FALSE))</t>
  </si>
  <si>
    <t>¬IF(COUNTIF($O$1021:$O$1520,CONCATENATE($AA106,"_U_S2C_LB:X183"))&gt;0,1,0)</t>
  </si>
  <si>
    <t>¬IF(COUNTIF($O$1021:$O$1520,CONCATENATE($AA106,"_U_S2C_LB:X184"))&gt;0,1,0)</t>
  </si>
  <si>
    <t>¬IF(COUNTIF($O$1021:$O$1520,CONCATENATE($AA106,"_U_S2C_LB:X185"))&gt;0,1,0)</t>
  </si>
  <si>
    <t>¬IF(COUNTIF($O$1021:$O$1520,CONCATENATE($AA106,"_U_S2C_LB:X186"))&gt;0,1,0)</t>
  </si>
  <si>
    <t>¬IF(COUNTIF($O$1021:$O$1520,CONCATENATE($AA106,"_U_S2C_LB:X187"))&gt;0,1,0)</t>
  </si>
  <si>
    <t>¬IF(COUNTIF($O$1021:$O$1520,CONCATENATE($AA106,"_U_S2C_LB:X188"))&gt;0,1,0)</t>
  </si>
  <si>
    <t>¬IF(COUNTIF($O$1021:$O$1520,CONCATENATE($AA106,"_U_S2C_LB:X189"))&gt;0,1,0)</t>
  </si>
  <si>
    <t>¬IF(COUNTIF($O$1021:$O$1520,CONCATENATE($AA106,"_U_S2C_LB:X190"))&gt;0,1,0)</t>
  </si>
  <si>
    <t>¬IF(COUNTIF($O$1021:$O$1520,CONCATENATE($AA106,"_U_S2C_LB:X191"))&gt;0,1,0)</t>
  </si>
  <si>
    <t>¬IF(COUNTIF($O$1021:$O$1520,CONCATENATE($AA106,"_U_S2C_LB:X192"))&gt;0,1,0)</t>
  </si>
  <si>
    <t>¬IF(COUNTIF($O$1021:$O$1520,CONCATENATE($AA106,"_U_S2C_LB:X193"))&gt;0,1,0)</t>
  </si>
  <si>
    <t>¬IF(COUNTIF($O$1021:$O$1520,CONCATENATE($AA106,"_U_S2C_LB:X194"))&gt;0,1,0)</t>
  </si>
  <si>
    <t>¬IF(COUNTIF($O$1021:$O$1520,CONCATENATE($AA106,"_C_S2C_LB:X183"))&gt;0,1,0)</t>
  </si>
  <si>
    <t>¬IF(COUNTIF($O$1021:$O$1520,CONCATENATE($AA106,"_C_S2C_LB:X184"))&gt;0,1,0)</t>
  </si>
  <si>
    <t>¬IF(COUNTIF($O$1021:$O$1520,CONCATENATE($AA106,"_C_S2C_LB:X185"))&gt;0,1,0)</t>
  </si>
  <si>
    <t>¬IF(COUNTIF($O$1021:$O$1520,CONCATENATE($AA106,"_C_S2C_LB:X186"))&gt;0,1,0)</t>
  </si>
  <si>
    <t>¬IF(COUNTIF($O$1021:$O$1520,CONCATENATE($AA106,"_C_S2C_LB:X187"))&gt;0,1,0)</t>
  </si>
  <si>
    <t>¬IF(COUNTIF($O$1021:$O$1520,CONCATENATE($AA106,"_C_S2C_LB:X188"))&gt;0,1,0)</t>
  </si>
  <si>
    <t>¬IF(COUNTIF($O$1021:$O$1520,CONCATENATE($AA106,"_C_S2C_LB:X189"))&gt;0,1,0)</t>
  </si>
  <si>
    <t>¬IF(COUNTIF($O$1021:$O$1520,CONCATENATE($AA106,"_C_S2C_LB:X190"))&gt;0,1,0)</t>
  </si>
  <si>
    <t>¬IF(COUNTIF($O$1021:$O$1520,CONCATENATE($AA106,"_C_S2C_LB:X191"))&gt;0,1,0)</t>
  </si>
  <si>
    <t>¬IF(COUNTIF($O$1021:$O$1520,CONCATENATE($AA106,"_C_S2C_LB:X192"))&gt;0,1,0)</t>
  </si>
  <si>
    <t>¬IF(COUNTIF($O$1021:$O$1520,CONCATENATE($AA106,"_C_S2C_LB:X193"))&gt;0,1,0)</t>
  </si>
  <si>
    <t>¬IF(COUNTIF($O$1021:$O$1520,CONCATENATE($AA106,"_C_S2C_LB:X194"))&gt;0,1,0)</t>
  </si>
  <si>
    <t>¬IF(COUNTIF($O$1021:$O$1520,CONCATENATE($AA106,"_D_S2C_LB:X183"))&gt;0,1,0)</t>
  </si>
  <si>
    <t>¬IF(COUNTIF($O$1021:$O$1520,CONCATENATE($AA106,"_D_S2C_LB:X184"))&gt;0,1,0)</t>
  </si>
  <si>
    <t>¬IF(COUNTIF($O$1021:$O$1520,CONCATENATE($AA106,"_D_S2C_LB:X185"))&gt;0,1,0)</t>
  </si>
  <si>
    <t>¬IF(COUNTIF($O$1021:$O$1520,CONCATENATE($AA106,"_D_S2C_LB:X186"))&gt;0,1,0)</t>
  </si>
  <si>
    <t>¬IF(COUNTIF($O$1021:$O$1520,CONCATENATE($AA106,"_D_S2C_LB:X187"))&gt;0,1,0)</t>
  </si>
  <si>
    <t>¬IF(COUNTIF($O$1021:$O$1520,CONCATENATE($AA106,"_D_S2C_LB:X188"))&gt;0,1,0)</t>
  </si>
  <si>
    <t>¬IF(COUNTIF($O$1021:$O$1520,CONCATENATE($AA106,"_D_S2C_LB:X189"))&gt;0,1,0)</t>
  </si>
  <si>
    <t>¬IF(COUNTIF($O$1021:$O$1520,CONCATENATE($AA106,"_D_S2C_LB:X190"))&gt;0,1,0)</t>
  </si>
  <si>
    <t>¬IF(COUNTIF($O$1021:$O$1520,CONCATENATE($AA106,"_D_S2C_LB:X191"))&gt;0,1,0)</t>
  </si>
  <si>
    <t>¬IF(COUNTIF($O$1021:$O$1520,CONCATENATE($AA106,"_D_S2C_LB:X192"))&gt;0,1,0)</t>
  </si>
  <si>
    <t>¬IF(COUNTIF($O$1021:$O$1520,CONCATENATE($AA106,"_D_S2C_LB:X193"))&gt;0,1,0)</t>
  </si>
  <si>
    <t>¬IF(COUNTIF($O$1021:$O$1520,CONCATENATE($AA106,"_D_S2C_LB:X194"))&gt;0,1,0)</t>
  </si>
  <si>
    <t>¬IF(ISERROR(VLOOKUP(AA106,$B$510:$I$1010,5,FALSE)),"",VLOOKUP(AA106,$B$510:$I$1010,5,FALSE))</t>
  </si>
  <si>
    <t>¬IF(ISERROR(VLOOKUP(AA106,$B$510:$I$1010,6,FALSE)),"",VLOOKUP(AA106,$B$510:$I$1010,6,FALSE))</t>
  </si>
  <si>
    <t>¬IF(ISERROR(VLOOKUP(AA106,$B$510:$I$1010,7,FALSE)),"",VLOOKUP(AA106,$B$510:$I$1010,7,FALSE))</t>
  </si>
  <si>
    <t>¬IF(ISERROR(VLOOKUP(AA106,$B$510:$I$1010,8,FALSE)),"",VLOOKUP(AA106,$B$510:$I$1010,8,FALSE))</t>
  </si>
  <si>
    <t>¬IF(ISERROR(VLOOKUP(AA107,$B$510:$I$1010,2,FALSE)),"",VLOOKUP(AA107,$B$510:$I$1010,2,FALSE))</t>
  </si>
  <si>
    <t>¬IF(COUNTIF($O$1021:$O$1520,CONCATENATE($AA107,"_U_S2C_LB:X183"))&gt;0,1,0)</t>
  </si>
  <si>
    <t>¬IF(COUNTIF($O$1021:$O$1520,CONCATENATE($AA107,"_U_S2C_LB:X184"))&gt;0,1,0)</t>
  </si>
  <si>
    <t>¬IF(COUNTIF($O$1021:$O$1520,CONCATENATE($AA107,"_U_S2C_LB:X185"))&gt;0,1,0)</t>
  </si>
  <si>
    <t>¬IF(COUNTIF($O$1021:$O$1520,CONCATENATE($AA107,"_U_S2C_LB:X186"))&gt;0,1,0)</t>
  </si>
  <si>
    <t>¬IF(COUNTIF($O$1021:$O$1520,CONCATENATE($AA107,"_U_S2C_LB:X187"))&gt;0,1,0)</t>
  </si>
  <si>
    <t>¬IF(COUNTIF($O$1021:$O$1520,CONCATENATE($AA107,"_U_S2C_LB:X188"))&gt;0,1,0)</t>
  </si>
  <si>
    <t>¬IF(COUNTIF($O$1021:$O$1520,CONCATENATE($AA107,"_U_S2C_LB:X189"))&gt;0,1,0)</t>
  </si>
  <si>
    <t>¬IF(COUNTIF($O$1021:$O$1520,CONCATENATE($AA107,"_U_S2C_LB:X190"))&gt;0,1,0)</t>
  </si>
  <si>
    <t>¬IF(COUNTIF($O$1021:$O$1520,CONCATENATE($AA107,"_U_S2C_LB:X191"))&gt;0,1,0)</t>
  </si>
  <si>
    <t>¬IF(COUNTIF($O$1021:$O$1520,CONCATENATE($AA107,"_U_S2C_LB:X192"))&gt;0,1,0)</t>
  </si>
  <si>
    <t>¬IF(COUNTIF($O$1021:$O$1520,CONCATENATE($AA107,"_U_S2C_LB:X193"))&gt;0,1,0)</t>
  </si>
  <si>
    <t>¬IF(COUNTIF($O$1021:$O$1520,CONCATENATE($AA107,"_U_S2C_LB:X194"))&gt;0,1,0)</t>
  </si>
  <si>
    <t>¬IF(COUNTIF($O$1021:$O$1520,CONCATENATE($AA107,"_C_S2C_LB:X183"))&gt;0,1,0)</t>
  </si>
  <si>
    <t>¬IF(COUNTIF($O$1021:$O$1520,CONCATENATE($AA107,"_C_S2C_LB:X184"))&gt;0,1,0)</t>
  </si>
  <si>
    <t>¬IF(COUNTIF($O$1021:$O$1520,CONCATENATE($AA107,"_C_S2C_LB:X185"))&gt;0,1,0)</t>
  </si>
  <si>
    <t>¬IF(COUNTIF($O$1021:$O$1520,CONCATENATE($AA107,"_C_S2C_LB:X186"))&gt;0,1,0)</t>
  </si>
  <si>
    <t>¬IF(COUNTIF($O$1021:$O$1520,CONCATENATE($AA107,"_C_S2C_LB:X187"))&gt;0,1,0)</t>
  </si>
  <si>
    <t>¬IF(COUNTIF($O$1021:$O$1520,CONCATENATE($AA107,"_C_S2C_LB:X188"))&gt;0,1,0)</t>
  </si>
  <si>
    <t>¬IF(COUNTIF($O$1021:$O$1520,CONCATENATE($AA107,"_C_S2C_LB:X189"))&gt;0,1,0)</t>
  </si>
  <si>
    <t>¬IF(COUNTIF($O$1021:$O$1520,CONCATENATE($AA107,"_C_S2C_LB:X190"))&gt;0,1,0)</t>
  </si>
  <si>
    <t>¬IF(COUNTIF($O$1021:$O$1520,CONCATENATE($AA107,"_C_S2C_LB:X191"))&gt;0,1,0)</t>
  </si>
  <si>
    <t>¬IF(COUNTIF($O$1021:$O$1520,CONCATENATE($AA107,"_C_S2C_LB:X192"))&gt;0,1,0)</t>
  </si>
  <si>
    <t>¬IF(COUNTIF($O$1021:$O$1520,CONCATENATE($AA107,"_C_S2C_LB:X193"))&gt;0,1,0)</t>
  </si>
  <si>
    <t>¬IF(COUNTIF($O$1021:$O$1520,CONCATENATE($AA107,"_C_S2C_LB:X194"))&gt;0,1,0)</t>
  </si>
  <si>
    <t>¬IF(COUNTIF($O$1021:$O$1520,CONCATENATE($AA107,"_D_S2C_LB:X183"))&gt;0,1,0)</t>
  </si>
  <si>
    <t>¬IF(COUNTIF($O$1021:$O$1520,CONCATENATE($AA107,"_D_S2C_LB:X184"))&gt;0,1,0)</t>
  </si>
  <si>
    <t>¬IF(COUNTIF($O$1021:$O$1520,CONCATENATE($AA107,"_D_S2C_LB:X185"))&gt;0,1,0)</t>
  </si>
  <si>
    <t>¬IF(COUNTIF($O$1021:$O$1520,CONCATENATE($AA107,"_D_S2C_LB:X186"))&gt;0,1,0)</t>
  </si>
  <si>
    <t>¬IF(COUNTIF($O$1021:$O$1520,CONCATENATE($AA107,"_D_S2C_LB:X187"))&gt;0,1,0)</t>
  </si>
  <si>
    <t>¬IF(COUNTIF($O$1021:$O$1520,CONCATENATE($AA107,"_D_S2C_LB:X188"))&gt;0,1,0)</t>
  </si>
  <si>
    <t>¬IF(COUNTIF($O$1021:$O$1520,CONCATENATE($AA107,"_D_S2C_LB:X189"))&gt;0,1,0)</t>
  </si>
  <si>
    <t>¬IF(COUNTIF($O$1021:$O$1520,CONCATENATE($AA107,"_D_S2C_LB:X190"))&gt;0,1,0)</t>
  </si>
  <si>
    <t>¬IF(COUNTIF($O$1021:$O$1520,CONCATENATE($AA107,"_D_S2C_LB:X191"))&gt;0,1,0)</t>
  </si>
  <si>
    <t>¬IF(COUNTIF($O$1021:$O$1520,CONCATENATE($AA107,"_D_S2C_LB:X192"))&gt;0,1,0)</t>
  </si>
  <si>
    <t>¬IF(COUNTIF($O$1021:$O$1520,CONCATENATE($AA107,"_D_S2C_LB:X193"))&gt;0,1,0)</t>
  </si>
  <si>
    <t>¬IF(COUNTIF($O$1021:$O$1520,CONCATENATE($AA107,"_D_S2C_LB:X194"))&gt;0,1,0)</t>
  </si>
  <si>
    <t>¬IF(ISERROR(VLOOKUP(AA107,$B$510:$I$1010,5,FALSE)),"",VLOOKUP(AA107,$B$510:$I$1010,5,FALSE))</t>
  </si>
  <si>
    <t>¬IF(ISERROR(VLOOKUP(AA107,$B$510:$I$1010,6,FALSE)),"",VLOOKUP(AA107,$B$510:$I$1010,6,FALSE))</t>
  </si>
  <si>
    <t>¬IF(ISERROR(VLOOKUP(AA107,$B$510:$I$1010,7,FALSE)),"",VLOOKUP(AA107,$B$510:$I$1010,7,FALSE))</t>
  </si>
  <si>
    <t>¬IF(ISERROR(VLOOKUP(AA107,$B$510:$I$1010,8,FALSE)),"",VLOOKUP(AA107,$B$510:$I$1010,8,FALSE))</t>
  </si>
  <si>
    <t>¬IF(ISERROR(VLOOKUP(AA108,$B$510:$I$1010,2,FALSE)),"",VLOOKUP(AA108,$B$510:$I$1010,2,FALSE))</t>
  </si>
  <si>
    <t>¬IF(COUNTIF($O$1021:$O$1520,CONCATENATE($AA108,"_U_S2C_LB:X183"))&gt;0,1,0)</t>
  </si>
  <si>
    <t>¬IF(COUNTIF($O$1021:$O$1520,CONCATENATE($AA108,"_U_S2C_LB:X184"))&gt;0,1,0)</t>
  </si>
  <si>
    <t>¬IF(COUNTIF($O$1021:$O$1520,CONCATENATE($AA108,"_U_S2C_LB:X185"))&gt;0,1,0)</t>
  </si>
  <si>
    <t>¬IF(COUNTIF($O$1021:$O$1520,CONCATENATE($AA108,"_U_S2C_LB:X186"))&gt;0,1,0)</t>
  </si>
  <si>
    <t>¬IF(COUNTIF($O$1021:$O$1520,CONCATENATE($AA108,"_U_S2C_LB:X187"))&gt;0,1,0)</t>
  </si>
  <si>
    <t>¬IF(COUNTIF($O$1021:$O$1520,CONCATENATE($AA108,"_U_S2C_LB:X188"))&gt;0,1,0)</t>
  </si>
  <si>
    <t>¬IF(COUNTIF($O$1021:$O$1520,CONCATENATE($AA108,"_U_S2C_LB:X189"))&gt;0,1,0)</t>
  </si>
  <si>
    <t>¬IF(COUNTIF($O$1021:$O$1520,CONCATENATE($AA108,"_U_S2C_LB:X190"))&gt;0,1,0)</t>
  </si>
  <si>
    <t>¬IF(COUNTIF($O$1021:$O$1520,CONCATENATE($AA108,"_U_S2C_LB:X191"))&gt;0,1,0)</t>
  </si>
  <si>
    <t>¬IF(COUNTIF($O$1021:$O$1520,CONCATENATE($AA108,"_U_S2C_LB:X192"))&gt;0,1,0)</t>
  </si>
  <si>
    <t>¬IF(COUNTIF($O$1021:$O$1520,CONCATENATE($AA108,"_U_S2C_LB:X193"))&gt;0,1,0)</t>
  </si>
  <si>
    <t>¬IF(COUNTIF($O$1021:$O$1520,CONCATENATE($AA108,"_U_S2C_LB:X194"))&gt;0,1,0)</t>
  </si>
  <si>
    <t>¬IF(COUNTIF($O$1021:$O$1520,CONCATENATE($AA108,"_C_S2C_LB:X183"))&gt;0,1,0)</t>
  </si>
  <si>
    <t>¬IF(COUNTIF($O$1021:$O$1520,CONCATENATE($AA108,"_C_S2C_LB:X184"))&gt;0,1,0)</t>
  </si>
  <si>
    <t>¬IF(COUNTIF($O$1021:$O$1520,CONCATENATE($AA108,"_C_S2C_LB:X185"))&gt;0,1,0)</t>
  </si>
  <si>
    <t>¬IF(COUNTIF($O$1021:$O$1520,CONCATENATE($AA108,"_C_S2C_LB:X186"))&gt;0,1,0)</t>
  </si>
  <si>
    <t>¬IF(COUNTIF($O$1021:$O$1520,CONCATENATE($AA108,"_C_S2C_LB:X187"))&gt;0,1,0)</t>
  </si>
  <si>
    <t>¬IF(COUNTIF($O$1021:$O$1520,CONCATENATE($AA108,"_C_S2C_LB:X188"))&gt;0,1,0)</t>
  </si>
  <si>
    <t>¬IF(COUNTIF($O$1021:$O$1520,CONCATENATE($AA108,"_C_S2C_LB:X189"))&gt;0,1,0)</t>
  </si>
  <si>
    <t>¬IF(COUNTIF($O$1021:$O$1520,CONCATENATE($AA108,"_C_S2C_LB:X190"))&gt;0,1,0)</t>
  </si>
  <si>
    <t>¬IF(COUNTIF($O$1021:$O$1520,CONCATENATE($AA108,"_C_S2C_LB:X191"))&gt;0,1,0)</t>
  </si>
  <si>
    <t>¬IF(COUNTIF($O$1021:$O$1520,CONCATENATE($AA108,"_C_S2C_LB:X192"))&gt;0,1,0)</t>
  </si>
  <si>
    <t>¬IF(COUNTIF($O$1021:$O$1520,CONCATENATE($AA108,"_C_S2C_LB:X193"))&gt;0,1,0)</t>
  </si>
  <si>
    <t>¬IF(COUNTIF($O$1021:$O$1520,CONCATENATE($AA108,"_C_S2C_LB:X194"))&gt;0,1,0)</t>
  </si>
  <si>
    <t>¬IF(COUNTIF($O$1021:$O$1520,CONCATENATE($AA108,"_D_S2C_LB:X183"))&gt;0,1,0)</t>
  </si>
  <si>
    <t>¬IF(COUNTIF($O$1021:$O$1520,CONCATENATE($AA108,"_D_S2C_LB:X184"))&gt;0,1,0)</t>
  </si>
  <si>
    <t>¬IF(COUNTIF($O$1021:$O$1520,CONCATENATE($AA108,"_D_S2C_LB:X185"))&gt;0,1,0)</t>
  </si>
  <si>
    <t>¬IF(COUNTIF($O$1021:$O$1520,CONCATENATE($AA108,"_D_S2C_LB:X186"))&gt;0,1,0)</t>
  </si>
  <si>
    <t>¬IF(COUNTIF($O$1021:$O$1520,CONCATENATE($AA108,"_D_S2C_LB:X187"))&gt;0,1,0)</t>
  </si>
  <si>
    <t>¬IF(COUNTIF($O$1021:$O$1520,CONCATENATE($AA108,"_D_S2C_LB:X188"))&gt;0,1,0)</t>
  </si>
  <si>
    <t>¬IF(COUNTIF($O$1021:$O$1520,CONCATENATE($AA108,"_D_S2C_LB:X189"))&gt;0,1,0)</t>
  </si>
  <si>
    <t>¬IF(COUNTIF($O$1021:$O$1520,CONCATENATE($AA108,"_D_S2C_LB:X190"))&gt;0,1,0)</t>
  </si>
  <si>
    <t>¬IF(COUNTIF($O$1021:$O$1520,CONCATENATE($AA108,"_D_S2C_LB:X191"))&gt;0,1,0)</t>
  </si>
  <si>
    <t>¬IF(COUNTIF($O$1021:$O$1520,CONCATENATE($AA108,"_D_S2C_LB:X192"))&gt;0,1,0)</t>
  </si>
  <si>
    <t>¬IF(COUNTIF($O$1021:$O$1520,CONCATENATE($AA108,"_D_S2C_LB:X193"))&gt;0,1,0)</t>
  </si>
  <si>
    <t>¬IF(COUNTIF($O$1021:$O$1520,CONCATENATE($AA108,"_D_S2C_LB:X194"))&gt;0,1,0)</t>
  </si>
  <si>
    <t>¬IF(ISERROR(VLOOKUP(AA108,$B$510:$I$1010,5,FALSE)),"",VLOOKUP(AA108,$B$510:$I$1010,5,FALSE))</t>
  </si>
  <si>
    <t>¬IF(ISERROR(VLOOKUP(AA108,$B$510:$I$1010,6,FALSE)),"",VLOOKUP(AA108,$B$510:$I$1010,6,FALSE))</t>
  </si>
  <si>
    <t>¬IF(ISERROR(VLOOKUP(AA108,$B$510:$I$1010,7,FALSE)),"",VLOOKUP(AA108,$B$510:$I$1010,7,FALSE))</t>
  </si>
  <si>
    <t>¬IF(ISERROR(VLOOKUP(AA108,$B$510:$I$1010,8,FALSE)),"",VLOOKUP(AA108,$B$510:$I$1010,8,FALSE))</t>
  </si>
  <si>
    <t>¬IF(ISERROR(VLOOKUP(AA109,$B$510:$I$1010,2,FALSE)),"",VLOOKUP(AA109,$B$510:$I$1010,2,FALSE))</t>
  </si>
  <si>
    <t>¬IF(COUNTIF($O$1021:$O$1520,CONCATENATE($AA109,"_U_S2C_LB:X183"))&gt;0,1,0)</t>
  </si>
  <si>
    <t>¬IF(COUNTIF($O$1021:$O$1520,CONCATENATE($AA109,"_U_S2C_LB:X184"))&gt;0,1,0)</t>
  </si>
  <si>
    <t>¬IF(COUNTIF($O$1021:$O$1520,CONCATENATE($AA109,"_U_S2C_LB:X185"))&gt;0,1,0)</t>
  </si>
  <si>
    <t>¬IF(COUNTIF($O$1021:$O$1520,CONCATENATE($AA109,"_U_S2C_LB:X186"))&gt;0,1,0)</t>
  </si>
  <si>
    <t>¬IF(COUNTIF($O$1021:$O$1520,CONCATENATE($AA109,"_U_S2C_LB:X187"))&gt;0,1,0)</t>
  </si>
  <si>
    <t>¬IF(COUNTIF($O$1021:$O$1520,CONCATENATE($AA109,"_U_S2C_LB:X188"))&gt;0,1,0)</t>
  </si>
  <si>
    <t>¬IF(COUNTIF($O$1021:$O$1520,CONCATENATE($AA109,"_U_S2C_LB:X189"))&gt;0,1,0)</t>
  </si>
  <si>
    <t>¬IF(COUNTIF($O$1021:$O$1520,CONCATENATE($AA109,"_U_S2C_LB:X190"))&gt;0,1,0)</t>
  </si>
  <si>
    <t>¬IF(COUNTIF($O$1021:$O$1520,CONCATENATE($AA109,"_U_S2C_LB:X191"))&gt;0,1,0)</t>
  </si>
  <si>
    <t>¬IF(COUNTIF($O$1021:$O$1520,CONCATENATE($AA109,"_U_S2C_LB:X192"))&gt;0,1,0)</t>
  </si>
  <si>
    <t>¬IF(COUNTIF($O$1021:$O$1520,CONCATENATE($AA109,"_U_S2C_LB:X193"))&gt;0,1,0)</t>
  </si>
  <si>
    <t>¬IF(COUNTIF($O$1021:$O$1520,CONCATENATE($AA109,"_U_S2C_LB:X194"))&gt;0,1,0)</t>
  </si>
  <si>
    <t>¬IF(COUNTIF($O$1021:$O$1520,CONCATENATE($AA109,"_C_S2C_LB:X183"))&gt;0,1,0)</t>
  </si>
  <si>
    <t>¬IF(COUNTIF($O$1021:$O$1520,CONCATENATE($AA109,"_C_S2C_LB:X184"))&gt;0,1,0)</t>
  </si>
  <si>
    <t>¬IF(COUNTIF($O$1021:$O$1520,CONCATENATE($AA109,"_C_S2C_LB:X185"))&gt;0,1,0)</t>
  </si>
  <si>
    <t>¬IF(COUNTIF($O$1021:$O$1520,CONCATENATE($AA109,"_C_S2C_LB:X186"))&gt;0,1,0)</t>
  </si>
  <si>
    <t>¬IF(COUNTIF($O$1021:$O$1520,CONCATENATE($AA109,"_C_S2C_LB:X187"))&gt;0,1,0)</t>
  </si>
  <si>
    <t>¬IF(COUNTIF($O$1021:$O$1520,CONCATENATE($AA109,"_C_S2C_LB:X188"))&gt;0,1,0)</t>
  </si>
  <si>
    <t>¬IF(COUNTIF($O$1021:$O$1520,CONCATENATE($AA109,"_C_S2C_LB:X189"))&gt;0,1,0)</t>
  </si>
  <si>
    <t>¬IF(COUNTIF($O$1021:$O$1520,CONCATENATE($AA109,"_C_S2C_LB:X190"))&gt;0,1,0)</t>
  </si>
  <si>
    <t>¬IF(COUNTIF($O$1021:$O$1520,CONCATENATE($AA109,"_C_S2C_LB:X191"))&gt;0,1,0)</t>
  </si>
  <si>
    <t>¬IF(COUNTIF($O$1021:$O$1520,CONCATENATE($AA109,"_C_S2C_LB:X192"))&gt;0,1,0)</t>
  </si>
  <si>
    <t>¬IF(COUNTIF($O$1021:$O$1520,CONCATENATE($AA109,"_C_S2C_LB:X193"))&gt;0,1,0)</t>
  </si>
  <si>
    <t>¬IF(COUNTIF($O$1021:$O$1520,CONCATENATE($AA109,"_C_S2C_LB:X194"))&gt;0,1,0)</t>
  </si>
  <si>
    <t>¬IF(COUNTIF($O$1021:$O$1520,CONCATENATE($AA109,"_D_S2C_LB:X183"))&gt;0,1,0)</t>
  </si>
  <si>
    <t>¬IF(COUNTIF($O$1021:$O$1520,CONCATENATE($AA109,"_D_S2C_LB:X184"))&gt;0,1,0)</t>
  </si>
  <si>
    <t>¬IF(COUNTIF($O$1021:$O$1520,CONCATENATE($AA109,"_D_S2C_LB:X185"))&gt;0,1,0)</t>
  </si>
  <si>
    <t>¬IF(COUNTIF($O$1021:$O$1520,CONCATENATE($AA109,"_D_S2C_LB:X186"))&gt;0,1,0)</t>
  </si>
  <si>
    <t>¬IF(COUNTIF($O$1021:$O$1520,CONCATENATE($AA109,"_D_S2C_LB:X187"))&gt;0,1,0)</t>
  </si>
  <si>
    <t>¬IF(COUNTIF($O$1021:$O$1520,CONCATENATE($AA109,"_D_S2C_LB:X188"))&gt;0,1,0)</t>
  </si>
  <si>
    <t>¬IF(COUNTIF($O$1021:$O$1520,CONCATENATE($AA109,"_D_S2C_LB:X189"))&gt;0,1,0)</t>
  </si>
  <si>
    <t>¬IF(COUNTIF($O$1021:$O$1520,CONCATENATE($AA109,"_D_S2C_LB:X190"))&gt;0,1,0)</t>
  </si>
  <si>
    <t>¬IF(COUNTIF($O$1021:$O$1520,CONCATENATE($AA109,"_D_S2C_LB:X191"))&gt;0,1,0)</t>
  </si>
  <si>
    <t>¬IF(COUNTIF($O$1021:$O$1520,CONCATENATE($AA109,"_D_S2C_LB:X192"))&gt;0,1,0)</t>
  </si>
  <si>
    <t>¬IF(COUNTIF($O$1021:$O$1520,CONCATENATE($AA109,"_D_S2C_LB:X193"))&gt;0,1,0)</t>
  </si>
  <si>
    <t>¬IF(COUNTIF($O$1021:$O$1520,CONCATENATE($AA109,"_D_S2C_LB:X194"))&gt;0,1,0)</t>
  </si>
  <si>
    <t>¬IF(ISERROR(VLOOKUP(AA109,$B$510:$I$1010,5,FALSE)),"",VLOOKUP(AA109,$B$510:$I$1010,5,FALSE))</t>
  </si>
  <si>
    <t>¬IF(ISERROR(VLOOKUP(AA109,$B$510:$I$1010,6,FALSE)),"",VLOOKUP(AA109,$B$510:$I$1010,6,FALSE))</t>
  </si>
  <si>
    <t>¬IF(ISERROR(VLOOKUP(AA109,$B$510:$I$1010,7,FALSE)),"",VLOOKUP(AA109,$B$510:$I$1010,7,FALSE))</t>
  </si>
  <si>
    <t>¬IF(ISERROR(VLOOKUP(AA109,$B$510:$I$1010,8,FALSE)),"",VLOOKUP(AA109,$B$510:$I$1010,8,FALSE))</t>
  </si>
  <si>
    <t>¬IF(ISERROR(VLOOKUP(AA110,$B$510:$I$1010,2,FALSE)),"",VLOOKUP(AA110,$B$510:$I$1010,2,FALSE))</t>
  </si>
  <si>
    <t>¬IF(COUNTIF($O$1021:$O$1520,CONCATENATE($AA110,"_U_S2C_LB:X183"))&gt;0,1,0)</t>
  </si>
  <si>
    <t>¬IF(COUNTIF($O$1021:$O$1520,CONCATENATE($AA110,"_U_S2C_LB:X184"))&gt;0,1,0)</t>
  </si>
  <si>
    <t>¬IF(COUNTIF($O$1021:$O$1520,CONCATENATE($AA110,"_U_S2C_LB:X185"))&gt;0,1,0)</t>
  </si>
  <si>
    <t>¬IF(COUNTIF($O$1021:$O$1520,CONCATENATE($AA110,"_U_S2C_LB:X186"))&gt;0,1,0)</t>
  </si>
  <si>
    <t>¬IF(COUNTIF($O$1021:$O$1520,CONCATENATE($AA110,"_U_S2C_LB:X187"))&gt;0,1,0)</t>
  </si>
  <si>
    <t>¬IF(COUNTIF($O$1021:$O$1520,CONCATENATE($AA110,"_U_S2C_LB:X188"))&gt;0,1,0)</t>
  </si>
  <si>
    <t>¬IF(COUNTIF($O$1021:$O$1520,CONCATENATE($AA110,"_U_S2C_LB:X189"))&gt;0,1,0)</t>
  </si>
  <si>
    <t>¬IF(COUNTIF($O$1021:$O$1520,CONCATENATE($AA110,"_U_S2C_LB:X190"))&gt;0,1,0)</t>
  </si>
  <si>
    <t>¬IF(COUNTIF($O$1021:$O$1520,CONCATENATE($AA110,"_U_S2C_LB:X191"))&gt;0,1,0)</t>
  </si>
  <si>
    <t>¬IF(COUNTIF($O$1021:$O$1520,CONCATENATE($AA110,"_U_S2C_LB:X192"))&gt;0,1,0)</t>
  </si>
  <si>
    <t>¬IF(COUNTIF($O$1021:$O$1520,CONCATENATE($AA110,"_U_S2C_LB:X193"))&gt;0,1,0)</t>
  </si>
  <si>
    <t>¬IF(COUNTIF($O$1021:$O$1520,CONCATENATE($AA110,"_U_S2C_LB:X194"))&gt;0,1,0)</t>
  </si>
  <si>
    <t>¬IF(COUNTIF($O$1021:$O$1520,CONCATENATE($AA110,"_C_S2C_LB:X183"))&gt;0,1,0)</t>
  </si>
  <si>
    <t>¬IF(COUNTIF($O$1021:$O$1520,CONCATENATE($AA110,"_C_S2C_LB:X184"))&gt;0,1,0)</t>
  </si>
  <si>
    <t>¬IF(COUNTIF($O$1021:$O$1520,CONCATENATE($AA110,"_C_S2C_LB:X185"))&gt;0,1,0)</t>
  </si>
  <si>
    <t>¬IF(COUNTIF($O$1021:$O$1520,CONCATENATE($AA110,"_C_S2C_LB:X186"))&gt;0,1,0)</t>
  </si>
  <si>
    <t>¬IF(COUNTIF($O$1021:$O$1520,CONCATENATE($AA110,"_C_S2C_LB:X187"))&gt;0,1,0)</t>
  </si>
  <si>
    <t>¬IF(COUNTIF($O$1021:$O$1520,CONCATENATE($AA110,"_C_S2C_LB:X188"))&gt;0,1,0)</t>
  </si>
  <si>
    <t>¬IF(COUNTIF($O$1021:$O$1520,CONCATENATE($AA110,"_C_S2C_LB:X189"))&gt;0,1,0)</t>
  </si>
  <si>
    <t>¬IF(COUNTIF($O$1021:$O$1520,CONCATENATE($AA110,"_C_S2C_LB:X190"))&gt;0,1,0)</t>
  </si>
  <si>
    <t>¬IF(COUNTIF($O$1021:$O$1520,CONCATENATE($AA110,"_C_S2C_LB:X191"))&gt;0,1,0)</t>
  </si>
  <si>
    <t>¬IF(COUNTIF($O$1021:$O$1520,CONCATENATE($AA110,"_C_S2C_LB:X192"))&gt;0,1,0)</t>
  </si>
  <si>
    <t>¬IF(COUNTIF($O$1021:$O$1520,CONCATENATE($AA110,"_C_S2C_LB:X193"))&gt;0,1,0)</t>
  </si>
  <si>
    <t>¬IF(COUNTIF($O$1021:$O$1520,CONCATENATE($AA110,"_C_S2C_LB:X194"))&gt;0,1,0)</t>
  </si>
  <si>
    <t>¬IF(COUNTIF($O$1021:$O$1520,CONCATENATE($AA110,"_D_S2C_LB:X183"))&gt;0,1,0)</t>
  </si>
  <si>
    <t>¬IF(COUNTIF($O$1021:$O$1520,CONCATENATE($AA110,"_D_S2C_LB:X184"))&gt;0,1,0)</t>
  </si>
  <si>
    <t>¬IF(COUNTIF($O$1021:$O$1520,CONCATENATE($AA110,"_D_S2C_LB:X185"))&gt;0,1,0)</t>
  </si>
  <si>
    <t>¬IF(COUNTIF($O$1021:$O$1520,CONCATENATE($AA110,"_D_S2C_LB:X186"))&gt;0,1,0)</t>
  </si>
  <si>
    <t>¬IF(COUNTIF($O$1021:$O$1520,CONCATENATE($AA110,"_D_S2C_LB:X187"))&gt;0,1,0)</t>
  </si>
  <si>
    <t>¬IF(COUNTIF($O$1021:$O$1520,CONCATENATE($AA110,"_D_S2C_LB:X188"))&gt;0,1,0)</t>
  </si>
  <si>
    <t>¬IF(COUNTIF($O$1021:$O$1520,CONCATENATE($AA110,"_D_S2C_LB:X189"))&gt;0,1,0)</t>
  </si>
  <si>
    <t>¬IF(COUNTIF($O$1021:$O$1520,CONCATENATE($AA110,"_D_S2C_LB:X190"))&gt;0,1,0)</t>
  </si>
  <si>
    <t>¬IF(COUNTIF($O$1021:$O$1520,CONCATENATE($AA110,"_D_S2C_LB:X191"))&gt;0,1,0)</t>
  </si>
  <si>
    <t>¬IF(COUNTIF($O$1021:$O$1520,CONCATENATE($AA110,"_D_S2C_LB:X192"))&gt;0,1,0)</t>
  </si>
  <si>
    <t>¬IF(COUNTIF($O$1021:$O$1520,CONCATENATE($AA110,"_D_S2C_LB:X193"))&gt;0,1,0)</t>
  </si>
  <si>
    <t>¬IF(COUNTIF($O$1021:$O$1520,CONCATENATE($AA110,"_D_S2C_LB:X194"))&gt;0,1,0)</t>
  </si>
  <si>
    <t>¬IF(ISERROR(VLOOKUP(AA110,$B$510:$I$1010,5,FALSE)),"",VLOOKUP(AA110,$B$510:$I$1010,5,FALSE))</t>
  </si>
  <si>
    <t>¬IF(ISERROR(VLOOKUP(AA110,$B$510:$I$1010,6,FALSE)),"",VLOOKUP(AA110,$B$510:$I$1010,6,FALSE))</t>
  </si>
  <si>
    <t>¬IF(ISERROR(VLOOKUP(AA110,$B$510:$I$1010,7,FALSE)),"",VLOOKUP(AA110,$B$510:$I$1010,7,FALSE))</t>
  </si>
  <si>
    <t>¬IF(ISERROR(VLOOKUP(AA110,$B$510:$I$1010,8,FALSE)),"",VLOOKUP(AA110,$B$510:$I$1010,8,FALSE))</t>
  </si>
  <si>
    <t>¬IF(ISERROR(VLOOKUP(AA111,$B$510:$I$1010,2,FALSE)),"",VLOOKUP(AA111,$B$510:$I$1010,2,FALSE))</t>
  </si>
  <si>
    <t>¬IF(COUNTIF($O$1021:$O$1520,CONCATENATE($AA111,"_U_S2C_LB:X183"))&gt;0,1,0)</t>
  </si>
  <si>
    <t>¬IF(COUNTIF($O$1021:$O$1520,CONCATENATE($AA111,"_U_S2C_LB:X184"))&gt;0,1,0)</t>
  </si>
  <si>
    <t>¬IF(COUNTIF($O$1021:$O$1520,CONCATENATE($AA111,"_U_S2C_LB:X185"))&gt;0,1,0)</t>
  </si>
  <si>
    <t>¬IF(COUNTIF($O$1021:$O$1520,CONCATENATE($AA111,"_U_S2C_LB:X186"))&gt;0,1,0)</t>
  </si>
  <si>
    <t>¬IF(COUNTIF($O$1021:$O$1520,CONCATENATE($AA111,"_U_S2C_LB:X187"))&gt;0,1,0)</t>
  </si>
  <si>
    <t>¬IF(COUNTIF($O$1021:$O$1520,CONCATENATE($AA111,"_U_S2C_LB:X188"))&gt;0,1,0)</t>
  </si>
  <si>
    <t>¬IF(COUNTIF($O$1021:$O$1520,CONCATENATE($AA111,"_U_S2C_LB:X189"))&gt;0,1,0)</t>
  </si>
  <si>
    <t>¬IF(COUNTIF($O$1021:$O$1520,CONCATENATE($AA111,"_U_S2C_LB:X190"))&gt;0,1,0)</t>
  </si>
  <si>
    <t>¬IF(COUNTIF($O$1021:$O$1520,CONCATENATE($AA111,"_U_S2C_LB:X191"))&gt;0,1,0)</t>
  </si>
  <si>
    <t>¬IF(COUNTIF($O$1021:$O$1520,CONCATENATE($AA111,"_U_S2C_LB:X192"))&gt;0,1,0)</t>
  </si>
  <si>
    <t>¬IF(COUNTIF($O$1021:$O$1520,CONCATENATE($AA111,"_U_S2C_LB:X193"))&gt;0,1,0)</t>
  </si>
  <si>
    <t>¬IF(COUNTIF($O$1021:$O$1520,CONCATENATE($AA111,"_U_S2C_LB:X194"))&gt;0,1,0)</t>
  </si>
  <si>
    <t>¬IF(COUNTIF($O$1021:$O$1520,CONCATENATE($AA111,"_C_S2C_LB:X183"))&gt;0,1,0)</t>
  </si>
  <si>
    <t>¬IF(COUNTIF($O$1021:$O$1520,CONCATENATE($AA111,"_C_S2C_LB:X184"))&gt;0,1,0)</t>
  </si>
  <si>
    <t>¬IF(COUNTIF($O$1021:$O$1520,CONCATENATE($AA111,"_C_S2C_LB:X185"))&gt;0,1,0)</t>
  </si>
  <si>
    <t>¬IF(COUNTIF($O$1021:$O$1520,CONCATENATE($AA111,"_C_S2C_LB:X186"))&gt;0,1,0)</t>
  </si>
  <si>
    <t>¬IF(COUNTIF($O$1021:$O$1520,CONCATENATE($AA111,"_C_S2C_LB:X187"))&gt;0,1,0)</t>
  </si>
  <si>
    <t>¬IF(COUNTIF($O$1021:$O$1520,CONCATENATE($AA111,"_C_S2C_LB:X188"))&gt;0,1,0)</t>
  </si>
  <si>
    <t>¬IF(COUNTIF($O$1021:$O$1520,CONCATENATE($AA111,"_C_S2C_LB:X189"))&gt;0,1,0)</t>
  </si>
  <si>
    <t>¬IF(COUNTIF($O$1021:$O$1520,CONCATENATE($AA111,"_C_S2C_LB:X190"))&gt;0,1,0)</t>
  </si>
  <si>
    <t>¬IF(COUNTIF($O$1021:$O$1520,CONCATENATE($AA111,"_C_S2C_LB:X191"))&gt;0,1,0)</t>
  </si>
  <si>
    <t>¬IF(COUNTIF($O$1021:$O$1520,CONCATENATE($AA111,"_C_S2C_LB:X192"))&gt;0,1,0)</t>
  </si>
  <si>
    <t>¬IF(COUNTIF($O$1021:$O$1520,CONCATENATE($AA111,"_C_S2C_LB:X193"))&gt;0,1,0)</t>
  </si>
  <si>
    <t>¬IF(COUNTIF($O$1021:$O$1520,CONCATENATE($AA111,"_C_S2C_LB:X194"))&gt;0,1,0)</t>
  </si>
  <si>
    <t>¬IF(COUNTIF($O$1021:$O$1520,CONCATENATE($AA111,"_D_S2C_LB:X183"))&gt;0,1,0)</t>
  </si>
  <si>
    <t>¬IF(COUNTIF($O$1021:$O$1520,CONCATENATE($AA111,"_D_S2C_LB:X184"))&gt;0,1,0)</t>
  </si>
  <si>
    <t>¬IF(COUNTIF($O$1021:$O$1520,CONCATENATE($AA111,"_D_S2C_LB:X185"))&gt;0,1,0)</t>
  </si>
  <si>
    <t>¬IF(COUNTIF($O$1021:$O$1520,CONCATENATE($AA111,"_D_S2C_LB:X186"))&gt;0,1,0)</t>
  </si>
  <si>
    <t>¬IF(COUNTIF($O$1021:$O$1520,CONCATENATE($AA111,"_D_S2C_LB:X187"))&gt;0,1,0)</t>
  </si>
  <si>
    <t>¬IF(COUNTIF($O$1021:$O$1520,CONCATENATE($AA111,"_D_S2C_LB:X188"))&gt;0,1,0)</t>
  </si>
  <si>
    <t>¬IF(COUNTIF($O$1021:$O$1520,CONCATENATE($AA111,"_D_S2C_LB:X189"))&gt;0,1,0)</t>
  </si>
  <si>
    <t>¬IF(COUNTIF($O$1021:$O$1520,CONCATENATE($AA111,"_D_S2C_LB:X190"))&gt;0,1,0)</t>
  </si>
  <si>
    <t>¬IF(COUNTIF($O$1021:$O$1520,CONCATENATE($AA111,"_D_S2C_LB:X191"))&gt;0,1,0)</t>
  </si>
  <si>
    <t>¬IF(COUNTIF($O$1021:$O$1520,CONCATENATE($AA111,"_D_S2C_LB:X192"))&gt;0,1,0)</t>
  </si>
  <si>
    <t>¬IF(COUNTIF($O$1021:$O$1520,CONCATENATE($AA111,"_D_S2C_LB:X193"))&gt;0,1,0)</t>
  </si>
  <si>
    <t>¬IF(COUNTIF($O$1021:$O$1520,CONCATENATE($AA111,"_D_S2C_LB:X194"))&gt;0,1,0)</t>
  </si>
  <si>
    <t>¬IF(ISERROR(VLOOKUP(AA111,$B$510:$I$1010,5,FALSE)),"",VLOOKUP(AA111,$B$510:$I$1010,5,FALSE))</t>
  </si>
  <si>
    <t>¬IF(ISERROR(VLOOKUP(AA111,$B$510:$I$1010,6,FALSE)),"",VLOOKUP(AA111,$B$510:$I$1010,6,FALSE))</t>
  </si>
  <si>
    <t>¬IF(ISERROR(VLOOKUP(AA111,$B$510:$I$1010,7,FALSE)),"",VLOOKUP(AA111,$B$510:$I$1010,7,FALSE))</t>
  </si>
  <si>
    <t>¬IF(ISERROR(VLOOKUP(AA111,$B$510:$I$1010,8,FALSE)),"",VLOOKUP(AA111,$B$510:$I$1010,8,FALSE))</t>
  </si>
  <si>
    <t>¬IF(ISERROR(VLOOKUP(AA112,$B$510:$I$1010,2,FALSE)),"",VLOOKUP(AA112,$B$510:$I$1010,2,FALSE))</t>
  </si>
  <si>
    <t>¬IF(COUNTIF($O$1021:$O$1520,CONCATENATE($AA112,"_U_S2C_LB:X183"))&gt;0,1,0)</t>
  </si>
  <si>
    <t>¬IF(COUNTIF($O$1021:$O$1520,CONCATENATE($AA112,"_U_S2C_LB:X184"))&gt;0,1,0)</t>
  </si>
  <si>
    <t>¬IF(COUNTIF($O$1021:$O$1520,CONCATENATE($AA112,"_U_S2C_LB:X185"))&gt;0,1,0)</t>
  </si>
  <si>
    <t>¬IF(COUNTIF($O$1021:$O$1520,CONCATENATE($AA112,"_U_S2C_LB:X186"))&gt;0,1,0)</t>
  </si>
  <si>
    <t>¬IF(COUNTIF($O$1021:$O$1520,CONCATENATE($AA112,"_U_S2C_LB:X187"))&gt;0,1,0)</t>
  </si>
  <si>
    <t>¬IF(COUNTIF($O$1021:$O$1520,CONCATENATE($AA112,"_U_S2C_LB:X188"))&gt;0,1,0)</t>
  </si>
  <si>
    <t>¬IF(COUNTIF($O$1021:$O$1520,CONCATENATE($AA112,"_U_S2C_LB:X189"))&gt;0,1,0)</t>
  </si>
  <si>
    <t>¬IF(COUNTIF($O$1021:$O$1520,CONCATENATE($AA112,"_U_S2C_LB:X190"))&gt;0,1,0)</t>
  </si>
  <si>
    <t>¬IF(COUNTIF($O$1021:$O$1520,CONCATENATE($AA112,"_U_S2C_LB:X191"))&gt;0,1,0)</t>
  </si>
  <si>
    <t>¬IF(COUNTIF($O$1021:$O$1520,CONCATENATE($AA112,"_U_S2C_LB:X192"))&gt;0,1,0)</t>
  </si>
  <si>
    <t>¬IF(COUNTIF($O$1021:$O$1520,CONCATENATE($AA112,"_U_S2C_LB:X193"))&gt;0,1,0)</t>
  </si>
  <si>
    <t>¬IF(COUNTIF($O$1021:$O$1520,CONCATENATE($AA112,"_U_S2C_LB:X194"))&gt;0,1,0)</t>
  </si>
  <si>
    <t>¬IF(COUNTIF($O$1021:$O$1520,CONCATENATE($AA112,"_C_S2C_LB:X183"))&gt;0,1,0)</t>
  </si>
  <si>
    <t>¬IF(COUNTIF($O$1021:$O$1520,CONCATENATE($AA112,"_C_S2C_LB:X184"))&gt;0,1,0)</t>
  </si>
  <si>
    <t>¬IF(COUNTIF($O$1021:$O$1520,CONCATENATE($AA112,"_C_S2C_LB:X185"))&gt;0,1,0)</t>
  </si>
  <si>
    <t>¬IF(COUNTIF($O$1021:$O$1520,CONCATENATE($AA112,"_C_S2C_LB:X186"))&gt;0,1,0)</t>
  </si>
  <si>
    <t>¬IF(COUNTIF($O$1021:$O$1520,CONCATENATE($AA112,"_C_S2C_LB:X187"))&gt;0,1,0)</t>
  </si>
  <si>
    <t>¬IF(COUNTIF($O$1021:$O$1520,CONCATENATE($AA112,"_C_S2C_LB:X188"))&gt;0,1,0)</t>
  </si>
  <si>
    <t>¬IF(COUNTIF($O$1021:$O$1520,CONCATENATE($AA112,"_C_S2C_LB:X189"))&gt;0,1,0)</t>
  </si>
  <si>
    <t>¬IF(COUNTIF($O$1021:$O$1520,CONCATENATE($AA112,"_C_S2C_LB:X190"))&gt;0,1,0)</t>
  </si>
  <si>
    <t>¬IF(COUNTIF($O$1021:$O$1520,CONCATENATE($AA112,"_C_S2C_LB:X191"))&gt;0,1,0)</t>
  </si>
  <si>
    <t>¬IF(COUNTIF($O$1021:$O$1520,CONCATENATE($AA112,"_C_S2C_LB:X192"))&gt;0,1,0)</t>
  </si>
  <si>
    <t>¬IF(COUNTIF($O$1021:$O$1520,CONCATENATE($AA112,"_C_S2C_LB:X193"))&gt;0,1,0)</t>
  </si>
  <si>
    <t>¬IF(COUNTIF($O$1021:$O$1520,CONCATENATE($AA112,"_C_S2C_LB:X194"))&gt;0,1,0)</t>
  </si>
  <si>
    <t>¬IF(COUNTIF($O$1021:$O$1520,CONCATENATE($AA112,"_D_S2C_LB:X183"))&gt;0,1,0)</t>
  </si>
  <si>
    <t>¬IF(COUNTIF($O$1021:$O$1520,CONCATENATE($AA112,"_D_S2C_LB:X184"))&gt;0,1,0)</t>
  </si>
  <si>
    <t>¬IF(COUNTIF($O$1021:$O$1520,CONCATENATE($AA112,"_D_S2C_LB:X185"))&gt;0,1,0)</t>
  </si>
  <si>
    <t>¬IF(COUNTIF($O$1021:$O$1520,CONCATENATE($AA112,"_D_S2C_LB:X186"))&gt;0,1,0)</t>
  </si>
  <si>
    <t>¬IF(COUNTIF($O$1021:$O$1520,CONCATENATE($AA112,"_D_S2C_LB:X187"))&gt;0,1,0)</t>
  </si>
  <si>
    <t>¬IF(COUNTIF($O$1021:$O$1520,CONCATENATE($AA112,"_D_S2C_LB:X188"))&gt;0,1,0)</t>
  </si>
  <si>
    <t>¬IF(COUNTIF($O$1021:$O$1520,CONCATENATE($AA112,"_D_S2C_LB:X189"))&gt;0,1,0)</t>
  </si>
  <si>
    <t>¬IF(COUNTIF($O$1021:$O$1520,CONCATENATE($AA112,"_D_S2C_LB:X190"))&gt;0,1,0)</t>
  </si>
  <si>
    <t>¬IF(COUNTIF($O$1021:$O$1520,CONCATENATE($AA112,"_D_S2C_LB:X191"))&gt;0,1,0)</t>
  </si>
  <si>
    <t>¬IF(COUNTIF($O$1021:$O$1520,CONCATENATE($AA112,"_D_S2C_LB:X192"))&gt;0,1,0)</t>
  </si>
  <si>
    <t>¬IF(COUNTIF($O$1021:$O$1520,CONCATENATE($AA112,"_D_S2C_LB:X193"))&gt;0,1,0)</t>
  </si>
  <si>
    <t>¬IF(COUNTIF($O$1021:$O$1520,CONCATENATE($AA112,"_D_S2C_LB:X194"))&gt;0,1,0)</t>
  </si>
  <si>
    <t>¬IF(ISERROR(VLOOKUP(AA112,$B$510:$I$1010,5,FALSE)),"",VLOOKUP(AA112,$B$510:$I$1010,5,FALSE))</t>
  </si>
  <si>
    <t>¬IF(ISERROR(VLOOKUP(AA112,$B$510:$I$1010,6,FALSE)),"",VLOOKUP(AA112,$B$510:$I$1010,6,FALSE))</t>
  </si>
  <si>
    <t>¬IF(ISERROR(VLOOKUP(AA112,$B$510:$I$1010,7,FALSE)),"",VLOOKUP(AA112,$B$510:$I$1010,7,FALSE))</t>
  </si>
  <si>
    <t>¬IF(ISERROR(VLOOKUP(AA112,$B$510:$I$1010,8,FALSE)),"",VLOOKUP(AA112,$B$510:$I$1010,8,FALSE))</t>
  </si>
  <si>
    <t>¬IF(ISERROR(VLOOKUP(AA113,$B$510:$I$1010,2,FALSE)),"",VLOOKUP(AA113,$B$510:$I$1010,2,FALSE))</t>
  </si>
  <si>
    <t>¬IF(COUNTIF($O$1021:$O$1520,CONCATENATE($AA113,"_U_S2C_LB:X183"))&gt;0,1,0)</t>
  </si>
  <si>
    <t>¬IF(COUNTIF($O$1021:$O$1520,CONCATENATE($AA113,"_U_S2C_LB:X184"))&gt;0,1,0)</t>
  </si>
  <si>
    <t>¬IF(COUNTIF($O$1021:$O$1520,CONCATENATE($AA113,"_U_S2C_LB:X185"))&gt;0,1,0)</t>
  </si>
  <si>
    <t>¬IF(COUNTIF($O$1021:$O$1520,CONCATENATE($AA113,"_U_S2C_LB:X186"))&gt;0,1,0)</t>
  </si>
  <si>
    <t>¬IF(COUNTIF($O$1021:$O$1520,CONCATENATE($AA113,"_U_S2C_LB:X187"))&gt;0,1,0)</t>
  </si>
  <si>
    <t>¬IF(COUNTIF($O$1021:$O$1520,CONCATENATE($AA113,"_U_S2C_LB:X188"))&gt;0,1,0)</t>
  </si>
  <si>
    <t>¬IF(COUNTIF($O$1021:$O$1520,CONCATENATE($AA113,"_U_S2C_LB:X189"))&gt;0,1,0)</t>
  </si>
  <si>
    <t>¬IF(COUNTIF($O$1021:$O$1520,CONCATENATE($AA113,"_U_S2C_LB:X190"))&gt;0,1,0)</t>
  </si>
  <si>
    <t>¬IF(COUNTIF($O$1021:$O$1520,CONCATENATE($AA113,"_U_S2C_LB:X191"))&gt;0,1,0)</t>
  </si>
  <si>
    <t>¬IF(COUNTIF($O$1021:$O$1520,CONCATENATE($AA113,"_U_S2C_LB:X192"))&gt;0,1,0)</t>
  </si>
  <si>
    <t>¬IF(COUNTIF($O$1021:$O$1520,CONCATENATE($AA113,"_U_S2C_LB:X193"))&gt;0,1,0)</t>
  </si>
  <si>
    <t>¬IF(COUNTIF($O$1021:$O$1520,CONCATENATE($AA113,"_U_S2C_LB:X194"))&gt;0,1,0)</t>
  </si>
  <si>
    <t>¬IF(COUNTIF($O$1021:$O$1520,CONCATENATE($AA113,"_C_S2C_LB:X183"))&gt;0,1,0)</t>
  </si>
  <si>
    <t>¬IF(COUNTIF($O$1021:$O$1520,CONCATENATE($AA113,"_C_S2C_LB:X184"))&gt;0,1,0)</t>
  </si>
  <si>
    <t>¬IF(COUNTIF($O$1021:$O$1520,CONCATENATE($AA113,"_C_S2C_LB:X185"))&gt;0,1,0)</t>
  </si>
  <si>
    <t>¬IF(COUNTIF($O$1021:$O$1520,CONCATENATE($AA113,"_C_S2C_LB:X186"))&gt;0,1,0)</t>
  </si>
  <si>
    <t>¬IF(COUNTIF($O$1021:$O$1520,CONCATENATE($AA113,"_C_S2C_LB:X187"))&gt;0,1,0)</t>
  </si>
  <si>
    <t>¬IF(COUNTIF($O$1021:$O$1520,CONCATENATE($AA113,"_C_S2C_LB:X188"))&gt;0,1,0)</t>
  </si>
  <si>
    <t>¬IF(COUNTIF($O$1021:$O$1520,CONCATENATE($AA113,"_C_S2C_LB:X189"))&gt;0,1,0)</t>
  </si>
  <si>
    <t>¬IF(COUNTIF($O$1021:$O$1520,CONCATENATE($AA113,"_C_S2C_LB:X190"))&gt;0,1,0)</t>
  </si>
  <si>
    <t>¬IF(COUNTIF($O$1021:$O$1520,CONCATENATE($AA113,"_C_S2C_LB:X191"))&gt;0,1,0)</t>
  </si>
  <si>
    <t>¬IF(COUNTIF($O$1021:$O$1520,CONCATENATE($AA113,"_C_S2C_LB:X192"))&gt;0,1,0)</t>
  </si>
  <si>
    <t>¬IF(COUNTIF($O$1021:$O$1520,CONCATENATE($AA113,"_C_S2C_LB:X193"))&gt;0,1,0)</t>
  </si>
  <si>
    <t>¬IF(COUNTIF($O$1021:$O$1520,CONCATENATE($AA113,"_C_S2C_LB:X194"))&gt;0,1,0)</t>
  </si>
  <si>
    <t>¬IF(COUNTIF($O$1021:$O$1520,CONCATENATE($AA113,"_D_S2C_LB:X183"))&gt;0,1,0)</t>
  </si>
  <si>
    <t>¬IF(COUNTIF($O$1021:$O$1520,CONCATENATE($AA113,"_D_S2C_LB:X184"))&gt;0,1,0)</t>
  </si>
  <si>
    <t>¬IF(COUNTIF($O$1021:$O$1520,CONCATENATE($AA113,"_D_S2C_LB:X185"))&gt;0,1,0)</t>
  </si>
  <si>
    <t>¬IF(COUNTIF($O$1021:$O$1520,CONCATENATE($AA113,"_D_S2C_LB:X186"))&gt;0,1,0)</t>
  </si>
  <si>
    <t>¬IF(COUNTIF($O$1021:$O$1520,CONCATENATE($AA113,"_D_S2C_LB:X187"))&gt;0,1,0)</t>
  </si>
  <si>
    <t>¬IF(COUNTIF($O$1021:$O$1520,CONCATENATE($AA113,"_D_S2C_LB:X188"))&gt;0,1,0)</t>
  </si>
  <si>
    <t>¬IF(COUNTIF($O$1021:$O$1520,CONCATENATE($AA113,"_D_S2C_LB:X189"))&gt;0,1,0)</t>
  </si>
  <si>
    <t>¬IF(COUNTIF($O$1021:$O$1520,CONCATENATE($AA113,"_D_S2C_LB:X190"))&gt;0,1,0)</t>
  </si>
  <si>
    <t>¬IF(COUNTIF($O$1021:$O$1520,CONCATENATE($AA113,"_D_S2C_LB:X191"))&gt;0,1,0)</t>
  </si>
  <si>
    <t>¬IF(COUNTIF($O$1021:$O$1520,CONCATENATE($AA113,"_D_S2C_LB:X192"))&gt;0,1,0)</t>
  </si>
  <si>
    <t>¬IF(COUNTIF($O$1021:$O$1520,CONCATENATE($AA113,"_D_S2C_LB:X193"))&gt;0,1,0)</t>
  </si>
  <si>
    <t>¬IF(COUNTIF($O$1021:$O$1520,CONCATENATE($AA113,"_D_S2C_LB:X194"))&gt;0,1,0)</t>
  </si>
  <si>
    <t>¬IF(ISERROR(VLOOKUP(AA113,$B$510:$I$1010,5,FALSE)),"",VLOOKUP(AA113,$B$510:$I$1010,5,FALSE))</t>
  </si>
  <si>
    <t>¬IF(ISERROR(VLOOKUP(AA113,$B$510:$I$1010,6,FALSE)),"",VLOOKUP(AA113,$B$510:$I$1010,6,FALSE))</t>
  </si>
  <si>
    <t>¬IF(ISERROR(VLOOKUP(AA113,$B$510:$I$1010,7,FALSE)),"",VLOOKUP(AA113,$B$510:$I$1010,7,FALSE))</t>
  </si>
  <si>
    <t>¬IF(ISERROR(VLOOKUP(AA113,$B$510:$I$1010,8,FALSE)),"",VLOOKUP(AA113,$B$510:$I$1010,8,FALSE))</t>
  </si>
  <si>
    <t>¬IF(ISERROR(VLOOKUP(AA114,$B$510:$I$1010,2,FALSE)),"",VLOOKUP(AA114,$B$510:$I$1010,2,FALSE))</t>
  </si>
  <si>
    <t>¬IF(COUNTIF($O$1021:$O$1520,CONCATENATE($AA114,"_U_S2C_LB:X183"))&gt;0,1,0)</t>
  </si>
  <si>
    <t>¬IF(COUNTIF($O$1021:$O$1520,CONCATENATE($AA114,"_U_S2C_LB:X184"))&gt;0,1,0)</t>
  </si>
  <si>
    <t>¬IF(COUNTIF($O$1021:$O$1520,CONCATENATE($AA114,"_U_S2C_LB:X185"))&gt;0,1,0)</t>
  </si>
  <si>
    <t>¬IF(COUNTIF($O$1021:$O$1520,CONCATENATE($AA114,"_U_S2C_LB:X186"))&gt;0,1,0)</t>
  </si>
  <si>
    <t>¬IF(COUNTIF($O$1021:$O$1520,CONCATENATE($AA114,"_U_S2C_LB:X187"))&gt;0,1,0)</t>
  </si>
  <si>
    <t>¬IF(COUNTIF($O$1021:$O$1520,CONCATENATE($AA114,"_U_S2C_LB:X188"))&gt;0,1,0)</t>
  </si>
  <si>
    <t>¬IF(COUNTIF($O$1021:$O$1520,CONCATENATE($AA114,"_U_S2C_LB:X189"))&gt;0,1,0)</t>
  </si>
  <si>
    <t>¬IF(COUNTIF($O$1021:$O$1520,CONCATENATE($AA114,"_U_S2C_LB:X190"))&gt;0,1,0)</t>
  </si>
  <si>
    <t>¬IF(COUNTIF($O$1021:$O$1520,CONCATENATE($AA114,"_U_S2C_LB:X191"))&gt;0,1,0)</t>
  </si>
  <si>
    <t>¬IF(COUNTIF($O$1021:$O$1520,CONCATENATE($AA114,"_U_S2C_LB:X192"))&gt;0,1,0)</t>
  </si>
  <si>
    <t>¬IF(COUNTIF($O$1021:$O$1520,CONCATENATE($AA114,"_U_S2C_LB:X193"))&gt;0,1,0)</t>
  </si>
  <si>
    <t>¬IF(COUNTIF($O$1021:$O$1520,CONCATENATE($AA114,"_U_S2C_LB:X194"))&gt;0,1,0)</t>
  </si>
  <si>
    <t>¬IF(COUNTIF($O$1021:$O$1520,CONCATENATE($AA114,"_C_S2C_LB:X183"))&gt;0,1,0)</t>
  </si>
  <si>
    <t>¬IF(COUNTIF($O$1021:$O$1520,CONCATENATE($AA114,"_C_S2C_LB:X184"))&gt;0,1,0)</t>
  </si>
  <si>
    <t>¬IF(COUNTIF($O$1021:$O$1520,CONCATENATE($AA114,"_C_S2C_LB:X185"))&gt;0,1,0)</t>
  </si>
  <si>
    <t>¬IF(COUNTIF($O$1021:$O$1520,CONCATENATE($AA114,"_C_S2C_LB:X186"))&gt;0,1,0)</t>
  </si>
  <si>
    <t>¬IF(COUNTIF($O$1021:$O$1520,CONCATENATE($AA114,"_C_S2C_LB:X187"))&gt;0,1,0)</t>
  </si>
  <si>
    <t>¬IF(COUNTIF($O$1021:$O$1520,CONCATENATE($AA114,"_C_S2C_LB:X188"))&gt;0,1,0)</t>
  </si>
  <si>
    <t>¬IF(COUNTIF($O$1021:$O$1520,CONCATENATE($AA114,"_C_S2C_LB:X189"))&gt;0,1,0)</t>
  </si>
  <si>
    <t>¬IF(COUNTIF($O$1021:$O$1520,CONCATENATE($AA114,"_C_S2C_LB:X190"))&gt;0,1,0)</t>
  </si>
  <si>
    <t>¬IF(COUNTIF($O$1021:$O$1520,CONCATENATE($AA114,"_C_S2C_LB:X191"))&gt;0,1,0)</t>
  </si>
  <si>
    <t>¬IF(COUNTIF($O$1021:$O$1520,CONCATENATE($AA114,"_C_S2C_LB:X192"))&gt;0,1,0)</t>
  </si>
  <si>
    <t>¬IF(COUNTIF($O$1021:$O$1520,CONCATENATE($AA114,"_C_S2C_LB:X193"))&gt;0,1,0)</t>
  </si>
  <si>
    <t>¬IF(COUNTIF($O$1021:$O$1520,CONCATENATE($AA114,"_C_S2C_LB:X194"))&gt;0,1,0)</t>
  </si>
  <si>
    <t>¬IF(COUNTIF($O$1021:$O$1520,CONCATENATE($AA114,"_D_S2C_LB:X183"))&gt;0,1,0)</t>
  </si>
  <si>
    <t>¬IF(COUNTIF($O$1021:$O$1520,CONCATENATE($AA114,"_D_S2C_LB:X184"))&gt;0,1,0)</t>
  </si>
  <si>
    <t>¬IF(COUNTIF($O$1021:$O$1520,CONCATENATE($AA114,"_D_S2C_LB:X185"))&gt;0,1,0)</t>
  </si>
  <si>
    <t>¬IF(COUNTIF($O$1021:$O$1520,CONCATENATE($AA114,"_D_S2C_LB:X186"))&gt;0,1,0)</t>
  </si>
  <si>
    <t>¬IF(COUNTIF($O$1021:$O$1520,CONCATENATE($AA114,"_D_S2C_LB:X187"))&gt;0,1,0)</t>
  </si>
  <si>
    <t>¬IF(COUNTIF($O$1021:$O$1520,CONCATENATE($AA114,"_D_S2C_LB:X188"))&gt;0,1,0)</t>
  </si>
  <si>
    <t>¬IF(COUNTIF($O$1021:$O$1520,CONCATENATE($AA114,"_D_S2C_LB:X189"))&gt;0,1,0)</t>
  </si>
  <si>
    <t>¬IF(COUNTIF($O$1021:$O$1520,CONCATENATE($AA114,"_D_S2C_LB:X190"))&gt;0,1,0)</t>
  </si>
  <si>
    <t>¬IF(COUNTIF($O$1021:$O$1520,CONCATENATE($AA114,"_D_S2C_LB:X191"))&gt;0,1,0)</t>
  </si>
  <si>
    <t>¬IF(COUNTIF($O$1021:$O$1520,CONCATENATE($AA114,"_D_S2C_LB:X192"))&gt;0,1,0)</t>
  </si>
  <si>
    <t>¬IF(COUNTIF($O$1021:$O$1520,CONCATENATE($AA114,"_D_S2C_LB:X193"))&gt;0,1,0)</t>
  </si>
  <si>
    <t>¬IF(COUNTIF($O$1021:$O$1520,CONCATENATE($AA114,"_D_S2C_LB:X194"))&gt;0,1,0)</t>
  </si>
  <si>
    <t>¬IF(ISERROR(VLOOKUP(AA114,$B$510:$I$1010,5,FALSE)),"",VLOOKUP(AA114,$B$510:$I$1010,5,FALSE))</t>
  </si>
  <si>
    <t>¬IF(ISERROR(VLOOKUP(AA114,$B$510:$I$1010,6,FALSE)),"",VLOOKUP(AA114,$B$510:$I$1010,6,FALSE))</t>
  </si>
  <si>
    <t>¬IF(ISERROR(VLOOKUP(AA114,$B$510:$I$1010,7,FALSE)),"",VLOOKUP(AA114,$B$510:$I$1010,7,FALSE))</t>
  </si>
  <si>
    <t>¬IF(ISERROR(VLOOKUP(AA114,$B$510:$I$1010,8,FALSE)),"",VLOOKUP(AA114,$B$510:$I$1010,8,FALSE))</t>
  </si>
  <si>
    <t>¬IF(ISERROR(VLOOKUP(AA115,$B$510:$I$1010,2,FALSE)),"",VLOOKUP(AA115,$B$510:$I$1010,2,FALSE))</t>
  </si>
  <si>
    <t>¬IF(COUNTIF($O$1021:$O$1520,CONCATENATE($AA115,"_U_S2C_LB:X183"))&gt;0,1,0)</t>
  </si>
  <si>
    <t>¬IF(COUNTIF($O$1021:$O$1520,CONCATENATE($AA115,"_U_S2C_LB:X184"))&gt;0,1,0)</t>
  </si>
  <si>
    <t>¬IF(COUNTIF($O$1021:$O$1520,CONCATENATE($AA115,"_U_S2C_LB:X185"))&gt;0,1,0)</t>
  </si>
  <si>
    <t>¬IF(COUNTIF($O$1021:$O$1520,CONCATENATE($AA115,"_U_S2C_LB:X186"))&gt;0,1,0)</t>
  </si>
  <si>
    <t>¬IF(COUNTIF($O$1021:$O$1520,CONCATENATE($AA115,"_U_S2C_LB:X187"))&gt;0,1,0)</t>
  </si>
  <si>
    <t>¬IF(COUNTIF($O$1021:$O$1520,CONCATENATE($AA115,"_U_S2C_LB:X188"))&gt;0,1,0)</t>
  </si>
  <si>
    <t>¬IF(COUNTIF($O$1021:$O$1520,CONCATENATE($AA115,"_U_S2C_LB:X189"))&gt;0,1,0)</t>
  </si>
  <si>
    <t>¬IF(COUNTIF($O$1021:$O$1520,CONCATENATE($AA115,"_U_S2C_LB:X190"))&gt;0,1,0)</t>
  </si>
  <si>
    <t>¬IF(COUNTIF($O$1021:$O$1520,CONCATENATE($AA115,"_U_S2C_LB:X191"))&gt;0,1,0)</t>
  </si>
  <si>
    <t>¬IF(COUNTIF($O$1021:$O$1520,CONCATENATE($AA115,"_U_S2C_LB:X192"))&gt;0,1,0)</t>
  </si>
  <si>
    <t>¬IF(COUNTIF($O$1021:$O$1520,CONCATENATE($AA115,"_U_S2C_LB:X193"))&gt;0,1,0)</t>
  </si>
  <si>
    <t>¬IF(COUNTIF($O$1021:$O$1520,CONCATENATE($AA115,"_U_S2C_LB:X194"))&gt;0,1,0)</t>
  </si>
  <si>
    <t>¬IF(COUNTIF($O$1021:$O$1520,CONCATENATE($AA115,"_C_S2C_LB:X183"))&gt;0,1,0)</t>
  </si>
  <si>
    <t>¬IF(COUNTIF($O$1021:$O$1520,CONCATENATE($AA115,"_C_S2C_LB:X184"))&gt;0,1,0)</t>
  </si>
  <si>
    <t>¬IF(COUNTIF($O$1021:$O$1520,CONCATENATE($AA115,"_C_S2C_LB:X185"))&gt;0,1,0)</t>
  </si>
  <si>
    <t>¬IF(COUNTIF($O$1021:$O$1520,CONCATENATE($AA115,"_C_S2C_LB:X186"))&gt;0,1,0)</t>
  </si>
  <si>
    <t>¬IF(COUNTIF($O$1021:$O$1520,CONCATENATE($AA115,"_C_S2C_LB:X187"))&gt;0,1,0)</t>
  </si>
  <si>
    <t>¬IF(COUNTIF($O$1021:$O$1520,CONCATENATE($AA115,"_C_S2C_LB:X188"))&gt;0,1,0)</t>
  </si>
  <si>
    <t>¬IF(COUNTIF($O$1021:$O$1520,CONCATENATE($AA115,"_C_S2C_LB:X189"))&gt;0,1,0)</t>
  </si>
  <si>
    <t>¬IF(COUNTIF($O$1021:$O$1520,CONCATENATE($AA115,"_C_S2C_LB:X190"))&gt;0,1,0)</t>
  </si>
  <si>
    <t>¬IF(COUNTIF($O$1021:$O$1520,CONCATENATE($AA115,"_C_S2C_LB:X191"))&gt;0,1,0)</t>
  </si>
  <si>
    <t>¬IF(COUNTIF($O$1021:$O$1520,CONCATENATE($AA115,"_C_S2C_LB:X192"))&gt;0,1,0)</t>
  </si>
  <si>
    <t>¬IF(COUNTIF($O$1021:$O$1520,CONCATENATE($AA115,"_C_S2C_LB:X193"))&gt;0,1,0)</t>
  </si>
  <si>
    <t>¬IF(COUNTIF($O$1021:$O$1520,CONCATENATE($AA115,"_C_S2C_LB:X194"))&gt;0,1,0)</t>
  </si>
  <si>
    <t>¬IF(COUNTIF($O$1021:$O$1520,CONCATENATE($AA115,"_D_S2C_LB:X183"))&gt;0,1,0)</t>
  </si>
  <si>
    <t>¬IF(COUNTIF($O$1021:$O$1520,CONCATENATE($AA115,"_D_S2C_LB:X184"))&gt;0,1,0)</t>
  </si>
  <si>
    <t>¬IF(COUNTIF($O$1021:$O$1520,CONCATENATE($AA115,"_D_S2C_LB:X185"))&gt;0,1,0)</t>
  </si>
  <si>
    <t>¬IF(COUNTIF($O$1021:$O$1520,CONCATENATE($AA115,"_D_S2C_LB:X186"))&gt;0,1,0)</t>
  </si>
  <si>
    <t>¬IF(COUNTIF($O$1021:$O$1520,CONCATENATE($AA115,"_D_S2C_LB:X187"))&gt;0,1,0)</t>
  </si>
  <si>
    <t>¬IF(COUNTIF($O$1021:$O$1520,CONCATENATE($AA115,"_D_S2C_LB:X188"))&gt;0,1,0)</t>
  </si>
  <si>
    <t>¬IF(COUNTIF($O$1021:$O$1520,CONCATENATE($AA115,"_D_S2C_LB:X189"))&gt;0,1,0)</t>
  </si>
  <si>
    <t>¬IF(COUNTIF($O$1021:$O$1520,CONCATENATE($AA115,"_D_S2C_LB:X190"))&gt;0,1,0)</t>
  </si>
  <si>
    <t>¬IF(COUNTIF($O$1021:$O$1520,CONCATENATE($AA115,"_D_S2C_LB:X191"))&gt;0,1,0)</t>
  </si>
  <si>
    <t>¬IF(COUNTIF($O$1021:$O$1520,CONCATENATE($AA115,"_D_S2C_LB:X192"))&gt;0,1,0)</t>
  </si>
  <si>
    <t>¬IF(COUNTIF($O$1021:$O$1520,CONCATENATE($AA115,"_D_S2C_LB:X193"))&gt;0,1,0)</t>
  </si>
  <si>
    <t>¬IF(COUNTIF($O$1021:$O$1520,CONCATENATE($AA115,"_D_S2C_LB:X194"))&gt;0,1,0)</t>
  </si>
  <si>
    <t>¬IF(ISERROR(VLOOKUP(AA115,$B$510:$I$1010,5,FALSE)),"",VLOOKUP(AA115,$B$510:$I$1010,5,FALSE))</t>
  </si>
  <si>
    <t>¬IF(ISERROR(VLOOKUP(AA115,$B$510:$I$1010,6,FALSE)),"",VLOOKUP(AA115,$B$510:$I$1010,6,FALSE))</t>
  </si>
  <si>
    <t>¬IF(ISERROR(VLOOKUP(AA115,$B$510:$I$1010,7,FALSE)),"",VLOOKUP(AA115,$B$510:$I$1010,7,FALSE))</t>
  </si>
  <si>
    <t>¬IF(ISERROR(VLOOKUP(AA115,$B$510:$I$1010,8,FALSE)),"",VLOOKUP(AA115,$B$510:$I$1010,8,FALSE))</t>
  </si>
  <si>
    <t>¬IF(ISERROR(VLOOKUP(AA116,$B$510:$I$1010,2,FALSE)),"",VLOOKUP(AA116,$B$510:$I$1010,2,FALSE))</t>
  </si>
  <si>
    <t>¬IF(COUNTIF($O$1021:$O$1520,CONCATENATE($AA116,"_U_S2C_LB:X183"))&gt;0,1,0)</t>
  </si>
  <si>
    <t>¬IF(COUNTIF($O$1021:$O$1520,CONCATENATE($AA116,"_U_S2C_LB:X184"))&gt;0,1,0)</t>
  </si>
  <si>
    <t>¬IF(COUNTIF($O$1021:$O$1520,CONCATENATE($AA116,"_U_S2C_LB:X185"))&gt;0,1,0)</t>
  </si>
  <si>
    <t>¬IF(COUNTIF($O$1021:$O$1520,CONCATENATE($AA116,"_U_S2C_LB:X186"))&gt;0,1,0)</t>
  </si>
  <si>
    <t>¬IF(COUNTIF($O$1021:$O$1520,CONCATENATE($AA116,"_U_S2C_LB:X187"))&gt;0,1,0)</t>
  </si>
  <si>
    <t>¬IF(COUNTIF($O$1021:$O$1520,CONCATENATE($AA116,"_U_S2C_LB:X188"))&gt;0,1,0)</t>
  </si>
  <si>
    <t>¬IF(COUNTIF($O$1021:$O$1520,CONCATENATE($AA116,"_U_S2C_LB:X189"))&gt;0,1,0)</t>
  </si>
  <si>
    <t>¬IF(COUNTIF($O$1021:$O$1520,CONCATENATE($AA116,"_U_S2C_LB:X190"))&gt;0,1,0)</t>
  </si>
  <si>
    <t>¬IF(COUNTIF($O$1021:$O$1520,CONCATENATE($AA116,"_U_S2C_LB:X191"))&gt;0,1,0)</t>
  </si>
  <si>
    <t>¬IF(COUNTIF($O$1021:$O$1520,CONCATENATE($AA116,"_U_S2C_LB:X192"))&gt;0,1,0)</t>
  </si>
  <si>
    <t>¬IF(COUNTIF($O$1021:$O$1520,CONCATENATE($AA116,"_U_S2C_LB:X193"))&gt;0,1,0)</t>
  </si>
  <si>
    <t>¬IF(COUNTIF($O$1021:$O$1520,CONCATENATE($AA116,"_U_S2C_LB:X194"))&gt;0,1,0)</t>
  </si>
  <si>
    <t>¬IF(COUNTIF($O$1021:$O$1520,CONCATENATE($AA116,"_C_S2C_LB:X183"))&gt;0,1,0)</t>
  </si>
  <si>
    <t>¬IF(COUNTIF($O$1021:$O$1520,CONCATENATE($AA116,"_C_S2C_LB:X184"))&gt;0,1,0)</t>
  </si>
  <si>
    <t>¬IF(COUNTIF($O$1021:$O$1520,CONCATENATE($AA116,"_C_S2C_LB:X185"))&gt;0,1,0)</t>
  </si>
  <si>
    <t>¬IF(COUNTIF($O$1021:$O$1520,CONCATENATE($AA116,"_C_S2C_LB:X186"))&gt;0,1,0)</t>
  </si>
  <si>
    <t>¬IF(COUNTIF($O$1021:$O$1520,CONCATENATE($AA116,"_C_S2C_LB:X187"))&gt;0,1,0)</t>
  </si>
  <si>
    <t>¬IF(COUNTIF($O$1021:$O$1520,CONCATENATE($AA116,"_C_S2C_LB:X188"))&gt;0,1,0)</t>
  </si>
  <si>
    <t>¬IF(COUNTIF($O$1021:$O$1520,CONCATENATE($AA116,"_C_S2C_LB:X189"))&gt;0,1,0)</t>
  </si>
  <si>
    <t>¬IF(COUNTIF($O$1021:$O$1520,CONCATENATE($AA116,"_C_S2C_LB:X190"))&gt;0,1,0)</t>
  </si>
  <si>
    <t>¬IF(COUNTIF($O$1021:$O$1520,CONCATENATE($AA116,"_C_S2C_LB:X191"))&gt;0,1,0)</t>
  </si>
  <si>
    <t>¬IF(COUNTIF($O$1021:$O$1520,CONCATENATE($AA116,"_C_S2C_LB:X192"))&gt;0,1,0)</t>
  </si>
  <si>
    <t>¬IF(COUNTIF($O$1021:$O$1520,CONCATENATE($AA116,"_C_S2C_LB:X193"))&gt;0,1,0)</t>
  </si>
  <si>
    <t>¬IF(COUNTIF($O$1021:$O$1520,CONCATENATE($AA116,"_C_S2C_LB:X194"))&gt;0,1,0)</t>
  </si>
  <si>
    <t>¬IF(COUNTIF($O$1021:$O$1520,CONCATENATE($AA116,"_D_S2C_LB:X183"))&gt;0,1,0)</t>
  </si>
  <si>
    <t>¬IF(COUNTIF($O$1021:$O$1520,CONCATENATE($AA116,"_D_S2C_LB:X184"))&gt;0,1,0)</t>
  </si>
  <si>
    <t>¬IF(COUNTIF($O$1021:$O$1520,CONCATENATE($AA116,"_D_S2C_LB:X185"))&gt;0,1,0)</t>
  </si>
  <si>
    <t>¬IF(COUNTIF($O$1021:$O$1520,CONCATENATE($AA116,"_D_S2C_LB:X186"))&gt;0,1,0)</t>
  </si>
  <si>
    <t>¬IF(COUNTIF($O$1021:$O$1520,CONCATENATE($AA116,"_D_S2C_LB:X187"))&gt;0,1,0)</t>
  </si>
  <si>
    <t>¬IF(COUNTIF($O$1021:$O$1520,CONCATENATE($AA116,"_D_S2C_LB:X188"))&gt;0,1,0)</t>
  </si>
  <si>
    <t>¬IF(COUNTIF($O$1021:$O$1520,CONCATENATE($AA116,"_D_S2C_LB:X189"))&gt;0,1,0)</t>
  </si>
  <si>
    <t>¬IF(COUNTIF($O$1021:$O$1520,CONCATENATE($AA116,"_D_S2C_LB:X190"))&gt;0,1,0)</t>
  </si>
  <si>
    <t>¬IF(COUNTIF($O$1021:$O$1520,CONCATENATE($AA116,"_D_S2C_LB:X191"))&gt;0,1,0)</t>
  </si>
  <si>
    <t>¬IF(COUNTIF($O$1021:$O$1520,CONCATENATE($AA116,"_D_S2C_LB:X192"))&gt;0,1,0)</t>
  </si>
  <si>
    <t>¬IF(COUNTIF($O$1021:$O$1520,CONCATENATE($AA116,"_D_S2C_LB:X193"))&gt;0,1,0)</t>
  </si>
  <si>
    <t>¬IF(COUNTIF($O$1021:$O$1520,CONCATENATE($AA116,"_D_S2C_LB:X194"))&gt;0,1,0)</t>
  </si>
  <si>
    <t>¬IF(ISERROR(VLOOKUP(AA116,$B$510:$I$1010,5,FALSE)),"",VLOOKUP(AA116,$B$510:$I$1010,5,FALSE))</t>
  </si>
  <si>
    <t>¬IF(ISERROR(VLOOKUP(AA116,$B$510:$I$1010,6,FALSE)),"",VLOOKUP(AA116,$B$510:$I$1010,6,FALSE))</t>
  </si>
  <si>
    <t>¬IF(ISERROR(VLOOKUP(AA116,$B$510:$I$1010,7,FALSE)),"",VLOOKUP(AA116,$B$510:$I$1010,7,FALSE))</t>
  </si>
  <si>
    <t>¬IF(ISERROR(VLOOKUP(AA116,$B$510:$I$1010,8,FALSE)),"",VLOOKUP(AA116,$B$510:$I$1010,8,FALSE))</t>
  </si>
  <si>
    <t>¬IF(ISERROR(VLOOKUP(AA117,$B$510:$I$1010,2,FALSE)),"",VLOOKUP(AA117,$B$510:$I$1010,2,FALSE))</t>
  </si>
  <si>
    <t>¬IF(COUNTIF($O$1021:$O$1520,CONCATENATE($AA117,"_U_S2C_LB:X183"))&gt;0,1,0)</t>
  </si>
  <si>
    <t>¬IF(COUNTIF($O$1021:$O$1520,CONCATENATE($AA117,"_U_S2C_LB:X184"))&gt;0,1,0)</t>
  </si>
  <si>
    <t>¬IF(COUNTIF($O$1021:$O$1520,CONCATENATE($AA117,"_U_S2C_LB:X185"))&gt;0,1,0)</t>
  </si>
  <si>
    <t>¬IF(COUNTIF($O$1021:$O$1520,CONCATENATE($AA117,"_U_S2C_LB:X186"))&gt;0,1,0)</t>
  </si>
  <si>
    <t>¬IF(COUNTIF($O$1021:$O$1520,CONCATENATE($AA117,"_U_S2C_LB:X187"))&gt;0,1,0)</t>
  </si>
  <si>
    <t>¬IF(COUNTIF($O$1021:$O$1520,CONCATENATE($AA117,"_U_S2C_LB:X188"))&gt;0,1,0)</t>
  </si>
  <si>
    <t>¬IF(COUNTIF($O$1021:$O$1520,CONCATENATE($AA117,"_U_S2C_LB:X189"))&gt;0,1,0)</t>
  </si>
  <si>
    <t>¬IF(COUNTIF($O$1021:$O$1520,CONCATENATE($AA117,"_U_S2C_LB:X190"))&gt;0,1,0)</t>
  </si>
  <si>
    <t>¬IF(COUNTIF($O$1021:$O$1520,CONCATENATE($AA117,"_U_S2C_LB:X191"))&gt;0,1,0)</t>
  </si>
  <si>
    <t>¬IF(COUNTIF($O$1021:$O$1520,CONCATENATE($AA117,"_U_S2C_LB:X192"))&gt;0,1,0)</t>
  </si>
  <si>
    <t>¬IF(COUNTIF($O$1021:$O$1520,CONCATENATE($AA117,"_U_S2C_LB:X193"))&gt;0,1,0)</t>
  </si>
  <si>
    <t>¬IF(COUNTIF($O$1021:$O$1520,CONCATENATE($AA117,"_U_S2C_LB:X194"))&gt;0,1,0)</t>
  </si>
  <si>
    <t>¬IF(COUNTIF($O$1021:$O$1520,CONCATENATE($AA117,"_C_S2C_LB:X183"))&gt;0,1,0)</t>
  </si>
  <si>
    <t>¬IF(COUNTIF($O$1021:$O$1520,CONCATENATE($AA117,"_C_S2C_LB:X184"))&gt;0,1,0)</t>
  </si>
  <si>
    <t>¬IF(COUNTIF($O$1021:$O$1520,CONCATENATE($AA117,"_C_S2C_LB:X185"))&gt;0,1,0)</t>
  </si>
  <si>
    <t>¬IF(COUNTIF($O$1021:$O$1520,CONCATENATE($AA117,"_C_S2C_LB:X186"))&gt;0,1,0)</t>
  </si>
  <si>
    <t>¬IF(COUNTIF($O$1021:$O$1520,CONCATENATE($AA117,"_C_S2C_LB:X187"))&gt;0,1,0)</t>
  </si>
  <si>
    <t>¬IF(COUNTIF($O$1021:$O$1520,CONCATENATE($AA117,"_C_S2C_LB:X188"))&gt;0,1,0)</t>
  </si>
  <si>
    <t>¬IF(COUNTIF($O$1021:$O$1520,CONCATENATE($AA117,"_C_S2C_LB:X189"))&gt;0,1,0)</t>
  </si>
  <si>
    <t>¬IF(COUNTIF($O$1021:$O$1520,CONCATENATE($AA117,"_C_S2C_LB:X190"))&gt;0,1,0)</t>
  </si>
  <si>
    <t>¬IF(COUNTIF($O$1021:$O$1520,CONCATENATE($AA117,"_C_S2C_LB:X191"))&gt;0,1,0)</t>
  </si>
  <si>
    <t>¬IF(COUNTIF($O$1021:$O$1520,CONCATENATE($AA117,"_C_S2C_LB:X192"))&gt;0,1,0)</t>
  </si>
  <si>
    <t>¬IF(COUNTIF($O$1021:$O$1520,CONCATENATE($AA117,"_C_S2C_LB:X193"))&gt;0,1,0)</t>
  </si>
  <si>
    <t>¬IF(COUNTIF($O$1021:$O$1520,CONCATENATE($AA117,"_C_S2C_LB:X194"))&gt;0,1,0)</t>
  </si>
  <si>
    <t>¬IF(COUNTIF($O$1021:$O$1520,CONCATENATE($AA117,"_D_S2C_LB:X183"))&gt;0,1,0)</t>
  </si>
  <si>
    <t>¬IF(COUNTIF($O$1021:$O$1520,CONCATENATE($AA117,"_D_S2C_LB:X184"))&gt;0,1,0)</t>
  </si>
  <si>
    <t>¬IF(COUNTIF($O$1021:$O$1520,CONCATENATE($AA117,"_D_S2C_LB:X185"))&gt;0,1,0)</t>
  </si>
  <si>
    <t>¬IF(COUNTIF($O$1021:$O$1520,CONCATENATE($AA117,"_D_S2C_LB:X186"))&gt;0,1,0)</t>
  </si>
  <si>
    <t>¬IF(COUNTIF($O$1021:$O$1520,CONCATENATE($AA117,"_D_S2C_LB:X187"))&gt;0,1,0)</t>
  </si>
  <si>
    <t>¬IF(COUNTIF($O$1021:$O$1520,CONCATENATE($AA117,"_D_S2C_LB:X188"))&gt;0,1,0)</t>
  </si>
  <si>
    <t>¬IF(COUNTIF($O$1021:$O$1520,CONCATENATE($AA117,"_D_S2C_LB:X189"))&gt;0,1,0)</t>
  </si>
  <si>
    <t>¬IF(COUNTIF($O$1021:$O$1520,CONCATENATE($AA117,"_D_S2C_LB:X190"))&gt;0,1,0)</t>
  </si>
  <si>
    <t>¬IF(COUNTIF($O$1021:$O$1520,CONCATENATE($AA117,"_D_S2C_LB:X191"))&gt;0,1,0)</t>
  </si>
  <si>
    <t>¬IF(COUNTIF($O$1021:$O$1520,CONCATENATE($AA117,"_D_S2C_LB:X192"))&gt;0,1,0)</t>
  </si>
  <si>
    <t>¬IF(COUNTIF($O$1021:$O$1520,CONCATENATE($AA117,"_D_S2C_LB:X193"))&gt;0,1,0)</t>
  </si>
  <si>
    <t>¬IF(COUNTIF($O$1021:$O$1520,CONCATENATE($AA117,"_D_S2C_LB:X194"))&gt;0,1,0)</t>
  </si>
  <si>
    <t>¬IF(ISERROR(VLOOKUP(AA117,$B$510:$I$1010,5,FALSE)),"",VLOOKUP(AA117,$B$510:$I$1010,5,FALSE))</t>
  </si>
  <si>
    <t>¬IF(ISERROR(VLOOKUP(AA117,$B$510:$I$1010,6,FALSE)),"",VLOOKUP(AA117,$B$510:$I$1010,6,FALSE))</t>
  </si>
  <si>
    <t>¬IF(ISERROR(VLOOKUP(AA117,$B$510:$I$1010,7,FALSE)),"",VLOOKUP(AA117,$B$510:$I$1010,7,FALSE))</t>
  </si>
  <si>
    <t>¬IF(ISERROR(VLOOKUP(AA117,$B$510:$I$1010,8,FALSE)),"",VLOOKUP(AA117,$B$510:$I$1010,8,FALSE))</t>
  </si>
  <si>
    <t>¬IF(ISERROR(VLOOKUP(AA118,$B$510:$I$1010,2,FALSE)),"",VLOOKUP(AA118,$B$510:$I$1010,2,FALSE))</t>
  </si>
  <si>
    <t>¬IF(COUNTIF($O$1021:$O$1520,CONCATENATE($AA118,"_U_S2C_LB:X183"))&gt;0,1,0)</t>
  </si>
  <si>
    <t>¬IF(COUNTIF($O$1021:$O$1520,CONCATENATE($AA118,"_U_S2C_LB:X184"))&gt;0,1,0)</t>
  </si>
  <si>
    <t>¬IF(COUNTIF($O$1021:$O$1520,CONCATENATE($AA118,"_U_S2C_LB:X185"))&gt;0,1,0)</t>
  </si>
  <si>
    <t>¬IF(COUNTIF($O$1021:$O$1520,CONCATENATE($AA118,"_U_S2C_LB:X186"))&gt;0,1,0)</t>
  </si>
  <si>
    <t>¬IF(COUNTIF($O$1021:$O$1520,CONCATENATE($AA118,"_U_S2C_LB:X187"))&gt;0,1,0)</t>
  </si>
  <si>
    <t>¬IF(COUNTIF($O$1021:$O$1520,CONCATENATE($AA118,"_U_S2C_LB:X188"))&gt;0,1,0)</t>
  </si>
  <si>
    <t>¬IF(COUNTIF($O$1021:$O$1520,CONCATENATE($AA118,"_U_S2C_LB:X189"))&gt;0,1,0)</t>
  </si>
  <si>
    <t>¬IF(COUNTIF($O$1021:$O$1520,CONCATENATE($AA118,"_U_S2C_LB:X190"))&gt;0,1,0)</t>
  </si>
  <si>
    <t>¬IF(COUNTIF($O$1021:$O$1520,CONCATENATE($AA118,"_U_S2C_LB:X191"))&gt;0,1,0)</t>
  </si>
  <si>
    <t>¬IF(COUNTIF($O$1021:$O$1520,CONCATENATE($AA118,"_U_S2C_LB:X192"))&gt;0,1,0)</t>
  </si>
  <si>
    <t>¬IF(COUNTIF($O$1021:$O$1520,CONCATENATE($AA118,"_U_S2C_LB:X193"))&gt;0,1,0)</t>
  </si>
  <si>
    <t>¬IF(COUNTIF($O$1021:$O$1520,CONCATENATE($AA118,"_U_S2C_LB:X194"))&gt;0,1,0)</t>
  </si>
  <si>
    <t>¬IF(COUNTIF($O$1021:$O$1520,CONCATENATE($AA118,"_C_S2C_LB:X183"))&gt;0,1,0)</t>
  </si>
  <si>
    <t>¬IF(COUNTIF($O$1021:$O$1520,CONCATENATE($AA118,"_C_S2C_LB:X184"))&gt;0,1,0)</t>
  </si>
  <si>
    <t>¬IF(COUNTIF($O$1021:$O$1520,CONCATENATE($AA118,"_C_S2C_LB:X185"))&gt;0,1,0)</t>
  </si>
  <si>
    <t>¬IF(COUNTIF($O$1021:$O$1520,CONCATENATE($AA118,"_C_S2C_LB:X186"))&gt;0,1,0)</t>
  </si>
  <si>
    <t>¬IF(COUNTIF($O$1021:$O$1520,CONCATENATE($AA118,"_C_S2C_LB:X187"))&gt;0,1,0)</t>
  </si>
  <si>
    <t>¬IF(COUNTIF($O$1021:$O$1520,CONCATENATE($AA118,"_C_S2C_LB:X188"))&gt;0,1,0)</t>
  </si>
  <si>
    <t>¬IF(COUNTIF($O$1021:$O$1520,CONCATENATE($AA118,"_C_S2C_LB:X189"))&gt;0,1,0)</t>
  </si>
  <si>
    <t>¬IF(COUNTIF($O$1021:$O$1520,CONCATENATE($AA118,"_C_S2C_LB:X190"))&gt;0,1,0)</t>
  </si>
  <si>
    <t>¬IF(COUNTIF($O$1021:$O$1520,CONCATENATE($AA118,"_C_S2C_LB:X191"))&gt;0,1,0)</t>
  </si>
  <si>
    <t>¬IF(COUNTIF($O$1021:$O$1520,CONCATENATE($AA118,"_C_S2C_LB:X192"))&gt;0,1,0)</t>
  </si>
  <si>
    <t>¬IF(COUNTIF($O$1021:$O$1520,CONCATENATE($AA118,"_C_S2C_LB:X193"))&gt;0,1,0)</t>
  </si>
  <si>
    <t>¬IF(COUNTIF($O$1021:$O$1520,CONCATENATE($AA118,"_C_S2C_LB:X194"))&gt;0,1,0)</t>
  </si>
  <si>
    <t>¬IF(COUNTIF($O$1021:$O$1520,CONCATENATE($AA118,"_D_S2C_LB:X183"))&gt;0,1,0)</t>
  </si>
  <si>
    <t>¬IF(COUNTIF($O$1021:$O$1520,CONCATENATE($AA118,"_D_S2C_LB:X184"))&gt;0,1,0)</t>
  </si>
  <si>
    <t>¬IF(COUNTIF($O$1021:$O$1520,CONCATENATE($AA118,"_D_S2C_LB:X185"))&gt;0,1,0)</t>
  </si>
  <si>
    <t>¬IF(COUNTIF($O$1021:$O$1520,CONCATENATE($AA118,"_D_S2C_LB:X186"))&gt;0,1,0)</t>
  </si>
  <si>
    <t>¬IF(COUNTIF($O$1021:$O$1520,CONCATENATE($AA118,"_D_S2C_LB:X187"))&gt;0,1,0)</t>
  </si>
  <si>
    <t>¬IF(COUNTIF($O$1021:$O$1520,CONCATENATE($AA118,"_D_S2C_LB:X188"))&gt;0,1,0)</t>
  </si>
  <si>
    <t>¬IF(COUNTIF($O$1021:$O$1520,CONCATENATE($AA118,"_D_S2C_LB:X189"))&gt;0,1,0)</t>
  </si>
  <si>
    <t>¬IF(COUNTIF($O$1021:$O$1520,CONCATENATE($AA118,"_D_S2C_LB:X190"))&gt;0,1,0)</t>
  </si>
  <si>
    <t>¬IF(COUNTIF($O$1021:$O$1520,CONCATENATE($AA118,"_D_S2C_LB:X191"))&gt;0,1,0)</t>
  </si>
  <si>
    <t>¬IF(COUNTIF($O$1021:$O$1520,CONCATENATE($AA118,"_D_S2C_LB:X192"))&gt;0,1,0)</t>
  </si>
  <si>
    <t>¬IF(COUNTIF($O$1021:$O$1520,CONCATENATE($AA118,"_D_S2C_LB:X193"))&gt;0,1,0)</t>
  </si>
  <si>
    <t>¬IF(COUNTIF($O$1021:$O$1520,CONCATENATE($AA118,"_D_S2C_LB:X194"))&gt;0,1,0)</t>
  </si>
  <si>
    <t>¬IF(ISERROR(VLOOKUP(AA118,$B$510:$I$1010,5,FALSE)),"",VLOOKUP(AA118,$B$510:$I$1010,5,FALSE))</t>
  </si>
  <si>
    <t>¬IF(ISERROR(VLOOKUP(AA118,$B$510:$I$1010,6,FALSE)),"",VLOOKUP(AA118,$B$510:$I$1010,6,FALSE))</t>
  </si>
  <si>
    <t>¬IF(ISERROR(VLOOKUP(AA118,$B$510:$I$1010,7,FALSE)),"",VLOOKUP(AA118,$B$510:$I$1010,7,FALSE))</t>
  </si>
  <si>
    <t>¬IF(ISERROR(VLOOKUP(AA118,$B$510:$I$1010,8,FALSE)),"",VLOOKUP(AA118,$B$510:$I$1010,8,FALSE))</t>
  </si>
  <si>
    <t>¬IF(ISERROR(VLOOKUP(AA119,$B$510:$I$1010,2,FALSE)),"",VLOOKUP(AA119,$B$510:$I$1010,2,FALSE))</t>
  </si>
  <si>
    <t>¬IF(COUNTIF($O$1021:$O$1520,CONCATENATE($AA119,"_U_S2C_LB:X183"))&gt;0,1,0)</t>
  </si>
  <si>
    <t>¬IF(COUNTIF($O$1021:$O$1520,CONCATENATE($AA119,"_U_S2C_LB:X184"))&gt;0,1,0)</t>
  </si>
  <si>
    <t>¬IF(COUNTIF($O$1021:$O$1520,CONCATENATE($AA119,"_U_S2C_LB:X185"))&gt;0,1,0)</t>
  </si>
  <si>
    <t>¬IF(COUNTIF($O$1021:$O$1520,CONCATENATE($AA119,"_U_S2C_LB:X186"))&gt;0,1,0)</t>
  </si>
  <si>
    <t>¬IF(COUNTIF($O$1021:$O$1520,CONCATENATE($AA119,"_U_S2C_LB:X187"))&gt;0,1,0)</t>
  </si>
  <si>
    <t>¬IF(COUNTIF($O$1021:$O$1520,CONCATENATE($AA119,"_U_S2C_LB:X188"))&gt;0,1,0)</t>
  </si>
  <si>
    <t>¬IF(COUNTIF($O$1021:$O$1520,CONCATENATE($AA119,"_U_S2C_LB:X189"))&gt;0,1,0)</t>
  </si>
  <si>
    <t>¬IF(COUNTIF($O$1021:$O$1520,CONCATENATE($AA119,"_U_S2C_LB:X190"))&gt;0,1,0)</t>
  </si>
  <si>
    <t>¬IF(COUNTIF($O$1021:$O$1520,CONCATENATE($AA119,"_U_S2C_LB:X191"))&gt;0,1,0)</t>
  </si>
  <si>
    <t>¬IF(COUNTIF($O$1021:$O$1520,CONCATENATE($AA119,"_U_S2C_LB:X192"))&gt;0,1,0)</t>
  </si>
  <si>
    <t>¬IF(COUNTIF($O$1021:$O$1520,CONCATENATE($AA119,"_U_S2C_LB:X193"))&gt;0,1,0)</t>
  </si>
  <si>
    <t>¬IF(COUNTIF($O$1021:$O$1520,CONCATENATE($AA119,"_U_S2C_LB:X194"))&gt;0,1,0)</t>
  </si>
  <si>
    <t>¬IF(COUNTIF($O$1021:$O$1520,CONCATENATE($AA119,"_C_S2C_LB:X183"))&gt;0,1,0)</t>
  </si>
  <si>
    <t>¬IF(COUNTIF($O$1021:$O$1520,CONCATENATE($AA119,"_C_S2C_LB:X184"))&gt;0,1,0)</t>
  </si>
  <si>
    <t>¬IF(COUNTIF($O$1021:$O$1520,CONCATENATE($AA119,"_C_S2C_LB:X185"))&gt;0,1,0)</t>
  </si>
  <si>
    <t>¬IF(COUNTIF($O$1021:$O$1520,CONCATENATE($AA119,"_C_S2C_LB:X186"))&gt;0,1,0)</t>
  </si>
  <si>
    <t>¬IF(COUNTIF($O$1021:$O$1520,CONCATENATE($AA119,"_C_S2C_LB:X187"))&gt;0,1,0)</t>
  </si>
  <si>
    <t>¬IF(COUNTIF($O$1021:$O$1520,CONCATENATE($AA119,"_C_S2C_LB:X188"))&gt;0,1,0)</t>
  </si>
  <si>
    <t>¬IF(COUNTIF($O$1021:$O$1520,CONCATENATE($AA119,"_C_S2C_LB:X189"))&gt;0,1,0)</t>
  </si>
  <si>
    <t>¬IF(COUNTIF($O$1021:$O$1520,CONCATENATE($AA119,"_C_S2C_LB:X190"))&gt;0,1,0)</t>
  </si>
  <si>
    <t>¬IF(COUNTIF($O$1021:$O$1520,CONCATENATE($AA119,"_C_S2C_LB:X191"))&gt;0,1,0)</t>
  </si>
  <si>
    <t>¬IF(COUNTIF($O$1021:$O$1520,CONCATENATE($AA119,"_C_S2C_LB:X192"))&gt;0,1,0)</t>
  </si>
  <si>
    <t>¬IF(COUNTIF($O$1021:$O$1520,CONCATENATE($AA119,"_C_S2C_LB:X193"))&gt;0,1,0)</t>
  </si>
  <si>
    <t>¬IF(COUNTIF($O$1021:$O$1520,CONCATENATE($AA119,"_C_S2C_LB:X194"))&gt;0,1,0)</t>
  </si>
  <si>
    <t>¬IF(COUNTIF($O$1021:$O$1520,CONCATENATE($AA119,"_D_S2C_LB:X183"))&gt;0,1,0)</t>
  </si>
  <si>
    <t>¬IF(COUNTIF($O$1021:$O$1520,CONCATENATE($AA119,"_D_S2C_LB:X184"))&gt;0,1,0)</t>
  </si>
  <si>
    <t>¬IF(COUNTIF($O$1021:$O$1520,CONCATENATE($AA119,"_D_S2C_LB:X185"))&gt;0,1,0)</t>
  </si>
  <si>
    <t>¬IF(COUNTIF($O$1021:$O$1520,CONCATENATE($AA119,"_D_S2C_LB:X186"))&gt;0,1,0)</t>
  </si>
  <si>
    <t>¬IF(COUNTIF($O$1021:$O$1520,CONCATENATE($AA119,"_D_S2C_LB:X187"))&gt;0,1,0)</t>
  </si>
  <si>
    <t>¬IF(COUNTIF($O$1021:$O$1520,CONCATENATE($AA119,"_D_S2C_LB:X188"))&gt;0,1,0)</t>
  </si>
  <si>
    <t>¬IF(COUNTIF($O$1021:$O$1520,CONCATENATE($AA119,"_D_S2C_LB:X189"))&gt;0,1,0)</t>
  </si>
  <si>
    <t>¬IF(COUNTIF($O$1021:$O$1520,CONCATENATE($AA119,"_D_S2C_LB:X190"))&gt;0,1,0)</t>
  </si>
  <si>
    <t>¬IF(COUNTIF($O$1021:$O$1520,CONCATENATE($AA119,"_D_S2C_LB:X191"))&gt;0,1,0)</t>
  </si>
  <si>
    <t>¬IF(COUNTIF($O$1021:$O$1520,CONCATENATE($AA119,"_D_S2C_LB:X192"))&gt;0,1,0)</t>
  </si>
  <si>
    <t>¬IF(COUNTIF($O$1021:$O$1520,CONCATENATE($AA119,"_D_S2C_LB:X193"))&gt;0,1,0)</t>
  </si>
  <si>
    <t>¬IF(COUNTIF($O$1021:$O$1520,CONCATENATE($AA119,"_D_S2C_LB:X194"))&gt;0,1,0)</t>
  </si>
  <si>
    <t>¬IF(ISERROR(VLOOKUP(AA119,$B$510:$I$1010,5,FALSE)),"",VLOOKUP(AA119,$B$510:$I$1010,5,FALSE))</t>
  </si>
  <si>
    <t>¬IF(ISERROR(VLOOKUP(AA119,$B$510:$I$1010,6,FALSE)),"",VLOOKUP(AA119,$B$510:$I$1010,6,FALSE))</t>
  </si>
  <si>
    <t>¬IF(ISERROR(VLOOKUP(AA119,$B$510:$I$1010,7,FALSE)),"",VLOOKUP(AA119,$B$510:$I$1010,7,FALSE))</t>
  </si>
  <si>
    <t>¬IF(ISERROR(VLOOKUP(AA119,$B$510:$I$1010,8,FALSE)),"",VLOOKUP(AA119,$B$510:$I$1010,8,FALSE))</t>
  </si>
  <si>
    <t>¬IF(ISERROR(VLOOKUP(AA120,$B$510:$I$1010,2,FALSE)),"",VLOOKUP(AA120,$B$510:$I$1010,2,FALSE))</t>
  </si>
  <si>
    <t>¬IF(COUNTIF($O$1021:$O$1520,CONCATENATE($AA120,"_U_S2C_LB:X183"))&gt;0,1,0)</t>
  </si>
  <si>
    <t>¬IF(COUNTIF($O$1021:$O$1520,CONCATENATE($AA120,"_U_S2C_LB:X184"))&gt;0,1,0)</t>
  </si>
  <si>
    <t>¬IF(COUNTIF($O$1021:$O$1520,CONCATENATE($AA120,"_U_S2C_LB:X185"))&gt;0,1,0)</t>
  </si>
  <si>
    <t>¬IF(COUNTIF($O$1021:$O$1520,CONCATENATE($AA120,"_U_S2C_LB:X186"))&gt;0,1,0)</t>
  </si>
  <si>
    <t>¬IF(COUNTIF($O$1021:$O$1520,CONCATENATE($AA120,"_U_S2C_LB:X187"))&gt;0,1,0)</t>
  </si>
  <si>
    <t>¬IF(COUNTIF($O$1021:$O$1520,CONCATENATE($AA120,"_U_S2C_LB:X188"))&gt;0,1,0)</t>
  </si>
  <si>
    <t>¬IF(COUNTIF($O$1021:$O$1520,CONCATENATE($AA120,"_U_S2C_LB:X189"))&gt;0,1,0)</t>
  </si>
  <si>
    <t>¬IF(COUNTIF($O$1021:$O$1520,CONCATENATE($AA120,"_U_S2C_LB:X190"))&gt;0,1,0)</t>
  </si>
  <si>
    <t>¬IF(COUNTIF($O$1021:$O$1520,CONCATENATE($AA120,"_U_S2C_LB:X191"))&gt;0,1,0)</t>
  </si>
  <si>
    <t>¬IF(COUNTIF($O$1021:$O$1520,CONCATENATE($AA120,"_U_S2C_LB:X192"))&gt;0,1,0)</t>
  </si>
  <si>
    <t>¬IF(COUNTIF($O$1021:$O$1520,CONCATENATE($AA120,"_U_S2C_LB:X193"))&gt;0,1,0)</t>
  </si>
  <si>
    <t>¬IF(COUNTIF($O$1021:$O$1520,CONCATENATE($AA120,"_U_S2C_LB:X194"))&gt;0,1,0)</t>
  </si>
  <si>
    <t>¬IF(COUNTIF($O$1021:$O$1520,CONCATENATE($AA120,"_C_S2C_LB:X183"))&gt;0,1,0)</t>
  </si>
  <si>
    <t>¬IF(COUNTIF($O$1021:$O$1520,CONCATENATE($AA120,"_C_S2C_LB:X184"))&gt;0,1,0)</t>
  </si>
  <si>
    <t>¬IF(COUNTIF($O$1021:$O$1520,CONCATENATE($AA120,"_C_S2C_LB:X185"))&gt;0,1,0)</t>
  </si>
  <si>
    <t>¬IF(COUNTIF($O$1021:$O$1520,CONCATENATE($AA120,"_C_S2C_LB:X186"))&gt;0,1,0)</t>
  </si>
  <si>
    <t>¬IF(COUNTIF($O$1021:$O$1520,CONCATENATE($AA120,"_C_S2C_LB:X187"))&gt;0,1,0)</t>
  </si>
  <si>
    <t>¬IF(COUNTIF($O$1021:$O$1520,CONCATENATE($AA120,"_C_S2C_LB:X188"))&gt;0,1,0)</t>
  </si>
  <si>
    <t>¬IF(COUNTIF($O$1021:$O$1520,CONCATENATE($AA120,"_C_S2C_LB:X189"))&gt;0,1,0)</t>
  </si>
  <si>
    <t>¬IF(COUNTIF($O$1021:$O$1520,CONCATENATE($AA120,"_C_S2C_LB:X190"))&gt;0,1,0)</t>
  </si>
  <si>
    <t>¬IF(COUNTIF($O$1021:$O$1520,CONCATENATE($AA120,"_C_S2C_LB:X191"))&gt;0,1,0)</t>
  </si>
  <si>
    <t>¬IF(COUNTIF($O$1021:$O$1520,CONCATENATE($AA120,"_C_S2C_LB:X192"))&gt;0,1,0)</t>
  </si>
  <si>
    <t>¬IF(COUNTIF($O$1021:$O$1520,CONCATENATE($AA120,"_C_S2C_LB:X193"))&gt;0,1,0)</t>
  </si>
  <si>
    <t>¬IF(COUNTIF($O$1021:$O$1520,CONCATENATE($AA120,"_C_S2C_LB:X194"))&gt;0,1,0)</t>
  </si>
  <si>
    <t>¬IF(COUNTIF($O$1021:$O$1520,CONCATENATE($AA120,"_D_S2C_LB:X183"))&gt;0,1,0)</t>
  </si>
  <si>
    <t>¬IF(COUNTIF($O$1021:$O$1520,CONCATENATE($AA120,"_D_S2C_LB:X184"))&gt;0,1,0)</t>
  </si>
  <si>
    <t>¬IF(COUNTIF($O$1021:$O$1520,CONCATENATE($AA120,"_D_S2C_LB:X185"))&gt;0,1,0)</t>
  </si>
  <si>
    <t>¬IF(COUNTIF($O$1021:$O$1520,CONCATENATE($AA120,"_D_S2C_LB:X186"))&gt;0,1,0)</t>
  </si>
  <si>
    <t>¬IF(COUNTIF($O$1021:$O$1520,CONCATENATE($AA120,"_D_S2C_LB:X187"))&gt;0,1,0)</t>
  </si>
  <si>
    <t>¬IF(COUNTIF($O$1021:$O$1520,CONCATENATE($AA120,"_D_S2C_LB:X188"))&gt;0,1,0)</t>
  </si>
  <si>
    <t>¬IF(COUNTIF($O$1021:$O$1520,CONCATENATE($AA120,"_D_S2C_LB:X189"))&gt;0,1,0)</t>
  </si>
  <si>
    <t>¬IF(COUNTIF($O$1021:$O$1520,CONCATENATE($AA120,"_D_S2C_LB:X190"))&gt;0,1,0)</t>
  </si>
  <si>
    <t>¬IF(COUNTIF($O$1021:$O$1520,CONCATENATE($AA120,"_D_S2C_LB:X191"))&gt;0,1,0)</t>
  </si>
  <si>
    <t>¬IF(COUNTIF($O$1021:$O$1520,CONCATENATE($AA120,"_D_S2C_LB:X192"))&gt;0,1,0)</t>
  </si>
  <si>
    <t>¬IF(COUNTIF($O$1021:$O$1520,CONCATENATE($AA120,"_D_S2C_LB:X193"))&gt;0,1,0)</t>
  </si>
  <si>
    <t>¬IF(COUNTIF($O$1021:$O$1520,CONCATENATE($AA120,"_D_S2C_LB:X194"))&gt;0,1,0)</t>
  </si>
  <si>
    <t>¬IF(ISERROR(VLOOKUP(AA120,$B$510:$I$1010,5,FALSE)),"",VLOOKUP(AA120,$B$510:$I$1010,5,FALSE))</t>
  </si>
  <si>
    <t>¬IF(ISERROR(VLOOKUP(AA120,$B$510:$I$1010,6,FALSE)),"",VLOOKUP(AA120,$B$510:$I$1010,6,FALSE))</t>
  </si>
  <si>
    <t>¬IF(ISERROR(VLOOKUP(AA120,$B$510:$I$1010,7,FALSE)),"",VLOOKUP(AA120,$B$510:$I$1010,7,FALSE))</t>
  </si>
  <si>
    <t>¬IF(ISERROR(VLOOKUP(AA120,$B$510:$I$1010,8,FALSE)),"",VLOOKUP(AA120,$B$510:$I$1010,8,FALSE))</t>
  </si>
  <si>
    <t>¬IF(ISERROR(VLOOKUP(AA121,$B$510:$I$1010,2,FALSE)),"",VLOOKUP(AA121,$B$510:$I$1010,2,FALSE))</t>
  </si>
  <si>
    <t>¬IF(COUNTIF($O$1021:$O$1520,CONCATENATE($AA121,"_U_S2C_LB:X183"))&gt;0,1,0)</t>
  </si>
  <si>
    <t>¬IF(COUNTIF($O$1021:$O$1520,CONCATENATE($AA121,"_U_S2C_LB:X184"))&gt;0,1,0)</t>
  </si>
  <si>
    <t>¬IF(COUNTIF($O$1021:$O$1520,CONCATENATE($AA121,"_U_S2C_LB:X185"))&gt;0,1,0)</t>
  </si>
  <si>
    <t>¬IF(COUNTIF($O$1021:$O$1520,CONCATENATE($AA121,"_U_S2C_LB:X186"))&gt;0,1,0)</t>
  </si>
  <si>
    <t>¬IF(COUNTIF($O$1021:$O$1520,CONCATENATE($AA121,"_U_S2C_LB:X187"))&gt;0,1,0)</t>
  </si>
  <si>
    <t>¬IF(COUNTIF($O$1021:$O$1520,CONCATENATE($AA121,"_U_S2C_LB:X188"))&gt;0,1,0)</t>
  </si>
  <si>
    <t>¬IF(COUNTIF($O$1021:$O$1520,CONCATENATE($AA121,"_U_S2C_LB:X189"))&gt;0,1,0)</t>
  </si>
  <si>
    <t>¬IF(COUNTIF($O$1021:$O$1520,CONCATENATE($AA121,"_U_S2C_LB:X190"))&gt;0,1,0)</t>
  </si>
  <si>
    <t>¬IF(COUNTIF($O$1021:$O$1520,CONCATENATE($AA121,"_U_S2C_LB:X191"))&gt;0,1,0)</t>
  </si>
  <si>
    <t>¬IF(COUNTIF($O$1021:$O$1520,CONCATENATE($AA121,"_U_S2C_LB:X192"))&gt;0,1,0)</t>
  </si>
  <si>
    <t>¬IF(COUNTIF($O$1021:$O$1520,CONCATENATE($AA121,"_U_S2C_LB:X193"))&gt;0,1,0)</t>
  </si>
  <si>
    <t>¬IF(COUNTIF($O$1021:$O$1520,CONCATENATE($AA121,"_U_S2C_LB:X194"))&gt;0,1,0)</t>
  </si>
  <si>
    <t>¬IF(COUNTIF($O$1021:$O$1520,CONCATENATE($AA121,"_C_S2C_LB:X183"))&gt;0,1,0)</t>
  </si>
  <si>
    <t>¬IF(COUNTIF($O$1021:$O$1520,CONCATENATE($AA121,"_C_S2C_LB:X184"))&gt;0,1,0)</t>
  </si>
  <si>
    <t>¬IF(COUNTIF($O$1021:$O$1520,CONCATENATE($AA121,"_C_S2C_LB:X185"))&gt;0,1,0)</t>
  </si>
  <si>
    <t>¬IF(COUNTIF($O$1021:$O$1520,CONCATENATE($AA121,"_C_S2C_LB:X186"))&gt;0,1,0)</t>
  </si>
  <si>
    <t>¬IF(COUNTIF($O$1021:$O$1520,CONCATENATE($AA121,"_C_S2C_LB:X187"))&gt;0,1,0)</t>
  </si>
  <si>
    <t>¬IF(COUNTIF($O$1021:$O$1520,CONCATENATE($AA121,"_C_S2C_LB:X188"))&gt;0,1,0)</t>
  </si>
  <si>
    <t>¬IF(COUNTIF($O$1021:$O$1520,CONCATENATE($AA121,"_C_S2C_LB:X189"))&gt;0,1,0)</t>
  </si>
  <si>
    <t>¬IF(COUNTIF($O$1021:$O$1520,CONCATENATE($AA121,"_C_S2C_LB:X190"))&gt;0,1,0)</t>
  </si>
  <si>
    <t>¬IF(COUNTIF($O$1021:$O$1520,CONCATENATE($AA121,"_C_S2C_LB:X191"))&gt;0,1,0)</t>
  </si>
  <si>
    <t>¬IF(COUNTIF($O$1021:$O$1520,CONCATENATE($AA121,"_C_S2C_LB:X192"))&gt;0,1,0)</t>
  </si>
  <si>
    <t>¬IF(COUNTIF($O$1021:$O$1520,CONCATENATE($AA121,"_C_S2C_LB:X193"))&gt;0,1,0)</t>
  </si>
  <si>
    <t>¬IF(COUNTIF($O$1021:$O$1520,CONCATENATE($AA121,"_C_S2C_LB:X194"))&gt;0,1,0)</t>
  </si>
  <si>
    <t>¬IF(COUNTIF($O$1021:$O$1520,CONCATENATE($AA121,"_D_S2C_LB:X183"))&gt;0,1,0)</t>
  </si>
  <si>
    <t>¬IF(COUNTIF($O$1021:$O$1520,CONCATENATE($AA121,"_D_S2C_LB:X184"))&gt;0,1,0)</t>
  </si>
  <si>
    <t>¬IF(COUNTIF($O$1021:$O$1520,CONCATENATE($AA121,"_D_S2C_LB:X185"))&gt;0,1,0)</t>
  </si>
  <si>
    <t>¬IF(COUNTIF($O$1021:$O$1520,CONCATENATE($AA121,"_D_S2C_LB:X186"))&gt;0,1,0)</t>
  </si>
  <si>
    <t>¬IF(COUNTIF($O$1021:$O$1520,CONCATENATE($AA121,"_D_S2C_LB:X187"))&gt;0,1,0)</t>
  </si>
  <si>
    <t>¬IF(COUNTIF($O$1021:$O$1520,CONCATENATE($AA121,"_D_S2C_LB:X188"))&gt;0,1,0)</t>
  </si>
  <si>
    <t>¬IF(COUNTIF($O$1021:$O$1520,CONCATENATE($AA121,"_D_S2C_LB:X189"))&gt;0,1,0)</t>
  </si>
  <si>
    <t>¬IF(COUNTIF($O$1021:$O$1520,CONCATENATE($AA121,"_D_S2C_LB:X190"))&gt;0,1,0)</t>
  </si>
  <si>
    <t>¬IF(COUNTIF($O$1021:$O$1520,CONCATENATE($AA121,"_D_S2C_LB:X191"))&gt;0,1,0)</t>
  </si>
  <si>
    <t>¬IF(COUNTIF($O$1021:$O$1520,CONCATENATE($AA121,"_D_S2C_LB:X192"))&gt;0,1,0)</t>
  </si>
  <si>
    <t>¬IF(COUNTIF($O$1021:$O$1520,CONCATENATE($AA121,"_D_S2C_LB:X193"))&gt;0,1,0)</t>
  </si>
  <si>
    <t>¬IF(COUNTIF($O$1021:$O$1520,CONCATENATE($AA121,"_D_S2C_LB:X194"))&gt;0,1,0)</t>
  </si>
  <si>
    <t>¬IF(ISERROR(VLOOKUP(AA121,$B$510:$I$1010,5,FALSE)),"",VLOOKUP(AA121,$B$510:$I$1010,5,FALSE))</t>
  </si>
  <si>
    <t>¬IF(ISERROR(VLOOKUP(AA121,$B$510:$I$1010,6,FALSE)),"",VLOOKUP(AA121,$B$510:$I$1010,6,FALSE))</t>
  </si>
  <si>
    <t>¬IF(ISERROR(VLOOKUP(AA121,$B$510:$I$1010,7,FALSE)),"",VLOOKUP(AA121,$B$510:$I$1010,7,FALSE))</t>
  </si>
  <si>
    <t>¬IF(ISERROR(VLOOKUP(AA121,$B$510:$I$1010,8,FALSE)),"",VLOOKUP(AA121,$B$510:$I$1010,8,FALSE))</t>
  </si>
  <si>
    <t>¬IF(ISERROR(VLOOKUP(AA122,$B$510:$I$1010,2,FALSE)),"",VLOOKUP(AA122,$B$510:$I$1010,2,FALSE))</t>
  </si>
  <si>
    <t>¬IF(COUNTIF($O$1021:$O$1520,CONCATENATE($AA122,"_U_S2C_LB:X183"))&gt;0,1,0)</t>
  </si>
  <si>
    <t>¬IF(COUNTIF($O$1021:$O$1520,CONCATENATE($AA122,"_U_S2C_LB:X184"))&gt;0,1,0)</t>
  </si>
  <si>
    <t>¬IF(COUNTIF($O$1021:$O$1520,CONCATENATE($AA122,"_U_S2C_LB:X185"))&gt;0,1,0)</t>
  </si>
  <si>
    <t>¬IF(COUNTIF($O$1021:$O$1520,CONCATENATE($AA122,"_U_S2C_LB:X186"))&gt;0,1,0)</t>
  </si>
  <si>
    <t>¬IF(COUNTIF($O$1021:$O$1520,CONCATENATE($AA122,"_U_S2C_LB:X187"))&gt;0,1,0)</t>
  </si>
  <si>
    <t>¬IF(COUNTIF($O$1021:$O$1520,CONCATENATE($AA122,"_U_S2C_LB:X188"))&gt;0,1,0)</t>
  </si>
  <si>
    <t>¬IF(COUNTIF($O$1021:$O$1520,CONCATENATE($AA122,"_U_S2C_LB:X189"))&gt;0,1,0)</t>
  </si>
  <si>
    <t>¬IF(COUNTIF($O$1021:$O$1520,CONCATENATE($AA122,"_U_S2C_LB:X190"))&gt;0,1,0)</t>
  </si>
  <si>
    <t>¬IF(COUNTIF($O$1021:$O$1520,CONCATENATE($AA122,"_U_S2C_LB:X191"))&gt;0,1,0)</t>
  </si>
  <si>
    <t>¬IF(COUNTIF($O$1021:$O$1520,CONCATENATE($AA122,"_U_S2C_LB:X192"))&gt;0,1,0)</t>
  </si>
  <si>
    <t>¬IF(COUNTIF($O$1021:$O$1520,CONCATENATE($AA122,"_U_S2C_LB:X193"))&gt;0,1,0)</t>
  </si>
  <si>
    <t>¬IF(COUNTIF($O$1021:$O$1520,CONCATENATE($AA122,"_U_S2C_LB:X194"))&gt;0,1,0)</t>
  </si>
  <si>
    <t>¬IF(COUNTIF($O$1021:$O$1520,CONCATENATE($AA122,"_C_S2C_LB:X183"))&gt;0,1,0)</t>
  </si>
  <si>
    <t>¬IF(COUNTIF($O$1021:$O$1520,CONCATENATE($AA122,"_C_S2C_LB:X184"))&gt;0,1,0)</t>
  </si>
  <si>
    <t>¬IF(COUNTIF($O$1021:$O$1520,CONCATENATE($AA122,"_C_S2C_LB:X185"))&gt;0,1,0)</t>
  </si>
  <si>
    <t>¬IF(COUNTIF($O$1021:$O$1520,CONCATENATE($AA122,"_C_S2C_LB:X186"))&gt;0,1,0)</t>
  </si>
  <si>
    <t>¬IF(COUNTIF($O$1021:$O$1520,CONCATENATE($AA122,"_C_S2C_LB:X187"))&gt;0,1,0)</t>
  </si>
  <si>
    <t>¬IF(COUNTIF($O$1021:$O$1520,CONCATENATE($AA122,"_C_S2C_LB:X188"))&gt;0,1,0)</t>
  </si>
  <si>
    <t>¬IF(COUNTIF($O$1021:$O$1520,CONCATENATE($AA122,"_C_S2C_LB:X189"))&gt;0,1,0)</t>
  </si>
  <si>
    <t>¬IF(COUNTIF($O$1021:$O$1520,CONCATENATE($AA122,"_C_S2C_LB:X190"))&gt;0,1,0)</t>
  </si>
  <si>
    <t>¬IF(COUNTIF($O$1021:$O$1520,CONCATENATE($AA122,"_C_S2C_LB:X191"))&gt;0,1,0)</t>
  </si>
  <si>
    <t>¬IF(COUNTIF($O$1021:$O$1520,CONCATENATE($AA122,"_C_S2C_LB:X192"))&gt;0,1,0)</t>
  </si>
  <si>
    <t>¬IF(COUNTIF($O$1021:$O$1520,CONCATENATE($AA122,"_C_S2C_LB:X193"))&gt;0,1,0)</t>
  </si>
  <si>
    <t>¬IF(COUNTIF($O$1021:$O$1520,CONCATENATE($AA122,"_C_S2C_LB:X194"))&gt;0,1,0)</t>
  </si>
  <si>
    <t>¬IF(COUNTIF($O$1021:$O$1520,CONCATENATE($AA122,"_D_S2C_LB:X183"))&gt;0,1,0)</t>
  </si>
  <si>
    <t>¬IF(COUNTIF($O$1021:$O$1520,CONCATENATE($AA122,"_D_S2C_LB:X184"))&gt;0,1,0)</t>
  </si>
  <si>
    <t>¬IF(COUNTIF($O$1021:$O$1520,CONCATENATE($AA122,"_D_S2C_LB:X185"))&gt;0,1,0)</t>
  </si>
  <si>
    <t>¬IF(COUNTIF($O$1021:$O$1520,CONCATENATE($AA122,"_D_S2C_LB:X186"))&gt;0,1,0)</t>
  </si>
  <si>
    <t>¬IF(COUNTIF($O$1021:$O$1520,CONCATENATE($AA122,"_D_S2C_LB:X187"))&gt;0,1,0)</t>
  </si>
  <si>
    <t>¬IF(COUNTIF($O$1021:$O$1520,CONCATENATE($AA122,"_D_S2C_LB:X188"))&gt;0,1,0)</t>
  </si>
  <si>
    <t>¬IF(COUNTIF($O$1021:$O$1520,CONCATENATE($AA122,"_D_S2C_LB:X189"))&gt;0,1,0)</t>
  </si>
  <si>
    <t>¬IF(COUNTIF($O$1021:$O$1520,CONCATENATE($AA122,"_D_S2C_LB:X190"))&gt;0,1,0)</t>
  </si>
  <si>
    <t>¬IF(COUNTIF($O$1021:$O$1520,CONCATENATE($AA122,"_D_S2C_LB:X191"))&gt;0,1,0)</t>
  </si>
  <si>
    <t>¬IF(COUNTIF($O$1021:$O$1520,CONCATENATE($AA122,"_D_S2C_LB:X192"))&gt;0,1,0)</t>
  </si>
  <si>
    <t>¬IF(COUNTIF($O$1021:$O$1520,CONCATENATE($AA122,"_D_S2C_LB:X193"))&gt;0,1,0)</t>
  </si>
  <si>
    <t>¬IF(COUNTIF($O$1021:$O$1520,CONCATENATE($AA122,"_D_S2C_LB:X194"))&gt;0,1,0)</t>
  </si>
  <si>
    <t>¬IF(ISERROR(VLOOKUP(AA122,$B$510:$I$1010,5,FALSE)),"",VLOOKUP(AA122,$B$510:$I$1010,5,FALSE))</t>
  </si>
  <si>
    <t>¬IF(ISERROR(VLOOKUP(AA122,$B$510:$I$1010,6,FALSE)),"",VLOOKUP(AA122,$B$510:$I$1010,6,FALSE))</t>
  </si>
  <si>
    <t>¬IF(ISERROR(VLOOKUP(AA122,$B$510:$I$1010,7,FALSE)),"",VLOOKUP(AA122,$B$510:$I$1010,7,FALSE))</t>
  </si>
  <si>
    <t>¬IF(ISERROR(VLOOKUP(AA122,$B$510:$I$1010,8,FALSE)),"",VLOOKUP(AA122,$B$510:$I$1010,8,FALSE))</t>
  </si>
  <si>
    <t>¬IF(ISERROR(VLOOKUP(AA123,$B$510:$I$1010,2,FALSE)),"",VLOOKUP(AA123,$B$510:$I$1010,2,FALSE))</t>
  </si>
  <si>
    <t>¬IF(COUNTIF($O$1021:$O$1520,CONCATENATE($AA123,"_U_S2C_LB:X183"))&gt;0,1,0)</t>
  </si>
  <si>
    <t>¬IF(COUNTIF($O$1021:$O$1520,CONCATENATE($AA123,"_U_S2C_LB:X184"))&gt;0,1,0)</t>
  </si>
  <si>
    <t>¬IF(COUNTIF($O$1021:$O$1520,CONCATENATE($AA123,"_U_S2C_LB:X185"))&gt;0,1,0)</t>
  </si>
  <si>
    <t>¬IF(COUNTIF($O$1021:$O$1520,CONCATENATE($AA123,"_U_S2C_LB:X186"))&gt;0,1,0)</t>
  </si>
  <si>
    <t>¬IF(COUNTIF($O$1021:$O$1520,CONCATENATE($AA123,"_U_S2C_LB:X187"))&gt;0,1,0)</t>
  </si>
  <si>
    <t>¬IF(COUNTIF($O$1021:$O$1520,CONCATENATE($AA123,"_U_S2C_LB:X188"))&gt;0,1,0)</t>
  </si>
  <si>
    <t>¬IF(COUNTIF($O$1021:$O$1520,CONCATENATE($AA123,"_U_S2C_LB:X189"))&gt;0,1,0)</t>
  </si>
  <si>
    <t>¬IF(COUNTIF($O$1021:$O$1520,CONCATENATE($AA123,"_U_S2C_LB:X190"))&gt;0,1,0)</t>
  </si>
  <si>
    <t>¬IF(COUNTIF($O$1021:$O$1520,CONCATENATE($AA123,"_U_S2C_LB:X191"))&gt;0,1,0)</t>
  </si>
  <si>
    <t>¬IF(COUNTIF($O$1021:$O$1520,CONCATENATE($AA123,"_U_S2C_LB:X192"))&gt;0,1,0)</t>
  </si>
  <si>
    <t>¬IF(COUNTIF($O$1021:$O$1520,CONCATENATE($AA123,"_U_S2C_LB:X193"))&gt;0,1,0)</t>
  </si>
  <si>
    <t>¬IF(COUNTIF($O$1021:$O$1520,CONCATENATE($AA123,"_U_S2C_LB:X194"))&gt;0,1,0)</t>
  </si>
  <si>
    <t>¬IF(COUNTIF($O$1021:$O$1520,CONCATENATE($AA123,"_C_S2C_LB:X183"))&gt;0,1,0)</t>
  </si>
  <si>
    <t>¬IF(COUNTIF($O$1021:$O$1520,CONCATENATE($AA123,"_C_S2C_LB:X184"))&gt;0,1,0)</t>
  </si>
  <si>
    <t>¬IF(COUNTIF($O$1021:$O$1520,CONCATENATE($AA123,"_C_S2C_LB:X185"))&gt;0,1,0)</t>
  </si>
  <si>
    <t>¬IF(COUNTIF($O$1021:$O$1520,CONCATENATE($AA123,"_C_S2C_LB:X186"))&gt;0,1,0)</t>
  </si>
  <si>
    <t>¬IF(COUNTIF($O$1021:$O$1520,CONCATENATE($AA123,"_C_S2C_LB:X187"))&gt;0,1,0)</t>
  </si>
  <si>
    <t>¬IF(COUNTIF($O$1021:$O$1520,CONCATENATE($AA123,"_C_S2C_LB:X188"))&gt;0,1,0)</t>
  </si>
  <si>
    <t>¬IF(COUNTIF($O$1021:$O$1520,CONCATENATE($AA123,"_C_S2C_LB:X189"))&gt;0,1,0)</t>
  </si>
  <si>
    <t>¬IF(COUNTIF($O$1021:$O$1520,CONCATENATE($AA123,"_C_S2C_LB:X190"))&gt;0,1,0)</t>
  </si>
  <si>
    <t>¬IF(COUNTIF($O$1021:$O$1520,CONCATENATE($AA123,"_C_S2C_LB:X191"))&gt;0,1,0)</t>
  </si>
  <si>
    <t>¬IF(COUNTIF($O$1021:$O$1520,CONCATENATE($AA123,"_C_S2C_LB:X192"))&gt;0,1,0)</t>
  </si>
  <si>
    <t>¬IF(COUNTIF($O$1021:$O$1520,CONCATENATE($AA123,"_C_S2C_LB:X193"))&gt;0,1,0)</t>
  </si>
  <si>
    <t>¬IF(COUNTIF($O$1021:$O$1520,CONCATENATE($AA123,"_C_S2C_LB:X194"))&gt;0,1,0)</t>
  </si>
  <si>
    <t>¬IF(COUNTIF($O$1021:$O$1520,CONCATENATE($AA123,"_D_S2C_LB:X183"))&gt;0,1,0)</t>
  </si>
  <si>
    <t>¬IF(COUNTIF($O$1021:$O$1520,CONCATENATE($AA123,"_D_S2C_LB:X184"))&gt;0,1,0)</t>
  </si>
  <si>
    <t>¬IF(COUNTIF($O$1021:$O$1520,CONCATENATE($AA123,"_D_S2C_LB:X185"))&gt;0,1,0)</t>
  </si>
  <si>
    <t>¬IF(COUNTIF($O$1021:$O$1520,CONCATENATE($AA123,"_D_S2C_LB:X186"))&gt;0,1,0)</t>
  </si>
  <si>
    <t>¬IF(COUNTIF($O$1021:$O$1520,CONCATENATE($AA123,"_D_S2C_LB:X187"))&gt;0,1,0)</t>
  </si>
  <si>
    <t>¬IF(COUNTIF($O$1021:$O$1520,CONCATENATE($AA123,"_D_S2C_LB:X188"))&gt;0,1,0)</t>
  </si>
  <si>
    <t>¬IF(COUNTIF($O$1021:$O$1520,CONCATENATE($AA123,"_D_S2C_LB:X189"))&gt;0,1,0)</t>
  </si>
  <si>
    <t>¬IF(COUNTIF($O$1021:$O$1520,CONCATENATE($AA123,"_D_S2C_LB:X190"))&gt;0,1,0)</t>
  </si>
  <si>
    <t>¬IF(COUNTIF($O$1021:$O$1520,CONCATENATE($AA123,"_D_S2C_LB:X191"))&gt;0,1,0)</t>
  </si>
  <si>
    <t>¬IF(COUNTIF($O$1021:$O$1520,CONCATENATE($AA123,"_D_S2C_LB:X192"))&gt;0,1,0)</t>
  </si>
  <si>
    <t>¬IF(COUNTIF($O$1021:$O$1520,CONCATENATE($AA123,"_D_S2C_LB:X193"))&gt;0,1,0)</t>
  </si>
  <si>
    <t>¬IF(COUNTIF($O$1021:$O$1520,CONCATENATE($AA123,"_D_S2C_LB:X194"))&gt;0,1,0)</t>
  </si>
  <si>
    <t>¬IF(ISERROR(VLOOKUP(AA123,$B$510:$I$1010,5,FALSE)),"",VLOOKUP(AA123,$B$510:$I$1010,5,FALSE))</t>
  </si>
  <si>
    <t>¬IF(ISERROR(VLOOKUP(AA123,$B$510:$I$1010,6,FALSE)),"",VLOOKUP(AA123,$B$510:$I$1010,6,FALSE))</t>
  </si>
  <si>
    <t>¬IF(ISERROR(VLOOKUP(AA123,$B$510:$I$1010,7,FALSE)),"",VLOOKUP(AA123,$B$510:$I$1010,7,FALSE))</t>
  </si>
  <si>
    <t>¬IF(ISERROR(VLOOKUP(AA123,$B$510:$I$1010,8,FALSE)),"",VLOOKUP(AA123,$B$510:$I$1010,8,FALSE))</t>
  </si>
  <si>
    <t>¬IF(ISERROR(VLOOKUP(AA124,$B$510:$I$1010,2,FALSE)),"",VLOOKUP(AA124,$B$510:$I$1010,2,FALSE))</t>
  </si>
  <si>
    <t>¬IF(COUNTIF($O$1021:$O$1520,CONCATENATE($AA124,"_U_S2C_LB:X183"))&gt;0,1,0)</t>
  </si>
  <si>
    <t>¬IF(COUNTIF($O$1021:$O$1520,CONCATENATE($AA124,"_U_S2C_LB:X184"))&gt;0,1,0)</t>
  </si>
  <si>
    <t>¬IF(COUNTIF($O$1021:$O$1520,CONCATENATE($AA124,"_U_S2C_LB:X185"))&gt;0,1,0)</t>
  </si>
  <si>
    <t>¬IF(COUNTIF($O$1021:$O$1520,CONCATENATE($AA124,"_U_S2C_LB:X186"))&gt;0,1,0)</t>
  </si>
  <si>
    <t>¬IF(COUNTIF($O$1021:$O$1520,CONCATENATE($AA124,"_U_S2C_LB:X187"))&gt;0,1,0)</t>
  </si>
  <si>
    <t>¬IF(COUNTIF($O$1021:$O$1520,CONCATENATE($AA124,"_U_S2C_LB:X188"))&gt;0,1,0)</t>
  </si>
  <si>
    <t>¬IF(COUNTIF($O$1021:$O$1520,CONCATENATE($AA124,"_U_S2C_LB:X189"))&gt;0,1,0)</t>
  </si>
  <si>
    <t>¬IF(COUNTIF($O$1021:$O$1520,CONCATENATE($AA124,"_U_S2C_LB:X190"))&gt;0,1,0)</t>
  </si>
  <si>
    <t>¬IF(COUNTIF($O$1021:$O$1520,CONCATENATE($AA124,"_U_S2C_LB:X191"))&gt;0,1,0)</t>
  </si>
  <si>
    <t>¬IF(COUNTIF($O$1021:$O$1520,CONCATENATE($AA124,"_U_S2C_LB:X192"))&gt;0,1,0)</t>
  </si>
  <si>
    <t>¬IF(COUNTIF($O$1021:$O$1520,CONCATENATE($AA124,"_U_S2C_LB:X193"))&gt;0,1,0)</t>
  </si>
  <si>
    <t>¬IF(COUNTIF($O$1021:$O$1520,CONCATENATE($AA124,"_U_S2C_LB:X194"))&gt;0,1,0)</t>
  </si>
  <si>
    <t>¬IF(COUNTIF($O$1021:$O$1520,CONCATENATE($AA124,"_C_S2C_LB:X183"))&gt;0,1,0)</t>
  </si>
  <si>
    <t>¬IF(COUNTIF($O$1021:$O$1520,CONCATENATE($AA124,"_C_S2C_LB:X184"))&gt;0,1,0)</t>
  </si>
  <si>
    <t>¬IF(COUNTIF($O$1021:$O$1520,CONCATENATE($AA124,"_C_S2C_LB:X185"))&gt;0,1,0)</t>
  </si>
  <si>
    <t>¬IF(COUNTIF($O$1021:$O$1520,CONCATENATE($AA124,"_C_S2C_LB:X186"))&gt;0,1,0)</t>
  </si>
  <si>
    <t>¬IF(COUNTIF($O$1021:$O$1520,CONCATENATE($AA124,"_C_S2C_LB:X187"))&gt;0,1,0)</t>
  </si>
  <si>
    <t>¬IF(COUNTIF($O$1021:$O$1520,CONCATENATE($AA124,"_C_S2C_LB:X188"))&gt;0,1,0)</t>
  </si>
  <si>
    <t>¬IF(COUNTIF($O$1021:$O$1520,CONCATENATE($AA124,"_C_S2C_LB:X189"))&gt;0,1,0)</t>
  </si>
  <si>
    <t>¬IF(COUNTIF($O$1021:$O$1520,CONCATENATE($AA124,"_C_S2C_LB:X190"))&gt;0,1,0)</t>
  </si>
  <si>
    <t>¬IF(COUNTIF($O$1021:$O$1520,CONCATENATE($AA124,"_C_S2C_LB:X191"))&gt;0,1,0)</t>
  </si>
  <si>
    <t>¬IF(COUNTIF($O$1021:$O$1520,CONCATENATE($AA124,"_C_S2C_LB:X192"))&gt;0,1,0)</t>
  </si>
  <si>
    <t>¬IF(COUNTIF($O$1021:$O$1520,CONCATENATE($AA124,"_C_S2C_LB:X193"))&gt;0,1,0)</t>
  </si>
  <si>
    <t>¬IF(COUNTIF($O$1021:$O$1520,CONCATENATE($AA124,"_C_S2C_LB:X194"))&gt;0,1,0)</t>
  </si>
  <si>
    <t>¬IF(COUNTIF($O$1021:$O$1520,CONCATENATE($AA124,"_D_S2C_LB:X183"))&gt;0,1,0)</t>
  </si>
  <si>
    <t>¬IF(COUNTIF($O$1021:$O$1520,CONCATENATE($AA124,"_D_S2C_LB:X184"))&gt;0,1,0)</t>
  </si>
  <si>
    <t>¬IF(COUNTIF($O$1021:$O$1520,CONCATENATE($AA124,"_D_S2C_LB:X185"))&gt;0,1,0)</t>
  </si>
  <si>
    <t>¬IF(COUNTIF($O$1021:$O$1520,CONCATENATE($AA124,"_D_S2C_LB:X186"))&gt;0,1,0)</t>
  </si>
  <si>
    <t>¬IF(COUNTIF($O$1021:$O$1520,CONCATENATE($AA124,"_D_S2C_LB:X187"))&gt;0,1,0)</t>
  </si>
  <si>
    <t>¬IF(COUNTIF($O$1021:$O$1520,CONCATENATE($AA124,"_D_S2C_LB:X188"))&gt;0,1,0)</t>
  </si>
  <si>
    <t>¬IF(COUNTIF($O$1021:$O$1520,CONCATENATE($AA124,"_D_S2C_LB:X189"))&gt;0,1,0)</t>
  </si>
  <si>
    <t>¬IF(COUNTIF($O$1021:$O$1520,CONCATENATE($AA124,"_D_S2C_LB:X190"))&gt;0,1,0)</t>
  </si>
  <si>
    <t>¬IF(COUNTIF($O$1021:$O$1520,CONCATENATE($AA124,"_D_S2C_LB:X191"))&gt;0,1,0)</t>
  </si>
  <si>
    <t>¬IF(COUNTIF($O$1021:$O$1520,CONCATENATE($AA124,"_D_S2C_LB:X192"))&gt;0,1,0)</t>
  </si>
  <si>
    <t>¬IF(COUNTIF($O$1021:$O$1520,CONCATENATE($AA124,"_D_S2C_LB:X193"))&gt;0,1,0)</t>
  </si>
  <si>
    <t>¬IF(COUNTIF($O$1021:$O$1520,CONCATENATE($AA124,"_D_S2C_LB:X194"))&gt;0,1,0)</t>
  </si>
  <si>
    <t>¬IF(ISERROR(VLOOKUP(AA124,$B$510:$I$1010,5,FALSE)),"",VLOOKUP(AA124,$B$510:$I$1010,5,FALSE))</t>
  </si>
  <si>
    <t>¬IF(ISERROR(VLOOKUP(AA124,$B$510:$I$1010,6,FALSE)),"",VLOOKUP(AA124,$B$510:$I$1010,6,FALSE))</t>
  </si>
  <si>
    <t>¬IF(ISERROR(VLOOKUP(AA124,$B$510:$I$1010,7,FALSE)),"",VLOOKUP(AA124,$B$510:$I$1010,7,FALSE))</t>
  </si>
  <si>
    <t>¬IF(ISERROR(VLOOKUP(AA124,$B$510:$I$1010,8,FALSE)),"",VLOOKUP(AA124,$B$510:$I$1010,8,FALSE))</t>
  </si>
  <si>
    <t>¬IF(ISERROR(VLOOKUP(AA125,$B$510:$I$1010,2,FALSE)),"",VLOOKUP(AA125,$B$510:$I$1010,2,FALSE))</t>
  </si>
  <si>
    <t>¬IF(COUNTIF($O$1021:$O$1520,CONCATENATE($AA125,"_U_S2C_LB:X183"))&gt;0,1,0)</t>
  </si>
  <si>
    <t>¬IF(COUNTIF($O$1021:$O$1520,CONCATENATE($AA125,"_U_S2C_LB:X184"))&gt;0,1,0)</t>
  </si>
  <si>
    <t>¬IF(COUNTIF($O$1021:$O$1520,CONCATENATE($AA125,"_U_S2C_LB:X185"))&gt;0,1,0)</t>
  </si>
  <si>
    <t>¬IF(COUNTIF($O$1021:$O$1520,CONCATENATE($AA125,"_U_S2C_LB:X186"))&gt;0,1,0)</t>
  </si>
  <si>
    <t>¬IF(COUNTIF($O$1021:$O$1520,CONCATENATE($AA125,"_U_S2C_LB:X187"))&gt;0,1,0)</t>
  </si>
  <si>
    <t>¬IF(COUNTIF($O$1021:$O$1520,CONCATENATE($AA125,"_U_S2C_LB:X188"))&gt;0,1,0)</t>
  </si>
  <si>
    <t>¬IF(COUNTIF($O$1021:$O$1520,CONCATENATE($AA125,"_U_S2C_LB:X189"))&gt;0,1,0)</t>
  </si>
  <si>
    <t>¬IF(COUNTIF($O$1021:$O$1520,CONCATENATE($AA125,"_U_S2C_LB:X190"))&gt;0,1,0)</t>
  </si>
  <si>
    <t>¬IF(COUNTIF($O$1021:$O$1520,CONCATENATE($AA125,"_U_S2C_LB:X191"))&gt;0,1,0)</t>
  </si>
  <si>
    <t>¬IF(COUNTIF($O$1021:$O$1520,CONCATENATE($AA125,"_U_S2C_LB:X192"))&gt;0,1,0)</t>
  </si>
  <si>
    <t>¬IF(COUNTIF($O$1021:$O$1520,CONCATENATE($AA125,"_U_S2C_LB:X193"))&gt;0,1,0)</t>
  </si>
  <si>
    <t>¬IF(COUNTIF($O$1021:$O$1520,CONCATENATE($AA125,"_U_S2C_LB:X194"))&gt;0,1,0)</t>
  </si>
  <si>
    <t>¬IF(COUNTIF($O$1021:$O$1520,CONCATENATE($AA125,"_C_S2C_LB:X183"))&gt;0,1,0)</t>
  </si>
  <si>
    <t>¬IF(COUNTIF($O$1021:$O$1520,CONCATENATE($AA125,"_C_S2C_LB:X184"))&gt;0,1,0)</t>
  </si>
  <si>
    <t>¬IF(COUNTIF($O$1021:$O$1520,CONCATENATE($AA125,"_C_S2C_LB:X185"))&gt;0,1,0)</t>
  </si>
  <si>
    <t>¬IF(COUNTIF($O$1021:$O$1520,CONCATENATE($AA125,"_C_S2C_LB:X186"))&gt;0,1,0)</t>
  </si>
  <si>
    <t>¬IF(COUNTIF($O$1021:$O$1520,CONCATENATE($AA125,"_C_S2C_LB:X187"))&gt;0,1,0)</t>
  </si>
  <si>
    <t>¬IF(COUNTIF($O$1021:$O$1520,CONCATENATE($AA125,"_C_S2C_LB:X188"))&gt;0,1,0)</t>
  </si>
  <si>
    <t>¬IF(COUNTIF($O$1021:$O$1520,CONCATENATE($AA125,"_C_S2C_LB:X189"))&gt;0,1,0)</t>
  </si>
  <si>
    <t>¬IF(COUNTIF($O$1021:$O$1520,CONCATENATE($AA125,"_C_S2C_LB:X190"))&gt;0,1,0)</t>
  </si>
  <si>
    <t>¬IF(COUNTIF($O$1021:$O$1520,CONCATENATE($AA125,"_C_S2C_LB:X191"))&gt;0,1,0)</t>
  </si>
  <si>
    <t>¬IF(COUNTIF($O$1021:$O$1520,CONCATENATE($AA125,"_C_S2C_LB:X192"))&gt;0,1,0)</t>
  </si>
  <si>
    <t>¬IF(COUNTIF($O$1021:$O$1520,CONCATENATE($AA125,"_C_S2C_LB:X193"))&gt;0,1,0)</t>
  </si>
  <si>
    <t>¬IF(COUNTIF($O$1021:$O$1520,CONCATENATE($AA125,"_C_S2C_LB:X194"))&gt;0,1,0)</t>
  </si>
  <si>
    <t>¬IF(COUNTIF($O$1021:$O$1520,CONCATENATE($AA125,"_D_S2C_LB:X183"))&gt;0,1,0)</t>
  </si>
  <si>
    <t>¬IF(COUNTIF($O$1021:$O$1520,CONCATENATE($AA125,"_D_S2C_LB:X184"))&gt;0,1,0)</t>
  </si>
  <si>
    <t>¬IF(COUNTIF($O$1021:$O$1520,CONCATENATE($AA125,"_D_S2C_LB:X185"))&gt;0,1,0)</t>
  </si>
  <si>
    <t>¬IF(COUNTIF($O$1021:$O$1520,CONCATENATE($AA125,"_D_S2C_LB:X186"))&gt;0,1,0)</t>
  </si>
  <si>
    <t>¬IF(COUNTIF($O$1021:$O$1520,CONCATENATE($AA125,"_D_S2C_LB:X187"))&gt;0,1,0)</t>
  </si>
  <si>
    <t>¬IF(COUNTIF($O$1021:$O$1520,CONCATENATE($AA125,"_D_S2C_LB:X188"))&gt;0,1,0)</t>
  </si>
  <si>
    <t>¬IF(COUNTIF($O$1021:$O$1520,CONCATENATE($AA125,"_D_S2C_LB:X189"))&gt;0,1,0)</t>
  </si>
  <si>
    <t>¬IF(COUNTIF($O$1021:$O$1520,CONCATENATE($AA125,"_D_S2C_LB:X190"))&gt;0,1,0)</t>
  </si>
  <si>
    <t>¬IF(COUNTIF($O$1021:$O$1520,CONCATENATE($AA125,"_D_S2C_LB:X191"))&gt;0,1,0)</t>
  </si>
  <si>
    <t>¬IF(COUNTIF($O$1021:$O$1520,CONCATENATE($AA125,"_D_S2C_LB:X192"))&gt;0,1,0)</t>
  </si>
  <si>
    <t>¬IF(COUNTIF($O$1021:$O$1520,CONCATENATE($AA125,"_D_S2C_LB:X193"))&gt;0,1,0)</t>
  </si>
  <si>
    <t>¬IF(COUNTIF($O$1021:$O$1520,CONCATENATE($AA125,"_D_S2C_LB:X194"))&gt;0,1,0)</t>
  </si>
  <si>
    <t>¬IF(ISERROR(VLOOKUP(AA125,$B$510:$I$1010,5,FALSE)),"",VLOOKUP(AA125,$B$510:$I$1010,5,FALSE))</t>
  </si>
  <si>
    <t>¬IF(ISERROR(VLOOKUP(AA125,$B$510:$I$1010,6,FALSE)),"",VLOOKUP(AA125,$B$510:$I$1010,6,FALSE))</t>
  </si>
  <si>
    <t>¬IF(ISERROR(VLOOKUP(AA125,$B$510:$I$1010,7,FALSE)),"",VLOOKUP(AA125,$B$510:$I$1010,7,FALSE))</t>
  </si>
  <si>
    <t>¬IF(ISERROR(VLOOKUP(AA125,$B$510:$I$1010,8,FALSE)),"",VLOOKUP(AA125,$B$510:$I$1010,8,FALSE))</t>
  </si>
  <si>
    <t>¬IF(ISERROR(VLOOKUP(AA126,$B$510:$I$1010,2,FALSE)),"",VLOOKUP(AA126,$B$510:$I$1010,2,FALSE))</t>
  </si>
  <si>
    <t>¬IF(COUNTIF($O$1021:$O$1520,CONCATENATE($AA126,"_U_S2C_LB:X183"))&gt;0,1,0)</t>
  </si>
  <si>
    <t>¬IF(COUNTIF($O$1021:$O$1520,CONCATENATE($AA126,"_U_S2C_LB:X184"))&gt;0,1,0)</t>
  </si>
  <si>
    <t>¬IF(COUNTIF($O$1021:$O$1520,CONCATENATE($AA126,"_U_S2C_LB:X185"))&gt;0,1,0)</t>
  </si>
  <si>
    <t>¬IF(COUNTIF($O$1021:$O$1520,CONCATENATE($AA126,"_U_S2C_LB:X186"))&gt;0,1,0)</t>
  </si>
  <si>
    <t>¬IF(COUNTIF($O$1021:$O$1520,CONCATENATE($AA126,"_U_S2C_LB:X187"))&gt;0,1,0)</t>
  </si>
  <si>
    <t>¬IF(COUNTIF($O$1021:$O$1520,CONCATENATE($AA126,"_U_S2C_LB:X188"))&gt;0,1,0)</t>
  </si>
  <si>
    <t>¬IF(COUNTIF($O$1021:$O$1520,CONCATENATE($AA126,"_U_S2C_LB:X189"))&gt;0,1,0)</t>
  </si>
  <si>
    <t>¬IF(COUNTIF($O$1021:$O$1520,CONCATENATE($AA126,"_U_S2C_LB:X190"))&gt;0,1,0)</t>
  </si>
  <si>
    <t>¬IF(COUNTIF($O$1021:$O$1520,CONCATENATE($AA126,"_U_S2C_LB:X191"))&gt;0,1,0)</t>
  </si>
  <si>
    <t>¬IF(COUNTIF($O$1021:$O$1520,CONCATENATE($AA126,"_U_S2C_LB:X192"))&gt;0,1,0)</t>
  </si>
  <si>
    <t>¬IF(COUNTIF($O$1021:$O$1520,CONCATENATE($AA126,"_U_S2C_LB:X193"))&gt;0,1,0)</t>
  </si>
  <si>
    <t>¬IF(COUNTIF($O$1021:$O$1520,CONCATENATE($AA126,"_U_S2C_LB:X194"))&gt;0,1,0)</t>
  </si>
  <si>
    <t>¬IF(COUNTIF($O$1021:$O$1520,CONCATENATE($AA126,"_C_S2C_LB:X183"))&gt;0,1,0)</t>
  </si>
  <si>
    <t>¬IF(COUNTIF($O$1021:$O$1520,CONCATENATE($AA126,"_C_S2C_LB:X184"))&gt;0,1,0)</t>
  </si>
  <si>
    <t>¬IF(COUNTIF($O$1021:$O$1520,CONCATENATE($AA126,"_C_S2C_LB:X185"))&gt;0,1,0)</t>
  </si>
  <si>
    <t>¬IF(COUNTIF($O$1021:$O$1520,CONCATENATE($AA126,"_C_S2C_LB:X186"))&gt;0,1,0)</t>
  </si>
  <si>
    <t>¬IF(COUNTIF($O$1021:$O$1520,CONCATENATE($AA126,"_C_S2C_LB:X187"))&gt;0,1,0)</t>
  </si>
  <si>
    <t>¬IF(COUNTIF($O$1021:$O$1520,CONCATENATE($AA126,"_C_S2C_LB:X188"))&gt;0,1,0)</t>
  </si>
  <si>
    <t>¬IF(COUNTIF($O$1021:$O$1520,CONCATENATE($AA126,"_C_S2C_LB:X189"))&gt;0,1,0)</t>
  </si>
  <si>
    <t>¬IF(COUNTIF($O$1021:$O$1520,CONCATENATE($AA126,"_C_S2C_LB:X190"))&gt;0,1,0)</t>
  </si>
  <si>
    <t>¬IF(COUNTIF($O$1021:$O$1520,CONCATENATE($AA126,"_C_S2C_LB:X191"))&gt;0,1,0)</t>
  </si>
  <si>
    <t>¬IF(COUNTIF($O$1021:$O$1520,CONCATENATE($AA126,"_C_S2C_LB:X192"))&gt;0,1,0)</t>
  </si>
  <si>
    <t>¬IF(COUNTIF($O$1021:$O$1520,CONCATENATE($AA126,"_C_S2C_LB:X193"))&gt;0,1,0)</t>
  </si>
  <si>
    <t>¬IF(COUNTIF($O$1021:$O$1520,CONCATENATE($AA126,"_C_S2C_LB:X194"))&gt;0,1,0)</t>
  </si>
  <si>
    <t>¬IF(COUNTIF($O$1021:$O$1520,CONCATENATE($AA126,"_D_S2C_LB:X183"))&gt;0,1,0)</t>
  </si>
  <si>
    <t>¬IF(COUNTIF($O$1021:$O$1520,CONCATENATE($AA126,"_D_S2C_LB:X184"))&gt;0,1,0)</t>
  </si>
  <si>
    <t>¬IF(COUNTIF($O$1021:$O$1520,CONCATENATE($AA126,"_D_S2C_LB:X185"))&gt;0,1,0)</t>
  </si>
  <si>
    <t>¬IF(COUNTIF($O$1021:$O$1520,CONCATENATE($AA126,"_D_S2C_LB:X186"))&gt;0,1,0)</t>
  </si>
  <si>
    <t>¬IF(COUNTIF($O$1021:$O$1520,CONCATENATE($AA126,"_D_S2C_LB:X187"))&gt;0,1,0)</t>
  </si>
  <si>
    <t>¬IF(COUNTIF($O$1021:$O$1520,CONCATENATE($AA126,"_D_S2C_LB:X188"))&gt;0,1,0)</t>
  </si>
  <si>
    <t>¬IF(COUNTIF($O$1021:$O$1520,CONCATENATE($AA126,"_D_S2C_LB:X189"))&gt;0,1,0)</t>
  </si>
  <si>
    <t>¬IF(COUNTIF($O$1021:$O$1520,CONCATENATE($AA126,"_D_S2C_LB:X190"))&gt;0,1,0)</t>
  </si>
  <si>
    <t>¬IF(COUNTIF($O$1021:$O$1520,CONCATENATE($AA126,"_D_S2C_LB:X191"))&gt;0,1,0)</t>
  </si>
  <si>
    <t>¬IF(COUNTIF($O$1021:$O$1520,CONCATENATE($AA126,"_D_S2C_LB:X192"))&gt;0,1,0)</t>
  </si>
  <si>
    <t>¬IF(COUNTIF($O$1021:$O$1520,CONCATENATE($AA126,"_D_S2C_LB:X193"))&gt;0,1,0)</t>
  </si>
  <si>
    <t>¬IF(COUNTIF($O$1021:$O$1520,CONCATENATE($AA126,"_D_S2C_LB:X194"))&gt;0,1,0)</t>
  </si>
  <si>
    <t>¬IF(ISERROR(VLOOKUP(AA126,$B$510:$I$1010,5,FALSE)),"",VLOOKUP(AA126,$B$510:$I$1010,5,FALSE))</t>
  </si>
  <si>
    <t>¬IF(ISERROR(VLOOKUP(AA126,$B$510:$I$1010,6,FALSE)),"",VLOOKUP(AA126,$B$510:$I$1010,6,FALSE))</t>
  </si>
  <si>
    <t>¬IF(ISERROR(VLOOKUP(AA126,$B$510:$I$1010,7,FALSE)),"",VLOOKUP(AA126,$B$510:$I$1010,7,FALSE))</t>
  </si>
  <si>
    <t>¬IF(ISERROR(VLOOKUP(AA126,$B$510:$I$1010,8,FALSE)),"",VLOOKUP(AA126,$B$510:$I$1010,8,FALSE))</t>
  </si>
  <si>
    <t>¬IF(ISERROR(VLOOKUP(AA127,$B$510:$I$1010,2,FALSE)),"",VLOOKUP(AA127,$B$510:$I$1010,2,FALSE))</t>
  </si>
  <si>
    <t>¬IF(COUNTIF($O$1021:$O$1520,CONCATENATE($AA127,"_U_S2C_LB:X183"))&gt;0,1,0)</t>
  </si>
  <si>
    <t>¬IF(COUNTIF($O$1021:$O$1520,CONCATENATE($AA127,"_U_S2C_LB:X184"))&gt;0,1,0)</t>
  </si>
  <si>
    <t>¬IF(COUNTIF($O$1021:$O$1520,CONCATENATE($AA127,"_U_S2C_LB:X185"))&gt;0,1,0)</t>
  </si>
  <si>
    <t>¬IF(COUNTIF($O$1021:$O$1520,CONCATENATE($AA127,"_U_S2C_LB:X186"))&gt;0,1,0)</t>
  </si>
  <si>
    <t>¬IF(COUNTIF($O$1021:$O$1520,CONCATENATE($AA127,"_U_S2C_LB:X187"))&gt;0,1,0)</t>
  </si>
  <si>
    <t>¬IF(COUNTIF($O$1021:$O$1520,CONCATENATE($AA127,"_U_S2C_LB:X188"))&gt;0,1,0)</t>
  </si>
  <si>
    <t>¬IF(COUNTIF($O$1021:$O$1520,CONCATENATE($AA127,"_U_S2C_LB:X189"))&gt;0,1,0)</t>
  </si>
  <si>
    <t>¬IF(COUNTIF($O$1021:$O$1520,CONCATENATE($AA127,"_U_S2C_LB:X190"))&gt;0,1,0)</t>
  </si>
  <si>
    <t>¬IF(COUNTIF($O$1021:$O$1520,CONCATENATE($AA127,"_U_S2C_LB:X191"))&gt;0,1,0)</t>
  </si>
  <si>
    <t>¬IF(COUNTIF($O$1021:$O$1520,CONCATENATE($AA127,"_U_S2C_LB:X192"))&gt;0,1,0)</t>
  </si>
  <si>
    <t>¬IF(COUNTIF($O$1021:$O$1520,CONCATENATE($AA127,"_U_S2C_LB:X193"))&gt;0,1,0)</t>
  </si>
  <si>
    <t>¬IF(COUNTIF($O$1021:$O$1520,CONCATENATE($AA127,"_U_S2C_LB:X194"))&gt;0,1,0)</t>
  </si>
  <si>
    <t>¬IF(COUNTIF($O$1021:$O$1520,CONCATENATE($AA127,"_C_S2C_LB:X183"))&gt;0,1,0)</t>
  </si>
  <si>
    <t>¬IF(COUNTIF($O$1021:$O$1520,CONCATENATE($AA127,"_C_S2C_LB:X184"))&gt;0,1,0)</t>
  </si>
  <si>
    <t>¬IF(COUNTIF($O$1021:$O$1520,CONCATENATE($AA127,"_C_S2C_LB:X185"))&gt;0,1,0)</t>
  </si>
  <si>
    <t>¬IF(COUNTIF($O$1021:$O$1520,CONCATENATE($AA127,"_C_S2C_LB:X186"))&gt;0,1,0)</t>
  </si>
  <si>
    <t>¬IF(COUNTIF($O$1021:$O$1520,CONCATENATE($AA127,"_C_S2C_LB:X187"))&gt;0,1,0)</t>
  </si>
  <si>
    <t>¬IF(COUNTIF($O$1021:$O$1520,CONCATENATE($AA127,"_C_S2C_LB:X188"))&gt;0,1,0)</t>
  </si>
  <si>
    <t>¬IF(COUNTIF($O$1021:$O$1520,CONCATENATE($AA127,"_C_S2C_LB:X189"))&gt;0,1,0)</t>
  </si>
  <si>
    <t>¬IF(COUNTIF($O$1021:$O$1520,CONCATENATE($AA127,"_C_S2C_LB:X190"))&gt;0,1,0)</t>
  </si>
  <si>
    <t>¬IF(COUNTIF($O$1021:$O$1520,CONCATENATE($AA127,"_C_S2C_LB:X191"))&gt;0,1,0)</t>
  </si>
  <si>
    <t>¬IF(COUNTIF($O$1021:$O$1520,CONCATENATE($AA127,"_C_S2C_LB:X192"))&gt;0,1,0)</t>
  </si>
  <si>
    <t>¬IF(COUNTIF($O$1021:$O$1520,CONCATENATE($AA127,"_C_S2C_LB:X193"))&gt;0,1,0)</t>
  </si>
  <si>
    <t>¬IF(COUNTIF($O$1021:$O$1520,CONCATENATE($AA127,"_C_S2C_LB:X194"))&gt;0,1,0)</t>
  </si>
  <si>
    <t>¬IF(COUNTIF($O$1021:$O$1520,CONCATENATE($AA127,"_D_S2C_LB:X183"))&gt;0,1,0)</t>
  </si>
  <si>
    <t>¬IF(COUNTIF($O$1021:$O$1520,CONCATENATE($AA127,"_D_S2C_LB:X184"))&gt;0,1,0)</t>
  </si>
  <si>
    <t>¬IF(COUNTIF($O$1021:$O$1520,CONCATENATE($AA127,"_D_S2C_LB:X185"))&gt;0,1,0)</t>
  </si>
  <si>
    <t>¬IF(COUNTIF($O$1021:$O$1520,CONCATENATE($AA127,"_D_S2C_LB:X186"))&gt;0,1,0)</t>
  </si>
  <si>
    <t>¬IF(COUNTIF($O$1021:$O$1520,CONCATENATE($AA127,"_D_S2C_LB:X187"))&gt;0,1,0)</t>
  </si>
  <si>
    <t>¬IF(COUNTIF($O$1021:$O$1520,CONCATENATE($AA127,"_D_S2C_LB:X188"))&gt;0,1,0)</t>
  </si>
  <si>
    <t>¬IF(COUNTIF($O$1021:$O$1520,CONCATENATE($AA127,"_D_S2C_LB:X189"))&gt;0,1,0)</t>
  </si>
  <si>
    <t>¬IF(COUNTIF($O$1021:$O$1520,CONCATENATE($AA127,"_D_S2C_LB:X190"))&gt;0,1,0)</t>
  </si>
  <si>
    <t>¬IF(COUNTIF($O$1021:$O$1520,CONCATENATE($AA127,"_D_S2C_LB:X191"))&gt;0,1,0)</t>
  </si>
  <si>
    <t>¬IF(COUNTIF($O$1021:$O$1520,CONCATENATE($AA127,"_D_S2C_LB:X192"))&gt;0,1,0)</t>
  </si>
  <si>
    <t>¬IF(COUNTIF($O$1021:$O$1520,CONCATENATE($AA127,"_D_S2C_LB:X193"))&gt;0,1,0)</t>
  </si>
  <si>
    <t>¬IF(COUNTIF($O$1021:$O$1520,CONCATENATE($AA127,"_D_S2C_LB:X194"))&gt;0,1,0)</t>
  </si>
  <si>
    <t>¬IF(ISERROR(VLOOKUP(AA127,$B$510:$I$1010,5,FALSE)),"",VLOOKUP(AA127,$B$510:$I$1010,5,FALSE))</t>
  </si>
  <si>
    <t>¬IF(ISERROR(VLOOKUP(AA127,$B$510:$I$1010,6,FALSE)),"",VLOOKUP(AA127,$B$510:$I$1010,6,FALSE))</t>
  </si>
  <si>
    <t>¬IF(ISERROR(VLOOKUP(AA127,$B$510:$I$1010,7,FALSE)),"",VLOOKUP(AA127,$B$510:$I$1010,7,FALSE))</t>
  </si>
  <si>
    <t>¬IF(ISERROR(VLOOKUP(AA127,$B$510:$I$1010,8,FALSE)),"",VLOOKUP(AA127,$B$510:$I$1010,8,FALSE))</t>
  </si>
  <si>
    <t>¬IF(ISERROR(VLOOKUP(AA128,$B$510:$I$1010,2,FALSE)),"",VLOOKUP(AA128,$B$510:$I$1010,2,FALSE))</t>
  </si>
  <si>
    <t>¬IF(COUNTIF($O$1021:$O$1520,CONCATENATE($AA128,"_U_S2C_LB:X183"))&gt;0,1,0)</t>
  </si>
  <si>
    <t>¬IF(COUNTIF($O$1021:$O$1520,CONCATENATE($AA128,"_U_S2C_LB:X184"))&gt;0,1,0)</t>
  </si>
  <si>
    <t>¬IF(COUNTIF($O$1021:$O$1520,CONCATENATE($AA128,"_U_S2C_LB:X185"))&gt;0,1,0)</t>
  </si>
  <si>
    <t>¬IF(COUNTIF($O$1021:$O$1520,CONCATENATE($AA128,"_U_S2C_LB:X186"))&gt;0,1,0)</t>
  </si>
  <si>
    <t>¬IF(COUNTIF($O$1021:$O$1520,CONCATENATE($AA128,"_U_S2C_LB:X187"))&gt;0,1,0)</t>
  </si>
  <si>
    <t>¬IF(COUNTIF($O$1021:$O$1520,CONCATENATE($AA128,"_U_S2C_LB:X188"))&gt;0,1,0)</t>
  </si>
  <si>
    <t>¬IF(COUNTIF($O$1021:$O$1520,CONCATENATE($AA128,"_U_S2C_LB:X189"))&gt;0,1,0)</t>
  </si>
  <si>
    <t>¬IF(COUNTIF($O$1021:$O$1520,CONCATENATE($AA128,"_U_S2C_LB:X190"))&gt;0,1,0)</t>
  </si>
  <si>
    <t>¬IF(COUNTIF($O$1021:$O$1520,CONCATENATE($AA128,"_U_S2C_LB:X191"))&gt;0,1,0)</t>
  </si>
  <si>
    <t>¬IF(COUNTIF($O$1021:$O$1520,CONCATENATE($AA128,"_U_S2C_LB:X192"))&gt;0,1,0)</t>
  </si>
  <si>
    <t>¬IF(COUNTIF($O$1021:$O$1520,CONCATENATE($AA128,"_U_S2C_LB:X193"))&gt;0,1,0)</t>
  </si>
  <si>
    <t>¬IF(COUNTIF($O$1021:$O$1520,CONCATENATE($AA128,"_U_S2C_LB:X194"))&gt;0,1,0)</t>
  </si>
  <si>
    <t>¬IF(COUNTIF($O$1021:$O$1520,CONCATENATE($AA128,"_C_S2C_LB:X183"))&gt;0,1,0)</t>
  </si>
  <si>
    <t>¬IF(COUNTIF($O$1021:$O$1520,CONCATENATE($AA128,"_C_S2C_LB:X184"))&gt;0,1,0)</t>
  </si>
  <si>
    <t>¬IF(COUNTIF($O$1021:$O$1520,CONCATENATE($AA128,"_C_S2C_LB:X185"))&gt;0,1,0)</t>
  </si>
  <si>
    <t>¬IF(COUNTIF($O$1021:$O$1520,CONCATENATE($AA128,"_C_S2C_LB:X186"))&gt;0,1,0)</t>
  </si>
  <si>
    <t>¬IF(COUNTIF($O$1021:$O$1520,CONCATENATE($AA128,"_C_S2C_LB:X187"))&gt;0,1,0)</t>
  </si>
  <si>
    <t>¬IF(COUNTIF($O$1021:$O$1520,CONCATENATE($AA128,"_C_S2C_LB:X188"))&gt;0,1,0)</t>
  </si>
  <si>
    <t>¬IF(COUNTIF($O$1021:$O$1520,CONCATENATE($AA128,"_C_S2C_LB:X189"))&gt;0,1,0)</t>
  </si>
  <si>
    <t>¬IF(COUNTIF($O$1021:$O$1520,CONCATENATE($AA128,"_C_S2C_LB:X190"))&gt;0,1,0)</t>
  </si>
  <si>
    <t>¬IF(COUNTIF($O$1021:$O$1520,CONCATENATE($AA128,"_C_S2C_LB:X191"))&gt;0,1,0)</t>
  </si>
  <si>
    <t>¬IF(COUNTIF($O$1021:$O$1520,CONCATENATE($AA128,"_C_S2C_LB:X192"))&gt;0,1,0)</t>
  </si>
  <si>
    <t>¬IF(COUNTIF($O$1021:$O$1520,CONCATENATE($AA128,"_C_S2C_LB:X193"))&gt;0,1,0)</t>
  </si>
  <si>
    <t>¬IF(COUNTIF($O$1021:$O$1520,CONCATENATE($AA128,"_C_S2C_LB:X194"))&gt;0,1,0)</t>
  </si>
  <si>
    <t>¬IF(COUNTIF($O$1021:$O$1520,CONCATENATE($AA128,"_D_S2C_LB:X183"))&gt;0,1,0)</t>
  </si>
  <si>
    <t>¬IF(COUNTIF($O$1021:$O$1520,CONCATENATE($AA128,"_D_S2C_LB:X184"))&gt;0,1,0)</t>
  </si>
  <si>
    <t>¬IF(COUNTIF($O$1021:$O$1520,CONCATENATE($AA128,"_D_S2C_LB:X185"))&gt;0,1,0)</t>
  </si>
  <si>
    <t>¬IF(COUNTIF($O$1021:$O$1520,CONCATENATE($AA128,"_D_S2C_LB:X186"))&gt;0,1,0)</t>
  </si>
  <si>
    <t>¬IF(COUNTIF($O$1021:$O$1520,CONCATENATE($AA128,"_D_S2C_LB:X187"))&gt;0,1,0)</t>
  </si>
  <si>
    <t>¬IF(COUNTIF($O$1021:$O$1520,CONCATENATE($AA128,"_D_S2C_LB:X188"))&gt;0,1,0)</t>
  </si>
  <si>
    <t>¬IF(COUNTIF($O$1021:$O$1520,CONCATENATE($AA128,"_D_S2C_LB:X189"))&gt;0,1,0)</t>
  </si>
  <si>
    <t>¬IF(COUNTIF($O$1021:$O$1520,CONCATENATE($AA128,"_D_S2C_LB:X190"))&gt;0,1,0)</t>
  </si>
  <si>
    <t>¬IF(COUNTIF($O$1021:$O$1520,CONCATENATE($AA128,"_D_S2C_LB:X191"))&gt;0,1,0)</t>
  </si>
  <si>
    <t>¬IF(COUNTIF($O$1021:$O$1520,CONCATENATE($AA128,"_D_S2C_LB:X192"))&gt;0,1,0)</t>
  </si>
  <si>
    <t>¬IF(COUNTIF($O$1021:$O$1520,CONCATENATE($AA128,"_D_S2C_LB:X193"))&gt;0,1,0)</t>
  </si>
  <si>
    <t>¬IF(COUNTIF($O$1021:$O$1520,CONCATENATE($AA128,"_D_S2C_LB:X194"))&gt;0,1,0)</t>
  </si>
  <si>
    <t>¬IF(ISERROR(VLOOKUP(AA128,$B$510:$I$1010,5,FALSE)),"",VLOOKUP(AA128,$B$510:$I$1010,5,FALSE))</t>
  </si>
  <si>
    <t>¬IF(ISERROR(VLOOKUP(AA128,$B$510:$I$1010,6,FALSE)),"",VLOOKUP(AA128,$B$510:$I$1010,6,FALSE))</t>
  </si>
  <si>
    <t>¬IF(ISERROR(VLOOKUP(AA128,$B$510:$I$1010,7,FALSE)),"",VLOOKUP(AA128,$B$510:$I$1010,7,FALSE))</t>
  </si>
  <si>
    <t>¬IF(ISERROR(VLOOKUP(AA128,$B$510:$I$1010,8,FALSE)),"",VLOOKUP(AA128,$B$510:$I$1010,8,FALSE))</t>
  </si>
  <si>
    <t>¬IF(ISERROR(VLOOKUP(AA129,$B$510:$I$1010,2,FALSE)),"",VLOOKUP(AA129,$B$510:$I$1010,2,FALSE))</t>
  </si>
  <si>
    <t>¬IF(COUNTIF($O$1021:$O$1520,CONCATENATE($AA129,"_U_S2C_LB:X183"))&gt;0,1,0)</t>
  </si>
  <si>
    <t>¬IF(COUNTIF($O$1021:$O$1520,CONCATENATE($AA129,"_U_S2C_LB:X184"))&gt;0,1,0)</t>
  </si>
  <si>
    <t>¬IF(COUNTIF($O$1021:$O$1520,CONCATENATE($AA129,"_U_S2C_LB:X185"))&gt;0,1,0)</t>
  </si>
  <si>
    <t>¬IF(COUNTIF($O$1021:$O$1520,CONCATENATE($AA129,"_U_S2C_LB:X186"))&gt;0,1,0)</t>
  </si>
  <si>
    <t>¬IF(COUNTIF($O$1021:$O$1520,CONCATENATE($AA129,"_U_S2C_LB:X187"))&gt;0,1,0)</t>
  </si>
  <si>
    <t>¬IF(COUNTIF($O$1021:$O$1520,CONCATENATE($AA129,"_U_S2C_LB:X188"))&gt;0,1,0)</t>
  </si>
  <si>
    <t>¬IF(COUNTIF($O$1021:$O$1520,CONCATENATE($AA129,"_U_S2C_LB:X189"))&gt;0,1,0)</t>
  </si>
  <si>
    <t>¬IF(COUNTIF($O$1021:$O$1520,CONCATENATE($AA129,"_U_S2C_LB:X190"))&gt;0,1,0)</t>
  </si>
  <si>
    <t>¬IF(COUNTIF($O$1021:$O$1520,CONCATENATE($AA129,"_U_S2C_LB:X191"))&gt;0,1,0)</t>
  </si>
  <si>
    <t>¬IF(COUNTIF($O$1021:$O$1520,CONCATENATE($AA129,"_U_S2C_LB:X192"))&gt;0,1,0)</t>
  </si>
  <si>
    <t>¬IF(COUNTIF($O$1021:$O$1520,CONCATENATE($AA129,"_U_S2C_LB:X193"))&gt;0,1,0)</t>
  </si>
  <si>
    <t>¬IF(COUNTIF($O$1021:$O$1520,CONCATENATE($AA129,"_U_S2C_LB:X194"))&gt;0,1,0)</t>
  </si>
  <si>
    <t>¬IF(COUNTIF($O$1021:$O$1520,CONCATENATE($AA129,"_C_S2C_LB:X183"))&gt;0,1,0)</t>
  </si>
  <si>
    <t>¬IF(COUNTIF($O$1021:$O$1520,CONCATENATE($AA129,"_C_S2C_LB:X184"))&gt;0,1,0)</t>
  </si>
  <si>
    <t>¬IF(COUNTIF($O$1021:$O$1520,CONCATENATE($AA129,"_C_S2C_LB:X185"))&gt;0,1,0)</t>
  </si>
  <si>
    <t>¬IF(COUNTIF($O$1021:$O$1520,CONCATENATE($AA129,"_C_S2C_LB:X186"))&gt;0,1,0)</t>
  </si>
  <si>
    <t>¬IF(COUNTIF($O$1021:$O$1520,CONCATENATE($AA129,"_C_S2C_LB:X187"))&gt;0,1,0)</t>
  </si>
  <si>
    <t>¬IF(COUNTIF($O$1021:$O$1520,CONCATENATE($AA129,"_C_S2C_LB:X188"))&gt;0,1,0)</t>
  </si>
  <si>
    <t>¬IF(COUNTIF($O$1021:$O$1520,CONCATENATE($AA129,"_C_S2C_LB:X189"))&gt;0,1,0)</t>
  </si>
  <si>
    <t>¬IF(COUNTIF($O$1021:$O$1520,CONCATENATE($AA129,"_C_S2C_LB:X190"))&gt;0,1,0)</t>
  </si>
  <si>
    <t>¬IF(COUNTIF($O$1021:$O$1520,CONCATENATE($AA129,"_C_S2C_LB:X191"))&gt;0,1,0)</t>
  </si>
  <si>
    <t>¬IF(COUNTIF($O$1021:$O$1520,CONCATENATE($AA129,"_C_S2C_LB:X192"))&gt;0,1,0)</t>
  </si>
  <si>
    <t>¬IF(COUNTIF($O$1021:$O$1520,CONCATENATE($AA129,"_C_S2C_LB:X193"))&gt;0,1,0)</t>
  </si>
  <si>
    <t>¬IF(COUNTIF($O$1021:$O$1520,CONCATENATE($AA129,"_C_S2C_LB:X194"))&gt;0,1,0)</t>
  </si>
  <si>
    <t>¬IF(COUNTIF($O$1021:$O$1520,CONCATENATE($AA129,"_D_S2C_LB:X183"))&gt;0,1,0)</t>
  </si>
  <si>
    <t>¬IF(COUNTIF($O$1021:$O$1520,CONCATENATE($AA129,"_D_S2C_LB:X184"))&gt;0,1,0)</t>
  </si>
  <si>
    <t>¬IF(COUNTIF($O$1021:$O$1520,CONCATENATE($AA129,"_D_S2C_LB:X185"))&gt;0,1,0)</t>
  </si>
  <si>
    <t>¬IF(COUNTIF($O$1021:$O$1520,CONCATENATE($AA129,"_D_S2C_LB:X186"))&gt;0,1,0)</t>
  </si>
  <si>
    <t>¬IF(COUNTIF($O$1021:$O$1520,CONCATENATE($AA129,"_D_S2C_LB:X187"))&gt;0,1,0)</t>
  </si>
  <si>
    <t>¬IF(COUNTIF($O$1021:$O$1520,CONCATENATE($AA129,"_D_S2C_LB:X188"))&gt;0,1,0)</t>
  </si>
  <si>
    <t>¬IF(COUNTIF($O$1021:$O$1520,CONCATENATE($AA129,"_D_S2C_LB:X189"))&gt;0,1,0)</t>
  </si>
  <si>
    <t>¬IF(COUNTIF($O$1021:$O$1520,CONCATENATE($AA129,"_D_S2C_LB:X190"))&gt;0,1,0)</t>
  </si>
  <si>
    <t>¬IF(COUNTIF($O$1021:$O$1520,CONCATENATE($AA129,"_D_S2C_LB:X191"))&gt;0,1,0)</t>
  </si>
  <si>
    <t>¬IF(COUNTIF($O$1021:$O$1520,CONCATENATE($AA129,"_D_S2C_LB:X192"))&gt;0,1,0)</t>
  </si>
  <si>
    <t>¬IF(COUNTIF($O$1021:$O$1520,CONCATENATE($AA129,"_D_S2C_LB:X193"))&gt;0,1,0)</t>
  </si>
  <si>
    <t>¬IF(COUNTIF($O$1021:$O$1520,CONCATENATE($AA129,"_D_S2C_LB:X194"))&gt;0,1,0)</t>
  </si>
  <si>
    <t>¬IF(ISERROR(VLOOKUP(AA129,$B$510:$I$1010,5,FALSE)),"",VLOOKUP(AA129,$B$510:$I$1010,5,FALSE))</t>
  </si>
  <si>
    <t>¬IF(ISERROR(VLOOKUP(AA129,$B$510:$I$1010,6,FALSE)),"",VLOOKUP(AA129,$B$510:$I$1010,6,FALSE))</t>
  </si>
  <si>
    <t>¬IF(ISERROR(VLOOKUP(AA129,$B$510:$I$1010,7,FALSE)),"",VLOOKUP(AA129,$B$510:$I$1010,7,FALSE))</t>
  </si>
  <si>
    <t>¬IF(ISERROR(VLOOKUP(AA129,$B$510:$I$1010,8,FALSE)),"",VLOOKUP(AA129,$B$510:$I$1010,8,FALSE))</t>
  </si>
  <si>
    <t>¬IF(ISERROR(VLOOKUP(AA130,$B$510:$I$1010,2,FALSE)),"",VLOOKUP(AA130,$B$510:$I$1010,2,FALSE))</t>
  </si>
  <si>
    <t>¬IF(COUNTIF($O$1021:$O$1520,CONCATENATE($AA130,"_U_S2C_LB:X183"))&gt;0,1,0)</t>
  </si>
  <si>
    <t>¬IF(COUNTIF($O$1021:$O$1520,CONCATENATE($AA130,"_U_S2C_LB:X184"))&gt;0,1,0)</t>
  </si>
  <si>
    <t>¬IF(COUNTIF($O$1021:$O$1520,CONCATENATE($AA130,"_U_S2C_LB:X185"))&gt;0,1,0)</t>
  </si>
  <si>
    <t>¬IF(COUNTIF($O$1021:$O$1520,CONCATENATE($AA130,"_U_S2C_LB:X186"))&gt;0,1,0)</t>
  </si>
  <si>
    <t>¬IF(COUNTIF($O$1021:$O$1520,CONCATENATE($AA130,"_U_S2C_LB:X187"))&gt;0,1,0)</t>
  </si>
  <si>
    <t>¬IF(COUNTIF($O$1021:$O$1520,CONCATENATE($AA130,"_U_S2C_LB:X188"))&gt;0,1,0)</t>
  </si>
  <si>
    <t>¬IF(COUNTIF($O$1021:$O$1520,CONCATENATE($AA130,"_U_S2C_LB:X189"))&gt;0,1,0)</t>
  </si>
  <si>
    <t>¬IF(COUNTIF($O$1021:$O$1520,CONCATENATE($AA130,"_U_S2C_LB:X190"))&gt;0,1,0)</t>
  </si>
  <si>
    <t>¬IF(COUNTIF($O$1021:$O$1520,CONCATENATE($AA130,"_U_S2C_LB:X191"))&gt;0,1,0)</t>
  </si>
  <si>
    <t>¬IF(COUNTIF($O$1021:$O$1520,CONCATENATE($AA130,"_U_S2C_LB:X192"))&gt;0,1,0)</t>
  </si>
  <si>
    <t>¬IF(COUNTIF($O$1021:$O$1520,CONCATENATE($AA130,"_U_S2C_LB:X193"))&gt;0,1,0)</t>
  </si>
  <si>
    <t>¬IF(COUNTIF($O$1021:$O$1520,CONCATENATE($AA130,"_U_S2C_LB:X194"))&gt;0,1,0)</t>
  </si>
  <si>
    <t>¬IF(COUNTIF($O$1021:$O$1520,CONCATENATE($AA130,"_C_S2C_LB:X183"))&gt;0,1,0)</t>
  </si>
  <si>
    <t>¬IF(COUNTIF($O$1021:$O$1520,CONCATENATE($AA130,"_C_S2C_LB:X184"))&gt;0,1,0)</t>
  </si>
  <si>
    <t>¬IF(COUNTIF($O$1021:$O$1520,CONCATENATE($AA130,"_C_S2C_LB:X185"))&gt;0,1,0)</t>
  </si>
  <si>
    <t>¬IF(COUNTIF($O$1021:$O$1520,CONCATENATE($AA130,"_C_S2C_LB:X186"))&gt;0,1,0)</t>
  </si>
  <si>
    <t>¬IF(COUNTIF($O$1021:$O$1520,CONCATENATE($AA130,"_C_S2C_LB:X187"))&gt;0,1,0)</t>
  </si>
  <si>
    <t>¬IF(COUNTIF($O$1021:$O$1520,CONCATENATE($AA130,"_C_S2C_LB:X188"))&gt;0,1,0)</t>
  </si>
  <si>
    <t>¬IF(COUNTIF($O$1021:$O$1520,CONCATENATE($AA130,"_C_S2C_LB:X189"))&gt;0,1,0)</t>
  </si>
  <si>
    <t>¬IF(COUNTIF($O$1021:$O$1520,CONCATENATE($AA130,"_C_S2C_LB:X190"))&gt;0,1,0)</t>
  </si>
  <si>
    <t>¬IF(COUNTIF($O$1021:$O$1520,CONCATENATE($AA130,"_C_S2C_LB:X191"))&gt;0,1,0)</t>
  </si>
  <si>
    <t>¬IF(COUNTIF($O$1021:$O$1520,CONCATENATE($AA130,"_C_S2C_LB:X192"))&gt;0,1,0)</t>
  </si>
  <si>
    <t>¬IF(COUNTIF($O$1021:$O$1520,CONCATENATE($AA130,"_C_S2C_LB:X193"))&gt;0,1,0)</t>
  </si>
  <si>
    <t>¬IF(COUNTIF($O$1021:$O$1520,CONCATENATE($AA130,"_C_S2C_LB:X194"))&gt;0,1,0)</t>
  </si>
  <si>
    <t>¬IF(COUNTIF($O$1021:$O$1520,CONCATENATE($AA130,"_D_S2C_LB:X183"))&gt;0,1,0)</t>
  </si>
  <si>
    <t>¬IF(COUNTIF($O$1021:$O$1520,CONCATENATE($AA130,"_D_S2C_LB:X184"))&gt;0,1,0)</t>
  </si>
  <si>
    <t>¬IF(COUNTIF($O$1021:$O$1520,CONCATENATE($AA130,"_D_S2C_LB:X185"))&gt;0,1,0)</t>
  </si>
  <si>
    <t>¬IF(COUNTIF($O$1021:$O$1520,CONCATENATE($AA130,"_D_S2C_LB:X186"))&gt;0,1,0)</t>
  </si>
  <si>
    <t>¬IF(COUNTIF($O$1021:$O$1520,CONCATENATE($AA130,"_D_S2C_LB:X187"))&gt;0,1,0)</t>
  </si>
  <si>
    <t>¬IF(COUNTIF($O$1021:$O$1520,CONCATENATE($AA130,"_D_S2C_LB:X188"))&gt;0,1,0)</t>
  </si>
  <si>
    <t>¬IF(COUNTIF($O$1021:$O$1520,CONCATENATE($AA130,"_D_S2C_LB:X189"))&gt;0,1,0)</t>
  </si>
  <si>
    <t>¬IF(COUNTIF($O$1021:$O$1520,CONCATENATE($AA130,"_D_S2C_LB:X190"))&gt;0,1,0)</t>
  </si>
  <si>
    <t>¬IF(COUNTIF($O$1021:$O$1520,CONCATENATE($AA130,"_D_S2C_LB:X191"))&gt;0,1,0)</t>
  </si>
  <si>
    <t>¬IF(COUNTIF($O$1021:$O$1520,CONCATENATE($AA130,"_D_S2C_LB:X192"))&gt;0,1,0)</t>
  </si>
  <si>
    <t>¬IF(COUNTIF($O$1021:$O$1520,CONCATENATE($AA130,"_D_S2C_LB:X193"))&gt;0,1,0)</t>
  </si>
  <si>
    <t>¬IF(COUNTIF($O$1021:$O$1520,CONCATENATE($AA130,"_D_S2C_LB:X194"))&gt;0,1,0)</t>
  </si>
  <si>
    <t>¬IF(ISERROR(VLOOKUP(AA130,$B$510:$I$1010,5,FALSE)),"",VLOOKUP(AA130,$B$510:$I$1010,5,FALSE))</t>
  </si>
  <si>
    <t>¬IF(ISERROR(VLOOKUP(AA130,$B$510:$I$1010,6,FALSE)),"",VLOOKUP(AA130,$B$510:$I$1010,6,FALSE))</t>
  </si>
  <si>
    <t>¬IF(ISERROR(VLOOKUP(AA130,$B$510:$I$1010,7,FALSE)),"",VLOOKUP(AA130,$B$510:$I$1010,7,FALSE))</t>
  </si>
  <si>
    <t>¬IF(ISERROR(VLOOKUP(AA130,$B$510:$I$1010,8,FALSE)),"",VLOOKUP(AA130,$B$510:$I$1010,8,FALSE))</t>
  </si>
  <si>
    <t>¬IF(ISERROR(VLOOKUP(AA131,$B$510:$I$1010,2,FALSE)),"",VLOOKUP(AA131,$B$510:$I$1010,2,FALSE))</t>
  </si>
  <si>
    <t>¬IF(COUNTIF($O$1021:$O$1520,CONCATENATE($AA131,"_U_S2C_LB:X183"))&gt;0,1,0)</t>
  </si>
  <si>
    <t>¬IF(COUNTIF($O$1021:$O$1520,CONCATENATE($AA131,"_U_S2C_LB:X184"))&gt;0,1,0)</t>
  </si>
  <si>
    <t>¬IF(COUNTIF($O$1021:$O$1520,CONCATENATE($AA131,"_U_S2C_LB:X185"))&gt;0,1,0)</t>
  </si>
  <si>
    <t>¬IF(COUNTIF($O$1021:$O$1520,CONCATENATE($AA131,"_U_S2C_LB:X186"))&gt;0,1,0)</t>
  </si>
  <si>
    <t>¬IF(COUNTIF($O$1021:$O$1520,CONCATENATE($AA131,"_U_S2C_LB:X187"))&gt;0,1,0)</t>
  </si>
  <si>
    <t>¬IF(COUNTIF($O$1021:$O$1520,CONCATENATE($AA131,"_U_S2C_LB:X188"))&gt;0,1,0)</t>
  </si>
  <si>
    <t>¬IF(COUNTIF($O$1021:$O$1520,CONCATENATE($AA131,"_U_S2C_LB:X189"))&gt;0,1,0)</t>
  </si>
  <si>
    <t>¬IF(COUNTIF($O$1021:$O$1520,CONCATENATE($AA131,"_U_S2C_LB:X190"))&gt;0,1,0)</t>
  </si>
  <si>
    <t>¬IF(COUNTIF($O$1021:$O$1520,CONCATENATE($AA131,"_U_S2C_LB:X191"))&gt;0,1,0)</t>
  </si>
  <si>
    <t>¬IF(COUNTIF($O$1021:$O$1520,CONCATENATE($AA131,"_U_S2C_LB:X192"))&gt;0,1,0)</t>
  </si>
  <si>
    <t>¬IF(COUNTIF($O$1021:$O$1520,CONCATENATE($AA131,"_U_S2C_LB:X193"))&gt;0,1,0)</t>
  </si>
  <si>
    <t>¬IF(COUNTIF($O$1021:$O$1520,CONCATENATE($AA131,"_U_S2C_LB:X194"))&gt;0,1,0)</t>
  </si>
  <si>
    <t>¬IF(COUNTIF($O$1021:$O$1520,CONCATENATE($AA131,"_C_S2C_LB:X183"))&gt;0,1,0)</t>
  </si>
  <si>
    <t>¬IF(COUNTIF($O$1021:$O$1520,CONCATENATE($AA131,"_C_S2C_LB:X184"))&gt;0,1,0)</t>
  </si>
  <si>
    <t>¬IF(COUNTIF($O$1021:$O$1520,CONCATENATE($AA131,"_C_S2C_LB:X185"))&gt;0,1,0)</t>
  </si>
  <si>
    <t>¬IF(COUNTIF($O$1021:$O$1520,CONCATENATE($AA131,"_C_S2C_LB:X186"))&gt;0,1,0)</t>
  </si>
  <si>
    <t>¬IF(COUNTIF($O$1021:$O$1520,CONCATENATE($AA131,"_C_S2C_LB:X187"))&gt;0,1,0)</t>
  </si>
  <si>
    <t>¬IF(COUNTIF($O$1021:$O$1520,CONCATENATE($AA131,"_C_S2C_LB:X188"))&gt;0,1,0)</t>
  </si>
  <si>
    <t>¬IF(COUNTIF($O$1021:$O$1520,CONCATENATE($AA131,"_C_S2C_LB:X189"))&gt;0,1,0)</t>
  </si>
  <si>
    <t>¬IF(COUNTIF($O$1021:$O$1520,CONCATENATE($AA131,"_C_S2C_LB:X190"))&gt;0,1,0)</t>
  </si>
  <si>
    <t>¬IF(COUNTIF($O$1021:$O$1520,CONCATENATE($AA131,"_C_S2C_LB:X191"))&gt;0,1,0)</t>
  </si>
  <si>
    <t>¬IF(COUNTIF($O$1021:$O$1520,CONCATENATE($AA131,"_C_S2C_LB:X192"))&gt;0,1,0)</t>
  </si>
  <si>
    <t>¬IF(COUNTIF($O$1021:$O$1520,CONCATENATE($AA131,"_C_S2C_LB:X193"))&gt;0,1,0)</t>
  </si>
  <si>
    <t>¬IF(COUNTIF($O$1021:$O$1520,CONCATENATE($AA131,"_C_S2C_LB:X194"))&gt;0,1,0)</t>
  </si>
  <si>
    <t>¬IF(COUNTIF($O$1021:$O$1520,CONCATENATE($AA131,"_D_S2C_LB:X183"))&gt;0,1,0)</t>
  </si>
  <si>
    <t>¬IF(COUNTIF($O$1021:$O$1520,CONCATENATE($AA131,"_D_S2C_LB:X184"))&gt;0,1,0)</t>
  </si>
  <si>
    <t>¬IF(COUNTIF($O$1021:$O$1520,CONCATENATE($AA131,"_D_S2C_LB:X185"))&gt;0,1,0)</t>
  </si>
  <si>
    <t>¬IF(COUNTIF($O$1021:$O$1520,CONCATENATE($AA131,"_D_S2C_LB:X186"))&gt;0,1,0)</t>
  </si>
  <si>
    <t>¬IF(COUNTIF($O$1021:$O$1520,CONCATENATE($AA131,"_D_S2C_LB:X187"))&gt;0,1,0)</t>
  </si>
  <si>
    <t>¬IF(COUNTIF($O$1021:$O$1520,CONCATENATE($AA131,"_D_S2C_LB:X188"))&gt;0,1,0)</t>
  </si>
  <si>
    <t>¬IF(COUNTIF($O$1021:$O$1520,CONCATENATE($AA131,"_D_S2C_LB:X189"))&gt;0,1,0)</t>
  </si>
  <si>
    <t>¬IF(COUNTIF($O$1021:$O$1520,CONCATENATE($AA131,"_D_S2C_LB:X190"))&gt;0,1,0)</t>
  </si>
  <si>
    <t>¬IF(COUNTIF($O$1021:$O$1520,CONCATENATE($AA131,"_D_S2C_LB:X191"))&gt;0,1,0)</t>
  </si>
  <si>
    <t>¬IF(COUNTIF($O$1021:$O$1520,CONCATENATE($AA131,"_D_S2C_LB:X192"))&gt;0,1,0)</t>
  </si>
  <si>
    <t>¬IF(COUNTIF($O$1021:$O$1520,CONCATENATE($AA131,"_D_S2C_LB:X193"))&gt;0,1,0)</t>
  </si>
  <si>
    <t>¬IF(COUNTIF($O$1021:$O$1520,CONCATENATE($AA131,"_D_S2C_LB:X194"))&gt;0,1,0)</t>
  </si>
  <si>
    <t>¬IF(ISERROR(VLOOKUP(AA131,$B$510:$I$1010,5,FALSE)),"",VLOOKUP(AA131,$B$510:$I$1010,5,FALSE))</t>
  </si>
  <si>
    <t>¬IF(ISERROR(VLOOKUP(AA131,$B$510:$I$1010,6,FALSE)),"",VLOOKUP(AA131,$B$510:$I$1010,6,FALSE))</t>
  </si>
  <si>
    <t>¬IF(ISERROR(VLOOKUP(AA131,$B$510:$I$1010,7,FALSE)),"",VLOOKUP(AA131,$B$510:$I$1010,7,FALSE))</t>
  </si>
  <si>
    <t>¬IF(ISERROR(VLOOKUP(AA131,$B$510:$I$1010,8,FALSE)),"",VLOOKUP(AA131,$B$510:$I$1010,8,FALSE))</t>
  </si>
  <si>
    <t>¬IF(ISERROR(VLOOKUP(AA132,$B$510:$I$1010,2,FALSE)),"",VLOOKUP(AA132,$B$510:$I$1010,2,FALSE))</t>
  </si>
  <si>
    <t>¬IF(COUNTIF($O$1021:$O$1520,CONCATENATE($AA132,"_U_S2C_LB:X183"))&gt;0,1,0)</t>
  </si>
  <si>
    <t>¬IF(COUNTIF($O$1021:$O$1520,CONCATENATE($AA132,"_U_S2C_LB:X184"))&gt;0,1,0)</t>
  </si>
  <si>
    <t>¬IF(COUNTIF($O$1021:$O$1520,CONCATENATE($AA132,"_U_S2C_LB:X185"))&gt;0,1,0)</t>
  </si>
  <si>
    <t>¬IF(COUNTIF($O$1021:$O$1520,CONCATENATE($AA132,"_U_S2C_LB:X186"))&gt;0,1,0)</t>
  </si>
  <si>
    <t>¬IF(COUNTIF($O$1021:$O$1520,CONCATENATE($AA132,"_U_S2C_LB:X187"))&gt;0,1,0)</t>
  </si>
  <si>
    <t>¬IF(COUNTIF($O$1021:$O$1520,CONCATENATE($AA132,"_U_S2C_LB:X188"))&gt;0,1,0)</t>
  </si>
  <si>
    <t>¬IF(COUNTIF($O$1021:$O$1520,CONCATENATE($AA132,"_U_S2C_LB:X189"))&gt;0,1,0)</t>
  </si>
  <si>
    <t>¬IF(COUNTIF($O$1021:$O$1520,CONCATENATE($AA132,"_U_S2C_LB:X190"))&gt;0,1,0)</t>
  </si>
  <si>
    <t>¬IF(COUNTIF($O$1021:$O$1520,CONCATENATE($AA132,"_U_S2C_LB:X191"))&gt;0,1,0)</t>
  </si>
  <si>
    <t>¬IF(COUNTIF($O$1021:$O$1520,CONCATENATE($AA132,"_U_S2C_LB:X192"))&gt;0,1,0)</t>
  </si>
  <si>
    <t>¬IF(COUNTIF($O$1021:$O$1520,CONCATENATE($AA132,"_U_S2C_LB:X193"))&gt;0,1,0)</t>
  </si>
  <si>
    <t>¬IF(COUNTIF($O$1021:$O$1520,CONCATENATE($AA132,"_U_S2C_LB:X194"))&gt;0,1,0)</t>
  </si>
  <si>
    <t>¬IF(COUNTIF($O$1021:$O$1520,CONCATENATE($AA132,"_C_S2C_LB:X183"))&gt;0,1,0)</t>
  </si>
  <si>
    <t>¬IF(COUNTIF($O$1021:$O$1520,CONCATENATE($AA132,"_C_S2C_LB:X184"))&gt;0,1,0)</t>
  </si>
  <si>
    <t>¬IF(COUNTIF($O$1021:$O$1520,CONCATENATE($AA132,"_C_S2C_LB:X185"))&gt;0,1,0)</t>
  </si>
  <si>
    <t>¬IF(COUNTIF($O$1021:$O$1520,CONCATENATE($AA132,"_C_S2C_LB:X186"))&gt;0,1,0)</t>
  </si>
  <si>
    <t>¬IF(COUNTIF($O$1021:$O$1520,CONCATENATE($AA132,"_C_S2C_LB:X187"))&gt;0,1,0)</t>
  </si>
  <si>
    <t>¬IF(COUNTIF($O$1021:$O$1520,CONCATENATE($AA132,"_C_S2C_LB:X188"))&gt;0,1,0)</t>
  </si>
  <si>
    <t>¬IF(COUNTIF($O$1021:$O$1520,CONCATENATE($AA132,"_C_S2C_LB:X189"))&gt;0,1,0)</t>
  </si>
  <si>
    <t>¬IF(COUNTIF($O$1021:$O$1520,CONCATENATE($AA132,"_C_S2C_LB:X190"))&gt;0,1,0)</t>
  </si>
  <si>
    <t>¬IF(COUNTIF($O$1021:$O$1520,CONCATENATE($AA132,"_C_S2C_LB:X191"))&gt;0,1,0)</t>
  </si>
  <si>
    <t>¬IF(COUNTIF($O$1021:$O$1520,CONCATENATE($AA132,"_C_S2C_LB:X192"))&gt;0,1,0)</t>
  </si>
  <si>
    <t>¬IF(COUNTIF($O$1021:$O$1520,CONCATENATE($AA132,"_C_S2C_LB:X193"))&gt;0,1,0)</t>
  </si>
  <si>
    <t>¬IF(COUNTIF($O$1021:$O$1520,CONCATENATE($AA132,"_C_S2C_LB:X194"))&gt;0,1,0)</t>
  </si>
  <si>
    <t>¬IF(COUNTIF($O$1021:$O$1520,CONCATENATE($AA132,"_D_S2C_LB:X183"))&gt;0,1,0)</t>
  </si>
  <si>
    <t>¬IF(COUNTIF($O$1021:$O$1520,CONCATENATE($AA132,"_D_S2C_LB:X184"))&gt;0,1,0)</t>
  </si>
  <si>
    <t>¬IF(COUNTIF($O$1021:$O$1520,CONCATENATE($AA132,"_D_S2C_LB:X185"))&gt;0,1,0)</t>
  </si>
  <si>
    <t>¬IF(COUNTIF($O$1021:$O$1520,CONCATENATE($AA132,"_D_S2C_LB:X186"))&gt;0,1,0)</t>
  </si>
  <si>
    <t>¬IF(COUNTIF($O$1021:$O$1520,CONCATENATE($AA132,"_D_S2C_LB:X187"))&gt;0,1,0)</t>
  </si>
  <si>
    <t>¬IF(COUNTIF($O$1021:$O$1520,CONCATENATE($AA132,"_D_S2C_LB:X188"))&gt;0,1,0)</t>
  </si>
  <si>
    <t>¬IF(COUNTIF($O$1021:$O$1520,CONCATENATE($AA132,"_D_S2C_LB:X189"))&gt;0,1,0)</t>
  </si>
  <si>
    <t>¬IF(COUNTIF($O$1021:$O$1520,CONCATENATE($AA132,"_D_S2C_LB:X190"))&gt;0,1,0)</t>
  </si>
  <si>
    <t>¬IF(COUNTIF($O$1021:$O$1520,CONCATENATE($AA132,"_D_S2C_LB:X191"))&gt;0,1,0)</t>
  </si>
  <si>
    <t>¬IF(COUNTIF($O$1021:$O$1520,CONCATENATE($AA132,"_D_S2C_LB:X192"))&gt;0,1,0)</t>
  </si>
  <si>
    <t>¬IF(COUNTIF($O$1021:$O$1520,CONCATENATE($AA132,"_D_S2C_LB:X193"))&gt;0,1,0)</t>
  </si>
  <si>
    <t>¬IF(COUNTIF($O$1021:$O$1520,CONCATENATE($AA132,"_D_S2C_LB:X194"))&gt;0,1,0)</t>
  </si>
  <si>
    <t>¬IF(ISERROR(VLOOKUP(AA132,$B$510:$I$1010,5,FALSE)),"",VLOOKUP(AA132,$B$510:$I$1010,5,FALSE))</t>
  </si>
  <si>
    <t>¬IF(ISERROR(VLOOKUP(AA132,$B$510:$I$1010,6,FALSE)),"",VLOOKUP(AA132,$B$510:$I$1010,6,FALSE))</t>
  </si>
  <si>
    <t>¬IF(ISERROR(VLOOKUP(AA132,$B$510:$I$1010,7,FALSE)),"",VLOOKUP(AA132,$B$510:$I$1010,7,FALSE))</t>
  </si>
  <si>
    <t>¬IF(ISERROR(VLOOKUP(AA132,$B$510:$I$1010,8,FALSE)),"",VLOOKUP(AA132,$B$510:$I$1010,8,FALSE))</t>
  </si>
  <si>
    <t>¬IF(ISERROR(VLOOKUP(AA133,$B$510:$I$1010,2,FALSE)),"",VLOOKUP(AA133,$B$510:$I$1010,2,FALSE))</t>
  </si>
  <si>
    <t>¬IF(COUNTIF($O$1021:$O$1520,CONCATENATE($AA133,"_U_S2C_LB:X183"))&gt;0,1,0)</t>
  </si>
  <si>
    <t>¬IF(COUNTIF($O$1021:$O$1520,CONCATENATE($AA133,"_U_S2C_LB:X184"))&gt;0,1,0)</t>
  </si>
  <si>
    <t>¬IF(COUNTIF($O$1021:$O$1520,CONCATENATE($AA133,"_U_S2C_LB:X185"))&gt;0,1,0)</t>
  </si>
  <si>
    <t>¬IF(COUNTIF($O$1021:$O$1520,CONCATENATE($AA133,"_U_S2C_LB:X186"))&gt;0,1,0)</t>
  </si>
  <si>
    <t>¬IF(COUNTIF($O$1021:$O$1520,CONCATENATE($AA133,"_U_S2C_LB:X187"))&gt;0,1,0)</t>
  </si>
  <si>
    <t>¬IF(COUNTIF($O$1021:$O$1520,CONCATENATE($AA133,"_U_S2C_LB:X188"))&gt;0,1,0)</t>
  </si>
  <si>
    <t>¬IF(COUNTIF($O$1021:$O$1520,CONCATENATE($AA133,"_U_S2C_LB:X189"))&gt;0,1,0)</t>
  </si>
  <si>
    <t>¬IF(COUNTIF($O$1021:$O$1520,CONCATENATE($AA133,"_U_S2C_LB:X190"))&gt;0,1,0)</t>
  </si>
  <si>
    <t>¬IF(COUNTIF($O$1021:$O$1520,CONCATENATE($AA133,"_U_S2C_LB:X191"))&gt;0,1,0)</t>
  </si>
  <si>
    <t>¬IF(COUNTIF($O$1021:$O$1520,CONCATENATE($AA133,"_U_S2C_LB:X192"))&gt;0,1,0)</t>
  </si>
  <si>
    <t>¬IF(COUNTIF($O$1021:$O$1520,CONCATENATE($AA133,"_U_S2C_LB:X193"))&gt;0,1,0)</t>
  </si>
  <si>
    <t>¬IF(COUNTIF($O$1021:$O$1520,CONCATENATE($AA133,"_U_S2C_LB:X194"))&gt;0,1,0)</t>
  </si>
  <si>
    <t>¬IF(COUNTIF($O$1021:$O$1520,CONCATENATE($AA133,"_C_S2C_LB:X183"))&gt;0,1,0)</t>
  </si>
  <si>
    <t>¬IF(COUNTIF($O$1021:$O$1520,CONCATENATE($AA133,"_C_S2C_LB:X184"))&gt;0,1,0)</t>
  </si>
  <si>
    <t>¬IF(COUNTIF($O$1021:$O$1520,CONCATENATE($AA133,"_C_S2C_LB:X185"))&gt;0,1,0)</t>
  </si>
  <si>
    <t>¬IF(COUNTIF($O$1021:$O$1520,CONCATENATE($AA133,"_C_S2C_LB:X186"))&gt;0,1,0)</t>
  </si>
  <si>
    <t>¬IF(COUNTIF($O$1021:$O$1520,CONCATENATE($AA133,"_C_S2C_LB:X187"))&gt;0,1,0)</t>
  </si>
  <si>
    <t>¬IF(COUNTIF($O$1021:$O$1520,CONCATENATE($AA133,"_C_S2C_LB:X188"))&gt;0,1,0)</t>
  </si>
  <si>
    <t>¬IF(COUNTIF($O$1021:$O$1520,CONCATENATE($AA133,"_C_S2C_LB:X189"))&gt;0,1,0)</t>
  </si>
  <si>
    <t>¬IF(COUNTIF($O$1021:$O$1520,CONCATENATE($AA133,"_C_S2C_LB:X190"))&gt;0,1,0)</t>
  </si>
  <si>
    <t>¬IF(COUNTIF($O$1021:$O$1520,CONCATENATE($AA133,"_C_S2C_LB:X191"))&gt;0,1,0)</t>
  </si>
  <si>
    <t>¬IF(COUNTIF($O$1021:$O$1520,CONCATENATE($AA133,"_C_S2C_LB:X192"))&gt;0,1,0)</t>
  </si>
  <si>
    <t>¬IF(COUNTIF($O$1021:$O$1520,CONCATENATE($AA133,"_C_S2C_LB:X193"))&gt;0,1,0)</t>
  </si>
  <si>
    <t>¬IF(COUNTIF($O$1021:$O$1520,CONCATENATE($AA133,"_C_S2C_LB:X194"))&gt;0,1,0)</t>
  </si>
  <si>
    <t>¬IF(COUNTIF($O$1021:$O$1520,CONCATENATE($AA133,"_D_S2C_LB:X183"))&gt;0,1,0)</t>
  </si>
  <si>
    <t>¬IF(COUNTIF($O$1021:$O$1520,CONCATENATE($AA133,"_D_S2C_LB:X184"))&gt;0,1,0)</t>
  </si>
  <si>
    <t>¬IF(COUNTIF($O$1021:$O$1520,CONCATENATE($AA133,"_D_S2C_LB:X185"))&gt;0,1,0)</t>
  </si>
  <si>
    <t>¬IF(COUNTIF($O$1021:$O$1520,CONCATENATE($AA133,"_D_S2C_LB:X186"))&gt;0,1,0)</t>
  </si>
  <si>
    <t>¬IF(COUNTIF($O$1021:$O$1520,CONCATENATE($AA133,"_D_S2C_LB:X187"))&gt;0,1,0)</t>
  </si>
  <si>
    <t>¬IF(COUNTIF($O$1021:$O$1520,CONCATENATE($AA133,"_D_S2C_LB:X188"))&gt;0,1,0)</t>
  </si>
  <si>
    <t>¬IF(COUNTIF($O$1021:$O$1520,CONCATENATE($AA133,"_D_S2C_LB:X189"))&gt;0,1,0)</t>
  </si>
  <si>
    <t>¬IF(COUNTIF($O$1021:$O$1520,CONCATENATE($AA133,"_D_S2C_LB:X190"))&gt;0,1,0)</t>
  </si>
  <si>
    <t>¬IF(COUNTIF($O$1021:$O$1520,CONCATENATE($AA133,"_D_S2C_LB:X191"))&gt;0,1,0)</t>
  </si>
  <si>
    <t>¬IF(COUNTIF($O$1021:$O$1520,CONCATENATE($AA133,"_D_S2C_LB:X192"))&gt;0,1,0)</t>
  </si>
  <si>
    <t>¬IF(COUNTIF($O$1021:$O$1520,CONCATENATE($AA133,"_D_S2C_LB:X193"))&gt;0,1,0)</t>
  </si>
  <si>
    <t>¬IF(COUNTIF($O$1021:$O$1520,CONCATENATE($AA133,"_D_S2C_LB:X194"))&gt;0,1,0)</t>
  </si>
  <si>
    <t>¬IF(ISERROR(VLOOKUP(AA133,$B$510:$I$1010,5,FALSE)),"",VLOOKUP(AA133,$B$510:$I$1010,5,FALSE))</t>
  </si>
  <si>
    <t>¬IF(ISERROR(VLOOKUP(AA133,$B$510:$I$1010,6,FALSE)),"",VLOOKUP(AA133,$B$510:$I$1010,6,FALSE))</t>
  </si>
  <si>
    <t>¬IF(ISERROR(VLOOKUP(AA133,$B$510:$I$1010,7,FALSE)),"",VLOOKUP(AA133,$B$510:$I$1010,7,FALSE))</t>
  </si>
  <si>
    <t>¬IF(ISERROR(VLOOKUP(AA133,$B$510:$I$1010,8,FALSE)),"",VLOOKUP(AA133,$B$510:$I$1010,8,FALSE))</t>
  </si>
  <si>
    <t>¬IF(ISERROR(VLOOKUP(AA134,$B$510:$I$1010,2,FALSE)),"",VLOOKUP(AA134,$B$510:$I$1010,2,FALSE))</t>
  </si>
  <si>
    <t>¬IF(COUNTIF($O$1021:$O$1520,CONCATENATE($AA134,"_U_S2C_LB:X183"))&gt;0,1,0)</t>
  </si>
  <si>
    <t>¬IF(COUNTIF($O$1021:$O$1520,CONCATENATE($AA134,"_U_S2C_LB:X184"))&gt;0,1,0)</t>
  </si>
  <si>
    <t>¬IF(COUNTIF($O$1021:$O$1520,CONCATENATE($AA134,"_U_S2C_LB:X185"))&gt;0,1,0)</t>
  </si>
  <si>
    <t>¬IF(COUNTIF($O$1021:$O$1520,CONCATENATE($AA134,"_U_S2C_LB:X186"))&gt;0,1,0)</t>
  </si>
  <si>
    <t>¬IF(COUNTIF($O$1021:$O$1520,CONCATENATE($AA134,"_U_S2C_LB:X187"))&gt;0,1,0)</t>
  </si>
  <si>
    <t>¬IF(COUNTIF($O$1021:$O$1520,CONCATENATE($AA134,"_U_S2C_LB:X188"))&gt;0,1,0)</t>
  </si>
  <si>
    <t>¬IF(COUNTIF($O$1021:$O$1520,CONCATENATE($AA134,"_U_S2C_LB:X189"))&gt;0,1,0)</t>
  </si>
  <si>
    <t>¬IF(COUNTIF($O$1021:$O$1520,CONCATENATE($AA134,"_U_S2C_LB:X190"))&gt;0,1,0)</t>
  </si>
  <si>
    <t>¬IF(COUNTIF($O$1021:$O$1520,CONCATENATE($AA134,"_U_S2C_LB:X191"))&gt;0,1,0)</t>
  </si>
  <si>
    <t>¬IF(COUNTIF($O$1021:$O$1520,CONCATENATE($AA134,"_U_S2C_LB:X192"))&gt;0,1,0)</t>
  </si>
  <si>
    <t>¬IF(COUNTIF($O$1021:$O$1520,CONCATENATE($AA134,"_U_S2C_LB:X193"))&gt;0,1,0)</t>
  </si>
  <si>
    <t>¬IF(COUNTIF($O$1021:$O$1520,CONCATENATE($AA134,"_U_S2C_LB:X194"))&gt;0,1,0)</t>
  </si>
  <si>
    <t>¬IF(COUNTIF($O$1021:$O$1520,CONCATENATE($AA134,"_C_S2C_LB:X183"))&gt;0,1,0)</t>
  </si>
  <si>
    <t>¬IF(COUNTIF($O$1021:$O$1520,CONCATENATE($AA134,"_C_S2C_LB:X184"))&gt;0,1,0)</t>
  </si>
  <si>
    <t>¬IF(COUNTIF($O$1021:$O$1520,CONCATENATE($AA134,"_C_S2C_LB:X185"))&gt;0,1,0)</t>
  </si>
  <si>
    <t>¬IF(COUNTIF($O$1021:$O$1520,CONCATENATE($AA134,"_C_S2C_LB:X186"))&gt;0,1,0)</t>
  </si>
  <si>
    <t>¬IF(COUNTIF($O$1021:$O$1520,CONCATENATE($AA134,"_C_S2C_LB:X187"))&gt;0,1,0)</t>
  </si>
  <si>
    <t>¬IF(COUNTIF($O$1021:$O$1520,CONCATENATE($AA134,"_C_S2C_LB:X188"))&gt;0,1,0)</t>
  </si>
  <si>
    <t>¬IF(COUNTIF($O$1021:$O$1520,CONCATENATE($AA134,"_C_S2C_LB:X189"))&gt;0,1,0)</t>
  </si>
  <si>
    <t>¬IF(COUNTIF($O$1021:$O$1520,CONCATENATE($AA134,"_C_S2C_LB:X190"))&gt;0,1,0)</t>
  </si>
  <si>
    <t>¬IF(COUNTIF($O$1021:$O$1520,CONCATENATE($AA134,"_C_S2C_LB:X191"))&gt;0,1,0)</t>
  </si>
  <si>
    <t>¬IF(COUNTIF($O$1021:$O$1520,CONCATENATE($AA134,"_C_S2C_LB:X192"))&gt;0,1,0)</t>
  </si>
  <si>
    <t>¬IF(COUNTIF($O$1021:$O$1520,CONCATENATE($AA134,"_C_S2C_LB:X193"))&gt;0,1,0)</t>
  </si>
  <si>
    <t>¬IF(COUNTIF($O$1021:$O$1520,CONCATENATE($AA134,"_C_S2C_LB:X194"))&gt;0,1,0)</t>
  </si>
  <si>
    <t>¬IF(COUNTIF($O$1021:$O$1520,CONCATENATE($AA134,"_D_S2C_LB:X183"))&gt;0,1,0)</t>
  </si>
  <si>
    <t>¬IF(COUNTIF($O$1021:$O$1520,CONCATENATE($AA134,"_D_S2C_LB:X184"))&gt;0,1,0)</t>
  </si>
  <si>
    <t>¬IF(COUNTIF($O$1021:$O$1520,CONCATENATE($AA134,"_D_S2C_LB:X185"))&gt;0,1,0)</t>
  </si>
  <si>
    <t>¬IF(COUNTIF($O$1021:$O$1520,CONCATENATE($AA134,"_D_S2C_LB:X186"))&gt;0,1,0)</t>
  </si>
  <si>
    <t>¬IF(COUNTIF($O$1021:$O$1520,CONCATENATE($AA134,"_D_S2C_LB:X187"))&gt;0,1,0)</t>
  </si>
  <si>
    <t>¬IF(COUNTIF($O$1021:$O$1520,CONCATENATE($AA134,"_D_S2C_LB:X188"))&gt;0,1,0)</t>
  </si>
  <si>
    <t>¬IF(COUNTIF($O$1021:$O$1520,CONCATENATE($AA134,"_D_S2C_LB:X189"))&gt;0,1,0)</t>
  </si>
  <si>
    <t>¬IF(COUNTIF($O$1021:$O$1520,CONCATENATE($AA134,"_D_S2C_LB:X190"))&gt;0,1,0)</t>
  </si>
  <si>
    <t>¬IF(COUNTIF($O$1021:$O$1520,CONCATENATE($AA134,"_D_S2C_LB:X191"))&gt;0,1,0)</t>
  </si>
  <si>
    <t>¬IF(COUNTIF($O$1021:$O$1520,CONCATENATE($AA134,"_D_S2C_LB:X192"))&gt;0,1,0)</t>
  </si>
  <si>
    <t>¬IF(COUNTIF($O$1021:$O$1520,CONCATENATE($AA134,"_D_S2C_LB:X193"))&gt;0,1,0)</t>
  </si>
  <si>
    <t>¬IF(COUNTIF($O$1021:$O$1520,CONCATENATE($AA134,"_D_S2C_LB:X194"))&gt;0,1,0)</t>
  </si>
  <si>
    <t>¬IF(ISERROR(VLOOKUP(AA134,$B$510:$I$1010,5,FALSE)),"",VLOOKUP(AA134,$B$510:$I$1010,5,FALSE))</t>
  </si>
  <si>
    <t>¬IF(ISERROR(VLOOKUP(AA134,$B$510:$I$1010,6,FALSE)),"",VLOOKUP(AA134,$B$510:$I$1010,6,FALSE))</t>
  </si>
  <si>
    <t>¬IF(ISERROR(VLOOKUP(AA134,$B$510:$I$1010,7,FALSE)),"",VLOOKUP(AA134,$B$510:$I$1010,7,FALSE))</t>
  </si>
  <si>
    <t>¬IF(ISERROR(VLOOKUP(AA134,$B$510:$I$1010,8,FALSE)),"",VLOOKUP(AA134,$B$510:$I$1010,8,FALSE))</t>
  </si>
  <si>
    <t>¬IF(ISERROR(VLOOKUP(AA135,$B$510:$I$1010,2,FALSE)),"",VLOOKUP(AA135,$B$510:$I$1010,2,FALSE))</t>
  </si>
  <si>
    <t>¬IF(COUNTIF($O$1021:$O$1520,CONCATENATE($AA135,"_U_S2C_LB:X183"))&gt;0,1,0)</t>
  </si>
  <si>
    <t>¬IF(COUNTIF($O$1021:$O$1520,CONCATENATE($AA135,"_U_S2C_LB:X184"))&gt;0,1,0)</t>
  </si>
  <si>
    <t>¬IF(COUNTIF($O$1021:$O$1520,CONCATENATE($AA135,"_U_S2C_LB:X185"))&gt;0,1,0)</t>
  </si>
  <si>
    <t>¬IF(COUNTIF($O$1021:$O$1520,CONCATENATE($AA135,"_U_S2C_LB:X186"))&gt;0,1,0)</t>
  </si>
  <si>
    <t>¬IF(COUNTIF($O$1021:$O$1520,CONCATENATE($AA135,"_U_S2C_LB:X187"))&gt;0,1,0)</t>
  </si>
  <si>
    <t>¬IF(COUNTIF($O$1021:$O$1520,CONCATENATE($AA135,"_U_S2C_LB:X188"))&gt;0,1,0)</t>
  </si>
  <si>
    <t>¬IF(COUNTIF($O$1021:$O$1520,CONCATENATE($AA135,"_U_S2C_LB:X189"))&gt;0,1,0)</t>
  </si>
  <si>
    <t>¬IF(COUNTIF($O$1021:$O$1520,CONCATENATE($AA135,"_U_S2C_LB:X190"))&gt;0,1,0)</t>
  </si>
  <si>
    <t>¬IF(COUNTIF($O$1021:$O$1520,CONCATENATE($AA135,"_U_S2C_LB:X191"))&gt;0,1,0)</t>
  </si>
  <si>
    <t>¬IF(COUNTIF($O$1021:$O$1520,CONCATENATE($AA135,"_U_S2C_LB:X192"))&gt;0,1,0)</t>
  </si>
  <si>
    <t>¬IF(COUNTIF($O$1021:$O$1520,CONCATENATE($AA135,"_U_S2C_LB:X193"))&gt;0,1,0)</t>
  </si>
  <si>
    <t>¬IF(COUNTIF($O$1021:$O$1520,CONCATENATE($AA135,"_U_S2C_LB:X194"))&gt;0,1,0)</t>
  </si>
  <si>
    <t>¬IF(COUNTIF($O$1021:$O$1520,CONCATENATE($AA135,"_C_S2C_LB:X183"))&gt;0,1,0)</t>
  </si>
  <si>
    <t>¬IF(COUNTIF($O$1021:$O$1520,CONCATENATE($AA135,"_C_S2C_LB:X184"))&gt;0,1,0)</t>
  </si>
  <si>
    <t>¬IF(COUNTIF($O$1021:$O$1520,CONCATENATE($AA135,"_C_S2C_LB:X185"))&gt;0,1,0)</t>
  </si>
  <si>
    <t>¬IF(COUNTIF($O$1021:$O$1520,CONCATENATE($AA135,"_C_S2C_LB:X186"))&gt;0,1,0)</t>
  </si>
  <si>
    <t>¬IF(COUNTIF($O$1021:$O$1520,CONCATENATE($AA135,"_C_S2C_LB:X187"))&gt;0,1,0)</t>
  </si>
  <si>
    <t>¬IF(COUNTIF($O$1021:$O$1520,CONCATENATE($AA135,"_C_S2C_LB:X188"))&gt;0,1,0)</t>
  </si>
  <si>
    <t>¬IF(COUNTIF($O$1021:$O$1520,CONCATENATE($AA135,"_C_S2C_LB:X189"))&gt;0,1,0)</t>
  </si>
  <si>
    <t>¬IF(COUNTIF($O$1021:$O$1520,CONCATENATE($AA135,"_C_S2C_LB:X190"))&gt;0,1,0)</t>
  </si>
  <si>
    <t>¬IF(COUNTIF($O$1021:$O$1520,CONCATENATE($AA135,"_C_S2C_LB:X191"))&gt;0,1,0)</t>
  </si>
  <si>
    <t>¬IF(COUNTIF($O$1021:$O$1520,CONCATENATE($AA135,"_C_S2C_LB:X192"))&gt;0,1,0)</t>
  </si>
  <si>
    <t>¬IF(COUNTIF($O$1021:$O$1520,CONCATENATE($AA135,"_C_S2C_LB:X193"))&gt;0,1,0)</t>
  </si>
  <si>
    <t>¬IF(COUNTIF($O$1021:$O$1520,CONCATENATE($AA135,"_C_S2C_LB:X194"))&gt;0,1,0)</t>
  </si>
  <si>
    <t>¬IF(COUNTIF($O$1021:$O$1520,CONCATENATE($AA135,"_D_S2C_LB:X183"))&gt;0,1,0)</t>
  </si>
  <si>
    <t>¬IF(COUNTIF($O$1021:$O$1520,CONCATENATE($AA135,"_D_S2C_LB:X184"))&gt;0,1,0)</t>
  </si>
  <si>
    <t>¬IF(COUNTIF($O$1021:$O$1520,CONCATENATE($AA135,"_D_S2C_LB:X185"))&gt;0,1,0)</t>
  </si>
  <si>
    <t>¬IF(COUNTIF($O$1021:$O$1520,CONCATENATE($AA135,"_D_S2C_LB:X186"))&gt;0,1,0)</t>
  </si>
  <si>
    <t>¬IF(COUNTIF($O$1021:$O$1520,CONCATENATE($AA135,"_D_S2C_LB:X187"))&gt;0,1,0)</t>
  </si>
  <si>
    <t>¬IF(COUNTIF($O$1021:$O$1520,CONCATENATE($AA135,"_D_S2C_LB:X188"))&gt;0,1,0)</t>
  </si>
  <si>
    <t>¬IF(COUNTIF($O$1021:$O$1520,CONCATENATE($AA135,"_D_S2C_LB:X189"))&gt;0,1,0)</t>
  </si>
  <si>
    <t>¬IF(COUNTIF($O$1021:$O$1520,CONCATENATE($AA135,"_D_S2C_LB:X190"))&gt;0,1,0)</t>
  </si>
  <si>
    <t>¬IF(COUNTIF($O$1021:$O$1520,CONCATENATE($AA135,"_D_S2C_LB:X191"))&gt;0,1,0)</t>
  </si>
  <si>
    <t>¬IF(COUNTIF($O$1021:$O$1520,CONCATENATE($AA135,"_D_S2C_LB:X192"))&gt;0,1,0)</t>
  </si>
  <si>
    <t>¬IF(COUNTIF($O$1021:$O$1520,CONCATENATE($AA135,"_D_S2C_LB:X193"))&gt;0,1,0)</t>
  </si>
  <si>
    <t>¬IF(COUNTIF($O$1021:$O$1520,CONCATENATE($AA135,"_D_S2C_LB:X194"))&gt;0,1,0)</t>
  </si>
  <si>
    <t>¬IF(ISERROR(VLOOKUP(AA135,$B$510:$I$1010,5,FALSE)),"",VLOOKUP(AA135,$B$510:$I$1010,5,FALSE))</t>
  </si>
  <si>
    <t>¬IF(ISERROR(VLOOKUP(AA135,$B$510:$I$1010,6,FALSE)),"",VLOOKUP(AA135,$B$510:$I$1010,6,FALSE))</t>
  </si>
  <si>
    <t>¬IF(ISERROR(VLOOKUP(AA135,$B$510:$I$1010,7,FALSE)),"",VLOOKUP(AA135,$B$510:$I$1010,7,FALSE))</t>
  </si>
  <si>
    <t>¬IF(ISERROR(VLOOKUP(AA135,$B$510:$I$1010,8,FALSE)),"",VLOOKUP(AA135,$B$510:$I$1010,8,FALSE))</t>
  </si>
  <si>
    <t>¬IF(ISERROR(VLOOKUP(AA136,$B$510:$I$1010,2,FALSE)),"",VLOOKUP(AA136,$B$510:$I$1010,2,FALSE))</t>
  </si>
  <si>
    <t>¬IF(COUNTIF($O$1021:$O$1520,CONCATENATE($AA136,"_U_S2C_LB:X183"))&gt;0,1,0)</t>
  </si>
  <si>
    <t>¬IF(COUNTIF($O$1021:$O$1520,CONCATENATE($AA136,"_U_S2C_LB:X184"))&gt;0,1,0)</t>
  </si>
  <si>
    <t>¬IF(COUNTIF($O$1021:$O$1520,CONCATENATE($AA136,"_U_S2C_LB:X185"))&gt;0,1,0)</t>
  </si>
  <si>
    <t>¬IF(COUNTIF($O$1021:$O$1520,CONCATENATE($AA136,"_U_S2C_LB:X186"))&gt;0,1,0)</t>
  </si>
  <si>
    <t>¬IF(COUNTIF($O$1021:$O$1520,CONCATENATE($AA136,"_U_S2C_LB:X187"))&gt;0,1,0)</t>
  </si>
  <si>
    <t>¬IF(COUNTIF($O$1021:$O$1520,CONCATENATE($AA136,"_U_S2C_LB:X188"))&gt;0,1,0)</t>
  </si>
  <si>
    <t>¬IF(COUNTIF($O$1021:$O$1520,CONCATENATE($AA136,"_U_S2C_LB:X189"))&gt;0,1,0)</t>
  </si>
  <si>
    <t>¬IF(COUNTIF($O$1021:$O$1520,CONCATENATE($AA136,"_U_S2C_LB:X190"))&gt;0,1,0)</t>
  </si>
  <si>
    <t>¬IF(COUNTIF($O$1021:$O$1520,CONCATENATE($AA136,"_U_S2C_LB:X191"))&gt;0,1,0)</t>
  </si>
  <si>
    <t>¬IF(COUNTIF($O$1021:$O$1520,CONCATENATE($AA136,"_U_S2C_LB:X192"))&gt;0,1,0)</t>
  </si>
  <si>
    <t>¬IF(COUNTIF($O$1021:$O$1520,CONCATENATE($AA136,"_U_S2C_LB:X193"))&gt;0,1,0)</t>
  </si>
  <si>
    <t>¬IF(COUNTIF($O$1021:$O$1520,CONCATENATE($AA136,"_U_S2C_LB:X194"))&gt;0,1,0)</t>
  </si>
  <si>
    <t>¬IF(COUNTIF($O$1021:$O$1520,CONCATENATE($AA136,"_C_S2C_LB:X183"))&gt;0,1,0)</t>
  </si>
  <si>
    <t>¬IF(COUNTIF($O$1021:$O$1520,CONCATENATE($AA136,"_C_S2C_LB:X184"))&gt;0,1,0)</t>
  </si>
  <si>
    <t>¬IF(COUNTIF($O$1021:$O$1520,CONCATENATE($AA136,"_C_S2C_LB:X185"))&gt;0,1,0)</t>
  </si>
  <si>
    <t>¬IF(COUNTIF($O$1021:$O$1520,CONCATENATE($AA136,"_C_S2C_LB:X186"))&gt;0,1,0)</t>
  </si>
  <si>
    <t>¬IF(COUNTIF($O$1021:$O$1520,CONCATENATE($AA136,"_C_S2C_LB:X187"))&gt;0,1,0)</t>
  </si>
  <si>
    <t>¬IF(COUNTIF($O$1021:$O$1520,CONCATENATE($AA136,"_C_S2C_LB:X188"))&gt;0,1,0)</t>
  </si>
  <si>
    <t>¬IF(COUNTIF($O$1021:$O$1520,CONCATENATE($AA136,"_C_S2C_LB:X189"))&gt;0,1,0)</t>
  </si>
  <si>
    <t>¬IF(COUNTIF($O$1021:$O$1520,CONCATENATE($AA136,"_C_S2C_LB:X190"))&gt;0,1,0)</t>
  </si>
  <si>
    <t>¬IF(COUNTIF($O$1021:$O$1520,CONCATENATE($AA136,"_C_S2C_LB:X191"))&gt;0,1,0)</t>
  </si>
  <si>
    <t>¬IF(COUNTIF($O$1021:$O$1520,CONCATENATE($AA136,"_C_S2C_LB:X192"))&gt;0,1,0)</t>
  </si>
  <si>
    <t>¬IF(COUNTIF($O$1021:$O$1520,CONCATENATE($AA136,"_C_S2C_LB:X193"))&gt;0,1,0)</t>
  </si>
  <si>
    <t>¬IF(COUNTIF($O$1021:$O$1520,CONCATENATE($AA136,"_C_S2C_LB:X194"))&gt;0,1,0)</t>
  </si>
  <si>
    <t>¬IF(COUNTIF($O$1021:$O$1520,CONCATENATE($AA136,"_D_S2C_LB:X183"))&gt;0,1,0)</t>
  </si>
  <si>
    <t>¬IF(COUNTIF($O$1021:$O$1520,CONCATENATE($AA136,"_D_S2C_LB:X184"))&gt;0,1,0)</t>
  </si>
  <si>
    <t>¬IF(COUNTIF($O$1021:$O$1520,CONCATENATE($AA136,"_D_S2C_LB:X185"))&gt;0,1,0)</t>
  </si>
  <si>
    <t>¬IF(COUNTIF($O$1021:$O$1520,CONCATENATE($AA136,"_D_S2C_LB:X186"))&gt;0,1,0)</t>
  </si>
  <si>
    <t>¬IF(COUNTIF($O$1021:$O$1520,CONCATENATE($AA136,"_D_S2C_LB:X187"))&gt;0,1,0)</t>
  </si>
  <si>
    <t>¬IF(COUNTIF($O$1021:$O$1520,CONCATENATE($AA136,"_D_S2C_LB:X188"))&gt;0,1,0)</t>
  </si>
  <si>
    <t>¬IF(COUNTIF($O$1021:$O$1520,CONCATENATE($AA136,"_D_S2C_LB:X189"))&gt;0,1,0)</t>
  </si>
  <si>
    <t>¬IF(COUNTIF($O$1021:$O$1520,CONCATENATE($AA136,"_D_S2C_LB:X190"))&gt;0,1,0)</t>
  </si>
  <si>
    <t>¬IF(COUNTIF($O$1021:$O$1520,CONCATENATE($AA136,"_D_S2C_LB:X191"))&gt;0,1,0)</t>
  </si>
  <si>
    <t>¬IF(COUNTIF($O$1021:$O$1520,CONCATENATE($AA136,"_D_S2C_LB:X192"))&gt;0,1,0)</t>
  </si>
  <si>
    <t>¬IF(COUNTIF($O$1021:$O$1520,CONCATENATE($AA136,"_D_S2C_LB:X193"))&gt;0,1,0)</t>
  </si>
  <si>
    <t>¬IF(COUNTIF($O$1021:$O$1520,CONCATENATE($AA136,"_D_S2C_LB:X194"))&gt;0,1,0)</t>
  </si>
  <si>
    <t>¬IF(ISERROR(VLOOKUP(AA136,$B$510:$I$1010,5,FALSE)),"",VLOOKUP(AA136,$B$510:$I$1010,5,FALSE))</t>
  </si>
  <si>
    <t>¬IF(ISERROR(VLOOKUP(AA136,$B$510:$I$1010,6,FALSE)),"",VLOOKUP(AA136,$B$510:$I$1010,6,FALSE))</t>
  </si>
  <si>
    <t>¬IF(ISERROR(VLOOKUP(AA136,$B$510:$I$1010,7,FALSE)),"",VLOOKUP(AA136,$B$510:$I$1010,7,FALSE))</t>
  </si>
  <si>
    <t>¬IF(ISERROR(VLOOKUP(AA136,$B$510:$I$1010,8,FALSE)),"",VLOOKUP(AA136,$B$510:$I$1010,8,FALSE))</t>
  </si>
  <si>
    <t>¬IF(ISERROR(VLOOKUP(AA137,$B$510:$I$1010,2,FALSE)),"",VLOOKUP(AA137,$B$510:$I$1010,2,FALSE))</t>
  </si>
  <si>
    <t>¬IF(COUNTIF($O$1021:$O$1520,CONCATENATE($AA137,"_U_S2C_LB:X183"))&gt;0,1,0)</t>
  </si>
  <si>
    <t>¬IF(COUNTIF($O$1021:$O$1520,CONCATENATE($AA137,"_U_S2C_LB:X184"))&gt;0,1,0)</t>
  </si>
  <si>
    <t>¬IF(COUNTIF($O$1021:$O$1520,CONCATENATE($AA137,"_U_S2C_LB:X185"))&gt;0,1,0)</t>
  </si>
  <si>
    <t>¬IF(COUNTIF($O$1021:$O$1520,CONCATENATE($AA137,"_U_S2C_LB:X186"))&gt;0,1,0)</t>
  </si>
  <si>
    <t>¬IF(COUNTIF($O$1021:$O$1520,CONCATENATE($AA137,"_U_S2C_LB:X187"))&gt;0,1,0)</t>
  </si>
  <si>
    <t>¬IF(COUNTIF($O$1021:$O$1520,CONCATENATE($AA137,"_U_S2C_LB:X188"))&gt;0,1,0)</t>
  </si>
  <si>
    <t>¬IF(COUNTIF($O$1021:$O$1520,CONCATENATE($AA137,"_U_S2C_LB:X189"))&gt;0,1,0)</t>
  </si>
  <si>
    <t>¬IF(COUNTIF($O$1021:$O$1520,CONCATENATE($AA137,"_U_S2C_LB:X190"))&gt;0,1,0)</t>
  </si>
  <si>
    <t>¬IF(COUNTIF($O$1021:$O$1520,CONCATENATE($AA137,"_U_S2C_LB:X191"))&gt;0,1,0)</t>
  </si>
  <si>
    <t>¬IF(COUNTIF($O$1021:$O$1520,CONCATENATE($AA137,"_U_S2C_LB:X192"))&gt;0,1,0)</t>
  </si>
  <si>
    <t>¬IF(COUNTIF($O$1021:$O$1520,CONCATENATE($AA137,"_U_S2C_LB:X193"))&gt;0,1,0)</t>
  </si>
  <si>
    <t>¬IF(COUNTIF($O$1021:$O$1520,CONCATENATE($AA137,"_U_S2C_LB:X194"))&gt;0,1,0)</t>
  </si>
  <si>
    <t>¬IF(COUNTIF($O$1021:$O$1520,CONCATENATE($AA137,"_C_S2C_LB:X183"))&gt;0,1,0)</t>
  </si>
  <si>
    <t>¬IF(COUNTIF($O$1021:$O$1520,CONCATENATE($AA137,"_C_S2C_LB:X184"))&gt;0,1,0)</t>
  </si>
  <si>
    <t>¬IF(COUNTIF($O$1021:$O$1520,CONCATENATE($AA137,"_C_S2C_LB:X185"))&gt;0,1,0)</t>
  </si>
  <si>
    <t>¬IF(COUNTIF($O$1021:$O$1520,CONCATENATE($AA137,"_C_S2C_LB:X186"))&gt;0,1,0)</t>
  </si>
  <si>
    <t>¬IF(COUNTIF($O$1021:$O$1520,CONCATENATE($AA137,"_C_S2C_LB:X187"))&gt;0,1,0)</t>
  </si>
  <si>
    <t>¬IF(COUNTIF($O$1021:$O$1520,CONCATENATE($AA137,"_C_S2C_LB:X188"))&gt;0,1,0)</t>
  </si>
  <si>
    <t>¬IF(COUNTIF($O$1021:$O$1520,CONCATENATE($AA137,"_C_S2C_LB:X189"))&gt;0,1,0)</t>
  </si>
  <si>
    <t>¬IF(COUNTIF($O$1021:$O$1520,CONCATENATE($AA137,"_C_S2C_LB:X190"))&gt;0,1,0)</t>
  </si>
  <si>
    <t>¬IF(COUNTIF($O$1021:$O$1520,CONCATENATE($AA137,"_C_S2C_LB:X191"))&gt;0,1,0)</t>
  </si>
  <si>
    <t>¬IF(COUNTIF($O$1021:$O$1520,CONCATENATE($AA137,"_C_S2C_LB:X192"))&gt;0,1,0)</t>
  </si>
  <si>
    <t>¬IF(COUNTIF($O$1021:$O$1520,CONCATENATE($AA137,"_C_S2C_LB:X193"))&gt;0,1,0)</t>
  </si>
  <si>
    <t>¬IF(COUNTIF($O$1021:$O$1520,CONCATENATE($AA137,"_C_S2C_LB:X194"))&gt;0,1,0)</t>
  </si>
  <si>
    <t>¬IF(COUNTIF($O$1021:$O$1520,CONCATENATE($AA137,"_D_S2C_LB:X183"))&gt;0,1,0)</t>
  </si>
  <si>
    <t>¬IF(COUNTIF($O$1021:$O$1520,CONCATENATE($AA137,"_D_S2C_LB:X184"))&gt;0,1,0)</t>
  </si>
  <si>
    <t>¬IF(COUNTIF($O$1021:$O$1520,CONCATENATE($AA137,"_D_S2C_LB:X185"))&gt;0,1,0)</t>
  </si>
  <si>
    <t>¬IF(COUNTIF($O$1021:$O$1520,CONCATENATE($AA137,"_D_S2C_LB:X186"))&gt;0,1,0)</t>
  </si>
  <si>
    <t>¬IF(COUNTIF($O$1021:$O$1520,CONCATENATE($AA137,"_D_S2C_LB:X187"))&gt;0,1,0)</t>
  </si>
  <si>
    <t>¬IF(COUNTIF($O$1021:$O$1520,CONCATENATE($AA137,"_D_S2C_LB:X188"))&gt;0,1,0)</t>
  </si>
  <si>
    <t>¬IF(COUNTIF($O$1021:$O$1520,CONCATENATE($AA137,"_D_S2C_LB:X189"))&gt;0,1,0)</t>
  </si>
  <si>
    <t>¬IF(COUNTIF($O$1021:$O$1520,CONCATENATE($AA137,"_D_S2C_LB:X190"))&gt;0,1,0)</t>
  </si>
  <si>
    <t>¬IF(COUNTIF($O$1021:$O$1520,CONCATENATE($AA137,"_D_S2C_LB:X191"))&gt;0,1,0)</t>
  </si>
  <si>
    <t>¬IF(COUNTIF($O$1021:$O$1520,CONCATENATE($AA137,"_D_S2C_LB:X192"))&gt;0,1,0)</t>
  </si>
  <si>
    <t>¬IF(COUNTIF($O$1021:$O$1520,CONCATENATE($AA137,"_D_S2C_LB:X193"))&gt;0,1,0)</t>
  </si>
  <si>
    <t>¬IF(COUNTIF($O$1021:$O$1520,CONCATENATE($AA137,"_D_S2C_LB:X194"))&gt;0,1,0)</t>
  </si>
  <si>
    <t>¬IF(ISERROR(VLOOKUP(AA137,$B$510:$I$1010,5,FALSE)),"",VLOOKUP(AA137,$B$510:$I$1010,5,FALSE))</t>
  </si>
  <si>
    <t>¬IF(ISERROR(VLOOKUP(AA137,$B$510:$I$1010,6,FALSE)),"",VLOOKUP(AA137,$B$510:$I$1010,6,FALSE))</t>
  </si>
  <si>
    <t>¬IF(ISERROR(VLOOKUP(AA137,$B$510:$I$1010,7,FALSE)),"",VLOOKUP(AA137,$B$510:$I$1010,7,FALSE))</t>
  </si>
  <si>
    <t>¬IF(ISERROR(VLOOKUP(AA137,$B$510:$I$1010,8,FALSE)),"",VLOOKUP(AA137,$B$510:$I$1010,8,FALSE))</t>
  </si>
  <si>
    <t>¬IF(ISERROR(VLOOKUP(AA138,$B$510:$I$1010,2,FALSE)),"",VLOOKUP(AA138,$B$510:$I$1010,2,FALSE))</t>
  </si>
  <si>
    <t>¬IF(COUNTIF($O$1021:$O$1520,CONCATENATE($AA138,"_U_S2C_LB:X183"))&gt;0,1,0)</t>
  </si>
  <si>
    <t>¬IF(COUNTIF($O$1021:$O$1520,CONCATENATE($AA138,"_U_S2C_LB:X184"))&gt;0,1,0)</t>
  </si>
  <si>
    <t>¬IF(COUNTIF($O$1021:$O$1520,CONCATENATE($AA138,"_U_S2C_LB:X185"))&gt;0,1,0)</t>
  </si>
  <si>
    <t>¬IF(COUNTIF($O$1021:$O$1520,CONCATENATE($AA138,"_U_S2C_LB:X186"))&gt;0,1,0)</t>
  </si>
  <si>
    <t>¬IF(COUNTIF($O$1021:$O$1520,CONCATENATE($AA138,"_U_S2C_LB:X187"))&gt;0,1,0)</t>
  </si>
  <si>
    <t>¬IF(COUNTIF($O$1021:$O$1520,CONCATENATE($AA138,"_U_S2C_LB:X188"))&gt;0,1,0)</t>
  </si>
  <si>
    <t>¬IF(COUNTIF($O$1021:$O$1520,CONCATENATE($AA138,"_U_S2C_LB:X189"))&gt;0,1,0)</t>
  </si>
  <si>
    <t>¬IF(COUNTIF($O$1021:$O$1520,CONCATENATE($AA138,"_U_S2C_LB:X190"))&gt;0,1,0)</t>
  </si>
  <si>
    <t>¬IF(COUNTIF($O$1021:$O$1520,CONCATENATE($AA138,"_U_S2C_LB:X191"))&gt;0,1,0)</t>
  </si>
  <si>
    <t>¬IF(COUNTIF($O$1021:$O$1520,CONCATENATE($AA138,"_U_S2C_LB:X192"))&gt;0,1,0)</t>
  </si>
  <si>
    <t>¬IF(COUNTIF($O$1021:$O$1520,CONCATENATE($AA138,"_U_S2C_LB:X193"))&gt;0,1,0)</t>
  </si>
  <si>
    <t>¬IF(COUNTIF($O$1021:$O$1520,CONCATENATE($AA138,"_U_S2C_LB:X194"))&gt;0,1,0)</t>
  </si>
  <si>
    <t>¬IF(COUNTIF($O$1021:$O$1520,CONCATENATE($AA138,"_C_S2C_LB:X183"))&gt;0,1,0)</t>
  </si>
  <si>
    <t>¬IF(COUNTIF($O$1021:$O$1520,CONCATENATE($AA138,"_C_S2C_LB:X184"))&gt;0,1,0)</t>
  </si>
  <si>
    <t>¬IF(COUNTIF($O$1021:$O$1520,CONCATENATE($AA138,"_C_S2C_LB:X185"))&gt;0,1,0)</t>
  </si>
  <si>
    <t>¬IF(COUNTIF($O$1021:$O$1520,CONCATENATE($AA138,"_C_S2C_LB:X186"))&gt;0,1,0)</t>
  </si>
  <si>
    <t>¬IF(COUNTIF($O$1021:$O$1520,CONCATENATE($AA138,"_C_S2C_LB:X187"))&gt;0,1,0)</t>
  </si>
  <si>
    <t>¬IF(COUNTIF($O$1021:$O$1520,CONCATENATE($AA138,"_C_S2C_LB:X188"))&gt;0,1,0)</t>
  </si>
  <si>
    <t>¬IF(COUNTIF($O$1021:$O$1520,CONCATENATE($AA138,"_C_S2C_LB:X189"))&gt;0,1,0)</t>
  </si>
  <si>
    <t>¬IF(COUNTIF($O$1021:$O$1520,CONCATENATE($AA138,"_C_S2C_LB:X190"))&gt;0,1,0)</t>
  </si>
  <si>
    <t>¬IF(COUNTIF($O$1021:$O$1520,CONCATENATE($AA138,"_C_S2C_LB:X191"))&gt;0,1,0)</t>
  </si>
  <si>
    <t>¬IF(COUNTIF($O$1021:$O$1520,CONCATENATE($AA138,"_C_S2C_LB:X192"))&gt;0,1,0)</t>
  </si>
  <si>
    <t>¬IF(COUNTIF($O$1021:$O$1520,CONCATENATE($AA138,"_C_S2C_LB:X193"))&gt;0,1,0)</t>
  </si>
  <si>
    <t>¬IF(COUNTIF($O$1021:$O$1520,CONCATENATE($AA138,"_C_S2C_LB:X194"))&gt;0,1,0)</t>
  </si>
  <si>
    <t>¬IF(COUNTIF($O$1021:$O$1520,CONCATENATE($AA138,"_D_S2C_LB:X183"))&gt;0,1,0)</t>
  </si>
  <si>
    <t>¬IF(COUNTIF($O$1021:$O$1520,CONCATENATE($AA138,"_D_S2C_LB:X184"))&gt;0,1,0)</t>
  </si>
  <si>
    <t>¬IF(COUNTIF($O$1021:$O$1520,CONCATENATE($AA138,"_D_S2C_LB:X185"))&gt;0,1,0)</t>
  </si>
  <si>
    <t>¬IF(COUNTIF($O$1021:$O$1520,CONCATENATE($AA138,"_D_S2C_LB:X186"))&gt;0,1,0)</t>
  </si>
  <si>
    <t>¬IF(COUNTIF($O$1021:$O$1520,CONCATENATE($AA138,"_D_S2C_LB:X187"))&gt;0,1,0)</t>
  </si>
  <si>
    <t>¬IF(COUNTIF($O$1021:$O$1520,CONCATENATE($AA138,"_D_S2C_LB:X188"))&gt;0,1,0)</t>
  </si>
  <si>
    <t>¬IF(COUNTIF($O$1021:$O$1520,CONCATENATE($AA138,"_D_S2C_LB:X189"))&gt;0,1,0)</t>
  </si>
  <si>
    <t>¬IF(COUNTIF($O$1021:$O$1520,CONCATENATE($AA138,"_D_S2C_LB:X190"))&gt;0,1,0)</t>
  </si>
  <si>
    <t>¬IF(COUNTIF($O$1021:$O$1520,CONCATENATE($AA138,"_D_S2C_LB:X191"))&gt;0,1,0)</t>
  </si>
  <si>
    <t>¬IF(COUNTIF($O$1021:$O$1520,CONCATENATE($AA138,"_D_S2C_LB:X192"))&gt;0,1,0)</t>
  </si>
  <si>
    <t>¬IF(COUNTIF($O$1021:$O$1520,CONCATENATE($AA138,"_D_S2C_LB:X193"))&gt;0,1,0)</t>
  </si>
  <si>
    <t>¬IF(COUNTIF($O$1021:$O$1520,CONCATENATE($AA138,"_D_S2C_LB:X194"))&gt;0,1,0)</t>
  </si>
  <si>
    <t>¬IF(ISERROR(VLOOKUP(AA138,$B$510:$I$1010,5,FALSE)),"",VLOOKUP(AA138,$B$510:$I$1010,5,FALSE))</t>
  </si>
  <si>
    <t>¬IF(ISERROR(VLOOKUP(AA138,$B$510:$I$1010,6,FALSE)),"",VLOOKUP(AA138,$B$510:$I$1010,6,FALSE))</t>
  </si>
  <si>
    <t>¬IF(ISERROR(VLOOKUP(AA138,$B$510:$I$1010,7,FALSE)),"",VLOOKUP(AA138,$B$510:$I$1010,7,FALSE))</t>
  </si>
  <si>
    <t>¬IF(ISERROR(VLOOKUP(AA138,$B$510:$I$1010,8,FALSE)),"",VLOOKUP(AA138,$B$510:$I$1010,8,FALSE))</t>
  </si>
  <si>
    <t>¬IF(ISERROR(VLOOKUP(AA139,$B$510:$I$1010,2,FALSE)),"",VLOOKUP(AA139,$B$510:$I$1010,2,FALSE))</t>
  </si>
  <si>
    <t>¬IF(COUNTIF($O$1021:$O$1520,CONCATENATE($AA139,"_U_S2C_LB:X183"))&gt;0,1,0)</t>
  </si>
  <si>
    <t>¬IF(COUNTIF($O$1021:$O$1520,CONCATENATE($AA139,"_U_S2C_LB:X184"))&gt;0,1,0)</t>
  </si>
  <si>
    <t>¬IF(COUNTIF($O$1021:$O$1520,CONCATENATE($AA139,"_U_S2C_LB:X185"))&gt;0,1,0)</t>
  </si>
  <si>
    <t>¬IF(COUNTIF($O$1021:$O$1520,CONCATENATE($AA139,"_U_S2C_LB:X186"))&gt;0,1,0)</t>
  </si>
  <si>
    <t>¬IF(COUNTIF($O$1021:$O$1520,CONCATENATE($AA139,"_U_S2C_LB:X187"))&gt;0,1,0)</t>
  </si>
  <si>
    <t>¬IF(COUNTIF($O$1021:$O$1520,CONCATENATE($AA139,"_U_S2C_LB:X188"))&gt;0,1,0)</t>
  </si>
  <si>
    <t>¬IF(COUNTIF($O$1021:$O$1520,CONCATENATE($AA139,"_U_S2C_LB:X189"))&gt;0,1,0)</t>
  </si>
  <si>
    <t>¬IF(COUNTIF($O$1021:$O$1520,CONCATENATE($AA139,"_U_S2C_LB:X190"))&gt;0,1,0)</t>
  </si>
  <si>
    <t>¬IF(COUNTIF($O$1021:$O$1520,CONCATENATE($AA139,"_U_S2C_LB:X191"))&gt;0,1,0)</t>
  </si>
  <si>
    <t>¬IF(COUNTIF($O$1021:$O$1520,CONCATENATE($AA139,"_U_S2C_LB:X192"))&gt;0,1,0)</t>
  </si>
  <si>
    <t>¬IF(COUNTIF($O$1021:$O$1520,CONCATENATE($AA139,"_U_S2C_LB:X193"))&gt;0,1,0)</t>
  </si>
  <si>
    <t>¬IF(COUNTIF($O$1021:$O$1520,CONCATENATE($AA139,"_U_S2C_LB:X194"))&gt;0,1,0)</t>
  </si>
  <si>
    <t>¬IF(COUNTIF($O$1021:$O$1520,CONCATENATE($AA139,"_C_S2C_LB:X183"))&gt;0,1,0)</t>
  </si>
  <si>
    <t>¬IF(COUNTIF($O$1021:$O$1520,CONCATENATE($AA139,"_C_S2C_LB:X184"))&gt;0,1,0)</t>
  </si>
  <si>
    <t>¬IF(COUNTIF($O$1021:$O$1520,CONCATENATE($AA139,"_C_S2C_LB:X185"))&gt;0,1,0)</t>
  </si>
  <si>
    <t>¬IF(COUNTIF($O$1021:$O$1520,CONCATENATE($AA139,"_C_S2C_LB:X186"))&gt;0,1,0)</t>
  </si>
  <si>
    <t>¬IF(COUNTIF($O$1021:$O$1520,CONCATENATE($AA139,"_C_S2C_LB:X187"))&gt;0,1,0)</t>
  </si>
  <si>
    <t>¬IF(COUNTIF($O$1021:$O$1520,CONCATENATE($AA139,"_C_S2C_LB:X188"))&gt;0,1,0)</t>
  </si>
  <si>
    <t>¬IF(COUNTIF($O$1021:$O$1520,CONCATENATE($AA139,"_C_S2C_LB:X189"))&gt;0,1,0)</t>
  </si>
  <si>
    <t>¬IF(COUNTIF($O$1021:$O$1520,CONCATENATE($AA139,"_C_S2C_LB:X190"))&gt;0,1,0)</t>
  </si>
  <si>
    <t>¬IF(COUNTIF($O$1021:$O$1520,CONCATENATE($AA139,"_C_S2C_LB:X191"))&gt;0,1,0)</t>
  </si>
  <si>
    <t>¬IF(COUNTIF($O$1021:$O$1520,CONCATENATE($AA139,"_C_S2C_LB:X192"))&gt;0,1,0)</t>
  </si>
  <si>
    <t>¬IF(COUNTIF($O$1021:$O$1520,CONCATENATE($AA139,"_C_S2C_LB:X193"))&gt;0,1,0)</t>
  </si>
  <si>
    <t>¬IF(COUNTIF($O$1021:$O$1520,CONCATENATE($AA139,"_C_S2C_LB:X194"))&gt;0,1,0)</t>
  </si>
  <si>
    <t>¬IF(COUNTIF($O$1021:$O$1520,CONCATENATE($AA139,"_D_S2C_LB:X183"))&gt;0,1,0)</t>
  </si>
  <si>
    <t>¬IF(COUNTIF($O$1021:$O$1520,CONCATENATE($AA139,"_D_S2C_LB:X184"))&gt;0,1,0)</t>
  </si>
  <si>
    <t>¬IF(COUNTIF($O$1021:$O$1520,CONCATENATE($AA139,"_D_S2C_LB:X185"))&gt;0,1,0)</t>
  </si>
  <si>
    <t>¬IF(COUNTIF($O$1021:$O$1520,CONCATENATE($AA139,"_D_S2C_LB:X186"))&gt;0,1,0)</t>
  </si>
  <si>
    <t>¬IF(COUNTIF($O$1021:$O$1520,CONCATENATE($AA139,"_D_S2C_LB:X187"))&gt;0,1,0)</t>
  </si>
  <si>
    <t>¬IF(COUNTIF($O$1021:$O$1520,CONCATENATE($AA139,"_D_S2C_LB:X188"))&gt;0,1,0)</t>
  </si>
  <si>
    <t>¬IF(COUNTIF($O$1021:$O$1520,CONCATENATE($AA139,"_D_S2C_LB:X189"))&gt;0,1,0)</t>
  </si>
  <si>
    <t>¬IF(COUNTIF($O$1021:$O$1520,CONCATENATE($AA139,"_D_S2C_LB:X190"))&gt;0,1,0)</t>
  </si>
  <si>
    <t>¬IF(COUNTIF($O$1021:$O$1520,CONCATENATE($AA139,"_D_S2C_LB:X191"))&gt;0,1,0)</t>
  </si>
  <si>
    <t>¬IF(COUNTIF($O$1021:$O$1520,CONCATENATE($AA139,"_D_S2C_LB:X192"))&gt;0,1,0)</t>
  </si>
  <si>
    <t>¬IF(COUNTIF($O$1021:$O$1520,CONCATENATE($AA139,"_D_S2C_LB:X193"))&gt;0,1,0)</t>
  </si>
  <si>
    <t>¬IF(COUNTIF($O$1021:$O$1520,CONCATENATE($AA139,"_D_S2C_LB:X194"))&gt;0,1,0)</t>
  </si>
  <si>
    <t>¬IF(ISERROR(VLOOKUP(AA139,$B$510:$I$1010,5,FALSE)),"",VLOOKUP(AA139,$B$510:$I$1010,5,FALSE))</t>
  </si>
  <si>
    <t>¬IF(ISERROR(VLOOKUP(AA139,$B$510:$I$1010,6,FALSE)),"",VLOOKUP(AA139,$B$510:$I$1010,6,FALSE))</t>
  </si>
  <si>
    <t>¬IF(ISERROR(VLOOKUP(AA139,$B$510:$I$1010,7,FALSE)),"",VLOOKUP(AA139,$B$510:$I$1010,7,FALSE))</t>
  </si>
  <si>
    <t>¬IF(ISERROR(VLOOKUP(AA139,$B$510:$I$1010,8,FALSE)),"",VLOOKUP(AA139,$B$510:$I$1010,8,FALSE))</t>
  </si>
  <si>
    <t>¬IF(ISERROR(VLOOKUP(AA140,$B$510:$I$1010,2,FALSE)),"",VLOOKUP(AA140,$B$510:$I$1010,2,FALSE))</t>
  </si>
  <si>
    <t>¬IF(COUNTIF($O$1021:$O$1520,CONCATENATE($AA140,"_U_S2C_LB:X183"))&gt;0,1,0)</t>
  </si>
  <si>
    <t>¬IF(COUNTIF($O$1021:$O$1520,CONCATENATE($AA140,"_U_S2C_LB:X184"))&gt;0,1,0)</t>
  </si>
  <si>
    <t>¬IF(COUNTIF($O$1021:$O$1520,CONCATENATE($AA140,"_U_S2C_LB:X185"))&gt;0,1,0)</t>
  </si>
  <si>
    <t>¬IF(COUNTIF($O$1021:$O$1520,CONCATENATE($AA140,"_U_S2C_LB:X186"))&gt;0,1,0)</t>
  </si>
  <si>
    <t>¬IF(COUNTIF($O$1021:$O$1520,CONCATENATE($AA140,"_U_S2C_LB:X187"))&gt;0,1,0)</t>
  </si>
  <si>
    <t>¬IF(COUNTIF($O$1021:$O$1520,CONCATENATE($AA140,"_U_S2C_LB:X188"))&gt;0,1,0)</t>
  </si>
  <si>
    <t>¬IF(COUNTIF($O$1021:$O$1520,CONCATENATE($AA140,"_U_S2C_LB:X189"))&gt;0,1,0)</t>
  </si>
  <si>
    <t>¬IF(COUNTIF($O$1021:$O$1520,CONCATENATE($AA140,"_U_S2C_LB:X190"))&gt;0,1,0)</t>
  </si>
  <si>
    <t>¬IF(COUNTIF($O$1021:$O$1520,CONCATENATE($AA140,"_U_S2C_LB:X191"))&gt;0,1,0)</t>
  </si>
  <si>
    <t>¬IF(COUNTIF($O$1021:$O$1520,CONCATENATE($AA140,"_U_S2C_LB:X192"))&gt;0,1,0)</t>
  </si>
  <si>
    <t>¬IF(COUNTIF($O$1021:$O$1520,CONCATENATE($AA140,"_U_S2C_LB:X193"))&gt;0,1,0)</t>
  </si>
  <si>
    <t>¬IF(COUNTIF($O$1021:$O$1520,CONCATENATE($AA140,"_U_S2C_LB:X194"))&gt;0,1,0)</t>
  </si>
  <si>
    <t>¬IF(COUNTIF($O$1021:$O$1520,CONCATENATE($AA140,"_C_S2C_LB:X183"))&gt;0,1,0)</t>
  </si>
  <si>
    <t>¬IF(COUNTIF($O$1021:$O$1520,CONCATENATE($AA140,"_C_S2C_LB:X184"))&gt;0,1,0)</t>
  </si>
  <si>
    <t>¬IF(COUNTIF($O$1021:$O$1520,CONCATENATE($AA140,"_C_S2C_LB:X185"))&gt;0,1,0)</t>
  </si>
  <si>
    <t>¬IF(COUNTIF($O$1021:$O$1520,CONCATENATE($AA140,"_C_S2C_LB:X186"))&gt;0,1,0)</t>
  </si>
  <si>
    <t>¬IF(COUNTIF($O$1021:$O$1520,CONCATENATE($AA140,"_C_S2C_LB:X187"))&gt;0,1,0)</t>
  </si>
  <si>
    <t>¬IF(COUNTIF($O$1021:$O$1520,CONCATENATE($AA140,"_C_S2C_LB:X188"))&gt;0,1,0)</t>
  </si>
  <si>
    <t>¬IF(COUNTIF($O$1021:$O$1520,CONCATENATE($AA140,"_C_S2C_LB:X189"))&gt;0,1,0)</t>
  </si>
  <si>
    <t>¬IF(COUNTIF($O$1021:$O$1520,CONCATENATE($AA140,"_C_S2C_LB:X190"))&gt;0,1,0)</t>
  </si>
  <si>
    <t>¬IF(COUNTIF($O$1021:$O$1520,CONCATENATE($AA140,"_C_S2C_LB:X191"))&gt;0,1,0)</t>
  </si>
  <si>
    <t>¬IF(COUNTIF($O$1021:$O$1520,CONCATENATE($AA140,"_C_S2C_LB:X192"))&gt;0,1,0)</t>
  </si>
  <si>
    <t>¬IF(COUNTIF($O$1021:$O$1520,CONCATENATE($AA140,"_C_S2C_LB:X193"))&gt;0,1,0)</t>
  </si>
  <si>
    <t>¬IF(COUNTIF($O$1021:$O$1520,CONCATENATE($AA140,"_C_S2C_LB:X194"))&gt;0,1,0)</t>
  </si>
  <si>
    <t>¬IF(COUNTIF($O$1021:$O$1520,CONCATENATE($AA140,"_D_S2C_LB:X183"))&gt;0,1,0)</t>
  </si>
  <si>
    <t>¬IF(COUNTIF($O$1021:$O$1520,CONCATENATE($AA140,"_D_S2C_LB:X184"))&gt;0,1,0)</t>
  </si>
  <si>
    <t>¬IF(COUNTIF($O$1021:$O$1520,CONCATENATE($AA140,"_D_S2C_LB:X185"))&gt;0,1,0)</t>
  </si>
  <si>
    <t>¬IF(COUNTIF($O$1021:$O$1520,CONCATENATE($AA140,"_D_S2C_LB:X186"))&gt;0,1,0)</t>
  </si>
  <si>
    <t>¬IF(COUNTIF($O$1021:$O$1520,CONCATENATE($AA140,"_D_S2C_LB:X187"))&gt;0,1,0)</t>
  </si>
  <si>
    <t>¬IF(COUNTIF($O$1021:$O$1520,CONCATENATE($AA140,"_D_S2C_LB:X188"))&gt;0,1,0)</t>
  </si>
  <si>
    <t>¬IF(COUNTIF($O$1021:$O$1520,CONCATENATE($AA140,"_D_S2C_LB:X189"))&gt;0,1,0)</t>
  </si>
  <si>
    <t>¬IF(COUNTIF($O$1021:$O$1520,CONCATENATE($AA140,"_D_S2C_LB:X190"))&gt;0,1,0)</t>
  </si>
  <si>
    <t>¬IF(COUNTIF($O$1021:$O$1520,CONCATENATE($AA140,"_D_S2C_LB:X191"))&gt;0,1,0)</t>
  </si>
  <si>
    <t>¬IF(COUNTIF($O$1021:$O$1520,CONCATENATE($AA140,"_D_S2C_LB:X192"))&gt;0,1,0)</t>
  </si>
  <si>
    <t>¬IF(COUNTIF($O$1021:$O$1520,CONCATENATE($AA140,"_D_S2C_LB:X193"))&gt;0,1,0)</t>
  </si>
  <si>
    <t>¬IF(COUNTIF($O$1021:$O$1520,CONCATENATE($AA140,"_D_S2C_LB:X194"))&gt;0,1,0)</t>
  </si>
  <si>
    <t>¬IF(ISERROR(VLOOKUP(AA140,$B$510:$I$1010,5,FALSE)),"",VLOOKUP(AA140,$B$510:$I$1010,5,FALSE))</t>
  </si>
  <si>
    <t>¬IF(ISERROR(VLOOKUP(AA140,$B$510:$I$1010,6,FALSE)),"",VLOOKUP(AA140,$B$510:$I$1010,6,FALSE))</t>
  </si>
  <si>
    <t>¬IF(ISERROR(VLOOKUP(AA140,$B$510:$I$1010,7,FALSE)),"",VLOOKUP(AA140,$B$510:$I$1010,7,FALSE))</t>
  </si>
  <si>
    <t>¬IF(ISERROR(VLOOKUP(AA140,$B$510:$I$1010,8,FALSE)),"",VLOOKUP(AA140,$B$510:$I$1010,8,FALSE))</t>
  </si>
  <si>
    <t>¬IF(ISERROR(VLOOKUP(AA141,$B$510:$I$1010,2,FALSE)),"",VLOOKUP(AA141,$B$510:$I$1010,2,FALSE))</t>
  </si>
  <si>
    <t>¬IF(COUNTIF($O$1021:$O$1520,CONCATENATE($AA141,"_U_S2C_LB:X183"))&gt;0,1,0)</t>
  </si>
  <si>
    <t>¬IF(COUNTIF($O$1021:$O$1520,CONCATENATE($AA141,"_U_S2C_LB:X184"))&gt;0,1,0)</t>
  </si>
  <si>
    <t>¬IF(COUNTIF($O$1021:$O$1520,CONCATENATE($AA141,"_U_S2C_LB:X185"))&gt;0,1,0)</t>
  </si>
  <si>
    <t>¬IF(COUNTIF($O$1021:$O$1520,CONCATENATE($AA141,"_U_S2C_LB:X186"))&gt;0,1,0)</t>
  </si>
  <si>
    <t>¬IF(COUNTIF($O$1021:$O$1520,CONCATENATE($AA141,"_U_S2C_LB:X187"))&gt;0,1,0)</t>
  </si>
  <si>
    <t>¬IF(COUNTIF($O$1021:$O$1520,CONCATENATE($AA141,"_U_S2C_LB:X188"))&gt;0,1,0)</t>
  </si>
  <si>
    <t>¬IF(COUNTIF($O$1021:$O$1520,CONCATENATE($AA141,"_U_S2C_LB:X189"))&gt;0,1,0)</t>
  </si>
  <si>
    <t>¬IF(COUNTIF($O$1021:$O$1520,CONCATENATE($AA141,"_U_S2C_LB:X190"))&gt;0,1,0)</t>
  </si>
  <si>
    <t>¬IF(COUNTIF($O$1021:$O$1520,CONCATENATE($AA141,"_U_S2C_LB:X191"))&gt;0,1,0)</t>
  </si>
  <si>
    <t>¬IF(COUNTIF($O$1021:$O$1520,CONCATENATE($AA141,"_U_S2C_LB:X192"))&gt;0,1,0)</t>
  </si>
  <si>
    <t>¬IF(COUNTIF($O$1021:$O$1520,CONCATENATE($AA141,"_U_S2C_LB:X193"))&gt;0,1,0)</t>
  </si>
  <si>
    <t>¬IF(COUNTIF($O$1021:$O$1520,CONCATENATE($AA141,"_U_S2C_LB:X194"))&gt;0,1,0)</t>
  </si>
  <si>
    <t>¬IF(COUNTIF($O$1021:$O$1520,CONCATENATE($AA141,"_C_S2C_LB:X183"))&gt;0,1,0)</t>
  </si>
  <si>
    <t>¬IF(COUNTIF($O$1021:$O$1520,CONCATENATE($AA141,"_C_S2C_LB:X184"))&gt;0,1,0)</t>
  </si>
  <si>
    <t>¬IF(COUNTIF($O$1021:$O$1520,CONCATENATE($AA141,"_C_S2C_LB:X185"))&gt;0,1,0)</t>
  </si>
  <si>
    <t>¬IF(COUNTIF($O$1021:$O$1520,CONCATENATE($AA141,"_C_S2C_LB:X186"))&gt;0,1,0)</t>
  </si>
  <si>
    <t>¬IF(COUNTIF($O$1021:$O$1520,CONCATENATE($AA141,"_C_S2C_LB:X187"))&gt;0,1,0)</t>
  </si>
  <si>
    <t>¬IF(COUNTIF($O$1021:$O$1520,CONCATENATE($AA141,"_C_S2C_LB:X188"))&gt;0,1,0)</t>
  </si>
  <si>
    <t>¬IF(COUNTIF($O$1021:$O$1520,CONCATENATE($AA141,"_C_S2C_LB:X189"))&gt;0,1,0)</t>
  </si>
  <si>
    <t>¬IF(COUNTIF($O$1021:$O$1520,CONCATENATE($AA141,"_C_S2C_LB:X190"))&gt;0,1,0)</t>
  </si>
  <si>
    <t>¬IF(COUNTIF($O$1021:$O$1520,CONCATENATE($AA141,"_C_S2C_LB:X191"))&gt;0,1,0)</t>
  </si>
  <si>
    <t>¬IF(COUNTIF($O$1021:$O$1520,CONCATENATE($AA141,"_C_S2C_LB:X192"))&gt;0,1,0)</t>
  </si>
  <si>
    <t>¬IF(COUNTIF($O$1021:$O$1520,CONCATENATE($AA141,"_C_S2C_LB:X193"))&gt;0,1,0)</t>
  </si>
  <si>
    <t>¬IF(COUNTIF($O$1021:$O$1520,CONCATENATE($AA141,"_C_S2C_LB:X194"))&gt;0,1,0)</t>
  </si>
  <si>
    <t>¬IF(COUNTIF($O$1021:$O$1520,CONCATENATE($AA141,"_D_S2C_LB:X183"))&gt;0,1,0)</t>
  </si>
  <si>
    <t>¬IF(COUNTIF($O$1021:$O$1520,CONCATENATE($AA141,"_D_S2C_LB:X184"))&gt;0,1,0)</t>
  </si>
  <si>
    <t>¬IF(COUNTIF($O$1021:$O$1520,CONCATENATE($AA141,"_D_S2C_LB:X185"))&gt;0,1,0)</t>
  </si>
  <si>
    <t>¬IF(COUNTIF($O$1021:$O$1520,CONCATENATE($AA141,"_D_S2C_LB:X186"))&gt;0,1,0)</t>
  </si>
  <si>
    <t>¬IF(COUNTIF($O$1021:$O$1520,CONCATENATE($AA141,"_D_S2C_LB:X187"))&gt;0,1,0)</t>
  </si>
  <si>
    <t>¬IF(COUNTIF($O$1021:$O$1520,CONCATENATE($AA141,"_D_S2C_LB:X188"))&gt;0,1,0)</t>
  </si>
  <si>
    <t>¬IF(COUNTIF($O$1021:$O$1520,CONCATENATE($AA141,"_D_S2C_LB:X189"))&gt;0,1,0)</t>
  </si>
  <si>
    <t>¬IF(COUNTIF($O$1021:$O$1520,CONCATENATE($AA141,"_D_S2C_LB:X190"))&gt;0,1,0)</t>
  </si>
  <si>
    <t>¬IF(COUNTIF($O$1021:$O$1520,CONCATENATE($AA141,"_D_S2C_LB:X191"))&gt;0,1,0)</t>
  </si>
  <si>
    <t>¬IF(COUNTIF($O$1021:$O$1520,CONCATENATE($AA141,"_D_S2C_LB:X192"))&gt;0,1,0)</t>
  </si>
  <si>
    <t>¬IF(COUNTIF($O$1021:$O$1520,CONCATENATE($AA141,"_D_S2C_LB:X193"))&gt;0,1,0)</t>
  </si>
  <si>
    <t>¬IF(COUNTIF($O$1021:$O$1520,CONCATENATE($AA141,"_D_S2C_LB:X194"))&gt;0,1,0)</t>
  </si>
  <si>
    <t>¬IF(ISERROR(VLOOKUP(AA141,$B$510:$I$1010,5,FALSE)),"",VLOOKUP(AA141,$B$510:$I$1010,5,FALSE))</t>
  </si>
  <si>
    <t>¬IF(ISERROR(VLOOKUP(AA141,$B$510:$I$1010,6,FALSE)),"",VLOOKUP(AA141,$B$510:$I$1010,6,FALSE))</t>
  </si>
  <si>
    <t>¬IF(ISERROR(VLOOKUP(AA141,$B$510:$I$1010,7,FALSE)),"",VLOOKUP(AA141,$B$510:$I$1010,7,FALSE))</t>
  </si>
  <si>
    <t>¬IF(ISERROR(VLOOKUP(AA141,$B$510:$I$1010,8,FALSE)),"",VLOOKUP(AA141,$B$510:$I$1010,8,FALSE))</t>
  </si>
  <si>
    <t>¬IF(ISERROR(VLOOKUP(AA142,$B$510:$I$1010,2,FALSE)),"",VLOOKUP(AA142,$B$510:$I$1010,2,FALSE))</t>
  </si>
  <si>
    <t>¬IF(COUNTIF($O$1021:$O$1520,CONCATENATE($AA142,"_U_S2C_LB:X183"))&gt;0,1,0)</t>
  </si>
  <si>
    <t>¬IF(COUNTIF($O$1021:$O$1520,CONCATENATE($AA142,"_U_S2C_LB:X184"))&gt;0,1,0)</t>
  </si>
  <si>
    <t>¬IF(COUNTIF($O$1021:$O$1520,CONCATENATE($AA142,"_U_S2C_LB:X185"))&gt;0,1,0)</t>
  </si>
  <si>
    <t>¬IF(COUNTIF($O$1021:$O$1520,CONCATENATE($AA142,"_U_S2C_LB:X186"))&gt;0,1,0)</t>
  </si>
  <si>
    <t>¬IF(COUNTIF($O$1021:$O$1520,CONCATENATE($AA142,"_U_S2C_LB:X187"))&gt;0,1,0)</t>
  </si>
  <si>
    <t>¬IF(COUNTIF($O$1021:$O$1520,CONCATENATE($AA142,"_U_S2C_LB:X188"))&gt;0,1,0)</t>
  </si>
  <si>
    <t>¬IF(COUNTIF($O$1021:$O$1520,CONCATENATE($AA142,"_U_S2C_LB:X189"))&gt;0,1,0)</t>
  </si>
  <si>
    <t>¬IF(COUNTIF($O$1021:$O$1520,CONCATENATE($AA142,"_U_S2C_LB:X190"))&gt;0,1,0)</t>
  </si>
  <si>
    <t>¬IF(COUNTIF($O$1021:$O$1520,CONCATENATE($AA142,"_U_S2C_LB:X191"))&gt;0,1,0)</t>
  </si>
  <si>
    <t>¬IF(COUNTIF($O$1021:$O$1520,CONCATENATE($AA142,"_U_S2C_LB:X192"))&gt;0,1,0)</t>
  </si>
  <si>
    <t>¬IF(COUNTIF($O$1021:$O$1520,CONCATENATE($AA142,"_U_S2C_LB:X193"))&gt;0,1,0)</t>
  </si>
  <si>
    <t>¬IF(COUNTIF($O$1021:$O$1520,CONCATENATE($AA142,"_U_S2C_LB:X194"))&gt;0,1,0)</t>
  </si>
  <si>
    <t>¬IF(COUNTIF($O$1021:$O$1520,CONCATENATE($AA142,"_C_S2C_LB:X183"))&gt;0,1,0)</t>
  </si>
  <si>
    <t>¬IF(COUNTIF($O$1021:$O$1520,CONCATENATE($AA142,"_C_S2C_LB:X184"))&gt;0,1,0)</t>
  </si>
  <si>
    <t>¬IF(COUNTIF($O$1021:$O$1520,CONCATENATE($AA142,"_C_S2C_LB:X185"))&gt;0,1,0)</t>
  </si>
  <si>
    <t>¬IF(COUNTIF($O$1021:$O$1520,CONCATENATE($AA142,"_C_S2C_LB:X186"))&gt;0,1,0)</t>
  </si>
  <si>
    <t>¬IF(COUNTIF($O$1021:$O$1520,CONCATENATE($AA142,"_C_S2C_LB:X187"))&gt;0,1,0)</t>
  </si>
  <si>
    <t>¬IF(COUNTIF($O$1021:$O$1520,CONCATENATE($AA142,"_C_S2C_LB:X188"))&gt;0,1,0)</t>
  </si>
  <si>
    <t>¬IF(COUNTIF($O$1021:$O$1520,CONCATENATE($AA142,"_C_S2C_LB:X189"))&gt;0,1,0)</t>
  </si>
  <si>
    <t>¬IF(COUNTIF($O$1021:$O$1520,CONCATENATE($AA142,"_C_S2C_LB:X190"))&gt;0,1,0)</t>
  </si>
  <si>
    <t>¬IF(COUNTIF($O$1021:$O$1520,CONCATENATE($AA142,"_C_S2C_LB:X191"))&gt;0,1,0)</t>
  </si>
  <si>
    <t>¬IF(COUNTIF($O$1021:$O$1520,CONCATENATE($AA142,"_C_S2C_LB:X192"))&gt;0,1,0)</t>
  </si>
  <si>
    <t>¬IF(COUNTIF($O$1021:$O$1520,CONCATENATE($AA142,"_C_S2C_LB:X193"))&gt;0,1,0)</t>
  </si>
  <si>
    <t>¬IF(COUNTIF($O$1021:$O$1520,CONCATENATE($AA142,"_C_S2C_LB:X194"))&gt;0,1,0)</t>
  </si>
  <si>
    <t>¬IF(COUNTIF($O$1021:$O$1520,CONCATENATE($AA142,"_D_S2C_LB:X183"))&gt;0,1,0)</t>
  </si>
  <si>
    <t>¬IF(COUNTIF($O$1021:$O$1520,CONCATENATE($AA142,"_D_S2C_LB:X184"))&gt;0,1,0)</t>
  </si>
  <si>
    <t>¬IF(COUNTIF($O$1021:$O$1520,CONCATENATE($AA142,"_D_S2C_LB:X185"))&gt;0,1,0)</t>
  </si>
  <si>
    <t>¬IF(COUNTIF($O$1021:$O$1520,CONCATENATE($AA142,"_D_S2C_LB:X186"))&gt;0,1,0)</t>
  </si>
  <si>
    <t>¬IF(COUNTIF($O$1021:$O$1520,CONCATENATE($AA142,"_D_S2C_LB:X187"))&gt;0,1,0)</t>
  </si>
  <si>
    <t>¬IF(COUNTIF($O$1021:$O$1520,CONCATENATE($AA142,"_D_S2C_LB:X188"))&gt;0,1,0)</t>
  </si>
  <si>
    <t>¬IF(COUNTIF($O$1021:$O$1520,CONCATENATE($AA142,"_D_S2C_LB:X189"))&gt;0,1,0)</t>
  </si>
  <si>
    <t>¬IF(COUNTIF($O$1021:$O$1520,CONCATENATE($AA142,"_D_S2C_LB:X190"))&gt;0,1,0)</t>
  </si>
  <si>
    <t>¬IF(COUNTIF($O$1021:$O$1520,CONCATENATE($AA142,"_D_S2C_LB:X191"))&gt;0,1,0)</t>
  </si>
  <si>
    <t>¬IF(COUNTIF($O$1021:$O$1520,CONCATENATE($AA142,"_D_S2C_LB:X192"))&gt;0,1,0)</t>
  </si>
  <si>
    <t>¬IF(COUNTIF($O$1021:$O$1520,CONCATENATE($AA142,"_D_S2C_LB:X193"))&gt;0,1,0)</t>
  </si>
  <si>
    <t>¬IF(COUNTIF($O$1021:$O$1520,CONCATENATE($AA142,"_D_S2C_LB:X194"))&gt;0,1,0)</t>
  </si>
  <si>
    <t>¬IF(ISERROR(VLOOKUP(AA142,$B$510:$I$1010,5,FALSE)),"",VLOOKUP(AA142,$B$510:$I$1010,5,FALSE))</t>
  </si>
  <si>
    <t>¬IF(ISERROR(VLOOKUP(AA142,$B$510:$I$1010,6,FALSE)),"",VLOOKUP(AA142,$B$510:$I$1010,6,FALSE))</t>
  </si>
  <si>
    <t>¬IF(ISERROR(VLOOKUP(AA142,$B$510:$I$1010,7,FALSE)),"",VLOOKUP(AA142,$B$510:$I$1010,7,FALSE))</t>
  </si>
  <si>
    <t>¬IF(ISERROR(VLOOKUP(AA142,$B$510:$I$1010,8,FALSE)),"",VLOOKUP(AA142,$B$510:$I$1010,8,FALSE))</t>
  </si>
  <si>
    <t>¬IF(ISERROR(VLOOKUP(AA143,$B$510:$I$1010,2,FALSE)),"",VLOOKUP(AA143,$B$510:$I$1010,2,FALSE))</t>
  </si>
  <si>
    <t>¬IF(COUNTIF($O$1021:$O$1520,CONCATENATE($AA143,"_U_S2C_LB:X183"))&gt;0,1,0)</t>
  </si>
  <si>
    <t>¬IF(COUNTIF($O$1021:$O$1520,CONCATENATE($AA143,"_U_S2C_LB:X184"))&gt;0,1,0)</t>
  </si>
  <si>
    <t>¬IF(COUNTIF($O$1021:$O$1520,CONCATENATE($AA143,"_U_S2C_LB:X185"))&gt;0,1,0)</t>
  </si>
  <si>
    <t>¬IF(COUNTIF($O$1021:$O$1520,CONCATENATE($AA143,"_U_S2C_LB:X186"))&gt;0,1,0)</t>
  </si>
  <si>
    <t>¬IF(COUNTIF($O$1021:$O$1520,CONCATENATE($AA143,"_U_S2C_LB:X187"))&gt;0,1,0)</t>
  </si>
  <si>
    <t>¬IF(COUNTIF($O$1021:$O$1520,CONCATENATE($AA143,"_U_S2C_LB:X188"))&gt;0,1,0)</t>
  </si>
  <si>
    <t>¬IF(COUNTIF($O$1021:$O$1520,CONCATENATE($AA143,"_U_S2C_LB:X189"))&gt;0,1,0)</t>
  </si>
  <si>
    <t>¬IF(COUNTIF($O$1021:$O$1520,CONCATENATE($AA143,"_U_S2C_LB:X190"))&gt;0,1,0)</t>
  </si>
  <si>
    <t>¬IF(COUNTIF($O$1021:$O$1520,CONCATENATE($AA143,"_U_S2C_LB:X191"))&gt;0,1,0)</t>
  </si>
  <si>
    <t>¬IF(COUNTIF($O$1021:$O$1520,CONCATENATE($AA143,"_U_S2C_LB:X192"))&gt;0,1,0)</t>
  </si>
  <si>
    <t>¬IF(COUNTIF($O$1021:$O$1520,CONCATENATE($AA143,"_U_S2C_LB:X193"))&gt;0,1,0)</t>
  </si>
  <si>
    <t>¬IF(COUNTIF($O$1021:$O$1520,CONCATENATE($AA143,"_U_S2C_LB:X194"))&gt;0,1,0)</t>
  </si>
  <si>
    <t>¬IF(COUNTIF($O$1021:$O$1520,CONCATENATE($AA143,"_C_S2C_LB:X183"))&gt;0,1,0)</t>
  </si>
  <si>
    <t>¬IF(COUNTIF($O$1021:$O$1520,CONCATENATE($AA143,"_C_S2C_LB:X184"))&gt;0,1,0)</t>
  </si>
  <si>
    <t>¬IF(COUNTIF($O$1021:$O$1520,CONCATENATE($AA143,"_C_S2C_LB:X185"))&gt;0,1,0)</t>
  </si>
  <si>
    <t>¬IF(COUNTIF($O$1021:$O$1520,CONCATENATE($AA143,"_C_S2C_LB:X186"))&gt;0,1,0)</t>
  </si>
  <si>
    <t>¬IF(COUNTIF($O$1021:$O$1520,CONCATENATE($AA143,"_C_S2C_LB:X187"))&gt;0,1,0)</t>
  </si>
  <si>
    <t>¬IF(COUNTIF($O$1021:$O$1520,CONCATENATE($AA143,"_C_S2C_LB:X188"))&gt;0,1,0)</t>
  </si>
  <si>
    <t>¬IF(COUNTIF($O$1021:$O$1520,CONCATENATE($AA143,"_C_S2C_LB:X189"))&gt;0,1,0)</t>
  </si>
  <si>
    <t>¬IF(COUNTIF($O$1021:$O$1520,CONCATENATE($AA143,"_C_S2C_LB:X190"))&gt;0,1,0)</t>
  </si>
  <si>
    <t>¬IF(COUNTIF($O$1021:$O$1520,CONCATENATE($AA143,"_C_S2C_LB:X191"))&gt;0,1,0)</t>
  </si>
  <si>
    <t>¬IF(COUNTIF($O$1021:$O$1520,CONCATENATE($AA143,"_C_S2C_LB:X192"))&gt;0,1,0)</t>
  </si>
  <si>
    <t>¬IF(COUNTIF($O$1021:$O$1520,CONCATENATE($AA143,"_C_S2C_LB:X193"))&gt;0,1,0)</t>
  </si>
  <si>
    <t>¬IF(COUNTIF($O$1021:$O$1520,CONCATENATE($AA143,"_C_S2C_LB:X194"))&gt;0,1,0)</t>
  </si>
  <si>
    <t>¬IF(COUNTIF($O$1021:$O$1520,CONCATENATE($AA143,"_D_S2C_LB:X183"))&gt;0,1,0)</t>
  </si>
  <si>
    <t>¬IF(COUNTIF($O$1021:$O$1520,CONCATENATE($AA143,"_D_S2C_LB:X184"))&gt;0,1,0)</t>
  </si>
  <si>
    <t>¬IF(COUNTIF($O$1021:$O$1520,CONCATENATE($AA143,"_D_S2C_LB:X185"))&gt;0,1,0)</t>
  </si>
  <si>
    <t>¬IF(COUNTIF($O$1021:$O$1520,CONCATENATE($AA143,"_D_S2C_LB:X186"))&gt;0,1,0)</t>
  </si>
  <si>
    <t>¬IF(COUNTIF($O$1021:$O$1520,CONCATENATE($AA143,"_D_S2C_LB:X187"))&gt;0,1,0)</t>
  </si>
  <si>
    <t>¬IF(COUNTIF($O$1021:$O$1520,CONCATENATE($AA143,"_D_S2C_LB:X188"))&gt;0,1,0)</t>
  </si>
  <si>
    <t>¬IF(COUNTIF($O$1021:$O$1520,CONCATENATE($AA143,"_D_S2C_LB:X189"))&gt;0,1,0)</t>
  </si>
  <si>
    <t>¬IF(COUNTIF($O$1021:$O$1520,CONCATENATE($AA143,"_D_S2C_LB:X190"))&gt;0,1,0)</t>
  </si>
  <si>
    <t>¬IF(COUNTIF($O$1021:$O$1520,CONCATENATE($AA143,"_D_S2C_LB:X191"))&gt;0,1,0)</t>
  </si>
  <si>
    <t>¬IF(COUNTIF($O$1021:$O$1520,CONCATENATE($AA143,"_D_S2C_LB:X192"))&gt;0,1,0)</t>
  </si>
  <si>
    <t>¬IF(COUNTIF($O$1021:$O$1520,CONCATENATE($AA143,"_D_S2C_LB:X193"))&gt;0,1,0)</t>
  </si>
  <si>
    <t>¬IF(COUNTIF($O$1021:$O$1520,CONCATENATE($AA143,"_D_S2C_LB:X194"))&gt;0,1,0)</t>
  </si>
  <si>
    <t>¬IF(ISERROR(VLOOKUP(AA143,$B$510:$I$1010,5,FALSE)),"",VLOOKUP(AA143,$B$510:$I$1010,5,FALSE))</t>
  </si>
  <si>
    <t>¬IF(ISERROR(VLOOKUP(AA143,$B$510:$I$1010,6,FALSE)),"",VLOOKUP(AA143,$B$510:$I$1010,6,FALSE))</t>
  </si>
  <si>
    <t>¬IF(ISERROR(VLOOKUP(AA143,$B$510:$I$1010,7,FALSE)),"",VLOOKUP(AA143,$B$510:$I$1010,7,FALSE))</t>
  </si>
  <si>
    <t>¬IF(ISERROR(VLOOKUP(AA143,$B$510:$I$1010,8,FALSE)),"",VLOOKUP(AA143,$B$510:$I$1010,8,FALSE))</t>
  </si>
  <si>
    <t>¬IF(ISERROR(VLOOKUP(AA144,$B$510:$I$1010,2,FALSE)),"",VLOOKUP(AA144,$B$510:$I$1010,2,FALSE))</t>
  </si>
  <si>
    <t>¬IF(COUNTIF($O$1021:$O$1520,CONCATENATE($AA144,"_U_S2C_LB:X183"))&gt;0,1,0)</t>
  </si>
  <si>
    <t>¬IF(COUNTIF($O$1021:$O$1520,CONCATENATE($AA144,"_U_S2C_LB:X184"))&gt;0,1,0)</t>
  </si>
  <si>
    <t>¬IF(COUNTIF($O$1021:$O$1520,CONCATENATE($AA144,"_U_S2C_LB:X185"))&gt;0,1,0)</t>
  </si>
  <si>
    <t>¬IF(COUNTIF($O$1021:$O$1520,CONCATENATE($AA144,"_U_S2C_LB:X186"))&gt;0,1,0)</t>
  </si>
  <si>
    <t>¬IF(COUNTIF($O$1021:$O$1520,CONCATENATE($AA144,"_U_S2C_LB:X187"))&gt;0,1,0)</t>
  </si>
  <si>
    <t>¬IF(COUNTIF($O$1021:$O$1520,CONCATENATE($AA144,"_U_S2C_LB:X188"))&gt;0,1,0)</t>
  </si>
  <si>
    <t>¬IF(COUNTIF($O$1021:$O$1520,CONCATENATE($AA144,"_U_S2C_LB:X189"))&gt;0,1,0)</t>
  </si>
  <si>
    <t>¬IF(COUNTIF($O$1021:$O$1520,CONCATENATE($AA144,"_U_S2C_LB:X190"))&gt;0,1,0)</t>
  </si>
  <si>
    <t>¬IF(COUNTIF($O$1021:$O$1520,CONCATENATE($AA144,"_U_S2C_LB:X191"))&gt;0,1,0)</t>
  </si>
  <si>
    <t>¬IF(COUNTIF($O$1021:$O$1520,CONCATENATE($AA144,"_U_S2C_LB:X192"))&gt;0,1,0)</t>
  </si>
  <si>
    <t>¬IF(COUNTIF($O$1021:$O$1520,CONCATENATE($AA144,"_U_S2C_LB:X193"))&gt;0,1,0)</t>
  </si>
  <si>
    <t>¬IF(COUNTIF($O$1021:$O$1520,CONCATENATE($AA144,"_U_S2C_LB:X194"))&gt;0,1,0)</t>
  </si>
  <si>
    <t>¬IF(COUNTIF($O$1021:$O$1520,CONCATENATE($AA144,"_C_S2C_LB:X183"))&gt;0,1,0)</t>
  </si>
  <si>
    <t>¬IF(COUNTIF($O$1021:$O$1520,CONCATENATE($AA144,"_C_S2C_LB:X184"))&gt;0,1,0)</t>
  </si>
  <si>
    <t>¬IF(COUNTIF($O$1021:$O$1520,CONCATENATE($AA144,"_C_S2C_LB:X185"))&gt;0,1,0)</t>
  </si>
  <si>
    <t>¬IF(COUNTIF($O$1021:$O$1520,CONCATENATE($AA144,"_C_S2C_LB:X186"))&gt;0,1,0)</t>
  </si>
  <si>
    <t>¬IF(COUNTIF($O$1021:$O$1520,CONCATENATE($AA144,"_C_S2C_LB:X187"))&gt;0,1,0)</t>
  </si>
  <si>
    <t>¬IF(COUNTIF($O$1021:$O$1520,CONCATENATE($AA144,"_C_S2C_LB:X188"))&gt;0,1,0)</t>
  </si>
  <si>
    <t>¬IF(COUNTIF($O$1021:$O$1520,CONCATENATE($AA144,"_C_S2C_LB:X189"))&gt;0,1,0)</t>
  </si>
  <si>
    <t>¬IF(COUNTIF($O$1021:$O$1520,CONCATENATE($AA144,"_C_S2C_LB:X190"))&gt;0,1,0)</t>
  </si>
  <si>
    <t>¬IF(COUNTIF($O$1021:$O$1520,CONCATENATE($AA144,"_C_S2C_LB:X191"))&gt;0,1,0)</t>
  </si>
  <si>
    <t>¬IF(COUNTIF($O$1021:$O$1520,CONCATENATE($AA144,"_C_S2C_LB:X192"))&gt;0,1,0)</t>
  </si>
  <si>
    <t>¬IF(COUNTIF($O$1021:$O$1520,CONCATENATE($AA144,"_C_S2C_LB:X193"))&gt;0,1,0)</t>
  </si>
  <si>
    <t>¬IF(COUNTIF($O$1021:$O$1520,CONCATENATE($AA144,"_C_S2C_LB:X194"))&gt;0,1,0)</t>
  </si>
  <si>
    <t>¬IF(COUNTIF($O$1021:$O$1520,CONCATENATE($AA144,"_D_S2C_LB:X183"))&gt;0,1,0)</t>
  </si>
  <si>
    <t>¬IF(COUNTIF($O$1021:$O$1520,CONCATENATE($AA144,"_D_S2C_LB:X184"))&gt;0,1,0)</t>
  </si>
  <si>
    <t>¬IF(COUNTIF($O$1021:$O$1520,CONCATENATE($AA144,"_D_S2C_LB:X185"))&gt;0,1,0)</t>
  </si>
  <si>
    <t>¬IF(COUNTIF($O$1021:$O$1520,CONCATENATE($AA144,"_D_S2C_LB:X186"))&gt;0,1,0)</t>
  </si>
  <si>
    <t>¬IF(COUNTIF($O$1021:$O$1520,CONCATENATE($AA144,"_D_S2C_LB:X187"))&gt;0,1,0)</t>
  </si>
  <si>
    <t>¬IF(COUNTIF($O$1021:$O$1520,CONCATENATE($AA144,"_D_S2C_LB:X188"))&gt;0,1,0)</t>
  </si>
  <si>
    <t>¬IF(COUNTIF($O$1021:$O$1520,CONCATENATE($AA144,"_D_S2C_LB:X189"))&gt;0,1,0)</t>
  </si>
  <si>
    <t>¬IF(COUNTIF($O$1021:$O$1520,CONCATENATE($AA144,"_D_S2C_LB:X190"))&gt;0,1,0)</t>
  </si>
  <si>
    <t>¬IF(COUNTIF($O$1021:$O$1520,CONCATENATE($AA144,"_D_S2C_LB:X191"))&gt;0,1,0)</t>
  </si>
  <si>
    <t>¬IF(COUNTIF($O$1021:$O$1520,CONCATENATE($AA144,"_D_S2C_LB:X192"))&gt;0,1,0)</t>
  </si>
  <si>
    <t>¬IF(COUNTIF($O$1021:$O$1520,CONCATENATE($AA144,"_D_S2C_LB:X193"))&gt;0,1,0)</t>
  </si>
  <si>
    <t>¬IF(COUNTIF($O$1021:$O$1520,CONCATENATE($AA144,"_D_S2C_LB:X194"))&gt;0,1,0)</t>
  </si>
  <si>
    <t>¬IF(ISERROR(VLOOKUP(AA144,$B$510:$I$1010,5,FALSE)),"",VLOOKUP(AA144,$B$510:$I$1010,5,FALSE))</t>
  </si>
  <si>
    <t>¬IF(ISERROR(VLOOKUP(AA144,$B$510:$I$1010,6,FALSE)),"",VLOOKUP(AA144,$B$510:$I$1010,6,FALSE))</t>
  </si>
  <si>
    <t>¬IF(ISERROR(VLOOKUP(AA144,$B$510:$I$1010,7,FALSE)),"",VLOOKUP(AA144,$B$510:$I$1010,7,FALSE))</t>
  </si>
  <si>
    <t>¬IF(ISERROR(VLOOKUP(AA144,$B$510:$I$1010,8,FALSE)),"",VLOOKUP(AA144,$B$510:$I$1010,8,FALSE))</t>
  </si>
  <si>
    <t>¬IF(ISERROR(VLOOKUP(AA145,$B$510:$I$1010,2,FALSE)),"",VLOOKUP(AA145,$B$510:$I$1010,2,FALSE))</t>
  </si>
  <si>
    <t>¬IF(COUNTIF($O$1021:$O$1520,CONCATENATE($AA145,"_U_S2C_LB:X183"))&gt;0,1,0)</t>
  </si>
  <si>
    <t>¬IF(COUNTIF($O$1021:$O$1520,CONCATENATE($AA145,"_U_S2C_LB:X184"))&gt;0,1,0)</t>
  </si>
  <si>
    <t>¬IF(COUNTIF($O$1021:$O$1520,CONCATENATE($AA145,"_U_S2C_LB:X185"))&gt;0,1,0)</t>
  </si>
  <si>
    <t>¬IF(COUNTIF($O$1021:$O$1520,CONCATENATE($AA145,"_U_S2C_LB:X186"))&gt;0,1,0)</t>
  </si>
  <si>
    <t>¬IF(COUNTIF($O$1021:$O$1520,CONCATENATE($AA145,"_U_S2C_LB:X187"))&gt;0,1,0)</t>
  </si>
  <si>
    <t>¬IF(COUNTIF($O$1021:$O$1520,CONCATENATE($AA145,"_U_S2C_LB:X188"))&gt;0,1,0)</t>
  </si>
  <si>
    <t>¬IF(COUNTIF($O$1021:$O$1520,CONCATENATE($AA145,"_U_S2C_LB:X189"))&gt;0,1,0)</t>
  </si>
  <si>
    <t>¬IF(COUNTIF($O$1021:$O$1520,CONCATENATE($AA145,"_U_S2C_LB:X190"))&gt;0,1,0)</t>
  </si>
  <si>
    <t>¬IF(COUNTIF($O$1021:$O$1520,CONCATENATE($AA145,"_U_S2C_LB:X191"))&gt;0,1,0)</t>
  </si>
  <si>
    <t>¬IF(COUNTIF($O$1021:$O$1520,CONCATENATE($AA145,"_U_S2C_LB:X192"))&gt;0,1,0)</t>
  </si>
  <si>
    <t>¬IF(COUNTIF($O$1021:$O$1520,CONCATENATE($AA145,"_U_S2C_LB:X193"))&gt;0,1,0)</t>
  </si>
  <si>
    <t>¬IF(COUNTIF($O$1021:$O$1520,CONCATENATE($AA145,"_U_S2C_LB:X194"))&gt;0,1,0)</t>
  </si>
  <si>
    <t>¬IF(COUNTIF($O$1021:$O$1520,CONCATENATE($AA145,"_C_S2C_LB:X183"))&gt;0,1,0)</t>
  </si>
  <si>
    <t>¬IF(COUNTIF($O$1021:$O$1520,CONCATENATE($AA145,"_C_S2C_LB:X184"))&gt;0,1,0)</t>
  </si>
  <si>
    <t>¬IF(COUNTIF($O$1021:$O$1520,CONCATENATE($AA145,"_C_S2C_LB:X185"))&gt;0,1,0)</t>
  </si>
  <si>
    <t>¬IF(COUNTIF($O$1021:$O$1520,CONCATENATE($AA145,"_C_S2C_LB:X186"))&gt;0,1,0)</t>
  </si>
  <si>
    <t>¬IF(COUNTIF($O$1021:$O$1520,CONCATENATE($AA145,"_C_S2C_LB:X187"))&gt;0,1,0)</t>
  </si>
  <si>
    <t>¬IF(COUNTIF($O$1021:$O$1520,CONCATENATE($AA145,"_C_S2C_LB:X188"))&gt;0,1,0)</t>
  </si>
  <si>
    <t>¬IF(COUNTIF($O$1021:$O$1520,CONCATENATE($AA145,"_C_S2C_LB:X189"))&gt;0,1,0)</t>
  </si>
  <si>
    <t>¬IF(COUNTIF($O$1021:$O$1520,CONCATENATE($AA145,"_C_S2C_LB:X190"))&gt;0,1,0)</t>
  </si>
  <si>
    <t>¬IF(COUNTIF($O$1021:$O$1520,CONCATENATE($AA145,"_C_S2C_LB:X191"))&gt;0,1,0)</t>
  </si>
  <si>
    <t>¬IF(COUNTIF($O$1021:$O$1520,CONCATENATE($AA145,"_C_S2C_LB:X192"))&gt;0,1,0)</t>
  </si>
  <si>
    <t>¬IF(COUNTIF($O$1021:$O$1520,CONCATENATE($AA145,"_C_S2C_LB:X193"))&gt;0,1,0)</t>
  </si>
  <si>
    <t>¬IF(COUNTIF($O$1021:$O$1520,CONCATENATE($AA145,"_C_S2C_LB:X194"))&gt;0,1,0)</t>
  </si>
  <si>
    <t>¬IF(COUNTIF($O$1021:$O$1520,CONCATENATE($AA145,"_D_S2C_LB:X183"))&gt;0,1,0)</t>
  </si>
  <si>
    <t>¬IF(COUNTIF($O$1021:$O$1520,CONCATENATE($AA145,"_D_S2C_LB:X184"))&gt;0,1,0)</t>
  </si>
  <si>
    <t>¬IF(COUNTIF($O$1021:$O$1520,CONCATENATE($AA145,"_D_S2C_LB:X185"))&gt;0,1,0)</t>
  </si>
  <si>
    <t>¬IF(COUNTIF($O$1021:$O$1520,CONCATENATE($AA145,"_D_S2C_LB:X186"))&gt;0,1,0)</t>
  </si>
  <si>
    <t>¬IF(COUNTIF($O$1021:$O$1520,CONCATENATE($AA145,"_D_S2C_LB:X187"))&gt;0,1,0)</t>
  </si>
  <si>
    <t>¬IF(COUNTIF($O$1021:$O$1520,CONCATENATE($AA145,"_D_S2C_LB:X188"))&gt;0,1,0)</t>
  </si>
  <si>
    <t>¬IF(COUNTIF($O$1021:$O$1520,CONCATENATE($AA145,"_D_S2C_LB:X189"))&gt;0,1,0)</t>
  </si>
  <si>
    <t>¬IF(COUNTIF($O$1021:$O$1520,CONCATENATE($AA145,"_D_S2C_LB:X190"))&gt;0,1,0)</t>
  </si>
  <si>
    <t>¬IF(COUNTIF($O$1021:$O$1520,CONCATENATE($AA145,"_D_S2C_LB:X191"))&gt;0,1,0)</t>
  </si>
  <si>
    <t>¬IF(COUNTIF($O$1021:$O$1520,CONCATENATE($AA145,"_D_S2C_LB:X192"))&gt;0,1,0)</t>
  </si>
  <si>
    <t>¬IF(COUNTIF($O$1021:$O$1520,CONCATENATE($AA145,"_D_S2C_LB:X193"))&gt;0,1,0)</t>
  </si>
  <si>
    <t>¬IF(COUNTIF($O$1021:$O$1520,CONCATENATE($AA145,"_D_S2C_LB:X194"))&gt;0,1,0)</t>
  </si>
  <si>
    <t>¬IF(ISERROR(VLOOKUP(AA145,$B$510:$I$1010,5,FALSE)),"",VLOOKUP(AA145,$B$510:$I$1010,5,FALSE))</t>
  </si>
  <si>
    <t>¬IF(ISERROR(VLOOKUP(AA145,$B$510:$I$1010,6,FALSE)),"",VLOOKUP(AA145,$B$510:$I$1010,6,FALSE))</t>
  </si>
  <si>
    <t>¬IF(ISERROR(VLOOKUP(AA145,$B$510:$I$1010,7,FALSE)),"",VLOOKUP(AA145,$B$510:$I$1010,7,FALSE))</t>
  </si>
  <si>
    <t>¬IF(ISERROR(VLOOKUP(AA145,$B$510:$I$1010,8,FALSE)),"",VLOOKUP(AA145,$B$510:$I$1010,8,FALSE))</t>
  </si>
  <si>
    <t>¬IF(ISERROR(VLOOKUP(AA146,$B$510:$I$1010,2,FALSE)),"",VLOOKUP(AA146,$B$510:$I$1010,2,FALSE))</t>
  </si>
  <si>
    <t>¬IF(COUNTIF($O$1021:$O$1520,CONCATENATE($AA146,"_U_S2C_LB:X183"))&gt;0,1,0)</t>
  </si>
  <si>
    <t>¬IF(COUNTIF($O$1021:$O$1520,CONCATENATE($AA146,"_U_S2C_LB:X184"))&gt;0,1,0)</t>
  </si>
  <si>
    <t>¬IF(COUNTIF($O$1021:$O$1520,CONCATENATE($AA146,"_U_S2C_LB:X185"))&gt;0,1,0)</t>
  </si>
  <si>
    <t>¬IF(COUNTIF($O$1021:$O$1520,CONCATENATE($AA146,"_U_S2C_LB:X186"))&gt;0,1,0)</t>
  </si>
  <si>
    <t>¬IF(COUNTIF($O$1021:$O$1520,CONCATENATE($AA146,"_U_S2C_LB:X187"))&gt;0,1,0)</t>
  </si>
  <si>
    <t>¬IF(COUNTIF($O$1021:$O$1520,CONCATENATE($AA146,"_U_S2C_LB:X188"))&gt;0,1,0)</t>
  </si>
  <si>
    <t>¬IF(COUNTIF($O$1021:$O$1520,CONCATENATE($AA146,"_U_S2C_LB:X189"))&gt;0,1,0)</t>
  </si>
  <si>
    <t>¬IF(COUNTIF($O$1021:$O$1520,CONCATENATE($AA146,"_U_S2C_LB:X190"))&gt;0,1,0)</t>
  </si>
  <si>
    <t>¬IF(COUNTIF($O$1021:$O$1520,CONCATENATE($AA146,"_U_S2C_LB:X191"))&gt;0,1,0)</t>
  </si>
  <si>
    <t>¬IF(COUNTIF($O$1021:$O$1520,CONCATENATE($AA146,"_U_S2C_LB:X192"))&gt;0,1,0)</t>
  </si>
  <si>
    <t>¬IF(COUNTIF($O$1021:$O$1520,CONCATENATE($AA146,"_U_S2C_LB:X193"))&gt;0,1,0)</t>
  </si>
  <si>
    <t>¬IF(COUNTIF($O$1021:$O$1520,CONCATENATE($AA146,"_U_S2C_LB:X194"))&gt;0,1,0)</t>
  </si>
  <si>
    <t>¬IF(COUNTIF($O$1021:$O$1520,CONCATENATE($AA146,"_C_S2C_LB:X183"))&gt;0,1,0)</t>
  </si>
  <si>
    <t>¬IF(COUNTIF($O$1021:$O$1520,CONCATENATE($AA146,"_C_S2C_LB:X184"))&gt;0,1,0)</t>
  </si>
  <si>
    <t>¬IF(COUNTIF($O$1021:$O$1520,CONCATENATE($AA146,"_C_S2C_LB:X185"))&gt;0,1,0)</t>
  </si>
  <si>
    <t>¬IF(COUNTIF($O$1021:$O$1520,CONCATENATE($AA146,"_C_S2C_LB:X186"))&gt;0,1,0)</t>
  </si>
  <si>
    <t>¬IF(COUNTIF($O$1021:$O$1520,CONCATENATE($AA146,"_C_S2C_LB:X187"))&gt;0,1,0)</t>
  </si>
  <si>
    <t>¬IF(COUNTIF($O$1021:$O$1520,CONCATENATE($AA146,"_C_S2C_LB:X188"))&gt;0,1,0)</t>
  </si>
  <si>
    <t>¬IF(COUNTIF($O$1021:$O$1520,CONCATENATE($AA146,"_C_S2C_LB:X189"))&gt;0,1,0)</t>
  </si>
  <si>
    <t>¬IF(COUNTIF($O$1021:$O$1520,CONCATENATE($AA146,"_C_S2C_LB:X190"))&gt;0,1,0)</t>
  </si>
  <si>
    <t>¬IF(COUNTIF($O$1021:$O$1520,CONCATENATE($AA146,"_C_S2C_LB:X191"))&gt;0,1,0)</t>
  </si>
  <si>
    <t>¬IF(COUNTIF($O$1021:$O$1520,CONCATENATE($AA146,"_C_S2C_LB:X192"))&gt;0,1,0)</t>
  </si>
  <si>
    <t>¬IF(COUNTIF($O$1021:$O$1520,CONCATENATE($AA146,"_C_S2C_LB:X193"))&gt;0,1,0)</t>
  </si>
  <si>
    <t>¬IF(COUNTIF($O$1021:$O$1520,CONCATENATE($AA146,"_C_S2C_LB:X194"))&gt;0,1,0)</t>
  </si>
  <si>
    <t>¬IF(COUNTIF($O$1021:$O$1520,CONCATENATE($AA146,"_D_S2C_LB:X183"))&gt;0,1,0)</t>
  </si>
  <si>
    <t>¬IF(COUNTIF($O$1021:$O$1520,CONCATENATE($AA146,"_D_S2C_LB:X184"))&gt;0,1,0)</t>
  </si>
  <si>
    <t>¬IF(COUNTIF($O$1021:$O$1520,CONCATENATE($AA146,"_D_S2C_LB:X185"))&gt;0,1,0)</t>
  </si>
  <si>
    <t>¬IF(COUNTIF($O$1021:$O$1520,CONCATENATE($AA146,"_D_S2C_LB:X186"))&gt;0,1,0)</t>
  </si>
  <si>
    <t>¬IF(COUNTIF($O$1021:$O$1520,CONCATENATE($AA146,"_D_S2C_LB:X187"))&gt;0,1,0)</t>
  </si>
  <si>
    <t>¬IF(COUNTIF($O$1021:$O$1520,CONCATENATE($AA146,"_D_S2C_LB:X188"))&gt;0,1,0)</t>
  </si>
  <si>
    <t>¬IF(COUNTIF($O$1021:$O$1520,CONCATENATE($AA146,"_D_S2C_LB:X189"))&gt;0,1,0)</t>
  </si>
  <si>
    <t>¬IF(COUNTIF($O$1021:$O$1520,CONCATENATE($AA146,"_D_S2C_LB:X190"))&gt;0,1,0)</t>
  </si>
  <si>
    <t>¬IF(COUNTIF($O$1021:$O$1520,CONCATENATE($AA146,"_D_S2C_LB:X191"))&gt;0,1,0)</t>
  </si>
  <si>
    <t>¬IF(COUNTIF($O$1021:$O$1520,CONCATENATE($AA146,"_D_S2C_LB:X192"))&gt;0,1,0)</t>
  </si>
  <si>
    <t>¬IF(COUNTIF($O$1021:$O$1520,CONCATENATE($AA146,"_D_S2C_LB:X193"))&gt;0,1,0)</t>
  </si>
  <si>
    <t>¬IF(COUNTIF($O$1021:$O$1520,CONCATENATE($AA146,"_D_S2C_LB:X194"))&gt;0,1,0)</t>
  </si>
  <si>
    <t>¬IF(ISERROR(VLOOKUP(AA146,$B$510:$I$1010,5,FALSE)),"",VLOOKUP(AA146,$B$510:$I$1010,5,FALSE))</t>
  </si>
  <si>
    <t>¬IF(ISERROR(VLOOKUP(AA146,$B$510:$I$1010,6,FALSE)),"",VLOOKUP(AA146,$B$510:$I$1010,6,FALSE))</t>
  </si>
  <si>
    <t>¬IF(ISERROR(VLOOKUP(AA146,$B$510:$I$1010,7,FALSE)),"",VLOOKUP(AA146,$B$510:$I$1010,7,FALSE))</t>
  </si>
  <si>
    <t>¬IF(ISERROR(VLOOKUP(AA146,$B$510:$I$1010,8,FALSE)),"",VLOOKUP(AA146,$B$510:$I$1010,8,FALSE))</t>
  </si>
  <si>
    <t>¬IF(ISERROR(VLOOKUP(AA147,$B$510:$I$1010,2,FALSE)),"",VLOOKUP(AA147,$B$510:$I$1010,2,FALSE))</t>
  </si>
  <si>
    <t>¬IF(COUNTIF($O$1021:$O$1520,CONCATENATE($AA147,"_U_S2C_LB:X183"))&gt;0,1,0)</t>
  </si>
  <si>
    <t>¬IF(COUNTIF($O$1021:$O$1520,CONCATENATE($AA147,"_U_S2C_LB:X184"))&gt;0,1,0)</t>
  </si>
  <si>
    <t>¬IF(COUNTIF($O$1021:$O$1520,CONCATENATE($AA147,"_U_S2C_LB:X185"))&gt;0,1,0)</t>
  </si>
  <si>
    <t>¬IF(COUNTIF($O$1021:$O$1520,CONCATENATE($AA147,"_U_S2C_LB:X186"))&gt;0,1,0)</t>
  </si>
  <si>
    <t>¬IF(COUNTIF($O$1021:$O$1520,CONCATENATE($AA147,"_U_S2C_LB:X187"))&gt;0,1,0)</t>
  </si>
  <si>
    <t>¬IF(COUNTIF($O$1021:$O$1520,CONCATENATE($AA147,"_U_S2C_LB:X188"))&gt;0,1,0)</t>
  </si>
  <si>
    <t>¬IF(COUNTIF($O$1021:$O$1520,CONCATENATE($AA147,"_U_S2C_LB:X189"))&gt;0,1,0)</t>
  </si>
  <si>
    <t>¬IF(COUNTIF($O$1021:$O$1520,CONCATENATE($AA147,"_U_S2C_LB:X190"))&gt;0,1,0)</t>
  </si>
  <si>
    <t>¬IF(COUNTIF($O$1021:$O$1520,CONCATENATE($AA147,"_U_S2C_LB:X191"))&gt;0,1,0)</t>
  </si>
  <si>
    <t>¬IF(COUNTIF($O$1021:$O$1520,CONCATENATE($AA147,"_U_S2C_LB:X192"))&gt;0,1,0)</t>
  </si>
  <si>
    <t>¬IF(COUNTIF($O$1021:$O$1520,CONCATENATE($AA147,"_U_S2C_LB:X193"))&gt;0,1,0)</t>
  </si>
  <si>
    <t>¬IF(COUNTIF($O$1021:$O$1520,CONCATENATE($AA147,"_U_S2C_LB:X194"))&gt;0,1,0)</t>
  </si>
  <si>
    <t>¬IF(COUNTIF($O$1021:$O$1520,CONCATENATE($AA147,"_C_S2C_LB:X183"))&gt;0,1,0)</t>
  </si>
  <si>
    <t>¬IF(COUNTIF($O$1021:$O$1520,CONCATENATE($AA147,"_C_S2C_LB:X184"))&gt;0,1,0)</t>
  </si>
  <si>
    <t>¬IF(COUNTIF($O$1021:$O$1520,CONCATENATE($AA147,"_C_S2C_LB:X185"))&gt;0,1,0)</t>
  </si>
  <si>
    <t>¬IF(COUNTIF($O$1021:$O$1520,CONCATENATE($AA147,"_C_S2C_LB:X186"))&gt;0,1,0)</t>
  </si>
  <si>
    <t>¬IF(COUNTIF($O$1021:$O$1520,CONCATENATE($AA147,"_C_S2C_LB:X187"))&gt;0,1,0)</t>
  </si>
  <si>
    <t>¬IF(COUNTIF($O$1021:$O$1520,CONCATENATE($AA147,"_C_S2C_LB:X188"))&gt;0,1,0)</t>
  </si>
  <si>
    <t>¬IF(COUNTIF($O$1021:$O$1520,CONCATENATE($AA147,"_C_S2C_LB:X189"))&gt;0,1,0)</t>
  </si>
  <si>
    <t>¬IF(COUNTIF($O$1021:$O$1520,CONCATENATE($AA147,"_C_S2C_LB:X190"))&gt;0,1,0)</t>
  </si>
  <si>
    <t>¬IF(COUNTIF($O$1021:$O$1520,CONCATENATE($AA147,"_C_S2C_LB:X191"))&gt;0,1,0)</t>
  </si>
  <si>
    <t>¬IF(COUNTIF($O$1021:$O$1520,CONCATENATE($AA147,"_C_S2C_LB:X192"))&gt;0,1,0)</t>
  </si>
  <si>
    <t>¬IF(COUNTIF($O$1021:$O$1520,CONCATENATE($AA147,"_C_S2C_LB:X193"))&gt;0,1,0)</t>
  </si>
  <si>
    <t>¬IF(COUNTIF($O$1021:$O$1520,CONCATENATE($AA147,"_C_S2C_LB:X194"))&gt;0,1,0)</t>
  </si>
  <si>
    <t>¬IF(COUNTIF($O$1021:$O$1520,CONCATENATE($AA147,"_D_S2C_LB:X183"))&gt;0,1,0)</t>
  </si>
  <si>
    <t>¬IF(COUNTIF($O$1021:$O$1520,CONCATENATE($AA147,"_D_S2C_LB:X184"))&gt;0,1,0)</t>
  </si>
  <si>
    <t>¬IF(COUNTIF($O$1021:$O$1520,CONCATENATE($AA147,"_D_S2C_LB:X185"))&gt;0,1,0)</t>
  </si>
  <si>
    <t>¬IF(COUNTIF($O$1021:$O$1520,CONCATENATE($AA147,"_D_S2C_LB:X186"))&gt;0,1,0)</t>
  </si>
  <si>
    <t>¬IF(COUNTIF($O$1021:$O$1520,CONCATENATE($AA147,"_D_S2C_LB:X187"))&gt;0,1,0)</t>
  </si>
  <si>
    <t>¬IF(COUNTIF($O$1021:$O$1520,CONCATENATE($AA147,"_D_S2C_LB:X188"))&gt;0,1,0)</t>
  </si>
  <si>
    <t>¬IF(COUNTIF($O$1021:$O$1520,CONCATENATE($AA147,"_D_S2C_LB:X189"))&gt;0,1,0)</t>
  </si>
  <si>
    <t>¬IF(COUNTIF($O$1021:$O$1520,CONCATENATE($AA147,"_D_S2C_LB:X190"))&gt;0,1,0)</t>
  </si>
  <si>
    <t>¬IF(COUNTIF($O$1021:$O$1520,CONCATENATE($AA147,"_D_S2C_LB:X191"))&gt;0,1,0)</t>
  </si>
  <si>
    <t>¬IF(COUNTIF($O$1021:$O$1520,CONCATENATE($AA147,"_D_S2C_LB:X192"))&gt;0,1,0)</t>
  </si>
  <si>
    <t>¬IF(COUNTIF($O$1021:$O$1520,CONCATENATE($AA147,"_D_S2C_LB:X193"))&gt;0,1,0)</t>
  </si>
  <si>
    <t>¬IF(COUNTIF($O$1021:$O$1520,CONCATENATE($AA147,"_D_S2C_LB:X194"))&gt;0,1,0)</t>
  </si>
  <si>
    <t>¬IF(ISERROR(VLOOKUP(AA147,$B$510:$I$1010,5,FALSE)),"",VLOOKUP(AA147,$B$510:$I$1010,5,FALSE))</t>
  </si>
  <si>
    <t>¬IF(ISERROR(VLOOKUP(AA147,$B$510:$I$1010,6,FALSE)),"",VLOOKUP(AA147,$B$510:$I$1010,6,FALSE))</t>
  </si>
  <si>
    <t>¬IF(ISERROR(VLOOKUP(AA147,$B$510:$I$1010,7,FALSE)),"",VLOOKUP(AA147,$B$510:$I$1010,7,FALSE))</t>
  </si>
  <si>
    <t>¬IF(ISERROR(VLOOKUP(AA147,$B$510:$I$1010,8,FALSE)),"",VLOOKUP(AA147,$B$510:$I$1010,8,FALSE))</t>
  </si>
  <si>
    <t>¬IF(ISERROR(VLOOKUP(AA148,$B$510:$I$1010,2,FALSE)),"",VLOOKUP(AA148,$B$510:$I$1010,2,FALSE))</t>
  </si>
  <si>
    <t>¬IF(COUNTIF($O$1021:$O$1520,CONCATENATE($AA148,"_U_S2C_LB:X183"))&gt;0,1,0)</t>
  </si>
  <si>
    <t>¬IF(COUNTIF($O$1021:$O$1520,CONCATENATE($AA148,"_U_S2C_LB:X184"))&gt;0,1,0)</t>
  </si>
  <si>
    <t>¬IF(COUNTIF($O$1021:$O$1520,CONCATENATE($AA148,"_U_S2C_LB:X185"))&gt;0,1,0)</t>
  </si>
  <si>
    <t>¬IF(COUNTIF($O$1021:$O$1520,CONCATENATE($AA148,"_U_S2C_LB:X186"))&gt;0,1,0)</t>
  </si>
  <si>
    <t>¬IF(COUNTIF($O$1021:$O$1520,CONCATENATE($AA148,"_U_S2C_LB:X187"))&gt;0,1,0)</t>
  </si>
  <si>
    <t>¬IF(COUNTIF($O$1021:$O$1520,CONCATENATE($AA148,"_U_S2C_LB:X188"))&gt;0,1,0)</t>
  </si>
  <si>
    <t>¬IF(COUNTIF($O$1021:$O$1520,CONCATENATE($AA148,"_U_S2C_LB:X189"))&gt;0,1,0)</t>
  </si>
  <si>
    <t>¬IF(COUNTIF($O$1021:$O$1520,CONCATENATE($AA148,"_U_S2C_LB:X190"))&gt;0,1,0)</t>
  </si>
  <si>
    <t>¬IF(COUNTIF($O$1021:$O$1520,CONCATENATE($AA148,"_U_S2C_LB:X191"))&gt;0,1,0)</t>
  </si>
  <si>
    <t>¬IF(COUNTIF($O$1021:$O$1520,CONCATENATE($AA148,"_U_S2C_LB:X192"))&gt;0,1,0)</t>
  </si>
  <si>
    <t>¬IF(COUNTIF($O$1021:$O$1520,CONCATENATE($AA148,"_U_S2C_LB:X193"))&gt;0,1,0)</t>
  </si>
  <si>
    <t>¬IF(COUNTIF($O$1021:$O$1520,CONCATENATE($AA148,"_U_S2C_LB:X194"))&gt;0,1,0)</t>
  </si>
  <si>
    <t>¬IF(COUNTIF($O$1021:$O$1520,CONCATENATE($AA148,"_C_S2C_LB:X183"))&gt;0,1,0)</t>
  </si>
  <si>
    <t>¬IF(COUNTIF($O$1021:$O$1520,CONCATENATE($AA148,"_C_S2C_LB:X184"))&gt;0,1,0)</t>
  </si>
  <si>
    <t>¬IF(COUNTIF($O$1021:$O$1520,CONCATENATE($AA148,"_C_S2C_LB:X185"))&gt;0,1,0)</t>
  </si>
  <si>
    <t>¬IF(COUNTIF($O$1021:$O$1520,CONCATENATE($AA148,"_C_S2C_LB:X186"))&gt;0,1,0)</t>
  </si>
  <si>
    <t>¬IF(COUNTIF($O$1021:$O$1520,CONCATENATE($AA148,"_C_S2C_LB:X187"))&gt;0,1,0)</t>
  </si>
  <si>
    <t>¬IF(COUNTIF($O$1021:$O$1520,CONCATENATE($AA148,"_C_S2C_LB:X188"))&gt;0,1,0)</t>
  </si>
  <si>
    <t>¬IF(COUNTIF($O$1021:$O$1520,CONCATENATE($AA148,"_C_S2C_LB:X189"))&gt;0,1,0)</t>
  </si>
  <si>
    <t>¬IF(COUNTIF($O$1021:$O$1520,CONCATENATE($AA148,"_C_S2C_LB:X190"))&gt;0,1,0)</t>
  </si>
  <si>
    <t>¬IF(COUNTIF($O$1021:$O$1520,CONCATENATE($AA148,"_C_S2C_LB:X191"))&gt;0,1,0)</t>
  </si>
  <si>
    <t>¬IF(COUNTIF($O$1021:$O$1520,CONCATENATE($AA148,"_C_S2C_LB:X192"))&gt;0,1,0)</t>
  </si>
  <si>
    <t>¬IF(COUNTIF($O$1021:$O$1520,CONCATENATE($AA148,"_C_S2C_LB:X193"))&gt;0,1,0)</t>
  </si>
  <si>
    <t>¬IF(COUNTIF($O$1021:$O$1520,CONCATENATE($AA148,"_C_S2C_LB:X194"))&gt;0,1,0)</t>
  </si>
  <si>
    <t>¬IF(COUNTIF($O$1021:$O$1520,CONCATENATE($AA148,"_D_S2C_LB:X183"))&gt;0,1,0)</t>
  </si>
  <si>
    <t>¬IF(COUNTIF($O$1021:$O$1520,CONCATENATE($AA148,"_D_S2C_LB:X184"))&gt;0,1,0)</t>
  </si>
  <si>
    <t>¬IF(COUNTIF($O$1021:$O$1520,CONCATENATE($AA148,"_D_S2C_LB:X185"))&gt;0,1,0)</t>
  </si>
  <si>
    <t>¬IF(COUNTIF($O$1021:$O$1520,CONCATENATE($AA148,"_D_S2C_LB:X186"))&gt;0,1,0)</t>
  </si>
  <si>
    <t>¬IF(COUNTIF($O$1021:$O$1520,CONCATENATE($AA148,"_D_S2C_LB:X187"))&gt;0,1,0)</t>
  </si>
  <si>
    <t>¬IF(COUNTIF($O$1021:$O$1520,CONCATENATE($AA148,"_D_S2C_LB:X188"))&gt;0,1,0)</t>
  </si>
  <si>
    <t>¬IF(COUNTIF($O$1021:$O$1520,CONCATENATE($AA148,"_D_S2C_LB:X189"))&gt;0,1,0)</t>
  </si>
  <si>
    <t>¬IF(COUNTIF($O$1021:$O$1520,CONCATENATE($AA148,"_D_S2C_LB:X190"))&gt;0,1,0)</t>
  </si>
  <si>
    <t>¬IF(COUNTIF($O$1021:$O$1520,CONCATENATE($AA148,"_D_S2C_LB:X191"))&gt;0,1,0)</t>
  </si>
  <si>
    <t>¬IF(COUNTIF($O$1021:$O$1520,CONCATENATE($AA148,"_D_S2C_LB:X192"))&gt;0,1,0)</t>
  </si>
  <si>
    <t>¬IF(COUNTIF($O$1021:$O$1520,CONCATENATE($AA148,"_D_S2C_LB:X193"))&gt;0,1,0)</t>
  </si>
  <si>
    <t>¬IF(COUNTIF($O$1021:$O$1520,CONCATENATE($AA148,"_D_S2C_LB:X194"))&gt;0,1,0)</t>
  </si>
  <si>
    <t>¬IF(ISERROR(VLOOKUP(AA148,$B$510:$I$1010,5,FALSE)),"",VLOOKUP(AA148,$B$510:$I$1010,5,FALSE))</t>
  </si>
  <si>
    <t>¬IF(ISERROR(VLOOKUP(AA148,$B$510:$I$1010,6,FALSE)),"",VLOOKUP(AA148,$B$510:$I$1010,6,FALSE))</t>
  </si>
  <si>
    <t>¬IF(ISERROR(VLOOKUP(AA148,$B$510:$I$1010,7,FALSE)),"",VLOOKUP(AA148,$B$510:$I$1010,7,FALSE))</t>
  </si>
  <si>
    <t>¬IF(ISERROR(VLOOKUP(AA148,$B$510:$I$1010,8,FALSE)),"",VLOOKUP(AA148,$B$510:$I$1010,8,FALSE))</t>
  </si>
  <si>
    <t>¬IF(ISERROR(VLOOKUP(AA149,$B$510:$I$1010,2,FALSE)),"",VLOOKUP(AA149,$B$510:$I$1010,2,FALSE))</t>
  </si>
  <si>
    <t>¬IF(COUNTIF($O$1021:$O$1520,CONCATENATE($AA149,"_U_S2C_LB:X183"))&gt;0,1,0)</t>
  </si>
  <si>
    <t>¬IF(COUNTIF($O$1021:$O$1520,CONCATENATE($AA149,"_U_S2C_LB:X184"))&gt;0,1,0)</t>
  </si>
  <si>
    <t>¬IF(COUNTIF($O$1021:$O$1520,CONCATENATE($AA149,"_U_S2C_LB:X185"))&gt;0,1,0)</t>
  </si>
  <si>
    <t>¬IF(COUNTIF($O$1021:$O$1520,CONCATENATE($AA149,"_U_S2C_LB:X186"))&gt;0,1,0)</t>
  </si>
  <si>
    <t>¬IF(COUNTIF($O$1021:$O$1520,CONCATENATE($AA149,"_U_S2C_LB:X187"))&gt;0,1,0)</t>
  </si>
  <si>
    <t>¬IF(COUNTIF($O$1021:$O$1520,CONCATENATE($AA149,"_U_S2C_LB:X188"))&gt;0,1,0)</t>
  </si>
  <si>
    <t>¬IF(COUNTIF($O$1021:$O$1520,CONCATENATE($AA149,"_U_S2C_LB:X189"))&gt;0,1,0)</t>
  </si>
  <si>
    <t>¬IF(COUNTIF($O$1021:$O$1520,CONCATENATE($AA149,"_U_S2C_LB:X190"))&gt;0,1,0)</t>
  </si>
  <si>
    <t>¬IF(COUNTIF($O$1021:$O$1520,CONCATENATE($AA149,"_U_S2C_LB:X191"))&gt;0,1,0)</t>
  </si>
  <si>
    <t>¬IF(COUNTIF($O$1021:$O$1520,CONCATENATE($AA149,"_U_S2C_LB:X192"))&gt;0,1,0)</t>
  </si>
  <si>
    <t>¬IF(COUNTIF($O$1021:$O$1520,CONCATENATE($AA149,"_U_S2C_LB:X193"))&gt;0,1,0)</t>
  </si>
  <si>
    <t>¬IF(COUNTIF($O$1021:$O$1520,CONCATENATE($AA149,"_U_S2C_LB:X194"))&gt;0,1,0)</t>
  </si>
  <si>
    <t>¬IF(COUNTIF($O$1021:$O$1520,CONCATENATE($AA149,"_C_S2C_LB:X183"))&gt;0,1,0)</t>
  </si>
  <si>
    <t>¬IF(COUNTIF($O$1021:$O$1520,CONCATENATE($AA149,"_C_S2C_LB:X184"))&gt;0,1,0)</t>
  </si>
  <si>
    <t>¬IF(COUNTIF($O$1021:$O$1520,CONCATENATE($AA149,"_C_S2C_LB:X185"))&gt;0,1,0)</t>
  </si>
  <si>
    <t>¬IF(COUNTIF($O$1021:$O$1520,CONCATENATE($AA149,"_C_S2C_LB:X186"))&gt;0,1,0)</t>
  </si>
  <si>
    <t>¬IF(COUNTIF($O$1021:$O$1520,CONCATENATE($AA149,"_C_S2C_LB:X187"))&gt;0,1,0)</t>
  </si>
  <si>
    <t>¬IF(COUNTIF($O$1021:$O$1520,CONCATENATE($AA149,"_C_S2C_LB:X188"))&gt;0,1,0)</t>
  </si>
  <si>
    <t>¬IF(COUNTIF($O$1021:$O$1520,CONCATENATE($AA149,"_C_S2C_LB:X189"))&gt;0,1,0)</t>
  </si>
  <si>
    <t>¬IF(COUNTIF($O$1021:$O$1520,CONCATENATE($AA149,"_C_S2C_LB:X190"))&gt;0,1,0)</t>
  </si>
  <si>
    <t>¬IF(COUNTIF($O$1021:$O$1520,CONCATENATE($AA149,"_C_S2C_LB:X191"))&gt;0,1,0)</t>
  </si>
  <si>
    <t>¬IF(COUNTIF($O$1021:$O$1520,CONCATENATE($AA149,"_C_S2C_LB:X192"))&gt;0,1,0)</t>
  </si>
  <si>
    <t>¬IF(COUNTIF($O$1021:$O$1520,CONCATENATE($AA149,"_C_S2C_LB:X193"))&gt;0,1,0)</t>
  </si>
  <si>
    <t>¬IF(COUNTIF($O$1021:$O$1520,CONCATENATE($AA149,"_C_S2C_LB:X194"))&gt;0,1,0)</t>
  </si>
  <si>
    <t>¬IF(COUNTIF($O$1021:$O$1520,CONCATENATE($AA149,"_D_S2C_LB:X183"))&gt;0,1,0)</t>
  </si>
  <si>
    <t>¬IF(COUNTIF($O$1021:$O$1520,CONCATENATE($AA149,"_D_S2C_LB:X184"))&gt;0,1,0)</t>
  </si>
  <si>
    <t>¬IF(COUNTIF($O$1021:$O$1520,CONCATENATE($AA149,"_D_S2C_LB:X185"))&gt;0,1,0)</t>
  </si>
  <si>
    <t>¬IF(COUNTIF($O$1021:$O$1520,CONCATENATE($AA149,"_D_S2C_LB:X186"))&gt;0,1,0)</t>
  </si>
  <si>
    <t>¬IF(COUNTIF($O$1021:$O$1520,CONCATENATE($AA149,"_D_S2C_LB:X187"))&gt;0,1,0)</t>
  </si>
  <si>
    <t>¬IF(COUNTIF($O$1021:$O$1520,CONCATENATE($AA149,"_D_S2C_LB:X188"))&gt;0,1,0)</t>
  </si>
  <si>
    <t>¬IF(COUNTIF($O$1021:$O$1520,CONCATENATE($AA149,"_D_S2C_LB:X189"))&gt;0,1,0)</t>
  </si>
  <si>
    <t>¬IF(COUNTIF($O$1021:$O$1520,CONCATENATE($AA149,"_D_S2C_LB:X190"))&gt;0,1,0)</t>
  </si>
  <si>
    <t>¬IF(COUNTIF($O$1021:$O$1520,CONCATENATE($AA149,"_D_S2C_LB:X191"))&gt;0,1,0)</t>
  </si>
  <si>
    <t>¬IF(COUNTIF($O$1021:$O$1520,CONCATENATE($AA149,"_D_S2C_LB:X192"))&gt;0,1,0)</t>
  </si>
  <si>
    <t>¬IF(COUNTIF($O$1021:$O$1520,CONCATENATE($AA149,"_D_S2C_LB:X193"))&gt;0,1,0)</t>
  </si>
  <si>
    <t>¬IF(COUNTIF($O$1021:$O$1520,CONCATENATE($AA149,"_D_S2C_LB:X194"))&gt;0,1,0)</t>
  </si>
  <si>
    <t>¬IF(ISERROR(VLOOKUP(AA149,$B$510:$I$1010,5,FALSE)),"",VLOOKUP(AA149,$B$510:$I$1010,5,FALSE))</t>
  </si>
  <si>
    <t>¬IF(ISERROR(VLOOKUP(AA149,$B$510:$I$1010,6,FALSE)),"",VLOOKUP(AA149,$B$510:$I$1010,6,FALSE))</t>
  </si>
  <si>
    <t>¬IF(ISERROR(VLOOKUP(AA149,$B$510:$I$1010,7,FALSE)),"",VLOOKUP(AA149,$B$510:$I$1010,7,FALSE))</t>
  </si>
  <si>
    <t>¬IF(ISERROR(VLOOKUP(AA149,$B$510:$I$1010,8,FALSE)),"",VLOOKUP(AA149,$B$510:$I$1010,8,FALSE))</t>
  </si>
  <si>
    <t>¬IF(ISERROR(VLOOKUP(AA150,$B$510:$I$1010,2,FALSE)),"",VLOOKUP(AA150,$B$510:$I$1010,2,FALSE))</t>
  </si>
  <si>
    <t>¬IF(COUNTIF($O$1021:$O$1520,CONCATENATE($AA150,"_U_S2C_LB:X183"))&gt;0,1,0)</t>
  </si>
  <si>
    <t>¬IF(COUNTIF($O$1021:$O$1520,CONCATENATE($AA150,"_U_S2C_LB:X184"))&gt;0,1,0)</t>
  </si>
  <si>
    <t>¬IF(COUNTIF($O$1021:$O$1520,CONCATENATE($AA150,"_U_S2C_LB:X185"))&gt;0,1,0)</t>
  </si>
  <si>
    <t>¬IF(COUNTIF($O$1021:$O$1520,CONCATENATE($AA150,"_U_S2C_LB:X186"))&gt;0,1,0)</t>
  </si>
  <si>
    <t>¬IF(COUNTIF($O$1021:$O$1520,CONCATENATE($AA150,"_U_S2C_LB:X187"))&gt;0,1,0)</t>
  </si>
  <si>
    <t>¬IF(COUNTIF($O$1021:$O$1520,CONCATENATE($AA150,"_U_S2C_LB:X188"))&gt;0,1,0)</t>
  </si>
  <si>
    <t>¬IF(COUNTIF($O$1021:$O$1520,CONCATENATE($AA150,"_U_S2C_LB:X189"))&gt;0,1,0)</t>
  </si>
  <si>
    <t>¬IF(COUNTIF($O$1021:$O$1520,CONCATENATE($AA150,"_U_S2C_LB:X190"))&gt;0,1,0)</t>
  </si>
  <si>
    <t>¬IF(COUNTIF($O$1021:$O$1520,CONCATENATE($AA150,"_U_S2C_LB:X191"))&gt;0,1,0)</t>
  </si>
  <si>
    <t>¬IF(COUNTIF($O$1021:$O$1520,CONCATENATE($AA150,"_U_S2C_LB:X192"))&gt;0,1,0)</t>
  </si>
  <si>
    <t>¬IF(COUNTIF($O$1021:$O$1520,CONCATENATE($AA150,"_U_S2C_LB:X193"))&gt;0,1,0)</t>
  </si>
  <si>
    <t>¬IF(COUNTIF($O$1021:$O$1520,CONCATENATE($AA150,"_U_S2C_LB:X194"))&gt;0,1,0)</t>
  </si>
  <si>
    <t>¬IF(COUNTIF($O$1021:$O$1520,CONCATENATE($AA150,"_C_S2C_LB:X183"))&gt;0,1,0)</t>
  </si>
  <si>
    <t>¬IF(COUNTIF($O$1021:$O$1520,CONCATENATE($AA150,"_C_S2C_LB:X184"))&gt;0,1,0)</t>
  </si>
  <si>
    <t>¬IF(COUNTIF($O$1021:$O$1520,CONCATENATE($AA150,"_C_S2C_LB:X185"))&gt;0,1,0)</t>
  </si>
  <si>
    <t>¬IF(COUNTIF($O$1021:$O$1520,CONCATENATE($AA150,"_C_S2C_LB:X186"))&gt;0,1,0)</t>
  </si>
  <si>
    <t>¬IF(COUNTIF($O$1021:$O$1520,CONCATENATE($AA150,"_C_S2C_LB:X187"))&gt;0,1,0)</t>
  </si>
  <si>
    <t>¬IF(COUNTIF($O$1021:$O$1520,CONCATENATE($AA150,"_C_S2C_LB:X188"))&gt;0,1,0)</t>
  </si>
  <si>
    <t>¬IF(COUNTIF($O$1021:$O$1520,CONCATENATE($AA150,"_C_S2C_LB:X189"))&gt;0,1,0)</t>
  </si>
  <si>
    <t>¬IF(COUNTIF($O$1021:$O$1520,CONCATENATE($AA150,"_C_S2C_LB:X190"))&gt;0,1,0)</t>
  </si>
  <si>
    <t>¬IF(COUNTIF($O$1021:$O$1520,CONCATENATE($AA150,"_C_S2C_LB:X191"))&gt;0,1,0)</t>
  </si>
  <si>
    <t>¬IF(COUNTIF($O$1021:$O$1520,CONCATENATE($AA150,"_C_S2C_LB:X192"))&gt;0,1,0)</t>
  </si>
  <si>
    <t>¬IF(COUNTIF($O$1021:$O$1520,CONCATENATE($AA150,"_C_S2C_LB:X193"))&gt;0,1,0)</t>
  </si>
  <si>
    <t>¬IF(COUNTIF($O$1021:$O$1520,CONCATENATE($AA150,"_C_S2C_LB:X194"))&gt;0,1,0)</t>
  </si>
  <si>
    <t>¬IF(COUNTIF($O$1021:$O$1520,CONCATENATE($AA150,"_D_S2C_LB:X183"))&gt;0,1,0)</t>
  </si>
  <si>
    <t>¬IF(COUNTIF($O$1021:$O$1520,CONCATENATE($AA150,"_D_S2C_LB:X184"))&gt;0,1,0)</t>
  </si>
  <si>
    <t>¬IF(COUNTIF($O$1021:$O$1520,CONCATENATE($AA150,"_D_S2C_LB:X185"))&gt;0,1,0)</t>
  </si>
  <si>
    <t>¬IF(COUNTIF($O$1021:$O$1520,CONCATENATE($AA150,"_D_S2C_LB:X186"))&gt;0,1,0)</t>
  </si>
  <si>
    <t>¬IF(COUNTIF($O$1021:$O$1520,CONCATENATE($AA150,"_D_S2C_LB:X187"))&gt;0,1,0)</t>
  </si>
  <si>
    <t>¬IF(COUNTIF($O$1021:$O$1520,CONCATENATE($AA150,"_D_S2C_LB:X188"))&gt;0,1,0)</t>
  </si>
  <si>
    <t>¬IF(COUNTIF($O$1021:$O$1520,CONCATENATE($AA150,"_D_S2C_LB:X189"))&gt;0,1,0)</t>
  </si>
  <si>
    <t>¬IF(COUNTIF($O$1021:$O$1520,CONCATENATE($AA150,"_D_S2C_LB:X190"))&gt;0,1,0)</t>
  </si>
  <si>
    <t>¬IF(COUNTIF($O$1021:$O$1520,CONCATENATE($AA150,"_D_S2C_LB:X191"))&gt;0,1,0)</t>
  </si>
  <si>
    <t>¬IF(COUNTIF($O$1021:$O$1520,CONCATENATE($AA150,"_D_S2C_LB:X192"))&gt;0,1,0)</t>
  </si>
  <si>
    <t>¬IF(COUNTIF($O$1021:$O$1520,CONCATENATE($AA150,"_D_S2C_LB:X193"))&gt;0,1,0)</t>
  </si>
  <si>
    <t>¬IF(COUNTIF($O$1021:$O$1520,CONCATENATE($AA150,"_D_S2C_LB:X194"))&gt;0,1,0)</t>
  </si>
  <si>
    <t>¬IF(ISERROR(VLOOKUP(AA150,$B$510:$I$1010,5,FALSE)),"",VLOOKUP(AA150,$B$510:$I$1010,5,FALSE))</t>
  </si>
  <si>
    <t>¬IF(ISERROR(VLOOKUP(AA150,$B$510:$I$1010,6,FALSE)),"",VLOOKUP(AA150,$B$510:$I$1010,6,FALSE))</t>
  </si>
  <si>
    <t>¬IF(ISERROR(VLOOKUP(AA150,$B$510:$I$1010,7,FALSE)),"",VLOOKUP(AA150,$B$510:$I$1010,7,FALSE))</t>
  </si>
  <si>
    <t>¬IF(ISERROR(VLOOKUP(AA150,$B$510:$I$1010,8,FALSE)),"",VLOOKUP(AA150,$B$510:$I$1010,8,FALSE))</t>
  </si>
  <si>
    <t>¬IF(ISERROR(VLOOKUP(AA151,$B$510:$I$1010,2,FALSE)),"",VLOOKUP(AA151,$B$510:$I$1010,2,FALSE))</t>
  </si>
  <si>
    <t>¬IF(COUNTIF($O$1021:$O$1520,CONCATENATE($AA151,"_U_S2C_LB:X183"))&gt;0,1,0)</t>
  </si>
  <si>
    <t>¬IF(COUNTIF($O$1021:$O$1520,CONCATENATE($AA151,"_U_S2C_LB:X184"))&gt;0,1,0)</t>
  </si>
  <si>
    <t>¬IF(COUNTIF($O$1021:$O$1520,CONCATENATE($AA151,"_U_S2C_LB:X185"))&gt;0,1,0)</t>
  </si>
  <si>
    <t>¬IF(COUNTIF($O$1021:$O$1520,CONCATENATE($AA151,"_U_S2C_LB:X186"))&gt;0,1,0)</t>
  </si>
  <si>
    <t>¬IF(COUNTIF($O$1021:$O$1520,CONCATENATE($AA151,"_U_S2C_LB:X187"))&gt;0,1,0)</t>
  </si>
  <si>
    <t>¬IF(COUNTIF($O$1021:$O$1520,CONCATENATE($AA151,"_U_S2C_LB:X188"))&gt;0,1,0)</t>
  </si>
  <si>
    <t>¬IF(COUNTIF($O$1021:$O$1520,CONCATENATE($AA151,"_U_S2C_LB:X189"))&gt;0,1,0)</t>
  </si>
  <si>
    <t>¬IF(COUNTIF($O$1021:$O$1520,CONCATENATE($AA151,"_U_S2C_LB:X190"))&gt;0,1,0)</t>
  </si>
  <si>
    <t>¬IF(COUNTIF($O$1021:$O$1520,CONCATENATE($AA151,"_U_S2C_LB:X191"))&gt;0,1,0)</t>
  </si>
  <si>
    <t>¬IF(COUNTIF($O$1021:$O$1520,CONCATENATE($AA151,"_U_S2C_LB:X192"))&gt;0,1,0)</t>
  </si>
  <si>
    <t>¬IF(COUNTIF($O$1021:$O$1520,CONCATENATE($AA151,"_U_S2C_LB:X193"))&gt;0,1,0)</t>
  </si>
  <si>
    <t>¬IF(COUNTIF($O$1021:$O$1520,CONCATENATE($AA151,"_U_S2C_LB:X194"))&gt;0,1,0)</t>
  </si>
  <si>
    <t>¬IF(COUNTIF($O$1021:$O$1520,CONCATENATE($AA151,"_C_S2C_LB:X183"))&gt;0,1,0)</t>
  </si>
  <si>
    <t>¬IF(COUNTIF($O$1021:$O$1520,CONCATENATE($AA151,"_C_S2C_LB:X184"))&gt;0,1,0)</t>
  </si>
  <si>
    <t>¬IF(COUNTIF($O$1021:$O$1520,CONCATENATE($AA151,"_C_S2C_LB:X185"))&gt;0,1,0)</t>
  </si>
  <si>
    <t>¬IF(COUNTIF($O$1021:$O$1520,CONCATENATE($AA151,"_C_S2C_LB:X186"))&gt;0,1,0)</t>
  </si>
  <si>
    <t>¬IF(COUNTIF($O$1021:$O$1520,CONCATENATE($AA151,"_C_S2C_LB:X187"))&gt;0,1,0)</t>
  </si>
  <si>
    <t>¬IF(COUNTIF($O$1021:$O$1520,CONCATENATE($AA151,"_C_S2C_LB:X188"))&gt;0,1,0)</t>
  </si>
  <si>
    <t>¬IF(COUNTIF($O$1021:$O$1520,CONCATENATE($AA151,"_C_S2C_LB:X189"))&gt;0,1,0)</t>
  </si>
  <si>
    <t>¬IF(COUNTIF($O$1021:$O$1520,CONCATENATE($AA151,"_C_S2C_LB:X190"))&gt;0,1,0)</t>
  </si>
  <si>
    <t>¬IF(COUNTIF($O$1021:$O$1520,CONCATENATE($AA151,"_C_S2C_LB:X191"))&gt;0,1,0)</t>
  </si>
  <si>
    <t>¬IF(COUNTIF($O$1021:$O$1520,CONCATENATE($AA151,"_C_S2C_LB:X192"))&gt;0,1,0)</t>
  </si>
  <si>
    <t>¬IF(COUNTIF($O$1021:$O$1520,CONCATENATE($AA151,"_C_S2C_LB:X193"))&gt;0,1,0)</t>
  </si>
  <si>
    <t>¬IF(COUNTIF($O$1021:$O$1520,CONCATENATE($AA151,"_C_S2C_LB:X194"))&gt;0,1,0)</t>
  </si>
  <si>
    <t>¬IF(COUNTIF($O$1021:$O$1520,CONCATENATE($AA151,"_D_S2C_LB:X183"))&gt;0,1,0)</t>
  </si>
  <si>
    <t>¬IF(COUNTIF($O$1021:$O$1520,CONCATENATE($AA151,"_D_S2C_LB:X184"))&gt;0,1,0)</t>
  </si>
  <si>
    <t>¬IF(COUNTIF($O$1021:$O$1520,CONCATENATE($AA151,"_D_S2C_LB:X185"))&gt;0,1,0)</t>
  </si>
  <si>
    <t>¬IF(COUNTIF($O$1021:$O$1520,CONCATENATE($AA151,"_D_S2C_LB:X186"))&gt;0,1,0)</t>
  </si>
  <si>
    <t>¬IF(COUNTIF($O$1021:$O$1520,CONCATENATE($AA151,"_D_S2C_LB:X187"))&gt;0,1,0)</t>
  </si>
  <si>
    <t>¬IF(COUNTIF($O$1021:$O$1520,CONCATENATE($AA151,"_D_S2C_LB:X188"))&gt;0,1,0)</t>
  </si>
  <si>
    <t>¬IF(COUNTIF($O$1021:$O$1520,CONCATENATE($AA151,"_D_S2C_LB:X189"))&gt;0,1,0)</t>
  </si>
  <si>
    <t>¬IF(COUNTIF($O$1021:$O$1520,CONCATENATE($AA151,"_D_S2C_LB:X190"))&gt;0,1,0)</t>
  </si>
  <si>
    <t>¬IF(COUNTIF($O$1021:$O$1520,CONCATENATE($AA151,"_D_S2C_LB:X191"))&gt;0,1,0)</t>
  </si>
  <si>
    <t>¬IF(COUNTIF($O$1021:$O$1520,CONCATENATE($AA151,"_D_S2C_LB:X192"))&gt;0,1,0)</t>
  </si>
  <si>
    <t>¬IF(COUNTIF($O$1021:$O$1520,CONCATENATE($AA151,"_D_S2C_LB:X193"))&gt;0,1,0)</t>
  </si>
  <si>
    <t>¬IF(COUNTIF($O$1021:$O$1520,CONCATENATE($AA151,"_D_S2C_LB:X194"))&gt;0,1,0)</t>
  </si>
  <si>
    <t>¬IF(ISERROR(VLOOKUP(AA151,$B$510:$I$1010,5,FALSE)),"",VLOOKUP(AA151,$B$510:$I$1010,5,FALSE))</t>
  </si>
  <si>
    <t>¬IF(ISERROR(VLOOKUP(AA151,$B$510:$I$1010,6,FALSE)),"",VLOOKUP(AA151,$B$510:$I$1010,6,FALSE))</t>
  </si>
  <si>
    <t>¬IF(ISERROR(VLOOKUP(AA151,$B$510:$I$1010,7,FALSE)),"",VLOOKUP(AA151,$B$510:$I$1010,7,FALSE))</t>
  </si>
  <si>
    <t>¬IF(ISERROR(VLOOKUP(AA151,$B$510:$I$1010,8,FALSE)),"",VLOOKUP(AA151,$B$510:$I$1010,8,FALSE))</t>
  </si>
  <si>
    <t>¬IF(ISERROR(VLOOKUP(AA152,$B$510:$I$1010,2,FALSE)),"",VLOOKUP(AA152,$B$510:$I$1010,2,FALSE))</t>
  </si>
  <si>
    <t>¬IF(COUNTIF($O$1021:$O$1520,CONCATENATE($AA152,"_U_S2C_LB:X183"))&gt;0,1,0)</t>
  </si>
  <si>
    <t>¬IF(COUNTIF($O$1021:$O$1520,CONCATENATE($AA152,"_U_S2C_LB:X184"))&gt;0,1,0)</t>
  </si>
  <si>
    <t>¬IF(COUNTIF($O$1021:$O$1520,CONCATENATE($AA152,"_U_S2C_LB:X185"))&gt;0,1,0)</t>
  </si>
  <si>
    <t>¬IF(COUNTIF($O$1021:$O$1520,CONCATENATE($AA152,"_U_S2C_LB:X186"))&gt;0,1,0)</t>
  </si>
  <si>
    <t>¬IF(COUNTIF($O$1021:$O$1520,CONCATENATE($AA152,"_U_S2C_LB:X187"))&gt;0,1,0)</t>
  </si>
  <si>
    <t>¬IF(COUNTIF($O$1021:$O$1520,CONCATENATE($AA152,"_U_S2C_LB:X188"))&gt;0,1,0)</t>
  </si>
  <si>
    <t>¬IF(COUNTIF($O$1021:$O$1520,CONCATENATE($AA152,"_U_S2C_LB:X189"))&gt;0,1,0)</t>
  </si>
  <si>
    <t>¬IF(COUNTIF($O$1021:$O$1520,CONCATENATE($AA152,"_U_S2C_LB:X190"))&gt;0,1,0)</t>
  </si>
  <si>
    <t>¬IF(COUNTIF($O$1021:$O$1520,CONCATENATE($AA152,"_U_S2C_LB:X191"))&gt;0,1,0)</t>
  </si>
  <si>
    <t>¬IF(COUNTIF($O$1021:$O$1520,CONCATENATE($AA152,"_U_S2C_LB:X192"))&gt;0,1,0)</t>
  </si>
  <si>
    <t>¬IF(COUNTIF($O$1021:$O$1520,CONCATENATE($AA152,"_U_S2C_LB:X193"))&gt;0,1,0)</t>
  </si>
  <si>
    <t>¬IF(COUNTIF($O$1021:$O$1520,CONCATENATE($AA152,"_U_S2C_LB:X194"))&gt;0,1,0)</t>
  </si>
  <si>
    <t>¬IF(COUNTIF($O$1021:$O$1520,CONCATENATE($AA152,"_C_S2C_LB:X183"))&gt;0,1,0)</t>
  </si>
  <si>
    <t>¬IF(COUNTIF($O$1021:$O$1520,CONCATENATE($AA152,"_C_S2C_LB:X184"))&gt;0,1,0)</t>
  </si>
  <si>
    <t>¬IF(COUNTIF($O$1021:$O$1520,CONCATENATE($AA152,"_C_S2C_LB:X185"))&gt;0,1,0)</t>
  </si>
  <si>
    <t>¬IF(COUNTIF($O$1021:$O$1520,CONCATENATE($AA152,"_C_S2C_LB:X186"))&gt;0,1,0)</t>
  </si>
  <si>
    <t>¬IF(COUNTIF($O$1021:$O$1520,CONCATENATE($AA152,"_C_S2C_LB:X187"))&gt;0,1,0)</t>
  </si>
  <si>
    <t>¬IF(COUNTIF($O$1021:$O$1520,CONCATENATE($AA152,"_C_S2C_LB:X188"))&gt;0,1,0)</t>
  </si>
  <si>
    <t>¬IF(COUNTIF($O$1021:$O$1520,CONCATENATE($AA152,"_C_S2C_LB:X189"))&gt;0,1,0)</t>
  </si>
  <si>
    <t>¬IF(COUNTIF($O$1021:$O$1520,CONCATENATE($AA152,"_C_S2C_LB:X190"))&gt;0,1,0)</t>
  </si>
  <si>
    <t>¬IF(COUNTIF($O$1021:$O$1520,CONCATENATE($AA152,"_C_S2C_LB:X191"))&gt;0,1,0)</t>
  </si>
  <si>
    <t>¬IF(COUNTIF($O$1021:$O$1520,CONCATENATE($AA152,"_C_S2C_LB:X192"))&gt;0,1,0)</t>
  </si>
  <si>
    <t>¬IF(COUNTIF($O$1021:$O$1520,CONCATENATE($AA152,"_C_S2C_LB:X193"))&gt;0,1,0)</t>
  </si>
  <si>
    <t>¬IF(COUNTIF($O$1021:$O$1520,CONCATENATE($AA152,"_C_S2C_LB:X194"))&gt;0,1,0)</t>
  </si>
  <si>
    <t>¬IF(COUNTIF($O$1021:$O$1520,CONCATENATE($AA152,"_D_S2C_LB:X183"))&gt;0,1,0)</t>
  </si>
  <si>
    <t>¬IF(COUNTIF($O$1021:$O$1520,CONCATENATE($AA152,"_D_S2C_LB:X184"))&gt;0,1,0)</t>
  </si>
  <si>
    <t>¬IF(COUNTIF($O$1021:$O$1520,CONCATENATE($AA152,"_D_S2C_LB:X185"))&gt;0,1,0)</t>
  </si>
  <si>
    <t>¬IF(COUNTIF($O$1021:$O$1520,CONCATENATE($AA152,"_D_S2C_LB:X186"))&gt;0,1,0)</t>
  </si>
  <si>
    <t>¬IF(COUNTIF($O$1021:$O$1520,CONCATENATE($AA152,"_D_S2C_LB:X187"))&gt;0,1,0)</t>
  </si>
  <si>
    <t>¬IF(COUNTIF($O$1021:$O$1520,CONCATENATE($AA152,"_D_S2C_LB:X188"))&gt;0,1,0)</t>
  </si>
  <si>
    <t>¬IF(COUNTIF($O$1021:$O$1520,CONCATENATE($AA152,"_D_S2C_LB:X189"))&gt;0,1,0)</t>
  </si>
  <si>
    <t>¬IF(COUNTIF($O$1021:$O$1520,CONCATENATE($AA152,"_D_S2C_LB:X190"))&gt;0,1,0)</t>
  </si>
  <si>
    <t>¬IF(COUNTIF($O$1021:$O$1520,CONCATENATE($AA152,"_D_S2C_LB:X191"))&gt;0,1,0)</t>
  </si>
  <si>
    <t>¬IF(COUNTIF($O$1021:$O$1520,CONCATENATE($AA152,"_D_S2C_LB:X192"))&gt;0,1,0)</t>
  </si>
  <si>
    <t>¬IF(COUNTIF($O$1021:$O$1520,CONCATENATE($AA152,"_D_S2C_LB:X193"))&gt;0,1,0)</t>
  </si>
  <si>
    <t>¬IF(COUNTIF($O$1021:$O$1520,CONCATENATE($AA152,"_D_S2C_LB:X194"))&gt;0,1,0)</t>
  </si>
  <si>
    <t>¬IF(ISERROR(VLOOKUP(AA152,$B$510:$I$1010,5,FALSE)),"",VLOOKUP(AA152,$B$510:$I$1010,5,FALSE))</t>
  </si>
  <si>
    <t>¬IF(ISERROR(VLOOKUP(AA152,$B$510:$I$1010,6,FALSE)),"",VLOOKUP(AA152,$B$510:$I$1010,6,FALSE))</t>
  </si>
  <si>
    <t>¬IF(ISERROR(VLOOKUP(AA152,$B$510:$I$1010,7,FALSE)),"",VLOOKUP(AA152,$B$510:$I$1010,7,FALSE))</t>
  </si>
  <si>
    <t>¬IF(ISERROR(VLOOKUP(AA152,$B$510:$I$1010,8,FALSE)),"",VLOOKUP(AA152,$B$510:$I$1010,8,FALSE))</t>
  </si>
  <si>
    <t>¬IF(ISERROR(VLOOKUP(AA153,$B$510:$I$1010,2,FALSE)),"",VLOOKUP(AA153,$B$510:$I$1010,2,FALSE))</t>
  </si>
  <si>
    <t>¬IF(COUNTIF($O$1021:$O$1520,CONCATENATE($AA153,"_U_S2C_LB:X183"))&gt;0,1,0)</t>
  </si>
  <si>
    <t>¬IF(COUNTIF($O$1021:$O$1520,CONCATENATE($AA153,"_U_S2C_LB:X184"))&gt;0,1,0)</t>
  </si>
  <si>
    <t>¬IF(COUNTIF($O$1021:$O$1520,CONCATENATE($AA153,"_U_S2C_LB:X185"))&gt;0,1,0)</t>
  </si>
  <si>
    <t>¬IF(COUNTIF($O$1021:$O$1520,CONCATENATE($AA153,"_U_S2C_LB:X186"))&gt;0,1,0)</t>
  </si>
  <si>
    <t>¬IF(COUNTIF($O$1021:$O$1520,CONCATENATE($AA153,"_U_S2C_LB:X187"))&gt;0,1,0)</t>
  </si>
  <si>
    <t>¬IF(COUNTIF($O$1021:$O$1520,CONCATENATE($AA153,"_U_S2C_LB:X188"))&gt;0,1,0)</t>
  </si>
  <si>
    <t>¬IF(COUNTIF($O$1021:$O$1520,CONCATENATE($AA153,"_U_S2C_LB:X189"))&gt;0,1,0)</t>
  </si>
  <si>
    <t>¬IF(COUNTIF($O$1021:$O$1520,CONCATENATE($AA153,"_U_S2C_LB:X190"))&gt;0,1,0)</t>
  </si>
  <si>
    <t>¬IF(COUNTIF($O$1021:$O$1520,CONCATENATE($AA153,"_U_S2C_LB:X191"))&gt;0,1,0)</t>
  </si>
  <si>
    <t>¬IF(COUNTIF($O$1021:$O$1520,CONCATENATE($AA153,"_U_S2C_LB:X192"))&gt;0,1,0)</t>
  </si>
  <si>
    <t>¬IF(COUNTIF($O$1021:$O$1520,CONCATENATE($AA153,"_U_S2C_LB:X193"))&gt;0,1,0)</t>
  </si>
  <si>
    <t>¬IF(COUNTIF($O$1021:$O$1520,CONCATENATE($AA153,"_U_S2C_LB:X194"))&gt;0,1,0)</t>
  </si>
  <si>
    <t>¬IF(COUNTIF($O$1021:$O$1520,CONCATENATE($AA153,"_C_S2C_LB:X183"))&gt;0,1,0)</t>
  </si>
  <si>
    <t>¬IF(COUNTIF($O$1021:$O$1520,CONCATENATE($AA153,"_C_S2C_LB:X184"))&gt;0,1,0)</t>
  </si>
  <si>
    <t>¬IF(COUNTIF($O$1021:$O$1520,CONCATENATE($AA153,"_C_S2C_LB:X185"))&gt;0,1,0)</t>
  </si>
  <si>
    <t>¬IF(COUNTIF($O$1021:$O$1520,CONCATENATE($AA153,"_C_S2C_LB:X186"))&gt;0,1,0)</t>
  </si>
  <si>
    <t>¬IF(COUNTIF($O$1021:$O$1520,CONCATENATE($AA153,"_C_S2C_LB:X187"))&gt;0,1,0)</t>
  </si>
  <si>
    <t>¬IF(COUNTIF($O$1021:$O$1520,CONCATENATE($AA153,"_C_S2C_LB:X188"))&gt;0,1,0)</t>
  </si>
  <si>
    <t>¬IF(COUNTIF($O$1021:$O$1520,CONCATENATE($AA153,"_C_S2C_LB:X189"))&gt;0,1,0)</t>
  </si>
  <si>
    <t>¬IF(COUNTIF($O$1021:$O$1520,CONCATENATE($AA153,"_C_S2C_LB:X190"))&gt;0,1,0)</t>
  </si>
  <si>
    <t>¬IF(COUNTIF($O$1021:$O$1520,CONCATENATE($AA153,"_C_S2C_LB:X191"))&gt;0,1,0)</t>
  </si>
  <si>
    <t>¬IF(COUNTIF($O$1021:$O$1520,CONCATENATE($AA153,"_C_S2C_LB:X192"))&gt;0,1,0)</t>
  </si>
  <si>
    <t>¬IF(COUNTIF($O$1021:$O$1520,CONCATENATE($AA153,"_C_S2C_LB:X193"))&gt;0,1,0)</t>
  </si>
  <si>
    <t>¬IF(COUNTIF($O$1021:$O$1520,CONCATENATE($AA153,"_C_S2C_LB:X194"))&gt;0,1,0)</t>
  </si>
  <si>
    <t>¬IF(COUNTIF($O$1021:$O$1520,CONCATENATE($AA153,"_D_S2C_LB:X183"))&gt;0,1,0)</t>
  </si>
  <si>
    <t>¬IF(COUNTIF($O$1021:$O$1520,CONCATENATE($AA153,"_D_S2C_LB:X184"))&gt;0,1,0)</t>
  </si>
  <si>
    <t>¬IF(COUNTIF($O$1021:$O$1520,CONCATENATE($AA153,"_D_S2C_LB:X185"))&gt;0,1,0)</t>
  </si>
  <si>
    <t>¬IF(COUNTIF($O$1021:$O$1520,CONCATENATE($AA153,"_D_S2C_LB:X186"))&gt;0,1,0)</t>
  </si>
  <si>
    <t>¬IF(COUNTIF($O$1021:$O$1520,CONCATENATE($AA153,"_D_S2C_LB:X187"))&gt;0,1,0)</t>
  </si>
  <si>
    <t>¬IF(COUNTIF($O$1021:$O$1520,CONCATENATE($AA153,"_D_S2C_LB:X188"))&gt;0,1,0)</t>
  </si>
  <si>
    <t>¬IF(COUNTIF($O$1021:$O$1520,CONCATENATE($AA153,"_D_S2C_LB:X189"))&gt;0,1,0)</t>
  </si>
  <si>
    <t>¬IF(COUNTIF($O$1021:$O$1520,CONCATENATE($AA153,"_D_S2C_LB:X190"))&gt;0,1,0)</t>
  </si>
  <si>
    <t>¬IF(COUNTIF($O$1021:$O$1520,CONCATENATE($AA153,"_D_S2C_LB:X191"))&gt;0,1,0)</t>
  </si>
  <si>
    <t>¬IF(COUNTIF($O$1021:$O$1520,CONCATENATE($AA153,"_D_S2C_LB:X192"))&gt;0,1,0)</t>
  </si>
  <si>
    <t>¬IF(COUNTIF($O$1021:$O$1520,CONCATENATE($AA153,"_D_S2C_LB:X193"))&gt;0,1,0)</t>
  </si>
  <si>
    <t>¬IF(COUNTIF($O$1021:$O$1520,CONCATENATE($AA153,"_D_S2C_LB:X194"))&gt;0,1,0)</t>
  </si>
  <si>
    <t>¬IF(ISERROR(VLOOKUP(AA153,$B$510:$I$1010,5,FALSE)),"",VLOOKUP(AA153,$B$510:$I$1010,5,FALSE))</t>
  </si>
  <si>
    <t>¬IF(ISERROR(VLOOKUP(AA153,$B$510:$I$1010,6,FALSE)),"",VLOOKUP(AA153,$B$510:$I$1010,6,FALSE))</t>
  </si>
  <si>
    <t>¬IF(ISERROR(VLOOKUP(AA153,$B$510:$I$1010,7,FALSE)),"",VLOOKUP(AA153,$B$510:$I$1010,7,FALSE))</t>
  </si>
  <si>
    <t>¬IF(ISERROR(VLOOKUP(AA153,$B$510:$I$1010,8,FALSE)),"",VLOOKUP(AA153,$B$510:$I$1010,8,FALSE))</t>
  </si>
  <si>
    <t>¬IF(ISERROR(VLOOKUP(AA154,$B$510:$I$1010,2,FALSE)),"",VLOOKUP(AA154,$B$510:$I$1010,2,FALSE))</t>
  </si>
  <si>
    <t>¬IF(COUNTIF($O$1021:$O$1520,CONCATENATE($AA154,"_U_S2C_LB:X183"))&gt;0,1,0)</t>
  </si>
  <si>
    <t>¬IF(COUNTIF($O$1021:$O$1520,CONCATENATE($AA154,"_U_S2C_LB:X184"))&gt;0,1,0)</t>
  </si>
  <si>
    <t>¬IF(COUNTIF($O$1021:$O$1520,CONCATENATE($AA154,"_U_S2C_LB:X185"))&gt;0,1,0)</t>
  </si>
  <si>
    <t>¬IF(COUNTIF($O$1021:$O$1520,CONCATENATE($AA154,"_U_S2C_LB:X186"))&gt;0,1,0)</t>
  </si>
  <si>
    <t>¬IF(COUNTIF($O$1021:$O$1520,CONCATENATE($AA154,"_U_S2C_LB:X187"))&gt;0,1,0)</t>
  </si>
  <si>
    <t>¬IF(COUNTIF($O$1021:$O$1520,CONCATENATE($AA154,"_U_S2C_LB:X188"))&gt;0,1,0)</t>
  </si>
  <si>
    <t>¬IF(COUNTIF($O$1021:$O$1520,CONCATENATE($AA154,"_U_S2C_LB:X189"))&gt;0,1,0)</t>
  </si>
  <si>
    <t>¬IF(COUNTIF($O$1021:$O$1520,CONCATENATE($AA154,"_U_S2C_LB:X190"))&gt;0,1,0)</t>
  </si>
  <si>
    <t>¬IF(COUNTIF($O$1021:$O$1520,CONCATENATE($AA154,"_U_S2C_LB:X191"))&gt;0,1,0)</t>
  </si>
  <si>
    <t>¬IF(COUNTIF($O$1021:$O$1520,CONCATENATE($AA154,"_U_S2C_LB:X192"))&gt;0,1,0)</t>
  </si>
  <si>
    <t>¬IF(COUNTIF($O$1021:$O$1520,CONCATENATE($AA154,"_U_S2C_LB:X193"))&gt;0,1,0)</t>
  </si>
  <si>
    <t>¬IF(COUNTIF($O$1021:$O$1520,CONCATENATE($AA154,"_U_S2C_LB:X194"))&gt;0,1,0)</t>
  </si>
  <si>
    <t>¬IF(COUNTIF($O$1021:$O$1520,CONCATENATE($AA154,"_C_S2C_LB:X183"))&gt;0,1,0)</t>
  </si>
  <si>
    <t>¬IF(COUNTIF($O$1021:$O$1520,CONCATENATE($AA154,"_C_S2C_LB:X184"))&gt;0,1,0)</t>
  </si>
  <si>
    <t>¬IF(COUNTIF($O$1021:$O$1520,CONCATENATE($AA154,"_C_S2C_LB:X185"))&gt;0,1,0)</t>
  </si>
  <si>
    <t>¬IF(COUNTIF($O$1021:$O$1520,CONCATENATE($AA154,"_C_S2C_LB:X186"))&gt;0,1,0)</t>
  </si>
  <si>
    <t>¬IF(COUNTIF($O$1021:$O$1520,CONCATENATE($AA154,"_C_S2C_LB:X187"))&gt;0,1,0)</t>
  </si>
  <si>
    <t>¬IF(COUNTIF($O$1021:$O$1520,CONCATENATE($AA154,"_C_S2C_LB:X188"))&gt;0,1,0)</t>
  </si>
  <si>
    <t>¬IF(COUNTIF($O$1021:$O$1520,CONCATENATE($AA154,"_C_S2C_LB:X189"))&gt;0,1,0)</t>
  </si>
  <si>
    <t>¬IF(COUNTIF($O$1021:$O$1520,CONCATENATE($AA154,"_C_S2C_LB:X190"))&gt;0,1,0)</t>
  </si>
  <si>
    <t>¬IF(COUNTIF($O$1021:$O$1520,CONCATENATE($AA154,"_C_S2C_LB:X191"))&gt;0,1,0)</t>
  </si>
  <si>
    <t>¬IF(COUNTIF($O$1021:$O$1520,CONCATENATE($AA154,"_C_S2C_LB:X192"))&gt;0,1,0)</t>
  </si>
  <si>
    <t>¬IF(COUNTIF($O$1021:$O$1520,CONCATENATE($AA154,"_C_S2C_LB:X193"))&gt;0,1,0)</t>
  </si>
  <si>
    <t>¬IF(COUNTIF($O$1021:$O$1520,CONCATENATE($AA154,"_C_S2C_LB:X194"))&gt;0,1,0)</t>
  </si>
  <si>
    <t>¬IF(COUNTIF($O$1021:$O$1520,CONCATENATE($AA154,"_D_S2C_LB:X183"))&gt;0,1,0)</t>
  </si>
  <si>
    <t>¬IF(COUNTIF($O$1021:$O$1520,CONCATENATE($AA154,"_D_S2C_LB:X184"))&gt;0,1,0)</t>
  </si>
  <si>
    <t>¬IF(COUNTIF($O$1021:$O$1520,CONCATENATE($AA154,"_D_S2C_LB:X185"))&gt;0,1,0)</t>
  </si>
  <si>
    <t>¬IF(COUNTIF($O$1021:$O$1520,CONCATENATE($AA154,"_D_S2C_LB:X186"))&gt;0,1,0)</t>
  </si>
  <si>
    <t>¬IF(COUNTIF($O$1021:$O$1520,CONCATENATE($AA154,"_D_S2C_LB:X187"))&gt;0,1,0)</t>
  </si>
  <si>
    <t>¬IF(COUNTIF($O$1021:$O$1520,CONCATENATE($AA154,"_D_S2C_LB:X188"))&gt;0,1,0)</t>
  </si>
  <si>
    <t>¬IF(COUNTIF($O$1021:$O$1520,CONCATENATE($AA154,"_D_S2C_LB:X189"))&gt;0,1,0)</t>
  </si>
  <si>
    <t>¬IF(COUNTIF($O$1021:$O$1520,CONCATENATE($AA154,"_D_S2C_LB:X190"))&gt;0,1,0)</t>
  </si>
  <si>
    <t>¬IF(COUNTIF($O$1021:$O$1520,CONCATENATE($AA154,"_D_S2C_LB:X191"))&gt;0,1,0)</t>
  </si>
  <si>
    <t>¬IF(COUNTIF($O$1021:$O$1520,CONCATENATE($AA154,"_D_S2C_LB:X192"))&gt;0,1,0)</t>
  </si>
  <si>
    <t>¬IF(COUNTIF($O$1021:$O$1520,CONCATENATE($AA154,"_D_S2C_LB:X193"))&gt;0,1,0)</t>
  </si>
  <si>
    <t>¬IF(COUNTIF($O$1021:$O$1520,CONCATENATE($AA154,"_D_S2C_LB:X194"))&gt;0,1,0)</t>
  </si>
  <si>
    <t>¬IF(ISERROR(VLOOKUP(AA154,$B$510:$I$1010,5,FALSE)),"",VLOOKUP(AA154,$B$510:$I$1010,5,FALSE))</t>
  </si>
  <si>
    <t>¬IF(ISERROR(VLOOKUP(AA154,$B$510:$I$1010,6,FALSE)),"",VLOOKUP(AA154,$B$510:$I$1010,6,FALSE))</t>
  </si>
  <si>
    <t>¬IF(ISERROR(VLOOKUP(AA154,$B$510:$I$1010,7,FALSE)),"",VLOOKUP(AA154,$B$510:$I$1010,7,FALSE))</t>
  </si>
  <si>
    <t>¬IF(ISERROR(VLOOKUP(AA154,$B$510:$I$1010,8,FALSE)),"",VLOOKUP(AA154,$B$510:$I$1010,8,FALSE))</t>
  </si>
  <si>
    <t>¬IF(ISERROR(VLOOKUP(AA155,$B$510:$I$1010,2,FALSE)),"",VLOOKUP(AA155,$B$510:$I$1010,2,FALSE))</t>
  </si>
  <si>
    <t>¬IF(COUNTIF($O$1021:$O$1520,CONCATENATE($AA155,"_U_S2C_LB:X183"))&gt;0,1,0)</t>
  </si>
  <si>
    <t>¬IF(COUNTIF($O$1021:$O$1520,CONCATENATE($AA155,"_U_S2C_LB:X184"))&gt;0,1,0)</t>
  </si>
  <si>
    <t>¬IF(COUNTIF($O$1021:$O$1520,CONCATENATE($AA155,"_U_S2C_LB:X185"))&gt;0,1,0)</t>
  </si>
  <si>
    <t>¬IF(COUNTIF($O$1021:$O$1520,CONCATENATE($AA155,"_U_S2C_LB:X186"))&gt;0,1,0)</t>
  </si>
  <si>
    <t>¬IF(COUNTIF($O$1021:$O$1520,CONCATENATE($AA155,"_U_S2C_LB:X187"))&gt;0,1,0)</t>
  </si>
  <si>
    <t>¬IF(COUNTIF($O$1021:$O$1520,CONCATENATE($AA155,"_U_S2C_LB:X188"))&gt;0,1,0)</t>
  </si>
  <si>
    <t>¬IF(COUNTIF($O$1021:$O$1520,CONCATENATE($AA155,"_U_S2C_LB:X189"))&gt;0,1,0)</t>
  </si>
  <si>
    <t>¬IF(COUNTIF($O$1021:$O$1520,CONCATENATE($AA155,"_U_S2C_LB:X190"))&gt;0,1,0)</t>
  </si>
  <si>
    <t>¬IF(COUNTIF($O$1021:$O$1520,CONCATENATE($AA155,"_U_S2C_LB:X191"))&gt;0,1,0)</t>
  </si>
  <si>
    <t>¬IF(COUNTIF($O$1021:$O$1520,CONCATENATE($AA155,"_U_S2C_LB:X192"))&gt;0,1,0)</t>
  </si>
  <si>
    <t>¬IF(COUNTIF($O$1021:$O$1520,CONCATENATE($AA155,"_U_S2C_LB:X193"))&gt;0,1,0)</t>
  </si>
  <si>
    <t>¬IF(COUNTIF($O$1021:$O$1520,CONCATENATE($AA155,"_U_S2C_LB:X194"))&gt;0,1,0)</t>
  </si>
  <si>
    <t>¬IF(COUNTIF($O$1021:$O$1520,CONCATENATE($AA155,"_C_S2C_LB:X183"))&gt;0,1,0)</t>
  </si>
  <si>
    <t>¬IF(COUNTIF($O$1021:$O$1520,CONCATENATE($AA155,"_C_S2C_LB:X184"))&gt;0,1,0)</t>
  </si>
  <si>
    <t>¬IF(COUNTIF($O$1021:$O$1520,CONCATENATE($AA155,"_C_S2C_LB:X185"))&gt;0,1,0)</t>
  </si>
  <si>
    <t>¬IF(COUNTIF($O$1021:$O$1520,CONCATENATE($AA155,"_C_S2C_LB:X186"))&gt;0,1,0)</t>
  </si>
  <si>
    <t>¬IF(COUNTIF($O$1021:$O$1520,CONCATENATE($AA155,"_C_S2C_LB:X187"))&gt;0,1,0)</t>
  </si>
  <si>
    <t>¬IF(COUNTIF($O$1021:$O$1520,CONCATENATE($AA155,"_C_S2C_LB:X188"))&gt;0,1,0)</t>
  </si>
  <si>
    <t>¬IF(COUNTIF($O$1021:$O$1520,CONCATENATE($AA155,"_C_S2C_LB:X189"))&gt;0,1,0)</t>
  </si>
  <si>
    <t>¬IF(COUNTIF($O$1021:$O$1520,CONCATENATE($AA155,"_C_S2C_LB:X190"))&gt;0,1,0)</t>
  </si>
  <si>
    <t>¬IF(COUNTIF($O$1021:$O$1520,CONCATENATE($AA155,"_C_S2C_LB:X191"))&gt;0,1,0)</t>
  </si>
  <si>
    <t>¬IF(COUNTIF($O$1021:$O$1520,CONCATENATE($AA155,"_C_S2C_LB:X192"))&gt;0,1,0)</t>
  </si>
  <si>
    <t>¬IF(COUNTIF($O$1021:$O$1520,CONCATENATE($AA155,"_C_S2C_LB:X193"))&gt;0,1,0)</t>
  </si>
  <si>
    <t>¬IF(COUNTIF($O$1021:$O$1520,CONCATENATE($AA155,"_C_S2C_LB:X194"))&gt;0,1,0)</t>
  </si>
  <si>
    <t>¬IF(COUNTIF($O$1021:$O$1520,CONCATENATE($AA155,"_D_S2C_LB:X183"))&gt;0,1,0)</t>
  </si>
  <si>
    <t>¬IF(COUNTIF($O$1021:$O$1520,CONCATENATE($AA155,"_D_S2C_LB:X184"))&gt;0,1,0)</t>
  </si>
  <si>
    <t>¬IF(COUNTIF($O$1021:$O$1520,CONCATENATE($AA155,"_D_S2C_LB:X185"))&gt;0,1,0)</t>
  </si>
  <si>
    <t>¬IF(COUNTIF($O$1021:$O$1520,CONCATENATE($AA155,"_D_S2C_LB:X186"))&gt;0,1,0)</t>
  </si>
  <si>
    <t>¬IF(COUNTIF($O$1021:$O$1520,CONCATENATE($AA155,"_D_S2C_LB:X187"))&gt;0,1,0)</t>
  </si>
  <si>
    <t>¬IF(COUNTIF($O$1021:$O$1520,CONCATENATE($AA155,"_D_S2C_LB:X188"))&gt;0,1,0)</t>
  </si>
  <si>
    <t>¬IF(COUNTIF($O$1021:$O$1520,CONCATENATE($AA155,"_D_S2C_LB:X189"))&gt;0,1,0)</t>
  </si>
  <si>
    <t>¬IF(COUNTIF($O$1021:$O$1520,CONCATENATE($AA155,"_D_S2C_LB:X190"))&gt;0,1,0)</t>
  </si>
  <si>
    <t>¬IF(COUNTIF($O$1021:$O$1520,CONCATENATE($AA155,"_D_S2C_LB:X191"))&gt;0,1,0)</t>
  </si>
  <si>
    <t>¬IF(COUNTIF($O$1021:$O$1520,CONCATENATE($AA155,"_D_S2C_LB:X192"))&gt;0,1,0)</t>
  </si>
  <si>
    <t>¬IF(COUNTIF($O$1021:$O$1520,CONCATENATE($AA155,"_D_S2C_LB:X193"))&gt;0,1,0)</t>
  </si>
  <si>
    <t>¬IF(COUNTIF($O$1021:$O$1520,CONCATENATE($AA155,"_D_S2C_LB:X194"))&gt;0,1,0)</t>
  </si>
  <si>
    <t>¬IF(ISERROR(VLOOKUP(AA155,$B$510:$I$1010,5,FALSE)),"",VLOOKUP(AA155,$B$510:$I$1010,5,FALSE))</t>
  </si>
  <si>
    <t>¬IF(ISERROR(VLOOKUP(AA155,$B$510:$I$1010,6,FALSE)),"",VLOOKUP(AA155,$B$510:$I$1010,6,FALSE))</t>
  </si>
  <si>
    <t>¬IF(ISERROR(VLOOKUP(AA155,$B$510:$I$1010,7,FALSE)),"",VLOOKUP(AA155,$B$510:$I$1010,7,FALSE))</t>
  </si>
  <si>
    <t>¬IF(ISERROR(VLOOKUP(AA155,$B$510:$I$1010,8,FALSE)),"",VLOOKUP(AA155,$B$510:$I$1010,8,FALSE))</t>
  </si>
  <si>
    <t>¬IF(ISERROR(VLOOKUP(AA156,$B$510:$I$1010,2,FALSE)),"",VLOOKUP(AA156,$B$510:$I$1010,2,FALSE))</t>
  </si>
  <si>
    <t>¬IF(COUNTIF($O$1021:$O$1520,CONCATENATE($AA156,"_U_S2C_LB:X183"))&gt;0,1,0)</t>
  </si>
  <si>
    <t>¬IF(COUNTIF($O$1021:$O$1520,CONCATENATE($AA156,"_U_S2C_LB:X184"))&gt;0,1,0)</t>
  </si>
  <si>
    <t>¬IF(COUNTIF($O$1021:$O$1520,CONCATENATE($AA156,"_U_S2C_LB:X185"))&gt;0,1,0)</t>
  </si>
  <si>
    <t>¬IF(COUNTIF($O$1021:$O$1520,CONCATENATE($AA156,"_U_S2C_LB:X186"))&gt;0,1,0)</t>
  </si>
  <si>
    <t>¬IF(COUNTIF($O$1021:$O$1520,CONCATENATE($AA156,"_U_S2C_LB:X187"))&gt;0,1,0)</t>
  </si>
  <si>
    <t>¬IF(COUNTIF($O$1021:$O$1520,CONCATENATE($AA156,"_U_S2C_LB:X188"))&gt;0,1,0)</t>
  </si>
  <si>
    <t>¬IF(COUNTIF($O$1021:$O$1520,CONCATENATE($AA156,"_U_S2C_LB:X189"))&gt;0,1,0)</t>
  </si>
  <si>
    <t>¬IF(COUNTIF($O$1021:$O$1520,CONCATENATE($AA156,"_U_S2C_LB:X190"))&gt;0,1,0)</t>
  </si>
  <si>
    <t>¬IF(COUNTIF($O$1021:$O$1520,CONCATENATE($AA156,"_U_S2C_LB:X191"))&gt;0,1,0)</t>
  </si>
  <si>
    <t>¬IF(COUNTIF($O$1021:$O$1520,CONCATENATE($AA156,"_U_S2C_LB:X192"))&gt;0,1,0)</t>
  </si>
  <si>
    <t>¬IF(COUNTIF($O$1021:$O$1520,CONCATENATE($AA156,"_U_S2C_LB:X193"))&gt;0,1,0)</t>
  </si>
  <si>
    <t>¬IF(COUNTIF($O$1021:$O$1520,CONCATENATE($AA156,"_U_S2C_LB:X194"))&gt;0,1,0)</t>
  </si>
  <si>
    <t>¬IF(COUNTIF($O$1021:$O$1520,CONCATENATE($AA156,"_C_S2C_LB:X183"))&gt;0,1,0)</t>
  </si>
  <si>
    <t>¬IF(COUNTIF($O$1021:$O$1520,CONCATENATE($AA156,"_C_S2C_LB:X184"))&gt;0,1,0)</t>
  </si>
  <si>
    <t>¬IF(COUNTIF($O$1021:$O$1520,CONCATENATE($AA156,"_C_S2C_LB:X185"))&gt;0,1,0)</t>
  </si>
  <si>
    <t>¬IF(COUNTIF($O$1021:$O$1520,CONCATENATE($AA156,"_C_S2C_LB:X186"))&gt;0,1,0)</t>
  </si>
  <si>
    <t>¬IF(COUNTIF($O$1021:$O$1520,CONCATENATE($AA156,"_C_S2C_LB:X187"))&gt;0,1,0)</t>
  </si>
  <si>
    <t>¬IF(COUNTIF($O$1021:$O$1520,CONCATENATE($AA156,"_C_S2C_LB:X188"))&gt;0,1,0)</t>
  </si>
  <si>
    <t>¬IF(COUNTIF($O$1021:$O$1520,CONCATENATE($AA156,"_C_S2C_LB:X189"))&gt;0,1,0)</t>
  </si>
  <si>
    <t>¬IF(COUNTIF($O$1021:$O$1520,CONCATENATE($AA156,"_C_S2C_LB:X190"))&gt;0,1,0)</t>
  </si>
  <si>
    <t>¬IF(COUNTIF($O$1021:$O$1520,CONCATENATE($AA156,"_C_S2C_LB:X191"))&gt;0,1,0)</t>
  </si>
  <si>
    <t>¬IF(COUNTIF($O$1021:$O$1520,CONCATENATE($AA156,"_C_S2C_LB:X192"))&gt;0,1,0)</t>
  </si>
  <si>
    <t>¬IF(COUNTIF($O$1021:$O$1520,CONCATENATE($AA156,"_C_S2C_LB:X193"))&gt;0,1,0)</t>
  </si>
  <si>
    <t>¬IF(COUNTIF($O$1021:$O$1520,CONCATENATE($AA156,"_C_S2C_LB:X194"))&gt;0,1,0)</t>
  </si>
  <si>
    <t>¬IF(COUNTIF($O$1021:$O$1520,CONCATENATE($AA156,"_D_S2C_LB:X183"))&gt;0,1,0)</t>
  </si>
  <si>
    <t>¬IF(COUNTIF($O$1021:$O$1520,CONCATENATE($AA156,"_D_S2C_LB:X184"))&gt;0,1,0)</t>
  </si>
  <si>
    <t>¬IF(COUNTIF($O$1021:$O$1520,CONCATENATE($AA156,"_D_S2C_LB:X185"))&gt;0,1,0)</t>
  </si>
  <si>
    <t>¬IF(COUNTIF($O$1021:$O$1520,CONCATENATE($AA156,"_D_S2C_LB:X186"))&gt;0,1,0)</t>
  </si>
  <si>
    <t>¬IF(COUNTIF($O$1021:$O$1520,CONCATENATE($AA156,"_D_S2C_LB:X187"))&gt;0,1,0)</t>
  </si>
  <si>
    <t>¬IF(COUNTIF($O$1021:$O$1520,CONCATENATE($AA156,"_D_S2C_LB:X188"))&gt;0,1,0)</t>
  </si>
  <si>
    <t>¬IF(COUNTIF($O$1021:$O$1520,CONCATENATE($AA156,"_D_S2C_LB:X189"))&gt;0,1,0)</t>
  </si>
  <si>
    <t>¬IF(COUNTIF($O$1021:$O$1520,CONCATENATE($AA156,"_D_S2C_LB:X190"))&gt;0,1,0)</t>
  </si>
  <si>
    <t>¬IF(COUNTIF($O$1021:$O$1520,CONCATENATE($AA156,"_D_S2C_LB:X191"))&gt;0,1,0)</t>
  </si>
  <si>
    <t>¬IF(COUNTIF($O$1021:$O$1520,CONCATENATE($AA156,"_D_S2C_LB:X192"))&gt;0,1,0)</t>
  </si>
  <si>
    <t>¬IF(COUNTIF($O$1021:$O$1520,CONCATENATE($AA156,"_D_S2C_LB:X193"))&gt;0,1,0)</t>
  </si>
  <si>
    <t>¬IF(COUNTIF($O$1021:$O$1520,CONCATENATE($AA156,"_D_S2C_LB:X194"))&gt;0,1,0)</t>
  </si>
  <si>
    <t>¬IF(ISERROR(VLOOKUP(AA156,$B$510:$I$1010,5,FALSE)),"",VLOOKUP(AA156,$B$510:$I$1010,5,FALSE))</t>
  </si>
  <si>
    <t>¬IF(ISERROR(VLOOKUP(AA156,$B$510:$I$1010,6,FALSE)),"",VLOOKUP(AA156,$B$510:$I$1010,6,FALSE))</t>
  </si>
  <si>
    <t>¬IF(ISERROR(VLOOKUP(AA156,$B$510:$I$1010,7,FALSE)),"",VLOOKUP(AA156,$B$510:$I$1010,7,FALSE))</t>
  </si>
  <si>
    <t>¬IF(ISERROR(VLOOKUP(AA156,$B$510:$I$1010,8,FALSE)),"",VLOOKUP(AA156,$B$510:$I$1010,8,FALSE))</t>
  </si>
  <si>
    <t>¬IF(ISERROR(VLOOKUP(AA157,$B$510:$I$1010,2,FALSE)),"",VLOOKUP(AA157,$B$510:$I$1010,2,FALSE))</t>
  </si>
  <si>
    <t>¬IF(COUNTIF($O$1021:$O$1520,CONCATENATE($AA157,"_U_S2C_LB:X183"))&gt;0,1,0)</t>
  </si>
  <si>
    <t>¬IF(COUNTIF($O$1021:$O$1520,CONCATENATE($AA157,"_U_S2C_LB:X184"))&gt;0,1,0)</t>
  </si>
  <si>
    <t>¬IF(COUNTIF($O$1021:$O$1520,CONCATENATE($AA157,"_U_S2C_LB:X185"))&gt;0,1,0)</t>
  </si>
  <si>
    <t>¬IF(COUNTIF($O$1021:$O$1520,CONCATENATE($AA157,"_U_S2C_LB:X186"))&gt;0,1,0)</t>
  </si>
  <si>
    <t>¬IF(COUNTIF($O$1021:$O$1520,CONCATENATE($AA157,"_U_S2C_LB:X187"))&gt;0,1,0)</t>
  </si>
  <si>
    <t>¬IF(COUNTIF($O$1021:$O$1520,CONCATENATE($AA157,"_U_S2C_LB:X188"))&gt;0,1,0)</t>
  </si>
  <si>
    <t>¬IF(COUNTIF($O$1021:$O$1520,CONCATENATE($AA157,"_U_S2C_LB:X189"))&gt;0,1,0)</t>
  </si>
  <si>
    <t>¬IF(COUNTIF($O$1021:$O$1520,CONCATENATE($AA157,"_U_S2C_LB:X190"))&gt;0,1,0)</t>
  </si>
  <si>
    <t>¬IF(COUNTIF($O$1021:$O$1520,CONCATENATE($AA157,"_U_S2C_LB:X191"))&gt;0,1,0)</t>
  </si>
  <si>
    <t>¬IF(COUNTIF($O$1021:$O$1520,CONCATENATE($AA157,"_U_S2C_LB:X192"))&gt;0,1,0)</t>
  </si>
  <si>
    <t>¬IF(COUNTIF($O$1021:$O$1520,CONCATENATE($AA157,"_U_S2C_LB:X193"))&gt;0,1,0)</t>
  </si>
  <si>
    <t>¬IF(COUNTIF($O$1021:$O$1520,CONCATENATE($AA157,"_U_S2C_LB:X194"))&gt;0,1,0)</t>
  </si>
  <si>
    <t>¬IF(COUNTIF($O$1021:$O$1520,CONCATENATE($AA157,"_C_S2C_LB:X183"))&gt;0,1,0)</t>
  </si>
  <si>
    <t>¬IF(COUNTIF($O$1021:$O$1520,CONCATENATE($AA157,"_C_S2C_LB:X184"))&gt;0,1,0)</t>
  </si>
  <si>
    <t>¬IF(COUNTIF($O$1021:$O$1520,CONCATENATE($AA157,"_C_S2C_LB:X185"))&gt;0,1,0)</t>
  </si>
  <si>
    <t>¬IF(COUNTIF($O$1021:$O$1520,CONCATENATE($AA157,"_C_S2C_LB:X186"))&gt;0,1,0)</t>
  </si>
  <si>
    <t>¬IF(COUNTIF($O$1021:$O$1520,CONCATENATE($AA157,"_C_S2C_LB:X187"))&gt;0,1,0)</t>
  </si>
  <si>
    <t>¬IF(COUNTIF($O$1021:$O$1520,CONCATENATE($AA157,"_C_S2C_LB:X188"))&gt;0,1,0)</t>
  </si>
  <si>
    <t>¬IF(COUNTIF($O$1021:$O$1520,CONCATENATE($AA157,"_C_S2C_LB:X189"))&gt;0,1,0)</t>
  </si>
  <si>
    <t>¬IF(COUNTIF($O$1021:$O$1520,CONCATENATE($AA157,"_C_S2C_LB:X190"))&gt;0,1,0)</t>
  </si>
  <si>
    <t>¬IF(COUNTIF($O$1021:$O$1520,CONCATENATE($AA157,"_C_S2C_LB:X191"))&gt;0,1,0)</t>
  </si>
  <si>
    <t>¬IF(COUNTIF($O$1021:$O$1520,CONCATENATE($AA157,"_C_S2C_LB:X192"))&gt;0,1,0)</t>
  </si>
  <si>
    <t>¬IF(COUNTIF($O$1021:$O$1520,CONCATENATE($AA157,"_C_S2C_LB:X193"))&gt;0,1,0)</t>
  </si>
  <si>
    <t>¬IF(COUNTIF($O$1021:$O$1520,CONCATENATE($AA157,"_C_S2C_LB:X194"))&gt;0,1,0)</t>
  </si>
  <si>
    <t>¬IF(COUNTIF($O$1021:$O$1520,CONCATENATE($AA157,"_D_S2C_LB:X183"))&gt;0,1,0)</t>
  </si>
  <si>
    <t>¬IF(COUNTIF($O$1021:$O$1520,CONCATENATE($AA157,"_D_S2C_LB:X184"))&gt;0,1,0)</t>
  </si>
  <si>
    <t>¬IF(COUNTIF($O$1021:$O$1520,CONCATENATE($AA157,"_D_S2C_LB:X185"))&gt;0,1,0)</t>
  </si>
  <si>
    <t>¬IF(COUNTIF($O$1021:$O$1520,CONCATENATE($AA157,"_D_S2C_LB:X186"))&gt;0,1,0)</t>
  </si>
  <si>
    <t>¬IF(COUNTIF($O$1021:$O$1520,CONCATENATE($AA157,"_D_S2C_LB:X187"))&gt;0,1,0)</t>
  </si>
  <si>
    <t>¬IF(COUNTIF($O$1021:$O$1520,CONCATENATE($AA157,"_D_S2C_LB:X188"))&gt;0,1,0)</t>
  </si>
  <si>
    <t>¬IF(COUNTIF($O$1021:$O$1520,CONCATENATE($AA157,"_D_S2C_LB:X189"))&gt;0,1,0)</t>
  </si>
  <si>
    <t>¬IF(COUNTIF($O$1021:$O$1520,CONCATENATE($AA157,"_D_S2C_LB:X190"))&gt;0,1,0)</t>
  </si>
  <si>
    <t>¬IF(COUNTIF($O$1021:$O$1520,CONCATENATE($AA157,"_D_S2C_LB:X191"))&gt;0,1,0)</t>
  </si>
  <si>
    <t>¬IF(COUNTIF($O$1021:$O$1520,CONCATENATE($AA157,"_D_S2C_LB:X192"))&gt;0,1,0)</t>
  </si>
  <si>
    <t>¬IF(COUNTIF($O$1021:$O$1520,CONCATENATE($AA157,"_D_S2C_LB:X193"))&gt;0,1,0)</t>
  </si>
  <si>
    <t>¬IF(COUNTIF($O$1021:$O$1520,CONCATENATE($AA157,"_D_S2C_LB:X194"))&gt;0,1,0)</t>
  </si>
  <si>
    <t>¬IF(ISERROR(VLOOKUP(AA157,$B$510:$I$1010,5,FALSE)),"",VLOOKUP(AA157,$B$510:$I$1010,5,FALSE))</t>
  </si>
  <si>
    <t>¬IF(ISERROR(VLOOKUP(AA157,$B$510:$I$1010,6,FALSE)),"",VLOOKUP(AA157,$B$510:$I$1010,6,FALSE))</t>
  </si>
  <si>
    <t>¬IF(ISERROR(VLOOKUP(AA157,$B$510:$I$1010,7,FALSE)),"",VLOOKUP(AA157,$B$510:$I$1010,7,FALSE))</t>
  </si>
  <si>
    <t>¬IF(ISERROR(VLOOKUP(AA157,$B$510:$I$1010,8,FALSE)),"",VLOOKUP(AA157,$B$510:$I$1010,8,FALSE))</t>
  </si>
  <si>
    <t>¬IF(ISERROR(VLOOKUP(AA158,$B$510:$I$1010,2,FALSE)),"",VLOOKUP(AA158,$B$510:$I$1010,2,FALSE))</t>
  </si>
  <si>
    <t>¬IF(COUNTIF($O$1021:$O$1520,CONCATENATE($AA158,"_U_S2C_LB:X183"))&gt;0,1,0)</t>
  </si>
  <si>
    <t>¬IF(COUNTIF($O$1021:$O$1520,CONCATENATE($AA158,"_U_S2C_LB:X184"))&gt;0,1,0)</t>
  </si>
  <si>
    <t>¬IF(COUNTIF($O$1021:$O$1520,CONCATENATE($AA158,"_U_S2C_LB:X185"))&gt;0,1,0)</t>
  </si>
  <si>
    <t>¬IF(COUNTIF($O$1021:$O$1520,CONCATENATE($AA158,"_U_S2C_LB:X186"))&gt;0,1,0)</t>
  </si>
  <si>
    <t>¬IF(COUNTIF($O$1021:$O$1520,CONCATENATE($AA158,"_U_S2C_LB:X187"))&gt;0,1,0)</t>
  </si>
  <si>
    <t>¬IF(COUNTIF($O$1021:$O$1520,CONCATENATE($AA158,"_U_S2C_LB:X188"))&gt;0,1,0)</t>
  </si>
  <si>
    <t>¬IF(COUNTIF($O$1021:$O$1520,CONCATENATE($AA158,"_U_S2C_LB:X189"))&gt;0,1,0)</t>
  </si>
  <si>
    <t>¬IF(COUNTIF($O$1021:$O$1520,CONCATENATE($AA158,"_U_S2C_LB:X190"))&gt;0,1,0)</t>
  </si>
  <si>
    <t>¬IF(COUNTIF($O$1021:$O$1520,CONCATENATE($AA158,"_U_S2C_LB:X191"))&gt;0,1,0)</t>
  </si>
  <si>
    <t>¬IF(COUNTIF($O$1021:$O$1520,CONCATENATE($AA158,"_U_S2C_LB:X192"))&gt;0,1,0)</t>
  </si>
  <si>
    <t>¬IF(COUNTIF($O$1021:$O$1520,CONCATENATE($AA158,"_U_S2C_LB:X193"))&gt;0,1,0)</t>
  </si>
  <si>
    <t>¬IF(COUNTIF($O$1021:$O$1520,CONCATENATE($AA158,"_U_S2C_LB:X194"))&gt;0,1,0)</t>
  </si>
  <si>
    <t>¬IF(COUNTIF($O$1021:$O$1520,CONCATENATE($AA158,"_C_S2C_LB:X183"))&gt;0,1,0)</t>
  </si>
  <si>
    <t>¬IF(COUNTIF($O$1021:$O$1520,CONCATENATE($AA158,"_C_S2C_LB:X184"))&gt;0,1,0)</t>
  </si>
  <si>
    <t>¬IF(COUNTIF($O$1021:$O$1520,CONCATENATE($AA158,"_C_S2C_LB:X185"))&gt;0,1,0)</t>
  </si>
  <si>
    <t>¬IF(COUNTIF($O$1021:$O$1520,CONCATENATE($AA158,"_C_S2C_LB:X186"))&gt;0,1,0)</t>
  </si>
  <si>
    <t>¬IF(COUNTIF($O$1021:$O$1520,CONCATENATE($AA158,"_C_S2C_LB:X187"))&gt;0,1,0)</t>
  </si>
  <si>
    <t>¬IF(COUNTIF($O$1021:$O$1520,CONCATENATE($AA158,"_C_S2C_LB:X188"))&gt;0,1,0)</t>
  </si>
  <si>
    <t>¬IF(COUNTIF($O$1021:$O$1520,CONCATENATE($AA158,"_C_S2C_LB:X189"))&gt;0,1,0)</t>
  </si>
  <si>
    <t>¬IF(COUNTIF($O$1021:$O$1520,CONCATENATE($AA158,"_C_S2C_LB:X190"))&gt;0,1,0)</t>
  </si>
  <si>
    <t>¬IF(COUNTIF($O$1021:$O$1520,CONCATENATE($AA158,"_C_S2C_LB:X191"))&gt;0,1,0)</t>
  </si>
  <si>
    <t>¬IF(COUNTIF($O$1021:$O$1520,CONCATENATE($AA158,"_C_S2C_LB:X192"))&gt;0,1,0)</t>
  </si>
  <si>
    <t>¬IF(COUNTIF($O$1021:$O$1520,CONCATENATE($AA158,"_C_S2C_LB:X193"))&gt;0,1,0)</t>
  </si>
  <si>
    <t>¬IF(COUNTIF($O$1021:$O$1520,CONCATENATE($AA158,"_C_S2C_LB:X194"))&gt;0,1,0)</t>
  </si>
  <si>
    <t>¬IF(COUNTIF($O$1021:$O$1520,CONCATENATE($AA158,"_D_S2C_LB:X183"))&gt;0,1,0)</t>
  </si>
  <si>
    <t>¬IF(COUNTIF($O$1021:$O$1520,CONCATENATE($AA158,"_D_S2C_LB:X184"))&gt;0,1,0)</t>
  </si>
  <si>
    <t>¬IF(COUNTIF($O$1021:$O$1520,CONCATENATE($AA158,"_D_S2C_LB:X185"))&gt;0,1,0)</t>
  </si>
  <si>
    <t>¬IF(COUNTIF($O$1021:$O$1520,CONCATENATE($AA158,"_D_S2C_LB:X186"))&gt;0,1,0)</t>
  </si>
  <si>
    <t>¬IF(COUNTIF($O$1021:$O$1520,CONCATENATE($AA158,"_D_S2C_LB:X187"))&gt;0,1,0)</t>
  </si>
  <si>
    <t>¬IF(COUNTIF($O$1021:$O$1520,CONCATENATE($AA158,"_D_S2C_LB:X188"))&gt;0,1,0)</t>
  </si>
  <si>
    <t>¬IF(COUNTIF($O$1021:$O$1520,CONCATENATE($AA158,"_D_S2C_LB:X189"))&gt;0,1,0)</t>
  </si>
  <si>
    <t>¬IF(COUNTIF($O$1021:$O$1520,CONCATENATE($AA158,"_D_S2C_LB:X190"))&gt;0,1,0)</t>
  </si>
  <si>
    <t>¬IF(COUNTIF($O$1021:$O$1520,CONCATENATE($AA158,"_D_S2C_LB:X191"))&gt;0,1,0)</t>
  </si>
  <si>
    <t>¬IF(COUNTIF($O$1021:$O$1520,CONCATENATE($AA158,"_D_S2C_LB:X192"))&gt;0,1,0)</t>
  </si>
  <si>
    <t>¬IF(COUNTIF($O$1021:$O$1520,CONCATENATE($AA158,"_D_S2C_LB:X193"))&gt;0,1,0)</t>
  </si>
  <si>
    <t>¬IF(COUNTIF($O$1021:$O$1520,CONCATENATE($AA158,"_D_S2C_LB:X194"))&gt;0,1,0)</t>
  </si>
  <si>
    <t>¬IF(ISERROR(VLOOKUP(AA158,$B$510:$I$1010,5,FALSE)),"",VLOOKUP(AA158,$B$510:$I$1010,5,FALSE))</t>
  </si>
  <si>
    <t>¬IF(ISERROR(VLOOKUP(AA158,$B$510:$I$1010,6,FALSE)),"",VLOOKUP(AA158,$B$510:$I$1010,6,FALSE))</t>
  </si>
  <si>
    <t>¬IF(ISERROR(VLOOKUP(AA158,$B$510:$I$1010,7,FALSE)),"",VLOOKUP(AA158,$B$510:$I$1010,7,FALSE))</t>
  </si>
  <si>
    <t>¬IF(ISERROR(VLOOKUP(AA158,$B$510:$I$1010,8,FALSE)),"",VLOOKUP(AA158,$B$510:$I$1010,8,FALSE))</t>
  </si>
  <si>
    <t>¬IF(ISERROR(VLOOKUP(AA159,$B$510:$I$1010,2,FALSE)),"",VLOOKUP(AA159,$B$510:$I$1010,2,FALSE))</t>
  </si>
  <si>
    <t>¬IF(COUNTIF($O$1021:$O$1520,CONCATENATE($AA159,"_U_S2C_LB:X183"))&gt;0,1,0)</t>
  </si>
  <si>
    <t>¬IF(COUNTIF($O$1021:$O$1520,CONCATENATE($AA159,"_U_S2C_LB:X184"))&gt;0,1,0)</t>
  </si>
  <si>
    <t>¬IF(COUNTIF($O$1021:$O$1520,CONCATENATE($AA159,"_U_S2C_LB:X185"))&gt;0,1,0)</t>
  </si>
  <si>
    <t>¬IF(COUNTIF($O$1021:$O$1520,CONCATENATE($AA159,"_U_S2C_LB:X186"))&gt;0,1,0)</t>
  </si>
  <si>
    <t>¬IF(COUNTIF($O$1021:$O$1520,CONCATENATE($AA159,"_U_S2C_LB:X187"))&gt;0,1,0)</t>
  </si>
  <si>
    <t>¬IF(COUNTIF($O$1021:$O$1520,CONCATENATE($AA159,"_U_S2C_LB:X188"))&gt;0,1,0)</t>
  </si>
  <si>
    <t>¬IF(COUNTIF($O$1021:$O$1520,CONCATENATE($AA159,"_U_S2C_LB:X189"))&gt;0,1,0)</t>
  </si>
  <si>
    <t>¬IF(COUNTIF($O$1021:$O$1520,CONCATENATE($AA159,"_U_S2C_LB:X190"))&gt;0,1,0)</t>
  </si>
  <si>
    <t>¬IF(COUNTIF($O$1021:$O$1520,CONCATENATE($AA159,"_U_S2C_LB:X191"))&gt;0,1,0)</t>
  </si>
  <si>
    <t>¬IF(COUNTIF($O$1021:$O$1520,CONCATENATE($AA159,"_U_S2C_LB:X192"))&gt;0,1,0)</t>
  </si>
  <si>
    <t>¬IF(COUNTIF($O$1021:$O$1520,CONCATENATE($AA159,"_U_S2C_LB:X193"))&gt;0,1,0)</t>
  </si>
  <si>
    <t>¬IF(COUNTIF($O$1021:$O$1520,CONCATENATE($AA159,"_U_S2C_LB:X194"))&gt;0,1,0)</t>
  </si>
  <si>
    <t>¬IF(COUNTIF($O$1021:$O$1520,CONCATENATE($AA159,"_C_S2C_LB:X183"))&gt;0,1,0)</t>
  </si>
  <si>
    <t>¬IF(COUNTIF($O$1021:$O$1520,CONCATENATE($AA159,"_C_S2C_LB:X184"))&gt;0,1,0)</t>
  </si>
  <si>
    <t>¬IF(COUNTIF($O$1021:$O$1520,CONCATENATE($AA159,"_C_S2C_LB:X185"))&gt;0,1,0)</t>
  </si>
  <si>
    <t>¬IF(COUNTIF($O$1021:$O$1520,CONCATENATE($AA159,"_C_S2C_LB:X186"))&gt;0,1,0)</t>
  </si>
  <si>
    <t>¬IF(COUNTIF($O$1021:$O$1520,CONCATENATE($AA159,"_C_S2C_LB:X187"))&gt;0,1,0)</t>
  </si>
  <si>
    <t>¬IF(COUNTIF($O$1021:$O$1520,CONCATENATE($AA159,"_C_S2C_LB:X188"))&gt;0,1,0)</t>
  </si>
  <si>
    <t>¬IF(COUNTIF($O$1021:$O$1520,CONCATENATE($AA159,"_C_S2C_LB:X189"))&gt;0,1,0)</t>
  </si>
  <si>
    <t>¬IF(COUNTIF($O$1021:$O$1520,CONCATENATE($AA159,"_C_S2C_LB:X190"))&gt;0,1,0)</t>
  </si>
  <si>
    <t>¬IF(COUNTIF($O$1021:$O$1520,CONCATENATE($AA159,"_C_S2C_LB:X191"))&gt;0,1,0)</t>
  </si>
  <si>
    <t>¬IF(COUNTIF($O$1021:$O$1520,CONCATENATE($AA159,"_C_S2C_LB:X192"))&gt;0,1,0)</t>
  </si>
  <si>
    <t>¬IF(COUNTIF($O$1021:$O$1520,CONCATENATE($AA159,"_C_S2C_LB:X193"))&gt;0,1,0)</t>
  </si>
  <si>
    <t>¬IF(COUNTIF($O$1021:$O$1520,CONCATENATE($AA159,"_C_S2C_LB:X194"))&gt;0,1,0)</t>
  </si>
  <si>
    <t>¬IF(COUNTIF($O$1021:$O$1520,CONCATENATE($AA159,"_D_S2C_LB:X183"))&gt;0,1,0)</t>
  </si>
  <si>
    <t>¬IF(COUNTIF($O$1021:$O$1520,CONCATENATE($AA159,"_D_S2C_LB:X184"))&gt;0,1,0)</t>
  </si>
  <si>
    <t>¬IF(COUNTIF($O$1021:$O$1520,CONCATENATE($AA159,"_D_S2C_LB:X185"))&gt;0,1,0)</t>
  </si>
  <si>
    <t>¬IF(COUNTIF($O$1021:$O$1520,CONCATENATE($AA159,"_D_S2C_LB:X186"))&gt;0,1,0)</t>
  </si>
  <si>
    <t>¬IF(COUNTIF($O$1021:$O$1520,CONCATENATE($AA159,"_D_S2C_LB:X187"))&gt;0,1,0)</t>
  </si>
  <si>
    <t>¬IF(COUNTIF($O$1021:$O$1520,CONCATENATE($AA159,"_D_S2C_LB:X188"))&gt;0,1,0)</t>
  </si>
  <si>
    <t>¬IF(COUNTIF($O$1021:$O$1520,CONCATENATE($AA159,"_D_S2C_LB:X189"))&gt;0,1,0)</t>
  </si>
  <si>
    <t>¬IF(COUNTIF($O$1021:$O$1520,CONCATENATE($AA159,"_D_S2C_LB:X190"))&gt;0,1,0)</t>
  </si>
  <si>
    <t>¬IF(COUNTIF($O$1021:$O$1520,CONCATENATE($AA159,"_D_S2C_LB:X191"))&gt;0,1,0)</t>
  </si>
  <si>
    <t>¬IF(COUNTIF($O$1021:$O$1520,CONCATENATE($AA159,"_D_S2C_LB:X192"))&gt;0,1,0)</t>
  </si>
  <si>
    <t>¬IF(COUNTIF($O$1021:$O$1520,CONCATENATE($AA159,"_D_S2C_LB:X193"))&gt;0,1,0)</t>
  </si>
  <si>
    <t>¬IF(COUNTIF($O$1021:$O$1520,CONCATENATE($AA159,"_D_S2C_LB:X194"))&gt;0,1,0)</t>
  </si>
  <si>
    <t>¬IF(ISERROR(VLOOKUP(AA159,$B$510:$I$1010,5,FALSE)),"",VLOOKUP(AA159,$B$510:$I$1010,5,FALSE))</t>
  </si>
  <si>
    <t>¬IF(ISERROR(VLOOKUP(AA159,$B$510:$I$1010,6,FALSE)),"",VLOOKUP(AA159,$B$510:$I$1010,6,FALSE))</t>
  </si>
  <si>
    <t>¬IF(ISERROR(VLOOKUP(AA159,$B$510:$I$1010,7,FALSE)),"",VLOOKUP(AA159,$B$510:$I$1010,7,FALSE))</t>
  </si>
  <si>
    <t>¬IF(ISERROR(VLOOKUP(AA159,$B$510:$I$1010,8,FALSE)),"",VLOOKUP(AA159,$B$510:$I$1010,8,FALSE))</t>
  </si>
  <si>
    <t>¬IF(ISERROR(VLOOKUP(AA160,$B$510:$I$1010,2,FALSE)),"",VLOOKUP(AA160,$B$510:$I$1010,2,FALSE))</t>
  </si>
  <si>
    <t>¬IF(COUNTIF($O$1021:$O$1520,CONCATENATE($AA160,"_U_S2C_LB:X183"))&gt;0,1,0)</t>
  </si>
  <si>
    <t>¬IF(COUNTIF($O$1021:$O$1520,CONCATENATE($AA160,"_U_S2C_LB:X184"))&gt;0,1,0)</t>
  </si>
  <si>
    <t>¬IF(COUNTIF($O$1021:$O$1520,CONCATENATE($AA160,"_U_S2C_LB:X185"))&gt;0,1,0)</t>
  </si>
  <si>
    <t>¬IF(COUNTIF($O$1021:$O$1520,CONCATENATE($AA160,"_U_S2C_LB:X186"))&gt;0,1,0)</t>
  </si>
  <si>
    <t>¬IF(COUNTIF($O$1021:$O$1520,CONCATENATE($AA160,"_U_S2C_LB:X187"))&gt;0,1,0)</t>
  </si>
  <si>
    <t>¬IF(COUNTIF($O$1021:$O$1520,CONCATENATE($AA160,"_U_S2C_LB:X188"))&gt;0,1,0)</t>
  </si>
  <si>
    <t>¬IF(COUNTIF($O$1021:$O$1520,CONCATENATE($AA160,"_U_S2C_LB:X189"))&gt;0,1,0)</t>
  </si>
  <si>
    <t>¬IF(COUNTIF($O$1021:$O$1520,CONCATENATE($AA160,"_U_S2C_LB:X190"))&gt;0,1,0)</t>
  </si>
  <si>
    <t>¬IF(COUNTIF($O$1021:$O$1520,CONCATENATE($AA160,"_U_S2C_LB:X191"))&gt;0,1,0)</t>
  </si>
  <si>
    <t>¬IF(COUNTIF($O$1021:$O$1520,CONCATENATE($AA160,"_U_S2C_LB:X192"))&gt;0,1,0)</t>
  </si>
  <si>
    <t>¬IF(COUNTIF($O$1021:$O$1520,CONCATENATE($AA160,"_U_S2C_LB:X193"))&gt;0,1,0)</t>
  </si>
  <si>
    <t>¬IF(COUNTIF($O$1021:$O$1520,CONCATENATE($AA160,"_U_S2C_LB:X194"))&gt;0,1,0)</t>
  </si>
  <si>
    <t>¬IF(COUNTIF($O$1021:$O$1520,CONCATENATE($AA160,"_C_S2C_LB:X183"))&gt;0,1,0)</t>
  </si>
  <si>
    <t>¬IF(COUNTIF($O$1021:$O$1520,CONCATENATE($AA160,"_C_S2C_LB:X184"))&gt;0,1,0)</t>
  </si>
  <si>
    <t>¬IF(COUNTIF($O$1021:$O$1520,CONCATENATE($AA160,"_C_S2C_LB:X185"))&gt;0,1,0)</t>
  </si>
  <si>
    <t>¬IF(COUNTIF($O$1021:$O$1520,CONCATENATE($AA160,"_C_S2C_LB:X186"))&gt;0,1,0)</t>
  </si>
  <si>
    <t>¬IF(COUNTIF($O$1021:$O$1520,CONCATENATE($AA160,"_C_S2C_LB:X187"))&gt;0,1,0)</t>
  </si>
  <si>
    <t>¬IF(COUNTIF($O$1021:$O$1520,CONCATENATE($AA160,"_C_S2C_LB:X188"))&gt;0,1,0)</t>
  </si>
  <si>
    <t>¬IF(COUNTIF($O$1021:$O$1520,CONCATENATE($AA160,"_C_S2C_LB:X189"))&gt;0,1,0)</t>
  </si>
  <si>
    <t>¬IF(COUNTIF($O$1021:$O$1520,CONCATENATE($AA160,"_C_S2C_LB:X190"))&gt;0,1,0)</t>
  </si>
  <si>
    <t>¬IF(COUNTIF($O$1021:$O$1520,CONCATENATE($AA160,"_C_S2C_LB:X191"))&gt;0,1,0)</t>
  </si>
  <si>
    <t>¬IF(COUNTIF($O$1021:$O$1520,CONCATENATE($AA160,"_C_S2C_LB:X192"))&gt;0,1,0)</t>
  </si>
  <si>
    <t>¬IF(COUNTIF($O$1021:$O$1520,CONCATENATE($AA160,"_C_S2C_LB:X193"))&gt;0,1,0)</t>
  </si>
  <si>
    <t>¬IF(COUNTIF($O$1021:$O$1520,CONCATENATE($AA160,"_C_S2C_LB:X194"))&gt;0,1,0)</t>
  </si>
  <si>
    <t>¬IF(COUNTIF($O$1021:$O$1520,CONCATENATE($AA160,"_D_S2C_LB:X183"))&gt;0,1,0)</t>
  </si>
  <si>
    <t>¬IF(COUNTIF($O$1021:$O$1520,CONCATENATE($AA160,"_D_S2C_LB:X184"))&gt;0,1,0)</t>
  </si>
  <si>
    <t>¬IF(COUNTIF($O$1021:$O$1520,CONCATENATE($AA160,"_D_S2C_LB:X185"))&gt;0,1,0)</t>
  </si>
  <si>
    <t>¬IF(COUNTIF($O$1021:$O$1520,CONCATENATE($AA160,"_D_S2C_LB:X186"))&gt;0,1,0)</t>
  </si>
  <si>
    <t>¬IF(COUNTIF($O$1021:$O$1520,CONCATENATE($AA160,"_D_S2C_LB:X187"))&gt;0,1,0)</t>
  </si>
  <si>
    <t>¬IF(COUNTIF($O$1021:$O$1520,CONCATENATE($AA160,"_D_S2C_LB:X188"))&gt;0,1,0)</t>
  </si>
  <si>
    <t>¬IF(COUNTIF($O$1021:$O$1520,CONCATENATE($AA160,"_D_S2C_LB:X189"))&gt;0,1,0)</t>
  </si>
  <si>
    <t>¬IF(COUNTIF($O$1021:$O$1520,CONCATENATE($AA160,"_D_S2C_LB:X190"))&gt;0,1,0)</t>
  </si>
  <si>
    <t>¬IF(COUNTIF($O$1021:$O$1520,CONCATENATE($AA160,"_D_S2C_LB:X191"))&gt;0,1,0)</t>
  </si>
  <si>
    <t>¬IF(COUNTIF($O$1021:$O$1520,CONCATENATE($AA160,"_D_S2C_LB:X192"))&gt;0,1,0)</t>
  </si>
  <si>
    <t>¬IF(COUNTIF($O$1021:$O$1520,CONCATENATE($AA160,"_D_S2C_LB:X193"))&gt;0,1,0)</t>
  </si>
  <si>
    <t>¬IF(COUNTIF($O$1021:$O$1520,CONCATENATE($AA160,"_D_S2C_LB:X194"))&gt;0,1,0)</t>
  </si>
  <si>
    <t>¬IF(ISERROR(VLOOKUP(AA160,$B$510:$I$1010,5,FALSE)),"",VLOOKUP(AA160,$B$510:$I$1010,5,FALSE))</t>
  </si>
  <si>
    <t>¬IF(ISERROR(VLOOKUP(AA160,$B$510:$I$1010,6,FALSE)),"",VLOOKUP(AA160,$B$510:$I$1010,6,FALSE))</t>
  </si>
  <si>
    <t>¬IF(ISERROR(VLOOKUP(AA160,$B$510:$I$1010,7,FALSE)),"",VLOOKUP(AA160,$B$510:$I$1010,7,FALSE))</t>
  </si>
  <si>
    <t>¬IF(ISERROR(VLOOKUP(AA160,$B$510:$I$1010,8,FALSE)),"",VLOOKUP(AA160,$B$510:$I$1010,8,FALSE))</t>
  </si>
  <si>
    <t>¬IF(ISERROR(VLOOKUP(AA161,$B$510:$I$1010,2,FALSE)),"",VLOOKUP(AA161,$B$510:$I$1010,2,FALSE))</t>
  </si>
  <si>
    <t>¬IF(COUNTIF($O$1021:$O$1520,CONCATENATE($AA161,"_U_S2C_LB:X183"))&gt;0,1,0)</t>
  </si>
  <si>
    <t>¬IF(COUNTIF($O$1021:$O$1520,CONCATENATE($AA161,"_U_S2C_LB:X184"))&gt;0,1,0)</t>
  </si>
  <si>
    <t>¬IF(COUNTIF($O$1021:$O$1520,CONCATENATE($AA161,"_U_S2C_LB:X185"))&gt;0,1,0)</t>
  </si>
  <si>
    <t>¬IF(COUNTIF($O$1021:$O$1520,CONCATENATE($AA161,"_U_S2C_LB:X186"))&gt;0,1,0)</t>
  </si>
  <si>
    <t>¬IF(COUNTIF($O$1021:$O$1520,CONCATENATE($AA161,"_U_S2C_LB:X187"))&gt;0,1,0)</t>
  </si>
  <si>
    <t>¬IF(COUNTIF($O$1021:$O$1520,CONCATENATE($AA161,"_U_S2C_LB:X188"))&gt;0,1,0)</t>
  </si>
  <si>
    <t>¬IF(COUNTIF($O$1021:$O$1520,CONCATENATE($AA161,"_U_S2C_LB:X189"))&gt;0,1,0)</t>
  </si>
  <si>
    <t>¬IF(COUNTIF($O$1021:$O$1520,CONCATENATE($AA161,"_U_S2C_LB:X190"))&gt;0,1,0)</t>
  </si>
  <si>
    <t>¬IF(COUNTIF($O$1021:$O$1520,CONCATENATE($AA161,"_U_S2C_LB:X191"))&gt;0,1,0)</t>
  </si>
  <si>
    <t>¬IF(COUNTIF($O$1021:$O$1520,CONCATENATE($AA161,"_U_S2C_LB:X192"))&gt;0,1,0)</t>
  </si>
  <si>
    <t>¬IF(COUNTIF($O$1021:$O$1520,CONCATENATE($AA161,"_U_S2C_LB:X193"))&gt;0,1,0)</t>
  </si>
  <si>
    <t>¬IF(COUNTIF($O$1021:$O$1520,CONCATENATE($AA161,"_U_S2C_LB:X194"))&gt;0,1,0)</t>
  </si>
  <si>
    <t>¬IF(COUNTIF($O$1021:$O$1520,CONCATENATE($AA161,"_C_S2C_LB:X183"))&gt;0,1,0)</t>
  </si>
  <si>
    <t>¬IF(COUNTIF($O$1021:$O$1520,CONCATENATE($AA161,"_C_S2C_LB:X184"))&gt;0,1,0)</t>
  </si>
  <si>
    <t>¬IF(COUNTIF($O$1021:$O$1520,CONCATENATE($AA161,"_C_S2C_LB:X185"))&gt;0,1,0)</t>
  </si>
  <si>
    <t>¬IF(COUNTIF($O$1021:$O$1520,CONCATENATE($AA161,"_C_S2C_LB:X186"))&gt;0,1,0)</t>
  </si>
  <si>
    <t>¬IF(COUNTIF($O$1021:$O$1520,CONCATENATE($AA161,"_C_S2C_LB:X187"))&gt;0,1,0)</t>
  </si>
  <si>
    <t>¬IF(COUNTIF($O$1021:$O$1520,CONCATENATE($AA161,"_C_S2C_LB:X188"))&gt;0,1,0)</t>
  </si>
  <si>
    <t>¬IF(COUNTIF($O$1021:$O$1520,CONCATENATE($AA161,"_C_S2C_LB:X189"))&gt;0,1,0)</t>
  </si>
  <si>
    <t>¬IF(COUNTIF($O$1021:$O$1520,CONCATENATE($AA161,"_C_S2C_LB:X190"))&gt;0,1,0)</t>
  </si>
  <si>
    <t>¬IF(COUNTIF($O$1021:$O$1520,CONCATENATE($AA161,"_C_S2C_LB:X191"))&gt;0,1,0)</t>
  </si>
  <si>
    <t>¬IF(COUNTIF($O$1021:$O$1520,CONCATENATE($AA161,"_C_S2C_LB:X192"))&gt;0,1,0)</t>
  </si>
  <si>
    <t>¬IF(COUNTIF($O$1021:$O$1520,CONCATENATE($AA161,"_C_S2C_LB:X193"))&gt;0,1,0)</t>
  </si>
  <si>
    <t>¬IF(COUNTIF($O$1021:$O$1520,CONCATENATE($AA161,"_C_S2C_LB:X194"))&gt;0,1,0)</t>
  </si>
  <si>
    <t>¬IF(COUNTIF($O$1021:$O$1520,CONCATENATE($AA161,"_D_S2C_LB:X183"))&gt;0,1,0)</t>
  </si>
  <si>
    <t>¬IF(COUNTIF($O$1021:$O$1520,CONCATENATE($AA161,"_D_S2C_LB:X184"))&gt;0,1,0)</t>
  </si>
  <si>
    <t>¬IF(COUNTIF($O$1021:$O$1520,CONCATENATE($AA161,"_D_S2C_LB:X185"))&gt;0,1,0)</t>
  </si>
  <si>
    <t>¬IF(COUNTIF($O$1021:$O$1520,CONCATENATE($AA161,"_D_S2C_LB:X186"))&gt;0,1,0)</t>
  </si>
  <si>
    <t>¬IF(COUNTIF($O$1021:$O$1520,CONCATENATE($AA161,"_D_S2C_LB:X187"))&gt;0,1,0)</t>
  </si>
  <si>
    <t>¬IF(COUNTIF($O$1021:$O$1520,CONCATENATE($AA161,"_D_S2C_LB:X188"))&gt;0,1,0)</t>
  </si>
  <si>
    <t>¬IF(COUNTIF($O$1021:$O$1520,CONCATENATE($AA161,"_D_S2C_LB:X189"))&gt;0,1,0)</t>
  </si>
  <si>
    <t>¬IF(COUNTIF($O$1021:$O$1520,CONCATENATE($AA161,"_D_S2C_LB:X190"))&gt;0,1,0)</t>
  </si>
  <si>
    <t>¬IF(COUNTIF($O$1021:$O$1520,CONCATENATE($AA161,"_D_S2C_LB:X191"))&gt;0,1,0)</t>
  </si>
  <si>
    <t>¬IF(COUNTIF($O$1021:$O$1520,CONCATENATE($AA161,"_D_S2C_LB:X192"))&gt;0,1,0)</t>
  </si>
  <si>
    <t>¬IF(COUNTIF($O$1021:$O$1520,CONCATENATE($AA161,"_D_S2C_LB:X193"))&gt;0,1,0)</t>
  </si>
  <si>
    <t>¬IF(COUNTIF($O$1021:$O$1520,CONCATENATE($AA161,"_D_S2C_LB:X194"))&gt;0,1,0)</t>
  </si>
  <si>
    <t>¬IF(ISERROR(VLOOKUP(AA161,$B$510:$I$1010,5,FALSE)),"",VLOOKUP(AA161,$B$510:$I$1010,5,FALSE))</t>
  </si>
  <si>
    <t>¬IF(ISERROR(VLOOKUP(AA161,$B$510:$I$1010,6,FALSE)),"",VLOOKUP(AA161,$B$510:$I$1010,6,FALSE))</t>
  </si>
  <si>
    <t>¬IF(ISERROR(VLOOKUP(AA161,$B$510:$I$1010,7,FALSE)),"",VLOOKUP(AA161,$B$510:$I$1010,7,FALSE))</t>
  </si>
  <si>
    <t>¬IF(ISERROR(VLOOKUP(AA161,$B$510:$I$1010,8,FALSE)),"",VLOOKUP(AA161,$B$510:$I$1010,8,FALSE))</t>
  </si>
  <si>
    <t>¬IF(ISERROR(VLOOKUP(AA162,$B$510:$I$1010,2,FALSE)),"",VLOOKUP(AA162,$B$510:$I$1010,2,FALSE))</t>
  </si>
  <si>
    <t>¬IF(COUNTIF($O$1021:$O$1520,CONCATENATE($AA162,"_U_S2C_LB:X183"))&gt;0,1,0)</t>
  </si>
  <si>
    <t>¬IF(COUNTIF($O$1021:$O$1520,CONCATENATE($AA162,"_U_S2C_LB:X184"))&gt;0,1,0)</t>
  </si>
  <si>
    <t>¬IF(COUNTIF($O$1021:$O$1520,CONCATENATE($AA162,"_U_S2C_LB:X185"))&gt;0,1,0)</t>
  </si>
  <si>
    <t>¬IF(COUNTIF($O$1021:$O$1520,CONCATENATE($AA162,"_U_S2C_LB:X186"))&gt;0,1,0)</t>
  </si>
  <si>
    <t>¬IF(COUNTIF($O$1021:$O$1520,CONCATENATE($AA162,"_U_S2C_LB:X187"))&gt;0,1,0)</t>
  </si>
  <si>
    <t>¬IF(COUNTIF($O$1021:$O$1520,CONCATENATE($AA162,"_U_S2C_LB:X188"))&gt;0,1,0)</t>
  </si>
  <si>
    <t>¬IF(COUNTIF($O$1021:$O$1520,CONCATENATE($AA162,"_U_S2C_LB:X189"))&gt;0,1,0)</t>
  </si>
  <si>
    <t>¬IF(COUNTIF($O$1021:$O$1520,CONCATENATE($AA162,"_U_S2C_LB:X190"))&gt;0,1,0)</t>
  </si>
  <si>
    <t>¬IF(COUNTIF($O$1021:$O$1520,CONCATENATE($AA162,"_U_S2C_LB:X191"))&gt;0,1,0)</t>
  </si>
  <si>
    <t>¬IF(COUNTIF($O$1021:$O$1520,CONCATENATE($AA162,"_U_S2C_LB:X192"))&gt;0,1,0)</t>
  </si>
  <si>
    <t>¬IF(COUNTIF($O$1021:$O$1520,CONCATENATE($AA162,"_U_S2C_LB:X193"))&gt;0,1,0)</t>
  </si>
  <si>
    <t>¬IF(COUNTIF($O$1021:$O$1520,CONCATENATE($AA162,"_U_S2C_LB:X194"))&gt;0,1,0)</t>
  </si>
  <si>
    <t>¬IF(COUNTIF($O$1021:$O$1520,CONCATENATE($AA162,"_C_S2C_LB:X183"))&gt;0,1,0)</t>
  </si>
  <si>
    <t>¬IF(COUNTIF($O$1021:$O$1520,CONCATENATE($AA162,"_C_S2C_LB:X184"))&gt;0,1,0)</t>
  </si>
  <si>
    <t>¬IF(COUNTIF($O$1021:$O$1520,CONCATENATE($AA162,"_C_S2C_LB:X185"))&gt;0,1,0)</t>
  </si>
  <si>
    <t>¬IF(COUNTIF($O$1021:$O$1520,CONCATENATE($AA162,"_C_S2C_LB:X186"))&gt;0,1,0)</t>
  </si>
  <si>
    <t>¬IF(COUNTIF($O$1021:$O$1520,CONCATENATE($AA162,"_C_S2C_LB:X187"))&gt;0,1,0)</t>
  </si>
  <si>
    <t>¬IF(COUNTIF($O$1021:$O$1520,CONCATENATE($AA162,"_C_S2C_LB:X188"))&gt;0,1,0)</t>
  </si>
  <si>
    <t>¬IF(COUNTIF($O$1021:$O$1520,CONCATENATE($AA162,"_C_S2C_LB:X189"))&gt;0,1,0)</t>
  </si>
  <si>
    <t>¬IF(COUNTIF($O$1021:$O$1520,CONCATENATE($AA162,"_C_S2C_LB:X190"))&gt;0,1,0)</t>
  </si>
  <si>
    <t>¬IF(COUNTIF($O$1021:$O$1520,CONCATENATE($AA162,"_C_S2C_LB:X191"))&gt;0,1,0)</t>
  </si>
  <si>
    <t>¬IF(COUNTIF($O$1021:$O$1520,CONCATENATE($AA162,"_C_S2C_LB:X192"))&gt;0,1,0)</t>
  </si>
  <si>
    <t>¬IF(COUNTIF($O$1021:$O$1520,CONCATENATE($AA162,"_C_S2C_LB:X193"))&gt;0,1,0)</t>
  </si>
  <si>
    <t>¬IF(COUNTIF($O$1021:$O$1520,CONCATENATE($AA162,"_C_S2C_LB:X194"))&gt;0,1,0)</t>
  </si>
  <si>
    <t>¬IF(COUNTIF($O$1021:$O$1520,CONCATENATE($AA162,"_D_S2C_LB:X183"))&gt;0,1,0)</t>
  </si>
  <si>
    <t>¬IF(COUNTIF($O$1021:$O$1520,CONCATENATE($AA162,"_D_S2C_LB:X184"))&gt;0,1,0)</t>
  </si>
  <si>
    <t>¬IF(COUNTIF($O$1021:$O$1520,CONCATENATE($AA162,"_D_S2C_LB:X185"))&gt;0,1,0)</t>
  </si>
  <si>
    <t>¬IF(COUNTIF($O$1021:$O$1520,CONCATENATE($AA162,"_D_S2C_LB:X186"))&gt;0,1,0)</t>
  </si>
  <si>
    <t>¬IF(COUNTIF($O$1021:$O$1520,CONCATENATE($AA162,"_D_S2C_LB:X187"))&gt;0,1,0)</t>
  </si>
  <si>
    <t>¬IF(COUNTIF($O$1021:$O$1520,CONCATENATE($AA162,"_D_S2C_LB:X188"))&gt;0,1,0)</t>
  </si>
  <si>
    <t>¬IF(COUNTIF($O$1021:$O$1520,CONCATENATE($AA162,"_D_S2C_LB:X189"))&gt;0,1,0)</t>
  </si>
  <si>
    <t>¬IF(COUNTIF($O$1021:$O$1520,CONCATENATE($AA162,"_D_S2C_LB:X190"))&gt;0,1,0)</t>
  </si>
  <si>
    <t>¬IF(COUNTIF($O$1021:$O$1520,CONCATENATE($AA162,"_D_S2C_LB:X191"))&gt;0,1,0)</t>
  </si>
  <si>
    <t>¬IF(COUNTIF($O$1021:$O$1520,CONCATENATE($AA162,"_D_S2C_LB:X192"))&gt;0,1,0)</t>
  </si>
  <si>
    <t>¬IF(COUNTIF($O$1021:$O$1520,CONCATENATE($AA162,"_D_S2C_LB:X193"))&gt;0,1,0)</t>
  </si>
  <si>
    <t>¬IF(COUNTIF($O$1021:$O$1520,CONCATENATE($AA162,"_D_S2C_LB:X194"))&gt;0,1,0)</t>
  </si>
  <si>
    <t>¬IF(ISERROR(VLOOKUP(AA162,$B$510:$I$1010,5,FALSE)),"",VLOOKUP(AA162,$B$510:$I$1010,5,FALSE))</t>
  </si>
  <si>
    <t>¬IF(ISERROR(VLOOKUP(AA162,$B$510:$I$1010,6,FALSE)),"",VLOOKUP(AA162,$B$510:$I$1010,6,FALSE))</t>
  </si>
  <si>
    <t>¬IF(ISERROR(VLOOKUP(AA162,$B$510:$I$1010,7,FALSE)),"",VLOOKUP(AA162,$B$510:$I$1010,7,FALSE))</t>
  </si>
  <si>
    <t>¬IF(ISERROR(VLOOKUP(AA162,$B$510:$I$1010,8,FALSE)),"",VLOOKUP(AA162,$B$510:$I$1010,8,FALSE))</t>
  </si>
  <si>
    <t>¬IF(ISERROR(VLOOKUP(AA163,$B$510:$I$1010,2,FALSE)),"",VLOOKUP(AA163,$B$510:$I$1010,2,FALSE))</t>
  </si>
  <si>
    <t>¬IF(COUNTIF($O$1021:$O$1520,CONCATENATE($AA163,"_U_S2C_LB:X183"))&gt;0,1,0)</t>
  </si>
  <si>
    <t>¬IF(COUNTIF($O$1021:$O$1520,CONCATENATE($AA163,"_U_S2C_LB:X184"))&gt;0,1,0)</t>
  </si>
  <si>
    <t>¬IF(COUNTIF($O$1021:$O$1520,CONCATENATE($AA163,"_U_S2C_LB:X185"))&gt;0,1,0)</t>
  </si>
  <si>
    <t>¬IF(COUNTIF($O$1021:$O$1520,CONCATENATE($AA163,"_U_S2C_LB:X186"))&gt;0,1,0)</t>
  </si>
  <si>
    <t>¬IF(COUNTIF($O$1021:$O$1520,CONCATENATE($AA163,"_U_S2C_LB:X187"))&gt;0,1,0)</t>
  </si>
  <si>
    <t>¬IF(COUNTIF($O$1021:$O$1520,CONCATENATE($AA163,"_U_S2C_LB:X188"))&gt;0,1,0)</t>
  </si>
  <si>
    <t>¬IF(COUNTIF($O$1021:$O$1520,CONCATENATE($AA163,"_U_S2C_LB:X189"))&gt;0,1,0)</t>
  </si>
  <si>
    <t>¬IF(COUNTIF($O$1021:$O$1520,CONCATENATE($AA163,"_U_S2C_LB:X190"))&gt;0,1,0)</t>
  </si>
  <si>
    <t>¬IF(COUNTIF($O$1021:$O$1520,CONCATENATE($AA163,"_U_S2C_LB:X191"))&gt;0,1,0)</t>
  </si>
  <si>
    <t>¬IF(COUNTIF($O$1021:$O$1520,CONCATENATE($AA163,"_U_S2C_LB:X192"))&gt;0,1,0)</t>
  </si>
  <si>
    <t>¬IF(COUNTIF($O$1021:$O$1520,CONCATENATE($AA163,"_U_S2C_LB:X193"))&gt;0,1,0)</t>
  </si>
  <si>
    <t>¬IF(COUNTIF($O$1021:$O$1520,CONCATENATE($AA163,"_U_S2C_LB:X194"))&gt;0,1,0)</t>
  </si>
  <si>
    <t>¬IF(COUNTIF($O$1021:$O$1520,CONCATENATE($AA163,"_C_S2C_LB:X183"))&gt;0,1,0)</t>
  </si>
  <si>
    <t>¬IF(COUNTIF($O$1021:$O$1520,CONCATENATE($AA163,"_C_S2C_LB:X184"))&gt;0,1,0)</t>
  </si>
  <si>
    <t>¬IF(COUNTIF($O$1021:$O$1520,CONCATENATE($AA163,"_C_S2C_LB:X185"))&gt;0,1,0)</t>
  </si>
  <si>
    <t>¬IF(COUNTIF($O$1021:$O$1520,CONCATENATE($AA163,"_C_S2C_LB:X186"))&gt;0,1,0)</t>
  </si>
  <si>
    <t>¬IF(COUNTIF($O$1021:$O$1520,CONCATENATE($AA163,"_C_S2C_LB:X187"))&gt;0,1,0)</t>
  </si>
  <si>
    <t>¬IF(COUNTIF($O$1021:$O$1520,CONCATENATE($AA163,"_C_S2C_LB:X188"))&gt;0,1,0)</t>
  </si>
  <si>
    <t>¬IF(COUNTIF($O$1021:$O$1520,CONCATENATE($AA163,"_C_S2C_LB:X189"))&gt;0,1,0)</t>
  </si>
  <si>
    <t>¬IF(COUNTIF($O$1021:$O$1520,CONCATENATE($AA163,"_C_S2C_LB:X190"))&gt;0,1,0)</t>
  </si>
  <si>
    <t>¬IF(COUNTIF($O$1021:$O$1520,CONCATENATE($AA163,"_C_S2C_LB:X191"))&gt;0,1,0)</t>
  </si>
  <si>
    <t>¬IF(COUNTIF($O$1021:$O$1520,CONCATENATE($AA163,"_C_S2C_LB:X192"))&gt;0,1,0)</t>
  </si>
  <si>
    <t>¬IF(COUNTIF($O$1021:$O$1520,CONCATENATE($AA163,"_C_S2C_LB:X193"))&gt;0,1,0)</t>
  </si>
  <si>
    <t>¬IF(COUNTIF($O$1021:$O$1520,CONCATENATE($AA163,"_C_S2C_LB:X194"))&gt;0,1,0)</t>
  </si>
  <si>
    <t>¬IF(COUNTIF($O$1021:$O$1520,CONCATENATE($AA163,"_D_S2C_LB:X183"))&gt;0,1,0)</t>
  </si>
  <si>
    <t>¬IF(COUNTIF($O$1021:$O$1520,CONCATENATE($AA163,"_D_S2C_LB:X184"))&gt;0,1,0)</t>
  </si>
  <si>
    <t>¬IF(COUNTIF($O$1021:$O$1520,CONCATENATE($AA163,"_D_S2C_LB:X185"))&gt;0,1,0)</t>
  </si>
  <si>
    <t>¬IF(COUNTIF($O$1021:$O$1520,CONCATENATE($AA163,"_D_S2C_LB:X186"))&gt;0,1,0)</t>
  </si>
  <si>
    <t>¬IF(COUNTIF($O$1021:$O$1520,CONCATENATE($AA163,"_D_S2C_LB:X187"))&gt;0,1,0)</t>
  </si>
  <si>
    <t>¬IF(COUNTIF($O$1021:$O$1520,CONCATENATE($AA163,"_D_S2C_LB:X188"))&gt;0,1,0)</t>
  </si>
  <si>
    <t>¬IF(COUNTIF($O$1021:$O$1520,CONCATENATE($AA163,"_D_S2C_LB:X189"))&gt;0,1,0)</t>
  </si>
  <si>
    <t>¬IF(COUNTIF($O$1021:$O$1520,CONCATENATE($AA163,"_D_S2C_LB:X190"))&gt;0,1,0)</t>
  </si>
  <si>
    <t>¬IF(COUNTIF($O$1021:$O$1520,CONCATENATE($AA163,"_D_S2C_LB:X191"))&gt;0,1,0)</t>
  </si>
  <si>
    <t>¬IF(COUNTIF($O$1021:$O$1520,CONCATENATE($AA163,"_D_S2C_LB:X192"))&gt;0,1,0)</t>
  </si>
  <si>
    <t>¬IF(COUNTIF($O$1021:$O$1520,CONCATENATE($AA163,"_D_S2C_LB:X193"))&gt;0,1,0)</t>
  </si>
  <si>
    <t>¬IF(COUNTIF($O$1021:$O$1520,CONCATENATE($AA163,"_D_S2C_LB:X194"))&gt;0,1,0)</t>
  </si>
  <si>
    <t>¬IF(ISERROR(VLOOKUP(AA163,$B$510:$I$1010,5,FALSE)),"",VLOOKUP(AA163,$B$510:$I$1010,5,FALSE))</t>
  </si>
  <si>
    <t>¬IF(ISERROR(VLOOKUP(AA163,$B$510:$I$1010,6,FALSE)),"",VLOOKUP(AA163,$B$510:$I$1010,6,FALSE))</t>
  </si>
  <si>
    <t>¬IF(ISERROR(VLOOKUP(AA163,$B$510:$I$1010,7,FALSE)),"",VLOOKUP(AA163,$B$510:$I$1010,7,FALSE))</t>
  </si>
  <si>
    <t>¬IF(ISERROR(VLOOKUP(AA163,$B$510:$I$1010,8,FALSE)),"",VLOOKUP(AA163,$B$510:$I$1010,8,FALSE))</t>
  </si>
  <si>
    <t>¬IF(ISERROR(VLOOKUP(AA164,$B$510:$I$1010,2,FALSE)),"",VLOOKUP(AA164,$B$510:$I$1010,2,FALSE))</t>
  </si>
  <si>
    <t>¬IF(COUNTIF($O$1021:$O$1520,CONCATENATE($AA164,"_U_S2C_LB:X183"))&gt;0,1,0)</t>
  </si>
  <si>
    <t>¬IF(COUNTIF($O$1021:$O$1520,CONCATENATE($AA164,"_U_S2C_LB:X184"))&gt;0,1,0)</t>
  </si>
  <si>
    <t>¬IF(COUNTIF($O$1021:$O$1520,CONCATENATE($AA164,"_U_S2C_LB:X185"))&gt;0,1,0)</t>
  </si>
  <si>
    <t>¬IF(COUNTIF($O$1021:$O$1520,CONCATENATE($AA164,"_U_S2C_LB:X186"))&gt;0,1,0)</t>
  </si>
  <si>
    <t>¬IF(COUNTIF($O$1021:$O$1520,CONCATENATE($AA164,"_U_S2C_LB:X187"))&gt;0,1,0)</t>
  </si>
  <si>
    <t>¬IF(COUNTIF($O$1021:$O$1520,CONCATENATE($AA164,"_U_S2C_LB:X188"))&gt;0,1,0)</t>
  </si>
  <si>
    <t>¬IF(COUNTIF($O$1021:$O$1520,CONCATENATE($AA164,"_U_S2C_LB:X189"))&gt;0,1,0)</t>
  </si>
  <si>
    <t>¬IF(COUNTIF($O$1021:$O$1520,CONCATENATE($AA164,"_U_S2C_LB:X190"))&gt;0,1,0)</t>
  </si>
  <si>
    <t>¬IF(COUNTIF($O$1021:$O$1520,CONCATENATE($AA164,"_U_S2C_LB:X191"))&gt;0,1,0)</t>
  </si>
  <si>
    <t>¬IF(COUNTIF($O$1021:$O$1520,CONCATENATE($AA164,"_U_S2C_LB:X192"))&gt;0,1,0)</t>
  </si>
  <si>
    <t>¬IF(COUNTIF($O$1021:$O$1520,CONCATENATE($AA164,"_U_S2C_LB:X193"))&gt;0,1,0)</t>
  </si>
  <si>
    <t>¬IF(COUNTIF($O$1021:$O$1520,CONCATENATE($AA164,"_U_S2C_LB:X194"))&gt;0,1,0)</t>
  </si>
  <si>
    <t>¬IF(COUNTIF($O$1021:$O$1520,CONCATENATE($AA164,"_C_S2C_LB:X183"))&gt;0,1,0)</t>
  </si>
  <si>
    <t>¬IF(COUNTIF($O$1021:$O$1520,CONCATENATE($AA164,"_C_S2C_LB:X184"))&gt;0,1,0)</t>
  </si>
  <si>
    <t>¬IF(COUNTIF($O$1021:$O$1520,CONCATENATE($AA164,"_C_S2C_LB:X185"))&gt;0,1,0)</t>
  </si>
  <si>
    <t>¬IF(COUNTIF($O$1021:$O$1520,CONCATENATE($AA164,"_C_S2C_LB:X186"))&gt;0,1,0)</t>
  </si>
  <si>
    <t>¬IF(COUNTIF($O$1021:$O$1520,CONCATENATE($AA164,"_C_S2C_LB:X187"))&gt;0,1,0)</t>
  </si>
  <si>
    <t>¬IF(COUNTIF($O$1021:$O$1520,CONCATENATE($AA164,"_C_S2C_LB:X188"))&gt;0,1,0)</t>
  </si>
  <si>
    <t>¬IF(COUNTIF($O$1021:$O$1520,CONCATENATE($AA164,"_C_S2C_LB:X189"))&gt;0,1,0)</t>
  </si>
  <si>
    <t>¬IF(COUNTIF($O$1021:$O$1520,CONCATENATE($AA164,"_C_S2C_LB:X190"))&gt;0,1,0)</t>
  </si>
  <si>
    <t>¬IF(COUNTIF($O$1021:$O$1520,CONCATENATE($AA164,"_C_S2C_LB:X191"))&gt;0,1,0)</t>
  </si>
  <si>
    <t>¬IF(COUNTIF($O$1021:$O$1520,CONCATENATE($AA164,"_C_S2C_LB:X192"))&gt;0,1,0)</t>
  </si>
  <si>
    <t>¬IF(COUNTIF($O$1021:$O$1520,CONCATENATE($AA164,"_C_S2C_LB:X193"))&gt;0,1,0)</t>
  </si>
  <si>
    <t>¬IF(COUNTIF($O$1021:$O$1520,CONCATENATE($AA164,"_C_S2C_LB:X194"))&gt;0,1,0)</t>
  </si>
  <si>
    <t>¬IF(COUNTIF($O$1021:$O$1520,CONCATENATE($AA164,"_D_S2C_LB:X183"))&gt;0,1,0)</t>
  </si>
  <si>
    <t>¬IF(COUNTIF($O$1021:$O$1520,CONCATENATE($AA164,"_D_S2C_LB:X184"))&gt;0,1,0)</t>
  </si>
  <si>
    <t>¬IF(COUNTIF($O$1021:$O$1520,CONCATENATE($AA164,"_D_S2C_LB:X185"))&gt;0,1,0)</t>
  </si>
  <si>
    <t>¬IF(COUNTIF($O$1021:$O$1520,CONCATENATE($AA164,"_D_S2C_LB:X186"))&gt;0,1,0)</t>
  </si>
  <si>
    <t>¬IF(COUNTIF($O$1021:$O$1520,CONCATENATE($AA164,"_D_S2C_LB:X187"))&gt;0,1,0)</t>
  </si>
  <si>
    <t>¬IF(COUNTIF($O$1021:$O$1520,CONCATENATE($AA164,"_D_S2C_LB:X188"))&gt;0,1,0)</t>
  </si>
  <si>
    <t>¬IF(COUNTIF($O$1021:$O$1520,CONCATENATE($AA164,"_D_S2C_LB:X189"))&gt;0,1,0)</t>
  </si>
  <si>
    <t>¬IF(COUNTIF($O$1021:$O$1520,CONCATENATE($AA164,"_D_S2C_LB:X190"))&gt;0,1,0)</t>
  </si>
  <si>
    <t>¬IF(COUNTIF($O$1021:$O$1520,CONCATENATE($AA164,"_D_S2C_LB:X191"))&gt;0,1,0)</t>
  </si>
  <si>
    <t>¬IF(COUNTIF($O$1021:$O$1520,CONCATENATE($AA164,"_D_S2C_LB:X192"))&gt;0,1,0)</t>
  </si>
  <si>
    <t>¬IF(COUNTIF($O$1021:$O$1520,CONCATENATE($AA164,"_D_S2C_LB:X193"))&gt;0,1,0)</t>
  </si>
  <si>
    <t>¬IF(COUNTIF($O$1021:$O$1520,CONCATENATE($AA164,"_D_S2C_LB:X194"))&gt;0,1,0)</t>
  </si>
  <si>
    <t>¬IF(ISERROR(VLOOKUP(AA164,$B$510:$I$1010,5,FALSE)),"",VLOOKUP(AA164,$B$510:$I$1010,5,FALSE))</t>
  </si>
  <si>
    <t>¬IF(ISERROR(VLOOKUP(AA164,$B$510:$I$1010,6,FALSE)),"",VLOOKUP(AA164,$B$510:$I$1010,6,FALSE))</t>
  </si>
  <si>
    <t>¬IF(ISERROR(VLOOKUP(AA164,$B$510:$I$1010,7,FALSE)),"",VLOOKUP(AA164,$B$510:$I$1010,7,FALSE))</t>
  </si>
  <si>
    <t>¬IF(ISERROR(VLOOKUP(AA164,$B$510:$I$1010,8,FALSE)),"",VLOOKUP(AA164,$B$510:$I$1010,8,FALSE))</t>
  </si>
  <si>
    <t>¬IF(ISERROR(VLOOKUP(AA165,$B$510:$I$1010,2,FALSE)),"",VLOOKUP(AA165,$B$510:$I$1010,2,FALSE))</t>
  </si>
  <si>
    <t>¬IF(COUNTIF($O$1021:$O$1520,CONCATENATE($AA165,"_U_S2C_LB:X183"))&gt;0,1,0)</t>
  </si>
  <si>
    <t>¬IF(COUNTIF($O$1021:$O$1520,CONCATENATE($AA165,"_U_S2C_LB:X184"))&gt;0,1,0)</t>
  </si>
  <si>
    <t>¬IF(COUNTIF($O$1021:$O$1520,CONCATENATE($AA165,"_U_S2C_LB:X185"))&gt;0,1,0)</t>
  </si>
  <si>
    <t>¬IF(COUNTIF($O$1021:$O$1520,CONCATENATE($AA165,"_U_S2C_LB:X186"))&gt;0,1,0)</t>
  </si>
  <si>
    <t>¬IF(COUNTIF($O$1021:$O$1520,CONCATENATE($AA165,"_U_S2C_LB:X187"))&gt;0,1,0)</t>
  </si>
  <si>
    <t>¬IF(COUNTIF($O$1021:$O$1520,CONCATENATE($AA165,"_U_S2C_LB:X188"))&gt;0,1,0)</t>
  </si>
  <si>
    <t>¬IF(COUNTIF($O$1021:$O$1520,CONCATENATE($AA165,"_U_S2C_LB:X189"))&gt;0,1,0)</t>
  </si>
  <si>
    <t>¬IF(COUNTIF($O$1021:$O$1520,CONCATENATE($AA165,"_U_S2C_LB:X190"))&gt;0,1,0)</t>
  </si>
  <si>
    <t>¬IF(COUNTIF($O$1021:$O$1520,CONCATENATE($AA165,"_U_S2C_LB:X191"))&gt;0,1,0)</t>
  </si>
  <si>
    <t>¬IF(COUNTIF($O$1021:$O$1520,CONCATENATE($AA165,"_U_S2C_LB:X192"))&gt;0,1,0)</t>
  </si>
  <si>
    <t>¬IF(COUNTIF($O$1021:$O$1520,CONCATENATE($AA165,"_U_S2C_LB:X193"))&gt;0,1,0)</t>
  </si>
  <si>
    <t>¬IF(COUNTIF($O$1021:$O$1520,CONCATENATE($AA165,"_U_S2C_LB:X194"))&gt;0,1,0)</t>
  </si>
  <si>
    <t>¬IF(COUNTIF($O$1021:$O$1520,CONCATENATE($AA165,"_C_S2C_LB:X183"))&gt;0,1,0)</t>
  </si>
  <si>
    <t>¬IF(COUNTIF($O$1021:$O$1520,CONCATENATE($AA165,"_C_S2C_LB:X184"))&gt;0,1,0)</t>
  </si>
  <si>
    <t>¬IF(COUNTIF($O$1021:$O$1520,CONCATENATE($AA165,"_C_S2C_LB:X185"))&gt;0,1,0)</t>
  </si>
  <si>
    <t>¬IF(COUNTIF($O$1021:$O$1520,CONCATENATE($AA165,"_C_S2C_LB:X186"))&gt;0,1,0)</t>
  </si>
  <si>
    <t>¬IF(COUNTIF($O$1021:$O$1520,CONCATENATE($AA165,"_C_S2C_LB:X187"))&gt;0,1,0)</t>
  </si>
  <si>
    <t>¬IF(COUNTIF($O$1021:$O$1520,CONCATENATE($AA165,"_C_S2C_LB:X188"))&gt;0,1,0)</t>
  </si>
  <si>
    <t>¬IF(COUNTIF($O$1021:$O$1520,CONCATENATE($AA165,"_C_S2C_LB:X189"))&gt;0,1,0)</t>
  </si>
  <si>
    <t>¬IF(COUNTIF($O$1021:$O$1520,CONCATENATE($AA165,"_C_S2C_LB:X190"))&gt;0,1,0)</t>
  </si>
  <si>
    <t>¬IF(COUNTIF($O$1021:$O$1520,CONCATENATE($AA165,"_C_S2C_LB:X191"))&gt;0,1,0)</t>
  </si>
  <si>
    <t>¬IF(COUNTIF($O$1021:$O$1520,CONCATENATE($AA165,"_C_S2C_LB:X192"))&gt;0,1,0)</t>
  </si>
  <si>
    <t>¬IF(COUNTIF($O$1021:$O$1520,CONCATENATE($AA165,"_C_S2C_LB:X193"))&gt;0,1,0)</t>
  </si>
  <si>
    <t>¬IF(COUNTIF($O$1021:$O$1520,CONCATENATE($AA165,"_C_S2C_LB:X194"))&gt;0,1,0)</t>
  </si>
  <si>
    <t>¬IF(COUNTIF($O$1021:$O$1520,CONCATENATE($AA165,"_D_S2C_LB:X183"))&gt;0,1,0)</t>
  </si>
  <si>
    <t>¬IF(COUNTIF($O$1021:$O$1520,CONCATENATE($AA165,"_D_S2C_LB:X184"))&gt;0,1,0)</t>
  </si>
  <si>
    <t>¬IF(COUNTIF($O$1021:$O$1520,CONCATENATE($AA165,"_D_S2C_LB:X185"))&gt;0,1,0)</t>
  </si>
  <si>
    <t>¬IF(COUNTIF($O$1021:$O$1520,CONCATENATE($AA165,"_D_S2C_LB:X186"))&gt;0,1,0)</t>
  </si>
  <si>
    <t>¬IF(COUNTIF($O$1021:$O$1520,CONCATENATE($AA165,"_D_S2C_LB:X187"))&gt;0,1,0)</t>
  </si>
  <si>
    <t>¬IF(COUNTIF($O$1021:$O$1520,CONCATENATE($AA165,"_D_S2C_LB:X188"))&gt;0,1,0)</t>
  </si>
  <si>
    <t>¬IF(COUNTIF($O$1021:$O$1520,CONCATENATE($AA165,"_D_S2C_LB:X189"))&gt;0,1,0)</t>
  </si>
  <si>
    <t>¬IF(COUNTIF($O$1021:$O$1520,CONCATENATE($AA165,"_D_S2C_LB:X190"))&gt;0,1,0)</t>
  </si>
  <si>
    <t>¬IF(COUNTIF($O$1021:$O$1520,CONCATENATE($AA165,"_D_S2C_LB:X191"))&gt;0,1,0)</t>
  </si>
  <si>
    <t>¬IF(COUNTIF($O$1021:$O$1520,CONCATENATE($AA165,"_D_S2C_LB:X192"))&gt;0,1,0)</t>
  </si>
  <si>
    <t>¬IF(COUNTIF($O$1021:$O$1520,CONCATENATE($AA165,"_D_S2C_LB:X193"))&gt;0,1,0)</t>
  </si>
  <si>
    <t>¬IF(COUNTIF($O$1021:$O$1520,CONCATENATE($AA165,"_D_S2C_LB:X194"))&gt;0,1,0)</t>
  </si>
  <si>
    <t>¬IF(ISERROR(VLOOKUP(AA165,$B$510:$I$1010,5,FALSE)),"",VLOOKUP(AA165,$B$510:$I$1010,5,FALSE))</t>
  </si>
  <si>
    <t>¬IF(ISERROR(VLOOKUP(AA165,$B$510:$I$1010,6,FALSE)),"",VLOOKUP(AA165,$B$510:$I$1010,6,FALSE))</t>
  </si>
  <si>
    <t>¬IF(ISERROR(VLOOKUP(AA165,$B$510:$I$1010,7,FALSE)),"",VLOOKUP(AA165,$B$510:$I$1010,7,FALSE))</t>
  </si>
  <si>
    <t>¬IF(ISERROR(VLOOKUP(AA165,$B$510:$I$1010,8,FALSE)),"",VLOOKUP(AA165,$B$510:$I$1010,8,FALSE))</t>
  </si>
  <si>
    <t>¬IF(ISERROR(VLOOKUP(AA166,$B$510:$I$1010,2,FALSE)),"",VLOOKUP(AA166,$B$510:$I$1010,2,FALSE))</t>
  </si>
  <si>
    <t>¬IF(COUNTIF($O$1021:$O$1520,CONCATENATE($AA166,"_U_S2C_LB:X183"))&gt;0,1,0)</t>
  </si>
  <si>
    <t>¬IF(COUNTIF($O$1021:$O$1520,CONCATENATE($AA166,"_U_S2C_LB:X184"))&gt;0,1,0)</t>
  </si>
  <si>
    <t>¬IF(COUNTIF($O$1021:$O$1520,CONCATENATE($AA166,"_U_S2C_LB:X185"))&gt;0,1,0)</t>
  </si>
  <si>
    <t>¬IF(COUNTIF($O$1021:$O$1520,CONCATENATE($AA166,"_U_S2C_LB:X186"))&gt;0,1,0)</t>
  </si>
  <si>
    <t>¬IF(COUNTIF($O$1021:$O$1520,CONCATENATE($AA166,"_U_S2C_LB:X187"))&gt;0,1,0)</t>
  </si>
  <si>
    <t>¬IF(COUNTIF($O$1021:$O$1520,CONCATENATE($AA166,"_U_S2C_LB:X188"))&gt;0,1,0)</t>
  </si>
  <si>
    <t>¬IF(COUNTIF($O$1021:$O$1520,CONCATENATE($AA166,"_U_S2C_LB:X189"))&gt;0,1,0)</t>
  </si>
  <si>
    <t>¬IF(COUNTIF($O$1021:$O$1520,CONCATENATE($AA166,"_U_S2C_LB:X190"))&gt;0,1,0)</t>
  </si>
  <si>
    <t>¬IF(COUNTIF($O$1021:$O$1520,CONCATENATE($AA166,"_U_S2C_LB:X191"))&gt;0,1,0)</t>
  </si>
  <si>
    <t>¬IF(COUNTIF($O$1021:$O$1520,CONCATENATE($AA166,"_U_S2C_LB:X192"))&gt;0,1,0)</t>
  </si>
  <si>
    <t>¬IF(COUNTIF($O$1021:$O$1520,CONCATENATE($AA166,"_U_S2C_LB:X193"))&gt;0,1,0)</t>
  </si>
  <si>
    <t>¬IF(COUNTIF($O$1021:$O$1520,CONCATENATE($AA166,"_U_S2C_LB:X194"))&gt;0,1,0)</t>
  </si>
  <si>
    <t>¬IF(COUNTIF($O$1021:$O$1520,CONCATENATE($AA166,"_C_S2C_LB:X183"))&gt;0,1,0)</t>
  </si>
  <si>
    <t>¬IF(COUNTIF($O$1021:$O$1520,CONCATENATE($AA166,"_C_S2C_LB:X184"))&gt;0,1,0)</t>
  </si>
  <si>
    <t>¬IF(COUNTIF($O$1021:$O$1520,CONCATENATE($AA166,"_C_S2C_LB:X185"))&gt;0,1,0)</t>
  </si>
  <si>
    <t>¬IF(COUNTIF($O$1021:$O$1520,CONCATENATE($AA166,"_C_S2C_LB:X186"))&gt;0,1,0)</t>
  </si>
  <si>
    <t>¬IF(COUNTIF($O$1021:$O$1520,CONCATENATE($AA166,"_C_S2C_LB:X187"))&gt;0,1,0)</t>
  </si>
  <si>
    <t>¬IF(COUNTIF($O$1021:$O$1520,CONCATENATE($AA166,"_C_S2C_LB:X188"))&gt;0,1,0)</t>
  </si>
  <si>
    <t>¬IF(COUNTIF($O$1021:$O$1520,CONCATENATE($AA166,"_C_S2C_LB:X189"))&gt;0,1,0)</t>
  </si>
  <si>
    <t>¬IF(COUNTIF($O$1021:$O$1520,CONCATENATE($AA166,"_C_S2C_LB:X190"))&gt;0,1,0)</t>
  </si>
  <si>
    <t>¬IF(COUNTIF($O$1021:$O$1520,CONCATENATE($AA166,"_C_S2C_LB:X191"))&gt;0,1,0)</t>
  </si>
  <si>
    <t>¬IF(COUNTIF($O$1021:$O$1520,CONCATENATE($AA166,"_C_S2C_LB:X192"))&gt;0,1,0)</t>
  </si>
  <si>
    <t>¬IF(COUNTIF($O$1021:$O$1520,CONCATENATE($AA166,"_C_S2C_LB:X193"))&gt;0,1,0)</t>
  </si>
  <si>
    <t>¬IF(COUNTIF($O$1021:$O$1520,CONCATENATE($AA166,"_C_S2C_LB:X194"))&gt;0,1,0)</t>
  </si>
  <si>
    <t>¬IF(COUNTIF($O$1021:$O$1520,CONCATENATE($AA166,"_D_S2C_LB:X183"))&gt;0,1,0)</t>
  </si>
  <si>
    <t>¬IF(COUNTIF($O$1021:$O$1520,CONCATENATE($AA166,"_D_S2C_LB:X184"))&gt;0,1,0)</t>
  </si>
  <si>
    <t>¬IF(COUNTIF($O$1021:$O$1520,CONCATENATE($AA166,"_D_S2C_LB:X185"))&gt;0,1,0)</t>
  </si>
  <si>
    <t>¬IF(COUNTIF($O$1021:$O$1520,CONCATENATE($AA166,"_D_S2C_LB:X186"))&gt;0,1,0)</t>
  </si>
  <si>
    <t>¬IF(COUNTIF($O$1021:$O$1520,CONCATENATE($AA166,"_D_S2C_LB:X187"))&gt;0,1,0)</t>
  </si>
  <si>
    <t>¬IF(COUNTIF($O$1021:$O$1520,CONCATENATE($AA166,"_D_S2C_LB:X188"))&gt;0,1,0)</t>
  </si>
  <si>
    <t>¬IF(COUNTIF($O$1021:$O$1520,CONCATENATE($AA166,"_D_S2C_LB:X189"))&gt;0,1,0)</t>
  </si>
  <si>
    <t>¬IF(COUNTIF($O$1021:$O$1520,CONCATENATE($AA166,"_D_S2C_LB:X190"))&gt;0,1,0)</t>
  </si>
  <si>
    <t>¬IF(COUNTIF($O$1021:$O$1520,CONCATENATE($AA166,"_D_S2C_LB:X191"))&gt;0,1,0)</t>
  </si>
  <si>
    <t>¬IF(COUNTIF($O$1021:$O$1520,CONCATENATE($AA166,"_D_S2C_LB:X192"))&gt;0,1,0)</t>
  </si>
  <si>
    <t>¬IF(COUNTIF($O$1021:$O$1520,CONCATENATE($AA166,"_D_S2C_LB:X193"))&gt;0,1,0)</t>
  </si>
  <si>
    <t>¬IF(COUNTIF($O$1021:$O$1520,CONCATENATE($AA166,"_D_S2C_LB:X194"))&gt;0,1,0)</t>
  </si>
  <si>
    <t>¬IF(ISERROR(VLOOKUP(AA166,$B$510:$I$1010,5,FALSE)),"",VLOOKUP(AA166,$B$510:$I$1010,5,FALSE))</t>
  </si>
  <si>
    <t>¬IF(ISERROR(VLOOKUP(AA166,$B$510:$I$1010,6,FALSE)),"",VLOOKUP(AA166,$B$510:$I$1010,6,FALSE))</t>
  </si>
  <si>
    <t>¬IF(ISERROR(VLOOKUP(AA166,$B$510:$I$1010,7,FALSE)),"",VLOOKUP(AA166,$B$510:$I$1010,7,FALSE))</t>
  </si>
  <si>
    <t>¬IF(ISERROR(VLOOKUP(AA166,$B$510:$I$1010,8,FALSE)),"",VLOOKUP(AA166,$B$510:$I$1010,8,FALSE))</t>
  </si>
  <si>
    <t>¬IF(ISERROR(VLOOKUP(AA167,$B$510:$I$1010,2,FALSE)),"",VLOOKUP(AA167,$B$510:$I$1010,2,FALSE))</t>
  </si>
  <si>
    <t>¬IF(COUNTIF($O$1021:$O$1520,CONCATENATE($AA167,"_U_S2C_LB:X183"))&gt;0,1,0)</t>
  </si>
  <si>
    <t>¬IF(COUNTIF($O$1021:$O$1520,CONCATENATE($AA167,"_U_S2C_LB:X184"))&gt;0,1,0)</t>
  </si>
  <si>
    <t>¬IF(COUNTIF($O$1021:$O$1520,CONCATENATE($AA167,"_U_S2C_LB:X185"))&gt;0,1,0)</t>
  </si>
  <si>
    <t>¬IF(COUNTIF($O$1021:$O$1520,CONCATENATE($AA167,"_U_S2C_LB:X186"))&gt;0,1,0)</t>
  </si>
  <si>
    <t>¬IF(COUNTIF($O$1021:$O$1520,CONCATENATE($AA167,"_U_S2C_LB:X187"))&gt;0,1,0)</t>
  </si>
  <si>
    <t>¬IF(COUNTIF($O$1021:$O$1520,CONCATENATE($AA167,"_U_S2C_LB:X188"))&gt;0,1,0)</t>
  </si>
  <si>
    <t>¬IF(COUNTIF($O$1021:$O$1520,CONCATENATE($AA167,"_U_S2C_LB:X189"))&gt;0,1,0)</t>
  </si>
  <si>
    <t>¬IF(COUNTIF($O$1021:$O$1520,CONCATENATE($AA167,"_U_S2C_LB:X190"))&gt;0,1,0)</t>
  </si>
  <si>
    <t>¬IF(COUNTIF($O$1021:$O$1520,CONCATENATE($AA167,"_U_S2C_LB:X191"))&gt;0,1,0)</t>
  </si>
  <si>
    <t>¬IF(COUNTIF($O$1021:$O$1520,CONCATENATE($AA167,"_U_S2C_LB:X192"))&gt;0,1,0)</t>
  </si>
  <si>
    <t>¬IF(COUNTIF($O$1021:$O$1520,CONCATENATE($AA167,"_U_S2C_LB:X193"))&gt;0,1,0)</t>
  </si>
  <si>
    <t>¬IF(COUNTIF($O$1021:$O$1520,CONCATENATE($AA167,"_U_S2C_LB:X194"))&gt;0,1,0)</t>
  </si>
  <si>
    <t>¬IF(COUNTIF($O$1021:$O$1520,CONCATENATE($AA167,"_C_S2C_LB:X183"))&gt;0,1,0)</t>
  </si>
  <si>
    <t>¬IF(COUNTIF($O$1021:$O$1520,CONCATENATE($AA167,"_C_S2C_LB:X184"))&gt;0,1,0)</t>
  </si>
  <si>
    <t>¬IF(COUNTIF($O$1021:$O$1520,CONCATENATE($AA167,"_C_S2C_LB:X185"))&gt;0,1,0)</t>
  </si>
  <si>
    <t>¬IF(COUNTIF($O$1021:$O$1520,CONCATENATE($AA167,"_C_S2C_LB:X186"))&gt;0,1,0)</t>
  </si>
  <si>
    <t>¬IF(COUNTIF($O$1021:$O$1520,CONCATENATE($AA167,"_C_S2C_LB:X187"))&gt;0,1,0)</t>
  </si>
  <si>
    <t>¬IF(COUNTIF($O$1021:$O$1520,CONCATENATE($AA167,"_C_S2C_LB:X188"))&gt;0,1,0)</t>
  </si>
  <si>
    <t>¬IF(COUNTIF($O$1021:$O$1520,CONCATENATE($AA167,"_C_S2C_LB:X189"))&gt;0,1,0)</t>
  </si>
  <si>
    <t>¬IF(COUNTIF($O$1021:$O$1520,CONCATENATE($AA167,"_C_S2C_LB:X190"))&gt;0,1,0)</t>
  </si>
  <si>
    <t>¬IF(COUNTIF($O$1021:$O$1520,CONCATENATE($AA167,"_C_S2C_LB:X191"))&gt;0,1,0)</t>
  </si>
  <si>
    <t>¬IF(COUNTIF($O$1021:$O$1520,CONCATENATE($AA167,"_C_S2C_LB:X192"))&gt;0,1,0)</t>
  </si>
  <si>
    <t>¬IF(COUNTIF($O$1021:$O$1520,CONCATENATE($AA167,"_C_S2C_LB:X193"))&gt;0,1,0)</t>
  </si>
  <si>
    <t>¬IF(COUNTIF($O$1021:$O$1520,CONCATENATE($AA167,"_C_S2C_LB:X194"))&gt;0,1,0)</t>
  </si>
  <si>
    <t>¬IF(COUNTIF($O$1021:$O$1520,CONCATENATE($AA167,"_D_S2C_LB:X183"))&gt;0,1,0)</t>
  </si>
  <si>
    <t>¬IF(COUNTIF($O$1021:$O$1520,CONCATENATE($AA167,"_D_S2C_LB:X184"))&gt;0,1,0)</t>
  </si>
  <si>
    <t>¬IF(COUNTIF($O$1021:$O$1520,CONCATENATE($AA167,"_D_S2C_LB:X185"))&gt;0,1,0)</t>
  </si>
  <si>
    <t>¬IF(COUNTIF($O$1021:$O$1520,CONCATENATE($AA167,"_D_S2C_LB:X186"))&gt;0,1,0)</t>
  </si>
  <si>
    <t>¬IF(COUNTIF($O$1021:$O$1520,CONCATENATE($AA167,"_D_S2C_LB:X187"))&gt;0,1,0)</t>
  </si>
  <si>
    <t>¬IF(COUNTIF($O$1021:$O$1520,CONCATENATE($AA167,"_D_S2C_LB:X188"))&gt;0,1,0)</t>
  </si>
  <si>
    <t>¬IF(COUNTIF($O$1021:$O$1520,CONCATENATE($AA167,"_D_S2C_LB:X189"))&gt;0,1,0)</t>
  </si>
  <si>
    <t>¬IF(COUNTIF($O$1021:$O$1520,CONCATENATE($AA167,"_D_S2C_LB:X190"))&gt;0,1,0)</t>
  </si>
  <si>
    <t>¬IF(COUNTIF($O$1021:$O$1520,CONCATENATE($AA167,"_D_S2C_LB:X191"))&gt;0,1,0)</t>
  </si>
  <si>
    <t>¬IF(COUNTIF($O$1021:$O$1520,CONCATENATE($AA167,"_D_S2C_LB:X192"))&gt;0,1,0)</t>
  </si>
  <si>
    <t>¬IF(COUNTIF($O$1021:$O$1520,CONCATENATE($AA167,"_D_S2C_LB:X193"))&gt;0,1,0)</t>
  </si>
  <si>
    <t>¬IF(COUNTIF($O$1021:$O$1520,CONCATENATE($AA167,"_D_S2C_LB:X194"))&gt;0,1,0)</t>
  </si>
  <si>
    <t>¬IF(ISERROR(VLOOKUP(AA167,$B$510:$I$1010,5,FALSE)),"",VLOOKUP(AA167,$B$510:$I$1010,5,FALSE))</t>
  </si>
  <si>
    <t>¬IF(ISERROR(VLOOKUP(AA167,$B$510:$I$1010,6,FALSE)),"",VLOOKUP(AA167,$B$510:$I$1010,6,FALSE))</t>
  </si>
  <si>
    <t>¬IF(ISERROR(VLOOKUP(AA167,$B$510:$I$1010,7,FALSE)),"",VLOOKUP(AA167,$B$510:$I$1010,7,FALSE))</t>
  </si>
  <si>
    <t>¬IF(ISERROR(VLOOKUP(AA167,$B$510:$I$1010,8,FALSE)),"",VLOOKUP(AA167,$B$510:$I$1010,8,FALSE))</t>
  </si>
  <si>
    <t>¬IF(ISERROR(VLOOKUP(AA168,$B$510:$I$1010,2,FALSE)),"",VLOOKUP(AA168,$B$510:$I$1010,2,FALSE))</t>
  </si>
  <si>
    <t>¬IF(COUNTIF($O$1021:$O$1520,CONCATENATE($AA168,"_U_S2C_LB:X183"))&gt;0,1,0)</t>
  </si>
  <si>
    <t>¬IF(COUNTIF($O$1021:$O$1520,CONCATENATE($AA168,"_U_S2C_LB:X184"))&gt;0,1,0)</t>
  </si>
  <si>
    <t>¬IF(COUNTIF($O$1021:$O$1520,CONCATENATE($AA168,"_U_S2C_LB:X185"))&gt;0,1,0)</t>
  </si>
  <si>
    <t>¬IF(COUNTIF($O$1021:$O$1520,CONCATENATE($AA168,"_U_S2C_LB:X186"))&gt;0,1,0)</t>
  </si>
  <si>
    <t>¬IF(COUNTIF($O$1021:$O$1520,CONCATENATE($AA168,"_U_S2C_LB:X187"))&gt;0,1,0)</t>
  </si>
  <si>
    <t>¬IF(COUNTIF($O$1021:$O$1520,CONCATENATE($AA168,"_U_S2C_LB:X188"))&gt;0,1,0)</t>
  </si>
  <si>
    <t>¬IF(COUNTIF($O$1021:$O$1520,CONCATENATE($AA168,"_U_S2C_LB:X189"))&gt;0,1,0)</t>
  </si>
  <si>
    <t>¬IF(COUNTIF($O$1021:$O$1520,CONCATENATE($AA168,"_U_S2C_LB:X190"))&gt;0,1,0)</t>
  </si>
  <si>
    <t>¬IF(COUNTIF($O$1021:$O$1520,CONCATENATE($AA168,"_U_S2C_LB:X191"))&gt;0,1,0)</t>
  </si>
  <si>
    <t>¬IF(COUNTIF($O$1021:$O$1520,CONCATENATE($AA168,"_U_S2C_LB:X192"))&gt;0,1,0)</t>
  </si>
  <si>
    <t>¬IF(COUNTIF($O$1021:$O$1520,CONCATENATE($AA168,"_U_S2C_LB:X193"))&gt;0,1,0)</t>
  </si>
  <si>
    <t>¬IF(COUNTIF($O$1021:$O$1520,CONCATENATE($AA168,"_U_S2C_LB:X194"))&gt;0,1,0)</t>
  </si>
  <si>
    <t>¬IF(COUNTIF($O$1021:$O$1520,CONCATENATE($AA168,"_C_S2C_LB:X183"))&gt;0,1,0)</t>
  </si>
  <si>
    <t>¬IF(COUNTIF($O$1021:$O$1520,CONCATENATE($AA168,"_C_S2C_LB:X184"))&gt;0,1,0)</t>
  </si>
  <si>
    <t>¬IF(COUNTIF($O$1021:$O$1520,CONCATENATE($AA168,"_C_S2C_LB:X185"))&gt;0,1,0)</t>
  </si>
  <si>
    <t>¬IF(COUNTIF($O$1021:$O$1520,CONCATENATE($AA168,"_C_S2C_LB:X186"))&gt;0,1,0)</t>
  </si>
  <si>
    <t>¬IF(COUNTIF($O$1021:$O$1520,CONCATENATE($AA168,"_C_S2C_LB:X187"))&gt;0,1,0)</t>
  </si>
  <si>
    <t>¬IF(COUNTIF($O$1021:$O$1520,CONCATENATE($AA168,"_C_S2C_LB:X188"))&gt;0,1,0)</t>
  </si>
  <si>
    <t>¬IF(COUNTIF($O$1021:$O$1520,CONCATENATE($AA168,"_C_S2C_LB:X189"))&gt;0,1,0)</t>
  </si>
  <si>
    <t>¬IF(COUNTIF($O$1021:$O$1520,CONCATENATE($AA168,"_C_S2C_LB:X190"))&gt;0,1,0)</t>
  </si>
  <si>
    <t>¬IF(COUNTIF($O$1021:$O$1520,CONCATENATE($AA168,"_C_S2C_LB:X191"))&gt;0,1,0)</t>
  </si>
  <si>
    <t>¬IF(COUNTIF($O$1021:$O$1520,CONCATENATE($AA168,"_C_S2C_LB:X192"))&gt;0,1,0)</t>
  </si>
  <si>
    <t>¬IF(COUNTIF($O$1021:$O$1520,CONCATENATE($AA168,"_C_S2C_LB:X193"))&gt;0,1,0)</t>
  </si>
  <si>
    <t>¬IF(COUNTIF($O$1021:$O$1520,CONCATENATE($AA168,"_C_S2C_LB:X194"))&gt;0,1,0)</t>
  </si>
  <si>
    <t>¬IF(COUNTIF($O$1021:$O$1520,CONCATENATE($AA168,"_D_S2C_LB:X183"))&gt;0,1,0)</t>
  </si>
  <si>
    <t>¬IF(COUNTIF($O$1021:$O$1520,CONCATENATE($AA168,"_D_S2C_LB:X184"))&gt;0,1,0)</t>
  </si>
  <si>
    <t>¬IF(COUNTIF($O$1021:$O$1520,CONCATENATE($AA168,"_D_S2C_LB:X185"))&gt;0,1,0)</t>
  </si>
  <si>
    <t>¬IF(COUNTIF($O$1021:$O$1520,CONCATENATE($AA168,"_D_S2C_LB:X186"))&gt;0,1,0)</t>
  </si>
  <si>
    <t>¬IF(COUNTIF($O$1021:$O$1520,CONCATENATE($AA168,"_D_S2C_LB:X187"))&gt;0,1,0)</t>
  </si>
  <si>
    <t>¬IF(COUNTIF($O$1021:$O$1520,CONCATENATE($AA168,"_D_S2C_LB:X188"))&gt;0,1,0)</t>
  </si>
  <si>
    <t>¬IF(COUNTIF($O$1021:$O$1520,CONCATENATE($AA168,"_D_S2C_LB:X189"))&gt;0,1,0)</t>
  </si>
  <si>
    <t>¬IF(COUNTIF($O$1021:$O$1520,CONCATENATE($AA168,"_D_S2C_LB:X190"))&gt;0,1,0)</t>
  </si>
  <si>
    <t>¬IF(COUNTIF($O$1021:$O$1520,CONCATENATE($AA168,"_D_S2C_LB:X191"))&gt;0,1,0)</t>
  </si>
  <si>
    <t>¬IF(COUNTIF($O$1021:$O$1520,CONCATENATE($AA168,"_D_S2C_LB:X192"))&gt;0,1,0)</t>
  </si>
  <si>
    <t>¬IF(COUNTIF($O$1021:$O$1520,CONCATENATE($AA168,"_D_S2C_LB:X193"))&gt;0,1,0)</t>
  </si>
  <si>
    <t>¬IF(COUNTIF($O$1021:$O$1520,CONCATENATE($AA168,"_D_S2C_LB:X194"))&gt;0,1,0)</t>
  </si>
  <si>
    <t>¬IF(ISERROR(VLOOKUP(AA168,$B$510:$I$1010,5,FALSE)),"",VLOOKUP(AA168,$B$510:$I$1010,5,FALSE))</t>
  </si>
  <si>
    <t>¬IF(ISERROR(VLOOKUP(AA168,$B$510:$I$1010,6,FALSE)),"",VLOOKUP(AA168,$B$510:$I$1010,6,FALSE))</t>
  </si>
  <si>
    <t>¬IF(ISERROR(VLOOKUP(AA168,$B$510:$I$1010,7,FALSE)),"",VLOOKUP(AA168,$B$510:$I$1010,7,FALSE))</t>
  </si>
  <si>
    <t>¬IF(ISERROR(VLOOKUP(AA168,$B$510:$I$1010,8,FALSE)),"",VLOOKUP(AA168,$B$510:$I$1010,8,FALSE))</t>
  </si>
  <si>
    <t>¬IF(ISERROR(VLOOKUP(AA169,$B$510:$I$1010,2,FALSE)),"",VLOOKUP(AA169,$B$510:$I$1010,2,FALSE))</t>
  </si>
  <si>
    <t>¬IF(COUNTIF($O$1021:$O$1520,CONCATENATE($AA169,"_U_S2C_LB:X183"))&gt;0,1,0)</t>
  </si>
  <si>
    <t>¬IF(COUNTIF($O$1021:$O$1520,CONCATENATE($AA169,"_U_S2C_LB:X184"))&gt;0,1,0)</t>
  </si>
  <si>
    <t>¬IF(COUNTIF($O$1021:$O$1520,CONCATENATE($AA169,"_U_S2C_LB:X185"))&gt;0,1,0)</t>
  </si>
  <si>
    <t>¬IF(COUNTIF($O$1021:$O$1520,CONCATENATE($AA169,"_U_S2C_LB:X186"))&gt;0,1,0)</t>
  </si>
  <si>
    <t>¬IF(COUNTIF($O$1021:$O$1520,CONCATENATE($AA169,"_U_S2C_LB:X187"))&gt;0,1,0)</t>
  </si>
  <si>
    <t>¬IF(COUNTIF($O$1021:$O$1520,CONCATENATE($AA169,"_U_S2C_LB:X188"))&gt;0,1,0)</t>
  </si>
  <si>
    <t>¬IF(COUNTIF($O$1021:$O$1520,CONCATENATE($AA169,"_U_S2C_LB:X189"))&gt;0,1,0)</t>
  </si>
  <si>
    <t>¬IF(COUNTIF($O$1021:$O$1520,CONCATENATE($AA169,"_U_S2C_LB:X190"))&gt;0,1,0)</t>
  </si>
  <si>
    <t>¬IF(COUNTIF($O$1021:$O$1520,CONCATENATE($AA169,"_U_S2C_LB:X191"))&gt;0,1,0)</t>
  </si>
  <si>
    <t>¬IF(COUNTIF($O$1021:$O$1520,CONCATENATE($AA169,"_U_S2C_LB:X192"))&gt;0,1,0)</t>
  </si>
  <si>
    <t>¬IF(COUNTIF($O$1021:$O$1520,CONCATENATE($AA169,"_U_S2C_LB:X193"))&gt;0,1,0)</t>
  </si>
  <si>
    <t>¬IF(COUNTIF($O$1021:$O$1520,CONCATENATE($AA169,"_U_S2C_LB:X194"))&gt;0,1,0)</t>
  </si>
  <si>
    <t>¬IF(COUNTIF($O$1021:$O$1520,CONCATENATE($AA169,"_C_S2C_LB:X183"))&gt;0,1,0)</t>
  </si>
  <si>
    <t>¬IF(COUNTIF($O$1021:$O$1520,CONCATENATE($AA169,"_C_S2C_LB:X184"))&gt;0,1,0)</t>
  </si>
  <si>
    <t>¬IF(COUNTIF($O$1021:$O$1520,CONCATENATE($AA169,"_C_S2C_LB:X185"))&gt;0,1,0)</t>
  </si>
  <si>
    <t>¬IF(COUNTIF($O$1021:$O$1520,CONCATENATE($AA169,"_C_S2C_LB:X186"))&gt;0,1,0)</t>
  </si>
  <si>
    <t>¬IF(COUNTIF($O$1021:$O$1520,CONCATENATE($AA169,"_C_S2C_LB:X187"))&gt;0,1,0)</t>
  </si>
  <si>
    <t>¬IF(COUNTIF($O$1021:$O$1520,CONCATENATE($AA169,"_C_S2C_LB:X188"))&gt;0,1,0)</t>
  </si>
  <si>
    <t>¬IF(COUNTIF($O$1021:$O$1520,CONCATENATE($AA169,"_C_S2C_LB:X189"))&gt;0,1,0)</t>
  </si>
  <si>
    <t>¬IF(COUNTIF($O$1021:$O$1520,CONCATENATE($AA169,"_C_S2C_LB:X190"))&gt;0,1,0)</t>
  </si>
  <si>
    <t>¬IF(COUNTIF($O$1021:$O$1520,CONCATENATE($AA169,"_C_S2C_LB:X191"))&gt;0,1,0)</t>
  </si>
  <si>
    <t>¬IF(COUNTIF($O$1021:$O$1520,CONCATENATE($AA169,"_C_S2C_LB:X192"))&gt;0,1,0)</t>
  </si>
  <si>
    <t>¬IF(COUNTIF($O$1021:$O$1520,CONCATENATE($AA169,"_C_S2C_LB:X193"))&gt;0,1,0)</t>
  </si>
  <si>
    <t>¬IF(COUNTIF($O$1021:$O$1520,CONCATENATE($AA169,"_C_S2C_LB:X194"))&gt;0,1,0)</t>
  </si>
  <si>
    <t>¬IF(COUNTIF($O$1021:$O$1520,CONCATENATE($AA169,"_D_S2C_LB:X183"))&gt;0,1,0)</t>
  </si>
  <si>
    <t>¬IF(COUNTIF($O$1021:$O$1520,CONCATENATE($AA169,"_D_S2C_LB:X184"))&gt;0,1,0)</t>
  </si>
  <si>
    <t>¬IF(COUNTIF($O$1021:$O$1520,CONCATENATE($AA169,"_D_S2C_LB:X185"))&gt;0,1,0)</t>
  </si>
  <si>
    <t>¬IF(COUNTIF($O$1021:$O$1520,CONCATENATE($AA169,"_D_S2C_LB:X186"))&gt;0,1,0)</t>
  </si>
  <si>
    <t>¬IF(COUNTIF($O$1021:$O$1520,CONCATENATE($AA169,"_D_S2C_LB:X187"))&gt;0,1,0)</t>
  </si>
  <si>
    <t>¬IF(COUNTIF($O$1021:$O$1520,CONCATENATE($AA169,"_D_S2C_LB:X188"))&gt;0,1,0)</t>
  </si>
  <si>
    <t>¬IF(COUNTIF($O$1021:$O$1520,CONCATENATE($AA169,"_D_S2C_LB:X189"))&gt;0,1,0)</t>
  </si>
  <si>
    <t>¬IF(COUNTIF($O$1021:$O$1520,CONCATENATE($AA169,"_D_S2C_LB:X190"))&gt;0,1,0)</t>
  </si>
  <si>
    <t>¬IF(COUNTIF($O$1021:$O$1520,CONCATENATE($AA169,"_D_S2C_LB:X191"))&gt;0,1,0)</t>
  </si>
  <si>
    <t>¬IF(COUNTIF($O$1021:$O$1520,CONCATENATE($AA169,"_D_S2C_LB:X192"))&gt;0,1,0)</t>
  </si>
  <si>
    <t>¬IF(COUNTIF($O$1021:$O$1520,CONCATENATE($AA169,"_D_S2C_LB:X193"))&gt;0,1,0)</t>
  </si>
  <si>
    <t>¬IF(COUNTIF($O$1021:$O$1520,CONCATENATE($AA169,"_D_S2C_LB:X194"))&gt;0,1,0)</t>
  </si>
  <si>
    <t>¬IF(ISERROR(VLOOKUP(AA169,$B$510:$I$1010,5,FALSE)),"",VLOOKUP(AA169,$B$510:$I$1010,5,FALSE))</t>
  </si>
  <si>
    <t>¬IF(ISERROR(VLOOKUP(AA169,$B$510:$I$1010,6,FALSE)),"",VLOOKUP(AA169,$B$510:$I$1010,6,FALSE))</t>
  </si>
  <si>
    <t>¬IF(ISERROR(VLOOKUP(AA169,$B$510:$I$1010,7,FALSE)),"",VLOOKUP(AA169,$B$510:$I$1010,7,FALSE))</t>
  </si>
  <si>
    <t>¬IF(ISERROR(VLOOKUP(AA169,$B$510:$I$1010,8,FALSE)),"",VLOOKUP(AA169,$B$510:$I$1010,8,FALSE))</t>
  </si>
  <si>
    <t>¬IF(ISERROR(VLOOKUP(AA170,$B$510:$I$1010,2,FALSE)),"",VLOOKUP(AA170,$B$510:$I$1010,2,FALSE))</t>
  </si>
  <si>
    <t>¬IF(COUNTIF($O$1021:$O$1520,CONCATENATE($AA170,"_U_S2C_LB:X183"))&gt;0,1,0)</t>
  </si>
  <si>
    <t>¬IF(COUNTIF($O$1021:$O$1520,CONCATENATE($AA170,"_U_S2C_LB:X184"))&gt;0,1,0)</t>
  </si>
  <si>
    <t>¬IF(COUNTIF($O$1021:$O$1520,CONCATENATE($AA170,"_U_S2C_LB:X185"))&gt;0,1,0)</t>
  </si>
  <si>
    <t>¬IF(COUNTIF($O$1021:$O$1520,CONCATENATE($AA170,"_U_S2C_LB:X186"))&gt;0,1,0)</t>
  </si>
  <si>
    <t>¬IF(COUNTIF($O$1021:$O$1520,CONCATENATE($AA170,"_U_S2C_LB:X187"))&gt;0,1,0)</t>
  </si>
  <si>
    <t>¬IF(COUNTIF($O$1021:$O$1520,CONCATENATE($AA170,"_U_S2C_LB:X188"))&gt;0,1,0)</t>
  </si>
  <si>
    <t>¬IF(COUNTIF($O$1021:$O$1520,CONCATENATE($AA170,"_U_S2C_LB:X189"))&gt;0,1,0)</t>
  </si>
  <si>
    <t>¬IF(COUNTIF($O$1021:$O$1520,CONCATENATE($AA170,"_U_S2C_LB:X190"))&gt;0,1,0)</t>
  </si>
  <si>
    <t>¬IF(COUNTIF($O$1021:$O$1520,CONCATENATE($AA170,"_U_S2C_LB:X191"))&gt;0,1,0)</t>
  </si>
  <si>
    <t>¬IF(COUNTIF($O$1021:$O$1520,CONCATENATE($AA170,"_U_S2C_LB:X192"))&gt;0,1,0)</t>
  </si>
  <si>
    <t>¬IF(COUNTIF($O$1021:$O$1520,CONCATENATE($AA170,"_U_S2C_LB:X193"))&gt;0,1,0)</t>
  </si>
  <si>
    <t>¬IF(COUNTIF($O$1021:$O$1520,CONCATENATE($AA170,"_U_S2C_LB:X194"))&gt;0,1,0)</t>
  </si>
  <si>
    <t>¬IF(COUNTIF($O$1021:$O$1520,CONCATENATE($AA170,"_C_S2C_LB:X183"))&gt;0,1,0)</t>
  </si>
  <si>
    <t>¬IF(COUNTIF($O$1021:$O$1520,CONCATENATE($AA170,"_C_S2C_LB:X184"))&gt;0,1,0)</t>
  </si>
  <si>
    <t>¬IF(COUNTIF($O$1021:$O$1520,CONCATENATE($AA170,"_C_S2C_LB:X185"))&gt;0,1,0)</t>
  </si>
  <si>
    <t>¬IF(COUNTIF($O$1021:$O$1520,CONCATENATE($AA170,"_C_S2C_LB:X186"))&gt;0,1,0)</t>
  </si>
  <si>
    <t>¬IF(COUNTIF($O$1021:$O$1520,CONCATENATE($AA170,"_C_S2C_LB:X187"))&gt;0,1,0)</t>
  </si>
  <si>
    <t>¬IF(COUNTIF($O$1021:$O$1520,CONCATENATE($AA170,"_C_S2C_LB:X188"))&gt;0,1,0)</t>
  </si>
  <si>
    <t>¬IF(COUNTIF($O$1021:$O$1520,CONCATENATE($AA170,"_C_S2C_LB:X189"))&gt;0,1,0)</t>
  </si>
  <si>
    <t>¬IF(COUNTIF($O$1021:$O$1520,CONCATENATE($AA170,"_C_S2C_LB:X190"))&gt;0,1,0)</t>
  </si>
  <si>
    <t>¬IF(COUNTIF($O$1021:$O$1520,CONCATENATE($AA170,"_C_S2C_LB:X191"))&gt;0,1,0)</t>
  </si>
  <si>
    <t>¬IF(COUNTIF($O$1021:$O$1520,CONCATENATE($AA170,"_C_S2C_LB:X192"))&gt;0,1,0)</t>
  </si>
  <si>
    <t>¬IF(COUNTIF($O$1021:$O$1520,CONCATENATE($AA170,"_C_S2C_LB:X193"))&gt;0,1,0)</t>
  </si>
  <si>
    <t>¬IF(COUNTIF($O$1021:$O$1520,CONCATENATE($AA170,"_C_S2C_LB:X194"))&gt;0,1,0)</t>
  </si>
  <si>
    <t>¬IF(COUNTIF($O$1021:$O$1520,CONCATENATE($AA170,"_D_S2C_LB:X183"))&gt;0,1,0)</t>
  </si>
  <si>
    <t>¬IF(COUNTIF($O$1021:$O$1520,CONCATENATE($AA170,"_D_S2C_LB:X184"))&gt;0,1,0)</t>
  </si>
  <si>
    <t>¬IF(COUNTIF($O$1021:$O$1520,CONCATENATE($AA170,"_D_S2C_LB:X185"))&gt;0,1,0)</t>
  </si>
  <si>
    <t>¬IF(COUNTIF($O$1021:$O$1520,CONCATENATE($AA170,"_D_S2C_LB:X186"))&gt;0,1,0)</t>
  </si>
  <si>
    <t>¬IF(COUNTIF($O$1021:$O$1520,CONCATENATE($AA170,"_D_S2C_LB:X187"))&gt;0,1,0)</t>
  </si>
  <si>
    <t>¬IF(COUNTIF($O$1021:$O$1520,CONCATENATE($AA170,"_D_S2C_LB:X188"))&gt;0,1,0)</t>
  </si>
  <si>
    <t>¬IF(COUNTIF($O$1021:$O$1520,CONCATENATE($AA170,"_D_S2C_LB:X189"))&gt;0,1,0)</t>
  </si>
  <si>
    <t>¬IF(COUNTIF($O$1021:$O$1520,CONCATENATE($AA170,"_D_S2C_LB:X190"))&gt;0,1,0)</t>
  </si>
  <si>
    <t>¬IF(COUNTIF($O$1021:$O$1520,CONCATENATE($AA170,"_D_S2C_LB:X191"))&gt;0,1,0)</t>
  </si>
  <si>
    <t>¬IF(COUNTIF($O$1021:$O$1520,CONCATENATE($AA170,"_D_S2C_LB:X192"))&gt;0,1,0)</t>
  </si>
  <si>
    <t>¬IF(COUNTIF($O$1021:$O$1520,CONCATENATE($AA170,"_D_S2C_LB:X193"))&gt;0,1,0)</t>
  </si>
  <si>
    <t>¬IF(COUNTIF($O$1021:$O$1520,CONCATENATE($AA170,"_D_S2C_LB:X194"))&gt;0,1,0)</t>
  </si>
  <si>
    <t>¬IF(ISERROR(VLOOKUP(AA170,$B$510:$I$1010,5,FALSE)),"",VLOOKUP(AA170,$B$510:$I$1010,5,FALSE))</t>
  </si>
  <si>
    <t>¬IF(ISERROR(VLOOKUP(AA170,$B$510:$I$1010,6,FALSE)),"",VLOOKUP(AA170,$B$510:$I$1010,6,FALSE))</t>
  </si>
  <si>
    <t>¬IF(ISERROR(VLOOKUP(AA170,$B$510:$I$1010,7,FALSE)),"",VLOOKUP(AA170,$B$510:$I$1010,7,FALSE))</t>
  </si>
  <si>
    <t>¬IF(ISERROR(VLOOKUP(AA170,$B$510:$I$1010,8,FALSE)),"",VLOOKUP(AA170,$B$510:$I$1010,8,FALSE))</t>
  </si>
  <si>
    <t>¬IF(ISERROR(VLOOKUP(AA171,$B$510:$I$1010,2,FALSE)),"",VLOOKUP(AA171,$B$510:$I$1010,2,FALSE))</t>
  </si>
  <si>
    <t>¬IF(COUNTIF($O$1021:$O$1520,CONCATENATE($AA171,"_U_S2C_LB:X183"))&gt;0,1,0)</t>
  </si>
  <si>
    <t>¬IF(COUNTIF($O$1021:$O$1520,CONCATENATE($AA171,"_U_S2C_LB:X184"))&gt;0,1,0)</t>
  </si>
  <si>
    <t>¬IF(COUNTIF($O$1021:$O$1520,CONCATENATE($AA171,"_U_S2C_LB:X185"))&gt;0,1,0)</t>
  </si>
  <si>
    <t>¬IF(COUNTIF($O$1021:$O$1520,CONCATENATE($AA171,"_U_S2C_LB:X186"))&gt;0,1,0)</t>
  </si>
  <si>
    <t>¬IF(COUNTIF($O$1021:$O$1520,CONCATENATE($AA171,"_U_S2C_LB:X187"))&gt;0,1,0)</t>
  </si>
  <si>
    <t>¬IF(COUNTIF($O$1021:$O$1520,CONCATENATE($AA171,"_U_S2C_LB:X188"))&gt;0,1,0)</t>
  </si>
  <si>
    <t>¬IF(COUNTIF($O$1021:$O$1520,CONCATENATE($AA171,"_U_S2C_LB:X189"))&gt;0,1,0)</t>
  </si>
  <si>
    <t>¬IF(COUNTIF($O$1021:$O$1520,CONCATENATE($AA171,"_U_S2C_LB:X190"))&gt;0,1,0)</t>
  </si>
  <si>
    <t>¬IF(COUNTIF($O$1021:$O$1520,CONCATENATE($AA171,"_U_S2C_LB:X191"))&gt;0,1,0)</t>
  </si>
  <si>
    <t>¬IF(COUNTIF($O$1021:$O$1520,CONCATENATE($AA171,"_U_S2C_LB:X192"))&gt;0,1,0)</t>
  </si>
  <si>
    <t>¬IF(COUNTIF($O$1021:$O$1520,CONCATENATE($AA171,"_U_S2C_LB:X193"))&gt;0,1,0)</t>
  </si>
  <si>
    <t>¬IF(COUNTIF($O$1021:$O$1520,CONCATENATE($AA171,"_U_S2C_LB:X194"))&gt;0,1,0)</t>
  </si>
  <si>
    <t>¬IF(COUNTIF($O$1021:$O$1520,CONCATENATE($AA171,"_C_S2C_LB:X183"))&gt;0,1,0)</t>
  </si>
  <si>
    <t>¬IF(COUNTIF($O$1021:$O$1520,CONCATENATE($AA171,"_C_S2C_LB:X184"))&gt;0,1,0)</t>
  </si>
  <si>
    <t>¬IF(COUNTIF($O$1021:$O$1520,CONCATENATE($AA171,"_C_S2C_LB:X185"))&gt;0,1,0)</t>
  </si>
  <si>
    <t>¬IF(COUNTIF($O$1021:$O$1520,CONCATENATE($AA171,"_C_S2C_LB:X186"))&gt;0,1,0)</t>
  </si>
  <si>
    <t>¬IF(COUNTIF($O$1021:$O$1520,CONCATENATE($AA171,"_C_S2C_LB:X187"))&gt;0,1,0)</t>
  </si>
  <si>
    <t>¬IF(COUNTIF($O$1021:$O$1520,CONCATENATE($AA171,"_C_S2C_LB:X188"))&gt;0,1,0)</t>
  </si>
  <si>
    <t>¬IF(COUNTIF($O$1021:$O$1520,CONCATENATE($AA171,"_C_S2C_LB:X189"))&gt;0,1,0)</t>
  </si>
  <si>
    <t>¬IF(COUNTIF($O$1021:$O$1520,CONCATENATE($AA171,"_C_S2C_LB:X190"))&gt;0,1,0)</t>
  </si>
  <si>
    <t>¬IF(COUNTIF($O$1021:$O$1520,CONCATENATE($AA171,"_C_S2C_LB:X191"))&gt;0,1,0)</t>
  </si>
  <si>
    <t>¬IF(COUNTIF($O$1021:$O$1520,CONCATENATE($AA171,"_C_S2C_LB:X192"))&gt;0,1,0)</t>
  </si>
  <si>
    <t>¬IF(COUNTIF($O$1021:$O$1520,CONCATENATE($AA171,"_C_S2C_LB:X193"))&gt;0,1,0)</t>
  </si>
  <si>
    <t>¬IF(COUNTIF($O$1021:$O$1520,CONCATENATE($AA171,"_C_S2C_LB:X194"))&gt;0,1,0)</t>
  </si>
  <si>
    <t>¬IF(COUNTIF($O$1021:$O$1520,CONCATENATE($AA171,"_D_S2C_LB:X183"))&gt;0,1,0)</t>
  </si>
  <si>
    <t>¬IF(COUNTIF($O$1021:$O$1520,CONCATENATE($AA171,"_D_S2C_LB:X184"))&gt;0,1,0)</t>
  </si>
  <si>
    <t>¬IF(COUNTIF($O$1021:$O$1520,CONCATENATE($AA171,"_D_S2C_LB:X185"))&gt;0,1,0)</t>
  </si>
  <si>
    <t>¬IF(COUNTIF($O$1021:$O$1520,CONCATENATE($AA171,"_D_S2C_LB:X186"))&gt;0,1,0)</t>
  </si>
  <si>
    <t>¬IF(COUNTIF($O$1021:$O$1520,CONCATENATE($AA171,"_D_S2C_LB:X187"))&gt;0,1,0)</t>
  </si>
  <si>
    <t>¬IF(COUNTIF($O$1021:$O$1520,CONCATENATE($AA171,"_D_S2C_LB:X188"))&gt;0,1,0)</t>
  </si>
  <si>
    <t>¬IF(COUNTIF($O$1021:$O$1520,CONCATENATE($AA171,"_D_S2C_LB:X189"))&gt;0,1,0)</t>
  </si>
  <si>
    <t>¬IF(COUNTIF($O$1021:$O$1520,CONCATENATE($AA171,"_D_S2C_LB:X190"))&gt;0,1,0)</t>
  </si>
  <si>
    <t>¬IF(COUNTIF($O$1021:$O$1520,CONCATENATE($AA171,"_D_S2C_LB:X191"))&gt;0,1,0)</t>
  </si>
  <si>
    <t>¬IF(COUNTIF($O$1021:$O$1520,CONCATENATE($AA171,"_D_S2C_LB:X192"))&gt;0,1,0)</t>
  </si>
  <si>
    <t>¬IF(COUNTIF($O$1021:$O$1520,CONCATENATE($AA171,"_D_S2C_LB:X193"))&gt;0,1,0)</t>
  </si>
  <si>
    <t>¬IF(COUNTIF($O$1021:$O$1520,CONCATENATE($AA171,"_D_S2C_LB:X194"))&gt;0,1,0)</t>
  </si>
  <si>
    <t>¬IF(ISERROR(VLOOKUP(AA171,$B$510:$I$1010,5,FALSE)),"",VLOOKUP(AA171,$B$510:$I$1010,5,FALSE))</t>
  </si>
  <si>
    <t>¬IF(ISERROR(VLOOKUP(AA171,$B$510:$I$1010,6,FALSE)),"",VLOOKUP(AA171,$B$510:$I$1010,6,FALSE))</t>
  </si>
  <si>
    <t>¬IF(ISERROR(VLOOKUP(AA171,$B$510:$I$1010,7,FALSE)),"",VLOOKUP(AA171,$B$510:$I$1010,7,FALSE))</t>
  </si>
  <si>
    <t>¬IF(ISERROR(VLOOKUP(AA171,$B$510:$I$1010,8,FALSE)),"",VLOOKUP(AA171,$B$510:$I$1010,8,FALSE))</t>
  </si>
  <si>
    <t>¬IF(ISERROR(VLOOKUP(AA172,$B$510:$I$1010,2,FALSE)),"",VLOOKUP(AA172,$B$510:$I$1010,2,FALSE))</t>
  </si>
  <si>
    <t>¬IF(COUNTIF($O$1021:$O$1520,CONCATENATE($AA172,"_U_S2C_LB:X183"))&gt;0,1,0)</t>
  </si>
  <si>
    <t>¬IF(COUNTIF($O$1021:$O$1520,CONCATENATE($AA172,"_U_S2C_LB:X184"))&gt;0,1,0)</t>
  </si>
  <si>
    <t>¬IF(COUNTIF($O$1021:$O$1520,CONCATENATE($AA172,"_U_S2C_LB:X185"))&gt;0,1,0)</t>
  </si>
  <si>
    <t>¬IF(COUNTIF($O$1021:$O$1520,CONCATENATE($AA172,"_U_S2C_LB:X186"))&gt;0,1,0)</t>
  </si>
  <si>
    <t>¬IF(COUNTIF($O$1021:$O$1520,CONCATENATE($AA172,"_U_S2C_LB:X187"))&gt;0,1,0)</t>
  </si>
  <si>
    <t>¬IF(COUNTIF($O$1021:$O$1520,CONCATENATE($AA172,"_U_S2C_LB:X188"))&gt;0,1,0)</t>
  </si>
  <si>
    <t>¬IF(COUNTIF($O$1021:$O$1520,CONCATENATE($AA172,"_U_S2C_LB:X189"))&gt;0,1,0)</t>
  </si>
  <si>
    <t>¬IF(COUNTIF($O$1021:$O$1520,CONCATENATE($AA172,"_U_S2C_LB:X190"))&gt;0,1,0)</t>
  </si>
  <si>
    <t>¬IF(COUNTIF($O$1021:$O$1520,CONCATENATE($AA172,"_U_S2C_LB:X191"))&gt;0,1,0)</t>
  </si>
  <si>
    <t>¬IF(COUNTIF($O$1021:$O$1520,CONCATENATE($AA172,"_U_S2C_LB:X192"))&gt;0,1,0)</t>
  </si>
  <si>
    <t>¬IF(COUNTIF($O$1021:$O$1520,CONCATENATE($AA172,"_U_S2C_LB:X193"))&gt;0,1,0)</t>
  </si>
  <si>
    <t>¬IF(COUNTIF($O$1021:$O$1520,CONCATENATE($AA172,"_U_S2C_LB:X194"))&gt;0,1,0)</t>
  </si>
  <si>
    <t>¬IF(COUNTIF($O$1021:$O$1520,CONCATENATE($AA172,"_C_S2C_LB:X183"))&gt;0,1,0)</t>
  </si>
  <si>
    <t>¬IF(COUNTIF($O$1021:$O$1520,CONCATENATE($AA172,"_C_S2C_LB:X184"))&gt;0,1,0)</t>
  </si>
  <si>
    <t>¬IF(COUNTIF($O$1021:$O$1520,CONCATENATE($AA172,"_C_S2C_LB:X185"))&gt;0,1,0)</t>
  </si>
  <si>
    <t>¬IF(COUNTIF($O$1021:$O$1520,CONCATENATE($AA172,"_C_S2C_LB:X186"))&gt;0,1,0)</t>
  </si>
  <si>
    <t>¬IF(COUNTIF($O$1021:$O$1520,CONCATENATE($AA172,"_C_S2C_LB:X187"))&gt;0,1,0)</t>
  </si>
  <si>
    <t>¬IF(COUNTIF($O$1021:$O$1520,CONCATENATE($AA172,"_C_S2C_LB:X188"))&gt;0,1,0)</t>
  </si>
  <si>
    <t>¬IF(COUNTIF($O$1021:$O$1520,CONCATENATE($AA172,"_C_S2C_LB:X189"))&gt;0,1,0)</t>
  </si>
  <si>
    <t>¬IF(COUNTIF($O$1021:$O$1520,CONCATENATE($AA172,"_C_S2C_LB:X190"))&gt;0,1,0)</t>
  </si>
  <si>
    <t>¬IF(COUNTIF($O$1021:$O$1520,CONCATENATE($AA172,"_C_S2C_LB:X191"))&gt;0,1,0)</t>
  </si>
  <si>
    <t>¬IF(COUNTIF($O$1021:$O$1520,CONCATENATE($AA172,"_C_S2C_LB:X192"))&gt;0,1,0)</t>
  </si>
  <si>
    <t>¬IF(COUNTIF($O$1021:$O$1520,CONCATENATE($AA172,"_C_S2C_LB:X193"))&gt;0,1,0)</t>
  </si>
  <si>
    <t>¬IF(COUNTIF($O$1021:$O$1520,CONCATENATE($AA172,"_C_S2C_LB:X194"))&gt;0,1,0)</t>
  </si>
  <si>
    <t>¬IF(COUNTIF($O$1021:$O$1520,CONCATENATE($AA172,"_D_S2C_LB:X183"))&gt;0,1,0)</t>
  </si>
  <si>
    <t>¬IF(COUNTIF($O$1021:$O$1520,CONCATENATE($AA172,"_D_S2C_LB:X184"))&gt;0,1,0)</t>
  </si>
  <si>
    <t>¬IF(COUNTIF($O$1021:$O$1520,CONCATENATE($AA172,"_D_S2C_LB:X185"))&gt;0,1,0)</t>
  </si>
  <si>
    <t>¬IF(COUNTIF($O$1021:$O$1520,CONCATENATE($AA172,"_D_S2C_LB:X186"))&gt;0,1,0)</t>
  </si>
  <si>
    <t>¬IF(COUNTIF($O$1021:$O$1520,CONCATENATE($AA172,"_D_S2C_LB:X187"))&gt;0,1,0)</t>
  </si>
  <si>
    <t>¬IF(COUNTIF($O$1021:$O$1520,CONCATENATE($AA172,"_D_S2C_LB:X188"))&gt;0,1,0)</t>
  </si>
  <si>
    <t>¬IF(COUNTIF($O$1021:$O$1520,CONCATENATE($AA172,"_D_S2C_LB:X189"))&gt;0,1,0)</t>
  </si>
  <si>
    <t>¬IF(COUNTIF($O$1021:$O$1520,CONCATENATE($AA172,"_D_S2C_LB:X190"))&gt;0,1,0)</t>
  </si>
  <si>
    <t>¬IF(COUNTIF($O$1021:$O$1520,CONCATENATE($AA172,"_D_S2C_LB:X191"))&gt;0,1,0)</t>
  </si>
  <si>
    <t>¬IF(COUNTIF($O$1021:$O$1520,CONCATENATE($AA172,"_D_S2C_LB:X192"))&gt;0,1,0)</t>
  </si>
  <si>
    <t>¬IF(COUNTIF($O$1021:$O$1520,CONCATENATE($AA172,"_D_S2C_LB:X193"))&gt;0,1,0)</t>
  </si>
  <si>
    <t>¬IF(COUNTIF($O$1021:$O$1520,CONCATENATE($AA172,"_D_S2C_LB:X194"))&gt;0,1,0)</t>
  </si>
  <si>
    <t>¬IF(ISERROR(VLOOKUP(AA172,$B$510:$I$1010,5,FALSE)),"",VLOOKUP(AA172,$B$510:$I$1010,5,FALSE))</t>
  </si>
  <si>
    <t>¬IF(ISERROR(VLOOKUP(AA172,$B$510:$I$1010,6,FALSE)),"",VLOOKUP(AA172,$B$510:$I$1010,6,FALSE))</t>
  </si>
  <si>
    <t>¬IF(ISERROR(VLOOKUP(AA172,$B$510:$I$1010,7,FALSE)),"",VLOOKUP(AA172,$B$510:$I$1010,7,FALSE))</t>
  </si>
  <si>
    <t>¬IF(ISERROR(VLOOKUP(AA172,$B$510:$I$1010,8,FALSE)),"",VLOOKUP(AA172,$B$510:$I$1010,8,FALSE))</t>
  </si>
  <si>
    <t>¬IF(ISERROR(VLOOKUP(AA173,$B$510:$I$1010,2,FALSE)),"",VLOOKUP(AA173,$B$510:$I$1010,2,FALSE))</t>
  </si>
  <si>
    <t>¬IF(COUNTIF($O$1021:$O$1520,CONCATENATE($AA173,"_U_S2C_LB:X183"))&gt;0,1,0)</t>
  </si>
  <si>
    <t>¬IF(COUNTIF($O$1021:$O$1520,CONCATENATE($AA173,"_U_S2C_LB:X184"))&gt;0,1,0)</t>
  </si>
  <si>
    <t>¬IF(COUNTIF($O$1021:$O$1520,CONCATENATE($AA173,"_U_S2C_LB:X185"))&gt;0,1,0)</t>
  </si>
  <si>
    <t>¬IF(COUNTIF($O$1021:$O$1520,CONCATENATE($AA173,"_U_S2C_LB:X186"))&gt;0,1,0)</t>
  </si>
  <si>
    <t>¬IF(COUNTIF($O$1021:$O$1520,CONCATENATE($AA173,"_U_S2C_LB:X187"))&gt;0,1,0)</t>
  </si>
  <si>
    <t>¬IF(COUNTIF($O$1021:$O$1520,CONCATENATE($AA173,"_U_S2C_LB:X188"))&gt;0,1,0)</t>
  </si>
  <si>
    <t>¬IF(COUNTIF($O$1021:$O$1520,CONCATENATE($AA173,"_U_S2C_LB:X189"))&gt;0,1,0)</t>
  </si>
  <si>
    <t>¬IF(COUNTIF($O$1021:$O$1520,CONCATENATE($AA173,"_U_S2C_LB:X190"))&gt;0,1,0)</t>
  </si>
  <si>
    <t>¬IF(COUNTIF($O$1021:$O$1520,CONCATENATE($AA173,"_U_S2C_LB:X191"))&gt;0,1,0)</t>
  </si>
  <si>
    <t>¬IF(COUNTIF($O$1021:$O$1520,CONCATENATE($AA173,"_U_S2C_LB:X192"))&gt;0,1,0)</t>
  </si>
  <si>
    <t>¬IF(COUNTIF($O$1021:$O$1520,CONCATENATE($AA173,"_U_S2C_LB:X193"))&gt;0,1,0)</t>
  </si>
  <si>
    <t>¬IF(COUNTIF($O$1021:$O$1520,CONCATENATE($AA173,"_U_S2C_LB:X194"))&gt;0,1,0)</t>
  </si>
  <si>
    <t>¬IF(COUNTIF($O$1021:$O$1520,CONCATENATE($AA173,"_C_S2C_LB:X183"))&gt;0,1,0)</t>
  </si>
  <si>
    <t>¬IF(COUNTIF($O$1021:$O$1520,CONCATENATE($AA173,"_C_S2C_LB:X184"))&gt;0,1,0)</t>
  </si>
  <si>
    <t>¬IF(COUNTIF($O$1021:$O$1520,CONCATENATE($AA173,"_C_S2C_LB:X185"))&gt;0,1,0)</t>
  </si>
  <si>
    <t>¬IF(COUNTIF($O$1021:$O$1520,CONCATENATE($AA173,"_C_S2C_LB:X186"))&gt;0,1,0)</t>
  </si>
  <si>
    <t>¬IF(COUNTIF($O$1021:$O$1520,CONCATENATE($AA173,"_C_S2C_LB:X187"))&gt;0,1,0)</t>
  </si>
  <si>
    <t>¬IF(COUNTIF($O$1021:$O$1520,CONCATENATE($AA173,"_C_S2C_LB:X188"))&gt;0,1,0)</t>
  </si>
  <si>
    <t>¬IF(COUNTIF($O$1021:$O$1520,CONCATENATE($AA173,"_C_S2C_LB:X189"))&gt;0,1,0)</t>
  </si>
  <si>
    <t>¬IF(COUNTIF($O$1021:$O$1520,CONCATENATE($AA173,"_C_S2C_LB:X190"))&gt;0,1,0)</t>
  </si>
  <si>
    <t>¬IF(COUNTIF($O$1021:$O$1520,CONCATENATE($AA173,"_C_S2C_LB:X191"))&gt;0,1,0)</t>
  </si>
  <si>
    <t>¬IF(COUNTIF($O$1021:$O$1520,CONCATENATE($AA173,"_C_S2C_LB:X192"))&gt;0,1,0)</t>
  </si>
  <si>
    <t>¬IF(COUNTIF($O$1021:$O$1520,CONCATENATE($AA173,"_C_S2C_LB:X193"))&gt;0,1,0)</t>
  </si>
  <si>
    <t>¬IF(COUNTIF($O$1021:$O$1520,CONCATENATE($AA173,"_C_S2C_LB:X194"))&gt;0,1,0)</t>
  </si>
  <si>
    <t>¬IF(COUNTIF($O$1021:$O$1520,CONCATENATE($AA173,"_D_S2C_LB:X183"))&gt;0,1,0)</t>
  </si>
  <si>
    <t>¬IF(COUNTIF($O$1021:$O$1520,CONCATENATE($AA173,"_D_S2C_LB:X184"))&gt;0,1,0)</t>
  </si>
  <si>
    <t>¬IF(COUNTIF($O$1021:$O$1520,CONCATENATE($AA173,"_D_S2C_LB:X185"))&gt;0,1,0)</t>
  </si>
  <si>
    <t>¬IF(COUNTIF($O$1021:$O$1520,CONCATENATE($AA173,"_D_S2C_LB:X186"))&gt;0,1,0)</t>
  </si>
  <si>
    <t>¬IF(COUNTIF($O$1021:$O$1520,CONCATENATE($AA173,"_D_S2C_LB:X187"))&gt;0,1,0)</t>
  </si>
  <si>
    <t>¬IF(COUNTIF($O$1021:$O$1520,CONCATENATE($AA173,"_D_S2C_LB:X188"))&gt;0,1,0)</t>
  </si>
  <si>
    <t>¬IF(COUNTIF($O$1021:$O$1520,CONCATENATE($AA173,"_D_S2C_LB:X189"))&gt;0,1,0)</t>
  </si>
  <si>
    <t>¬IF(COUNTIF($O$1021:$O$1520,CONCATENATE($AA173,"_D_S2C_LB:X190"))&gt;0,1,0)</t>
  </si>
  <si>
    <t>¬IF(COUNTIF($O$1021:$O$1520,CONCATENATE($AA173,"_D_S2C_LB:X191"))&gt;0,1,0)</t>
  </si>
  <si>
    <t>¬IF(COUNTIF($O$1021:$O$1520,CONCATENATE($AA173,"_D_S2C_LB:X192"))&gt;0,1,0)</t>
  </si>
  <si>
    <t>¬IF(COUNTIF($O$1021:$O$1520,CONCATENATE($AA173,"_D_S2C_LB:X193"))&gt;0,1,0)</t>
  </si>
  <si>
    <t>¬IF(COUNTIF($O$1021:$O$1520,CONCATENATE($AA173,"_D_S2C_LB:X194"))&gt;0,1,0)</t>
  </si>
  <si>
    <t>¬IF(ISERROR(VLOOKUP(AA173,$B$510:$I$1010,5,FALSE)),"",VLOOKUP(AA173,$B$510:$I$1010,5,FALSE))</t>
  </si>
  <si>
    <t>¬IF(ISERROR(VLOOKUP(AA173,$B$510:$I$1010,6,FALSE)),"",VLOOKUP(AA173,$B$510:$I$1010,6,FALSE))</t>
  </si>
  <si>
    <t>¬IF(ISERROR(VLOOKUP(AA173,$B$510:$I$1010,7,FALSE)),"",VLOOKUP(AA173,$B$510:$I$1010,7,FALSE))</t>
  </si>
  <si>
    <t>¬IF(ISERROR(VLOOKUP(AA173,$B$510:$I$1010,8,FALSE)),"",VLOOKUP(AA173,$B$510:$I$1010,8,FALSE))</t>
  </si>
  <si>
    <t>¬IF(ISERROR(VLOOKUP(AA174,$B$510:$I$1010,2,FALSE)),"",VLOOKUP(AA174,$B$510:$I$1010,2,FALSE))</t>
  </si>
  <si>
    <t>¬IF(COUNTIF($O$1021:$O$1520,CONCATENATE($AA174,"_U_S2C_LB:X183"))&gt;0,1,0)</t>
  </si>
  <si>
    <t>¬IF(COUNTIF($O$1021:$O$1520,CONCATENATE($AA174,"_U_S2C_LB:X184"))&gt;0,1,0)</t>
  </si>
  <si>
    <t>¬IF(COUNTIF($O$1021:$O$1520,CONCATENATE($AA174,"_U_S2C_LB:X185"))&gt;0,1,0)</t>
  </si>
  <si>
    <t>¬IF(COUNTIF($O$1021:$O$1520,CONCATENATE($AA174,"_U_S2C_LB:X186"))&gt;0,1,0)</t>
  </si>
  <si>
    <t>¬IF(COUNTIF($O$1021:$O$1520,CONCATENATE($AA174,"_U_S2C_LB:X187"))&gt;0,1,0)</t>
  </si>
  <si>
    <t>¬IF(COUNTIF($O$1021:$O$1520,CONCATENATE($AA174,"_U_S2C_LB:X188"))&gt;0,1,0)</t>
  </si>
  <si>
    <t>¬IF(COUNTIF($O$1021:$O$1520,CONCATENATE($AA174,"_U_S2C_LB:X189"))&gt;0,1,0)</t>
  </si>
  <si>
    <t>¬IF(COUNTIF($O$1021:$O$1520,CONCATENATE($AA174,"_U_S2C_LB:X190"))&gt;0,1,0)</t>
  </si>
  <si>
    <t>¬IF(COUNTIF($O$1021:$O$1520,CONCATENATE($AA174,"_U_S2C_LB:X191"))&gt;0,1,0)</t>
  </si>
  <si>
    <t>¬IF(COUNTIF($O$1021:$O$1520,CONCATENATE($AA174,"_U_S2C_LB:X192"))&gt;0,1,0)</t>
  </si>
  <si>
    <t>¬IF(COUNTIF($O$1021:$O$1520,CONCATENATE($AA174,"_U_S2C_LB:X193"))&gt;0,1,0)</t>
  </si>
  <si>
    <t>¬IF(COUNTIF($O$1021:$O$1520,CONCATENATE($AA174,"_U_S2C_LB:X194"))&gt;0,1,0)</t>
  </si>
  <si>
    <t>¬IF(COUNTIF($O$1021:$O$1520,CONCATENATE($AA174,"_C_S2C_LB:X183"))&gt;0,1,0)</t>
  </si>
  <si>
    <t>¬IF(COUNTIF($O$1021:$O$1520,CONCATENATE($AA174,"_C_S2C_LB:X184"))&gt;0,1,0)</t>
  </si>
  <si>
    <t>¬IF(COUNTIF($O$1021:$O$1520,CONCATENATE($AA174,"_C_S2C_LB:X185"))&gt;0,1,0)</t>
  </si>
  <si>
    <t>¬IF(COUNTIF($O$1021:$O$1520,CONCATENATE($AA174,"_C_S2C_LB:X186"))&gt;0,1,0)</t>
  </si>
  <si>
    <t>¬IF(COUNTIF($O$1021:$O$1520,CONCATENATE($AA174,"_C_S2C_LB:X187"))&gt;0,1,0)</t>
  </si>
  <si>
    <t>¬IF(COUNTIF($O$1021:$O$1520,CONCATENATE($AA174,"_C_S2C_LB:X188"))&gt;0,1,0)</t>
  </si>
  <si>
    <t>¬IF(COUNTIF($O$1021:$O$1520,CONCATENATE($AA174,"_C_S2C_LB:X189"))&gt;0,1,0)</t>
  </si>
  <si>
    <t>¬IF(COUNTIF($O$1021:$O$1520,CONCATENATE($AA174,"_C_S2C_LB:X190"))&gt;0,1,0)</t>
  </si>
  <si>
    <t>¬IF(COUNTIF($O$1021:$O$1520,CONCATENATE($AA174,"_C_S2C_LB:X191"))&gt;0,1,0)</t>
  </si>
  <si>
    <t>¬IF(COUNTIF($O$1021:$O$1520,CONCATENATE($AA174,"_C_S2C_LB:X192"))&gt;0,1,0)</t>
  </si>
  <si>
    <t>¬IF(COUNTIF($O$1021:$O$1520,CONCATENATE($AA174,"_C_S2C_LB:X193"))&gt;0,1,0)</t>
  </si>
  <si>
    <t>¬IF(COUNTIF($O$1021:$O$1520,CONCATENATE($AA174,"_C_S2C_LB:X194"))&gt;0,1,0)</t>
  </si>
  <si>
    <t>¬IF(COUNTIF($O$1021:$O$1520,CONCATENATE($AA174,"_D_S2C_LB:X183"))&gt;0,1,0)</t>
  </si>
  <si>
    <t>¬IF(COUNTIF($O$1021:$O$1520,CONCATENATE($AA174,"_D_S2C_LB:X184"))&gt;0,1,0)</t>
  </si>
  <si>
    <t>¬IF(COUNTIF($O$1021:$O$1520,CONCATENATE($AA174,"_D_S2C_LB:X185"))&gt;0,1,0)</t>
  </si>
  <si>
    <t>¬IF(COUNTIF($O$1021:$O$1520,CONCATENATE($AA174,"_D_S2C_LB:X186"))&gt;0,1,0)</t>
  </si>
  <si>
    <t>¬IF(COUNTIF($O$1021:$O$1520,CONCATENATE($AA174,"_D_S2C_LB:X187"))&gt;0,1,0)</t>
  </si>
  <si>
    <t>¬IF(COUNTIF($O$1021:$O$1520,CONCATENATE($AA174,"_D_S2C_LB:X188"))&gt;0,1,0)</t>
  </si>
  <si>
    <t>¬IF(COUNTIF($O$1021:$O$1520,CONCATENATE($AA174,"_D_S2C_LB:X189"))&gt;0,1,0)</t>
  </si>
  <si>
    <t>¬IF(COUNTIF($O$1021:$O$1520,CONCATENATE($AA174,"_D_S2C_LB:X190"))&gt;0,1,0)</t>
  </si>
  <si>
    <t>¬IF(COUNTIF($O$1021:$O$1520,CONCATENATE($AA174,"_D_S2C_LB:X191"))&gt;0,1,0)</t>
  </si>
  <si>
    <t>¬IF(COUNTIF($O$1021:$O$1520,CONCATENATE($AA174,"_D_S2C_LB:X192"))&gt;0,1,0)</t>
  </si>
  <si>
    <t>¬IF(COUNTIF($O$1021:$O$1520,CONCATENATE($AA174,"_D_S2C_LB:X193"))&gt;0,1,0)</t>
  </si>
  <si>
    <t>¬IF(COUNTIF($O$1021:$O$1520,CONCATENATE($AA174,"_D_S2C_LB:X194"))&gt;0,1,0)</t>
  </si>
  <si>
    <t>¬IF(ISERROR(VLOOKUP(AA174,$B$510:$I$1010,5,FALSE)),"",VLOOKUP(AA174,$B$510:$I$1010,5,FALSE))</t>
  </si>
  <si>
    <t>¬IF(ISERROR(VLOOKUP(AA174,$B$510:$I$1010,6,FALSE)),"",VLOOKUP(AA174,$B$510:$I$1010,6,FALSE))</t>
  </si>
  <si>
    <t>¬IF(ISERROR(VLOOKUP(AA174,$B$510:$I$1010,7,FALSE)),"",VLOOKUP(AA174,$B$510:$I$1010,7,FALSE))</t>
  </si>
  <si>
    <t>¬IF(ISERROR(VLOOKUP(AA174,$B$510:$I$1010,8,FALSE)),"",VLOOKUP(AA174,$B$510:$I$1010,8,FALSE))</t>
  </si>
  <si>
    <t>¬IF(ISERROR(VLOOKUP(AA175,$B$510:$I$1010,2,FALSE)),"",VLOOKUP(AA175,$B$510:$I$1010,2,FALSE))</t>
  </si>
  <si>
    <t>¬IF(COUNTIF($O$1021:$O$1520,CONCATENATE($AA175,"_U_S2C_LB:X183"))&gt;0,1,0)</t>
  </si>
  <si>
    <t>¬IF(COUNTIF($O$1021:$O$1520,CONCATENATE($AA175,"_U_S2C_LB:X184"))&gt;0,1,0)</t>
  </si>
  <si>
    <t>¬IF(COUNTIF($O$1021:$O$1520,CONCATENATE($AA175,"_U_S2C_LB:X185"))&gt;0,1,0)</t>
  </si>
  <si>
    <t>¬IF(COUNTIF($O$1021:$O$1520,CONCATENATE($AA175,"_U_S2C_LB:X186"))&gt;0,1,0)</t>
  </si>
  <si>
    <t>¬IF(COUNTIF($O$1021:$O$1520,CONCATENATE($AA175,"_U_S2C_LB:X187"))&gt;0,1,0)</t>
  </si>
  <si>
    <t>¬IF(COUNTIF($O$1021:$O$1520,CONCATENATE($AA175,"_U_S2C_LB:X188"))&gt;0,1,0)</t>
  </si>
  <si>
    <t>¬IF(COUNTIF($O$1021:$O$1520,CONCATENATE($AA175,"_U_S2C_LB:X189"))&gt;0,1,0)</t>
  </si>
  <si>
    <t>¬IF(COUNTIF($O$1021:$O$1520,CONCATENATE($AA175,"_U_S2C_LB:X190"))&gt;0,1,0)</t>
  </si>
  <si>
    <t>¬IF(COUNTIF($O$1021:$O$1520,CONCATENATE($AA175,"_U_S2C_LB:X191"))&gt;0,1,0)</t>
  </si>
  <si>
    <t>¬IF(COUNTIF($O$1021:$O$1520,CONCATENATE($AA175,"_U_S2C_LB:X192"))&gt;0,1,0)</t>
  </si>
  <si>
    <t>¬IF(COUNTIF($O$1021:$O$1520,CONCATENATE($AA175,"_U_S2C_LB:X193"))&gt;0,1,0)</t>
  </si>
  <si>
    <t>¬IF(COUNTIF($O$1021:$O$1520,CONCATENATE($AA175,"_U_S2C_LB:X194"))&gt;0,1,0)</t>
  </si>
  <si>
    <t>¬IF(COUNTIF($O$1021:$O$1520,CONCATENATE($AA175,"_C_S2C_LB:X183"))&gt;0,1,0)</t>
  </si>
  <si>
    <t>¬IF(COUNTIF($O$1021:$O$1520,CONCATENATE($AA175,"_C_S2C_LB:X184"))&gt;0,1,0)</t>
  </si>
  <si>
    <t>¬IF(COUNTIF($O$1021:$O$1520,CONCATENATE($AA175,"_C_S2C_LB:X185"))&gt;0,1,0)</t>
  </si>
  <si>
    <t>¬IF(COUNTIF($O$1021:$O$1520,CONCATENATE($AA175,"_C_S2C_LB:X186"))&gt;0,1,0)</t>
  </si>
  <si>
    <t>¬IF(COUNTIF($O$1021:$O$1520,CONCATENATE($AA175,"_C_S2C_LB:X187"))&gt;0,1,0)</t>
  </si>
  <si>
    <t>¬IF(COUNTIF($O$1021:$O$1520,CONCATENATE($AA175,"_C_S2C_LB:X188"))&gt;0,1,0)</t>
  </si>
  <si>
    <t>¬IF(COUNTIF($O$1021:$O$1520,CONCATENATE($AA175,"_C_S2C_LB:X189"))&gt;0,1,0)</t>
  </si>
  <si>
    <t>¬IF(COUNTIF($O$1021:$O$1520,CONCATENATE($AA175,"_C_S2C_LB:X190"))&gt;0,1,0)</t>
  </si>
  <si>
    <t>¬IF(COUNTIF($O$1021:$O$1520,CONCATENATE($AA175,"_C_S2C_LB:X191"))&gt;0,1,0)</t>
  </si>
  <si>
    <t>¬IF(COUNTIF($O$1021:$O$1520,CONCATENATE($AA175,"_C_S2C_LB:X192"))&gt;0,1,0)</t>
  </si>
  <si>
    <t>¬IF(COUNTIF($O$1021:$O$1520,CONCATENATE($AA175,"_C_S2C_LB:X193"))&gt;0,1,0)</t>
  </si>
  <si>
    <t>¬IF(COUNTIF($O$1021:$O$1520,CONCATENATE($AA175,"_C_S2C_LB:X194"))&gt;0,1,0)</t>
  </si>
  <si>
    <t>¬IF(COUNTIF($O$1021:$O$1520,CONCATENATE($AA175,"_D_S2C_LB:X183"))&gt;0,1,0)</t>
  </si>
  <si>
    <t>¬IF(COUNTIF($O$1021:$O$1520,CONCATENATE($AA175,"_D_S2C_LB:X184"))&gt;0,1,0)</t>
  </si>
  <si>
    <t>¬IF(COUNTIF($O$1021:$O$1520,CONCATENATE($AA175,"_D_S2C_LB:X185"))&gt;0,1,0)</t>
  </si>
  <si>
    <t>¬IF(COUNTIF($O$1021:$O$1520,CONCATENATE($AA175,"_D_S2C_LB:X186"))&gt;0,1,0)</t>
  </si>
  <si>
    <t>¬IF(COUNTIF($O$1021:$O$1520,CONCATENATE($AA175,"_D_S2C_LB:X187"))&gt;0,1,0)</t>
  </si>
  <si>
    <t>¬IF(COUNTIF($O$1021:$O$1520,CONCATENATE($AA175,"_D_S2C_LB:X188"))&gt;0,1,0)</t>
  </si>
  <si>
    <t>¬IF(COUNTIF($O$1021:$O$1520,CONCATENATE($AA175,"_D_S2C_LB:X189"))&gt;0,1,0)</t>
  </si>
  <si>
    <t>¬IF(COUNTIF($O$1021:$O$1520,CONCATENATE($AA175,"_D_S2C_LB:X190"))&gt;0,1,0)</t>
  </si>
  <si>
    <t>¬IF(COUNTIF($O$1021:$O$1520,CONCATENATE($AA175,"_D_S2C_LB:X191"))&gt;0,1,0)</t>
  </si>
  <si>
    <t>¬IF(COUNTIF($O$1021:$O$1520,CONCATENATE($AA175,"_D_S2C_LB:X192"))&gt;0,1,0)</t>
  </si>
  <si>
    <t>¬IF(COUNTIF($O$1021:$O$1520,CONCATENATE($AA175,"_D_S2C_LB:X193"))&gt;0,1,0)</t>
  </si>
  <si>
    <t>¬IF(COUNTIF($O$1021:$O$1520,CONCATENATE($AA175,"_D_S2C_LB:X194"))&gt;0,1,0)</t>
  </si>
  <si>
    <t>¬IF(ISERROR(VLOOKUP(AA175,$B$510:$I$1010,5,FALSE)),"",VLOOKUP(AA175,$B$510:$I$1010,5,FALSE))</t>
  </si>
  <si>
    <t>¬IF(ISERROR(VLOOKUP(AA175,$B$510:$I$1010,6,FALSE)),"",VLOOKUP(AA175,$B$510:$I$1010,6,FALSE))</t>
  </si>
  <si>
    <t>¬IF(ISERROR(VLOOKUP(AA175,$B$510:$I$1010,7,FALSE)),"",VLOOKUP(AA175,$B$510:$I$1010,7,FALSE))</t>
  </si>
  <si>
    <t>¬IF(ISERROR(VLOOKUP(AA175,$B$510:$I$1010,8,FALSE)),"",VLOOKUP(AA175,$B$510:$I$1010,8,FALSE))</t>
  </si>
  <si>
    <t>¬IF(ISERROR(VLOOKUP(AA176,$B$510:$I$1010,2,FALSE)),"",VLOOKUP(AA176,$B$510:$I$1010,2,FALSE))</t>
  </si>
  <si>
    <t>¬IF(COUNTIF($O$1021:$O$1520,CONCATENATE($AA176,"_U_S2C_LB:X183"))&gt;0,1,0)</t>
  </si>
  <si>
    <t>¬IF(COUNTIF($O$1021:$O$1520,CONCATENATE($AA176,"_U_S2C_LB:X184"))&gt;0,1,0)</t>
  </si>
  <si>
    <t>¬IF(COUNTIF($O$1021:$O$1520,CONCATENATE($AA176,"_U_S2C_LB:X185"))&gt;0,1,0)</t>
  </si>
  <si>
    <t>¬IF(COUNTIF($O$1021:$O$1520,CONCATENATE($AA176,"_U_S2C_LB:X186"))&gt;0,1,0)</t>
  </si>
  <si>
    <t>¬IF(COUNTIF($O$1021:$O$1520,CONCATENATE($AA176,"_U_S2C_LB:X187"))&gt;0,1,0)</t>
  </si>
  <si>
    <t>¬IF(COUNTIF($O$1021:$O$1520,CONCATENATE($AA176,"_U_S2C_LB:X188"))&gt;0,1,0)</t>
  </si>
  <si>
    <t>¬IF(COUNTIF($O$1021:$O$1520,CONCATENATE($AA176,"_U_S2C_LB:X189"))&gt;0,1,0)</t>
  </si>
  <si>
    <t>¬IF(COUNTIF($O$1021:$O$1520,CONCATENATE($AA176,"_U_S2C_LB:X190"))&gt;0,1,0)</t>
  </si>
  <si>
    <t>¬IF(COUNTIF($O$1021:$O$1520,CONCATENATE($AA176,"_U_S2C_LB:X191"))&gt;0,1,0)</t>
  </si>
  <si>
    <t>¬IF(COUNTIF($O$1021:$O$1520,CONCATENATE($AA176,"_U_S2C_LB:X192"))&gt;0,1,0)</t>
  </si>
  <si>
    <t>¬IF(COUNTIF($O$1021:$O$1520,CONCATENATE($AA176,"_U_S2C_LB:X193"))&gt;0,1,0)</t>
  </si>
  <si>
    <t>¬IF(COUNTIF($O$1021:$O$1520,CONCATENATE($AA176,"_U_S2C_LB:X194"))&gt;0,1,0)</t>
  </si>
  <si>
    <t>¬IF(COUNTIF($O$1021:$O$1520,CONCATENATE($AA176,"_C_S2C_LB:X183"))&gt;0,1,0)</t>
  </si>
  <si>
    <t>¬IF(COUNTIF($O$1021:$O$1520,CONCATENATE($AA176,"_C_S2C_LB:X184"))&gt;0,1,0)</t>
  </si>
  <si>
    <t>¬IF(COUNTIF($O$1021:$O$1520,CONCATENATE($AA176,"_C_S2C_LB:X185"))&gt;0,1,0)</t>
  </si>
  <si>
    <t>¬IF(COUNTIF($O$1021:$O$1520,CONCATENATE($AA176,"_C_S2C_LB:X186"))&gt;0,1,0)</t>
  </si>
  <si>
    <t>¬IF(COUNTIF($O$1021:$O$1520,CONCATENATE($AA176,"_C_S2C_LB:X187"))&gt;0,1,0)</t>
  </si>
  <si>
    <t>¬IF(COUNTIF($O$1021:$O$1520,CONCATENATE($AA176,"_C_S2C_LB:X188"))&gt;0,1,0)</t>
  </si>
  <si>
    <t>¬IF(COUNTIF($O$1021:$O$1520,CONCATENATE($AA176,"_C_S2C_LB:X189"))&gt;0,1,0)</t>
  </si>
  <si>
    <t>¬IF(COUNTIF($O$1021:$O$1520,CONCATENATE($AA176,"_C_S2C_LB:X190"))&gt;0,1,0)</t>
  </si>
  <si>
    <t>¬IF(COUNTIF($O$1021:$O$1520,CONCATENATE($AA176,"_C_S2C_LB:X191"))&gt;0,1,0)</t>
  </si>
  <si>
    <t>¬IF(COUNTIF($O$1021:$O$1520,CONCATENATE($AA176,"_C_S2C_LB:X192"))&gt;0,1,0)</t>
  </si>
  <si>
    <t>¬IF(COUNTIF($O$1021:$O$1520,CONCATENATE($AA176,"_C_S2C_LB:X193"))&gt;0,1,0)</t>
  </si>
  <si>
    <t>¬IF(COUNTIF($O$1021:$O$1520,CONCATENATE($AA176,"_C_S2C_LB:X194"))&gt;0,1,0)</t>
  </si>
  <si>
    <t>¬IF(COUNTIF($O$1021:$O$1520,CONCATENATE($AA176,"_D_S2C_LB:X183"))&gt;0,1,0)</t>
  </si>
  <si>
    <t>¬IF(COUNTIF($O$1021:$O$1520,CONCATENATE($AA176,"_D_S2C_LB:X184"))&gt;0,1,0)</t>
  </si>
  <si>
    <t>¬IF(COUNTIF($O$1021:$O$1520,CONCATENATE($AA176,"_D_S2C_LB:X185"))&gt;0,1,0)</t>
  </si>
  <si>
    <t>¬IF(COUNTIF($O$1021:$O$1520,CONCATENATE($AA176,"_D_S2C_LB:X186"))&gt;0,1,0)</t>
  </si>
  <si>
    <t>¬IF(COUNTIF($O$1021:$O$1520,CONCATENATE($AA176,"_D_S2C_LB:X187"))&gt;0,1,0)</t>
  </si>
  <si>
    <t>¬IF(COUNTIF($O$1021:$O$1520,CONCATENATE($AA176,"_D_S2C_LB:X188"))&gt;0,1,0)</t>
  </si>
  <si>
    <t>¬IF(COUNTIF($O$1021:$O$1520,CONCATENATE($AA176,"_D_S2C_LB:X189"))&gt;0,1,0)</t>
  </si>
  <si>
    <t>¬IF(COUNTIF($O$1021:$O$1520,CONCATENATE($AA176,"_D_S2C_LB:X190"))&gt;0,1,0)</t>
  </si>
  <si>
    <t>¬IF(COUNTIF($O$1021:$O$1520,CONCATENATE($AA176,"_D_S2C_LB:X191"))&gt;0,1,0)</t>
  </si>
  <si>
    <t>¬IF(COUNTIF($O$1021:$O$1520,CONCATENATE($AA176,"_D_S2C_LB:X192"))&gt;0,1,0)</t>
  </si>
  <si>
    <t>¬IF(COUNTIF($O$1021:$O$1520,CONCATENATE($AA176,"_D_S2C_LB:X193"))&gt;0,1,0)</t>
  </si>
  <si>
    <t>¬IF(COUNTIF($O$1021:$O$1520,CONCATENATE($AA176,"_D_S2C_LB:X194"))&gt;0,1,0)</t>
  </si>
  <si>
    <t>¬IF(ISERROR(VLOOKUP(AA176,$B$510:$I$1010,5,FALSE)),"",VLOOKUP(AA176,$B$510:$I$1010,5,FALSE))</t>
  </si>
  <si>
    <t>¬IF(ISERROR(VLOOKUP(AA176,$B$510:$I$1010,6,FALSE)),"",VLOOKUP(AA176,$B$510:$I$1010,6,FALSE))</t>
  </si>
  <si>
    <t>¬IF(ISERROR(VLOOKUP(AA176,$B$510:$I$1010,7,FALSE)),"",VLOOKUP(AA176,$B$510:$I$1010,7,FALSE))</t>
  </si>
  <si>
    <t>¬IF(ISERROR(VLOOKUP(AA176,$B$510:$I$1010,8,FALSE)),"",VLOOKUP(AA176,$B$510:$I$1010,8,FALSE))</t>
  </si>
  <si>
    <t>¬IF(ISERROR(VLOOKUP(AA177,$B$510:$I$1010,2,FALSE)),"",VLOOKUP(AA177,$B$510:$I$1010,2,FALSE))</t>
  </si>
  <si>
    <t>¬IF(COUNTIF($O$1021:$O$1520,CONCATENATE($AA177,"_U_S2C_LB:X183"))&gt;0,1,0)</t>
  </si>
  <si>
    <t>¬IF(COUNTIF($O$1021:$O$1520,CONCATENATE($AA177,"_U_S2C_LB:X184"))&gt;0,1,0)</t>
  </si>
  <si>
    <t>¬IF(COUNTIF($O$1021:$O$1520,CONCATENATE($AA177,"_U_S2C_LB:X185"))&gt;0,1,0)</t>
  </si>
  <si>
    <t>¬IF(COUNTIF($O$1021:$O$1520,CONCATENATE($AA177,"_U_S2C_LB:X186"))&gt;0,1,0)</t>
  </si>
  <si>
    <t>¬IF(COUNTIF($O$1021:$O$1520,CONCATENATE($AA177,"_U_S2C_LB:X187"))&gt;0,1,0)</t>
  </si>
  <si>
    <t>¬IF(COUNTIF($O$1021:$O$1520,CONCATENATE($AA177,"_U_S2C_LB:X188"))&gt;0,1,0)</t>
  </si>
  <si>
    <t>¬IF(COUNTIF($O$1021:$O$1520,CONCATENATE($AA177,"_U_S2C_LB:X189"))&gt;0,1,0)</t>
  </si>
  <si>
    <t>¬IF(COUNTIF($O$1021:$O$1520,CONCATENATE($AA177,"_U_S2C_LB:X190"))&gt;0,1,0)</t>
  </si>
  <si>
    <t>¬IF(COUNTIF($O$1021:$O$1520,CONCATENATE($AA177,"_U_S2C_LB:X191"))&gt;0,1,0)</t>
  </si>
  <si>
    <t>¬IF(COUNTIF($O$1021:$O$1520,CONCATENATE($AA177,"_U_S2C_LB:X192"))&gt;0,1,0)</t>
  </si>
  <si>
    <t>¬IF(COUNTIF($O$1021:$O$1520,CONCATENATE($AA177,"_U_S2C_LB:X193"))&gt;0,1,0)</t>
  </si>
  <si>
    <t>¬IF(COUNTIF($O$1021:$O$1520,CONCATENATE($AA177,"_U_S2C_LB:X194"))&gt;0,1,0)</t>
  </si>
  <si>
    <t>¬IF(COUNTIF($O$1021:$O$1520,CONCATENATE($AA177,"_C_S2C_LB:X183"))&gt;0,1,0)</t>
  </si>
  <si>
    <t>¬IF(COUNTIF($O$1021:$O$1520,CONCATENATE($AA177,"_C_S2C_LB:X184"))&gt;0,1,0)</t>
  </si>
  <si>
    <t>¬IF(COUNTIF($O$1021:$O$1520,CONCATENATE($AA177,"_C_S2C_LB:X185"))&gt;0,1,0)</t>
  </si>
  <si>
    <t>¬IF(COUNTIF($O$1021:$O$1520,CONCATENATE($AA177,"_C_S2C_LB:X186"))&gt;0,1,0)</t>
  </si>
  <si>
    <t>¬IF(COUNTIF($O$1021:$O$1520,CONCATENATE($AA177,"_C_S2C_LB:X187"))&gt;0,1,0)</t>
  </si>
  <si>
    <t>¬IF(COUNTIF($O$1021:$O$1520,CONCATENATE($AA177,"_C_S2C_LB:X188"))&gt;0,1,0)</t>
  </si>
  <si>
    <t>¬IF(COUNTIF($O$1021:$O$1520,CONCATENATE($AA177,"_C_S2C_LB:X189"))&gt;0,1,0)</t>
  </si>
  <si>
    <t>¬IF(COUNTIF($O$1021:$O$1520,CONCATENATE($AA177,"_C_S2C_LB:X190"))&gt;0,1,0)</t>
  </si>
  <si>
    <t>¬IF(COUNTIF($O$1021:$O$1520,CONCATENATE($AA177,"_C_S2C_LB:X191"))&gt;0,1,0)</t>
  </si>
  <si>
    <t>¬IF(COUNTIF($O$1021:$O$1520,CONCATENATE($AA177,"_C_S2C_LB:X192"))&gt;0,1,0)</t>
  </si>
  <si>
    <t>¬IF(COUNTIF($O$1021:$O$1520,CONCATENATE($AA177,"_C_S2C_LB:X193"))&gt;0,1,0)</t>
  </si>
  <si>
    <t>¬IF(COUNTIF($O$1021:$O$1520,CONCATENATE($AA177,"_C_S2C_LB:X194"))&gt;0,1,0)</t>
  </si>
  <si>
    <t>¬IF(COUNTIF($O$1021:$O$1520,CONCATENATE($AA177,"_D_S2C_LB:X183"))&gt;0,1,0)</t>
  </si>
  <si>
    <t>¬IF(COUNTIF($O$1021:$O$1520,CONCATENATE($AA177,"_D_S2C_LB:X184"))&gt;0,1,0)</t>
  </si>
  <si>
    <t>¬IF(COUNTIF($O$1021:$O$1520,CONCATENATE($AA177,"_D_S2C_LB:X185"))&gt;0,1,0)</t>
  </si>
  <si>
    <t>¬IF(COUNTIF($O$1021:$O$1520,CONCATENATE($AA177,"_D_S2C_LB:X186"))&gt;0,1,0)</t>
  </si>
  <si>
    <t>¬IF(COUNTIF($O$1021:$O$1520,CONCATENATE($AA177,"_D_S2C_LB:X187"))&gt;0,1,0)</t>
  </si>
  <si>
    <t>¬IF(COUNTIF($O$1021:$O$1520,CONCATENATE($AA177,"_D_S2C_LB:X188"))&gt;0,1,0)</t>
  </si>
  <si>
    <t>¬IF(COUNTIF($O$1021:$O$1520,CONCATENATE($AA177,"_D_S2C_LB:X189"))&gt;0,1,0)</t>
  </si>
  <si>
    <t>¬IF(COUNTIF($O$1021:$O$1520,CONCATENATE($AA177,"_D_S2C_LB:X190"))&gt;0,1,0)</t>
  </si>
  <si>
    <t>¬IF(COUNTIF($O$1021:$O$1520,CONCATENATE($AA177,"_D_S2C_LB:X191"))&gt;0,1,0)</t>
  </si>
  <si>
    <t>¬IF(COUNTIF($O$1021:$O$1520,CONCATENATE($AA177,"_D_S2C_LB:X192"))&gt;0,1,0)</t>
  </si>
  <si>
    <t>¬IF(COUNTIF($O$1021:$O$1520,CONCATENATE($AA177,"_D_S2C_LB:X193"))&gt;0,1,0)</t>
  </si>
  <si>
    <t>¬IF(COUNTIF($O$1021:$O$1520,CONCATENATE($AA177,"_D_S2C_LB:X194"))&gt;0,1,0)</t>
  </si>
  <si>
    <t>¬IF(ISERROR(VLOOKUP(AA177,$B$510:$I$1010,5,FALSE)),"",VLOOKUP(AA177,$B$510:$I$1010,5,FALSE))</t>
  </si>
  <si>
    <t>¬IF(ISERROR(VLOOKUP(AA177,$B$510:$I$1010,6,FALSE)),"",VLOOKUP(AA177,$B$510:$I$1010,6,FALSE))</t>
  </si>
  <si>
    <t>¬IF(ISERROR(VLOOKUP(AA177,$B$510:$I$1010,7,FALSE)),"",VLOOKUP(AA177,$B$510:$I$1010,7,FALSE))</t>
  </si>
  <si>
    <t>¬IF(ISERROR(VLOOKUP(AA177,$B$510:$I$1010,8,FALSE)),"",VLOOKUP(AA177,$B$510:$I$1010,8,FALSE))</t>
  </si>
  <si>
    <t>¬IF(ISERROR(VLOOKUP(AA178,$B$510:$I$1010,2,FALSE)),"",VLOOKUP(AA178,$B$510:$I$1010,2,FALSE))</t>
  </si>
  <si>
    <t>¬IF(COUNTIF($O$1021:$O$1520,CONCATENATE($AA178,"_U_S2C_LB:X183"))&gt;0,1,0)</t>
  </si>
  <si>
    <t>¬IF(COUNTIF($O$1021:$O$1520,CONCATENATE($AA178,"_U_S2C_LB:X184"))&gt;0,1,0)</t>
  </si>
  <si>
    <t>¬IF(COUNTIF($O$1021:$O$1520,CONCATENATE($AA178,"_U_S2C_LB:X185"))&gt;0,1,0)</t>
  </si>
  <si>
    <t>¬IF(COUNTIF($O$1021:$O$1520,CONCATENATE($AA178,"_U_S2C_LB:X186"))&gt;0,1,0)</t>
  </si>
  <si>
    <t>¬IF(COUNTIF($O$1021:$O$1520,CONCATENATE($AA178,"_U_S2C_LB:X187"))&gt;0,1,0)</t>
  </si>
  <si>
    <t>¬IF(COUNTIF($O$1021:$O$1520,CONCATENATE($AA178,"_U_S2C_LB:X188"))&gt;0,1,0)</t>
  </si>
  <si>
    <t>¬IF(COUNTIF($O$1021:$O$1520,CONCATENATE($AA178,"_U_S2C_LB:X189"))&gt;0,1,0)</t>
  </si>
  <si>
    <t>¬IF(COUNTIF($O$1021:$O$1520,CONCATENATE($AA178,"_U_S2C_LB:X190"))&gt;0,1,0)</t>
  </si>
  <si>
    <t>¬IF(COUNTIF($O$1021:$O$1520,CONCATENATE($AA178,"_U_S2C_LB:X191"))&gt;0,1,0)</t>
  </si>
  <si>
    <t>¬IF(COUNTIF($O$1021:$O$1520,CONCATENATE($AA178,"_U_S2C_LB:X192"))&gt;0,1,0)</t>
  </si>
  <si>
    <t>¬IF(COUNTIF($O$1021:$O$1520,CONCATENATE($AA178,"_U_S2C_LB:X193"))&gt;0,1,0)</t>
  </si>
  <si>
    <t>¬IF(COUNTIF($O$1021:$O$1520,CONCATENATE($AA178,"_U_S2C_LB:X194"))&gt;0,1,0)</t>
  </si>
  <si>
    <t>¬IF(COUNTIF($O$1021:$O$1520,CONCATENATE($AA178,"_C_S2C_LB:X183"))&gt;0,1,0)</t>
  </si>
  <si>
    <t>¬IF(COUNTIF($O$1021:$O$1520,CONCATENATE($AA178,"_C_S2C_LB:X184"))&gt;0,1,0)</t>
  </si>
  <si>
    <t>¬IF(COUNTIF($O$1021:$O$1520,CONCATENATE($AA178,"_C_S2C_LB:X185"))&gt;0,1,0)</t>
  </si>
  <si>
    <t>¬IF(COUNTIF($O$1021:$O$1520,CONCATENATE($AA178,"_C_S2C_LB:X186"))&gt;0,1,0)</t>
  </si>
  <si>
    <t>¬IF(COUNTIF($O$1021:$O$1520,CONCATENATE($AA178,"_C_S2C_LB:X187"))&gt;0,1,0)</t>
  </si>
  <si>
    <t>¬IF(COUNTIF($O$1021:$O$1520,CONCATENATE($AA178,"_C_S2C_LB:X188"))&gt;0,1,0)</t>
  </si>
  <si>
    <t>¬IF(COUNTIF($O$1021:$O$1520,CONCATENATE($AA178,"_C_S2C_LB:X189"))&gt;0,1,0)</t>
  </si>
  <si>
    <t>¬IF(COUNTIF($O$1021:$O$1520,CONCATENATE($AA178,"_C_S2C_LB:X190"))&gt;0,1,0)</t>
  </si>
  <si>
    <t>¬IF(COUNTIF($O$1021:$O$1520,CONCATENATE($AA178,"_C_S2C_LB:X191"))&gt;0,1,0)</t>
  </si>
  <si>
    <t>¬IF(COUNTIF($O$1021:$O$1520,CONCATENATE($AA178,"_C_S2C_LB:X192"))&gt;0,1,0)</t>
  </si>
  <si>
    <t>¬IF(COUNTIF($O$1021:$O$1520,CONCATENATE($AA178,"_C_S2C_LB:X193"))&gt;0,1,0)</t>
  </si>
  <si>
    <t>¬IF(COUNTIF($O$1021:$O$1520,CONCATENATE($AA178,"_C_S2C_LB:X194"))&gt;0,1,0)</t>
  </si>
  <si>
    <t>¬IF(COUNTIF($O$1021:$O$1520,CONCATENATE($AA178,"_D_S2C_LB:X183"))&gt;0,1,0)</t>
  </si>
  <si>
    <t>¬IF(COUNTIF($O$1021:$O$1520,CONCATENATE($AA178,"_D_S2C_LB:X184"))&gt;0,1,0)</t>
  </si>
  <si>
    <t>¬IF(COUNTIF($O$1021:$O$1520,CONCATENATE($AA178,"_D_S2C_LB:X185"))&gt;0,1,0)</t>
  </si>
  <si>
    <t>¬IF(COUNTIF($O$1021:$O$1520,CONCATENATE($AA178,"_D_S2C_LB:X186"))&gt;0,1,0)</t>
  </si>
  <si>
    <t>¬IF(COUNTIF($O$1021:$O$1520,CONCATENATE($AA178,"_D_S2C_LB:X187"))&gt;0,1,0)</t>
  </si>
  <si>
    <t>¬IF(COUNTIF($O$1021:$O$1520,CONCATENATE($AA178,"_D_S2C_LB:X188"))&gt;0,1,0)</t>
  </si>
  <si>
    <t>¬IF(COUNTIF($O$1021:$O$1520,CONCATENATE($AA178,"_D_S2C_LB:X189"))&gt;0,1,0)</t>
  </si>
  <si>
    <t>¬IF(COUNTIF($O$1021:$O$1520,CONCATENATE($AA178,"_D_S2C_LB:X190"))&gt;0,1,0)</t>
  </si>
  <si>
    <t>¬IF(COUNTIF($O$1021:$O$1520,CONCATENATE($AA178,"_D_S2C_LB:X191"))&gt;0,1,0)</t>
  </si>
  <si>
    <t>¬IF(COUNTIF($O$1021:$O$1520,CONCATENATE($AA178,"_D_S2C_LB:X192"))&gt;0,1,0)</t>
  </si>
  <si>
    <t>¬IF(COUNTIF($O$1021:$O$1520,CONCATENATE($AA178,"_D_S2C_LB:X193"))&gt;0,1,0)</t>
  </si>
  <si>
    <t>¬IF(COUNTIF($O$1021:$O$1520,CONCATENATE($AA178,"_D_S2C_LB:X194"))&gt;0,1,0)</t>
  </si>
  <si>
    <t>¬IF(ISERROR(VLOOKUP(AA178,$B$510:$I$1010,5,FALSE)),"",VLOOKUP(AA178,$B$510:$I$1010,5,FALSE))</t>
  </si>
  <si>
    <t>¬IF(ISERROR(VLOOKUP(AA178,$B$510:$I$1010,6,FALSE)),"",VLOOKUP(AA178,$B$510:$I$1010,6,FALSE))</t>
  </si>
  <si>
    <t>¬IF(ISERROR(VLOOKUP(AA178,$B$510:$I$1010,7,FALSE)),"",VLOOKUP(AA178,$B$510:$I$1010,7,FALSE))</t>
  </si>
  <si>
    <t>¬IF(ISERROR(VLOOKUP(AA178,$B$510:$I$1010,8,FALSE)),"",VLOOKUP(AA178,$B$510:$I$1010,8,FALSE))</t>
  </si>
  <si>
    <t>¬IF(ISERROR(VLOOKUP(AA179,$B$510:$I$1010,2,FALSE)),"",VLOOKUP(AA179,$B$510:$I$1010,2,FALSE))</t>
  </si>
  <si>
    <t>¬IF(COUNTIF($O$1021:$O$1520,CONCATENATE($AA179,"_U_S2C_LB:X183"))&gt;0,1,0)</t>
  </si>
  <si>
    <t>¬IF(COUNTIF($O$1021:$O$1520,CONCATENATE($AA179,"_U_S2C_LB:X184"))&gt;0,1,0)</t>
  </si>
  <si>
    <t>¬IF(COUNTIF($O$1021:$O$1520,CONCATENATE($AA179,"_U_S2C_LB:X185"))&gt;0,1,0)</t>
  </si>
  <si>
    <t>¬IF(COUNTIF($O$1021:$O$1520,CONCATENATE($AA179,"_U_S2C_LB:X186"))&gt;0,1,0)</t>
  </si>
  <si>
    <t>¬IF(COUNTIF($O$1021:$O$1520,CONCATENATE($AA179,"_U_S2C_LB:X187"))&gt;0,1,0)</t>
  </si>
  <si>
    <t>¬IF(COUNTIF($O$1021:$O$1520,CONCATENATE($AA179,"_U_S2C_LB:X188"))&gt;0,1,0)</t>
  </si>
  <si>
    <t>¬IF(COUNTIF($O$1021:$O$1520,CONCATENATE($AA179,"_U_S2C_LB:X189"))&gt;0,1,0)</t>
  </si>
  <si>
    <t>¬IF(COUNTIF($O$1021:$O$1520,CONCATENATE($AA179,"_U_S2C_LB:X190"))&gt;0,1,0)</t>
  </si>
  <si>
    <t>¬IF(COUNTIF($O$1021:$O$1520,CONCATENATE($AA179,"_U_S2C_LB:X191"))&gt;0,1,0)</t>
  </si>
  <si>
    <t>¬IF(COUNTIF($O$1021:$O$1520,CONCATENATE($AA179,"_U_S2C_LB:X192"))&gt;0,1,0)</t>
  </si>
  <si>
    <t>¬IF(COUNTIF($O$1021:$O$1520,CONCATENATE($AA179,"_U_S2C_LB:X193"))&gt;0,1,0)</t>
  </si>
  <si>
    <t>¬IF(COUNTIF($O$1021:$O$1520,CONCATENATE($AA179,"_U_S2C_LB:X194"))&gt;0,1,0)</t>
  </si>
  <si>
    <t>¬IF(COUNTIF($O$1021:$O$1520,CONCATENATE($AA179,"_C_S2C_LB:X183"))&gt;0,1,0)</t>
  </si>
  <si>
    <t>¬IF(COUNTIF($O$1021:$O$1520,CONCATENATE($AA179,"_C_S2C_LB:X184"))&gt;0,1,0)</t>
  </si>
  <si>
    <t>¬IF(COUNTIF($O$1021:$O$1520,CONCATENATE($AA179,"_C_S2C_LB:X185"))&gt;0,1,0)</t>
  </si>
  <si>
    <t>¬IF(COUNTIF($O$1021:$O$1520,CONCATENATE($AA179,"_C_S2C_LB:X186"))&gt;0,1,0)</t>
  </si>
  <si>
    <t>¬IF(COUNTIF($O$1021:$O$1520,CONCATENATE($AA179,"_C_S2C_LB:X187"))&gt;0,1,0)</t>
  </si>
  <si>
    <t>¬IF(COUNTIF($O$1021:$O$1520,CONCATENATE($AA179,"_C_S2C_LB:X188"))&gt;0,1,0)</t>
  </si>
  <si>
    <t>¬IF(COUNTIF($O$1021:$O$1520,CONCATENATE($AA179,"_C_S2C_LB:X189"))&gt;0,1,0)</t>
  </si>
  <si>
    <t>¬IF(COUNTIF($O$1021:$O$1520,CONCATENATE($AA179,"_C_S2C_LB:X190"))&gt;0,1,0)</t>
  </si>
  <si>
    <t>¬IF(COUNTIF($O$1021:$O$1520,CONCATENATE($AA179,"_C_S2C_LB:X191"))&gt;0,1,0)</t>
  </si>
  <si>
    <t>¬IF(COUNTIF($O$1021:$O$1520,CONCATENATE($AA179,"_C_S2C_LB:X192"))&gt;0,1,0)</t>
  </si>
  <si>
    <t>¬IF(COUNTIF($O$1021:$O$1520,CONCATENATE($AA179,"_C_S2C_LB:X193"))&gt;0,1,0)</t>
  </si>
  <si>
    <t>¬IF(COUNTIF($O$1021:$O$1520,CONCATENATE($AA179,"_C_S2C_LB:X194"))&gt;0,1,0)</t>
  </si>
  <si>
    <t>¬IF(COUNTIF($O$1021:$O$1520,CONCATENATE($AA179,"_D_S2C_LB:X183"))&gt;0,1,0)</t>
  </si>
  <si>
    <t>¬IF(COUNTIF($O$1021:$O$1520,CONCATENATE($AA179,"_D_S2C_LB:X184"))&gt;0,1,0)</t>
  </si>
  <si>
    <t>¬IF(COUNTIF($O$1021:$O$1520,CONCATENATE($AA179,"_D_S2C_LB:X185"))&gt;0,1,0)</t>
  </si>
  <si>
    <t>¬IF(COUNTIF($O$1021:$O$1520,CONCATENATE($AA179,"_D_S2C_LB:X186"))&gt;0,1,0)</t>
  </si>
  <si>
    <t>¬IF(COUNTIF($O$1021:$O$1520,CONCATENATE($AA179,"_D_S2C_LB:X187"))&gt;0,1,0)</t>
  </si>
  <si>
    <t>¬IF(COUNTIF($O$1021:$O$1520,CONCATENATE($AA179,"_D_S2C_LB:X188"))&gt;0,1,0)</t>
  </si>
  <si>
    <t>¬IF(COUNTIF($O$1021:$O$1520,CONCATENATE($AA179,"_D_S2C_LB:X189"))&gt;0,1,0)</t>
  </si>
  <si>
    <t>¬IF(COUNTIF($O$1021:$O$1520,CONCATENATE($AA179,"_D_S2C_LB:X190"))&gt;0,1,0)</t>
  </si>
  <si>
    <t>¬IF(COUNTIF($O$1021:$O$1520,CONCATENATE($AA179,"_D_S2C_LB:X191"))&gt;0,1,0)</t>
  </si>
  <si>
    <t>¬IF(COUNTIF($O$1021:$O$1520,CONCATENATE($AA179,"_D_S2C_LB:X192"))&gt;0,1,0)</t>
  </si>
  <si>
    <t>¬IF(COUNTIF($O$1021:$O$1520,CONCATENATE($AA179,"_D_S2C_LB:X193"))&gt;0,1,0)</t>
  </si>
  <si>
    <t>¬IF(COUNTIF($O$1021:$O$1520,CONCATENATE($AA179,"_D_S2C_LB:X194"))&gt;0,1,0)</t>
  </si>
  <si>
    <t>¬IF(ISERROR(VLOOKUP(AA179,$B$510:$I$1010,5,FALSE)),"",VLOOKUP(AA179,$B$510:$I$1010,5,FALSE))</t>
  </si>
  <si>
    <t>¬IF(ISERROR(VLOOKUP(AA179,$B$510:$I$1010,6,FALSE)),"",VLOOKUP(AA179,$B$510:$I$1010,6,FALSE))</t>
  </si>
  <si>
    <t>¬IF(ISERROR(VLOOKUP(AA179,$B$510:$I$1010,7,FALSE)),"",VLOOKUP(AA179,$B$510:$I$1010,7,FALSE))</t>
  </si>
  <si>
    <t>¬IF(ISERROR(VLOOKUP(AA179,$B$510:$I$1010,8,FALSE)),"",VLOOKUP(AA179,$B$510:$I$1010,8,FALSE))</t>
  </si>
  <si>
    <t>¬IF(ISERROR(VLOOKUP(AA180,$B$510:$I$1010,2,FALSE)),"",VLOOKUP(AA180,$B$510:$I$1010,2,FALSE))</t>
  </si>
  <si>
    <t>¬IF(COUNTIF($O$1021:$O$1520,CONCATENATE($AA180,"_U_S2C_LB:X183"))&gt;0,1,0)</t>
  </si>
  <si>
    <t>¬IF(COUNTIF($O$1021:$O$1520,CONCATENATE($AA180,"_U_S2C_LB:X184"))&gt;0,1,0)</t>
  </si>
  <si>
    <t>¬IF(COUNTIF($O$1021:$O$1520,CONCATENATE($AA180,"_U_S2C_LB:X185"))&gt;0,1,0)</t>
  </si>
  <si>
    <t>¬IF(COUNTIF($O$1021:$O$1520,CONCATENATE($AA180,"_U_S2C_LB:X186"))&gt;0,1,0)</t>
  </si>
  <si>
    <t>¬IF(COUNTIF($O$1021:$O$1520,CONCATENATE($AA180,"_U_S2C_LB:X187"))&gt;0,1,0)</t>
  </si>
  <si>
    <t>¬IF(COUNTIF($O$1021:$O$1520,CONCATENATE($AA180,"_U_S2C_LB:X188"))&gt;0,1,0)</t>
  </si>
  <si>
    <t>¬IF(COUNTIF($O$1021:$O$1520,CONCATENATE($AA180,"_U_S2C_LB:X189"))&gt;0,1,0)</t>
  </si>
  <si>
    <t>¬IF(COUNTIF($O$1021:$O$1520,CONCATENATE($AA180,"_U_S2C_LB:X190"))&gt;0,1,0)</t>
  </si>
  <si>
    <t>¬IF(COUNTIF($O$1021:$O$1520,CONCATENATE($AA180,"_U_S2C_LB:X191"))&gt;0,1,0)</t>
  </si>
  <si>
    <t>¬IF(COUNTIF($O$1021:$O$1520,CONCATENATE($AA180,"_U_S2C_LB:X192"))&gt;0,1,0)</t>
  </si>
  <si>
    <t>¬IF(COUNTIF($O$1021:$O$1520,CONCATENATE($AA180,"_U_S2C_LB:X193"))&gt;0,1,0)</t>
  </si>
  <si>
    <t>¬IF(COUNTIF($O$1021:$O$1520,CONCATENATE($AA180,"_U_S2C_LB:X194"))&gt;0,1,0)</t>
  </si>
  <si>
    <t>¬IF(COUNTIF($O$1021:$O$1520,CONCATENATE($AA180,"_C_S2C_LB:X183"))&gt;0,1,0)</t>
  </si>
  <si>
    <t>¬IF(COUNTIF($O$1021:$O$1520,CONCATENATE($AA180,"_C_S2C_LB:X184"))&gt;0,1,0)</t>
  </si>
  <si>
    <t>¬IF(COUNTIF($O$1021:$O$1520,CONCATENATE($AA180,"_C_S2C_LB:X185"))&gt;0,1,0)</t>
  </si>
  <si>
    <t>¬IF(COUNTIF($O$1021:$O$1520,CONCATENATE($AA180,"_C_S2C_LB:X186"))&gt;0,1,0)</t>
  </si>
  <si>
    <t>¬IF(COUNTIF($O$1021:$O$1520,CONCATENATE($AA180,"_C_S2C_LB:X187"))&gt;0,1,0)</t>
  </si>
  <si>
    <t>¬IF(COUNTIF($O$1021:$O$1520,CONCATENATE($AA180,"_C_S2C_LB:X188"))&gt;0,1,0)</t>
  </si>
  <si>
    <t>¬IF(COUNTIF($O$1021:$O$1520,CONCATENATE($AA180,"_C_S2C_LB:X189"))&gt;0,1,0)</t>
  </si>
  <si>
    <t>¬IF(COUNTIF($O$1021:$O$1520,CONCATENATE($AA180,"_C_S2C_LB:X190"))&gt;0,1,0)</t>
  </si>
  <si>
    <t>¬IF(COUNTIF($O$1021:$O$1520,CONCATENATE($AA180,"_C_S2C_LB:X191"))&gt;0,1,0)</t>
  </si>
  <si>
    <t>¬IF(COUNTIF($O$1021:$O$1520,CONCATENATE($AA180,"_C_S2C_LB:X192"))&gt;0,1,0)</t>
  </si>
  <si>
    <t>¬IF(COUNTIF($O$1021:$O$1520,CONCATENATE($AA180,"_C_S2C_LB:X193"))&gt;0,1,0)</t>
  </si>
  <si>
    <t>¬IF(COUNTIF($O$1021:$O$1520,CONCATENATE($AA180,"_C_S2C_LB:X194"))&gt;0,1,0)</t>
  </si>
  <si>
    <t>¬IF(COUNTIF($O$1021:$O$1520,CONCATENATE($AA180,"_D_S2C_LB:X183"))&gt;0,1,0)</t>
  </si>
  <si>
    <t>¬IF(COUNTIF($O$1021:$O$1520,CONCATENATE($AA180,"_D_S2C_LB:X184"))&gt;0,1,0)</t>
  </si>
  <si>
    <t>¬IF(COUNTIF($O$1021:$O$1520,CONCATENATE($AA180,"_D_S2C_LB:X185"))&gt;0,1,0)</t>
  </si>
  <si>
    <t>¬IF(COUNTIF($O$1021:$O$1520,CONCATENATE($AA180,"_D_S2C_LB:X186"))&gt;0,1,0)</t>
  </si>
  <si>
    <t>¬IF(COUNTIF($O$1021:$O$1520,CONCATENATE($AA180,"_D_S2C_LB:X187"))&gt;0,1,0)</t>
  </si>
  <si>
    <t>¬IF(COUNTIF($O$1021:$O$1520,CONCATENATE($AA180,"_D_S2C_LB:X188"))&gt;0,1,0)</t>
  </si>
  <si>
    <t>¬IF(COUNTIF($O$1021:$O$1520,CONCATENATE($AA180,"_D_S2C_LB:X189"))&gt;0,1,0)</t>
  </si>
  <si>
    <t>¬IF(COUNTIF($O$1021:$O$1520,CONCATENATE($AA180,"_D_S2C_LB:X190"))&gt;0,1,0)</t>
  </si>
  <si>
    <t>¬IF(COUNTIF($O$1021:$O$1520,CONCATENATE($AA180,"_D_S2C_LB:X191"))&gt;0,1,0)</t>
  </si>
  <si>
    <t>¬IF(COUNTIF($O$1021:$O$1520,CONCATENATE($AA180,"_D_S2C_LB:X192"))&gt;0,1,0)</t>
  </si>
  <si>
    <t>¬IF(COUNTIF($O$1021:$O$1520,CONCATENATE($AA180,"_D_S2C_LB:X193"))&gt;0,1,0)</t>
  </si>
  <si>
    <t>¬IF(COUNTIF($O$1021:$O$1520,CONCATENATE($AA180,"_D_S2C_LB:X194"))&gt;0,1,0)</t>
  </si>
  <si>
    <t>¬IF(ISERROR(VLOOKUP(AA180,$B$510:$I$1010,5,FALSE)),"",VLOOKUP(AA180,$B$510:$I$1010,5,FALSE))</t>
  </si>
  <si>
    <t>¬IF(ISERROR(VLOOKUP(AA180,$B$510:$I$1010,6,FALSE)),"",VLOOKUP(AA180,$B$510:$I$1010,6,FALSE))</t>
  </si>
  <si>
    <t>¬IF(ISERROR(VLOOKUP(AA180,$B$510:$I$1010,7,FALSE)),"",VLOOKUP(AA180,$B$510:$I$1010,7,FALSE))</t>
  </si>
  <si>
    <t>¬IF(ISERROR(VLOOKUP(AA180,$B$510:$I$1010,8,FALSE)),"",VLOOKUP(AA180,$B$510:$I$1010,8,FALSE))</t>
  </si>
  <si>
    <t>¬IF(ISERROR(VLOOKUP(AA181,$B$510:$I$1010,2,FALSE)),"",VLOOKUP(AA181,$B$510:$I$1010,2,FALSE))</t>
  </si>
  <si>
    <t>¬IF(COUNTIF($O$1021:$O$1520,CONCATENATE($AA181,"_U_S2C_LB:X183"))&gt;0,1,0)</t>
  </si>
  <si>
    <t>¬IF(COUNTIF($O$1021:$O$1520,CONCATENATE($AA181,"_U_S2C_LB:X184"))&gt;0,1,0)</t>
  </si>
  <si>
    <t>¬IF(COUNTIF($O$1021:$O$1520,CONCATENATE($AA181,"_U_S2C_LB:X185"))&gt;0,1,0)</t>
  </si>
  <si>
    <t>¬IF(COUNTIF($O$1021:$O$1520,CONCATENATE($AA181,"_U_S2C_LB:X186"))&gt;0,1,0)</t>
  </si>
  <si>
    <t>¬IF(COUNTIF($O$1021:$O$1520,CONCATENATE($AA181,"_U_S2C_LB:X187"))&gt;0,1,0)</t>
  </si>
  <si>
    <t>¬IF(COUNTIF($O$1021:$O$1520,CONCATENATE($AA181,"_U_S2C_LB:X188"))&gt;0,1,0)</t>
  </si>
  <si>
    <t>¬IF(COUNTIF($O$1021:$O$1520,CONCATENATE($AA181,"_U_S2C_LB:X189"))&gt;0,1,0)</t>
  </si>
  <si>
    <t>¬IF(COUNTIF($O$1021:$O$1520,CONCATENATE($AA181,"_U_S2C_LB:X190"))&gt;0,1,0)</t>
  </si>
  <si>
    <t>¬IF(COUNTIF($O$1021:$O$1520,CONCATENATE($AA181,"_U_S2C_LB:X191"))&gt;0,1,0)</t>
  </si>
  <si>
    <t>¬IF(COUNTIF($O$1021:$O$1520,CONCATENATE($AA181,"_U_S2C_LB:X192"))&gt;0,1,0)</t>
  </si>
  <si>
    <t>¬IF(COUNTIF($O$1021:$O$1520,CONCATENATE($AA181,"_U_S2C_LB:X193"))&gt;0,1,0)</t>
  </si>
  <si>
    <t>¬IF(COUNTIF($O$1021:$O$1520,CONCATENATE($AA181,"_U_S2C_LB:X194"))&gt;0,1,0)</t>
  </si>
  <si>
    <t>¬IF(COUNTIF($O$1021:$O$1520,CONCATENATE($AA181,"_C_S2C_LB:X183"))&gt;0,1,0)</t>
  </si>
  <si>
    <t>¬IF(COUNTIF($O$1021:$O$1520,CONCATENATE($AA181,"_C_S2C_LB:X184"))&gt;0,1,0)</t>
  </si>
  <si>
    <t>¬IF(COUNTIF($O$1021:$O$1520,CONCATENATE($AA181,"_C_S2C_LB:X185"))&gt;0,1,0)</t>
  </si>
  <si>
    <t>¬IF(COUNTIF($O$1021:$O$1520,CONCATENATE($AA181,"_C_S2C_LB:X186"))&gt;0,1,0)</t>
  </si>
  <si>
    <t>¬IF(COUNTIF($O$1021:$O$1520,CONCATENATE($AA181,"_C_S2C_LB:X187"))&gt;0,1,0)</t>
  </si>
  <si>
    <t>¬IF(COUNTIF($O$1021:$O$1520,CONCATENATE($AA181,"_C_S2C_LB:X188"))&gt;0,1,0)</t>
  </si>
  <si>
    <t>¬IF(COUNTIF($O$1021:$O$1520,CONCATENATE($AA181,"_C_S2C_LB:X189"))&gt;0,1,0)</t>
  </si>
  <si>
    <t>¬IF(COUNTIF($O$1021:$O$1520,CONCATENATE($AA181,"_C_S2C_LB:X190"))&gt;0,1,0)</t>
  </si>
  <si>
    <t>¬IF(COUNTIF($O$1021:$O$1520,CONCATENATE($AA181,"_C_S2C_LB:X191"))&gt;0,1,0)</t>
  </si>
  <si>
    <t>¬IF(COUNTIF($O$1021:$O$1520,CONCATENATE($AA181,"_C_S2C_LB:X192"))&gt;0,1,0)</t>
  </si>
  <si>
    <t>¬IF(COUNTIF($O$1021:$O$1520,CONCATENATE($AA181,"_C_S2C_LB:X193"))&gt;0,1,0)</t>
  </si>
  <si>
    <t>¬IF(COUNTIF($O$1021:$O$1520,CONCATENATE($AA181,"_C_S2C_LB:X194"))&gt;0,1,0)</t>
  </si>
  <si>
    <t>¬IF(COUNTIF($O$1021:$O$1520,CONCATENATE($AA181,"_D_S2C_LB:X183"))&gt;0,1,0)</t>
  </si>
  <si>
    <t>¬IF(COUNTIF($O$1021:$O$1520,CONCATENATE($AA181,"_D_S2C_LB:X184"))&gt;0,1,0)</t>
  </si>
  <si>
    <t>¬IF(COUNTIF($O$1021:$O$1520,CONCATENATE($AA181,"_D_S2C_LB:X185"))&gt;0,1,0)</t>
  </si>
  <si>
    <t>¬IF(COUNTIF($O$1021:$O$1520,CONCATENATE($AA181,"_D_S2C_LB:X186"))&gt;0,1,0)</t>
  </si>
  <si>
    <t>¬IF(COUNTIF($O$1021:$O$1520,CONCATENATE($AA181,"_D_S2C_LB:X187"))&gt;0,1,0)</t>
  </si>
  <si>
    <t>¬IF(COUNTIF($O$1021:$O$1520,CONCATENATE($AA181,"_D_S2C_LB:X188"))&gt;0,1,0)</t>
  </si>
  <si>
    <t>¬IF(COUNTIF($O$1021:$O$1520,CONCATENATE($AA181,"_D_S2C_LB:X189"))&gt;0,1,0)</t>
  </si>
  <si>
    <t>¬IF(COUNTIF($O$1021:$O$1520,CONCATENATE($AA181,"_D_S2C_LB:X190"))&gt;0,1,0)</t>
  </si>
  <si>
    <t>¬IF(COUNTIF($O$1021:$O$1520,CONCATENATE($AA181,"_D_S2C_LB:X191"))&gt;0,1,0)</t>
  </si>
  <si>
    <t>¬IF(COUNTIF($O$1021:$O$1520,CONCATENATE($AA181,"_D_S2C_LB:X192"))&gt;0,1,0)</t>
  </si>
  <si>
    <t>¬IF(COUNTIF($O$1021:$O$1520,CONCATENATE($AA181,"_D_S2C_LB:X193"))&gt;0,1,0)</t>
  </si>
  <si>
    <t>¬IF(COUNTIF($O$1021:$O$1520,CONCATENATE($AA181,"_D_S2C_LB:X194"))&gt;0,1,0)</t>
  </si>
  <si>
    <t>¬IF(ISERROR(VLOOKUP(AA181,$B$510:$I$1010,5,FALSE)),"",VLOOKUP(AA181,$B$510:$I$1010,5,FALSE))</t>
  </si>
  <si>
    <t>¬IF(ISERROR(VLOOKUP(AA181,$B$510:$I$1010,6,FALSE)),"",VLOOKUP(AA181,$B$510:$I$1010,6,FALSE))</t>
  </si>
  <si>
    <t>¬IF(ISERROR(VLOOKUP(AA181,$B$510:$I$1010,7,FALSE)),"",VLOOKUP(AA181,$B$510:$I$1010,7,FALSE))</t>
  </si>
  <si>
    <t>¬IF(ISERROR(VLOOKUP(AA181,$B$510:$I$1010,8,FALSE)),"",VLOOKUP(AA181,$B$510:$I$1010,8,FALSE))</t>
  </si>
  <si>
    <t>¬IF(ISERROR(VLOOKUP(AA182,$B$510:$I$1010,2,FALSE)),"",VLOOKUP(AA182,$B$510:$I$1010,2,FALSE))</t>
  </si>
  <si>
    <t>¬IF(COUNTIF($O$1021:$O$1520,CONCATENATE($AA182,"_U_S2C_LB:X183"))&gt;0,1,0)</t>
  </si>
  <si>
    <t>¬IF(COUNTIF($O$1021:$O$1520,CONCATENATE($AA182,"_U_S2C_LB:X184"))&gt;0,1,0)</t>
  </si>
  <si>
    <t>¬IF(COUNTIF($O$1021:$O$1520,CONCATENATE($AA182,"_U_S2C_LB:X185"))&gt;0,1,0)</t>
  </si>
  <si>
    <t>¬IF(COUNTIF($O$1021:$O$1520,CONCATENATE($AA182,"_U_S2C_LB:X186"))&gt;0,1,0)</t>
  </si>
  <si>
    <t>¬IF(COUNTIF($O$1021:$O$1520,CONCATENATE($AA182,"_U_S2C_LB:X187"))&gt;0,1,0)</t>
  </si>
  <si>
    <t>¬IF(COUNTIF($O$1021:$O$1520,CONCATENATE($AA182,"_U_S2C_LB:X188"))&gt;0,1,0)</t>
  </si>
  <si>
    <t>¬IF(COUNTIF($O$1021:$O$1520,CONCATENATE($AA182,"_U_S2C_LB:X189"))&gt;0,1,0)</t>
  </si>
  <si>
    <t>¬IF(COUNTIF($O$1021:$O$1520,CONCATENATE($AA182,"_U_S2C_LB:X190"))&gt;0,1,0)</t>
  </si>
  <si>
    <t>¬IF(COUNTIF($O$1021:$O$1520,CONCATENATE($AA182,"_U_S2C_LB:X191"))&gt;0,1,0)</t>
  </si>
  <si>
    <t>¬IF(COUNTIF($O$1021:$O$1520,CONCATENATE($AA182,"_U_S2C_LB:X192"))&gt;0,1,0)</t>
  </si>
  <si>
    <t>¬IF(COUNTIF($O$1021:$O$1520,CONCATENATE($AA182,"_U_S2C_LB:X193"))&gt;0,1,0)</t>
  </si>
  <si>
    <t>¬IF(COUNTIF($O$1021:$O$1520,CONCATENATE($AA182,"_U_S2C_LB:X194"))&gt;0,1,0)</t>
  </si>
  <si>
    <t>¬IF(COUNTIF($O$1021:$O$1520,CONCATENATE($AA182,"_C_S2C_LB:X183"))&gt;0,1,0)</t>
  </si>
  <si>
    <t>¬IF(COUNTIF($O$1021:$O$1520,CONCATENATE($AA182,"_C_S2C_LB:X184"))&gt;0,1,0)</t>
  </si>
  <si>
    <t>¬IF(COUNTIF($O$1021:$O$1520,CONCATENATE($AA182,"_C_S2C_LB:X185"))&gt;0,1,0)</t>
  </si>
  <si>
    <t>¬IF(COUNTIF($O$1021:$O$1520,CONCATENATE($AA182,"_C_S2C_LB:X186"))&gt;0,1,0)</t>
  </si>
  <si>
    <t>¬IF(COUNTIF($O$1021:$O$1520,CONCATENATE($AA182,"_C_S2C_LB:X187"))&gt;0,1,0)</t>
  </si>
  <si>
    <t>¬IF(COUNTIF($O$1021:$O$1520,CONCATENATE($AA182,"_C_S2C_LB:X188"))&gt;0,1,0)</t>
  </si>
  <si>
    <t>¬IF(COUNTIF($O$1021:$O$1520,CONCATENATE($AA182,"_C_S2C_LB:X189"))&gt;0,1,0)</t>
  </si>
  <si>
    <t>¬IF(COUNTIF($O$1021:$O$1520,CONCATENATE($AA182,"_C_S2C_LB:X190"))&gt;0,1,0)</t>
  </si>
  <si>
    <t>¬IF(COUNTIF($O$1021:$O$1520,CONCATENATE($AA182,"_C_S2C_LB:X191"))&gt;0,1,0)</t>
  </si>
  <si>
    <t>¬IF(COUNTIF($O$1021:$O$1520,CONCATENATE($AA182,"_C_S2C_LB:X192"))&gt;0,1,0)</t>
  </si>
  <si>
    <t>¬IF(COUNTIF($O$1021:$O$1520,CONCATENATE($AA182,"_C_S2C_LB:X193"))&gt;0,1,0)</t>
  </si>
  <si>
    <t>¬IF(COUNTIF($O$1021:$O$1520,CONCATENATE($AA182,"_C_S2C_LB:X194"))&gt;0,1,0)</t>
  </si>
  <si>
    <t>¬IF(COUNTIF($O$1021:$O$1520,CONCATENATE($AA182,"_D_S2C_LB:X183"))&gt;0,1,0)</t>
  </si>
  <si>
    <t>¬IF(COUNTIF($O$1021:$O$1520,CONCATENATE($AA182,"_D_S2C_LB:X184"))&gt;0,1,0)</t>
  </si>
  <si>
    <t>¬IF(COUNTIF($O$1021:$O$1520,CONCATENATE($AA182,"_D_S2C_LB:X185"))&gt;0,1,0)</t>
  </si>
  <si>
    <t>¬IF(COUNTIF($O$1021:$O$1520,CONCATENATE($AA182,"_D_S2C_LB:X186"))&gt;0,1,0)</t>
  </si>
  <si>
    <t>¬IF(COUNTIF($O$1021:$O$1520,CONCATENATE($AA182,"_D_S2C_LB:X187"))&gt;0,1,0)</t>
  </si>
  <si>
    <t>¬IF(COUNTIF($O$1021:$O$1520,CONCATENATE($AA182,"_D_S2C_LB:X188"))&gt;0,1,0)</t>
  </si>
  <si>
    <t>¬IF(COUNTIF($O$1021:$O$1520,CONCATENATE($AA182,"_D_S2C_LB:X189"))&gt;0,1,0)</t>
  </si>
  <si>
    <t>¬IF(COUNTIF($O$1021:$O$1520,CONCATENATE($AA182,"_D_S2C_LB:X190"))&gt;0,1,0)</t>
  </si>
  <si>
    <t>¬IF(COUNTIF($O$1021:$O$1520,CONCATENATE($AA182,"_D_S2C_LB:X191"))&gt;0,1,0)</t>
  </si>
  <si>
    <t>¬IF(COUNTIF($O$1021:$O$1520,CONCATENATE($AA182,"_D_S2C_LB:X192"))&gt;0,1,0)</t>
  </si>
  <si>
    <t>¬IF(COUNTIF($O$1021:$O$1520,CONCATENATE($AA182,"_D_S2C_LB:X193"))&gt;0,1,0)</t>
  </si>
  <si>
    <t>¬IF(COUNTIF($O$1021:$O$1520,CONCATENATE($AA182,"_D_S2C_LB:X194"))&gt;0,1,0)</t>
  </si>
  <si>
    <t>¬IF(ISERROR(VLOOKUP(AA182,$B$510:$I$1010,5,FALSE)),"",VLOOKUP(AA182,$B$510:$I$1010,5,FALSE))</t>
  </si>
  <si>
    <t>¬IF(ISERROR(VLOOKUP(AA182,$B$510:$I$1010,6,FALSE)),"",VLOOKUP(AA182,$B$510:$I$1010,6,FALSE))</t>
  </si>
  <si>
    <t>¬IF(ISERROR(VLOOKUP(AA182,$B$510:$I$1010,7,FALSE)),"",VLOOKUP(AA182,$B$510:$I$1010,7,FALSE))</t>
  </si>
  <si>
    <t>¬IF(ISERROR(VLOOKUP(AA182,$B$510:$I$1010,8,FALSE)),"",VLOOKUP(AA182,$B$510:$I$1010,8,FALSE))</t>
  </si>
  <si>
    <t>¬IF(ISERROR(VLOOKUP(AA183,$B$510:$I$1010,2,FALSE)),"",VLOOKUP(AA183,$B$510:$I$1010,2,FALSE))</t>
  </si>
  <si>
    <t>¬IF(COUNTIF($O$1021:$O$1520,CONCATENATE($AA183,"_U_S2C_LB:X183"))&gt;0,1,0)</t>
  </si>
  <si>
    <t>¬IF(COUNTIF($O$1021:$O$1520,CONCATENATE($AA183,"_U_S2C_LB:X184"))&gt;0,1,0)</t>
  </si>
  <si>
    <t>¬IF(COUNTIF($O$1021:$O$1520,CONCATENATE($AA183,"_U_S2C_LB:X185"))&gt;0,1,0)</t>
  </si>
  <si>
    <t>¬IF(COUNTIF($O$1021:$O$1520,CONCATENATE($AA183,"_U_S2C_LB:X186"))&gt;0,1,0)</t>
  </si>
  <si>
    <t>¬IF(COUNTIF($O$1021:$O$1520,CONCATENATE($AA183,"_U_S2C_LB:X187"))&gt;0,1,0)</t>
  </si>
  <si>
    <t>¬IF(COUNTIF($O$1021:$O$1520,CONCATENATE($AA183,"_U_S2C_LB:X188"))&gt;0,1,0)</t>
  </si>
  <si>
    <t>¬IF(COUNTIF($O$1021:$O$1520,CONCATENATE($AA183,"_U_S2C_LB:X189"))&gt;0,1,0)</t>
  </si>
  <si>
    <t>¬IF(COUNTIF($O$1021:$O$1520,CONCATENATE($AA183,"_U_S2C_LB:X190"))&gt;0,1,0)</t>
  </si>
  <si>
    <t>¬IF(COUNTIF($O$1021:$O$1520,CONCATENATE($AA183,"_U_S2C_LB:X191"))&gt;0,1,0)</t>
  </si>
  <si>
    <t>¬IF(COUNTIF($O$1021:$O$1520,CONCATENATE($AA183,"_U_S2C_LB:X192"))&gt;0,1,0)</t>
  </si>
  <si>
    <t>¬IF(COUNTIF($O$1021:$O$1520,CONCATENATE($AA183,"_U_S2C_LB:X193"))&gt;0,1,0)</t>
  </si>
  <si>
    <t>¬IF(COUNTIF($O$1021:$O$1520,CONCATENATE($AA183,"_U_S2C_LB:X194"))&gt;0,1,0)</t>
  </si>
  <si>
    <t>¬IF(COUNTIF($O$1021:$O$1520,CONCATENATE($AA183,"_C_S2C_LB:X183"))&gt;0,1,0)</t>
  </si>
  <si>
    <t>¬IF(COUNTIF($O$1021:$O$1520,CONCATENATE($AA183,"_C_S2C_LB:X184"))&gt;0,1,0)</t>
  </si>
  <si>
    <t>¬IF(COUNTIF($O$1021:$O$1520,CONCATENATE($AA183,"_C_S2C_LB:X185"))&gt;0,1,0)</t>
  </si>
  <si>
    <t>¬IF(COUNTIF($O$1021:$O$1520,CONCATENATE($AA183,"_C_S2C_LB:X186"))&gt;0,1,0)</t>
  </si>
  <si>
    <t>¬IF(COUNTIF($O$1021:$O$1520,CONCATENATE($AA183,"_C_S2C_LB:X187"))&gt;0,1,0)</t>
  </si>
  <si>
    <t>¬IF(COUNTIF($O$1021:$O$1520,CONCATENATE($AA183,"_C_S2C_LB:X188"))&gt;0,1,0)</t>
  </si>
  <si>
    <t>¬IF(COUNTIF($O$1021:$O$1520,CONCATENATE($AA183,"_C_S2C_LB:X189"))&gt;0,1,0)</t>
  </si>
  <si>
    <t>¬IF(COUNTIF($O$1021:$O$1520,CONCATENATE($AA183,"_C_S2C_LB:X190"))&gt;0,1,0)</t>
  </si>
  <si>
    <t>¬IF(COUNTIF($O$1021:$O$1520,CONCATENATE($AA183,"_C_S2C_LB:X191"))&gt;0,1,0)</t>
  </si>
  <si>
    <t>¬IF(COUNTIF($O$1021:$O$1520,CONCATENATE($AA183,"_C_S2C_LB:X192"))&gt;0,1,0)</t>
  </si>
  <si>
    <t>¬IF(COUNTIF($O$1021:$O$1520,CONCATENATE($AA183,"_C_S2C_LB:X193"))&gt;0,1,0)</t>
  </si>
  <si>
    <t>¬IF(COUNTIF($O$1021:$O$1520,CONCATENATE($AA183,"_C_S2C_LB:X194"))&gt;0,1,0)</t>
  </si>
  <si>
    <t>¬IF(COUNTIF($O$1021:$O$1520,CONCATENATE($AA183,"_D_S2C_LB:X183"))&gt;0,1,0)</t>
  </si>
  <si>
    <t>¬IF(COUNTIF($O$1021:$O$1520,CONCATENATE($AA183,"_D_S2C_LB:X184"))&gt;0,1,0)</t>
  </si>
  <si>
    <t>¬IF(COUNTIF($O$1021:$O$1520,CONCATENATE($AA183,"_D_S2C_LB:X185"))&gt;0,1,0)</t>
  </si>
  <si>
    <t>¬IF(COUNTIF($O$1021:$O$1520,CONCATENATE($AA183,"_D_S2C_LB:X186"))&gt;0,1,0)</t>
  </si>
  <si>
    <t>¬IF(COUNTIF($O$1021:$O$1520,CONCATENATE($AA183,"_D_S2C_LB:X187"))&gt;0,1,0)</t>
  </si>
  <si>
    <t>¬IF(COUNTIF($O$1021:$O$1520,CONCATENATE($AA183,"_D_S2C_LB:X188"))&gt;0,1,0)</t>
  </si>
  <si>
    <t>¬IF(COUNTIF($O$1021:$O$1520,CONCATENATE($AA183,"_D_S2C_LB:X189"))&gt;0,1,0)</t>
  </si>
  <si>
    <t>¬IF(COUNTIF($O$1021:$O$1520,CONCATENATE($AA183,"_D_S2C_LB:X190"))&gt;0,1,0)</t>
  </si>
  <si>
    <t>¬IF(COUNTIF($O$1021:$O$1520,CONCATENATE($AA183,"_D_S2C_LB:X191"))&gt;0,1,0)</t>
  </si>
  <si>
    <t>¬IF(COUNTIF($O$1021:$O$1520,CONCATENATE($AA183,"_D_S2C_LB:X192"))&gt;0,1,0)</t>
  </si>
  <si>
    <t>¬IF(COUNTIF($O$1021:$O$1520,CONCATENATE($AA183,"_D_S2C_LB:X193"))&gt;0,1,0)</t>
  </si>
  <si>
    <t>¬IF(COUNTIF($O$1021:$O$1520,CONCATENATE($AA183,"_D_S2C_LB:X194"))&gt;0,1,0)</t>
  </si>
  <si>
    <t>¬IF(ISERROR(VLOOKUP(AA183,$B$510:$I$1010,5,FALSE)),"",VLOOKUP(AA183,$B$510:$I$1010,5,FALSE))</t>
  </si>
  <si>
    <t>¬IF(ISERROR(VLOOKUP(AA183,$B$510:$I$1010,6,FALSE)),"",VLOOKUP(AA183,$B$510:$I$1010,6,FALSE))</t>
  </si>
  <si>
    <t>¬IF(ISERROR(VLOOKUP(AA183,$B$510:$I$1010,7,FALSE)),"",VLOOKUP(AA183,$B$510:$I$1010,7,FALSE))</t>
  </si>
  <si>
    <t>¬IF(ISERROR(VLOOKUP(AA183,$B$510:$I$1010,8,FALSE)),"",VLOOKUP(AA183,$B$510:$I$1010,8,FALSE))</t>
  </si>
  <si>
    <t>¬IF(ISERROR(VLOOKUP(AA184,$B$510:$I$1010,2,FALSE)),"",VLOOKUP(AA184,$B$510:$I$1010,2,FALSE))</t>
  </si>
  <si>
    <t>¬IF(COUNTIF($O$1021:$O$1520,CONCATENATE($AA184,"_U_S2C_LB:X183"))&gt;0,1,0)</t>
  </si>
  <si>
    <t>¬IF(COUNTIF($O$1021:$O$1520,CONCATENATE($AA184,"_U_S2C_LB:X184"))&gt;0,1,0)</t>
  </si>
  <si>
    <t>¬IF(COUNTIF($O$1021:$O$1520,CONCATENATE($AA184,"_U_S2C_LB:X185"))&gt;0,1,0)</t>
  </si>
  <si>
    <t>¬IF(COUNTIF($O$1021:$O$1520,CONCATENATE($AA184,"_U_S2C_LB:X186"))&gt;0,1,0)</t>
  </si>
  <si>
    <t>¬IF(COUNTIF($O$1021:$O$1520,CONCATENATE($AA184,"_U_S2C_LB:X187"))&gt;0,1,0)</t>
  </si>
  <si>
    <t>¬IF(COUNTIF($O$1021:$O$1520,CONCATENATE($AA184,"_U_S2C_LB:X188"))&gt;0,1,0)</t>
  </si>
  <si>
    <t>¬IF(COUNTIF($O$1021:$O$1520,CONCATENATE($AA184,"_U_S2C_LB:X189"))&gt;0,1,0)</t>
  </si>
  <si>
    <t>¬IF(COUNTIF($O$1021:$O$1520,CONCATENATE($AA184,"_U_S2C_LB:X190"))&gt;0,1,0)</t>
  </si>
  <si>
    <t>¬IF(COUNTIF($O$1021:$O$1520,CONCATENATE($AA184,"_U_S2C_LB:X191"))&gt;0,1,0)</t>
  </si>
  <si>
    <t>¬IF(COUNTIF($O$1021:$O$1520,CONCATENATE($AA184,"_U_S2C_LB:X192"))&gt;0,1,0)</t>
  </si>
  <si>
    <t>¬IF(COUNTIF($O$1021:$O$1520,CONCATENATE($AA184,"_U_S2C_LB:X193"))&gt;0,1,0)</t>
  </si>
  <si>
    <t>¬IF(COUNTIF($O$1021:$O$1520,CONCATENATE($AA184,"_U_S2C_LB:X194"))&gt;0,1,0)</t>
  </si>
  <si>
    <t>¬IF(COUNTIF($O$1021:$O$1520,CONCATENATE($AA184,"_C_S2C_LB:X183"))&gt;0,1,0)</t>
  </si>
  <si>
    <t>¬IF(COUNTIF($O$1021:$O$1520,CONCATENATE($AA184,"_C_S2C_LB:X184"))&gt;0,1,0)</t>
  </si>
  <si>
    <t>¬IF(COUNTIF($O$1021:$O$1520,CONCATENATE($AA184,"_C_S2C_LB:X185"))&gt;0,1,0)</t>
  </si>
  <si>
    <t>¬IF(COUNTIF($O$1021:$O$1520,CONCATENATE($AA184,"_C_S2C_LB:X186"))&gt;0,1,0)</t>
  </si>
  <si>
    <t>¬IF(COUNTIF($O$1021:$O$1520,CONCATENATE($AA184,"_C_S2C_LB:X187"))&gt;0,1,0)</t>
  </si>
  <si>
    <t>¬IF(COUNTIF($O$1021:$O$1520,CONCATENATE($AA184,"_C_S2C_LB:X188"))&gt;0,1,0)</t>
  </si>
  <si>
    <t>¬IF(COUNTIF($O$1021:$O$1520,CONCATENATE($AA184,"_C_S2C_LB:X189"))&gt;0,1,0)</t>
  </si>
  <si>
    <t>¬IF(COUNTIF($O$1021:$O$1520,CONCATENATE($AA184,"_C_S2C_LB:X190"))&gt;0,1,0)</t>
  </si>
  <si>
    <t>¬IF(COUNTIF($O$1021:$O$1520,CONCATENATE($AA184,"_C_S2C_LB:X191"))&gt;0,1,0)</t>
  </si>
  <si>
    <t>¬IF(COUNTIF($O$1021:$O$1520,CONCATENATE($AA184,"_C_S2C_LB:X192"))&gt;0,1,0)</t>
  </si>
  <si>
    <t>¬IF(COUNTIF($O$1021:$O$1520,CONCATENATE($AA184,"_C_S2C_LB:X193"))&gt;0,1,0)</t>
  </si>
  <si>
    <t>¬IF(COUNTIF($O$1021:$O$1520,CONCATENATE($AA184,"_C_S2C_LB:X194"))&gt;0,1,0)</t>
  </si>
  <si>
    <t>¬IF(COUNTIF($O$1021:$O$1520,CONCATENATE($AA184,"_D_S2C_LB:X183"))&gt;0,1,0)</t>
  </si>
  <si>
    <t>¬IF(COUNTIF($O$1021:$O$1520,CONCATENATE($AA184,"_D_S2C_LB:X184"))&gt;0,1,0)</t>
  </si>
  <si>
    <t>¬IF(COUNTIF($O$1021:$O$1520,CONCATENATE($AA184,"_D_S2C_LB:X185"))&gt;0,1,0)</t>
  </si>
  <si>
    <t>¬IF(COUNTIF($O$1021:$O$1520,CONCATENATE($AA184,"_D_S2C_LB:X186"))&gt;0,1,0)</t>
  </si>
  <si>
    <t>¬IF(COUNTIF($O$1021:$O$1520,CONCATENATE($AA184,"_D_S2C_LB:X187"))&gt;0,1,0)</t>
  </si>
  <si>
    <t>¬IF(COUNTIF($O$1021:$O$1520,CONCATENATE($AA184,"_D_S2C_LB:X188"))&gt;0,1,0)</t>
  </si>
  <si>
    <t>¬IF(COUNTIF($O$1021:$O$1520,CONCATENATE($AA184,"_D_S2C_LB:X189"))&gt;0,1,0)</t>
  </si>
  <si>
    <t>¬IF(COUNTIF($O$1021:$O$1520,CONCATENATE($AA184,"_D_S2C_LB:X190"))&gt;0,1,0)</t>
  </si>
  <si>
    <t>¬IF(COUNTIF($O$1021:$O$1520,CONCATENATE($AA184,"_D_S2C_LB:X191"))&gt;0,1,0)</t>
  </si>
  <si>
    <t>¬IF(COUNTIF($O$1021:$O$1520,CONCATENATE($AA184,"_D_S2C_LB:X192"))&gt;0,1,0)</t>
  </si>
  <si>
    <t>¬IF(COUNTIF($O$1021:$O$1520,CONCATENATE($AA184,"_D_S2C_LB:X193"))&gt;0,1,0)</t>
  </si>
  <si>
    <t>¬IF(COUNTIF($O$1021:$O$1520,CONCATENATE($AA184,"_D_S2C_LB:X194"))&gt;0,1,0)</t>
  </si>
  <si>
    <t>¬IF(ISERROR(VLOOKUP(AA184,$B$510:$I$1010,5,FALSE)),"",VLOOKUP(AA184,$B$510:$I$1010,5,FALSE))</t>
  </si>
  <si>
    <t>¬IF(ISERROR(VLOOKUP(AA184,$B$510:$I$1010,6,FALSE)),"",VLOOKUP(AA184,$B$510:$I$1010,6,FALSE))</t>
  </si>
  <si>
    <t>¬IF(ISERROR(VLOOKUP(AA184,$B$510:$I$1010,7,FALSE)),"",VLOOKUP(AA184,$B$510:$I$1010,7,FALSE))</t>
  </si>
  <si>
    <t>¬IF(ISERROR(VLOOKUP(AA184,$B$510:$I$1010,8,FALSE)),"",VLOOKUP(AA184,$B$510:$I$1010,8,FALSE))</t>
  </si>
  <si>
    <t>¬IF(ISERROR(VLOOKUP(AA185,$B$510:$I$1010,2,FALSE)),"",VLOOKUP(AA185,$B$510:$I$1010,2,FALSE))</t>
  </si>
  <si>
    <t>¬IF(COUNTIF($O$1021:$O$1520,CONCATENATE($AA185,"_U_S2C_LB:X183"))&gt;0,1,0)</t>
  </si>
  <si>
    <t>¬IF(COUNTIF($O$1021:$O$1520,CONCATENATE($AA185,"_U_S2C_LB:X184"))&gt;0,1,0)</t>
  </si>
  <si>
    <t>¬IF(COUNTIF($O$1021:$O$1520,CONCATENATE($AA185,"_U_S2C_LB:X185"))&gt;0,1,0)</t>
  </si>
  <si>
    <t>¬IF(COUNTIF($O$1021:$O$1520,CONCATENATE($AA185,"_U_S2C_LB:X186"))&gt;0,1,0)</t>
  </si>
  <si>
    <t>¬IF(COUNTIF($O$1021:$O$1520,CONCATENATE($AA185,"_U_S2C_LB:X187"))&gt;0,1,0)</t>
  </si>
  <si>
    <t>¬IF(COUNTIF($O$1021:$O$1520,CONCATENATE($AA185,"_U_S2C_LB:X188"))&gt;0,1,0)</t>
  </si>
  <si>
    <t>¬IF(COUNTIF($O$1021:$O$1520,CONCATENATE($AA185,"_U_S2C_LB:X189"))&gt;0,1,0)</t>
  </si>
  <si>
    <t>¬IF(COUNTIF($O$1021:$O$1520,CONCATENATE($AA185,"_U_S2C_LB:X190"))&gt;0,1,0)</t>
  </si>
  <si>
    <t>¬IF(COUNTIF($O$1021:$O$1520,CONCATENATE($AA185,"_U_S2C_LB:X191"))&gt;0,1,0)</t>
  </si>
  <si>
    <t>¬IF(COUNTIF($O$1021:$O$1520,CONCATENATE($AA185,"_U_S2C_LB:X192"))&gt;0,1,0)</t>
  </si>
  <si>
    <t>¬IF(COUNTIF($O$1021:$O$1520,CONCATENATE($AA185,"_U_S2C_LB:X193"))&gt;0,1,0)</t>
  </si>
  <si>
    <t>¬IF(COUNTIF($O$1021:$O$1520,CONCATENATE($AA185,"_U_S2C_LB:X194"))&gt;0,1,0)</t>
  </si>
  <si>
    <t>¬IF(COUNTIF($O$1021:$O$1520,CONCATENATE($AA185,"_C_S2C_LB:X183"))&gt;0,1,0)</t>
  </si>
  <si>
    <t>¬IF(COUNTIF($O$1021:$O$1520,CONCATENATE($AA185,"_C_S2C_LB:X184"))&gt;0,1,0)</t>
  </si>
  <si>
    <t>¬IF(COUNTIF($O$1021:$O$1520,CONCATENATE($AA185,"_C_S2C_LB:X185"))&gt;0,1,0)</t>
  </si>
  <si>
    <t>¬IF(COUNTIF($O$1021:$O$1520,CONCATENATE($AA185,"_C_S2C_LB:X186"))&gt;0,1,0)</t>
  </si>
  <si>
    <t>¬IF(COUNTIF($O$1021:$O$1520,CONCATENATE($AA185,"_C_S2C_LB:X187"))&gt;0,1,0)</t>
  </si>
  <si>
    <t>¬IF(COUNTIF($O$1021:$O$1520,CONCATENATE($AA185,"_C_S2C_LB:X188"))&gt;0,1,0)</t>
  </si>
  <si>
    <t>¬IF(COUNTIF($O$1021:$O$1520,CONCATENATE($AA185,"_C_S2C_LB:X189"))&gt;0,1,0)</t>
  </si>
  <si>
    <t>¬IF(COUNTIF($O$1021:$O$1520,CONCATENATE($AA185,"_C_S2C_LB:X190"))&gt;0,1,0)</t>
  </si>
  <si>
    <t>¬IF(COUNTIF($O$1021:$O$1520,CONCATENATE($AA185,"_C_S2C_LB:X191"))&gt;0,1,0)</t>
  </si>
  <si>
    <t>¬IF(COUNTIF($O$1021:$O$1520,CONCATENATE($AA185,"_C_S2C_LB:X192"))&gt;0,1,0)</t>
  </si>
  <si>
    <t>¬IF(COUNTIF($O$1021:$O$1520,CONCATENATE($AA185,"_C_S2C_LB:X193"))&gt;0,1,0)</t>
  </si>
  <si>
    <t>¬IF(COUNTIF($O$1021:$O$1520,CONCATENATE($AA185,"_C_S2C_LB:X194"))&gt;0,1,0)</t>
  </si>
  <si>
    <t>¬IF(COUNTIF($O$1021:$O$1520,CONCATENATE($AA185,"_D_S2C_LB:X183"))&gt;0,1,0)</t>
  </si>
  <si>
    <t>¬IF(COUNTIF($O$1021:$O$1520,CONCATENATE($AA185,"_D_S2C_LB:X184"))&gt;0,1,0)</t>
  </si>
  <si>
    <t>¬IF(COUNTIF($O$1021:$O$1520,CONCATENATE($AA185,"_D_S2C_LB:X185"))&gt;0,1,0)</t>
  </si>
  <si>
    <t>¬IF(COUNTIF($O$1021:$O$1520,CONCATENATE($AA185,"_D_S2C_LB:X186"))&gt;0,1,0)</t>
  </si>
  <si>
    <t>¬IF(COUNTIF($O$1021:$O$1520,CONCATENATE($AA185,"_D_S2C_LB:X187"))&gt;0,1,0)</t>
  </si>
  <si>
    <t>¬IF(COUNTIF($O$1021:$O$1520,CONCATENATE($AA185,"_D_S2C_LB:X188"))&gt;0,1,0)</t>
  </si>
  <si>
    <t>¬IF(COUNTIF($O$1021:$O$1520,CONCATENATE($AA185,"_D_S2C_LB:X189"))&gt;0,1,0)</t>
  </si>
  <si>
    <t>¬IF(COUNTIF($O$1021:$O$1520,CONCATENATE($AA185,"_D_S2C_LB:X190"))&gt;0,1,0)</t>
  </si>
  <si>
    <t>¬IF(COUNTIF($O$1021:$O$1520,CONCATENATE($AA185,"_D_S2C_LB:X191"))&gt;0,1,0)</t>
  </si>
  <si>
    <t>¬IF(COUNTIF($O$1021:$O$1520,CONCATENATE($AA185,"_D_S2C_LB:X192"))&gt;0,1,0)</t>
  </si>
  <si>
    <t>¬IF(COUNTIF($O$1021:$O$1520,CONCATENATE($AA185,"_D_S2C_LB:X193"))&gt;0,1,0)</t>
  </si>
  <si>
    <t>¬IF(COUNTIF($O$1021:$O$1520,CONCATENATE($AA185,"_D_S2C_LB:X194"))&gt;0,1,0)</t>
  </si>
  <si>
    <t>¬IF(ISERROR(VLOOKUP(AA185,$B$510:$I$1010,5,FALSE)),"",VLOOKUP(AA185,$B$510:$I$1010,5,FALSE))</t>
  </si>
  <si>
    <t>¬IF(ISERROR(VLOOKUP(AA185,$B$510:$I$1010,6,FALSE)),"",VLOOKUP(AA185,$B$510:$I$1010,6,FALSE))</t>
  </si>
  <si>
    <t>¬IF(ISERROR(VLOOKUP(AA185,$B$510:$I$1010,7,FALSE)),"",VLOOKUP(AA185,$B$510:$I$1010,7,FALSE))</t>
  </si>
  <si>
    <t>¬IF(ISERROR(VLOOKUP(AA185,$B$510:$I$1010,8,FALSE)),"",VLOOKUP(AA185,$B$510:$I$1010,8,FALSE))</t>
  </si>
  <si>
    <t>¬IF(ISERROR(VLOOKUP(AA186,$B$510:$I$1010,2,FALSE)),"",VLOOKUP(AA186,$B$510:$I$1010,2,FALSE))</t>
  </si>
  <si>
    <t>¬IF(COUNTIF($O$1021:$O$1520,CONCATENATE($AA186,"_U_S2C_LB:X183"))&gt;0,1,0)</t>
  </si>
  <si>
    <t>¬IF(COUNTIF($O$1021:$O$1520,CONCATENATE($AA186,"_U_S2C_LB:X184"))&gt;0,1,0)</t>
  </si>
  <si>
    <t>¬IF(COUNTIF($O$1021:$O$1520,CONCATENATE($AA186,"_U_S2C_LB:X185"))&gt;0,1,0)</t>
  </si>
  <si>
    <t>¬IF(COUNTIF($O$1021:$O$1520,CONCATENATE($AA186,"_U_S2C_LB:X186"))&gt;0,1,0)</t>
  </si>
  <si>
    <t>¬IF(COUNTIF($O$1021:$O$1520,CONCATENATE($AA186,"_U_S2C_LB:X187"))&gt;0,1,0)</t>
  </si>
  <si>
    <t>¬IF(COUNTIF($O$1021:$O$1520,CONCATENATE($AA186,"_U_S2C_LB:X188"))&gt;0,1,0)</t>
  </si>
  <si>
    <t>¬IF(COUNTIF($O$1021:$O$1520,CONCATENATE($AA186,"_U_S2C_LB:X189"))&gt;0,1,0)</t>
  </si>
  <si>
    <t>¬IF(COUNTIF($O$1021:$O$1520,CONCATENATE($AA186,"_U_S2C_LB:X190"))&gt;0,1,0)</t>
  </si>
  <si>
    <t>¬IF(COUNTIF($O$1021:$O$1520,CONCATENATE($AA186,"_U_S2C_LB:X191"))&gt;0,1,0)</t>
  </si>
  <si>
    <t>¬IF(COUNTIF($O$1021:$O$1520,CONCATENATE($AA186,"_U_S2C_LB:X192"))&gt;0,1,0)</t>
  </si>
  <si>
    <t>¬IF(COUNTIF($O$1021:$O$1520,CONCATENATE($AA186,"_U_S2C_LB:X193"))&gt;0,1,0)</t>
  </si>
  <si>
    <t>¬IF(COUNTIF($O$1021:$O$1520,CONCATENATE($AA186,"_U_S2C_LB:X194"))&gt;0,1,0)</t>
  </si>
  <si>
    <t>¬IF(COUNTIF($O$1021:$O$1520,CONCATENATE($AA186,"_C_S2C_LB:X183"))&gt;0,1,0)</t>
  </si>
  <si>
    <t>¬IF(COUNTIF($O$1021:$O$1520,CONCATENATE($AA186,"_C_S2C_LB:X184"))&gt;0,1,0)</t>
  </si>
  <si>
    <t>¬IF(COUNTIF($O$1021:$O$1520,CONCATENATE($AA186,"_C_S2C_LB:X185"))&gt;0,1,0)</t>
  </si>
  <si>
    <t>¬IF(COUNTIF($O$1021:$O$1520,CONCATENATE($AA186,"_C_S2C_LB:X186"))&gt;0,1,0)</t>
  </si>
  <si>
    <t>¬IF(COUNTIF($O$1021:$O$1520,CONCATENATE($AA186,"_C_S2C_LB:X187"))&gt;0,1,0)</t>
  </si>
  <si>
    <t>¬IF(COUNTIF($O$1021:$O$1520,CONCATENATE($AA186,"_C_S2C_LB:X188"))&gt;0,1,0)</t>
  </si>
  <si>
    <t>¬IF(COUNTIF($O$1021:$O$1520,CONCATENATE($AA186,"_C_S2C_LB:X189"))&gt;0,1,0)</t>
  </si>
  <si>
    <t>¬IF(COUNTIF($O$1021:$O$1520,CONCATENATE($AA186,"_C_S2C_LB:X190"))&gt;0,1,0)</t>
  </si>
  <si>
    <t>¬IF(COUNTIF($O$1021:$O$1520,CONCATENATE($AA186,"_C_S2C_LB:X191"))&gt;0,1,0)</t>
  </si>
  <si>
    <t>¬IF(COUNTIF($O$1021:$O$1520,CONCATENATE($AA186,"_C_S2C_LB:X192"))&gt;0,1,0)</t>
  </si>
  <si>
    <t>¬IF(COUNTIF($O$1021:$O$1520,CONCATENATE($AA186,"_C_S2C_LB:X193"))&gt;0,1,0)</t>
  </si>
  <si>
    <t>¬IF(COUNTIF($O$1021:$O$1520,CONCATENATE($AA186,"_C_S2C_LB:X194"))&gt;0,1,0)</t>
  </si>
  <si>
    <t>¬IF(COUNTIF($O$1021:$O$1520,CONCATENATE($AA186,"_D_S2C_LB:X183"))&gt;0,1,0)</t>
  </si>
  <si>
    <t>¬IF(COUNTIF($O$1021:$O$1520,CONCATENATE($AA186,"_D_S2C_LB:X184"))&gt;0,1,0)</t>
  </si>
  <si>
    <t>¬IF(COUNTIF($O$1021:$O$1520,CONCATENATE($AA186,"_D_S2C_LB:X185"))&gt;0,1,0)</t>
  </si>
  <si>
    <t>¬IF(COUNTIF($O$1021:$O$1520,CONCATENATE($AA186,"_D_S2C_LB:X186"))&gt;0,1,0)</t>
  </si>
  <si>
    <t>¬IF(COUNTIF($O$1021:$O$1520,CONCATENATE($AA186,"_D_S2C_LB:X187"))&gt;0,1,0)</t>
  </si>
  <si>
    <t>¬IF(COUNTIF($O$1021:$O$1520,CONCATENATE($AA186,"_D_S2C_LB:X188"))&gt;0,1,0)</t>
  </si>
  <si>
    <t>¬IF(COUNTIF($O$1021:$O$1520,CONCATENATE($AA186,"_D_S2C_LB:X189"))&gt;0,1,0)</t>
  </si>
  <si>
    <t>¬IF(COUNTIF($O$1021:$O$1520,CONCATENATE($AA186,"_D_S2C_LB:X190"))&gt;0,1,0)</t>
  </si>
  <si>
    <t>¬IF(COUNTIF($O$1021:$O$1520,CONCATENATE($AA186,"_D_S2C_LB:X191"))&gt;0,1,0)</t>
  </si>
  <si>
    <t>¬IF(COUNTIF($O$1021:$O$1520,CONCATENATE($AA186,"_D_S2C_LB:X192"))&gt;0,1,0)</t>
  </si>
  <si>
    <t>¬IF(COUNTIF($O$1021:$O$1520,CONCATENATE($AA186,"_D_S2C_LB:X193"))&gt;0,1,0)</t>
  </si>
  <si>
    <t>¬IF(COUNTIF($O$1021:$O$1520,CONCATENATE($AA186,"_D_S2C_LB:X194"))&gt;0,1,0)</t>
  </si>
  <si>
    <t>¬IF(ISERROR(VLOOKUP(AA186,$B$510:$I$1010,5,FALSE)),"",VLOOKUP(AA186,$B$510:$I$1010,5,FALSE))</t>
  </si>
  <si>
    <t>¬IF(ISERROR(VLOOKUP(AA186,$B$510:$I$1010,6,FALSE)),"",VLOOKUP(AA186,$B$510:$I$1010,6,FALSE))</t>
  </si>
  <si>
    <t>¬IF(ISERROR(VLOOKUP(AA186,$B$510:$I$1010,7,FALSE)),"",VLOOKUP(AA186,$B$510:$I$1010,7,FALSE))</t>
  </si>
  <si>
    <t>¬IF(ISERROR(VLOOKUP(AA186,$B$510:$I$1010,8,FALSE)),"",VLOOKUP(AA186,$B$510:$I$1010,8,FALSE))</t>
  </si>
  <si>
    <t>¬IF(ISERROR(VLOOKUP(AA187,$B$510:$I$1010,2,FALSE)),"",VLOOKUP(AA187,$B$510:$I$1010,2,FALSE))</t>
  </si>
  <si>
    <t>¬IF(COUNTIF($O$1021:$O$1520,CONCATENATE($AA187,"_U_S2C_LB:X183"))&gt;0,1,0)</t>
  </si>
  <si>
    <t>¬IF(COUNTIF($O$1021:$O$1520,CONCATENATE($AA187,"_U_S2C_LB:X184"))&gt;0,1,0)</t>
  </si>
  <si>
    <t>¬IF(COUNTIF($O$1021:$O$1520,CONCATENATE($AA187,"_U_S2C_LB:X185"))&gt;0,1,0)</t>
  </si>
  <si>
    <t>¬IF(COUNTIF($O$1021:$O$1520,CONCATENATE($AA187,"_U_S2C_LB:X186"))&gt;0,1,0)</t>
  </si>
  <si>
    <t>¬IF(COUNTIF($O$1021:$O$1520,CONCATENATE($AA187,"_U_S2C_LB:X187"))&gt;0,1,0)</t>
  </si>
  <si>
    <t>¬IF(COUNTIF($O$1021:$O$1520,CONCATENATE($AA187,"_U_S2C_LB:X188"))&gt;0,1,0)</t>
  </si>
  <si>
    <t>¬IF(COUNTIF($O$1021:$O$1520,CONCATENATE($AA187,"_U_S2C_LB:X189"))&gt;0,1,0)</t>
  </si>
  <si>
    <t>¬IF(COUNTIF($O$1021:$O$1520,CONCATENATE($AA187,"_U_S2C_LB:X190"))&gt;0,1,0)</t>
  </si>
  <si>
    <t>¬IF(COUNTIF($O$1021:$O$1520,CONCATENATE($AA187,"_U_S2C_LB:X191"))&gt;0,1,0)</t>
  </si>
  <si>
    <t>¬IF(COUNTIF($O$1021:$O$1520,CONCATENATE($AA187,"_U_S2C_LB:X192"))&gt;0,1,0)</t>
  </si>
  <si>
    <t>¬IF(COUNTIF($O$1021:$O$1520,CONCATENATE($AA187,"_U_S2C_LB:X193"))&gt;0,1,0)</t>
  </si>
  <si>
    <t>¬IF(COUNTIF($O$1021:$O$1520,CONCATENATE($AA187,"_U_S2C_LB:X194"))&gt;0,1,0)</t>
  </si>
  <si>
    <t>¬IF(COUNTIF($O$1021:$O$1520,CONCATENATE($AA187,"_C_S2C_LB:X183"))&gt;0,1,0)</t>
  </si>
  <si>
    <t>¬IF(COUNTIF($O$1021:$O$1520,CONCATENATE($AA187,"_C_S2C_LB:X184"))&gt;0,1,0)</t>
  </si>
  <si>
    <t>¬IF(COUNTIF($O$1021:$O$1520,CONCATENATE($AA187,"_C_S2C_LB:X185"))&gt;0,1,0)</t>
  </si>
  <si>
    <t>¬IF(COUNTIF($O$1021:$O$1520,CONCATENATE($AA187,"_C_S2C_LB:X186"))&gt;0,1,0)</t>
  </si>
  <si>
    <t>¬IF(COUNTIF($O$1021:$O$1520,CONCATENATE($AA187,"_C_S2C_LB:X187"))&gt;0,1,0)</t>
  </si>
  <si>
    <t>¬IF(COUNTIF($O$1021:$O$1520,CONCATENATE($AA187,"_C_S2C_LB:X188"))&gt;0,1,0)</t>
  </si>
  <si>
    <t>¬IF(COUNTIF($O$1021:$O$1520,CONCATENATE($AA187,"_C_S2C_LB:X189"))&gt;0,1,0)</t>
  </si>
  <si>
    <t>¬IF(COUNTIF($O$1021:$O$1520,CONCATENATE($AA187,"_C_S2C_LB:X190"))&gt;0,1,0)</t>
  </si>
  <si>
    <t>¬IF(COUNTIF($O$1021:$O$1520,CONCATENATE($AA187,"_C_S2C_LB:X191"))&gt;0,1,0)</t>
  </si>
  <si>
    <t>¬IF(COUNTIF($O$1021:$O$1520,CONCATENATE($AA187,"_C_S2C_LB:X192"))&gt;0,1,0)</t>
  </si>
  <si>
    <t>¬IF(COUNTIF($O$1021:$O$1520,CONCATENATE($AA187,"_C_S2C_LB:X193"))&gt;0,1,0)</t>
  </si>
  <si>
    <t>¬IF(COUNTIF($O$1021:$O$1520,CONCATENATE($AA187,"_C_S2C_LB:X194"))&gt;0,1,0)</t>
  </si>
  <si>
    <t>¬IF(COUNTIF($O$1021:$O$1520,CONCATENATE($AA187,"_D_S2C_LB:X183"))&gt;0,1,0)</t>
  </si>
  <si>
    <t>¬IF(COUNTIF($O$1021:$O$1520,CONCATENATE($AA187,"_D_S2C_LB:X184"))&gt;0,1,0)</t>
  </si>
  <si>
    <t>¬IF(COUNTIF($O$1021:$O$1520,CONCATENATE($AA187,"_D_S2C_LB:X185"))&gt;0,1,0)</t>
  </si>
  <si>
    <t>¬IF(COUNTIF($O$1021:$O$1520,CONCATENATE($AA187,"_D_S2C_LB:X186"))&gt;0,1,0)</t>
  </si>
  <si>
    <t>¬IF(COUNTIF($O$1021:$O$1520,CONCATENATE($AA187,"_D_S2C_LB:X187"))&gt;0,1,0)</t>
  </si>
  <si>
    <t>¬IF(COUNTIF($O$1021:$O$1520,CONCATENATE($AA187,"_D_S2C_LB:X188"))&gt;0,1,0)</t>
  </si>
  <si>
    <t>¬IF(COUNTIF($O$1021:$O$1520,CONCATENATE($AA187,"_D_S2C_LB:X189"))&gt;0,1,0)</t>
  </si>
  <si>
    <t>¬IF(COUNTIF($O$1021:$O$1520,CONCATENATE($AA187,"_D_S2C_LB:X190"))&gt;0,1,0)</t>
  </si>
  <si>
    <t>¬IF(COUNTIF($O$1021:$O$1520,CONCATENATE($AA187,"_D_S2C_LB:X191"))&gt;0,1,0)</t>
  </si>
  <si>
    <t>¬IF(COUNTIF($O$1021:$O$1520,CONCATENATE($AA187,"_D_S2C_LB:X192"))&gt;0,1,0)</t>
  </si>
  <si>
    <t>¬IF(COUNTIF($O$1021:$O$1520,CONCATENATE($AA187,"_D_S2C_LB:X193"))&gt;0,1,0)</t>
  </si>
  <si>
    <t>¬IF(COUNTIF($O$1021:$O$1520,CONCATENATE($AA187,"_D_S2C_LB:X194"))&gt;0,1,0)</t>
  </si>
  <si>
    <t>¬IF(ISERROR(VLOOKUP(AA187,$B$510:$I$1010,5,FALSE)),"",VLOOKUP(AA187,$B$510:$I$1010,5,FALSE))</t>
  </si>
  <si>
    <t>¬IF(ISERROR(VLOOKUP(AA187,$B$510:$I$1010,6,FALSE)),"",VLOOKUP(AA187,$B$510:$I$1010,6,FALSE))</t>
  </si>
  <si>
    <t>¬IF(ISERROR(VLOOKUP(AA187,$B$510:$I$1010,7,FALSE)),"",VLOOKUP(AA187,$B$510:$I$1010,7,FALSE))</t>
  </si>
  <si>
    <t>¬IF(ISERROR(VLOOKUP(AA187,$B$510:$I$1010,8,FALSE)),"",VLOOKUP(AA187,$B$510:$I$1010,8,FALSE))</t>
  </si>
  <si>
    <t>¬IF(ISERROR(VLOOKUP(AA188,$B$510:$I$1010,2,FALSE)),"",VLOOKUP(AA188,$B$510:$I$1010,2,FALSE))</t>
  </si>
  <si>
    <t>¬IF(COUNTIF($O$1021:$O$1520,CONCATENATE($AA188,"_U_S2C_LB:X183"))&gt;0,1,0)</t>
  </si>
  <si>
    <t>¬IF(COUNTIF($O$1021:$O$1520,CONCATENATE($AA188,"_U_S2C_LB:X184"))&gt;0,1,0)</t>
  </si>
  <si>
    <t>¬IF(COUNTIF($O$1021:$O$1520,CONCATENATE($AA188,"_U_S2C_LB:X185"))&gt;0,1,0)</t>
  </si>
  <si>
    <t>¬IF(COUNTIF($O$1021:$O$1520,CONCATENATE($AA188,"_U_S2C_LB:X186"))&gt;0,1,0)</t>
  </si>
  <si>
    <t>¬IF(COUNTIF($O$1021:$O$1520,CONCATENATE($AA188,"_U_S2C_LB:X187"))&gt;0,1,0)</t>
  </si>
  <si>
    <t>¬IF(COUNTIF($O$1021:$O$1520,CONCATENATE($AA188,"_U_S2C_LB:X188"))&gt;0,1,0)</t>
  </si>
  <si>
    <t>¬IF(COUNTIF($O$1021:$O$1520,CONCATENATE($AA188,"_U_S2C_LB:X189"))&gt;0,1,0)</t>
  </si>
  <si>
    <t>¬IF(COUNTIF($O$1021:$O$1520,CONCATENATE($AA188,"_U_S2C_LB:X190"))&gt;0,1,0)</t>
  </si>
  <si>
    <t>¬IF(COUNTIF($O$1021:$O$1520,CONCATENATE($AA188,"_U_S2C_LB:X191"))&gt;0,1,0)</t>
  </si>
  <si>
    <t>¬IF(COUNTIF($O$1021:$O$1520,CONCATENATE($AA188,"_U_S2C_LB:X192"))&gt;0,1,0)</t>
  </si>
  <si>
    <t>¬IF(COUNTIF($O$1021:$O$1520,CONCATENATE($AA188,"_U_S2C_LB:X193"))&gt;0,1,0)</t>
  </si>
  <si>
    <t>¬IF(COUNTIF($O$1021:$O$1520,CONCATENATE($AA188,"_U_S2C_LB:X194"))&gt;0,1,0)</t>
  </si>
  <si>
    <t>¬IF(COUNTIF($O$1021:$O$1520,CONCATENATE($AA188,"_C_S2C_LB:X183"))&gt;0,1,0)</t>
  </si>
  <si>
    <t>¬IF(COUNTIF($O$1021:$O$1520,CONCATENATE($AA188,"_C_S2C_LB:X184"))&gt;0,1,0)</t>
  </si>
  <si>
    <t>¬IF(COUNTIF($O$1021:$O$1520,CONCATENATE($AA188,"_C_S2C_LB:X185"))&gt;0,1,0)</t>
  </si>
  <si>
    <t>¬IF(COUNTIF($O$1021:$O$1520,CONCATENATE($AA188,"_C_S2C_LB:X186"))&gt;0,1,0)</t>
  </si>
  <si>
    <t>¬IF(COUNTIF($O$1021:$O$1520,CONCATENATE($AA188,"_C_S2C_LB:X187"))&gt;0,1,0)</t>
  </si>
  <si>
    <t>¬IF(COUNTIF($O$1021:$O$1520,CONCATENATE($AA188,"_C_S2C_LB:X188"))&gt;0,1,0)</t>
  </si>
  <si>
    <t>¬IF(COUNTIF($O$1021:$O$1520,CONCATENATE($AA188,"_C_S2C_LB:X189"))&gt;0,1,0)</t>
  </si>
  <si>
    <t>¬IF(COUNTIF($O$1021:$O$1520,CONCATENATE($AA188,"_C_S2C_LB:X190"))&gt;0,1,0)</t>
  </si>
  <si>
    <t>¬IF(COUNTIF($O$1021:$O$1520,CONCATENATE($AA188,"_C_S2C_LB:X191"))&gt;0,1,0)</t>
  </si>
  <si>
    <t>¬IF(COUNTIF($O$1021:$O$1520,CONCATENATE($AA188,"_C_S2C_LB:X192"))&gt;0,1,0)</t>
  </si>
  <si>
    <t>¬IF(COUNTIF($O$1021:$O$1520,CONCATENATE($AA188,"_C_S2C_LB:X193"))&gt;0,1,0)</t>
  </si>
  <si>
    <t>¬IF(COUNTIF($O$1021:$O$1520,CONCATENATE($AA188,"_C_S2C_LB:X194"))&gt;0,1,0)</t>
  </si>
  <si>
    <t>¬IF(COUNTIF($O$1021:$O$1520,CONCATENATE($AA188,"_D_S2C_LB:X183"))&gt;0,1,0)</t>
  </si>
  <si>
    <t>¬IF(COUNTIF($O$1021:$O$1520,CONCATENATE($AA188,"_D_S2C_LB:X184"))&gt;0,1,0)</t>
  </si>
  <si>
    <t>¬IF(COUNTIF($O$1021:$O$1520,CONCATENATE($AA188,"_D_S2C_LB:X185"))&gt;0,1,0)</t>
  </si>
  <si>
    <t>¬IF(COUNTIF($O$1021:$O$1520,CONCATENATE($AA188,"_D_S2C_LB:X186"))&gt;0,1,0)</t>
  </si>
  <si>
    <t>¬IF(COUNTIF($O$1021:$O$1520,CONCATENATE($AA188,"_D_S2C_LB:X187"))&gt;0,1,0)</t>
  </si>
  <si>
    <t>¬IF(COUNTIF($O$1021:$O$1520,CONCATENATE($AA188,"_D_S2C_LB:X188"))&gt;0,1,0)</t>
  </si>
  <si>
    <t>¬IF(COUNTIF($O$1021:$O$1520,CONCATENATE($AA188,"_D_S2C_LB:X189"))&gt;0,1,0)</t>
  </si>
  <si>
    <t>¬IF(COUNTIF($O$1021:$O$1520,CONCATENATE($AA188,"_D_S2C_LB:X190"))&gt;0,1,0)</t>
  </si>
  <si>
    <t>¬IF(COUNTIF($O$1021:$O$1520,CONCATENATE($AA188,"_D_S2C_LB:X191"))&gt;0,1,0)</t>
  </si>
  <si>
    <t>¬IF(COUNTIF($O$1021:$O$1520,CONCATENATE($AA188,"_D_S2C_LB:X192"))&gt;0,1,0)</t>
  </si>
  <si>
    <t>¬IF(COUNTIF($O$1021:$O$1520,CONCATENATE($AA188,"_D_S2C_LB:X193"))&gt;0,1,0)</t>
  </si>
  <si>
    <t>¬IF(COUNTIF($O$1021:$O$1520,CONCATENATE($AA188,"_D_S2C_LB:X194"))&gt;0,1,0)</t>
  </si>
  <si>
    <t>¬IF(ISERROR(VLOOKUP(AA188,$B$510:$I$1010,5,FALSE)),"",VLOOKUP(AA188,$B$510:$I$1010,5,FALSE))</t>
  </si>
  <si>
    <t>¬IF(ISERROR(VLOOKUP(AA188,$B$510:$I$1010,6,FALSE)),"",VLOOKUP(AA188,$B$510:$I$1010,6,FALSE))</t>
  </si>
  <si>
    <t>¬IF(ISERROR(VLOOKUP(AA188,$B$510:$I$1010,7,FALSE)),"",VLOOKUP(AA188,$B$510:$I$1010,7,FALSE))</t>
  </si>
  <si>
    <t>¬IF(ISERROR(VLOOKUP(AA188,$B$510:$I$1010,8,FALSE)),"",VLOOKUP(AA188,$B$510:$I$1010,8,FALSE))</t>
  </si>
  <si>
    <t>¬IF(ISERROR(VLOOKUP(AA189,$B$510:$I$1010,2,FALSE)),"",VLOOKUP(AA189,$B$510:$I$1010,2,FALSE))</t>
  </si>
  <si>
    <t>¬IF(COUNTIF($O$1021:$O$1520,CONCATENATE($AA189,"_U_S2C_LB:X183"))&gt;0,1,0)</t>
  </si>
  <si>
    <t>¬IF(COUNTIF($O$1021:$O$1520,CONCATENATE($AA189,"_U_S2C_LB:X184"))&gt;0,1,0)</t>
  </si>
  <si>
    <t>¬IF(COUNTIF($O$1021:$O$1520,CONCATENATE($AA189,"_U_S2C_LB:X185"))&gt;0,1,0)</t>
  </si>
  <si>
    <t>¬IF(COUNTIF($O$1021:$O$1520,CONCATENATE($AA189,"_U_S2C_LB:X186"))&gt;0,1,0)</t>
  </si>
  <si>
    <t>¬IF(COUNTIF($O$1021:$O$1520,CONCATENATE($AA189,"_U_S2C_LB:X187"))&gt;0,1,0)</t>
  </si>
  <si>
    <t>¬IF(COUNTIF($O$1021:$O$1520,CONCATENATE($AA189,"_U_S2C_LB:X188"))&gt;0,1,0)</t>
  </si>
  <si>
    <t>¬IF(COUNTIF($O$1021:$O$1520,CONCATENATE($AA189,"_U_S2C_LB:X189"))&gt;0,1,0)</t>
  </si>
  <si>
    <t>¬IF(COUNTIF($O$1021:$O$1520,CONCATENATE($AA189,"_U_S2C_LB:X190"))&gt;0,1,0)</t>
  </si>
  <si>
    <t>¬IF(COUNTIF($O$1021:$O$1520,CONCATENATE($AA189,"_U_S2C_LB:X191"))&gt;0,1,0)</t>
  </si>
  <si>
    <t>¬IF(COUNTIF($O$1021:$O$1520,CONCATENATE($AA189,"_U_S2C_LB:X192"))&gt;0,1,0)</t>
  </si>
  <si>
    <t>¬IF(COUNTIF($O$1021:$O$1520,CONCATENATE($AA189,"_U_S2C_LB:X193"))&gt;0,1,0)</t>
  </si>
  <si>
    <t>¬IF(COUNTIF($O$1021:$O$1520,CONCATENATE($AA189,"_U_S2C_LB:X194"))&gt;0,1,0)</t>
  </si>
  <si>
    <t>¬IF(COUNTIF($O$1021:$O$1520,CONCATENATE($AA189,"_C_S2C_LB:X183"))&gt;0,1,0)</t>
  </si>
  <si>
    <t>¬IF(COUNTIF($O$1021:$O$1520,CONCATENATE($AA189,"_C_S2C_LB:X184"))&gt;0,1,0)</t>
  </si>
  <si>
    <t>¬IF(COUNTIF($O$1021:$O$1520,CONCATENATE($AA189,"_C_S2C_LB:X185"))&gt;0,1,0)</t>
  </si>
  <si>
    <t>¬IF(COUNTIF($O$1021:$O$1520,CONCATENATE($AA189,"_C_S2C_LB:X186"))&gt;0,1,0)</t>
  </si>
  <si>
    <t>¬IF(COUNTIF($O$1021:$O$1520,CONCATENATE($AA189,"_C_S2C_LB:X187"))&gt;0,1,0)</t>
  </si>
  <si>
    <t>¬IF(COUNTIF($O$1021:$O$1520,CONCATENATE($AA189,"_C_S2C_LB:X188"))&gt;0,1,0)</t>
  </si>
  <si>
    <t>¬IF(COUNTIF($O$1021:$O$1520,CONCATENATE($AA189,"_C_S2C_LB:X189"))&gt;0,1,0)</t>
  </si>
  <si>
    <t>¬IF(COUNTIF($O$1021:$O$1520,CONCATENATE($AA189,"_C_S2C_LB:X190"))&gt;0,1,0)</t>
  </si>
  <si>
    <t>¬IF(COUNTIF($O$1021:$O$1520,CONCATENATE($AA189,"_C_S2C_LB:X191"))&gt;0,1,0)</t>
  </si>
  <si>
    <t>¬IF(COUNTIF($O$1021:$O$1520,CONCATENATE($AA189,"_C_S2C_LB:X192"))&gt;0,1,0)</t>
  </si>
  <si>
    <t>¬IF(COUNTIF($O$1021:$O$1520,CONCATENATE($AA189,"_C_S2C_LB:X193"))&gt;0,1,0)</t>
  </si>
  <si>
    <t>¬IF(COUNTIF($O$1021:$O$1520,CONCATENATE($AA189,"_C_S2C_LB:X194"))&gt;0,1,0)</t>
  </si>
  <si>
    <t>¬IF(COUNTIF($O$1021:$O$1520,CONCATENATE($AA189,"_D_S2C_LB:X183"))&gt;0,1,0)</t>
  </si>
  <si>
    <t>¬IF(COUNTIF($O$1021:$O$1520,CONCATENATE($AA189,"_D_S2C_LB:X184"))&gt;0,1,0)</t>
  </si>
  <si>
    <t>¬IF(COUNTIF($O$1021:$O$1520,CONCATENATE($AA189,"_D_S2C_LB:X185"))&gt;0,1,0)</t>
  </si>
  <si>
    <t>¬IF(COUNTIF($O$1021:$O$1520,CONCATENATE($AA189,"_D_S2C_LB:X186"))&gt;0,1,0)</t>
  </si>
  <si>
    <t>¬IF(COUNTIF($O$1021:$O$1520,CONCATENATE($AA189,"_D_S2C_LB:X187"))&gt;0,1,0)</t>
  </si>
  <si>
    <t>¬IF(COUNTIF($O$1021:$O$1520,CONCATENATE($AA189,"_D_S2C_LB:X188"))&gt;0,1,0)</t>
  </si>
  <si>
    <t>¬IF(COUNTIF($O$1021:$O$1520,CONCATENATE($AA189,"_D_S2C_LB:X189"))&gt;0,1,0)</t>
  </si>
  <si>
    <t>¬IF(COUNTIF($O$1021:$O$1520,CONCATENATE($AA189,"_D_S2C_LB:X190"))&gt;0,1,0)</t>
  </si>
  <si>
    <t>¬IF(COUNTIF($O$1021:$O$1520,CONCATENATE($AA189,"_D_S2C_LB:X191"))&gt;0,1,0)</t>
  </si>
  <si>
    <t>¬IF(COUNTIF($O$1021:$O$1520,CONCATENATE($AA189,"_D_S2C_LB:X192"))&gt;0,1,0)</t>
  </si>
  <si>
    <t>¬IF(COUNTIF($O$1021:$O$1520,CONCATENATE($AA189,"_D_S2C_LB:X193"))&gt;0,1,0)</t>
  </si>
  <si>
    <t>¬IF(COUNTIF($O$1021:$O$1520,CONCATENATE($AA189,"_D_S2C_LB:X194"))&gt;0,1,0)</t>
  </si>
  <si>
    <t>¬IF(ISERROR(VLOOKUP(AA189,$B$510:$I$1010,5,FALSE)),"",VLOOKUP(AA189,$B$510:$I$1010,5,FALSE))</t>
  </si>
  <si>
    <t>¬IF(ISERROR(VLOOKUP(AA189,$B$510:$I$1010,6,FALSE)),"",VLOOKUP(AA189,$B$510:$I$1010,6,FALSE))</t>
  </si>
  <si>
    <t>¬IF(ISERROR(VLOOKUP(AA189,$B$510:$I$1010,7,FALSE)),"",VLOOKUP(AA189,$B$510:$I$1010,7,FALSE))</t>
  </si>
  <si>
    <t>¬IF(ISERROR(VLOOKUP(AA189,$B$510:$I$1010,8,FALSE)),"",VLOOKUP(AA189,$B$510:$I$1010,8,FALSE))</t>
  </si>
  <si>
    <t>¬IF(ISERROR(VLOOKUP(AA190,$B$510:$I$1010,2,FALSE)),"",VLOOKUP(AA190,$B$510:$I$1010,2,FALSE))</t>
  </si>
  <si>
    <t>¬IF(COUNTIF($O$1021:$O$1520,CONCATENATE($AA190,"_U_S2C_LB:X183"))&gt;0,1,0)</t>
  </si>
  <si>
    <t>¬IF(COUNTIF($O$1021:$O$1520,CONCATENATE($AA190,"_U_S2C_LB:X184"))&gt;0,1,0)</t>
  </si>
  <si>
    <t>¬IF(COUNTIF($O$1021:$O$1520,CONCATENATE($AA190,"_U_S2C_LB:X185"))&gt;0,1,0)</t>
  </si>
  <si>
    <t>¬IF(COUNTIF($O$1021:$O$1520,CONCATENATE($AA190,"_U_S2C_LB:X186"))&gt;0,1,0)</t>
  </si>
  <si>
    <t>¬IF(COUNTIF($O$1021:$O$1520,CONCATENATE($AA190,"_U_S2C_LB:X187"))&gt;0,1,0)</t>
  </si>
  <si>
    <t>¬IF(COUNTIF($O$1021:$O$1520,CONCATENATE($AA190,"_U_S2C_LB:X188"))&gt;0,1,0)</t>
  </si>
  <si>
    <t>¬IF(COUNTIF($O$1021:$O$1520,CONCATENATE($AA190,"_U_S2C_LB:X189"))&gt;0,1,0)</t>
  </si>
  <si>
    <t>¬IF(COUNTIF($O$1021:$O$1520,CONCATENATE($AA190,"_U_S2C_LB:X190"))&gt;0,1,0)</t>
  </si>
  <si>
    <t>¬IF(COUNTIF($O$1021:$O$1520,CONCATENATE($AA190,"_U_S2C_LB:X191"))&gt;0,1,0)</t>
  </si>
  <si>
    <t>¬IF(COUNTIF($O$1021:$O$1520,CONCATENATE($AA190,"_U_S2C_LB:X192"))&gt;0,1,0)</t>
  </si>
  <si>
    <t>¬IF(COUNTIF($O$1021:$O$1520,CONCATENATE($AA190,"_U_S2C_LB:X193"))&gt;0,1,0)</t>
  </si>
  <si>
    <t>¬IF(COUNTIF($O$1021:$O$1520,CONCATENATE($AA190,"_U_S2C_LB:X194"))&gt;0,1,0)</t>
  </si>
  <si>
    <t>¬IF(COUNTIF($O$1021:$O$1520,CONCATENATE($AA190,"_C_S2C_LB:X183"))&gt;0,1,0)</t>
  </si>
  <si>
    <t>¬IF(COUNTIF($O$1021:$O$1520,CONCATENATE($AA190,"_C_S2C_LB:X184"))&gt;0,1,0)</t>
  </si>
  <si>
    <t>¬IF(COUNTIF($O$1021:$O$1520,CONCATENATE($AA190,"_C_S2C_LB:X185"))&gt;0,1,0)</t>
  </si>
  <si>
    <t>¬IF(COUNTIF($O$1021:$O$1520,CONCATENATE($AA190,"_C_S2C_LB:X186"))&gt;0,1,0)</t>
  </si>
  <si>
    <t>¬IF(COUNTIF($O$1021:$O$1520,CONCATENATE($AA190,"_C_S2C_LB:X187"))&gt;0,1,0)</t>
  </si>
  <si>
    <t>¬IF(COUNTIF($O$1021:$O$1520,CONCATENATE($AA190,"_C_S2C_LB:X188"))&gt;0,1,0)</t>
  </si>
  <si>
    <t>¬IF(COUNTIF($O$1021:$O$1520,CONCATENATE($AA190,"_C_S2C_LB:X189"))&gt;0,1,0)</t>
  </si>
  <si>
    <t>¬IF(COUNTIF($O$1021:$O$1520,CONCATENATE($AA190,"_C_S2C_LB:X190"))&gt;0,1,0)</t>
  </si>
  <si>
    <t>¬IF(COUNTIF($O$1021:$O$1520,CONCATENATE($AA190,"_C_S2C_LB:X191"))&gt;0,1,0)</t>
  </si>
  <si>
    <t>¬IF(COUNTIF($O$1021:$O$1520,CONCATENATE($AA190,"_C_S2C_LB:X192"))&gt;0,1,0)</t>
  </si>
  <si>
    <t>¬IF(COUNTIF($O$1021:$O$1520,CONCATENATE($AA190,"_C_S2C_LB:X193"))&gt;0,1,0)</t>
  </si>
  <si>
    <t>¬IF(COUNTIF($O$1021:$O$1520,CONCATENATE($AA190,"_C_S2C_LB:X194"))&gt;0,1,0)</t>
  </si>
  <si>
    <t>¬IF(COUNTIF($O$1021:$O$1520,CONCATENATE($AA190,"_D_S2C_LB:X183"))&gt;0,1,0)</t>
  </si>
  <si>
    <t>¬IF(COUNTIF($O$1021:$O$1520,CONCATENATE($AA190,"_D_S2C_LB:X184"))&gt;0,1,0)</t>
  </si>
  <si>
    <t>¬IF(COUNTIF($O$1021:$O$1520,CONCATENATE($AA190,"_D_S2C_LB:X185"))&gt;0,1,0)</t>
  </si>
  <si>
    <t>¬IF(COUNTIF($O$1021:$O$1520,CONCATENATE($AA190,"_D_S2C_LB:X186"))&gt;0,1,0)</t>
  </si>
  <si>
    <t>¬IF(COUNTIF($O$1021:$O$1520,CONCATENATE($AA190,"_D_S2C_LB:X187"))&gt;0,1,0)</t>
  </si>
  <si>
    <t>¬IF(COUNTIF($O$1021:$O$1520,CONCATENATE($AA190,"_D_S2C_LB:X188"))&gt;0,1,0)</t>
  </si>
  <si>
    <t>¬IF(COUNTIF($O$1021:$O$1520,CONCATENATE($AA190,"_D_S2C_LB:X189"))&gt;0,1,0)</t>
  </si>
  <si>
    <t>¬IF(COUNTIF($O$1021:$O$1520,CONCATENATE($AA190,"_D_S2C_LB:X190"))&gt;0,1,0)</t>
  </si>
  <si>
    <t>¬IF(COUNTIF($O$1021:$O$1520,CONCATENATE($AA190,"_D_S2C_LB:X191"))&gt;0,1,0)</t>
  </si>
  <si>
    <t>¬IF(COUNTIF($O$1021:$O$1520,CONCATENATE($AA190,"_D_S2C_LB:X192"))&gt;0,1,0)</t>
  </si>
  <si>
    <t>¬IF(COUNTIF($O$1021:$O$1520,CONCATENATE($AA190,"_D_S2C_LB:X193"))&gt;0,1,0)</t>
  </si>
  <si>
    <t>¬IF(COUNTIF($O$1021:$O$1520,CONCATENATE($AA190,"_D_S2C_LB:X194"))&gt;0,1,0)</t>
  </si>
  <si>
    <t>¬IF(ISERROR(VLOOKUP(AA190,$B$510:$I$1010,5,FALSE)),"",VLOOKUP(AA190,$B$510:$I$1010,5,FALSE))</t>
  </si>
  <si>
    <t>¬IF(ISERROR(VLOOKUP(AA190,$B$510:$I$1010,6,FALSE)),"",VLOOKUP(AA190,$B$510:$I$1010,6,FALSE))</t>
  </si>
  <si>
    <t>¬IF(ISERROR(VLOOKUP(AA190,$B$510:$I$1010,7,FALSE)),"",VLOOKUP(AA190,$B$510:$I$1010,7,FALSE))</t>
  </si>
  <si>
    <t>¬IF(ISERROR(VLOOKUP(AA190,$B$510:$I$1010,8,FALSE)),"",VLOOKUP(AA190,$B$510:$I$1010,8,FALSE))</t>
  </si>
  <si>
    <t>¬IF(ISERROR(VLOOKUP(AA191,$B$510:$I$1010,2,FALSE)),"",VLOOKUP(AA191,$B$510:$I$1010,2,FALSE))</t>
  </si>
  <si>
    <t>¬IF(COUNTIF($O$1021:$O$1520,CONCATENATE($AA191,"_U_S2C_LB:X183"))&gt;0,1,0)</t>
  </si>
  <si>
    <t>¬IF(COUNTIF($O$1021:$O$1520,CONCATENATE($AA191,"_U_S2C_LB:X184"))&gt;0,1,0)</t>
  </si>
  <si>
    <t>¬IF(COUNTIF($O$1021:$O$1520,CONCATENATE($AA191,"_U_S2C_LB:X185"))&gt;0,1,0)</t>
  </si>
  <si>
    <t>¬IF(COUNTIF($O$1021:$O$1520,CONCATENATE($AA191,"_U_S2C_LB:X186"))&gt;0,1,0)</t>
  </si>
  <si>
    <t>¬IF(COUNTIF($O$1021:$O$1520,CONCATENATE($AA191,"_U_S2C_LB:X187"))&gt;0,1,0)</t>
  </si>
  <si>
    <t>¬IF(COUNTIF($O$1021:$O$1520,CONCATENATE($AA191,"_U_S2C_LB:X188"))&gt;0,1,0)</t>
  </si>
  <si>
    <t>¬IF(COUNTIF($O$1021:$O$1520,CONCATENATE($AA191,"_U_S2C_LB:X189"))&gt;0,1,0)</t>
  </si>
  <si>
    <t>¬IF(COUNTIF($O$1021:$O$1520,CONCATENATE($AA191,"_U_S2C_LB:X190"))&gt;0,1,0)</t>
  </si>
  <si>
    <t>¬IF(COUNTIF($O$1021:$O$1520,CONCATENATE($AA191,"_U_S2C_LB:X191"))&gt;0,1,0)</t>
  </si>
  <si>
    <t>¬IF(COUNTIF($O$1021:$O$1520,CONCATENATE($AA191,"_U_S2C_LB:X192"))&gt;0,1,0)</t>
  </si>
  <si>
    <t>¬IF(COUNTIF($O$1021:$O$1520,CONCATENATE($AA191,"_U_S2C_LB:X193"))&gt;0,1,0)</t>
  </si>
  <si>
    <t>¬IF(COUNTIF($O$1021:$O$1520,CONCATENATE($AA191,"_U_S2C_LB:X194"))&gt;0,1,0)</t>
  </si>
  <si>
    <t>¬IF(COUNTIF($O$1021:$O$1520,CONCATENATE($AA191,"_C_S2C_LB:X183"))&gt;0,1,0)</t>
  </si>
  <si>
    <t>¬IF(COUNTIF($O$1021:$O$1520,CONCATENATE($AA191,"_C_S2C_LB:X184"))&gt;0,1,0)</t>
  </si>
  <si>
    <t>¬IF(COUNTIF($O$1021:$O$1520,CONCATENATE($AA191,"_C_S2C_LB:X185"))&gt;0,1,0)</t>
  </si>
  <si>
    <t>¬IF(COUNTIF($O$1021:$O$1520,CONCATENATE($AA191,"_C_S2C_LB:X186"))&gt;0,1,0)</t>
  </si>
  <si>
    <t>¬IF(COUNTIF($O$1021:$O$1520,CONCATENATE($AA191,"_C_S2C_LB:X187"))&gt;0,1,0)</t>
  </si>
  <si>
    <t>¬IF(COUNTIF($O$1021:$O$1520,CONCATENATE($AA191,"_C_S2C_LB:X188"))&gt;0,1,0)</t>
  </si>
  <si>
    <t>¬IF(COUNTIF($O$1021:$O$1520,CONCATENATE($AA191,"_C_S2C_LB:X189"))&gt;0,1,0)</t>
  </si>
  <si>
    <t>¬IF(COUNTIF($O$1021:$O$1520,CONCATENATE($AA191,"_C_S2C_LB:X190"))&gt;0,1,0)</t>
  </si>
  <si>
    <t>¬IF(COUNTIF($O$1021:$O$1520,CONCATENATE($AA191,"_C_S2C_LB:X191"))&gt;0,1,0)</t>
  </si>
  <si>
    <t>¬IF(COUNTIF($O$1021:$O$1520,CONCATENATE($AA191,"_C_S2C_LB:X192"))&gt;0,1,0)</t>
  </si>
  <si>
    <t>¬IF(COUNTIF($O$1021:$O$1520,CONCATENATE($AA191,"_C_S2C_LB:X193"))&gt;0,1,0)</t>
  </si>
  <si>
    <t>¬IF(COUNTIF($O$1021:$O$1520,CONCATENATE($AA191,"_C_S2C_LB:X194"))&gt;0,1,0)</t>
  </si>
  <si>
    <t>¬IF(COUNTIF($O$1021:$O$1520,CONCATENATE($AA191,"_D_S2C_LB:X183"))&gt;0,1,0)</t>
  </si>
  <si>
    <t>¬IF(COUNTIF($O$1021:$O$1520,CONCATENATE($AA191,"_D_S2C_LB:X184"))&gt;0,1,0)</t>
  </si>
  <si>
    <t>¬IF(COUNTIF($O$1021:$O$1520,CONCATENATE($AA191,"_D_S2C_LB:X185"))&gt;0,1,0)</t>
  </si>
  <si>
    <t>¬IF(COUNTIF($O$1021:$O$1520,CONCATENATE($AA191,"_D_S2C_LB:X186"))&gt;0,1,0)</t>
  </si>
  <si>
    <t>¬IF(COUNTIF($O$1021:$O$1520,CONCATENATE($AA191,"_D_S2C_LB:X187"))&gt;0,1,0)</t>
  </si>
  <si>
    <t>¬IF(COUNTIF($O$1021:$O$1520,CONCATENATE($AA191,"_D_S2C_LB:X188"))&gt;0,1,0)</t>
  </si>
  <si>
    <t>¬IF(COUNTIF($O$1021:$O$1520,CONCATENATE($AA191,"_D_S2C_LB:X189"))&gt;0,1,0)</t>
  </si>
  <si>
    <t>¬IF(COUNTIF($O$1021:$O$1520,CONCATENATE($AA191,"_D_S2C_LB:X190"))&gt;0,1,0)</t>
  </si>
  <si>
    <t>¬IF(COUNTIF($O$1021:$O$1520,CONCATENATE($AA191,"_D_S2C_LB:X191"))&gt;0,1,0)</t>
  </si>
  <si>
    <t>¬IF(COUNTIF($O$1021:$O$1520,CONCATENATE($AA191,"_D_S2C_LB:X192"))&gt;0,1,0)</t>
  </si>
  <si>
    <t>¬IF(COUNTIF($O$1021:$O$1520,CONCATENATE($AA191,"_D_S2C_LB:X193"))&gt;0,1,0)</t>
  </si>
  <si>
    <t>¬IF(COUNTIF($O$1021:$O$1520,CONCATENATE($AA191,"_D_S2C_LB:X194"))&gt;0,1,0)</t>
  </si>
  <si>
    <t>¬IF(ISERROR(VLOOKUP(AA191,$B$510:$I$1010,5,FALSE)),"",VLOOKUP(AA191,$B$510:$I$1010,5,FALSE))</t>
  </si>
  <si>
    <t>¬IF(ISERROR(VLOOKUP(AA191,$B$510:$I$1010,6,FALSE)),"",VLOOKUP(AA191,$B$510:$I$1010,6,FALSE))</t>
  </si>
  <si>
    <t>¬IF(ISERROR(VLOOKUP(AA191,$B$510:$I$1010,7,FALSE)),"",VLOOKUP(AA191,$B$510:$I$1010,7,FALSE))</t>
  </si>
  <si>
    <t>¬IF(ISERROR(VLOOKUP(AA191,$B$510:$I$1010,8,FALSE)),"",VLOOKUP(AA191,$B$510:$I$1010,8,FALSE))</t>
  </si>
  <si>
    <t>¬IF(ISERROR(VLOOKUP(AA192,$B$510:$I$1010,2,FALSE)),"",VLOOKUP(AA192,$B$510:$I$1010,2,FALSE))</t>
  </si>
  <si>
    <t>¬IF(COUNTIF($O$1021:$O$1520,CONCATENATE($AA192,"_U_S2C_LB:X183"))&gt;0,1,0)</t>
  </si>
  <si>
    <t>¬IF(COUNTIF($O$1021:$O$1520,CONCATENATE($AA192,"_U_S2C_LB:X184"))&gt;0,1,0)</t>
  </si>
  <si>
    <t>¬IF(COUNTIF($O$1021:$O$1520,CONCATENATE($AA192,"_U_S2C_LB:X185"))&gt;0,1,0)</t>
  </si>
  <si>
    <t>¬IF(COUNTIF($O$1021:$O$1520,CONCATENATE($AA192,"_U_S2C_LB:X186"))&gt;0,1,0)</t>
  </si>
  <si>
    <t>¬IF(COUNTIF($O$1021:$O$1520,CONCATENATE($AA192,"_U_S2C_LB:X187"))&gt;0,1,0)</t>
  </si>
  <si>
    <t>¬IF(COUNTIF($O$1021:$O$1520,CONCATENATE($AA192,"_U_S2C_LB:X188"))&gt;0,1,0)</t>
  </si>
  <si>
    <t>¬IF(COUNTIF($O$1021:$O$1520,CONCATENATE($AA192,"_U_S2C_LB:X189"))&gt;0,1,0)</t>
  </si>
  <si>
    <t>¬IF(COUNTIF($O$1021:$O$1520,CONCATENATE($AA192,"_U_S2C_LB:X190"))&gt;0,1,0)</t>
  </si>
  <si>
    <t>¬IF(COUNTIF($O$1021:$O$1520,CONCATENATE($AA192,"_U_S2C_LB:X191"))&gt;0,1,0)</t>
  </si>
  <si>
    <t>¬IF(COUNTIF($O$1021:$O$1520,CONCATENATE($AA192,"_U_S2C_LB:X192"))&gt;0,1,0)</t>
  </si>
  <si>
    <t>¬IF(COUNTIF($O$1021:$O$1520,CONCATENATE($AA192,"_U_S2C_LB:X193"))&gt;0,1,0)</t>
  </si>
  <si>
    <t>¬IF(COUNTIF($O$1021:$O$1520,CONCATENATE($AA192,"_U_S2C_LB:X194"))&gt;0,1,0)</t>
  </si>
  <si>
    <t>¬IF(COUNTIF($O$1021:$O$1520,CONCATENATE($AA192,"_C_S2C_LB:X183"))&gt;0,1,0)</t>
  </si>
  <si>
    <t>¬IF(COUNTIF($O$1021:$O$1520,CONCATENATE($AA192,"_C_S2C_LB:X184"))&gt;0,1,0)</t>
  </si>
  <si>
    <t>¬IF(COUNTIF($O$1021:$O$1520,CONCATENATE($AA192,"_C_S2C_LB:X185"))&gt;0,1,0)</t>
  </si>
  <si>
    <t>¬IF(COUNTIF($O$1021:$O$1520,CONCATENATE($AA192,"_C_S2C_LB:X186"))&gt;0,1,0)</t>
  </si>
  <si>
    <t>¬IF(COUNTIF($O$1021:$O$1520,CONCATENATE($AA192,"_C_S2C_LB:X187"))&gt;0,1,0)</t>
  </si>
  <si>
    <t>¬IF(COUNTIF($O$1021:$O$1520,CONCATENATE($AA192,"_C_S2C_LB:X188"))&gt;0,1,0)</t>
  </si>
  <si>
    <t>¬IF(COUNTIF($O$1021:$O$1520,CONCATENATE($AA192,"_C_S2C_LB:X189"))&gt;0,1,0)</t>
  </si>
  <si>
    <t>¬IF(COUNTIF($O$1021:$O$1520,CONCATENATE($AA192,"_C_S2C_LB:X190"))&gt;0,1,0)</t>
  </si>
  <si>
    <t>¬IF(COUNTIF($O$1021:$O$1520,CONCATENATE($AA192,"_C_S2C_LB:X191"))&gt;0,1,0)</t>
  </si>
  <si>
    <t>¬IF(COUNTIF($O$1021:$O$1520,CONCATENATE($AA192,"_C_S2C_LB:X192"))&gt;0,1,0)</t>
  </si>
  <si>
    <t>¬IF(COUNTIF($O$1021:$O$1520,CONCATENATE($AA192,"_C_S2C_LB:X193"))&gt;0,1,0)</t>
  </si>
  <si>
    <t>¬IF(COUNTIF($O$1021:$O$1520,CONCATENATE($AA192,"_C_S2C_LB:X194"))&gt;0,1,0)</t>
  </si>
  <si>
    <t>¬IF(COUNTIF($O$1021:$O$1520,CONCATENATE($AA192,"_D_S2C_LB:X183"))&gt;0,1,0)</t>
  </si>
  <si>
    <t>¬IF(COUNTIF($O$1021:$O$1520,CONCATENATE($AA192,"_D_S2C_LB:X184"))&gt;0,1,0)</t>
  </si>
  <si>
    <t>¬IF(COUNTIF($O$1021:$O$1520,CONCATENATE($AA192,"_D_S2C_LB:X185"))&gt;0,1,0)</t>
  </si>
  <si>
    <t>¬IF(COUNTIF($O$1021:$O$1520,CONCATENATE($AA192,"_D_S2C_LB:X186"))&gt;0,1,0)</t>
  </si>
  <si>
    <t>¬IF(COUNTIF($O$1021:$O$1520,CONCATENATE($AA192,"_D_S2C_LB:X187"))&gt;0,1,0)</t>
  </si>
  <si>
    <t>¬IF(COUNTIF($O$1021:$O$1520,CONCATENATE($AA192,"_D_S2C_LB:X188"))&gt;0,1,0)</t>
  </si>
  <si>
    <t>¬IF(COUNTIF($O$1021:$O$1520,CONCATENATE($AA192,"_D_S2C_LB:X189"))&gt;0,1,0)</t>
  </si>
  <si>
    <t>¬IF(COUNTIF($O$1021:$O$1520,CONCATENATE($AA192,"_D_S2C_LB:X190"))&gt;0,1,0)</t>
  </si>
  <si>
    <t>¬IF(COUNTIF($O$1021:$O$1520,CONCATENATE($AA192,"_D_S2C_LB:X191"))&gt;0,1,0)</t>
  </si>
  <si>
    <t>¬IF(COUNTIF($O$1021:$O$1520,CONCATENATE($AA192,"_D_S2C_LB:X192"))&gt;0,1,0)</t>
  </si>
  <si>
    <t>¬IF(COUNTIF($O$1021:$O$1520,CONCATENATE($AA192,"_D_S2C_LB:X193"))&gt;0,1,0)</t>
  </si>
  <si>
    <t>¬IF(COUNTIF($O$1021:$O$1520,CONCATENATE($AA192,"_D_S2C_LB:X194"))&gt;0,1,0)</t>
  </si>
  <si>
    <t>¬IF(ISERROR(VLOOKUP(AA192,$B$510:$I$1010,5,FALSE)),"",VLOOKUP(AA192,$B$510:$I$1010,5,FALSE))</t>
  </si>
  <si>
    <t>¬IF(ISERROR(VLOOKUP(AA192,$B$510:$I$1010,6,FALSE)),"",VLOOKUP(AA192,$B$510:$I$1010,6,FALSE))</t>
  </si>
  <si>
    <t>¬IF(ISERROR(VLOOKUP(AA192,$B$510:$I$1010,7,FALSE)),"",VLOOKUP(AA192,$B$510:$I$1010,7,FALSE))</t>
  </si>
  <si>
    <t>¬IF(ISERROR(VLOOKUP(AA192,$B$510:$I$1010,8,FALSE)),"",VLOOKUP(AA192,$B$510:$I$1010,8,FALSE))</t>
  </si>
  <si>
    <t>¬IF(ISERROR(VLOOKUP(AA193,$B$510:$I$1010,2,FALSE)),"",VLOOKUP(AA193,$B$510:$I$1010,2,FALSE))</t>
  </si>
  <si>
    <t>¬IF(COUNTIF($O$1021:$O$1520,CONCATENATE($AA193,"_U_S2C_LB:X183"))&gt;0,1,0)</t>
  </si>
  <si>
    <t>¬IF(COUNTIF($O$1021:$O$1520,CONCATENATE($AA193,"_U_S2C_LB:X184"))&gt;0,1,0)</t>
  </si>
  <si>
    <t>¬IF(COUNTIF($O$1021:$O$1520,CONCATENATE($AA193,"_U_S2C_LB:X185"))&gt;0,1,0)</t>
  </si>
  <si>
    <t>¬IF(COUNTIF($O$1021:$O$1520,CONCATENATE($AA193,"_U_S2C_LB:X186"))&gt;0,1,0)</t>
  </si>
  <si>
    <t>¬IF(COUNTIF($O$1021:$O$1520,CONCATENATE($AA193,"_U_S2C_LB:X187"))&gt;0,1,0)</t>
  </si>
  <si>
    <t>¬IF(COUNTIF($O$1021:$O$1520,CONCATENATE($AA193,"_U_S2C_LB:X188"))&gt;0,1,0)</t>
  </si>
  <si>
    <t>¬IF(COUNTIF($O$1021:$O$1520,CONCATENATE($AA193,"_U_S2C_LB:X189"))&gt;0,1,0)</t>
  </si>
  <si>
    <t>¬IF(COUNTIF($O$1021:$O$1520,CONCATENATE($AA193,"_U_S2C_LB:X190"))&gt;0,1,0)</t>
  </si>
  <si>
    <t>¬IF(COUNTIF($O$1021:$O$1520,CONCATENATE($AA193,"_U_S2C_LB:X191"))&gt;0,1,0)</t>
  </si>
  <si>
    <t>¬IF(COUNTIF($O$1021:$O$1520,CONCATENATE($AA193,"_U_S2C_LB:X192"))&gt;0,1,0)</t>
  </si>
  <si>
    <t>¬IF(COUNTIF($O$1021:$O$1520,CONCATENATE($AA193,"_U_S2C_LB:X193"))&gt;0,1,0)</t>
  </si>
  <si>
    <t>¬IF(COUNTIF($O$1021:$O$1520,CONCATENATE($AA193,"_U_S2C_LB:X194"))&gt;0,1,0)</t>
  </si>
  <si>
    <t>¬IF(COUNTIF($O$1021:$O$1520,CONCATENATE($AA193,"_C_S2C_LB:X183"))&gt;0,1,0)</t>
  </si>
  <si>
    <t>¬IF(COUNTIF($O$1021:$O$1520,CONCATENATE($AA193,"_C_S2C_LB:X184"))&gt;0,1,0)</t>
  </si>
  <si>
    <t>¬IF(COUNTIF($O$1021:$O$1520,CONCATENATE($AA193,"_C_S2C_LB:X185"))&gt;0,1,0)</t>
  </si>
  <si>
    <t>¬IF(COUNTIF($O$1021:$O$1520,CONCATENATE($AA193,"_C_S2C_LB:X186"))&gt;0,1,0)</t>
  </si>
  <si>
    <t>¬IF(COUNTIF($O$1021:$O$1520,CONCATENATE($AA193,"_C_S2C_LB:X187"))&gt;0,1,0)</t>
  </si>
  <si>
    <t>¬IF(COUNTIF($O$1021:$O$1520,CONCATENATE($AA193,"_C_S2C_LB:X188"))&gt;0,1,0)</t>
  </si>
  <si>
    <t>¬IF(COUNTIF($O$1021:$O$1520,CONCATENATE($AA193,"_C_S2C_LB:X189"))&gt;0,1,0)</t>
  </si>
  <si>
    <t>¬IF(COUNTIF($O$1021:$O$1520,CONCATENATE($AA193,"_C_S2C_LB:X190"))&gt;0,1,0)</t>
  </si>
  <si>
    <t>¬IF(COUNTIF($O$1021:$O$1520,CONCATENATE($AA193,"_C_S2C_LB:X191"))&gt;0,1,0)</t>
  </si>
  <si>
    <t>¬IF(COUNTIF($O$1021:$O$1520,CONCATENATE($AA193,"_C_S2C_LB:X192"))&gt;0,1,0)</t>
  </si>
  <si>
    <t>¬IF(COUNTIF($O$1021:$O$1520,CONCATENATE($AA193,"_C_S2C_LB:X193"))&gt;0,1,0)</t>
  </si>
  <si>
    <t>¬IF(COUNTIF($O$1021:$O$1520,CONCATENATE($AA193,"_C_S2C_LB:X194"))&gt;0,1,0)</t>
  </si>
  <si>
    <t>¬IF(COUNTIF($O$1021:$O$1520,CONCATENATE($AA193,"_D_S2C_LB:X183"))&gt;0,1,0)</t>
  </si>
  <si>
    <t>¬IF(COUNTIF($O$1021:$O$1520,CONCATENATE($AA193,"_D_S2C_LB:X184"))&gt;0,1,0)</t>
  </si>
  <si>
    <t>¬IF(COUNTIF($O$1021:$O$1520,CONCATENATE($AA193,"_D_S2C_LB:X185"))&gt;0,1,0)</t>
  </si>
  <si>
    <t>¬IF(COUNTIF($O$1021:$O$1520,CONCATENATE($AA193,"_D_S2C_LB:X186"))&gt;0,1,0)</t>
  </si>
  <si>
    <t>¬IF(COUNTIF($O$1021:$O$1520,CONCATENATE($AA193,"_D_S2C_LB:X187"))&gt;0,1,0)</t>
  </si>
  <si>
    <t>¬IF(COUNTIF($O$1021:$O$1520,CONCATENATE($AA193,"_D_S2C_LB:X188"))&gt;0,1,0)</t>
  </si>
  <si>
    <t>¬IF(COUNTIF($O$1021:$O$1520,CONCATENATE($AA193,"_D_S2C_LB:X189"))&gt;0,1,0)</t>
  </si>
  <si>
    <t>¬IF(COUNTIF($O$1021:$O$1520,CONCATENATE($AA193,"_D_S2C_LB:X190"))&gt;0,1,0)</t>
  </si>
  <si>
    <t>¬IF(COUNTIF($O$1021:$O$1520,CONCATENATE($AA193,"_D_S2C_LB:X191"))&gt;0,1,0)</t>
  </si>
  <si>
    <t>¬IF(COUNTIF($O$1021:$O$1520,CONCATENATE($AA193,"_D_S2C_LB:X192"))&gt;0,1,0)</t>
  </si>
  <si>
    <t>¬IF(COUNTIF($O$1021:$O$1520,CONCATENATE($AA193,"_D_S2C_LB:X193"))&gt;0,1,0)</t>
  </si>
  <si>
    <t>¬IF(COUNTIF($O$1021:$O$1520,CONCATENATE($AA193,"_D_S2C_LB:X194"))&gt;0,1,0)</t>
  </si>
  <si>
    <t>¬IF(ISERROR(VLOOKUP(AA193,$B$510:$I$1010,5,FALSE)),"",VLOOKUP(AA193,$B$510:$I$1010,5,FALSE))</t>
  </si>
  <si>
    <t>¬IF(ISERROR(VLOOKUP(AA193,$B$510:$I$1010,6,FALSE)),"",VLOOKUP(AA193,$B$510:$I$1010,6,FALSE))</t>
  </si>
  <si>
    <t>¬IF(ISERROR(VLOOKUP(AA193,$B$510:$I$1010,7,FALSE)),"",VLOOKUP(AA193,$B$510:$I$1010,7,FALSE))</t>
  </si>
  <si>
    <t>¬IF(ISERROR(VLOOKUP(AA193,$B$510:$I$1010,8,FALSE)),"",VLOOKUP(AA193,$B$510:$I$1010,8,FALSE))</t>
  </si>
  <si>
    <t>¬IF(ISERROR(VLOOKUP(AA194,$B$510:$I$1010,2,FALSE)),"",VLOOKUP(AA194,$B$510:$I$1010,2,FALSE))</t>
  </si>
  <si>
    <t>¬IF(COUNTIF($O$1021:$O$1520,CONCATENATE($AA194,"_U_S2C_LB:X183"))&gt;0,1,0)</t>
  </si>
  <si>
    <t>¬IF(COUNTIF($O$1021:$O$1520,CONCATENATE($AA194,"_U_S2C_LB:X184"))&gt;0,1,0)</t>
  </si>
  <si>
    <t>¬IF(COUNTIF($O$1021:$O$1520,CONCATENATE($AA194,"_U_S2C_LB:X185"))&gt;0,1,0)</t>
  </si>
  <si>
    <t>¬IF(COUNTIF($O$1021:$O$1520,CONCATENATE($AA194,"_U_S2C_LB:X186"))&gt;0,1,0)</t>
  </si>
  <si>
    <t>¬IF(COUNTIF($O$1021:$O$1520,CONCATENATE($AA194,"_U_S2C_LB:X187"))&gt;0,1,0)</t>
  </si>
  <si>
    <t>¬IF(COUNTIF($O$1021:$O$1520,CONCATENATE($AA194,"_U_S2C_LB:X188"))&gt;0,1,0)</t>
  </si>
  <si>
    <t>¬IF(COUNTIF($O$1021:$O$1520,CONCATENATE($AA194,"_U_S2C_LB:X189"))&gt;0,1,0)</t>
  </si>
  <si>
    <t>¬IF(COUNTIF($O$1021:$O$1520,CONCATENATE($AA194,"_U_S2C_LB:X190"))&gt;0,1,0)</t>
  </si>
  <si>
    <t>¬IF(COUNTIF($O$1021:$O$1520,CONCATENATE($AA194,"_U_S2C_LB:X191"))&gt;0,1,0)</t>
  </si>
  <si>
    <t>¬IF(COUNTIF($O$1021:$O$1520,CONCATENATE($AA194,"_U_S2C_LB:X192"))&gt;0,1,0)</t>
  </si>
  <si>
    <t>¬IF(COUNTIF($O$1021:$O$1520,CONCATENATE($AA194,"_U_S2C_LB:X193"))&gt;0,1,0)</t>
  </si>
  <si>
    <t>¬IF(COUNTIF($O$1021:$O$1520,CONCATENATE($AA194,"_U_S2C_LB:X194"))&gt;0,1,0)</t>
  </si>
  <si>
    <t>¬IF(COUNTIF($O$1021:$O$1520,CONCATENATE($AA194,"_C_S2C_LB:X183"))&gt;0,1,0)</t>
  </si>
  <si>
    <t>¬IF(COUNTIF($O$1021:$O$1520,CONCATENATE($AA194,"_C_S2C_LB:X184"))&gt;0,1,0)</t>
  </si>
  <si>
    <t>¬IF(COUNTIF($O$1021:$O$1520,CONCATENATE($AA194,"_C_S2C_LB:X185"))&gt;0,1,0)</t>
  </si>
  <si>
    <t>¬IF(COUNTIF($O$1021:$O$1520,CONCATENATE($AA194,"_C_S2C_LB:X186"))&gt;0,1,0)</t>
  </si>
  <si>
    <t>¬IF(COUNTIF($O$1021:$O$1520,CONCATENATE($AA194,"_C_S2C_LB:X187"))&gt;0,1,0)</t>
  </si>
  <si>
    <t>¬IF(COUNTIF($O$1021:$O$1520,CONCATENATE($AA194,"_C_S2C_LB:X188"))&gt;0,1,0)</t>
  </si>
  <si>
    <t>¬IF(COUNTIF($O$1021:$O$1520,CONCATENATE($AA194,"_C_S2C_LB:X189"))&gt;0,1,0)</t>
  </si>
  <si>
    <t>¬IF(COUNTIF($O$1021:$O$1520,CONCATENATE($AA194,"_C_S2C_LB:X190"))&gt;0,1,0)</t>
  </si>
  <si>
    <t>¬IF(COUNTIF($O$1021:$O$1520,CONCATENATE($AA194,"_C_S2C_LB:X191"))&gt;0,1,0)</t>
  </si>
  <si>
    <t>¬IF(COUNTIF($O$1021:$O$1520,CONCATENATE($AA194,"_C_S2C_LB:X192"))&gt;0,1,0)</t>
  </si>
  <si>
    <t>¬IF(COUNTIF($O$1021:$O$1520,CONCATENATE($AA194,"_C_S2C_LB:X193"))&gt;0,1,0)</t>
  </si>
  <si>
    <t>¬IF(COUNTIF($O$1021:$O$1520,CONCATENATE($AA194,"_C_S2C_LB:X194"))&gt;0,1,0)</t>
  </si>
  <si>
    <t>¬IF(COUNTIF($O$1021:$O$1520,CONCATENATE($AA194,"_D_S2C_LB:X183"))&gt;0,1,0)</t>
  </si>
  <si>
    <t>¬IF(COUNTIF($O$1021:$O$1520,CONCATENATE($AA194,"_D_S2C_LB:X184"))&gt;0,1,0)</t>
  </si>
  <si>
    <t>¬IF(COUNTIF($O$1021:$O$1520,CONCATENATE($AA194,"_D_S2C_LB:X185"))&gt;0,1,0)</t>
  </si>
  <si>
    <t>¬IF(COUNTIF($O$1021:$O$1520,CONCATENATE($AA194,"_D_S2C_LB:X186"))&gt;0,1,0)</t>
  </si>
  <si>
    <t>¬IF(COUNTIF($O$1021:$O$1520,CONCATENATE($AA194,"_D_S2C_LB:X187"))&gt;0,1,0)</t>
  </si>
  <si>
    <t>¬IF(COUNTIF($O$1021:$O$1520,CONCATENATE($AA194,"_D_S2C_LB:X188"))&gt;0,1,0)</t>
  </si>
  <si>
    <t>¬IF(COUNTIF($O$1021:$O$1520,CONCATENATE($AA194,"_D_S2C_LB:X189"))&gt;0,1,0)</t>
  </si>
  <si>
    <t>¬IF(COUNTIF($O$1021:$O$1520,CONCATENATE($AA194,"_D_S2C_LB:X190"))&gt;0,1,0)</t>
  </si>
  <si>
    <t>¬IF(COUNTIF($O$1021:$O$1520,CONCATENATE($AA194,"_D_S2C_LB:X191"))&gt;0,1,0)</t>
  </si>
  <si>
    <t>¬IF(COUNTIF($O$1021:$O$1520,CONCATENATE($AA194,"_D_S2C_LB:X192"))&gt;0,1,0)</t>
  </si>
  <si>
    <t>¬IF(COUNTIF($O$1021:$O$1520,CONCATENATE($AA194,"_D_S2C_LB:X193"))&gt;0,1,0)</t>
  </si>
  <si>
    <t>¬IF(COUNTIF($O$1021:$O$1520,CONCATENATE($AA194,"_D_S2C_LB:X194"))&gt;0,1,0)</t>
  </si>
  <si>
    <t>¬IF(ISERROR(VLOOKUP(AA194,$B$510:$I$1010,5,FALSE)),"",VLOOKUP(AA194,$B$510:$I$1010,5,FALSE))</t>
  </si>
  <si>
    <t>¬IF(ISERROR(VLOOKUP(AA194,$B$510:$I$1010,6,FALSE)),"",VLOOKUP(AA194,$B$510:$I$1010,6,FALSE))</t>
  </si>
  <si>
    <t>¬IF(ISERROR(VLOOKUP(AA194,$B$510:$I$1010,7,FALSE)),"",VLOOKUP(AA194,$B$510:$I$1010,7,FALSE))</t>
  </si>
  <si>
    <t>¬IF(ISERROR(VLOOKUP(AA194,$B$510:$I$1010,8,FALSE)),"",VLOOKUP(AA194,$B$510:$I$1010,8,FALSE))</t>
  </si>
  <si>
    <t>¬IF(ISERROR(VLOOKUP(AA195,$B$510:$I$1010,2,FALSE)),"",VLOOKUP(AA195,$B$510:$I$1010,2,FALSE))</t>
  </si>
  <si>
    <t>¬IF(COUNTIF($O$1021:$O$1520,CONCATENATE($AA195,"_U_S2C_LB:X183"))&gt;0,1,0)</t>
  </si>
  <si>
    <t>¬IF(COUNTIF($O$1021:$O$1520,CONCATENATE($AA195,"_U_S2C_LB:X184"))&gt;0,1,0)</t>
  </si>
  <si>
    <t>¬IF(COUNTIF($O$1021:$O$1520,CONCATENATE($AA195,"_U_S2C_LB:X185"))&gt;0,1,0)</t>
  </si>
  <si>
    <t>¬IF(COUNTIF($O$1021:$O$1520,CONCATENATE($AA195,"_U_S2C_LB:X186"))&gt;0,1,0)</t>
  </si>
  <si>
    <t>¬IF(COUNTIF($O$1021:$O$1520,CONCATENATE($AA195,"_U_S2C_LB:X187"))&gt;0,1,0)</t>
  </si>
  <si>
    <t>¬IF(COUNTIF($O$1021:$O$1520,CONCATENATE($AA195,"_U_S2C_LB:X188"))&gt;0,1,0)</t>
  </si>
  <si>
    <t>¬IF(COUNTIF($O$1021:$O$1520,CONCATENATE($AA195,"_U_S2C_LB:X189"))&gt;0,1,0)</t>
  </si>
  <si>
    <t>¬IF(COUNTIF($O$1021:$O$1520,CONCATENATE($AA195,"_U_S2C_LB:X190"))&gt;0,1,0)</t>
  </si>
  <si>
    <t>¬IF(COUNTIF($O$1021:$O$1520,CONCATENATE($AA195,"_U_S2C_LB:X191"))&gt;0,1,0)</t>
  </si>
  <si>
    <t>¬IF(COUNTIF($O$1021:$O$1520,CONCATENATE($AA195,"_U_S2C_LB:X192"))&gt;0,1,0)</t>
  </si>
  <si>
    <t>¬IF(COUNTIF($O$1021:$O$1520,CONCATENATE($AA195,"_U_S2C_LB:X193"))&gt;0,1,0)</t>
  </si>
  <si>
    <t>¬IF(COUNTIF($O$1021:$O$1520,CONCATENATE($AA195,"_U_S2C_LB:X194"))&gt;0,1,0)</t>
  </si>
  <si>
    <t>¬IF(COUNTIF($O$1021:$O$1520,CONCATENATE($AA195,"_C_S2C_LB:X183"))&gt;0,1,0)</t>
  </si>
  <si>
    <t>¬IF(COUNTIF($O$1021:$O$1520,CONCATENATE($AA195,"_C_S2C_LB:X184"))&gt;0,1,0)</t>
  </si>
  <si>
    <t>¬IF(COUNTIF($O$1021:$O$1520,CONCATENATE($AA195,"_C_S2C_LB:X185"))&gt;0,1,0)</t>
  </si>
  <si>
    <t>¬IF(COUNTIF($O$1021:$O$1520,CONCATENATE($AA195,"_C_S2C_LB:X186"))&gt;0,1,0)</t>
  </si>
  <si>
    <t>¬IF(COUNTIF($O$1021:$O$1520,CONCATENATE($AA195,"_C_S2C_LB:X187"))&gt;0,1,0)</t>
  </si>
  <si>
    <t>¬IF(COUNTIF($O$1021:$O$1520,CONCATENATE($AA195,"_C_S2C_LB:X188"))&gt;0,1,0)</t>
  </si>
  <si>
    <t>¬IF(COUNTIF($O$1021:$O$1520,CONCATENATE($AA195,"_C_S2C_LB:X189"))&gt;0,1,0)</t>
  </si>
  <si>
    <t>¬IF(COUNTIF($O$1021:$O$1520,CONCATENATE($AA195,"_C_S2C_LB:X190"))&gt;0,1,0)</t>
  </si>
  <si>
    <t>¬IF(COUNTIF($O$1021:$O$1520,CONCATENATE($AA195,"_C_S2C_LB:X191"))&gt;0,1,0)</t>
  </si>
  <si>
    <t>¬IF(COUNTIF($O$1021:$O$1520,CONCATENATE($AA195,"_C_S2C_LB:X192"))&gt;0,1,0)</t>
  </si>
  <si>
    <t>¬IF(COUNTIF($O$1021:$O$1520,CONCATENATE($AA195,"_C_S2C_LB:X193"))&gt;0,1,0)</t>
  </si>
  <si>
    <t>¬IF(COUNTIF($O$1021:$O$1520,CONCATENATE($AA195,"_C_S2C_LB:X194"))&gt;0,1,0)</t>
  </si>
  <si>
    <t>¬IF(COUNTIF($O$1021:$O$1520,CONCATENATE($AA195,"_D_S2C_LB:X183"))&gt;0,1,0)</t>
  </si>
  <si>
    <t>¬IF(COUNTIF($O$1021:$O$1520,CONCATENATE($AA195,"_D_S2C_LB:X184"))&gt;0,1,0)</t>
  </si>
  <si>
    <t>¬IF(COUNTIF($O$1021:$O$1520,CONCATENATE($AA195,"_D_S2C_LB:X185"))&gt;0,1,0)</t>
  </si>
  <si>
    <t>¬IF(COUNTIF($O$1021:$O$1520,CONCATENATE($AA195,"_D_S2C_LB:X186"))&gt;0,1,0)</t>
  </si>
  <si>
    <t>¬IF(COUNTIF($O$1021:$O$1520,CONCATENATE($AA195,"_D_S2C_LB:X187"))&gt;0,1,0)</t>
  </si>
  <si>
    <t>¬IF(COUNTIF($O$1021:$O$1520,CONCATENATE($AA195,"_D_S2C_LB:X188"))&gt;0,1,0)</t>
  </si>
  <si>
    <t>¬IF(COUNTIF($O$1021:$O$1520,CONCATENATE($AA195,"_D_S2C_LB:X189"))&gt;0,1,0)</t>
  </si>
  <si>
    <t>¬IF(COUNTIF($O$1021:$O$1520,CONCATENATE($AA195,"_D_S2C_LB:X190"))&gt;0,1,0)</t>
  </si>
  <si>
    <t>¬IF(COUNTIF($O$1021:$O$1520,CONCATENATE($AA195,"_D_S2C_LB:X191"))&gt;0,1,0)</t>
  </si>
  <si>
    <t>¬IF(COUNTIF($O$1021:$O$1520,CONCATENATE($AA195,"_D_S2C_LB:X192"))&gt;0,1,0)</t>
  </si>
  <si>
    <t>¬IF(COUNTIF($O$1021:$O$1520,CONCATENATE($AA195,"_D_S2C_LB:X193"))&gt;0,1,0)</t>
  </si>
  <si>
    <t>¬IF(COUNTIF($O$1021:$O$1520,CONCATENATE($AA195,"_D_S2C_LB:X194"))&gt;0,1,0)</t>
  </si>
  <si>
    <t>¬IF(ISERROR(VLOOKUP(AA195,$B$510:$I$1010,5,FALSE)),"",VLOOKUP(AA195,$B$510:$I$1010,5,FALSE))</t>
  </si>
  <si>
    <t>¬IF(ISERROR(VLOOKUP(AA195,$B$510:$I$1010,6,FALSE)),"",VLOOKUP(AA195,$B$510:$I$1010,6,FALSE))</t>
  </si>
  <si>
    <t>¬IF(ISERROR(VLOOKUP(AA195,$B$510:$I$1010,7,FALSE)),"",VLOOKUP(AA195,$B$510:$I$1010,7,FALSE))</t>
  </si>
  <si>
    <t>¬IF(ISERROR(VLOOKUP(AA195,$B$510:$I$1010,8,FALSE)),"",VLOOKUP(AA195,$B$510:$I$1010,8,FALSE))</t>
  </si>
  <si>
    <t>¬IF(ISERROR(VLOOKUP(AA196,$B$510:$I$1010,2,FALSE)),"",VLOOKUP(AA196,$B$510:$I$1010,2,FALSE))</t>
  </si>
  <si>
    <t>¬IF(COUNTIF($O$1021:$O$1520,CONCATENATE($AA196,"_U_S2C_LB:X183"))&gt;0,1,0)</t>
  </si>
  <si>
    <t>¬IF(COUNTIF($O$1021:$O$1520,CONCATENATE($AA196,"_U_S2C_LB:X184"))&gt;0,1,0)</t>
  </si>
  <si>
    <t>¬IF(COUNTIF($O$1021:$O$1520,CONCATENATE($AA196,"_U_S2C_LB:X185"))&gt;0,1,0)</t>
  </si>
  <si>
    <t>¬IF(COUNTIF($O$1021:$O$1520,CONCATENATE($AA196,"_U_S2C_LB:X186"))&gt;0,1,0)</t>
  </si>
  <si>
    <t>¬IF(COUNTIF($O$1021:$O$1520,CONCATENATE($AA196,"_U_S2C_LB:X187"))&gt;0,1,0)</t>
  </si>
  <si>
    <t>¬IF(COUNTIF($O$1021:$O$1520,CONCATENATE($AA196,"_U_S2C_LB:X188"))&gt;0,1,0)</t>
  </si>
  <si>
    <t>¬IF(COUNTIF($O$1021:$O$1520,CONCATENATE($AA196,"_U_S2C_LB:X189"))&gt;0,1,0)</t>
  </si>
  <si>
    <t>¬IF(COUNTIF($O$1021:$O$1520,CONCATENATE($AA196,"_U_S2C_LB:X190"))&gt;0,1,0)</t>
  </si>
  <si>
    <t>¬IF(COUNTIF($O$1021:$O$1520,CONCATENATE($AA196,"_U_S2C_LB:X191"))&gt;0,1,0)</t>
  </si>
  <si>
    <t>¬IF(COUNTIF($O$1021:$O$1520,CONCATENATE($AA196,"_U_S2C_LB:X192"))&gt;0,1,0)</t>
  </si>
  <si>
    <t>¬IF(COUNTIF($O$1021:$O$1520,CONCATENATE($AA196,"_U_S2C_LB:X193"))&gt;0,1,0)</t>
  </si>
  <si>
    <t>¬IF(COUNTIF($O$1021:$O$1520,CONCATENATE($AA196,"_U_S2C_LB:X194"))&gt;0,1,0)</t>
  </si>
  <si>
    <t>¬IF(COUNTIF($O$1021:$O$1520,CONCATENATE($AA196,"_C_S2C_LB:X183"))&gt;0,1,0)</t>
  </si>
  <si>
    <t>¬IF(COUNTIF($O$1021:$O$1520,CONCATENATE($AA196,"_C_S2C_LB:X184"))&gt;0,1,0)</t>
  </si>
  <si>
    <t>¬IF(COUNTIF($O$1021:$O$1520,CONCATENATE($AA196,"_C_S2C_LB:X185"))&gt;0,1,0)</t>
  </si>
  <si>
    <t>¬IF(COUNTIF($O$1021:$O$1520,CONCATENATE($AA196,"_C_S2C_LB:X186"))&gt;0,1,0)</t>
  </si>
  <si>
    <t>¬IF(COUNTIF($O$1021:$O$1520,CONCATENATE($AA196,"_C_S2C_LB:X187"))&gt;0,1,0)</t>
  </si>
  <si>
    <t>¬IF(COUNTIF($O$1021:$O$1520,CONCATENATE($AA196,"_C_S2C_LB:X188"))&gt;0,1,0)</t>
  </si>
  <si>
    <t>¬IF(COUNTIF($O$1021:$O$1520,CONCATENATE($AA196,"_C_S2C_LB:X189"))&gt;0,1,0)</t>
  </si>
  <si>
    <t>¬IF(COUNTIF($O$1021:$O$1520,CONCATENATE($AA196,"_C_S2C_LB:X190"))&gt;0,1,0)</t>
  </si>
  <si>
    <t>¬IF(COUNTIF($O$1021:$O$1520,CONCATENATE($AA196,"_C_S2C_LB:X191"))&gt;0,1,0)</t>
  </si>
  <si>
    <t>¬IF(COUNTIF($O$1021:$O$1520,CONCATENATE($AA196,"_C_S2C_LB:X192"))&gt;0,1,0)</t>
  </si>
  <si>
    <t>¬IF(COUNTIF($O$1021:$O$1520,CONCATENATE($AA196,"_C_S2C_LB:X193"))&gt;0,1,0)</t>
  </si>
  <si>
    <t>¬IF(COUNTIF($O$1021:$O$1520,CONCATENATE($AA196,"_C_S2C_LB:X194"))&gt;0,1,0)</t>
  </si>
  <si>
    <t>¬IF(COUNTIF($O$1021:$O$1520,CONCATENATE($AA196,"_D_S2C_LB:X183"))&gt;0,1,0)</t>
  </si>
  <si>
    <t>¬IF(COUNTIF($O$1021:$O$1520,CONCATENATE($AA196,"_D_S2C_LB:X184"))&gt;0,1,0)</t>
  </si>
  <si>
    <t>¬IF(COUNTIF($O$1021:$O$1520,CONCATENATE($AA196,"_D_S2C_LB:X185"))&gt;0,1,0)</t>
  </si>
  <si>
    <t>¬IF(COUNTIF($O$1021:$O$1520,CONCATENATE($AA196,"_D_S2C_LB:X186"))&gt;0,1,0)</t>
  </si>
  <si>
    <t>¬IF(COUNTIF($O$1021:$O$1520,CONCATENATE($AA196,"_D_S2C_LB:X187"))&gt;0,1,0)</t>
  </si>
  <si>
    <t>¬IF(COUNTIF($O$1021:$O$1520,CONCATENATE($AA196,"_D_S2C_LB:X188"))&gt;0,1,0)</t>
  </si>
  <si>
    <t>¬IF(COUNTIF($O$1021:$O$1520,CONCATENATE($AA196,"_D_S2C_LB:X189"))&gt;0,1,0)</t>
  </si>
  <si>
    <t>¬IF(COUNTIF($O$1021:$O$1520,CONCATENATE($AA196,"_D_S2C_LB:X190"))&gt;0,1,0)</t>
  </si>
  <si>
    <t>¬IF(COUNTIF($O$1021:$O$1520,CONCATENATE($AA196,"_D_S2C_LB:X191"))&gt;0,1,0)</t>
  </si>
  <si>
    <t>¬IF(COUNTIF($O$1021:$O$1520,CONCATENATE($AA196,"_D_S2C_LB:X192"))&gt;0,1,0)</t>
  </si>
  <si>
    <t>¬IF(COUNTIF($O$1021:$O$1520,CONCATENATE($AA196,"_D_S2C_LB:X193"))&gt;0,1,0)</t>
  </si>
  <si>
    <t>¬IF(COUNTIF($O$1021:$O$1520,CONCATENATE($AA196,"_D_S2C_LB:X194"))&gt;0,1,0)</t>
  </si>
  <si>
    <t>¬IF(ISERROR(VLOOKUP(AA196,$B$510:$I$1010,5,FALSE)),"",VLOOKUP(AA196,$B$510:$I$1010,5,FALSE))</t>
  </si>
  <si>
    <t>¬IF(ISERROR(VLOOKUP(AA196,$B$510:$I$1010,6,FALSE)),"",VLOOKUP(AA196,$B$510:$I$1010,6,FALSE))</t>
  </si>
  <si>
    <t>¬IF(ISERROR(VLOOKUP(AA196,$B$510:$I$1010,7,FALSE)),"",VLOOKUP(AA196,$B$510:$I$1010,7,FALSE))</t>
  </si>
  <si>
    <t>¬IF(ISERROR(VLOOKUP(AA196,$B$510:$I$1010,8,FALSE)),"",VLOOKUP(AA196,$B$510:$I$1010,8,FALSE))</t>
  </si>
  <si>
    <t>¬IF(ISERROR(VLOOKUP(AA197,$B$510:$I$1010,2,FALSE)),"",VLOOKUP(AA197,$B$510:$I$1010,2,FALSE))</t>
  </si>
  <si>
    <t>¬IF(COUNTIF($O$1021:$O$1520,CONCATENATE($AA197,"_U_S2C_LB:X183"))&gt;0,1,0)</t>
  </si>
  <si>
    <t>¬IF(COUNTIF($O$1021:$O$1520,CONCATENATE($AA197,"_U_S2C_LB:X184"))&gt;0,1,0)</t>
  </si>
  <si>
    <t>¬IF(COUNTIF($O$1021:$O$1520,CONCATENATE($AA197,"_U_S2C_LB:X185"))&gt;0,1,0)</t>
  </si>
  <si>
    <t>¬IF(COUNTIF($O$1021:$O$1520,CONCATENATE($AA197,"_U_S2C_LB:X186"))&gt;0,1,0)</t>
  </si>
  <si>
    <t>¬IF(COUNTIF($O$1021:$O$1520,CONCATENATE($AA197,"_U_S2C_LB:X187"))&gt;0,1,0)</t>
  </si>
  <si>
    <t>¬IF(COUNTIF($O$1021:$O$1520,CONCATENATE($AA197,"_U_S2C_LB:X188"))&gt;0,1,0)</t>
  </si>
  <si>
    <t>¬IF(COUNTIF($O$1021:$O$1520,CONCATENATE($AA197,"_U_S2C_LB:X189"))&gt;0,1,0)</t>
  </si>
  <si>
    <t>¬IF(COUNTIF($O$1021:$O$1520,CONCATENATE($AA197,"_U_S2C_LB:X190"))&gt;0,1,0)</t>
  </si>
  <si>
    <t>¬IF(COUNTIF($O$1021:$O$1520,CONCATENATE($AA197,"_U_S2C_LB:X191"))&gt;0,1,0)</t>
  </si>
  <si>
    <t>¬IF(COUNTIF($O$1021:$O$1520,CONCATENATE($AA197,"_U_S2C_LB:X192"))&gt;0,1,0)</t>
  </si>
  <si>
    <t>¬IF(COUNTIF($O$1021:$O$1520,CONCATENATE($AA197,"_U_S2C_LB:X193"))&gt;0,1,0)</t>
  </si>
  <si>
    <t>¬IF(COUNTIF($O$1021:$O$1520,CONCATENATE($AA197,"_U_S2C_LB:X194"))&gt;0,1,0)</t>
  </si>
  <si>
    <t>¬IF(COUNTIF($O$1021:$O$1520,CONCATENATE($AA197,"_C_S2C_LB:X183"))&gt;0,1,0)</t>
  </si>
  <si>
    <t>¬IF(COUNTIF($O$1021:$O$1520,CONCATENATE($AA197,"_C_S2C_LB:X184"))&gt;0,1,0)</t>
  </si>
  <si>
    <t>¬IF(COUNTIF($O$1021:$O$1520,CONCATENATE($AA197,"_C_S2C_LB:X185"))&gt;0,1,0)</t>
  </si>
  <si>
    <t>¬IF(COUNTIF($O$1021:$O$1520,CONCATENATE($AA197,"_C_S2C_LB:X186"))&gt;0,1,0)</t>
  </si>
  <si>
    <t>¬IF(COUNTIF($O$1021:$O$1520,CONCATENATE($AA197,"_C_S2C_LB:X187"))&gt;0,1,0)</t>
  </si>
  <si>
    <t>¬IF(COUNTIF($O$1021:$O$1520,CONCATENATE($AA197,"_C_S2C_LB:X188"))&gt;0,1,0)</t>
  </si>
  <si>
    <t>¬IF(COUNTIF($O$1021:$O$1520,CONCATENATE($AA197,"_C_S2C_LB:X189"))&gt;0,1,0)</t>
  </si>
  <si>
    <t>¬IF(COUNTIF($O$1021:$O$1520,CONCATENATE($AA197,"_C_S2C_LB:X190"))&gt;0,1,0)</t>
  </si>
  <si>
    <t>¬IF(COUNTIF($O$1021:$O$1520,CONCATENATE($AA197,"_C_S2C_LB:X191"))&gt;0,1,0)</t>
  </si>
  <si>
    <t>¬IF(COUNTIF($O$1021:$O$1520,CONCATENATE($AA197,"_C_S2C_LB:X192"))&gt;0,1,0)</t>
  </si>
  <si>
    <t>¬IF(COUNTIF($O$1021:$O$1520,CONCATENATE($AA197,"_C_S2C_LB:X193"))&gt;0,1,0)</t>
  </si>
  <si>
    <t>¬IF(COUNTIF($O$1021:$O$1520,CONCATENATE($AA197,"_C_S2C_LB:X194"))&gt;0,1,0)</t>
  </si>
  <si>
    <t>¬IF(COUNTIF($O$1021:$O$1520,CONCATENATE($AA197,"_D_S2C_LB:X183"))&gt;0,1,0)</t>
  </si>
  <si>
    <t>¬IF(COUNTIF($O$1021:$O$1520,CONCATENATE($AA197,"_D_S2C_LB:X184"))&gt;0,1,0)</t>
  </si>
  <si>
    <t>¬IF(COUNTIF($O$1021:$O$1520,CONCATENATE($AA197,"_D_S2C_LB:X185"))&gt;0,1,0)</t>
  </si>
  <si>
    <t>¬IF(COUNTIF($O$1021:$O$1520,CONCATENATE($AA197,"_D_S2C_LB:X186"))&gt;0,1,0)</t>
  </si>
  <si>
    <t>¬IF(COUNTIF($O$1021:$O$1520,CONCATENATE($AA197,"_D_S2C_LB:X187"))&gt;0,1,0)</t>
  </si>
  <si>
    <t>¬IF(COUNTIF($O$1021:$O$1520,CONCATENATE($AA197,"_D_S2C_LB:X188"))&gt;0,1,0)</t>
  </si>
  <si>
    <t>¬IF(COUNTIF($O$1021:$O$1520,CONCATENATE($AA197,"_D_S2C_LB:X189"))&gt;0,1,0)</t>
  </si>
  <si>
    <t>¬IF(COUNTIF($O$1021:$O$1520,CONCATENATE($AA197,"_D_S2C_LB:X190"))&gt;0,1,0)</t>
  </si>
  <si>
    <t>¬IF(COUNTIF($O$1021:$O$1520,CONCATENATE($AA197,"_D_S2C_LB:X191"))&gt;0,1,0)</t>
  </si>
  <si>
    <t>¬IF(COUNTIF($O$1021:$O$1520,CONCATENATE($AA197,"_D_S2C_LB:X192"))&gt;0,1,0)</t>
  </si>
  <si>
    <t>¬IF(COUNTIF($O$1021:$O$1520,CONCATENATE($AA197,"_D_S2C_LB:X193"))&gt;0,1,0)</t>
  </si>
  <si>
    <t>¬IF(COUNTIF($O$1021:$O$1520,CONCATENATE($AA197,"_D_S2C_LB:X194"))&gt;0,1,0)</t>
  </si>
  <si>
    <t>¬IF(ISERROR(VLOOKUP(AA197,$B$510:$I$1010,5,FALSE)),"",VLOOKUP(AA197,$B$510:$I$1010,5,FALSE))</t>
  </si>
  <si>
    <t>¬IF(ISERROR(VLOOKUP(AA197,$B$510:$I$1010,6,FALSE)),"",VLOOKUP(AA197,$B$510:$I$1010,6,FALSE))</t>
  </si>
  <si>
    <t>¬IF(ISERROR(VLOOKUP(AA197,$B$510:$I$1010,7,FALSE)),"",VLOOKUP(AA197,$B$510:$I$1010,7,FALSE))</t>
  </si>
  <si>
    <t>¬IF(ISERROR(VLOOKUP(AA197,$B$510:$I$1010,8,FALSE)),"",VLOOKUP(AA197,$B$510:$I$1010,8,FALSE))</t>
  </si>
  <si>
    <t>¬IF(ISERROR(VLOOKUP(AA198,$B$510:$I$1010,2,FALSE)),"",VLOOKUP(AA198,$B$510:$I$1010,2,FALSE))</t>
  </si>
  <si>
    <t>¬IF(COUNTIF($O$1021:$O$1520,CONCATENATE($AA198,"_U_S2C_LB:X183"))&gt;0,1,0)</t>
  </si>
  <si>
    <t>¬IF(COUNTIF($O$1021:$O$1520,CONCATENATE($AA198,"_U_S2C_LB:X184"))&gt;0,1,0)</t>
  </si>
  <si>
    <t>¬IF(COUNTIF($O$1021:$O$1520,CONCATENATE($AA198,"_U_S2C_LB:X185"))&gt;0,1,0)</t>
  </si>
  <si>
    <t>¬IF(COUNTIF($O$1021:$O$1520,CONCATENATE($AA198,"_U_S2C_LB:X186"))&gt;0,1,0)</t>
  </si>
  <si>
    <t>¬IF(COUNTIF($O$1021:$O$1520,CONCATENATE($AA198,"_U_S2C_LB:X187"))&gt;0,1,0)</t>
  </si>
  <si>
    <t>¬IF(COUNTIF($O$1021:$O$1520,CONCATENATE($AA198,"_U_S2C_LB:X188"))&gt;0,1,0)</t>
  </si>
  <si>
    <t>¬IF(COUNTIF($O$1021:$O$1520,CONCATENATE($AA198,"_U_S2C_LB:X189"))&gt;0,1,0)</t>
  </si>
  <si>
    <t>¬IF(COUNTIF($O$1021:$O$1520,CONCATENATE($AA198,"_U_S2C_LB:X190"))&gt;0,1,0)</t>
  </si>
  <si>
    <t>¬IF(COUNTIF($O$1021:$O$1520,CONCATENATE($AA198,"_U_S2C_LB:X191"))&gt;0,1,0)</t>
  </si>
  <si>
    <t>¬IF(COUNTIF($O$1021:$O$1520,CONCATENATE($AA198,"_U_S2C_LB:X192"))&gt;0,1,0)</t>
  </si>
  <si>
    <t>¬IF(COUNTIF($O$1021:$O$1520,CONCATENATE($AA198,"_U_S2C_LB:X193"))&gt;0,1,0)</t>
  </si>
  <si>
    <t>¬IF(COUNTIF($O$1021:$O$1520,CONCATENATE($AA198,"_U_S2C_LB:X194"))&gt;0,1,0)</t>
  </si>
  <si>
    <t>¬IF(COUNTIF($O$1021:$O$1520,CONCATENATE($AA198,"_C_S2C_LB:X183"))&gt;0,1,0)</t>
  </si>
  <si>
    <t>¬IF(COUNTIF($O$1021:$O$1520,CONCATENATE($AA198,"_C_S2C_LB:X184"))&gt;0,1,0)</t>
  </si>
  <si>
    <t>¬IF(COUNTIF($O$1021:$O$1520,CONCATENATE($AA198,"_C_S2C_LB:X185"))&gt;0,1,0)</t>
  </si>
  <si>
    <t>¬IF(COUNTIF($O$1021:$O$1520,CONCATENATE($AA198,"_C_S2C_LB:X186"))&gt;0,1,0)</t>
  </si>
  <si>
    <t>¬IF(COUNTIF($O$1021:$O$1520,CONCATENATE($AA198,"_C_S2C_LB:X187"))&gt;0,1,0)</t>
  </si>
  <si>
    <t>¬IF(COUNTIF($O$1021:$O$1520,CONCATENATE($AA198,"_C_S2C_LB:X188"))&gt;0,1,0)</t>
  </si>
  <si>
    <t>¬IF(COUNTIF($O$1021:$O$1520,CONCATENATE($AA198,"_C_S2C_LB:X189"))&gt;0,1,0)</t>
  </si>
  <si>
    <t>¬IF(COUNTIF($O$1021:$O$1520,CONCATENATE($AA198,"_C_S2C_LB:X190"))&gt;0,1,0)</t>
  </si>
  <si>
    <t>¬IF(COUNTIF($O$1021:$O$1520,CONCATENATE($AA198,"_C_S2C_LB:X191"))&gt;0,1,0)</t>
  </si>
  <si>
    <t>¬IF(COUNTIF($O$1021:$O$1520,CONCATENATE($AA198,"_C_S2C_LB:X192"))&gt;0,1,0)</t>
  </si>
  <si>
    <t>¬IF(COUNTIF($O$1021:$O$1520,CONCATENATE($AA198,"_C_S2C_LB:X193"))&gt;0,1,0)</t>
  </si>
  <si>
    <t>¬IF(COUNTIF($O$1021:$O$1520,CONCATENATE($AA198,"_C_S2C_LB:X194"))&gt;0,1,0)</t>
  </si>
  <si>
    <t>¬IF(COUNTIF($O$1021:$O$1520,CONCATENATE($AA198,"_D_S2C_LB:X183"))&gt;0,1,0)</t>
  </si>
  <si>
    <t>¬IF(COUNTIF($O$1021:$O$1520,CONCATENATE($AA198,"_D_S2C_LB:X184"))&gt;0,1,0)</t>
  </si>
  <si>
    <t>¬IF(COUNTIF($O$1021:$O$1520,CONCATENATE($AA198,"_D_S2C_LB:X185"))&gt;0,1,0)</t>
  </si>
  <si>
    <t>¬IF(COUNTIF($O$1021:$O$1520,CONCATENATE($AA198,"_D_S2C_LB:X186"))&gt;0,1,0)</t>
  </si>
  <si>
    <t>¬IF(COUNTIF($O$1021:$O$1520,CONCATENATE($AA198,"_D_S2C_LB:X187"))&gt;0,1,0)</t>
  </si>
  <si>
    <t>¬IF(COUNTIF($O$1021:$O$1520,CONCATENATE($AA198,"_D_S2C_LB:X188"))&gt;0,1,0)</t>
  </si>
  <si>
    <t>¬IF(COUNTIF($O$1021:$O$1520,CONCATENATE($AA198,"_D_S2C_LB:X189"))&gt;0,1,0)</t>
  </si>
  <si>
    <t>¬IF(COUNTIF($O$1021:$O$1520,CONCATENATE($AA198,"_D_S2C_LB:X190"))&gt;0,1,0)</t>
  </si>
  <si>
    <t>¬IF(COUNTIF($O$1021:$O$1520,CONCATENATE($AA198,"_D_S2C_LB:X191"))&gt;0,1,0)</t>
  </si>
  <si>
    <t>¬IF(COUNTIF($O$1021:$O$1520,CONCATENATE($AA198,"_D_S2C_LB:X192"))&gt;0,1,0)</t>
  </si>
  <si>
    <t>¬IF(COUNTIF($O$1021:$O$1520,CONCATENATE($AA198,"_D_S2C_LB:X193"))&gt;0,1,0)</t>
  </si>
  <si>
    <t>¬IF(COUNTIF($O$1021:$O$1520,CONCATENATE($AA198,"_D_S2C_LB:X194"))&gt;0,1,0)</t>
  </si>
  <si>
    <t>¬IF(ISERROR(VLOOKUP(AA198,$B$510:$I$1010,5,FALSE)),"",VLOOKUP(AA198,$B$510:$I$1010,5,FALSE))</t>
  </si>
  <si>
    <t>¬IF(ISERROR(VLOOKUP(AA198,$B$510:$I$1010,6,FALSE)),"",VLOOKUP(AA198,$B$510:$I$1010,6,FALSE))</t>
  </si>
  <si>
    <t>¬IF(ISERROR(VLOOKUP(AA198,$B$510:$I$1010,7,FALSE)),"",VLOOKUP(AA198,$B$510:$I$1010,7,FALSE))</t>
  </si>
  <si>
    <t>¬IF(ISERROR(VLOOKUP(AA198,$B$510:$I$1010,8,FALSE)),"",VLOOKUP(AA198,$B$510:$I$1010,8,FALSE))</t>
  </si>
  <si>
    <t>¬IF(ISERROR(VLOOKUP(AA199,$B$510:$I$1010,2,FALSE)),"",VLOOKUP(AA199,$B$510:$I$1010,2,FALSE))</t>
  </si>
  <si>
    <t>¬IF(COUNTIF($O$1021:$O$1520,CONCATENATE($AA199,"_U_S2C_LB:X183"))&gt;0,1,0)</t>
  </si>
  <si>
    <t>¬IF(COUNTIF($O$1021:$O$1520,CONCATENATE($AA199,"_U_S2C_LB:X184"))&gt;0,1,0)</t>
  </si>
  <si>
    <t>¬IF(COUNTIF($O$1021:$O$1520,CONCATENATE($AA199,"_U_S2C_LB:X185"))&gt;0,1,0)</t>
  </si>
  <si>
    <t>¬IF(COUNTIF($O$1021:$O$1520,CONCATENATE($AA199,"_U_S2C_LB:X186"))&gt;0,1,0)</t>
  </si>
  <si>
    <t>¬IF(COUNTIF($O$1021:$O$1520,CONCATENATE($AA199,"_U_S2C_LB:X187"))&gt;0,1,0)</t>
  </si>
  <si>
    <t>¬IF(COUNTIF($O$1021:$O$1520,CONCATENATE($AA199,"_U_S2C_LB:X188"))&gt;0,1,0)</t>
  </si>
  <si>
    <t>¬IF(COUNTIF($O$1021:$O$1520,CONCATENATE($AA199,"_U_S2C_LB:X189"))&gt;0,1,0)</t>
  </si>
  <si>
    <t>¬IF(COUNTIF($O$1021:$O$1520,CONCATENATE($AA199,"_U_S2C_LB:X190"))&gt;0,1,0)</t>
  </si>
  <si>
    <t>¬IF(COUNTIF($O$1021:$O$1520,CONCATENATE($AA199,"_U_S2C_LB:X191"))&gt;0,1,0)</t>
  </si>
  <si>
    <t>¬IF(COUNTIF($O$1021:$O$1520,CONCATENATE($AA199,"_U_S2C_LB:X192"))&gt;0,1,0)</t>
  </si>
  <si>
    <t>¬IF(COUNTIF($O$1021:$O$1520,CONCATENATE($AA199,"_U_S2C_LB:X193"))&gt;0,1,0)</t>
  </si>
  <si>
    <t>¬IF(COUNTIF($O$1021:$O$1520,CONCATENATE($AA199,"_U_S2C_LB:X194"))&gt;0,1,0)</t>
  </si>
  <si>
    <t>¬IF(COUNTIF($O$1021:$O$1520,CONCATENATE($AA199,"_C_S2C_LB:X183"))&gt;0,1,0)</t>
  </si>
  <si>
    <t>¬IF(COUNTIF($O$1021:$O$1520,CONCATENATE($AA199,"_C_S2C_LB:X184"))&gt;0,1,0)</t>
  </si>
  <si>
    <t>¬IF(COUNTIF($O$1021:$O$1520,CONCATENATE($AA199,"_C_S2C_LB:X185"))&gt;0,1,0)</t>
  </si>
  <si>
    <t>¬IF(COUNTIF($O$1021:$O$1520,CONCATENATE($AA199,"_C_S2C_LB:X186"))&gt;0,1,0)</t>
  </si>
  <si>
    <t>¬IF(COUNTIF($O$1021:$O$1520,CONCATENATE($AA199,"_C_S2C_LB:X187"))&gt;0,1,0)</t>
  </si>
  <si>
    <t>¬IF(COUNTIF($O$1021:$O$1520,CONCATENATE($AA199,"_C_S2C_LB:X188"))&gt;0,1,0)</t>
  </si>
  <si>
    <t>¬IF(COUNTIF($O$1021:$O$1520,CONCATENATE($AA199,"_C_S2C_LB:X189"))&gt;0,1,0)</t>
  </si>
  <si>
    <t>¬IF(COUNTIF($O$1021:$O$1520,CONCATENATE($AA199,"_C_S2C_LB:X190"))&gt;0,1,0)</t>
  </si>
  <si>
    <t>¬IF(COUNTIF($O$1021:$O$1520,CONCATENATE($AA199,"_C_S2C_LB:X191"))&gt;0,1,0)</t>
  </si>
  <si>
    <t>¬IF(COUNTIF($O$1021:$O$1520,CONCATENATE($AA199,"_C_S2C_LB:X192"))&gt;0,1,0)</t>
  </si>
  <si>
    <t>¬IF(COUNTIF($O$1021:$O$1520,CONCATENATE($AA199,"_C_S2C_LB:X193"))&gt;0,1,0)</t>
  </si>
  <si>
    <t>¬IF(COUNTIF($O$1021:$O$1520,CONCATENATE($AA199,"_C_S2C_LB:X194"))&gt;0,1,0)</t>
  </si>
  <si>
    <t>¬IF(COUNTIF($O$1021:$O$1520,CONCATENATE($AA199,"_D_S2C_LB:X183"))&gt;0,1,0)</t>
  </si>
  <si>
    <t>¬IF(COUNTIF($O$1021:$O$1520,CONCATENATE($AA199,"_D_S2C_LB:X184"))&gt;0,1,0)</t>
  </si>
  <si>
    <t>¬IF(COUNTIF($O$1021:$O$1520,CONCATENATE($AA199,"_D_S2C_LB:X185"))&gt;0,1,0)</t>
  </si>
  <si>
    <t>¬IF(COUNTIF($O$1021:$O$1520,CONCATENATE($AA199,"_D_S2C_LB:X186"))&gt;0,1,0)</t>
  </si>
  <si>
    <t>¬IF(COUNTIF($O$1021:$O$1520,CONCATENATE($AA199,"_D_S2C_LB:X187"))&gt;0,1,0)</t>
  </si>
  <si>
    <t>¬IF(COUNTIF($O$1021:$O$1520,CONCATENATE($AA199,"_D_S2C_LB:X188"))&gt;0,1,0)</t>
  </si>
  <si>
    <t>¬IF(COUNTIF($O$1021:$O$1520,CONCATENATE($AA199,"_D_S2C_LB:X189"))&gt;0,1,0)</t>
  </si>
  <si>
    <t>¬IF(COUNTIF($O$1021:$O$1520,CONCATENATE($AA199,"_D_S2C_LB:X190"))&gt;0,1,0)</t>
  </si>
  <si>
    <t>¬IF(COUNTIF($O$1021:$O$1520,CONCATENATE($AA199,"_D_S2C_LB:X191"))&gt;0,1,0)</t>
  </si>
  <si>
    <t>¬IF(COUNTIF($O$1021:$O$1520,CONCATENATE($AA199,"_D_S2C_LB:X192"))&gt;0,1,0)</t>
  </si>
  <si>
    <t>¬IF(COUNTIF($O$1021:$O$1520,CONCATENATE($AA199,"_D_S2C_LB:X193"))&gt;0,1,0)</t>
  </si>
  <si>
    <t>¬IF(COUNTIF($O$1021:$O$1520,CONCATENATE($AA199,"_D_S2C_LB:X194"))&gt;0,1,0)</t>
  </si>
  <si>
    <t>¬IF(ISERROR(VLOOKUP(AA199,$B$510:$I$1010,5,FALSE)),"",VLOOKUP(AA199,$B$510:$I$1010,5,FALSE))</t>
  </si>
  <si>
    <t>¬IF(ISERROR(VLOOKUP(AA199,$B$510:$I$1010,6,FALSE)),"",VLOOKUP(AA199,$B$510:$I$1010,6,FALSE))</t>
  </si>
  <si>
    <t>¬IF(ISERROR(VLOOKUP(AA199,$B$510:$I$1010,7,FALSE)),"",VLOOKUP(AA199,$B$510:$I$1010,7,FALSE))</t>
  </si>
  <si>
    <t>¬IF(ISERROR(VLOOKUP(AA199,$B$510:$I$1010,8,FALSE)),"",VLOOKUP(AA199,$B$510:$I$1010,8,FALSE))</t>
  </si>
  <si>
    <t>¬IF(ISERROR(VLOOKUP(AA200,$B$510:$I$1010,2,FALSE)),"",VLOOKUP(AA200,$B$510:$I$1010,2,FALSE))</t>
  </si>
  <si>
    <t>¬IF(COUNTIF($O$1021:$O$1520,CONCATENATE($AA200,"_U_S2C_LB:X183"))&gt;0,1,0)</t>
  </si>
  <si>
    <t>¬IF(COUNTIF($O$1021:$O$1520,CONCATENATE($AA200,"_U_S2C_LB:X184"))&gt;0,1,0)</t>
  </si>
  <si>
    <t>¬IF(COUNTIF($O$1021:$O$1520,CONCATENATE($AA200,"_U_S2C_LB:X185"))&gt;0,1,0)</t>
  </si>
  <si>
    <t>¬IF(COUNTIF($O$1021:$O$1520,CONCATENATE($AA200,"_U_S2C_LB:X186"))&gt;0,1,0)</t>
  </si>
  <si>
    <t>¬IF(COUNTIF($O$1021:$O$1520,CONCATENATE($AA200,"_U_S2C_LB:X187"))&gt;0,1,0)</t>
  </si>
  <si>
    <t>¬IF(COUNTIF($O$1021:$O$1520,CONCATENATE($AA200,"_U_S2C_LB:X188"))&gt;0,1,0)</t>
  </si>
  <si>
    <t>¬IF(COUNTIF($O$1021:$O$1520,CONCATENATE($AA200,"_U_S2C_LB:X189"))&gt;0,1,0)</t>
  </si>
  <si>
    <t>¬IF(COUNTIF($O$1021:$O$1520,CONCATENATE($AA200,"_U_S2C_LB:X190"))&gt;0,1,0)</t>
  </si>
  <si>
    <t>¬IF(COUNTIF($O$1021:$O$1520,CONCATENATE($AA200,"_U_S2C_LB:X191"))&gt;0,1,0)</t>
  </si>
  <si>
    <t>¬IF(COUNTIF($O$1021:$O$1520,CONCATENATE($AA200,"_U_S2C_LB:X192"))&gt;0,1,0)</t>
  </si>
  <si>
    <t>¬IF(COUNTIF($O$1021:$O$1520,CONCATENATE($AA200,"_U_S2C_LB:X193"))&gt;0,1,0)</t>
  </si>
  <si>
    <t>¬IF(COUNTIF($O$1021:$O$1520,CONCATENATE($AA200,"_U_S2C_LB:X194"))&gt;0,1,0)</t>
  </si>
  <si>
    <t>¬IF(COUNTIF($O$1021:$O$1520,CONCATENATE($AA200,"_C_S2C_LB:X183"))&gt;0,1,0)</t>
  </si>
  <si>
    <t>¬IF(COUNTIF($O$1021:$O$1520,CONCATENATE($AA200,"_C_S2C_LB:X184"))&gt;0,1,0)</t>
  </si>
  <si>
    <t>¬IF(COUNTIF($O$1021:$O$1520,CONCATENATE($AA200,"_C_S2C_LB:X185"))&gt;0,1,0)</t>
  </si>
  <si>
    <t>¬IF(COUNTIF($O$1021:$O$1520,CONCATENATE($AA200,"_C_S2C_LB:X186"))&gt;0,1,0)</t>
  </si>
  <si>
    <t>¬IF(COUNTIF($O$1021:$O$1520,CONCATENATE($AA200,"_C_S2C_LB:X187"))&gt;0,1,0)</t>
  </si>
  <si>
    <t>¬IF(COUNTIF($O$1021:$O$1520,CONCATENATE($AA200,"_C_S2C_LB:X188"))&gt;0,1,0)</t>
  </si>
  <si>
    <t>¬IF(COUNTIF($O$1021:$O$1520,CONCATENATE($AA200,"_C_S2C_LB:X189"))&gt;0,1,0)</t>
  </si>
  <si>
    <t>¬IF(COUNTIF($O$1021:$O$1520,CONCATENATE($AA200,"_C_S2C_LB:X190"))&gt;0,1,0)</t>
  </si>
  <si>
    <t>¬IF(COUNTIF($O$1021:$O$1520,CONCATENATE($AA200,"_C_S2C_LB:X191"))&gt;0,1,0)</t>
  </si>
  <si>
    <t>¬IF(COUNTIF($O$1021:$O$1520,CONCATENATE($AA200,"_C_S2C_LB:X192"))&gt;0,1,0)</t>
  </si>
  <si>
    <t>¬IF(COUNTIF($O$1021:$O$1520,CONCATENATE($AA200,"_C_S2C_LB:X193"))&gt;0,1,0)</t>
  </si>
  <si>
    <t>¬IF(COUNTIF($O$1021:$O$1520,CONCATENATE($AA200,"_C_S2C_LB:X194"))&gt;0,1,0)</t>
  </si>
  <si>
    <t>¬IF(COUNTIF($O$1021:$O$1520,CONCATENATE($AA200,"_D_S2C_LB:X183"))&gt;0,1,0)</t>
  </si>
  <si>
    <t>¬IF(COUNTIF($O$1021:$O$1520,CONCATENATE($AA200,"_D_S2C_LB:X184"))&gt;0,1,0)</t>
  </si>
  <si>
    <t>¬IF(COUNTIF($O$1021:$O$1520,CONCATENATE($AA200,"_D_S2C_LB:X185"))&gt;0,1,0)</t>
  </si>
  <si>
    <t>¬IF(COUNTIF($O$1021:$O$1520,CONCATENATE($AA200,"_D_S2C_LB:X186"))&gt;0,1,0)</t>
  </si>
  <si>
    <t>¬IF(COUNTIF($O$1021:$O$1520,CONCATENATE($AA200,"_D_S2C_LB:X187"))&gt;0,1,0)</t>
  </si>
  <si>
    <t>¬IF(COUNTIF($O$1021:$O$1520,CONCATENATE($AA200,"_D_S2C_LB:X188"))&gt;0,1,0)</t>
  </si>
  <si>
    <t>¬IF(COUNTIF($O$1021:$O$1520,CONCATENATE($AA200,"_D_S2C_LB:X189"))&gt;0,1,0)</t>
  </si>
  <si>
    <t>¬IF(COUNTIF($O$1021:$O$1520,CONCATENATE($AA200,"_D_S2C_LB:X190"))&gt;0,1,0)</t>
  </si>
  <si>
    <t>¬IF(COUNTIF($O$1021:$O$1520,CONCATENATE($AA200,"_D_S2C_LB:X191"))&gt;0,1,0)</t>
  </si>
  <si>
    <t>¬IF(COUNTIF($O$1021:$O$1520,CONCATENATE($AA200,"_D_S2C_LB:X192"))&gt;0,1,0)</t>
  </si>
  <si>
    <t>¬IF(COUNTIF($O$1021:$O$1520,CONCATENATE($AA200,"_D_S2C_LB:X193"))&gt;0,1,0)</t>
  </si>
  <si>
    <t>¬IF(COUNTIF($O$1021:$O$1520,CONCATENATE($AA200,"_D_S2C_LB:X194"))&gt;0,1,0)</t>
  </si>
  <si>
    <t>¬IF(ISERROR(VLOOKUP(AA200,$B$510:$I$1010,5,FALSE)),"",VLOOKUP(AA200,$B$510:$I$1010,5,FALSE))</t>
  </si>
  <si>
    <t>¬IF(ISERROR(VLOOKUP(AA200,$B$510:$I$1010,6,FALSE)),"",VLOOKUP(AA200,$B$510:$I$1010,6,FALSE))</t>
  </si>
  <si>
    <t>¬IF(ISERROR(VLOOKUP(AA200,$B$510:$I$1010,7,FALSE)),"",VLOOKUP(AA200,$B$510:$I$1010,7,FALSE))</t>
  </si>
  <si>
    <t>¬IF(ISERROR(VLOOKUP(AA200,$B$510:$I$1010,8,FALSE)),"",VLOOKUP(AA200,$B$510:$I$1010,8,FALSE))</t>
  </si>
  <si>
    <t>¬IF(ISERROR(VLOOKUP(AA201,$B$510:$I$1010,2,FALSE)),"",VLOOKUP(AA201,$B$510:$I$1010,2,FALSE))</t>
  </si>
  <si>
    <t>¬IF(COUNTIF($O$1021:$O$1520,CONCATENATE($AA201,"_U_S2C_LB:X183"))&gt;0,1,0)</t>
  </si>
  <si>
    <t>¬IF(COUNTIF($O$1021:$O$1520,CONCATENATE($AA201,"_U_S2C_LB:X184"))&gt;0,1,0)</t>
  </si>
  <si>
    <t>¬IF(COUNTIF($O$1021:$O$1520,CONCATENATE($AA201,"_U_S2C_LB:X185"))&gt;0,1,0)</t>
  </si>
  <si>
    <t>¬IF(COUNTIF($O$1021:$O$1520,CONCATENATE($AA201,"_U_S2C_LB:X186"))&gt;0,1,0)</t>
  </si>
  <si>
    <t>¬IF(COUNTIF($O$1021:$O$1520,CONCATENATE($AA201,"_U_S2C_LB:X187"))&gt;0,1,0)</t>
  </si>
  <si>
    <t>¬IF(COUNTIF($O$1021:$O$1520,CONCATENATE($AA201,"_U_S2C_LB:X188"))&gt;0,1,0)</t>
  </si>
  <si>
    <t>¬IF(COUNTIF($O$1021:$O$1520,CONCATENATE($AA201,"_U_S2C_LB:X189"))&gt;0,1,0)</t>
  </si>
  <si>
    <t>¬IF(COUNTIF($O$1021:$O$1520,CONCATENATE($AA201,"_U_S2C_LB:X190"))&gt;0,1,0)</t>
  </si>
  <si>
    <t>¬IF(COUNTIF($O$1021:$O$1520,CONCATENATE($AA201,"_U_S2C_LB:X191"))&gt;0,1,0)</t>
  </si>
  <si>
    <t>¬IF(COUNTIF($O$1021:$O$1520,CONCATENATE($AA201,"_U_S2C_LB:X192"))&gt;0,1,0)</t>
  </si>
  <si>
    <t>¬IF(COUNTIF($O$1021:$O$1520,CONCATENATE($AA201,"_U_S2C_LB:X193"))&gt;0,1,0)</t>
  </si>
  <si>
    <t>¬IF(COUNTIF($O$1021:$O$1520,CONCATENATE($AA201,"_U_S2C_LB:X194"))&gt;0,1,0)</t>
  </si>
  <si>
    <t>¬IF(COUNTIF($O$1021:$O$1520,CONCATENATE($AA201,"_C_S2C_LB:X183"))&gt;0,1,0)</t>
  </si>
  <si>
    <t>¬IF(COUNTIF($O$1021:$O$1520,CONCATENATE($AA201,"_C_S2C_LB:X184"))&gt;0,1,0)</t>
  </si>
  <si>
    <t>¬IF(COUNTIF($O$1021:$O$1520,CONCATENATE($AA201,"_C_S2C_LB:X185"))&gt;0,1,0)</t>
  </si>
  <si>
    <t>¬IF(COUNTIF($O$1021:$O$1520,CONCATENATE($AA201,"_C_S2C_LB:X186"))&gt;0,1,0)</t>
  </si>
  <si>
    <t>¬IF(COUNTIF($O$1021:$O$1520,CONCATENATE($AA201,"_C_S2C_LB:X187"))&gt;0,1,0)</t>
  </si>
  <si>
    <t>¬IF(COUNTIF($O$1021:$O$1520,CONCATENATE($AA201,"_C_S2C_LB:X188"))&gt;0,1,0)</t>
  </si>
  <si>
    <t>¬IF(COUNTIF($O$1021:$O$1520,CONCATENATE($AA201,"_C_S2C_LB:X189"))&gt;0,1,0)</t>
  </si>
  <si>
    <t>¬IF(COUNTIF($O$1021:$O$1520,CONCATENATE($AA201,"_C_S2C_LB:X190"))&gt;0,1,0)</t>
  </si>
  <si>
    <t>¬IF(COUNTIF($O$1021:$O$1520,CONCATENATE($AA201,"_C_S2C_LB:X191"))&gt;0,1,0)</t>
  </si>
  <si>
    <t>¬IF(COUNTIF($O$1021:$O$1520,CONCATENATE($AA201,"_C_S2C_LB:X192"))&gt;0,1,0)</t>
  </si>
  <si>
    <t>¬IF(COUNTIF($O$1021:$O$1520,CONCATENATE($AA201,"_C_S2C_LB:X193"))&gt;0,1,0)</t>
  </si>
  <si>
    <t>¬IF(COUNTIF($O$1021:$O$1520,CONCATENATE($AA201,"_C_S2C_LB:X194"))&gt;0,1,0)</t>
  </si>
  <si>
    <t>¬IF(COUNTIF($O$1021:$O$1520,CONCATENATE($AA201,"_D_S2C_LB:X183"))&gt;0,1,0)</t>
  </si>
  <si>
    <t>¬IF(COUNTIF($O$1021:$O$1520,CONCATENATE($AA201,"_D_S2C_LB:X184"))&gt;0,1,0)</t>
  </si>
  <si>
    <t>¬IF(COUNTIF($O$1021:$O$1520,CONCATENATE($AA201,"_D_S2C_LB:X185"))&gt;0,1,0)</t>
  </si>
  <si>
    <t>¬IF(COUNTIF($O$1021:$O$1520,CONCATENATE($AA201,"_D_S2C_LB:X186"))&gt;0,1,0)</t>
  </si>
  <si>
    <t>¬IF(COUNTIF($O$1021:$O$1520,CONCATENATE($AA201,"_D_S2C_LB:X187"))&gt;0,1,0)</t>
  </si>
  <si>
    <t>¬IF(COUNTIF($O$1021:$O$1520,CONCATENATE($AA201,"_D_S2C_LB:X188"))&gt;0,1,0)</t>
  </si>
  <si>
    <t>¬IF(COUNTIF($O$1021:$O$1520,CONCATENATE($AA201,"_D_S2C_LB:X189"))&gt;0,1,0)</t>
  </si>
  <si>
    <t>¬IF(COUNTIF($O$1021:$O$1520,CONCATENATE($AA201,"_D_S2C_LB:X190"))&gt;0,1,0)</t>
  </si>
  <si>
    <t>¬IF(COUNTIF($O$1021:$O$1520,CONCATENATE($AA201,"_D_S2C_LB:X191"))&gt;0,1,0)</t>
  </si>
  <si>
    <t>¬IF(COUNTIF($O$1021:$O$1520,CONCATENATE($AA201,"_D_S2C_LB:X192"))&gt;0,1,0)</t>
  </si>
  <si>
    <t>¬IF(COUNTIF($O$1021:$O$1520,CONCATENATE($AA201,"_D_S2C_LB:X193"))&gt;0,1,0)</t>
  </si>
  <si>
    <t>¬IF(COUNTIF($O$1021:$O$1520,CONCATENATE($AA201,"_D_S2C_LB:X194"))&gt;0,1,0)</t>
  </si>
  <si>
    <t>¬IF(ISERROR(VLOOKUP(AA201,$B$510:$I$1010,5,FALSE)),"",VLOOKUP(AA201,$B$510:$I$1010,5,FALSE))</t>
  </si>
  <si>
    <t>¬IF(ISERROR(VLOOKUP(AA201,$B$510:$I$1010,6,FALSE)),"",VLOOKUP(AA201,$B$510:$I$1010,6,FALSE))</t>
  </si>
  <si>
    <t>¬IF(ISERROR(VLOOKUP(AA201,$B$510:$I$1010,7,FALSE)),"",VLOOKUP(AA201,$B$510:$I$1010,7,FALSE))</t>
  </si>
  <si>
    <t>¬IF(ISERROR(VLOOKUP(AA201,$B$510:$I$1010,8,FALSE)),"",VLOOKUP(AA201,$B$510:$I$1010,8,FALSE))</t>
  </si>
  <si>
    <t>¬IF(ISERROR(VLOOKUP(AA202,$B$510:$I$1010,2,FALSE)),"",VLOOKUP(AA202,$B$510:$I$1010,2,FALSE))</t>
  </si>
  <si>
    <t>¬IF(COUNTIF($O$1021:$O$1520,CONCATENATE($AA202,"_U_S2C_LB:X183"))&gt;0,1,0)</t>
  </si>
  <si>
    <t>¬IF(COUNTIF($O$1021:$O$1520,CONCATENATE($AA202,"_U_S2C_LB:X184"))&gt;0,1,0)</t>
  </si>
  <si>
    <t>¬IF(COUNTIF($O$1021:$O$1520,CONCATENATE($AA202,"_U_S2C_LB:X185"))&gt;0,1,0)</t>
  </si>
  <si>
    <t>¬IF(COUNTIF($O$1021:$O$1520,CONCATENATE($AA202,"_U_S2C_LB:X186"))&gt;0,1,0)</t>
  </si>
  <si>
    <t>¬IF(COUNTIF($O$1021:$O$1520,CONCATENATE($AA202,"_U_S2C_LB:X187"))&gt;0,1,0)</t>
  </si>
  <si>
    <t>¬IF(COUNTIF($O$1021:$O$1520,CONCATENATE($AA202,"_U_S2C_LB:X188"))&gt;0,1,0)</t>
  </si>
  <si>
    <t>¬IF(COUNTIF($O$1021:$O$1520,CONCATENATE($AA202,"_U_S2C_LB:X189"))&gt;0,1,0)</t>
  </si>
  <si>
    <t>¬IF(COUNTIF($O$1021:$O$1520,CONCATENATE($AA202,"_U_S2C_LB:X190"))&gt;0,1,0)</t>
  </si>
  <si>
    <t>¬IF(COUNTIF($O$1021:$O$1520,CONCATENATE($AA202,"_U_S2C_LB:X191"))&gt;0,1,0)</t>
  </si>
  <si>
    <t>¬IF(COUNTIF($O$1021:$O$1520,CONCATENATE($AA202,"_U_S2C_LB:X192"))&gt;0,1,0)</t>
  </si>
  <si>
    <t>¬IF(COUNTIF($O$1021:$O$1520,CONCATENATE($AA202,"_U_S2C_LB:X193"))&gt;0,1,0)</t>
  </si>
  <si>
    <t>¬IF(COUNTIF($O$1021:$O$1520,CONCATENATE($AA202,"_U_S2C_LB:X194"))&gt;0,1,0)</t>
  </si>
  <si>
    <t>¬IF(COUNTIF($O$1021:$O$1520,CONCATENATE($AA202,"_C_S2C_LB:X183"))&gt;0,1,0)</t>
  </si>
  <si>
    <t>¬IF(COUNTIF($O$1021:$O$1520,CONCATENATE($AA202,"_C_S2C_LB:X184"))&gt;0,1,0)</t>
  </si>
  <si>
    <t>¬IF(COUNTIF($O$1021:$O$1520,CONCATENATE($AA202,"_C_S2C_LB:X185"))&gt;0,1,0)</t>
  </si>
  <si>
    <t>¬IF(COUNTIF($O$1021:$O$1520,CONCATENATE($AA202,"_C_S2C_LB:X186"))&gt;0,1,0)</t>
  </si>
  <si>
    <t>¬IF(COUNTIF($O$1021:$O$1520,CONCATENATE($AA202,"_C_S2C_LB:X187"))&gt;0,1,0)</t>
  </si>
  <si>
    <t>¬IF(COUNTIF($O$1021:$O$1520,CONCATENATE($AA202,"_C_S2C_LB:X188"))&gt;0,1,0)</t>
  </si>
  <si>
    <t>¬IF(COUNTIF($O$1021:$O$1520,CONCATENATE($AA202,"_C_S2C_LB:X189"))&gt;0,1,0)</t>
  </si>
  <si>
    <t>¬IF(COUNTIF($O$1021:$O$1520,CONCATENATE($AA202,"_C_S2C_LB:X190"))&gt;0,1,0)</t>
  </si>
  <si>
    <t>¬IF(COUNTIF($O$1021:$O$1520,CONCATENATE($AA202,"_C_S2C_LB:X191"))&gt;0,1,0)</t>
  </si>
  <si>
    <t>¬IF(COUNTIF($O$1021:$O$1520,CONCATENATE($AA202,"_C_S2C_LB:X192"))&gt;0,1,0)</t>
  </si>
  <si>
    <t>¬IF(COUNTIF($O$1021:$O$1520,CONCATENATE($AA202,"_C_S2C_LB:X193"))&gt;0,1,0)</t>
  </si>
  <si>
    <t>¬IF(COUNTIF($O$1021:$O$1520,CONCATENATE($AA202,"_C_S2C_LB:X194"))&gt;0,1,0)</t>
  </si>
  <si>
    <t>¬IF(COUNTIF($O$1021:$O$1520,CONCATENATE($AA202,"_D_S2C_LB:X183"))&gt;0,1,0)</t>
  </si>
  <si>
    <t>¬IF(COUNTIF($O$1021:$O$1520,CONCATENATE($AA202,"_D_S2C_LB:X184"))&gt;0,1,0)</t>
  </si>
  <si>
    <t>¬IF(COUNTIF($O$1021:$O$1520,CONCATENATE($AA202,"_D_S2C_LB:X185"))&gt;0,1,0)</t>
  </si>
  <si>
    <t>¬IF(COUNTIF($O$1021:$O$1520,CONCATENATE($AA202,"_D_S2C_LB:X186"))&gt;0,1,0)</t>
  </si>
  <si>
    <t>¬IF(COUNTIF($O$1021:$O$1520,CONCATENATE($AA202,"_D_S2C_LB:X187"))&gt;0,1,0)</t>
  </si>
  <si>
    <t>¬IF(COUNTIF($O$1021:$O$1520,CONCATENATE($AA202,"_D_S2C_LB:X188"))&gt;0,1,0)</t>
  </si>
  <si>
    <t>¬IF(COUNTIF($O$1021:$O$1520,CONCATENATE($AA202,"_D_S2C_LB:X189"))&gt;0,1,0)</t>
  </si>
  <si>
    <t>¬IF(COUNTIF($O$1021:$O$1520,CONCATENATE($AA202,"_D_S2C_LB:X190"))&gt;0,1,0)</t>
  </si>
  <si>
    <t>¬IF(COUNTIF($O$1021:$O$1520,CONCATENATE($AA202,"_D_S2C_LB:X191"))&gt;0,1,0)</t>
  </si>
  <si>
    <t>¬IF(COUNTIF($O$1021:$O$1520,CONCATENATE($AA202,"_D_S2C_LB:X192"))&gt;0,1,0)</t>
  </si>
  <si>
    <t>¬IF(COUNTIF($O$1021:$O$1520,CONCATENATE($AA202,"_D_S2C_LB:X193"))&gt;0,1,0)</t>
  </si>
  <si>
    <t>¬IF(COUNTIF($O$1021:$O$1520,CONCATENATE($AA202,"_D_S2C_LB:X194"))&gt;0,1,0)</t>
  </si>
  <si>
    <t>¬IF(ISERROR(VLOOKUP(AA202,$B$510:$I$1010,5,FALSE)),"",VLOOKUP(AA202,$B$510:$I$1010,5,FALSE))</t>
  </si>
  <si>
    <t>¬IF(ISERROR(VLOOKUP(AA202,$B$510:$I$1010,6,FALSE)),"",VLOOKUP(AA202,$B$510:$I$1010,6,FALSE))</t>
  </si>
  <si>
    <t>¬IF(ISERROR(VLOOKUP(AA202,$B$510:$I$1010,7,FALSE)),"",VLOOKUP(AA202,$B$510:$I$1010,7,FALSE))</t>
  </si>
  <si>
    <t>¬IF(ISERROR(VLOOKUP(AA202,$B$510:$I$1010,8,FALSE)),"",VLOOKUP(AA202,$B$510:$I$1010,8,FALSE))</t>
  </si>
  <si>
    <t>¬IF(ISERROR(VLOOKUP(AA203,$B$510:$I$1010,2,FALSE)),"",VLOOKUP(AA203,$B$510:$I$1010,2,FALSE))</t>
  </si>
  <si>
    <t>¬IF(COUNTIF($O$1021:$O$1520,CONCATENATE($AA203,"_U_S2C_LB:X183"))&gt;0,1,0)</t>
  </si>
  <si>
    <t>¬IF(COUNTIF($O$1021:$O$1520,CONCATENATE($AA203,"_U_S2C_LB:X184"))&gt;0,1,0)</t>
  </si>
  <si>
    <t>¬IF(COUNTIF($O$1021:$O$1520,CONCATENATE($AA203,"_U_S2C_LB:X185"))&gt;0,1,0)</t>
  </si>
  <si>
    <t>¬IF(COUNTIF($O$1021:$O$1520,CONCATENATE($AA203,"_U_S2C_LB:X186"))&gt;0,1,0)</t>
  </si>
  <si>
    <t>¬IF(COUNTIF($O$1021:$O$1520,CONCATENATE($AA203,"_U_S2C_LB:X187"))&gt;0,1,0)</t>
  </si>
  <si>
    <t>¬IF(COUNTIF($O$1021:$O$1520,CONCATENATE($AA203,"_U_S2C_LB:X188"))&gt;0,1,0)</t>
  </si>
  <si>
    <t>¬IF(COUNTIF($O$1021:$O$1520,CONCATENATE($AA203,"_U_S2C_LB:X189"))&gt;0,1,0)</t>
  </si>
  <si>
    <t>¬IF(COUNTIF($O$1021:$O$1520,CONCATENATE($AA203,"_U_S2C_LB:X190"))&gt;0,1,0)</t>
  </si>
  <si>
    <t>¬IF(COUNTIF($O$1021:$O$1520,CONCATENATE($AA203,"_U_S2C_LB:X191"))&gt;0,1,0)</t>
  </si>
  <si>
    <t>¬IF(COUNTIF($O$1021:$O$1520,CONCATENATE($AA203,"_U_S2C_LB:X192"))&gt;0,1,0)</t>
  </si>
  <si>
    <t>¬IF(COUNTIF($O$1021:$O$1520,CONCATENATE($AA203,"_U_S2C_LB:X193"))&gt;0,1,0)</t>
  </si>
  <si>
    <t>¬IF(COUNTIF($O$1021:$O$1520,CONCATENATE($AA203,"_U_S2C_LB:X194"))&gt;0,1,0)</t>
  </si>
  <si>
    <t>¬IF(COUNTIF($O$1021:$O$1520,CONCATENATE($AA203,"_C_S2C_LB:X183"))&gt;0,1,0)</t>
  </si>
  <si>
    <t>¬IF(COUNTIF($O$1021:$O$1520,CONCATENATE($AA203,"_C_S2C_LB:X184"))&gt;0,1,0)</t>
  </si>
  <si>
    <t>¬IF(COUNTIF($O$1021:$O$1520,CONCATENATE($AA203,"_C_S2C_LB:X185"))&gt;0,1,0)</t>
  </si>
  <si>
    <t>¬IF(COUNTIF($O$1021:$O$1520,CONCATENATE($AA203,"_C_S2C_LB:X186"))&gt;0,1,0)</t>
  </si>
  <si>
    <t>¬IF(COUNTIF($O$1021:$O$1520,CONCATENATE($AA203,"_C_S2C_LB:X187"))&gt;0,1,0)</t>
  </si>
  <si>
    <t>¬IF(COUNTIF($O$1021:$O$1520,CONCATENATE($AA203,"_C_S2C_LB:X188"))&gt;0,1,0)</t>
  </si>
  <si>
    <t>¬IF(COUNTIF($O$1021:$O$1520,CONCATENATE($AA203,"_C_S2C_LB:X189"))&gt;0,1,0)</t>
  </si>
  <si>
    <t>¬IF(COUNTIF($O$1021:$O$1520,CONCATENATE($AA203,"_C_S2C_LB:X190"))&gt;0,1,0)</t>
  </si>
  <si>
    <t>¬IF(COUNTIF($O$1021:$O$1520,CONCATENATE($AA203,"_C_S2C_LB:X191"))&gt;0,1,0)</t>
  </si>
  <si>
    <t>¬IF(COUNTIF($O$1021:$O$1520,CONCATENATE($AA203,"_C_S2C_LB:X192"))&gt;0,1,0)</t>
  </si>
  <si>
    <t>¬IF(COUNTIF($O$1021:$O$1520,CONCATENATE($AA203,"_C_S2C_LB:X193"))&gt;0,1,0)</t>
  </si>
  <si>
    <t>¬IF(COUNTIF($O$1021:$O$1520,CONCATENATE($AA203,"_C_S2C_LB:X194"))&gt;0,1,0)</t>
  </si>
  <si>
    <t>¬IF(COUNTIF($O$1021:$O$1520,CONCATENATE($AA203,"_D_S2C_LB:X183"))&gt;0,1,0)</t>
  </si>
  <si>
    <t>¬IF(COUNTIF($O$1021:$O$1520,CONCATENATE($AA203,"_D_S2C_LB:X184"))&gt;0,1,0)</t>
  </si>
  <si>
    <t>¬IF(COUNTIF($O$1021:$O$1520,CONCATENATE($AA203,"_D_S2C_LB:X185"))&gt;0,1,0)</t>
  </si>
  <si>
    <t>¬IF(COUNTIF($O$1021:$O$1520,CONCATENATE($AA203,"_D_S2C_LB:X186"))&gt;0,1,0)</t>
  </si>
  <si>
    <t>¬IF(COUNTIF($O$1021:$O$1520,CONCATENATE($AA203,"_D_S2C_LB:X187"))&gt;0,1,0)</t>
  </si>
  <si>
    <t>¬IF(COUNTIF($O$1021:$O$1520,CONCATENATE($AA203,"_D_S2C_LB:X188"))&gt;0,1,0)</t>
  </si>
  <si>
    <t>¬IF(COUNTIF($O$1021:$O$1520,CONCATENATE($AA203,"_D_S2C_LB:X189"))&gt;0,1,0)</t>
  </si>
  <si>
    <t>¬IF(COUNTIF($O$1021:$O$1520,CONCATENATE($AA203,"_D_S2C_LB:X190"))&gt;0,1,0)</t>
  </si>
  <si>
    <t>¬IF(COUNTIF($O$1021:$O$1520,CONCATENATE($AA203,"_D_S2C_LB:X191"))&gt;0,1,0)</t>
  </si>
  <si>
    <t>¬IF(COUNTIF($O$1021:$O$1520,CONCATENATE($AA203,"_D_S2C_LB:X192"))&gt;0,1,0)</t>
  </si>
  <si>
    <t>¬IF(COUNTIF($O$1021:$O$1520,CONCATENATE($AA203,"_D_S2C_LB:X193"))&gt;0,1,0)</t>
  </si>
  <si>
    <t>¬IF(COUNTIF($O$1021:$O$1520,CONCATENATE($AA203,"_D_S2C_LB:X194"))&gt;0,1,0)</t>
  </si>
  <si>
    <t>¬IF(ISERROR(VLOOKUP(AA203,$B$510:$I$1010,5,FALSE)),"",VLOOKUP(AA203,$B$510:$I$1010,5,FALSE))</t>
  </si>
  <si>
    <t>¬IF(ISERROR(VLOOKUP(AA203,$B$510:$I$1010,6,FALSE)),"",VLOOKUP(AA203,$B$510:$I$1010,6,FALSE))</t>
  </si>
  <si>
    <t>¬IF(ISERROR(VLOOKUP(AA203,$B$510:$I$1010,7,FALSE)),"",VLOOKUP(AA203,$B$510:$I$1010,7,FALSE))</t>
  </si>
  <si>
    <t>¬IF(ISERROR(VLOOKUP(AA203,$B$510:$I$1010,8,FALSE)),"",VLOOKUP(AA203,$B$510:$I$1010,8,FALSE))</t>
  </si>
  <si>
    <t>¬IF(ISERROR(VLOOKUP(AA204,$B$510:$I$1010,2,FALSE)),"",VLOOKUP(AA204,$B$510:$I$1010,2,FALSE))</t>
  </si>
  <si>
    <t>¬IF(COUNTIF($O$1021:$O$1520,CONCATENATE($AA204,"_U_S2C_LB:X183"))&gt;0,1,0)</t>
  </si>
  <si>
    <t>¬IF(COUNTIF($O$1021:$O$1520,CONCATENATE($AA204,"_U_S2C_LB:X184"))&gt;0,1,0)</t>
  </si>
  <si>
    <t>¬IF(COUNTIF($O$1021:$O$1520,CONCATENATE($AA204,"_U_S2C_LB:X185"))&gt;0,1,0)</t>
  </si>
  <si>
    <t>¬IF(COUNTIF($O$1021:$O$1520,CONCATENATE($AA204,"_U_S2C_LB:X186"))&gt;0,1,0)</t>
  </si>
  <si>
    <t>¬IF(COUNTIF($O$1021:$O$1520,CONCATENATE($AA204,"_U_S2C_LB:X187"))&gt;0,1,0)</t>
  </si>
  <si>
    <t>¬IF(COUNTIF($O$1021:$O$1520,CONCATENATE($AA204,"_U_S2C_LB:X188"))&gt;0,1,0)</t>
  </si>
  <si>
    <t>¬IF(COUNTIF($O$1021:$O$1520,CONCATENATE($AA204,"_U_S2C_LB:X189"))&gt;0,1,0)</t>
  </si>
  <si>
    <t>¬IF(COUNTIF($O$1021:$O$1520,CONCATENATE($AA204,"_U_S2C_LB:X190"))&gt;0,1,0)</t>
  </si>
  <si>
    <t>¬IF(COUNTIF($O$1021:$O$1520,CONCATENATE($AA204,"_U_S2C_LB:X191"))&gt;0,1,0)</t>
  </si>
  <si>
    <t>¬IF(COUNTIF($O$1021:$O$1520,CONCATENATE($AA204,"_U_S2C_LB:X192"))&gt;0,1,0)</t>
  </si>
  <si>
    <t>¬IF(COUNTIF($O$1021:$O$1520,CONCATENATE($AA204,"_U_S2C_LB:X193"))&gt;0,1,0)</t>
  </si>
  <si>
    <t>¬IF(COUNTIF($O$1021:$O$1520,CONCATENATE($AA204,"_U_S2C_LB:X194"))&gt;0,1,0)</t>
  </si>
  <si>
    <t>¬IF(COUNTIF($O$1021:$O$1520,CONCATENATE($AA204,"_C_S2C_LB:X183"))&gt;0,1,0)</t>
  </si>
  <si>
    <t>¬IF(COUNTIF($O$1021:$O$1520,CONCATENATE($AA204,"_C_S2C_LB:X184"))&gt;0,1,0)</t>
  </si>
  <si>
    <t>¬IF(COUNTIF($O$1021:$O$1520,CONCATENATE($AA204,"_C_S2C_LB:X185"))&gt;0,1,0)</t>
  </si>
  <si>
    <t>¬IF(COUNTIF($O$1021:$O$1520,CONCATENATE($AA204,"_C_S2C_LB:X186"))&gt;0,1,0)</t>
  </si>
  <si>
    <t>¬IF(COUNTIF($O$1021:$O$1520,CONCATENATE($AA204,"_C_S2C_LB:X187"))&gt;0,1,0)</t>
  </si>
  <si>
    <t>¬IF(COUNTIF($O$1021:$O$1520,CONCATENATE($AA204,"_C_S2C_LB:X188"))&gt;0,1,0)</t>
  </si>
  <si>
    <t>¬IF(COUNTIF($O$1021:$O$1520,CONCATENATE($AA204,"_C_S2C_LB:X189"))&gt;0,1,0)</t>
  </si>
  <si>
    <t>¬IF(COUNTIF($O$1021:$O$1520,CONCATENATE($AA204,"_C_S2C_LB:X190"))&gt;0,1,0)</t>
  </si>
  <si>
    <t>¬IF(COUNTIF($O$1021:$O$1520,CONCATENATE($AA204,"_C_S2C_LB:X191"))&gt;0,1,0)</t>
  </si>
  <si>
    <t>¬IF(COUNTIF($O$1021:$O$1520,CONCATENATE($AA204,"_C_S2C_LB:X192"))&gt;0,1,0)</t>
  </si>
  <si>
    <t>¬IF(COUNTIF($O$1021:$O$1520,CONCATENATE($AA204,"_C_S2C_LB:X193"))&gt;0,1,0)</t>
  </si>
  <si>
    <t>¬IF(COUNTIF($O$1021:$O$1520,CONCATENATE($AA204,"_C_S2C_LB:X194"))&gt;0,1,0)</t>
  </si>
  <si>
    <t>¬IF(COUNTIF($O$1021:$O$1520,CONCATENATE($AA204,"_D_S2C_LB:X183"))&gt;0,1,0)</t>
  </si>
  <si>
    <t>¬IF(COUNTIF($O$1021:$O$1520,CONCATENATE($AA204,"_D_S2C_LB:X184"))&gt;0,1,0)</t>
  </si>
  <si>
    <t>¬IF(COUNTIF($O$1021:$O$1520,CONCATENATE($AA204,"_D_S2C_LB:X185"))&gt;0,1,0)</t>
  </si>
  <si>
    <t>¬IF(COUNTIF($O$1021:$O$1520,CONCATENATE($AA204,"_D_S2C_LB:X186"))&gt;0,1,0)</t>
  </si>
  <si>
    <t>¬IF(COUNTIF($O$1021:$O$1520,CONCATENATE($AA204,"_D_S2C_LB:X187"))&gt;0,1,0)</t>
  </si>
  <si>
    <t>¬IF(COUNTIF($O$1021:$O$1520,CONCATENATE($AA204,"_D_S2C_LB:X188"))&gt;0,1,0)</t>
  </si>
  <si>
    <t>¬IF(COUNTIF($O$1021:$O$1520,CONCATENATE($AA204,"_D_S2C_LB:X189"))&gt;0,1,0)</t>
  </si>
  <si>
    <t>¬IF(COUNTIF($O$1021:$O$1520,CONCATENATE($AA204,"_D_S2C_LB:X190"))&gt;0,1,0)</t>
  </si>
  <si>
    <t>¬IF(COUNTIF($O$1021:$O$1520,CONCATENATE($AA204,"_D_S2C_LB:X191"))&gt;0,1,0)</t>
  </si>
  <si>
    <t>¬IF(COUNTIF($O$1021:$O$1520,CONCATENATE($AA204,"_D_S2C_LB:X192"))&gt;0,1,0)</t>
  </si>
  <si>
    <t>¬IF(COUNTIF($O$1021:$O$1520,CONCATENATE($AA204,"_D_S2C_LB:X193"))&gt;0,1,0)</t>
  </si>
  <si>
    <t>¬IF(COUNTIF($O$1021:$O$1520,CONCATENATE($AA204,"_D_S2C_LB:X194"))&gt;0,1,0)</t>
  </si>
  <si>
    <t>¬IF(ISERROR(VLOOKUP(AA204,$B$510:$I$1010,5,FALSE)),"",VLOOKUP(AA204,$B$510:$I$1010,5,FALSE))</t>
  </si>
  <si>
    <t>¬IF(ISERROR(VLOOKUP(AA204,$B$510:$I$1010,6,FALSE)),"",VLOOKUP(AA204,$B$510:$I$1010,6,FALSE))</t>
  </si>
  <si>
    <t>¬IF(ISERROR(VLOOKUP(AA204,$B$510:$I$1010,7,FALSE)),"",VLOOKUP(AA204,$B$510:$I$1010,7,FALSE))</t>
  </si>
  <si>
    <t>¬IF(ISERROR(VLOOKUP(AA204,$B$510:$I$1010,8,FALSE)),"",VLOOKUP(AA204,$B$510:$I$1010,8,FALSE))</t>
  </si>
  <si>
    <t>¬IF(ISERROR(VLOOKUP(AA205,$B$510:$I$1010,2,FALSE)),"",VLOOKUP(AA205,$B$510:$I$1010,2,FALSE))</t>
  </si>
  <si>
    <t>¬IF(COUNTIF($O$1021:$O$1520,CONCATENATE($AA205,"_U_S2C_LB:X183"))&gt;0,1,0)</t>
  </si>
  <si>
    <t>¬IF(COUNTIF($O$1021:$O$1520,CONCATENATE($AA205,"_U_S2C_LB:X184"))&gt;0,1,0)</t>
  </si>
  <si>
    <t>¬IF(COUNTIF($O$1021:$O$1520,CONCATENATE($AA205,"_U_S2C_LB:X185"))&gt;0,1,0)</t>
  </si>
  <si>
    <t>¬IF(COUNTIF($O$1021:$O$1520,CONCATENATE($AA205,"_U_S2C_LB:X186"))&gt;0,1,0)</t>
  </si>
  <si>
    <t>¬IF(COUNTIF($O$1021:$O$1520,CONCATENATE($AA205,"_U_S2C_LB:X187"))&gt;0,1,0)</t>
  </si>
  <si>
    <t>¬IF(COUNTIF($O$1021:$O$1520,CONCATENATE($AA205,"_U_S2C_LB:X188"))&gt;0,1,0)</t>
  </si>
  <si>
    <t>¬IF(COUNTIF($O$1021:$O$1520,CONCATENATE($AA205,"_U_S2C_LB:X189"))&gt;0,1,0)</t>
  </si>
  <si>
    <t>¬IF(COUNTIF($O$1021:$O$1520,CONCATENATE($AA205,"_U_S2C_LB:X190"))&gt;0,1,0)</t>
  </si>
  <si>
    <t>¬IF(COUNTIF($O$1021:$O$1520,CONCATENATE($AA205,"_U_S2C_LB:X191"))&gt;0,1,0)</t>
  </si>
  <si>
    <t>¬IF(COUNTIF($O$1021:$O$1520,CONCATENATE($AA205,"_U_S2C_LB:X192"))&gt;0,1,0)</t>
  </si>
  <si>
    <t>¬IF(COUNTIF($O$1021:$O$1520,CONCATENATE($AA205,"_U_S2C_LB:X193"))&gt;0,1,0)</t>
  </si>
  <si>
    <t>¬IF(COUNTIF($O$1021:$O$1520,CONCATENATE($AA205,"_U_S2C_LB:X194"))&gt;0,1,0)</t>
  </si>
  <si>
    <t>¬IF(COUNTIF($O$1021:$O$1520,CONCATENATE($AA205,"_C_S2C_LB:X183"))&gt;0,1,0)</t>
  </si>
  <si>
    <t>¬IF(COUNTIF($O$1021:$O$1520,CONCATENATE($AA205,"_C_S2C_LB:X184"))&gt;0,1,0)</t>
  </si>
  <si>
    <t>¬IF(COUNTIF($O$1021:$O$1520,CONCATENATE($AA205,"_C_S2C_LB:X185"))&gt;0,1,0)</t>
  </si>
  <si>
    <t>¬IF(COUNTIF($O$1021:$O$1520,CONCATENATE($AA205,"_C_S2C_LB:X186"))&gt;0,1,0)</t>
  </si>
  <si>
    <t>¬IF(COUNTIF($O$1021:$O$1520,CONCATENATE($AA205,"_C_S2C_LB:X187"))&gt;0,1,0)</t>
  </si>
  <si>
    <t>¬IF(COUNTIF($O$1021:$O$1520,CONCATENATE($AA205,"_C_S2C_LB:X188"))&gt;0,1,0)</t>
  </si>
  <si>
    <t>¬IF(COUNTIF($O$1021:$O$1520,CONCATENATE($AA205,"_C_S2C_LB:X189"))&gt;0,1,0)</t>
  </si>
  <si>
    <t>¬IF(COUNTIF($O$1021:$O$1520,CONCATENATE($AA205,"_C_S2C_LB:X190"))&gt;0,1,0)</t>
  </si>
  <si>
    <t>¬IF(COUNTIF($O$1021:$O$1520,CONCATENATE($AA205,"_C_S2C_LB:X191"))&gt;0,1,0)</t>
  </si>
  <si>
    <t>¬IF(COUNTIF($O$1021:$O$1520,CONCATENATE($AA205,"_C_S2C_LB:X192"))&gt;0,1,0)</t>
  </si>
  <si>
    <t>¬IF(COUNTIF($O$1021:$O$1520,CONCATENATE($AA205,"_C_S2C_LB:X193"))&gt;0,1,0)</t>
  </si>
  <si>
    <t>¬IF(COUNTIF($O$1021:$O$1520,CONCATENATE($AA205,"_C_S2C_LB:X194"))&gt;0,1,0)</t>
  </si>
  <si>
    <t>¬IF(COUNTIF($O$1021:$O$1520,CONCATENATE($AA205,"_D_S2C_LB:X183"))&gt;0,1,0)</t>
  </si>
  <si>
    <t>¬IF(COUNTIF($O$1021:$O$1520,CONCATENATE($AA205,"_D_S2C_LB:X184"))&gt;0,1,0)</t>
  </si>
  <si>
    <t>¬IF(COUNTIF($O$1021:$O$1520,CONCATENATE($AA205,"_D_S2C_LB:X185"))&gt;0,1,0)</t>
  </si>
  <si>
    <t>¬IF(COUNTIF($O$1021:$O$1520,CONCATENATE($AA205,"_D_S2C_LB:X186"))&gt;0,1,0)</t>
  </si>
  <si>
    <t>¬IF(COUNTIF($O$1021:$O$1520,CONCATENATE($AA205,"_D_S2C_LB:X187"))&gt;0,1,0)</t>
  </si>
  <si>
    <t>¬IF(COUNTIF($O$1021:$O$1520,CONCATENATE($AA205,"_D_S2C_LB:X188"))&gt;0,1,0)</t>
  </si>
  <si>
    <t>¬IF(COUNTIF($O$1021:$O$1520,CONCATENATE($AA205,"_D_S2C_LB:X189"))&gt;0,1,0)</t>
  </si>
  <si>
    <t>¬IF(COUNTIF($O$1021:$O$1520,CONCATENATE($AA205,"_D_S2C_LB:X190"))&gt;0,1,0)</t>
  </si>
  <si>
    <t>¬IF(COUNTIF($O$1021:$O$1520,CONCATENATE($AA205,"_D_S2C_LB:X191"))&gt;0,1,0)</t>
  </si>
  <si>
    <t>¬IF(COUNTIF($O$1021:$O$1520,CONCATENATE($AA205,"_D_S2C_LB:X192"))&gt;0,1,0)</t>
  </si>
  <si>
    <t>¬IF(COUNTIF($O$1021:$O$1520,CONCATENATE($AA205,"_D_S2C_LB:X193"))&gt;0,1,0)</t>
  </si>
  <si>
    <t>¬IF(COUNTIF($O$1021:$O$1520,CONCATENATE($AA205,"_D_S2C_LB:X194"))&gt;0,1,0)</t>
  </si>
  <si>
    <t>¬IF(ISERROR(VLOOKUP(AA205,$B$510:$I$1010,5,FALSE)),"",VLOOKUP(AA205,$B$510:$I$1010,5,FALSE))</t>
  </si>
  <si>
    <t>¬IF(ISERROR(VLOOKUP(AA205,$B$510:$I$1010,6,FALSE)),"",VLOOKUP(AA205,$B$510:$I$1010,6,FALSE))</t>
  </si>
  <si>
    <t>¬IF(ISERROR(VLOOKUP(AA205,$B$510:$I$1010,7,FALSE)),"",VLOOKUP(AA205,$B$510:$I$1010,7,FALSE))</t>
  </si>
  <si>
    <t>¬IF(ISERROR(VLOOKUP(AA205,$B$510:$I$1010,8,FALSE)),"",VLOOKUP(AA205,$B$510:$I$1010,8,FALSE))</t>
  </si>
  <si>
    <t>¬IF(ISERROR(VLOOKUP(AA206,$B$510:$I$1010,2,FALSE)),"",VLOOKUP(AA206,$B$510:$I$1010,2,FALSE))</t>
  </si>
  <si>
    <t>¬IF(COUNTIF($O$1021:$O$1520,CONCATENATE($AA206,"_U_S2C_LB:X183"))&gt;0,1,0)</t>
  </si>
  <si>
    <t>¬IF(COUNTIF($O$1021:$O$1520,CONCATENATE($AA206,"_U_S2C_LB:X184"))&gt;0,1,0)</t>
  </si>
  <si>
    <t>¬IF(COUNTIF($O$1021:$O$1520,CONCATENATE($AA206,"_U_S2C_LB:X185"))&gt;0,1,0)</t>
  </si>
  <si>
    <t>¬IF(COUNTIF($O$1021:$O$1520,CONCATENATE($AA206,"_U_S2C_LB:X186"))&gt;0,1,0)</t>
  </si>
  <si>
    <t>¬IF(COUNTIF($O$1021:$O$1520,CONCATENATE($AA206,"_U_S2C_LB:X187"))&gt;0,1,0)</t>
  </si>
  <si>
    <t>¬IF(COUNTIF($O$1021:$O$1520,CONCATENATE($AA206,"_U_S2C_LB:X188"))&gt;0,1,0)</t>
  </si>
  <si>
    <t>¬IF(COUNTIF($O$1021:$O$1520,CONCATENATE($AA206,"_U_S2C_LB:X189"))&gt;0,1,0)</t>
  </si>
  <si>
    <t>¬IF(COUNTIF($O$1021:$O$1520,CONCATENATE($AA206,"_U_S2C_LB:X190"))&gt;0,1,0)</t>
  </si>
  <si>
    <t>¬IF(COUNTIF($O$1021:$O$1520,CONCATENATE($AA206,"_U_S2C_LB:X191"))&gt;0,1,0)</t>
  </si>
  <si>
    <t>¬IF(COUNTIF($O$1021:$O$1520,CONCATENATE($AA206,"_U_S2C_LB:X192"))&gt;0,1,0)</t>
  </si>
  <si>
    <t>¬IF(COUNTIF($O$1021:$O$1520,CONCATENATE($AA206,"_U_S2C_LB:X193"))&gt;0,1,0)</t>
  </si>
  <si>
    <t>¬IF(COUNTIF($O$1021:$O$1520,CONCATENATE($AA206,"_U_S2C_LB:X194"))&gt;0,1,0)</t>
  </si>
  <si>
    <t>¬IF(COUNTIF($O$1021:$O$1520,CONCATENATE($AA206,"_C_S2C_LB:X183"))&gt;0,1,0)</t>
  </si>
  <si>
    <t>¬IF(COUNTIF($O$1021:$O$1520,CONCATENATE($AA206,"_C_S2C_LB:X184"))&gt;0,1,0)</t>
  </si>
  <si>
    <t>¬IF(COUNTIF($O$1021:$O$1520,CONCATENATE($AA206,"_C_S2C_LB:X185"))&gt;0,1,0)</t>
  </si>
  <si>
    <t>¬IF(COUNTIF($O$1021:$O$1520,CONCATENATE($AA206,"_C_S2C_LB:X186"))&gt;0,1,0)</t>
  </si>
  <si>
    <t>¬IF(COUNTIF($O$1021:$O$1520,CONCATENATE($AA206,"_C_S2C_LB:X187"))&gt;0,1,0)</t>
  </si>
  <si>
    <t>¬IF(COUNTIF($O$1021:$O$1520,CONCATENATE($AA206,"_C_S2C_LB:X188"))&gt;0,1,0)</t>
  </si>
  <si>
    <t>¬IF(COUNTIF($O$1021:$O$1520,CONCATENATE($AA206,"_C_S2C_LB:X189"))&gt;0,1,0)</t>
  </si>
  <si>
    <t>¬IF(COUNTIF($O$1021:$O$1520,CONCATENATE($AA206,"_C_S2C_LB:X190"))&gt;0,1,0)</t>
  </si>
  <si>
    <t>¬IF(COUNTIF($O$1021:$O$1520,CONCATENATE($AA206,"_C_S2C_LB:X191"))&gt;0,1,0)</t>
  </si>
  <si>
    <t>¬IF(COUNTIF($O$1021:$O$1520,CONCATENATE($AA206,"_C_S2C_LB:X192"))&gt;0,1,0)</t>
  </si>
  <si>
    <t>¬IF(COUNTIF($O$1021:$O$1520,CONCATENATE($AA206,"_C_S2C_LB:X193"))&gt;0,1,0)</t>
  </si>
  <si>
    <t>¬IF(COUNTIF($O$1021:$O$1520,CONCATENATE($AA206,"_C_S2C_LB:X194"))&gt;0,1,0)</t>
  </si>
  <si>
    <t>¬IF(COUNTIF($O$1021:$O$1520,CONCATENATE($AA206,"_D_S2C_LB:X183"))&gt;0,1,0)</t>
  </si>
  <si>
    <t>¬IF(COUNTIF($O$1021:$O$1520,CONCATENATE($AA206,"_D_S2C_LB:X184"))&gt;0,1,0)</t>
  </si>
  <si>
    <t>¬IF(COUNTIF($O$1021:$O$1520,CONCATENATE($AA206,"_D_S2C_LB:X185"))&gt;0,1,0)</t>
  </si>
  <si>
    <t>¬IF(COUNTIF($O$1021:$O$1520,CONCATENATE($AA206,"_D_S2C_LB:X186"))&gt;0,1,0)</t>
  </si>
  <si>
    <t>¬IF(COUNTIF($O$1021:$O$1520,CONCATENATE($AA206,"_D_S2C_LB:X187"))&gt;0,1,0)</t>
  </si>
  <si>
    <t>¬IF(COUNTIF($O$1021:$O$1520,CONCATENATE($AA206,"_D_S2C_LB:X188"))&gt;0,1,0)</t>
  </si>
  <si>
    <t>¬IF(COUNTIF($O$1021:$O$1520,CONCATENATE($AA206,"_D_S2C_LB:X189"))&gt;0,1,0)</t>
  </si>
  <si>
    <t>¬IF(COUNTIF($O$1021:$O$1520,CONCATENATE($AA206,"_D_S2C_LB:X190"))&gt;0,1,0)</t>
  </si>
  <si>
    <t>¬IF(COUNTIF($O$1021:$O$1520,CONCATENATE($AA206,"_D_S2C_LB:X191"))&gt;0,1,0)</t>
  </si>
  <si>
    <t>¬IF(COUNTIF($O$1021:$O$1520,CONCATENATE($AA206,"_D_S2C_LB:X192"))&gt;0,1,0)</t>
  </si>
  <si>
    <t>¬IF(COUNTIF($O$1021:$O$1520,CONCATENATE($AA206,"_D_S2C_LB:X193"))&gt;0,1,0)</t>
  </si>
  <si>
    <t>¬IF(COUNTIF($O$1021:$O$1520,CONCATENATE($AA206,"_D_S2C_LB:X194"))&gt;0,1,0)</t>
  </si>
  <si>
    <t>¬IF(ISERROR(VLOOKUP(AA206,$B$510:$I$1010,5,FALSE)),"",VLOOKUP(AA206,$B$510:$I$1010,5,FALSE))</t>
  </si>
  <si>
    <t>¬IF(ISERROR(VLOOKUP(AA206,$B$510:$I$1010,6,FALSE)),"",VLOOKUP(AA206,$B$510:$I$1010,6,FALSE))</t>
  </si>
  <si>
    <t>¬IF(ISERROR(VLOOKUP(AA206,$B$510:$I$1010,7,FALSE)),"",VLOOKUP(AA206,$B$510:$I$1010,7,FALSE))</t>
  </si>
  <si>
    <t>¬IF(ISERROR(VLOOKUP(AA206,$B$510:$I$1010,8,FALSE)),"",VLOOKUP(AA206,$B$510:$I$1010,8,FALSE))</t>
  </si>
  <si>
    <t>¬IF(ISERROR(VLOOKUP(AA207,$B$510:$I$1010,2,FALSE)),"",VLOOKUP(AA207,$B$510:$I$1010,2,FALSE))</t>
  </si>
  <si>
    <t>¬IF(COUNTIF($O$1021:$O$1520,CONCATENATE($AA207,"_U_S2C_LB:X183"))&gt;0,1,0)</t>
  </si>
  <si>
    <t>¬IF(COUNTIF($O$1021:$O$1520,CONCATENATE($AA207,"_U_S2C_LB:X184"))&gt;0,1,0)</t>
  </si>
  <si>
    <t>¬IF(COUNTIF($O$1021:$O$1520,CONCATENATE($AA207,"_U_S2C_LB:X185"))&gt;0,1,0)</t>
  </si>
  <si>
    <t>¬IF(COUNTIF($O$1021:$O$1520,CONCATENATE($AA207,"_U_S2C_LB:X186"))&gt;0,1,0)</t>
  </si>
  <si>
    <t>¬IF(COUNTIF($O$1021:$O$1520,CONCATENATE($AA207,"_U_S2C_LB:X187"))&gt;0,1,0)</t>
  </si>
  <si>
    <t>¬IF(COUNTIF($O$1021:$O$1520,CONCATENATE($AA207,"_U_S2C_LB:X188"))&gt;0,1,0)</t>
  </si>
  <si>
    <t>¬IF(COUNTIF($O$1021:$O$1520,CONCATENATE($AA207,"_U_S2C_LB:X189"))&gt;0,1,0)</t>
  </si>
  <si>
    <t>¬IF(COUNTIF($O$1021:$O$1520,CONCATENATE($AA207,"_U_S2C_LB:X190"))&gt;0,1,0)</t>
  </si>
  <si>
    <t>¬IF(COUNTIF($O$1021:$O$1520,CONCATENATE($AA207,"_U_S2C_LB:X191"))&gt;0,1,0)</t>
  </si>
  <si>
    <t>¬IF(COUNTIF($O$1021:$O$1520,CONCATENATE($AA207,"_U_S2C_LB:X192"))&gt;0,1,0)</t>
  </si>
  <si>
    <t>¬IF(COUNTIF($O$1021:$O$1520,CONCATENATE($AA207,"_U_S2C_LB:X193"))&gt;0,1,0)</t>
  </si>
  <si>
    <t>¬IF(COUNTIF($O$1021:$O$1520,CONCATENATE($AA207,"_U_S2C_LB:X194"))&gt;0,1,0)</t>
  </si>
  <si>
    <t>¬IF(COUNTIF($O$1021:$O$1520,CONCATENATE($AA207,"_C_S2C_LB:X183"))&gt;0,1,0)</t>
  </si>
  <si>
    <t>¬IF(COUNTIF($O$1021:$O$1520,CONCATENATE($AA207,"_C_S2C_LB:X184"))&gt;0,1,0)</t>
  </si>
  <si>
    <t>¬IF(COUNTIF($O$1021:$O$1520,CONCATENATE($AA207,"_C_S2C_LB:X185"))&gt;0,1,0)</t>
  </si>
  <si>
    <t>¬IF(COUNTIF($O$1021:$O$1520,CONCATENATE($AA207,"_C_S2C_LB:X186"))&gt;0,1,0)</t>
  </si>
  <si>
    <t>¬IF(COUNTIF($O$1021:$O$1520,CONCATENATE($AA207,"_C_S2C_LB:X187"))&gt;0,1,0)</t>
  </si>
  <si>
    <t>¬IF(COUNTIF($O$1021:$O$1520,CONCATENATE($AA207,"_C_S2C_LB:X188"))&gt;0,1,0)</t>
  </si>
  <si>
    <t>¬IF(COUNTIF($O$1021:$O$1520,CONCATENATE($AA207,"_C_S2C_LB:X189"))&gt;0,1,0)</t>
  </si>
  <si>
    <t>¬IF(COUNTIF($O$1021:$O$1520,CONCATENATE($AA207,"_C_S2C_LB:X190"))&gt;0,1,0)</t>
  </si>
  <si>
    <t>¬IF(COUNTIF($O$1021:$O$1520,CONCATENATE($AA207,"_C_S2C_LB:X191"))&gt;0,1,0)</t>
  </si>
  <si>
    <t>¬IF(COUNTIF($O$1021:$O$1520,CONCATENATE($AA207,"_C_S2C_LB:X192"))&gt;0,1,0)</t>
  </si>
  <si>
    <t>¬IF(COUNTIF($O$1021:$O$1520,CONCATENATE($AA207,"_C_S2C_LB:X193"))&gt;0,1,0)</t>
  </si>
  <si>
    <t>¬IF(COUNTIF($O$1021:$O$1520,CONCATENATE($AA207,"_C_S2C_LB:X194"))&gt;0,1,0)</t>
  </si>
  <si>
    <t>¬IF(COUNTIF($O$1021:$O$1520,CONCATENATE($AA207,"_D_S2C_LB:X183"))&gt;0,1,0)</t>
  </si>
  <si>
    <t>¬IF(COUNTIF($O$1021:$O$1520,CONCATENATE($AA207,"_D_S2C_LB:X184"))&gt;0,1,0)</t>
  </si>
  <si>
    <t>¬IF(COUNTIF($O$1021:$O$1520,CONCATENATE($AA207,"_D_S2C_LB:X185"))&gt;0,1,0)</t>
  </si>
  <si>
    <t>¬IF(COUNTIF($O$1021:$O$1520,CONCATENATE($AA207,"_D_S2C_LB:X186"))&gt;0,1,0)</t>
  </si>
  <si>
    <t>¬IF(COUNTIF($O$1021:$O$1520,CONCATENATE($AA207,"_D_S2C_LB:X187"))&gt;0,1,0)</t>
  </si>
  <si>
    <t>¬IF(COUNTIF($O$1021:$O$1520,CONCATENATE($AA207,"_D_S2C_LB:X188"))&gt;0,1,0)</t>
  </si>
  <si>
    <t>¬IF(COUNTIF($O$1021:$O$1520,CONCATENATE($AA207,"_D_S2C_LB:X189"))&gt;0,1,0)</t>
  </si>
  <si>
    <t>¬IF(COUNTIF($O$1021:$O$1520,CONCATENATE($AA207,"_D_S2C_LB:X190"))&gt;0,1,0)</t>
  </si>
  <si>
    <t>¬IF(COUNTIF($O$1021:$O$1520,CONCATENATE($AA207,"_D_S2C_LB:X191"))&gt;0,1,0)</t>
  </si>
  <si>
    <t>¬IF(COUNTIF($O$1021:$O$1520,CONCATENATE($AA207,"_D_S2C_LB:X192"))&gt;0,1,0)</t>
  </si>
  <si>
    <t>¬IF(COUNTIF($O$1021:$O$1520,CONCATENATE($AA207,"_D_S2C_LB:X193"))&gt;0,1,0)</t>
  </si>
  <si>
    <t>¬IF(COUNTIF($O$1021:$O$1520,CONCATENATE($AA207,"_D_S2C_LB:X194"))&gt;0,1,0)</t>
  </si>
  <si>
    <t>¬IF(ISERROR(VLOOKUP(AA207,$B$510:$I$1010,5,FALSE)),"",VLOOKUP(AA207,$B$510:$I$1010,5,FALSE))</t>
  </si>
  <si>
    <t>¬IF(ISERROR(VLOOKUP(AA207,$B$510:$I$1010,6,FALSE)),"",VLOOKUP(AA207,$B$510:$I$1010,6,FALSE))</t>
  </si>
  <si>
    <t>¬IF(ISERROR(VLOOKUP(AA207,$B$510:$I$1010,7,FALSE)),"",VLOOKUP(AA207,$B$510:$I$1010,7,FALSE))</t>
  </si>
  <si>
    <t>¬IF(ISERROR(VLOOKUP(AA207,$B$510:$I$1010,8,FALSE)),"",VLOOKUP(AA207,$B$510:$I$1010,8,FALSE))</t>
  </si>
  <si>
    <t>¬IF(ISERROR(VLOOKUP(AA208,$B$510:$I$1010,2,FALSE)),"",VLOOKUP(AA208,$B$510:$I$1010,2,FALSE))</t>
  </si>
  <si>
    <t>¬IF(COUNTIF($O$1021:$O$1520,CONCATENATE($AA208,"_U_S2C_LB:X183"))&gt;0,1,0)</t>
  </si>
  <si>
    <t>¬IF(COUNTIF($O$1021:$O$1520,CONCATENATE($AA208,"_U_S2C_LB:X184"))&gt;0,1,0)</t>
  </si>
  <si>
    <t>¬IF(COUNTIF($O$1021:$O$1520,CONCATENATE($AA208,"_U_S2C_LB:X185"))&gt;0,1,0)</t>
  </si>
  <si>
    <t>¬IF(COUNTIF($O$1021:$O$1520,CONCATENATE($AA208,"_U_S2C_LB:X186"))&gt;0,1,0)</t>
  </si>
  <si>
    <t>¬IF(COUNTIF($O$1021:$O$1520,CONCATENATE($AA208,"_U_S2C_LB:X187"))&gt;0,1,0)</t>
  </si>
  <si>
    <t>¬IF(COUNTIF($O$1021:$O$1520,CONCATENATE($AA208,"_U_S2C_LB:X188"))&gt;0,1,0)</t>
  </si>
  <si>
    <t>¬IF(COUNTIF($O$1021:$O$1520,CONCATENATE($AA208,"_U_S2C_LB:X189"))&gt;0,1,0)</t>
  </si>
  <si>
    <t>¬IF(COUNTIF($O$1021:$O$1520,CONCATENATE($AA208,"_U_S2C_LB:X190"))&gt;0,1,0)</t>
  </si>
  <si>
    <t>¬IF(COUNTIF($O$1021:$O$1520,CONCATENATE($AA208,"_U_S2C_LB:X191"))&gt;0,1,0)</t>
  </si>
  <si>
    <t>¬IF(COUNTIF($O$1021:$O$1520,CONCATENATE($AA208,"_U_S2C_LB:X192"))&gt;0,1,0)</t>
  </si>
  <si>
    <t>¬IF(COUNTIF($O$1021:$O$1520,CONCATENATE($AA208,"_U_S2C_LB:X193"))&gt;0,1,0)</t>
  </si>
  <si>
    <t>¬IF(COUNTIF($O$1021:$O$1520,CONCATENATE($AA208,"_U_S2C_LB:X194"))&gt;0,1,0)</t>
  </si>
  <si>
    <t>¬IF(COUNTIF($O$1021:$O$1520,CONCATENATE($AA208,"_C_S2C_LB:X183"))&gt;0,1,0)</t>
  </si>
  <si>
    <t>¬IF(COUNTIF($O$1021:$O$1520,CONCATENATE($AA208,"_C_S2C_LB:X184"))&gt;0,1,0)</t>
  </si>
  <si>
    <t>¬IF(COUNTIF($O$1021:$O$1520,CONCATENATE($AA208,"_C_S2C_LB:X185"))&gt;0,1,0)</t>
  </si>
  <si>
    <t>¬IF(COUNTIF($O$1021:$O$1520,CONCATENATE($AA208,"_C_S2C_LB:X186"))&gt;0,1,0)</t>
  </si>
  <si>
    <t>¬IF(COUNTIF($O$1021:$O$1520,CONCATENATE($AA208,"_C_S2C_LB:X187"))&gt;0,1,0)</t>
  </si>
  <si>
    <t>¬IF(COUNTIF($O$1021:$O$1520,CONCATENATE($AA208,"_C_S2C_LB:X188"))&gt;0,1,0)</t>
  </si>
  <si>
    <t>¬IF(COUNTIF($O$1021:$O$1520,CONCATENATE($AA208,"_C_S2C_LB:X189"))&gt;0,1,0)</t>
  </si>
  <si>
    <t>¬IF(COUNTIF($O$1021:$O$1520,CONCATENATE($AA208,"_C_S2C_LB:X190"))&gt;0,1,0)</t>
  </si>
  <si>
    <t>¬IF(COUNTIF($O$1021:$O$1520,CONCATENATE($AA208,"_C_S2C_LB:X191"))&gt;0,1,0)</t>
  </si>
  <si>
    <t>¬IF(COUNTIF($O$1021:$O$1520,CONCATENATE($AA208,"_C_S2C_LB:X192"))&gt;0,1,0)</t>
  </si>
  <si>
    <t>¬IF(COUNTIF($O$1021:$O$1520,CONCATENATE($AA208,"_C_S2C_LB:X193"))&gt;0,1,0)</t>
  </si>
  <si>
    <t>¬IF(COUNTIF($O$1021:$O$1520,CONCATENATE($AA208,"_C_S2C_LB:X194"))&gt;0,1,0)</t>
  </si>
  <si>
    <t>¬IF(COUNTIF($O$1021:$O$1520,CONCATENATE($AA208,"_D_S2C_LB:X183"))&gt;0,1,0)</t>
  </si>
  <si>
    <t>¬IF(COUNTIF($O$1021:$O$1520,CONCATENATE($AA208,"_D_S2C_LB:X184"))&gt;0,1,0)</t>
  </si>
  <si>
    <t>¬IF(COUNTIF($O$1021:$O$1520,CONCATENATE($AA208,"_D_S2C_LB:X185"))&gt;0,1,0)</t>
  </si>
  <si>
    <t>¬IF(COUNTIF($O$1021:$O$1520,CONCATENATE($AA208,"_D_S2C_LB:X186"))&gt;0,1,0)</t>
  </si>
  <si>
    <t>¬IF(COUNTIF($O$1021:$O$1520,CONCATENATE($AA208,"_D_S2C_LB:X187"))&gt;0,1,0)</t>
  </si>
  <si>
    <t>¬IF(COUNTIF($O$1021:$O$1520,CONCATENATE($AA208,"_D_S2C_LB:X188"))&gt;0,1,0)</t>
  </si>
  <si>
    <t>¬IF(COUNTIF($O$1021:$O$1520,CONCATENATE($AA208,"_D_S2C_LB:X189"))&gt;0,1,0)</t>
  </si>
  <si>
    <t>¬IF(COUNTIF($O$1021:$O$1520,CONCATENATE($AA208,"_D_S2C_LB:X190"))&gt;0,1,0)</t>
  </si>
  <si>
    <t>¬IF(COUNTIF($O$1021:$O$1520,CONCATENATE($AA208,"_D_S2C_LB:X191"))&gt;0,1,0)</t>
  </si>
  <si>
    <t>¬IF(COUNTIF($O$1021:$O$1520,CONCATENATE($AA208,"_D_S2C_LB:X192"))&gt;0,1,0)</t>
  </si>
  <si>
    <t>¬IF(COUNTIF($O$1021:$O$1520,CONCATENATE($AA208,"_D_S2C_LB:X193"))&gt;0,1,0)</t>
  </si>
  <si>
    <t>¬IF(COUNTIF($O$1021:$O$1520,CONCATENATE($AA208,"_D_S2C_LB:X194"))&gt;0,1,0)</t>
  </si>
  <si>
    <t>¬IF(ISERROR(VLOOKUP(AA208,$B$510:$I$1010,5,FALSE)),"",VLOOKUP(AA208,$B$510:$I$1010,5,FALSE))</t>
  </si>
  <si>
    <t>¬IF(ISERROR(VLOOKUP(AA208,$B$510:$I$1010,6,FALSE)),"",VLOOKUP(AA208,$B$510:$I$1010,6,FALSE))</t>
  </si>
  <si>
    <t>¬IF(ISERROR(VLOOKUP(AA208,$B$510:$I$1010,7,FALSE)),"",VLOOKUP(AA208,$B$510:$I$1010,7,FALSE))</t>
  </si>
  <si>
    <t>¬IF(ISERROR(VLOOKUP(AA208,$B$510:$I$1010,8,FALSE)),"",VLOOKUP(AA208,$B$510:$I$1010,8,FALSE))</t>
  </si>
  <si>
    <t>¬IF(ISERROR(VLOOKUP(AA209,$B$510:$I$1010,2,FALSE)),"",VLOOKUP(AA209,$B$510:$I$1010,2,FALSE))</t>
  </si>
  <si>
    <t>¬IF(COUNTIF($O$1021:$O$1520,CONCATENATE($AA209,"_U_S2C_LB:X183"))&gt;0,1,0)</t>
  </si>
  <si>
    <t>¬IF(COUNTIF($O$1021:$O$1520,CONCATENATE($AA209,"_U_S2C_LB:X184"))&gt;0,1,0)</t>
  </si>
  <si>
    <t>¬IF(COUNTIF($O$1021:$O$1520,CONCATENATE($AA209,"_U_S2C_LB:X185"))&gt;0,1,0)</t>
  </si>
  <si>
    <t>¬IF(COUNTIF($O$1021:$O$1520,CONCATENATE($AA209,"_U_S2C_LB:X186"))&gt;0,1,0)</t>
  </si>
  <si>
    <t>¬IF(COUNTIF($O$1021:$O$1520,CONCATENATE($AA209,"_U_S2C_LB:X187"))&gt;0,1,0)</t>
  </si>
  <si>
    <t>¬IF(COUNTIF($O$1021:$O$1520,CONCATENATE($AA209,"_U_S2C_LB:X188"))&gt;0,1,0)</t>
  </si>
  <si>
    <t>¬IF(COUNTIF($O$1021:$O$1520,CONCATENATE($AA209,"_U_S2C_LB:X189"))&gt;0,1,0)</t>
  </si>
  <si>
    <t>¬IF(COUNTIF($O$1021:$O$1520,CONCATENATE($AA209,"_U_S2C_LB:X190"))&gt;0,1,0)</t>
  </si>
  <si>
    <t>¬IF(COUNTIF($O$1021:$O$1520,CONCATENATE($AA209,"_U_S2C_LB:X191"))&gt;0,1,0)</t>
  </si>
  <si>
    <t>¬IF(COUNTIF($O$1021:$O$1520,CONCATENATE($AA209,"_U_S2C_LB:X192"))&gt;0,1,0)</t>
  </si>
  <si>
    <t>¬IF(COUNTIF($O$1021:$O$1520,CONCATENATE($AA209,"_U_S2C_LB:X193"))&gt;0,1,0)</t>
  </si>
  <si>
    <t>¬IF(COUNTIF($O$1021:$O$1520,CONCATENATE($AA209,"_U_S2C_LB:X194"))&gt;0,1,0)</t>
  </si>
  <si>
    <t>¬IF(COUNTIF($O$1021:$O$1520,CONCATENATE($AA209,"_C_S2C_LB:X183"))&gt;0,1,0)</t>
  </si>
  <si>
    <t>¬IF(COUNTIF($O$1021:$O$1520,CONCATENATE($AA209,"_C_S2C_LB:X184"))&gt;0,1,0)</t>
  </si>
  <si>
    <t>¬IF(COUNTIF($O$1021:$O$1520,CONCATENATE($AA209,"_C_S2C_LB:X185"))&gt;0,1,0)</t>
  </si>
  <si>
    <t>¬IF(COUNTIF($O$1021:$O$1520,CONCATENATE($AA209,"_C_S2C_LB:X186"))&gt;0,1,0)</t>
  </si>
  <si>
    <t>¬IF(COUNTIF($O$1021:$O$1520,CONCATENATE($AA209,"_C_S2C_LB:X187"))&gt;0,1,0)</t>
  </si>
  <si>
    <t>¬IF(COUNTIF($O$1021:$O$1520,CONCATENATE($AA209,"_C_S2C_LB:X188"))&gt;0,1,0)</t>
  </si>
  <si>
    <t>¬IF(COUNTIF($O$1021:$O$1520,CONCATENATE($AA209,"_C_S2C_LB:X189"))&gt;0,1,0)</t>
  </si>
  <si>
    <t>¬IF(COUNTIF($O$1021:$O$1520,CONCATENATE($AA209,"_C_S2C_LB:X190"))&gt;0,1,0)</t>
  </si>
  <si>
    <t>¬IF(COUNTIF($O$1021:$O$1520,CONCATENATE($AA209,"_C_S2C_LB:X191"))&gt;0,1,0)</t>
  </si>
  <si>
    <t>¬IF(COUNTIF($O$1021:$O$1520,CONCATENATE($AA209,"_C_S2C_LB:X192"))&gt;0,1,0)</t>
  </si>
  <si>
    <t>¬IF(COUNTIF($O$1021:$O$1520,CONCATENATE($AA209,"_C_S2C_LB:X193"))&gt;0,1,0)</t>
  </si>
  <si>
    <t>¬IF(COUNTIF($O$1021:$O$1520,CONCATENATE($AA209,"_C_S2C_LB:X194"))&gt;0,1,0)</t>
  </si>
  <si>
    <t>¬IF(COUNTIF($O$1021:$O$1520,CONCATENATE($AA209,"_D_S2C_LB:X183"))&gt;0,1,0)</t>
  </si>
  <si>
    <t>¬IF(COUNTIF($O$1021:$O$1520,CONCATENATE($AA209,"_D_S2C_LB:X184"))&gt;0,1,0)</t>
  </si>
  <si>
    <t>¬IF(COUNTIF($O$1021:$O$1520,CONCATENATE($AA209,"_D_S2C_LB:X185"))&gt;0,1,0)</t>
  </si>
  <si>
    <t>¬IF(COUNTIF($O$1021:$O$1520,CONCATENATE($AA209,"_D_S2C_LB:X186"))&gt;0,1,0)</t>
  </si>
  <si>
    <t>¬IF(COUNTIF($O$1021:$O$1520,CONCATENATE($AA209,"_D_S2C_LB:X187"))&gt;0,1,0)</t>
  </si>
  <si>
    <t>¬IF(COUNTIF($O$1021:$O$1520,CONCATENATE($AA209,"_D_S2C_LB:X188"))&gt;0,1,0)</t>
  </si>
  <si>
    <t>¬IF(COUNTIF($O$1021:$O$1520,CONCATENATE($AA209,"_D_S2C_LB:X189"))&gt;0,1,0)</t>
  </si>
  <si>
    <t>¬IF(COUNTIF($O$1021:$O$1520,CONCATENATE($AA209,"_D_S2C_LB:X190"))&gt;0,1,0)</t>
  </si>
  <si>
    <t>¬IF(COUNTIF($O$1021:$O$1520,CONCATENATE($AA209,"_D_S2C_LB:X191"))&gt;0,1,0)</t>
  </si>
  <si>
    <t>¬IF(COUNTIF($O$1021:$O$1520,CONCATENATE($AA209,"_D_S2C_LB:X192"))&gt;0,1,0)</t>
  </si>
  <si>
    <t>¬IF(COUNTIF($O$1021:$O$1520,CONCATENATE($AA209,"_D_S2C_LB:X193"))&gt;0,1,0)</t>
  </si>
  <si>
    <t>¬IF(COUNTIF($O$1021:$O$1520,CONCATENATE($AA209,"_D_S2C_LB:X194"))&gt;0,1,0)</t>
  </si>
  <si>
    <t>¬IF(ISERROR(VLOOKUP(AA209,$B$510:$I$1010,5,FALSE)),"",VLOOKUP(AA209,$B$510:$I$1010,5,FALSE))</t>
  </si>
  <si>
    <t>¬IF(ISERROR(VLOOKUP(AA209,$B$510:$I$1010,6,FALSE)),"",VLOOKUP(AA209,$B$510:$I$1010,6,FALSE))</t>
  </si>
  <si>
    <t>¬IF(ISERROR(VLOOKUP(AA209,$B$510:$I$1010,7,FALSE)),"",VLOOKUP(AA209,$B$510:$I$1010,7,FALSE))</t>
  </si>
  <si>
    <t>¬IF(ISERROR(VLOOKUP(AA209,$B$510:$I$1010,8,FALSE)),"",VLOOKUP(AA209,$B$510:$I$1010,8,FALSE))</t>
  </si>
  <si>
    <t>¬IF(ISERROR(VLOOKUP(AA210,$B$510:$I$1010,2,FALSE)),"",VLOOKUP(AA210,$B$510:$I$1010,2,FALSE))</t>
  </si>
  <si>
    <t>¬IF(COUNTIF($O$1021:$O$1520,CONCATENATE($AA210,"_U_S2C_LB:X183"))&gt;0,1,0)</t>
  </si>
  <si>
    <t>¬IF(COUNTIF($O$1021:$O$1520,CONCATENATE($AA210,"_U_S2C_LB:X184"))&gt;0,1,0)</t>
  </si>
  <si>
    <t>¬IF(COUNTIF($O$1021:$O$1520,CONCATENATE($AA210,"_U_S2C_LB:X185"))&gt;0,1,0)</t>
  </si>
  <si>
    <t>¬IF(COUNTIF($O$1021:$O$1520,CONCATENATE($AA210,"_U_S2C_LB:X186"))&gt;0,1,0)</t>
  </si>
  <si>
    <t>¬IF(COUNTIF($O$1021:$O$1520,CONCATENATE($AA210,"_U_S2C_LB:X187"))&gt;0,1,0)</t>
  </si>
  <si>
    <t>¬IF(COUNTIF($O$1021:$O$1520,CONCATENATE($AA210,"_U_S2C_LB:X188"))&gt;0,1,0)</t>
  </si>
  <si>
    <t>¬IF(COUNTIF($O$1021:$O$1520,CONCATENATE($AA210,"_U_S2C_LB:X189"))&gt;0,1,0)</t>
  </si>
  <si>
    <t>¬IF(COUNTIF($O$1021:$O$1520,CONCATENATE($AA210,"_U_S2C_LB:X190"))&gt;0,1,0)</t>
  </si>
  <si>
    <t>¬IF(COUNTIF($O$1021:$O$1520,CONCATENATE($AA210,"_U_S2C_LB:X191"))&gt;0,1,0)</t>
  </si>
  <si>
    <t>¬IF(COUNTIF($O$1021:$O$1520,CONCATENATE($AA210,"_U_S2C_LB:X192"))&gt;0,1,0)</t>
  </si>
  <si>
    <t>¬IF(COUNTIF($O$1021:$O$1520,CONCATENATE($AA210,"_U_S2C_LB:X193"))&gt;0,1,0)</t>
  </si>
  <si>
    <t>¬IF(COUNTIF($O$1021:$O$1520,CONCATENATE($AA210,"_U_S2C_LB:X194"))&gt;0,1,0)</t>
  </si>
  <si>
    <t>¬IF(COUNTIF($O$1021:$O$1520,CONCATENATE($AA210,"_C_S2C_LB:X183"))&gt;0,1,0)</t>
  </si>
  <si>
    <t>¬IF(COUNTIF($O$1021:$O$1520,CONCATENATE($AA210,"_C_S2C_LB:X184"))&gt;0,1,0)</t>
  </si>
  <si>
    <t>¬IF(COUNTIF($O$1021:$O$1520,CONCATENATE($AA210,"_C_S2C_LB:X185"))&gt;0,1,0)</t>
  </si>
  <si>
    <t>¬IF(COUNTIF($O$1021:$O$1520,CONCATENATE($AA210,"_C_S2C_LB:X186"))&gt;0,1,0)</t>
  </si>
  <si>
    <t>¬IF(COUNTIF($O$1021:$O$1520,CONCATENATE($AA210,"_C_S2C_LB:X187"))&gt;0,1,0)</t>
  </si>
  <si>
    <t>¬IF(COUNTIF($O$1021:$O$1520,CONCATENATE($AA210,"_C_S2C_LB:X188"))&gt;0,1,0)</t>
  </si>
  <si>
    <t>¬IF(COUNTIF($O$1021:$O$1520,CONCATENATE($AA210,"_C_S2C_LB:X189"))&gt;0,1,0)</t>
  </si>
  <si>
    <t>¬IF(COUNTIF($O$1021:$O$1520,CONCATENATE($AA210,"_C_S2C_LB:X190"))&gt;0,1,0)</t>
  </si>
  <si>
    <t>¬IF(COUNTIF($O$1021:$O$1520,CONCATENATE($AA210,"_C_S2C_LB:X191"))&gt;0,1,0)</t>
  </si>
  <si>
    <t>¬IF(COUNTIF($O$1021:$O$1520,CONCATENATE($AA210,"_C_S2C_LB:X192"))&gt;0,1,0)</t>
  </si>
  <si>
    <t>¬IF(COUNTIF($O$1021:$O$1520,CONCATENATE($AA210,"_C_S2C_LB:X193"))&gt;0,1,0)</t>
  </si>
  <si>
    <t>¬IF(COUNTIF($O$1021:$O$1520,CONCATENATE($AA210,"_C_S2C_LB:X194"))&gt;0,1,0)</t>
  </si>
  <si>
    <t>¬IF(COUNTIF($O$1021:$O$1520,CONCATENATE($AA210,"_D_S2C_LB:X183"))&gt;0,1,0)</t>
  </si>
  <si>
    <t>¬IF(COUNTIF($O$1021:$O$1520,CONCATENATE($AA210,"_D_S2C_LB:X184"))&gt;0,1,0)</t>
  </si>
  <si>
    <t>¬IF(COUNTIF($O$1021:$O$1520,CONCATENATE($AA210,"_D_S2C_LB:X185"))&gt;0,1,0)</t>
  </si>
  <si>
    <t>¬IF(COUNTIF($O$1021:$O$1520,CONCATENATE($AA210,"_D_S2C_LB:X186"))&gt;0,1,0)</t>
  </si>
  <si>
    <t>¬IF(COUNTIF($O$1021:$O$1520,CONCATENATE($AA210,"_D_S2C_LB:X187"))&gt;0,1,0)</t>
  </si>
  <si>
    <t>¬IF(COUNTIF($O$1021:$O$1520,CONCATENATE($AA210,"_D_S2C_LB:X188"))&gt;0,1,0)</t>
  </si>
  <si>
    <t>¬IF(COUNTIF($O$1021:$O$1520,CONCATENATE($AA210,"_D_S2C_LB:X189"))&gt;0,1,0)</t>
  </si>
  <si>
    <t>¬IF(COUNTIF($O$1021:$O$1520,CONCATENATE($AA210,"_D_S2C_LB:X190"))&gt;0,1,0)</t>
  </si>
  <si>
    <t>¬IF(COUNTIF($O$1021:$O$1520,CONCATENATE($AA210,"_D_S2C_LB:X191"))&gt;0,1,0)</t>
  </si>
  <si>
    <t>¬IF(COUNTIF($O$1021:$O$1520,CONCATENATE($AA210,"_D_S2C_LB:X192"))&gt;0,1,0)</t>
  </si>
  <si>
    <t>¬IF(COUNTIF($O$1021:$O$1520,CONCATENATE($AA210,"_D_S2C_LB:X193"))&gt;0,1,0)</t>
  </si>
  <si>
    <t>¬IF(COUNTIF($O$1021:$O$1520,CONCATENATE($AA210,"_D_S2C_LB:X194"))&gt;0,1,0)</t>
  </si>
  <si>
    <t>¬IF(ISERROR(VLOOKUP(AA210,$B$510:$I$1010,5,FALSE)),"",VLOOKUP(AA210,$B$510:$I$1010,5,FALSE))</t>
  </si>
  <si>
    <t>¬IF(ISERROR(VLOOKUP(AA210,$B$510:$I$1010,6,FALSE)),"",VLOOKUP(AA210,$B$510:$I$1010,6,FALSE))</t>
  </si>
  <si>
    <t>¬IF(ISERROR(VLOOKUP(AA210,$B$510:$I$1010,7,FALSE)),"",VLOOKUP(AA210,$B$510:$I$1010,7,FALSE))</t>
  </si>
  <si>
    <t>¬IF(ISERROR(VLOOKUP(AA210,$B$510:$I$1010,8,FALSE)),"",VLOOKUP(AA210,$B$510:$I$1010,8,FALSE))</t>
  </si>
  <si>
    <t>¬IF(ISERROR(VLOOKUP(AA211,$B$510:$I$1010,2,FALSE)),"",VLOOKUP(AA211,$B$510:$I$1010,2,FALSE))</t>
  </si>
  <si>
    <t>¬IF(COUNTIF($O$1021:$O$1520,CONCATENATE($AA211,"_U_S2C_LB:X183"))&gt;0,1,0)</t>
  </si>
  <si>
    <t>¬IF(COUNTIF($O$1021:$O$1520,CONCATENATE($AA211,"_U_S2C_LB:X184"))&gt;0,1,0)</t>
  </si>
  <si>
    <t>¬IF(COUNTIF($O$1021:$O$1520,CONCATENATE($AA211,"_U_S2C_LB:X185"))&gt;0,1,0)</t>
  </si>
  <si>
    <t>¬IF(COUNTIF($O$1021:$O$1520,CONCATENATE($AA211,"_U_S2C_LB:X186"))&gt;0,1,0)</t>
  </si>
  <si>
    <t>¬IF(COUNTIF($O$1021:$O$1520,CONCATENATE($AA211,"_U_S2C_LB:X187"))&gt;0,1,0)</t>
  </si>
  <si>
    <t>¬IF(COUNTIF($O$1021:$O$1520,CONCATENATE($AA211,"_U_S2C_LB:X188"))&gt;0,1,0)</t>
  </si>
  <si>
    <t>¬IF(COUNTIF($O$1021:$O$1520,CONCATENATE($AA211,"_U_S2C_LB:X189"))&gt;0,1,0)</t>
  </si>
  <si>
    <t>¬IF(COUNTIF($O$1021:$O$1520,CONCATENATE($AA211,"_U_S2C_LB:X190"))&gt;0,1,0)</t>
  </si>
  <si>
    <t>¬IF(COUNTIF($O$1021:$O$1520,CONCATENATE($AA211,"_U_S2C_LB:X191"))&gt;0,1,0)</t>
  </si>
  <si>
    <t>¬IF(COUNTIF($O$1021:$O$1520,CONCATENATE($AA211,"_U_S2C_LB:X192"))&gt;0,1,0)</t>
  </si>
  <si>
    <t>¬IF(COUNTIF($O$1021:$O$1520,CONCATENATE($AA211,"_U_S2C_LB:X193"))&gt;0,1,0)</t>
  </si>
  <si>
    <t>¬IF(COUNTIF($O$1021:$O$1520,CONCATENATE($AA211,"_U_S2C_LB:X194"))&gt;0,1,0)</t>
  </si>
  <si>
    <t>¬IF(COUNTIF($O$1021:$O$1520,CONCATENATE($AA211,"_C_S2C_LB:X183"))&gt;0,1,0)</t>
  </si>
  <si>
    <t>¬IF(COUNTIF($O$1021:$O$1520,CONCATENATE($AA211,"_C_S2C_LB:X184"))&gt;0,1,0)</t>
  </si>
  <si>
    <t>¬IF(COUNTIF($O$1021:$O$1520,CONCATENATE($AA211,"_C_S2C_LB:X185"))&gt;0,1,0)</t>
  </si>
  <si>
    <t>¬IF(COUNTIF($O$1021:$O$1520,CONCATENATE($AA211,"_C_S2C_LB:X186"))&gt;0,1,0)</t>
  </si>
  <si>
    <t>¬IF(COUNTIF($O$1021:$O$1520,CONCATENATE($AA211,"_C_S2C_LB:X187"))&gt;0,1,0)</t>
  </si>
  <si>
    <t>¬IF(COUNTIF($O$1021:$O$1520,CONCATENATE($AA211,"_C_S2C_LB:X188"))&gt;0,1,0)</t>
  </si>
  <si>
    <t>¬IF(COUNTIF($O$1021:$O$1520,CONCATENATE($AA211,"_C_S2C_LB:X189"))&gt;0,1,0)</t>
  </si>
  <si>
    <t>¬IF(COUNTIF($O$1021:$O$1520,CONCATENATE($AA211,"_C_S2C_LB:X190"))&gt;0,1,0)</t>
  </si>
  <si>
    <t>¬IF(COUNTIF($O$1021:$O$1520,CONCATENATE($AA211,"_C_S2C_LB:X191"))&gt;0,1,0)</t>
  </si>
  <si>
    <t>¬IF(COUNTIF($O$1021:$O$1520,CONCATENATE($AA211,"_C_S2C_LB:X192"))&gt;0,1,0)</t>
  </si>
  <si>
    <t>¬IF(COUNTIF($O$1021:$O$1520,CONCATENATE($AA211,"_C_S2C_LB:X193"))&gt;0,1,0)</t>
  </si>
  <si>
    <t>¬IF(COUNTIF($O$1021:$O$1520,CONCATENATE($AA211,"_C_S2C_LB:X194"))&gt;0,1,0)</t>
  </si>
  <si>
    <t>¬IF(COUNTIF($O$1021:$O$1520,CONCATENATE($AA211,"_D_S2C_LB:X183"))&gt;0,1,0)</t>
  </si>
  <si>
    <t>¬IF(COUNTIF($O$1021:$O$1520,CONCATENATE($AA211,"_D_S2C_LB:X184"))&gt;0,1,0)</t>
  </si>
  <si>
    <t>¬IF(COUNTIF($O$1021:$O$1520,CONCATENATE($AA211,"_D_S2C_LB:X185"))&gt;0,1,0)</t>
  </si>
  <si>
    <t>¬IF(COUNTIF($O$1021:$O$1520,CONCATENATE($AA211,"_D_S2C_LB:X186"))&gt;0,1,0)</t>
  </si>
  <si>
    <t>¬IF(COUNTIF($O$1021:$O$1520,CONCATENATE($AA211,"_D_S2C_LB:X187"))&gt;0,1,0)</t>
  </si>
  <si>
    <t>¬IF(COUNTIF($O$1021:$O$1520,CONCATENATE($AA211,"_D_S2C_LB:X188"))&gt;0,1,0)</t>
  </si>
  <si>
    <t>¬IF(COUNTIF($O$1021:$O$1520,CONCATENATE($AA211,"_D_S2C_LB:X189"))&gt;0,1,0)</t>
  </si>
  <si>
    <t>¬IF(COUNTIF($O$1021:$O$1520,CONCATENATE($AA211,"_D_S2C_LB:X190"))&gt;0,1,0)</t>
  </si>
  <si>
    <t>¬IF(COUNTIF($O$1021:$O$1520,CONCATENATE($AA211,"_D_S2C_LB:X191"))&gt;0,1,0)</t>
  </si>
  <si>
    <t>¬IF(COUNTIF($O$1021:$O$1520,CONCATENATE($AA211,"_D_S2C_LB:X192"))&gt;0,1,0)</t>
  </si>
  <si>
    <t>¬IF(COUNTIF($O$1021:$O$1520,CONCATENATE($AA211,"_D_S2C_LB:X193"))&gt;0,1,0)</t>
  </si>
  <si>
    <t>¬IF(COUNTIF($O$1021:$O$1520,CONCATENATE($AA211,"_D_S2C_LB:X194"))&gt;0,1,0)</t>
  </si>
  <si>
    <t>¬IF(ISERROR(VLOOKUP(AA211,$B$510:$I$1010,5,FALSE)),"",VLOOKUP(AA211,$B$510:$I$1010,5,FALSE))</t>
  </si>
  <si>
    <t>¬IF(ISERROR(VLOOKUP(AA211,$B$510:$I$1010,6,FALSE)),"",VLOOKUP(AA211,$B$510:$I$1010,6,FALSE))</t>
  </si>
  <si>
    <t>¬IF(ISERROR(VLOOKUP(AA211,$B$510:$I$1010,7,FALSE)),"",VLOOKUP(AA211,$B$510:$I$1010,7,FALSE))</t>
  </si>
  <si>
    <t>¬IF(ISERROR(VLOOKUP(AA211,$B$510:$I$1010,8,FALSE)),"",VLOOKUP(AA211,$B$510:$I$1010,8,FALSE))</t>
  </si>
  <si>
    <t>¬IF(ISERROR(VLOOKUP(AA212,$B$510:$I$1010,2,FALSE)),"",VLOOKUP(AA212,$B$510:$I$1010,2,FALSE))</t>
  </si>
  <si>
    <t>¬IF(COUNTIF($O$1021:$O$1520,CONCATENATE($AA212,"_U_S2C_LB:X183"))&gt;0,1,0)</t>
  </si>
  <si>
    <t>¬IF(COUNTIF($O$1021:$O$1520,CONCATENATE($AA212,"_U_S2C_LB:X184"))&gt;0,1,0)</t>
  </si>
  <si>
    <t>¬IF(COUNTIF($O$1021:$O$1520,CONCATENATE($AA212,"_U_S2C_LB:X185"))&gt;0,1,0)</t>
  </si>
  <si>
    <t>¬IF(COUNTIF($O$1021:$O$1520,CONCATENATE($AA212,"_U_S2C_LB:X186"))&gt;0,1,0)</t>
  </si>
  <si>
    <t>¬IF(COUNTIF($O$1021:$O$1520,CONCATENATE($AA212,"_U_S2C_LB:X187"))&gt;0,1,0)</t>
  </si>
  <si>
    <t>¬IF(COUNTIF($O$1021:$O$1520,CONCATENATE($AA212,"_U_S2C_LB:X188"))&gt;0,1,0)</t>
  </si>
  <si>
    <t>¬IF(COUNTIF($O$1021:$O$1520,CONCATENATE($AA212,"_U_S2C_LB:X189"))&gt;0,1,0)</t>
  </si>
  <si>
    <t>¬IF(COUNTIF($O$1021:$O$1520,CONCATENATE($AA212,"_U_S2C_LB:X190"))&gt;0,1,0)</t>
  </si>
  <si>
    <t>¬IF(COUNTIF($O$1021:$O$1520,CONCATENATE($AA212,"_U_S2C_LB:X191"))&gt;0,1,0)</t>
  </si>
  <si>
    <t>¬IF(COUNTIF($O$1021:$O$1520,CONCATENATE($AA212,"_U_S2C_LB:X192"))&gt;0,1,0)</t>
  </si>
  <si>
    <t>¬IF(COUNTIF($O$1021:$O$1520,CONCATENATE($AA212,"_U_S2C_LB:X193"))&gt;0,1,0)</t>
  </si>
  <si>
    <t>¬IF(COUNTIF($O$1021:$O$1520,CONCATENATE($AA212,"_U_S2C_LB:X194"))&gt;0,1,0)</t>
  </si>
  <si>
    <t>¬IF(COUNTIF($O$1021:$O$1520,CONCATENATE($AA212,"_C_S2C_LB:X183"))&gt;0,1,0)</t>
  </si>
  <si>
    <t>¬IF(COUNTIF($O$1021:$O$1520,CONCATENATE($AA212,"_C_S2C_LB:X184"))&gt;0,1,0)</t>
  </si>
  <si>
    <t>¬IF(COUNTIF($O$1021:$O$1520,CONCATENATE($AA212,"_C_S2C_LB:X185"))&gt;0,1,0)</t>
  </si>
  <si>
    <t>¬IF(COUNTIF($O$1021:$O$1520,CONCATENATE($AA212,"_C_S2C_LB:X186"))&gt;0,1,0)</t>
  </si>
  <si>
    <t>¬IF(COUNTIF($O$1021:$O$1520,CONCATENATE($AA212,"_C_S2C_LB:X187"))&gt;0,1,0)</t>
  </si>
  <si>
    <t>¬IF(COUNTIF($O$1021:$O$1520,CONCATENATE($AA212,"_C_S2C_LB:X188"))&gt;0,1,0)</t>
  </si>
  <si>
    <t>¬IF(COUNTIF($O$1021:$O$1520,CONCATENATE($AA212,"_C_S2C_LB:X189"))&gt;0,1,0)</t>
  </si>
  <si>
    <t>¬IF(COUNTIF($O$1021:$O$1520,CONCATENATE($AA212,"_C_S2C_LB:X190"))&gt;0,1,0)</t>
  </si>
  <si>
    <t>¬IF(COUNTIF($O$1021:$O$1520,CONCATENATE($AA212,"_C_S2C_LB:X191"))&gt;0,1,0)</t>
  </si>
  <si>
    <t>¬IF(COUNTIF($O$1021:$O$1520,CONCATENATE($AA212,"_C_S2C_LB:X192"))&gt;0,1,0)</t>
  </si>
  <si>
    <t>¬IF(COUNTIF($O$1021:$O$1520,CONCATENATE($AA212,"_C_S2C_LB:X193"))&gt;0,1,0)</t>
  </si>
  <si>
    <t>¬IF(COUNTIF($O$1021:$O$1520,CONCATENATE($AA212,"_C_S2C_LB:X194"))&gt;0,1,0)</t>
  </si>
  <si>
    <t>¬IF(COUNTIF($O$1021:$O$1520,CONCATENATE($AA212,"_D_S2C_LB:X183"))&gt;0,1,0)</t>
  </si>
  <si>
    <t>¬IF(COUNTIF($O$1021:$O$1520,CONCATENATE($AA212,"_D_S2C_LB:X184"))&gt;0,1,0)</t>
  </si>
  <si>
    <t>¬IF(COUNTIF($O$1021:$O$1520,CONCATENATE($AA212,"_D_S2C_LB:X185"))&gt;0,1,0)</t>
  </si>
  <si>
    <t>¬IF(COUNTIF($O$1021:$O$1520,CONCATENATE($AA212,"_D_S2C_LB:X186"))&gt;0,1,0)</t>
  </si>
  <si>
    <t>¬IF(COUNTIF($O$1021:$O$1520,CONCATENATE($AA212,"_D_S2C_LB:X187"))&gt;0,1,0)</t>
  </si>
  <si>
    <t>¬IF(COUNTIF($O$1021:$O$1520,CONCATENATE($AA212,"_D_S2C_LB:X188"))&gt;0,1,0)</t>
  </si>
  <si>
    <t>¬IF(COUNTIF($O$1021:$O$1520,CONCATENATE($AA212,"_D_S2C_LB:X189"))&gt;0,1,0)</t>
  </si>
  <si>
    <t>¬IF(COUNTIF($O$1021:$O$1520,CONCATENATE($AA212,"_D_S2C_LB:X190"))&gt;0,1,0)</t>
  </si>
  <si>
    <t>¬IF(COUNTIF($O$1021:$O$1520,CONCATENATE($AA212,"_D_S2C_LB:X191"))&gt;0,1,0)</t>
  </si>
  <si>
    <t>¬IF(COUNTIF($O$1021:$O$1520,CONCATENATE($AA212,"_D_S2C_LB:X192"))&gt;0,1,0)</t>
  </si>
  <si>
    <t>¬IF(COUNTIF($O$1021:$O$1520,CONCATENATE($AA212,"_D_S2C_LB:X193"))&gt;0,1,0)</t>
  </si>
  <si>
    <t>¬IF(COUNTIF($O$1021:$O$1520,CONCATENATE($AA212,"_D_S2C_LB:X194"))&gt;0,1,0)</t>
  </si>
  <si>
    <t>¬IF(ISERROR(VLOOKUP(AA212,$B$510:$I$1010,5,FALSE)),"",VLOOKUP(AA212,$B$510:$I$1010,5,FALSE))</t>
  </si>
  <si>
    <t>¬IF(ISERROR(VLOOKUP(AA212,$B$510:$I$1010,6,FALSE)),"",VLOOKUP(AA212,$B$510:$I$1010,6,FALSE))</t>
  </si>
  <si>
    <t>¬IF(ISERROR(VLOOKUP(AA212,$B$510:$I$1010,7,FALSE)),"",VLOOKUP(AA212,$B$510:$I$1010,7,FALSE))</t>
  </si>
  <si>
    <t>¬IF(ISERROR(VLOOKUP(AA212,$B$510:$I$1010,8,FALSE)),"",VLOOKUP(AA212,$B$510:$I$1010,8,FALSE))</t>
  </si>
  <si>
    <t>¬IF(ISERROR(VLOOKUP(AA213,$B$510:$I$1010,2,FALSE)),"",VLOOKUP(AA213,$B$510:$I$1010,2,FALSE))</t>
  </si>
  <si>
    <t>¬IF(COUNTIF($O$1021:$O$1520,CONCATENATE($AA213,"_U_S2C_LB:X183"))&gt;0,1,0)</t>
  </si>
  <si>
    <t>¬IF(COUNTIF($O$1021:$O$1520,CONCATENATE($AA213,"_U_S2C_LB:X184"))&gt;0,1,0)</t>
  </si>
  <si>
    <t>¬IF(COUNTIF($O$1021:$O$1520,CONCATENATE($AA213,"_U_S2C_LB:X185"))&gt;0,1,0)</t>
  </si>
  <si>
    <t>¬IF(COUNTIF($O$1021:$O$1520,CONCATENATE($AA213,"_U_S2C_LB:X186"))&gt;0,1,0)</t>
  </si>
  <si>
    <t>¬IF(COUNTIF($O$1021:$O$1520,CONCATENATE($AA213,"_U_S2C_LB:X187"))&gt;0,1,0)</t>
  </si>
  <si>
    <t>¬IF(COUNTIF($O$1021:$O$1520,CONCATENATE($AA213,"_U_S2C_LB:X188"))&gt;0,1,0)</t>
  </si>
  <si>
    <t>¬IF(COUNTIF($O$1021:$O$1520,CONCATENATE($AA213,"_U_S2C_LB:X189"))&gt;0,1,0)</t>
  </si>
  <si>
    <t>¬IF(COUNTIF($O$1021:$O$1520,CONCATENATE($AA213,"_U_S2C_LB:X190"))&gt;0,1,0)</t>
  </si>
  <si>
    <t>¬IF(COUNTIF($O$1021:$O$1520,CONCATENATE($AA213,"_U_S2C_LB:X191"))&gt;0,1,0)</t>
  </si>
  <si>
    <t>¬IF(COUNTIF($O$1021:$O$1520,CONCATENATE($AA213,"_U_S2C_LB:X192"))&gt;0,1,0)</t>
  </si>
  <si>
    <t>¬IF(COUNTIF($O$1021:$O$1520,CONCATENATE($AA213,"_U_S2C_LB:X193"))&gt;0,1,0)</t>
  </si>
  <si>
    <t>¬IF(COUNTIF($O$1021:$O$1520,CONCATENATE($AA213,"_U_S2C_LB:X194"))&gt;0,1,0)</t>
  </si>
  <si>
    <t>¬IF(COUNTIF($O$1021:$O$1520,CONCATENATE($AA213,"_C_S2C_LB:X183"))&gt;0,1,0)</t>
  </si>
  <si>
    <t>¬IF(COUNTIF($O$1021:$O$1520,CONCATENATE($AA213,"_C_S2C_LB:X184"))&gt;0,1,0)</t>
  </si>
  <si>
    <t>¬IF(COUNTIF($O$1021:$O$1520,CONCATENATE($AA213,"_C_S2C_LB:X185"))&gt;0,1,0)</t>
  </si>
  <si>
    <t>¬IF(COUNTIF($O$1021:$O$1520,CONCATENATE($AA213,"_C_S2C_LB:X186"))&gt;0,1,0)</t>
  </si>
  <si>
    <t>¬IF(COUNTIF($O$1021:$O$1520,CONCATENATE($AA213,"_C_S2C_LB:X187"))&gt;0,1,0)</t>
  </si>
  <si>
    <t>¬IF(COUNTIF($O$1021:$O$1520,CONCATENATE($AA213,"_C_S2C_LB:X188"))&gt;0,1,0)</t>
  </si>
  <si>
    <t>¬IF(COUNTIF($O$1021:$O$1520,CONCATENATE($AA213,"_C_S2C_LB:X189"))&gt;0,1,0)</t>
  </si>
  <si>
    <t>¬IF(COUNTIF($O$1021:$O$1520,CONCATENATE($AA213,"_C_S2C_LB:X190"))&gt;0,1,0)</t>
  </si>
  <si>
    <t>¬IF(COUNTIF($O$1021:$O$1520,CONCATENATE($AA213,"_C_S2C_LB:X191"))&gt;0,1,0)</t>
  </si>
  <si>
    <t>¬IF(COUNTIF($O$1021:$O$1520,CONCATENATE($AA213,"_C_S2C_LB:X192"))&gt;0,1,0)</t>
  </si>
  <si>
    <t>¬IF(COUNTIF($O$1021:$O$1520,CONCATENATE($AA213,"_C_S2C_LB:X193"))&gt;0,1,0)</t>
  </si>
  <si>
    <t>¬IF(COUNTIF($O$1021:$O$1520,CONCATENATE($AA213,"_C_S2C_LB:X194"))&gt;0,1,0)</t>
  </si>
  <si>
    <t>¬IF(COUNTIF($O$1021:$O$1520,CONCATENATE($AA213,"_D_S2C_LB:X183"))&gt;0,1,0)</t>
  </si>
  <si>
    <t>¬IF(COUNTIF($O$1021:$O$1520,CONCATENATE($AA213,"_D_S2C_LB:X184"))&gt;0,1,0)</t>
  </si>
  <si>
    <t>¬IF(COUNTIF($O$1021:$O$1520,CONCATENATE($AA213,"_D_S2C_LB:X185"))&gt;0,1,0)</t>
  </si>
  <si>
    <t>¬IF(COUNTIF($O$1021:$O$1520,CONCATENATE($AA213,"_D_S2C_LB:X186"))&gt;0,1,0)</t>
  </si>
  <si>
    <t>¬IF(COUNTIF($O$1021:$O$1520,CONCATENATE($AA213,"_D_S2C_LB:X187"))&gt;0,1,0)</t>
  </si>
  <si>
    <t>¬IF(COUNTIF($O$1021:$O$1520,CONCATENATE($AA213,"_D_S2C_LB:X188"))&gt;0,1,0)</t>
  </si>
  <si>
    <t>¬IF(COUNTIF($O$1021:$O$1520,CONCATENATE($AA213,"_D_S2C_LB:X189"))&gt;0,1,0)</t>
  </si>
  <si>
    <t>¬IF(COUNTIF($O$1021:$O$1520,CONCATENATE($AA213,"_D_S2C_LB:X190"))&gt;0,1,0)</t>
  </si>
  <si>
    <t>¬IF(COUNTIF($O$1021:$O$1520,CONCATENATE($AA213,"_D_S2C_LB:X191"))&gt;0,1,0)</t>
  </si>
  <si>
    <t>¬IF(COUNTIF($O$1021:$O$1520,CONCATENATE($AA213,"_D_S2C_LB:X192"))&gt;0,1,0)</t>
  </si>
  <si>
    <t>¬IF(COUNTIF($O$1021:$O$1520,CONCATENATE($AA213,"_D_S2C_LB:X193"))&gt;0,1,0)</t>
  </si>
  <si>
    <t>¬IF(COUNTIF($O$1021:$O$1520,CONCATENATE($AA213,"_D_S2C_LB:X194"))&gt;0,1,0)</t>
  </si>
  <si>
    <t>¬IF(ISERROR(VLOOKUP(AA213,$B$510:$I$1010,5,FALSE)),"",VLOOKUP(AA213,$B$510:$I$1010,5,FALSE))</t>
  </si>
  <si>
    <t>¬IF(ISERROR(VLOOKUP(AA213,$B$510:$I$1010,6,FALSE)),"",VLOOKUP(AA213,$B$510:$I$1010,6,FALSE))</t>
  </si>
  <si>
    <t>¬IF(ISERROR(VLOOKUP(AA213,$B$510:$I$1010,7,FALSE)),"",VLOOKUP(AA213,$B$510:$I$1010,7,FALSE))</t>
  </si>
  <si>
    <t>¬IF(ISERROR(VLOOKUP(AA213,$B$510:$I$1010,8,FALSE)),"",VLOOKUP(AA213,$B$510:$I$1010,8,FALSE))</t>
  </si>
  <si>
    <t>¬IF(ISERROR(VLOOKUP(AA214,$B$510:$I$1010,2,FALSE)),"",VLOOKUP(AA214,$B$510:$I$1010,2,FALSE))</t>
  </si>
  <si>
    <t>¬IF(COUNTIF($O$1021:$O$1520,CONCATENATE($AA214,"_U_S2C_LB:X183"))&gt;0,1,0)</t>
  </si>
  <si>
    <t>¬IF(COUNTIF($O$1021:$O$1520,CONCATENATE($AA214,"_U_S2C_LB:X184"))&gt;0,1,0)</t>
  </si>
  <si>
    <t>¬IF(COUNTIF($O$1021:$O$1520,CONCATENATE($AA214,"_U_S2C_LB:X185"))&gt;0,1,0)</t>
  </si>
  <si>
    <t>¬IF(COUNTIF($O$1021:$O$1520,CONCATENATE($AA214,"_U_S2C_LB:X186"))&gt;0,1,0)</t>
  </si>
  <si>
    <t>¬IF(COUNTIF($O$1021:$O$1520,CONCATENATE($AA214,"_U_S2C_LB:X187"))&gt;0,1,0)</t>
  </si>
  <si>
    <t>¬IF(COUNTIF($O$1021:$O$1520,CONCATENATE($AA214,"_U_S2C_LB:X188"))&gt;0,1,0)</t>
  </si>
  <si>
    <t>¬IF(COUNTIF($O$1021:$O$1520,CONCATENATE($AA214,"_U_S2C_LB:X189"))&gt;0,1,0)</t>
  </si>
  <si>
    <t>¬IF(COUNTIF($O$1021:$O$1520,CONCATENATE($AA214,"_U_S2C_LB:X190"))&gt;0,1,0)</t>
  </si>
  <si>
    <t>¬IF(COUNTIF($O$1021:$O$1520,CONCATENATE($AA214,"_U_S2C_LB:X191"))&gt;0,1,0)</t>
  </si>
  <si>
    <t>¬IF(COUNTIF($O$1021:$O$1520,CONCATENATE($AA214,"_U_S2C_LB:X192"))&gt;0,1,0)</t>
  </si>
  <si>
    <t>¬IF(COUNTIF($O$1021:$O$1520,CONCATENATE($AA214,"_U_S2C_LB:X193"))&gt;0,1,0)</t>
  </si>
  <si>
    <t>¬IF(COUNTIF($O$1021:$O$1520,CONCATENATE($AA214,"_U_S2C_LB:X194"))&gt;0,1,0)</t>
  </si>
  <si>
    <t>¬IF(COUNTIF($O$1021:$O$1520,CONCATENATE($AA214,"_C_S2C_LB:X183"))&gt;0,1,0)</t>
  </si>
  <si>
    <t>¬IF(COUNTIF($O$1021:$O$1520,CONCATENATE($AA214,"_C_S2C_LB:X184"))&gt;0,1,0)</t>
  </si>
  <si>
    <t>¬IF(COUNTIF($O$1021:$O$1520,CONCATENATE($AA214,"_C_S2C_LB:X185"))&gt;0,1,0)</t>
  </si>
  <si>
    <t>¬IF(COUNTIF($O$1021:$O$1520,CONCATENATE($AA214,"_C_S2C_LB:X186"))&gt;0,1,0)</t>
  </si>
  <si>
    <t>¬IF(COUNTIF($O$1021:$O$1520,CONCATENATE($AA214,"_C_S2C_LB:X187"))&gt;0,1,0)</t>
  </si>
  <si>
    <t>¬IF(COUNTIF($O$1021:$O$1520,CONCATENATE($AA214,"_C_S2C_LB:X188"))&gt;0,1,0)</t>
  </si>
  <si>
    <t>¬IF(COUNTIF($O$1021:$O$1520,CONCATENATE($AA214,"_C_S2C_LB:X189"))&gt;0,1,0)</t>
  </si>
  <si>
    <t>¬IF(COUNTIF($O$1021:$O$1520,CONCATENATE($AA214,"_C_S2C_LB:X190"))&gt;0,1,0)</t>
  </si>
  <si>
    <t>¬IF(COUNTIF($O$1021:$O$1520,CONCATENATE($AA214,"_C_S2C_LB:X191"))&gt;0,1,0)</t>
  </si>
  <si>
    <t>¬IF(COUNTIF($O$1021:$O$1520,CONCATENATE($AA214,"_C_S2C_LB:X192"))&gt;0,1,0)</t>
  </si>
  <si>
    <t>¬IF(COUNTIF($O$1021:$O$1520,CONCATENATE($AA214,"_C_S2C_LB:X193"))&gt;0,1,0)</t>
  </si>
  <si>
    <t>¬IF(COUNTIF($O$1021:$O$1520,CONCATENATE($AA214,"_C_S2C_LB:X194"))&gt;0,1,0)</t>
  </si>
  <si>
    <t>¬IF(COUNTIF($O$1021:$O$1520,CONCATENATE($AA214,"_D_S2C_LB:X183"))&gt;0,1,0)</t>
  </si>
  <si>
    <t>¬IF(COUNTIF($O$1021:$O$1520,CONCATENATE($AA214,"_D_S2C_LB:X184"))&gt;0,1,0)</t>
  </si>
  <si>
    <t>¬IF(COUNTIF($O$1021:$O$1520,CONCATENATE($AA214,"_D_S2C_LB:X185"))&gt;0,1,0)</t>
  </si>
  <si>
    <t>¬IF(COUNTIF($O$1021:$O$1520,CONCATENATE($AA214,"_D_S2C_LB:X186"))&gt;0,1,0)</t>
  </si>
  <si>
    <t>¬IF(COUNTIF($O$1021:$O$1520,CONCATENATE($AA214,"_D_S2C_LB:X187"))&gt;0,1,0)</t>
  </si>
  <si>
    <t>¬IF(COUNTIF($O$1021:$O$1520,CONCATENATE($AA214,"_D_S2C_LB:X188"))&gt;0,1,0)</t>
  </si>
  <si>
    <t>¬IF(COUNTIF($O$1021:$O$1520,CONCATENATE($AA214,"_D_S2C_LB:X189"))&gt;0,1,0)</t>
  </si>
  <si>
    <t>¬IF(COUNTIF($O$1021:$O$1520,CONCATENATE($AA214,"_D_S2C_LB:X190"))&gt;0,1,0)</t>
  </si>
  <si>
    <t>¬IF(COUNTIF($O$1021:$O$1520,CONCATENATE($AA214,"_D_S2C_LB:X191"))&gt;0,1,0)</t>
  </si>
  <si>
    <t>¬IF(COUNTIF($O$1021:$O$1520,CONCATENATE($AA214,"_D_S2C_LB:X192"))&gt;0,1,0)</t>
  </si>
  <si>
    <t>¬IF(COUNTIF($O$1021:$O$1520,CONCATENATE($AA214,"_D_S2C_LB:X193"))&gt;0,1,0)</t>
  </si>
  <si>
    <t>¬IF(COUNTIF($O$1021:$O$1520,CONCATENATE($AA214,"_D_S2C_LB:X194"))&gt;0,1,0)</t>
  </si>
  <si>
    <t>¬IF(ISERROR(VLOOKUP(AA214,$B$510:$I$1010,5,FALSE)),"",VLOOKUP(AA214,$B$510:$I$1010,5,FALSE))</t>
  </si>
  <si>
    <t>¬IF(ISERROR(VLOOKUP(AA214,$B$510:$I$1010,6,FALSE)),"",VLOOKUP(AA214,$B$510:$I$1010,6,FALSE))</t>
  </si>
  <si>
    <t>¬IF(ISERROR(VLOOKUP(AA214,$B$510:$I$1010,7,FALSE)),"",VLOOKUP(AA214,$B$510:$I$1010,7,FALSE))</t>
  </si>
  <si>
    <t>¬IF(ISERROR(VLOOKUP(AA214,$B$510:$I$1010,8,FALSE)),"",VLOOKUP(AA214,$B$510:$I$1010,8,FALSE))</t>
  </si>
  <si>
    <t>¬IF(ISERROR(VLOOKUP(AA215,$B$510:$I$1010,2,FALSE)),"",VLOOKUP(AA215,$B$510:$I$1010,2,FALSE))</t>
  </si>
  <si>
    <t>¬IF(COUNTIF($O$1021:$O$1520,CONCATENATE($AA215,"_U_S2C_LB:X183"))&gt;0,1,0)</t>
  </si>
  <si>
    <t>¬IF(COUNTIF($O$1021:$O$1520,CONCATENATE($AA215,"_U_S2C_LB:X184"))&gt;0,1,0)</t>
  </si>
  <si>
    <t>¬IF(COUNTIF($O$1021:$O$1520,CONCATENATE($AA215,"_U_S2C_LB:X185"))&gt;0,1,0)</t>
  </si>
  <si>
    <t>¬IF(COUNTIF($O$1021:$O$1520,CONCATENATE($AA215,"_U_S2C_LB:X186"))&gt;0,1,0)</t>
  </si>
  <si>
    <t>¬IF(COUNTIF($O$1021:$O$1520,CONCATENATE($AA215,"_U_S2C_LB:X187"))&gt;0,1,0)</t>
  </si>
  <si>
    <t>¬IF(COUNTIF($O$1021:$O$1520,CONCATENATE($AA215,"_U_S2C_LB:X188"))&gt;0,1,0)</t>
  </si>
  <si>
    <t>¬IF(COUNTIF($O$1021:$O$1520,CONCATENATE($AA215,"_U_S2C_LB:X189"))&gt;0,1,0)</t>
  </si>
  <si>
    <t>¬IF(COUNTIF($O$1021:$O$1520,CONCATENATE($AA215,"_U_S2C_LB:X190"))&gt;0,1,0)</t>
  </si>
  <si>
    <t>¬IF(COUNTIF($O$1021:$O$1520,CONCATENATE($AA215,"_U_S2C_LB:X191"))&gt;0,1,0)</t>
  </si>
  <si>
    <t>¬IF(COUNTIF($O$1021:$O$1520,CONCATENATE($AA215,"_U_S2C_LB:X192"))&gt;0,1,0)</t>
  </si>
  <si>
    <t>¬IF(COUNTIF($O$1021:$O$1520,CONCATENATE($AA215,"_U_S2C_LB:X193"))&gt;0,1,0)</t>
  </si>
  <si>
    <t>¬IF(COUNTIF($O$1021:$O$1520,CONCATENATE($AA215,"_U_S2C_LB:X194"))&gt;0,1,0)</t>
  </si>
  <si>
    <t>¬IF(COUNTIF($O$1021:$O$1520,CONCATENATE($AA215,"_C_S2C_LB:X183"))&gt;0,1,0)</t>
  </si>
  <si>
    <t>¬IF(COUNTIF($O$1021:$O$1520,CONCATENATE($AA215,"_C_S2C_LB:X184"))&gt;0,1,0)</t>
  </si>
  <si>
    <t>¬IF(COUNTIF($O$1021:$O$1520,CONCATENATE($AA215,"_C_S2C_LB:X185"))&gt;0,1,0)</t>
  </si>
  <si>
    <t>¬IF(COUNTIF($O$1021:$O$1520,CONCATENATE($AA215,"_C_S2C_LB:X186"))&gt;0,1,0)</t>
  </si>
  <si>
    <t>¬IF(COUNTIF($O$1021:$O$1520,CONCATENATE($AA215,"_C_S2C_LB:X187"))&gt;0,1,0)</t>
  </si>
  <si>
    <t>¬IF(COUNTIF($O$1021:$O$1520,CONCATENATE($AA215,"_C_S2C_LB:X188"))&gt;0,1,0)</t>
  </si>
  <si>
    <t>¬IF(COUNTIF($O$1021:$O$1520,CONCATENATE($AA215,"_C_S2C_LB:X189"))&gt;0,1,0)</t>
  </si>
  <si>
    <t>¬IF(COUNTIF($O$1021:$O$1520,CONCATENATE($AA215,"_C_S2C_LB:X190"))&gt;0,1,0)</t>
  </si>
  <si>
    <t>¬IF(COUNTIF($O$1021:$O$1520,CONCATENATE($AA215,"_C_S2C_LB:X191"))&gt;0,1,0)</t>
  </si>
  <si>
    <t>¬IF(COUNTIF($O$1021:$O$1520,CONCATENATE($AA215,"_C_S2C_LB:X192"))&gt;0,1,0)</t>
  </si>
  <si>
    <t>¬IF(COUNTIF($O$1021:$O$1520,CONCATENATE($AA215,"_C_S2C_LB:X193"))&gt;0,1,0)</t>
  </si>
  <si>
    <t>¬IF(COUNTIF($O$1021:$O$1520,CONCATENATE($AA215,"_C_S2C_LB:X194"))&gt;0,1,0)</t>
  </si>
  <si>
    <t>¬IF(COUNTIF($O$1021:$O$1520,CONCATENATE($AA215,"_D_S2C_LB:X183"))&gt;0,1,0)</t>
  </si>
  <si>
    <t>¬IF(COUNTIF($O$1021:$O$1520,CONCATENATE($AA215,"_D_S2C_LB:X184"))&gt;0,1,0)</t>
  </si>
  <si>
    <t>¬IF(COUNTIF($O$1021:$O$1520,CONCATENATE($AA215,"_D_S2C_LB:X185"))&gt;0,1,0)</t>
  </si>
  <si>
    <t>¬IF(COUNTIF($O$1021:$O$1520,CONCATENATE($AA215,"_D_S2C_LB:X186"))&gt;0,1,0)</t>
  </si>
  <si>
    <t>¬IF(COUNTIF($O$1021:$O$1520,CONCATENATE($AA215,"_D_S2C_LB:X187"))&gt;0,1,0)</t>
  </si>
  <si>
    <t>¬IF(COUNTIF($O$1021:$O$1520,CONCATENATE($AA215,"_D_S2C_LB:X188"))&gt;0,1,0)</t>
  </si>
  <si>
    <t>¬IF(COUNTIF($O$1021:$O$1520,CONCATENATE($AA215,"_D_S2C_LB:X189"))&gt;0,1,0)</t>
  </si>
  <si>
    <t>¬IF(COUNTIF($O$1021:$O$1520,CONCATENATE($AA215,"_D_S2C_LB:X190"))&gt;0,1,0)</t>
  </si>
  <si>
    <t>¬IF(COUNTIF($O$1021:$O$1520,CONCATENATE($AA215,"_D_S2C_LB:X191"))&gt;0,1,0)</t>
  </si>
  <si>
    <t>¬IF(COUNTIF($O$1021:$O$1520,CONCATENATE($AA215,"_D_S2C_LB:X192"))&gt;0,1,0)</t>
  </si>
  <si>
    <t>¬IF(COUNTIF($O$1021:$O$1520,CONCATENATE($AA215,"_D_S2C_LB:X193"))&gt;0,1,0)</t>
  </si>
  <si>
    <t>¬IF(COUNTIF($O$1021:$O$1520,CONCATENATE($AA215,"_D_S2C_LB:X194"))&gt;0,1,0)</t>
  </si>
  <si>
    <t>¬IF(ISERROR(VLOOKUP(AA215,$B$510:$I$1010,5,FALSE)),"",VLOOKUP(AA215,$B$510:$I$1010,5,FALSE))</t>
  </si>
  <si>
    <t>¬IF(ISERROR(VLOOKUP(AA215,$B$510:$I$1010,6,FALSE)),"",VLOOKUP(AA215,$B$510:$I$1010,6,FALSE))</t>
  </si>
  <si>
    <t>¬IF(ISERROR(VLOOKUP(AA215,$B$510:$I$1010,7,FALSE)),"",VLOOKUP(AA215,$B$510:$I$1010,7,FALSE))</t>
  </si>
  <si>
    <t>¬IF(ISERROR(VLOOKUP(AA215,$B$510:$I$1010,8,FALSE)),"",VLOOKUP(AA215,$B$510:$I$1010,8,FALSE))</t>
  </si>
  <si>
    <t>¬IF(ISERROR(VLOOKUP(AA216,$B$510:$I$1010,2,FALSE)),"",VLOOKUP(AA216,$B$510:$I$1010,2,FALSE))</t>
  </si>
  <si>
    <t>¬IF(COUNTIF($O$1021:$O$1520,CONCATENATE($AA216,"_U_S2C_LB:X183"))&gt;0,1,0)</t>
  </si>
  <si>
    <t>¬IF(COUNTIF($O$1021:$O$1520,CONCATENATE($AA216,"_U_S2C_LB:X184"))&gt;0,1,0)</t>
  </si>
  <si>
    <t>¬IF(COUNTIF($O$1021:$O$1520,CONCATENATE($AA216,"_U_S2C_LB:X185"))&gt;0,1,0)</t>
  </si>
  <si>
    <t>¬IF(COUNTIF($O$1021:$O$1520,CONCATENATE($AA216,"_U_S2C_LB:X186"))&gt;0,1,0)</t>
  </si>
  <si>
    <t>¬IF(COUNTIF($O$1021:$O$1520,CONCATENATE($AA216,"_U_S2C_LB:X187"))&gt;0,1,0)</t>
  </si>
  <si>
    <t>¬IF(COUNTIF($O$1021:$O$1520,CONCATENATE($AA216,"_U_S2C_LB:X188"))&gt;0,1,0)</t>
  </si>
  <si>
    <t>¬IF(COUNTIF($O$1021:$O$1520,CONCATENATE($AA216,"_U_S2C_LB:X189"))&gt;0,1,0)</t>
  </si>
  <si>
    <t>¬IF(COUNTIF($O$1021:$O$1520,CONCATENATE($AA216,"_U_S2C_LB:X190"))&gt;0,1,0)</t>
  </si>
  <si>
    <t>¬IF(COUNTIF($O$1021:$O$1520,CONCATENATE($AA216,"_U_S2C_LB:X191"))&gt;0,1,0)</t>
  </si>
  <si>
    <t>¬IF(COUNTIF($O$1021:$O$1520,CONCATENATE($AA216,"_U_S2C_LB:X192"))&gt;0,1,0)</t>
  </si>
  <si>
    <t>¬IF(COUNTIF($O$1021:$O$1520,CONCATENATE($AA216,"_U_S2C_LB:X193"))&gt;0,1,0)</t>
  </si>
  <si>
    <t>¬IF(COUNTIF($O$1021:$O$1520,CONCATENATE($AA216,"_U_S2C_LB:X194"))&gt;0,1,0)</t>
  </si>
  <si>
    <t>¬IF(COUNTIF($O$1021:$O$1520,CONCATENATE($AA216,"_C_S2C_LB:X183"))&gt;0,1,0)</t>
  </si>
  <si>
    <t>¬IF(COUNTIF($O$1021:$O$1520,CONCATENATE($AA216,"_C_S2C_LB:X184"))&gt;0,1,0)</t>
  </si>
  <si>
    <t>¬IF(COUNTIF($O$1021:$O$1520,CONCATENATE($AA216,"_C_S2C_LB:X185"))&gt;0,1,0)</t>
  </si>
  <si>
    <t>¬IF(COUNTIF($O$1021:$O$1520,CONCATENATE($AA216,"_C_S2C_LB:X186"))&gt;0,1,0)</t>
  </si>
  <si>
    <t>¬IF(COUNTIF($O$1021:$O$1520,CONCATENATE($AA216,"_C_S2C_LB:X187"))&gt;0,1,0)</t>
  </si>
  <si>
    <t>¬IF(COUNTIF($O$1021:$O$1520,CONCATENATE($AA216,"_C_S2C_LB:X188"))&gt;0,1,0)</t>
  </si>
  <si>
    <t>¬IF(COUNTIF($O$1021:$O$1520,CONCATENATE($AA216,"_C_S2C_LB:X189"))&gt;0,1,0)</t>
  </si>
  <si>
    <t>¬IF(COUNTIF($O$1021:$O$1520,CONCATENATE($AA216,"_C_S2C_LB:X190"))&gt;0,1,0)</t>
  </si>
  <si>
    <t>¬IF(COUNTIF($O$1021:$O$1520,CONCATENATE($AA216,"_C_S2C_LB:X191"))&gt;0,1,0)</t>
  </si>
  <si>
    <t>¬IF(COUNTIF($O$1021:$O$1520,CONCATENATE($AA216,"_C_S2C_LB:X192"))&gt;0,1,0)</t>
  </si>
  <si>
    <t>¬IF(COUNTIF($O$1021:$O$1520,CONCATENATE($AA216,"_C_S2C_LB:X193"))&gt;0,1,0)</t>
  </si>
  <si>
    <t>¬IF(COUNTIF($O$1021:$O$1520,CONCATENATE($AA216,"_C_S2C_LB:X194"))&gt;0,1,0)</t>
  </si>
  <si>
    <t>¬IF(COUNTIF($O$1021:$O$1520,CONCATENATE($AA216,"_D_S2C_LB:X183"))&gt;0,1,0)</t>
  </si>
  <si>
    <t>¬IF(COUNTIF($O$1021:$O$1520,CONCATENATE($AA216,"_D_S2C_LB:X184"))&gt;0,1,0)</t>
  </si>
  <si>
    <t>¬IF(COUNTIF($O$1021:$O$1520,CONCATENATE($AA216,"_D_S2C_LB:X185"))&gt;0,1,0)</t>
  </si>
  <si>
    <t>¬IF(COUNTIF($O$1021:$O$1520,CONCATENATE($AA216,"_D_S2C_LB:X186"))&gt;0,1,0)</t>
  </si>
  <si>
    <t>¬IF(COUNTIF($O$1021:$O$1520,CONCATENATE($AA216,"_D_S2C_LB:X187"))&gt;0,1,0)</t>
  </si>
  <si>
    <t>¬IF(COUNTIF($O$1021:$O$1520,CONCATENATE($AA216,"_D_S2C_LB:X188"))&gt;0,1,0)</t>
  </si>
  <si>
    <t>¬IF(COUNTIF($O$1021:$O$1520,CONCATENATE($AA216,"_D_S2C_LB:X189"))&gt;0,1,0)</t>
  </si>
  <si>
    <t>¬IF(COUNTIF($O$1021:$O$1520,CONCATENATE($AA216,"_D_S2C_LB:X190"))&gt;0,1,0)</t>
  </si>
  <si>
    <t>¬IF(COUNTIF($O$1021:$O$1520,CONCATENATE($AA216,"_D_S2C_LB:X191"))&gt;0,1,0)</t>
  </si>
  <si>
    <t>¬IF(COUNTIF($O$1021:$O$1520,CONCATENATE($AA216,"_D_S2C_LB:X192"))&gt;0,1,0)</t>
  </si>
  <si>
    <t>¬IF(COUNTIF($O$1021:$O$1520,CONCATENATE($AA216,"_D_S2C_LB:X193"))&gt;0,1,0)</t>
  </si>
  <si>
    <t>¬IF(COUNTIF($O$1021:$O$1520,CONCATENATE($AA216,"_D_S2C_LB:X194"))&gt;0,1,0)</t>
  </si>
  <si>
    <t>¬IF(ISERROR(VLOOKUP(AA216,$B$510:$I$1010,5,FALSE)),"",VLOOKUP(AA216,$B$510:$I$1010,5,FALSE))</t>
  </si>
  <si>
    <t>¬IF(ISERROR(VLOOKUP(AA216,$B$510:$I$1010,6,FALSE)),"",VLOOKUP(AA216,$B$510:$I$1010,6,FALSE))</t>
  </si>
  <si>
    <t>¬IF(ISERROR(VLOOKUP(AA216,$B$510:$I$1010,7,FALSE)),"",VLOOKUP(AA216,$B$510:$I$1010,7,FALSE))</t>
  </si>
  <si>
    <t>¬IF(ISERROR(VLOOKUP(AA216,$B$510:$I$1010,8,FALSE)),"",VLOOKUP(AA216,$B$510:$I$1010,8,FALSE))</t>
  </si>
  <si>
    <t>¬IF(ISERROR(VLOOKUP(AA217,$B$510:$I$1010,2,FALSE)),"",VLOOKUP(AA217,$B$510:$I$1010,2,FALSE))</t>
  </si>
  <si>
    <t>¬IF(COUNTIF($O$1021:$O$1520,CONCATENATE($AA217,"_U_S2C_LB:X183"))&gt;0,1,0)</t>
  </si>
  <si>
    <t>¬IF(COUNTIF($O$1021:$O$1520,CONCATENATE($AA217,"_U_S2C_LB:X184"))&gt;0,1,0)</t>
  </si>
  <si>
    <t>¬IF(COUNTIF($O$1021:$O$1520,CONCATENATE($AA217,"_U_S2C_LB:X185"))&gt;0,1,0)</t>
  </si>
  <si>
    <t>¬IF(COUNTIF($O$1021:$O$1520,CONCATENATE($AA217,"_U_S2C_LB:X186"))&gt;0,1,0)</t>
  </si>
  <si>
    <t>¬IF(COUNTIF($O$1021:$O$1520,CONCATENATE($AA217,"_U_S2C_LB:X187"))&gt;0,1,0)</t>
  </si>
  <si>
    <t>¬IF(COUNTIF($O$1021:$O$1520,CONCATENATE($AA217,"_U_S2C_LB:X188"))&gt;0,1,0)</t>
  </si>
  <si>
    <t>¬IF(COUNTIF($O$1021:$O$1520,CONCATENATE($AA217,"_U_S2C_LB:X189"))&gt;0,1,0)</t>
  </si>
  <si>
    <t>¬IF(COUNTIF($O$1021:$O$1520,CONCATENATE($AA217,"_U_S2C_LB:X190"))&gt;0,1,0)</t>
  </si>
  <si>
    <t>¬IF(COUNTIF($O$1021:$O$1520,CONCATENATE($AA217,"_U_S2C_LB:X191"))&gt;0,1,0)</t>
  </si>
  <si>
    <t>¬IF(COUNTIF($O$1021:$O$1520,CONCATENATE($AA217,"_U_S2C_LB:X192"))&gt;0,1,0)</t>
  </si>
  <si>
    <t>¬IF(COUNTIF($O$1021:$O$1520,CONCATENATE($AA217,"_U_S2C_LB:X193"))&gt;0,1,0)</t>
  </si>
  <si>
    <t>¬IF(COUNTIF($O$1021:$O$1520,CONCATENATE($AA217,"_U_S2C_LB:X194"))&gt;0,1,0)</t>
  </si>
  <si>
    <t>¬IF(COUNTIF($O$1021:$O$1520,CONCATENATE($AA217,"_C_S2C_LB:X183"))&gt;0,1,0)</t>
  </si>
  <si>
    <t>¬IF(COUNTIF($O$1021:$O$1520,CONCATENATE($AA217,"_C_S2C_LB:X184"))&gt;0,1,0)</t>
  </si>
  <si>
    <t>¬IF(COUNTIF($O$1021:$O$1520,CONCATENATE($AA217,"_C_S2C_LB:X185"))&gt;0,1,0)</t>
  </si>
  <si>
    <t>¬IF(COUNTIF($O$1021:$O$1520,CONCATENATE($AA217,"_C_S2C_LB:X186"))&gt;0,1,0)</t>
  </si>
  <si>
    <t>¬IF(COUNTIF($O$1021:$O$1520,CONCATENATE($AA217,"_C_S2C_LB:X187"))&gt;0,1,0)</t>
  </si>
  <si>
    <t>¬IF(COUNTIF($O$1021:$O$1520,CONCATENATE($AA217,"_C_S2C_LB:X188"))&gt;0,1,0)</t>
  </si>
  <si>
    <t>¬IF(COUNTIF($O$1021:$O$1520,CONCATENATE($AA217,"_C_S2C_LB:X189"))&gt;0,1,0)</t>
  </si>
  <si>
    <t>¬IF(COUNTIF($O$1021:$O$1520,CONCATENATE($AA217,"_C_S2C_LB:X190"))&gt;0,1,0)</t>
  </si>
  <si>
    <t>¬IF(COUNTIF($O$1021:$O$1520,CONCATENATE($AA217,"_C_S2C_LB:X191"))&gt;0,1,0)</t>
  </si>
  <si>
    <t>¬IF(COUNTIF($O$1021:$O$1520,CONCATENATE($AA217,"_C_S2C_LB:X192"))&gt;0,1,0)</t>
  </si>
  <si>
    <t>¬IF(COUNTIF($O$1021:$O$1520,CONCATENATE($AA217,"_C_S2C_LB:X193"))&gt;0,1,0)</t>
  </si>
  <si>
    <t>¬IF(COUNTIF($O$1021:$O$1520,CONCATENATE($AA217,"_C_S2C_LB:X194"))&gt;0,1,0)</t>
  </si>
  <si>
    <t>¬IF(COUNTIF($O$1021:$O$1520,CONCATENATE($AA217,"_D_S2C_LB:X183"))&gt;0,1,0)</t>
  </si>
  <si>
    <t>¬IF(COUNTIF($O$1021:$O$1520,CONCATENATE($AA217,"_D_S2C_LB:X184"))&gt;0,1,0)</t>
  </si>
  <si>
    <t>¬IF(COUNTIF($O$1021:$O$1520,CONCATENATE($AA217,"_D_S2C_LB:X185"))&gt;0,1,0)</t>
  </si>
  <si>
    <t>¬IF(COUNTIF($O$1021:$O$1520,CONCATENATE($AA217,"_D_S2C_LB:X186"))&gt;0,1,0)</t>
  </si>
  <si>
    <t>¬IF(COUNTIF($O$1021:$O$1520,CONCATENATE($AA217,"_D_S2C_LB:X187"))&gt;0,1,0)</t>
  </si>
  <si>
    <t>¬IF(COUNTIF($O$1021:$O$1520,CONCATENATE($AA217,"_D_S2C_LB:X188"))&gt;0,1,0)</t>
  </si>
  <si>
    <t>¬IF(COUNTIF($O$1021:$O$1520,CONCATENATE($AA217,"_D_S2C_LB:X189"))&gt;0,1,0)</t>
  </si>
  <si>
    <t>¬IF(COUNTIF($O$1021:$O$1520,CONCATENATE($AA217,"_D_S2C_LB:X190"))&gt;0,1,0)</t>
  </si>
  <si>
    <t>¬IF(COUNTIF($O$1021:$O$1520,CONCATENATE($AA217,"_D_S2C_LB:X191"))&gt;0,1,0)</t>
  </si>
  <si>
    <t>¬IF(COUNTIF($O$1021:$O$1520,CONCATENATE($AA217,"_D_S2C_LB:X192"))&gt;0,1,0)</t>
  </si>
  <si>
    <t>¬IF(COUNTIF($O$1021:$O$1520,CONCATENATE($AA217,"_D_S2C_LB:X193"))&gt;0,1,0)</t>
  </si>
  <si>
    <t>¬IF(COUNTIF($O$1021:$O$1520,CONCATENATE($AA217,"_D_S2C_LB:X194"))&gt;0,1,0)</t>
  </si>
  <si>
    <t>¬IF(ISERROR(VLOOKUP(AA217,$B$510:$I$1010,5,FALSE)),"",VLOOKUP(AA217,$B$510:$I$1010,5,FALSE))</t>
  </si>
  <si>
    <t>¬IF(ISERROR(VLOOKUP(AA217,$B$510:$I$1010,6,FALSE)),"",VLOOKUP(AA217,$B$510:$I$1010,6,FALSE))</t>
  </si>
  <si>
    <t>¬IF(ISERROR(VLOOKUP(AA217,$B$510:$I$1010,7,FALSE)),"",VLOOKUP(AA217,$B$510:$I$1010,7,FALSE))</t>
  </si>
  <si>
    <t>¬IF(ISERROR(VLOOKUP(AA217,$B$510:$I$1010,8,FALSE)),"",VLOOKUP(AA217,$B$510:$I$1010,8,FALSE))</t>
  </si>
  <si>
    <t>¬IF(ISERROR(VLOOKUP(AA218,$B$510:$I$1010,2,FALSE)),"",VLOOKUP(AA218,$B$510:$I$1010,2,FALSE))</t>
  </si>
  <si>
    <t>¬IF(COUNTIF($O$1021:$O$1520,CONCATENATE($AA218,"_U_S2C_LB:X183"))&gt;0,1,0)</t>
  </si>
  <si>
    <t>¬IF(COUNTIF($O$1021:$O$1520,CONCATENATE($AA218,"_U_S2C_LB:X184"))&gt;0,1,0)</t>
  </si>
  <si>
    <t>¬IF(COUNTIF($O$1021:$O$1520,CONCATENATE($AA218,"_U_S2C_LB:X185"))&gt;0,1,0)</t>
  </si>
  <si>
    <t>¬IF(COUNTIF($O$1021:$O$1520,CONCATENATE($AA218,"_U_S2C_LB:X186"))&gt;0,1,0)</t>
  </si>
  <si>
    <t>¬IF(COUNTIF($O$1021:$O$1520,CONCATENATE($AA218,"_U_S2C_LB:X187"))&gt;0,1,0)</t>
  </si>
  <si>
    <t>¬IF(COUNTIF($O$1021:$O$1520,CONCATENATE($AA218,"_U_S2C_LB:X188"))&gt;0,1,0)</t>
  </si>
  <si>
    <t>¬IF(COUNTIF($O$1021:$O$1520,CONCATENATE($AA218,"_U_S2C_LB:X189"))&gt;0,1,0)</t>
  </si>
  <si>
    <t>¬IF(COUNTIF($O$1021:$O$1520,CONCATENATE($AA218,"_U_S2C_LB:X190"))&gt;0,1,0)</t>
  </si>
  <si>
    <t>¬IF(COUNTIF($O$1021:$O$1520,CONCATENATE($AA218,"_U_S2C_LB:X191"))&gt;0,1,0)</t>
  </si>
  <si>
    <t>¬IF(COUNTIF($O$1021:$O$1520,CONCATENATE($AA218,"_U_S2C_LB:X192"))&gt;0,1,0)</t>
  </si>
  <si>
    <t>¬IF(COUNTIF($O$1021:$O$1520,CONCATENATE($AA218,"_U_S2C_LB:X193"))&gt;0,1,0)</t>
  </si>
  <si>
    <t>¬IF(COUNTIF($O$1021:$O$1520,CONCATENATE($AA218,"_U_S2C_LB:X194"))&gt;0,1,0)</t>
  </si>
  <si>
    <t>¬IF(COUNTIF($O$1021:$O$1520,CONCATENATE($AA218,"_C_S2C_LB:X183"))&gt;0,1,0)</t>
  </si>
  <si>
    <t>¬IF(COUNTIF($O$1021:$O$1520,CONCATENATE($AA218,"_C_S2C_LB:X184"))&gt;0,1,0)</t>
  </si>
  <si>
    <t>¬IF(COUNTIF($O$1021:$O$1520,CONCATENATE($AA218,"_C_S2C_LB:X185"))&gt;0,1,0)</t>
  </si>
  <si>
    <t>¬IF(COUNTIF($O$1021:$O$1520,CONCATENATE($AA218,"_C_S2C_LB:X186"))&gt;0,1,0)</t>
  </si>
  <si>
    <t>¬IF(COUNTIF($O$1021:$O$1520,CONCATENATE($AA218,"_C_S2C_LB:X187"))&gt;0,1,0)</t>
  </si>
  <si>
    <t>¬IF(COUNTIF($O$1021:$O$1520,CONCATENATE($AA218,"_C_S2C_LB:X188"))&gt;0,1,0)</t>
  </si>
  <si>
    <t>¬IF(COUNTIF($O$1021:$O$1520,CONCATENATE($AA218,"_C_S2C_LB:X189"))&gt;0,1,0)</t>
  </si>
  <si>
    <t>¬IF(COUNTIF($O$1021:$O$1520,CONCATENATE($AA218,"_C_S2C_LB:X190"))&gt;0,1,0)</t>
  </si>
  <si>
    <t>¬IF(COUNTIF($O$1021:$O$1520,CONCATENATE($AA218,"_C_S2C_LB:X191"))&gt;0,1,0)</t>
  </si>
  <si>
    <t>¬IF(COUNTIF($O$1021:$O$1520,CONCATENATE($AA218,"_C_S2C_LB:X192"))&gt;0,1,0)</t>
  </si>
  <si>
    <t>¬IF(COUNTIF($O$1021:$O$1520,CONCATENATE($AA218,"_C_S2C_LB:X193"))&gt;0,1,0)</t>
  </si>
  <si>
    <t>¬IF(COUNTIF($O$1021:$O$1520,CONCATENATE($AA218,"_C_S2C_LB:X194"))&gt;0,1,0)</t>
  </si>
  <si>
    <t>¬IF(COUNTIF($O$1021:$O$1520,CONCATENATE($AA218,"_D_S2C_LB:X183"))&gt;0,1,0)</t>
  </si>
  <si>
    <t>¬IF(COUNTIF($O$1021:$O$1520,CONCATENATE($AA218,"_D_S2C_LB:X184"))&gt;0,1,0)</t>
  </si>
  <si>
    <t>¬IF(COUNTIF($O$1021:$O$1520,CONCATENATE($AA218,"_D_S2C_LB:X185"))&gt;0,1,0)</t>
  </si>
  <si>
    <t>¬IF(COUNTIF($O$1021:$O$1520,CONCATENATE($AA218,"_D_S2C_LB:X186"))&gt;0,1,0)</t>
  </si>
  <si>
    <t>¬IF(COUNTIF($O$1021:$O$1520,CONCATENATE($AA218,"_D_S2C_LB:X187"))&gt;0,1,0)</t>
  </si>
  <si>
    <t>¬IF(COUNTIF($O$1021:$O$1520,CONCATENATE($AA218,"_D_S2C_LB:X188"))&gt;0,1,0)</t>
  </si>
  <si>
    <t>¬IF(COUNTIF($O$1021:$O$1520,CONCATENATE($AA218,"_D_S2C_LB:X189"))&gt;0,1,0)</t>
  </si>
  <si>
    <t>¬IF(COUNTIF($O$1021:$O$1520,CONCATENATE($AA218,"_D_S2C_LB:X190"))&gt;0,1,0)</t>
  </si>
  <si>
    <t>¬IF(COUNTIF($O$1021:$O$1520,CONCATENATE($AA218,"_D_S2C_LB:X191"))&gt;0,1,0)</t>
  </si>
  <si>
    <t>¬IF(COUNTIF($O$1021:$O$1520,CONCATENATE($AA218,"_D_S2C_LB:X192"))&gt;0,1,0)</t>
  </si>
  <si>
    <t>¬IF(COUNTIF($O$1021:$O$1520,CONCATENATE($AA218,"_D_S2C_LB:X193"))&gt;0,1,0)</t>
  </si>
  <si>
    <t>¬IF(COUNTIF($O$1021:$O$1520,CONCATENATE($AA218,"_D_S2C_LB:X194"))&gt;0,1,0)</t>
  </si>
  <si>
    <t>¬IF(ISERROR(VLOOKUP(AA218,$B$510:$I$1010,5,FALSE)),"",VLOOKUP(AA218,$B$510:$I$1010,5,FALSE))</t>
  </si>
  <si>
    <t>¬IF(ISERROR(VLOOKUP(AA218,$B$510:$I$1010,6,FALSE)),"",VLOOKUP(AA218,$B$510:$I$1010,6,FALSE))</t>
  </si>
  <si>
    <t>¬IF(ISERROR(VLOOKUP(AA218,$B$510:$I$1010,7,FALSE)),"",VLOOKUP(AA218,$B$510:$I$1010,7,FALSE))</t>
  </si>
  <si>
    <t>¬IF(ISERROR(VLOOKUP(AA218,$B$510:$I$1010,8,FALSE)),"",VLOOKUP(AA218,$B$510:$I$1010,8,FALSE))</t>
  </si>
  <si>
    <t>¬IF(ISERROR(VLOOKUP(AA219,$B$510:$I$1010,2,FALSE)),"",VLOOKUP(AA219,$B$510:$I$1010,2,FALSE))</t>
  </si>
  <si>
    <t>¬IF(COUNTIF($O$1021:$O$1520,CONCATENATE($AA219,"_U_S2C_LB:X183"))&gt;0,1,0)</t>
  </si>
  <si>
    <t>¬IF(COUNTIF($O$1021:$O$1520,CONCATENATE($AA219,"_U_S2C_LB:X184"))&gt;0,1,0)</t>
  </si>
  <si>
    <t>¬IF(COUNTIF($O$1021:$O$1520,CONCATENATE($AA219,"_U_S2C_LB:X185"))&gt;0,1,0)</t>
  </si>
  <si>
    <t>¬IF(COUNTIF($O$1021:$O$1520,CONCATENATE($AA219,"_U_S2C_LB:X186"))&gt;0,1,0)</t>
  </si>
  <si>
    <t>¬IF(COUNTIF($O$1021:$O$1520,CONCATENATE($AA219,"_U_S2C_LB:X187"))&gt;0,1,0)</t>
  </si>
  <si>
    <t>¬IF(COUNTIF($O$1021:$O$1520,CONCATENATE($AA219,"_U_S2C_LB:X188"))&gt;0,1,0)</t>
  </si>
  <si>
    <t>¬IF(COUNTIF($O$1021:$O$1520,CONCATENATE($AA219,"_U_S2C_LB:X189"))&gt;0,1,0)</t>
  </si>
  <si>
    <t>¬IF(COUNTIF($O$1021:$O$1520,CONCATENATE($AA219,"_U_S2C_LB:X190"))&gt;0,1,0)</t>
  </si>
  <si>
    <t>¬IF(COUNTIF($O$1021:$O$1520,CONCATENATE($AA219,"_U_S2C_LB:X191"))&gt;0,1,0)</t>
  </si>
  <si>
    <t>¬IF(COUNTIF($O$1021:$O$1520,CONCATENATE($AA219,"_U_S2C_LB:X192"))&gt;0,1,0)</t>
  </si>
  <si>
    <t>¬IF(COUNTIF($O$1021:$O$1520,CONCATENATE($AA219,"_U_S2C_LB:X193"))&gt;0,1,0)</t>
  </si>
  <si>
    <t>¬IF(COUNTIF($O$1021:$O$1520,CONCATENATE($AA219,"_U_S2C_LB:X194"))&gt;0,1,0)</t>
  </si>
  <si>
    <t>¬IF(COUNTIF($O$1021:$O$1520,CONCATENATE($AA219,"_C_S2C_LB:X183"))&gt;0,1,0)</t>
  </si>
  <si>
    <t>¬IF(COUNTIF($O$1021:$O$1520,CONCATENATE($AA219,"_C_S2C_LB:X184"))&gt;0,1,0)</t>
  </si>
  <si>
    <t>¬IF(COUNTIF($O$1021:$O$1520,CONCATENATE($AA219,"_C_S2C_LB:X185"))&gt;0,1,0)</t>
  </si>
  <si>
    <t>¬IF(COUNTIF($O$1021:$O$1520,CONCATENATE($AA219,"_C_S2C_LB:X186"))&gt;0,1,0)</t>
  </si>
  <si>
    <t>¬IF(COUNTIF($O$1021:$O$1520,CONCATENATE($AA219,"_C_S2C_LB:X187"))&gt;0,1,0)</t>
  </si>
  <si>
    <t>¬IF(COUNTIF($O$1021:$O$1520,CONCATENATE($AA219,"_C_S2C_LB:X188"))&gt;0,1,0)</t>
  </si>
  <si>
    <t>¬IF(COUNTIF($O$1021:$O$1520,CONCATENATE($AA219,"_C_S2C_LB:X189"))&gt;0,1,0)</t>
  </si>
  <si>
    <t>¬IF(COUNTIF($O$1021:$O$1520,CONCATENATE($AA219,"_C_S2C_LB:X190"))&gt;0,1,0)</t>
  </si>
  <si>
    <t>¬IF(COUNTIF($O$1021:$O$1520,CONCATENATE($AA219,"_C_S2C_LB:X191"))&gt;0,1,0)</t>
  </si>
  <si>
    <t>¬IF(COUNTIF($O$1021:$O$1520,CONCATENATE($AA219,"_C_S2C_LB:X192"))&gt;0,1,0)</t>
  </si>
  <si>
    <t>¬IF(COUNTIF($O$1021:$O$1520,CONCATENATE($AA219,"_C_S2C_LB:X193"))&gt;0,1,0)</t>
  </si>
  <si>
    <t>¬IF(COUNTIF($O$1021:$O$1520,CONCATENATE($AA219,"_C_S2C_LB:X194"))&gt;0,1,0)</t>
  </si>
  <si>
    <t>¬IF(COUNTIF($O$1021:$O$1520,CONCATENATE($AA219,"_D_S2C_LB:X183"))&gt;0,1,0)</t>
  </si>
  <si>
    <t>¬IF(COUNTIF($O$1021:$O$1520,CONCATENATE($AA219,"_D_S2C_LB:X184"))&gt;0,1,0)</t>
  </si>
  <si>
    <t>¬IF(COUNTIF($O$1021:$O$1520,CONCATENATE($AA219,"_D_S2C_LB:X185"))&gt;0,1,0)</t>
  </si>
  <si>
    <t>¬IF(COUNTIF($O$1021:$O$1520,CONCATENATE($AA219,"_D_S2C_LB:X186"))&gt;0,1,0)</t>
  </si>
  <si>
    <t>¬IF(COUNTIF($O$1021:$O$1520,CONCATENATE($AA219,"_D_S2C_LB:X187"))&gt;0,1,0)</t>
  </si>
  <si>
    <t>¬IF(COUNTIF($O$1021:$O$1520,CONCATENATE($AA219,"_D_S2C_LB:X188"))&gt;0,1,0)</t>
  </si>
  <si>
    <t>¬IF(COUNTIF($O$1021:$O$1520,CONCATENATE($AA219,"_D_S2C_LB:X189"))&gt;0,1,0)</t>
  </si>
  <si>
    <t>¬IF(COUNTIF($O$1021:$O$1520,CONCATENATE($AA219,"_D_S2C_LB:X190"))&gt;0,1,0)</t>
  </si>
  <si>
    <t>¬IF(COUNTIF($O$1021:$O$1520,CONCATENATE($AA219,"_D_S2C_LB:X191"))&gt;0,1,0)</t>
  </si>
  <si>
    <t>¬IF(COUNTIF($O$1021:$O$1520,CONCATENATE($AA219,"_D_S2C_LB:X192"))&gt;0,1,0)</t>
  </si>
  <si>
    <t>¬IF(COUNTIF($O$1021:$O$1520,CONCATENATE($AA219,"_D_S2C_LB:X193"))&gt;0,1,0)</t>
  </si>
  <si>
    <t>¬IF(COUNTIF($O$1021:$O$1520,CONCATENATE($AA219,"_D_S2C_LB:X194"))&gt;0,1,0)</t>
  </si>
  <si>
    <t>¬IF(ISERROR(VLOOKUP(AA219,$B$510:$I$1010,5,FALSE)),"",VLOOKUP(AA219,$B$510:$I$1010,5,FALSE))</t>
  </si>
  <si>
    <t>¬IF(ISERROR(VLOOKUP(AA219,$B$510:$I$1010,6,FALSE)),"",VLOOKUP(AA219,$B$510:$I$1010,6,FALSE))</t>
  </si>
  <si>
    <t>¬IF(ISERROR(VLOOKUP(AA219,$B$510:$I$1010,7,FALSE)),"",VLOOKUP(AA219,$B$510:$I$1010,7,FALSE))</t>
  </si>
  <si>
    <t>¬IF(ISERROR(VLOOKUP(AA219,$B$510:$I$1010,8,FALSE)),"",VLOOKUP(AA219,$B$510:$I$1010,8,FALSE))</t>
  </si>
  <si>
    <t>¬IF(ISERROR(VLOOKUP(AA220,$B$510:$I$1010,2,FALSE)),"",VLOOKUP(AA220,$B$510:$I$1010,2,FALSE))</t>
  </si>
  <si>
    <t>¬IF(COUNTIF($O$1021:$O$1520,CONCATENATE($AA220,"_U_S2C_LB:X183"))&gt;0,1,0)</t>
  </si>
  <si>
    <t>¬IF(COUNTIF($O$1021:$O$1520,CONCATENATE($AA220,"_U_S2C_LB:X184"))&gt;0,1,0)</t>
  </si>
  <si>
    <t>¬IF(COUNTIF($O$1021:$O$1520,CONCATENATE($AA220,"_U_S2C_LB:X185"))&gt;0,1,0)</t>
  </si>
  <si>
    <t>¬IF(COUNTIF($O$1021:$O$1520,CONCATENATE($AA220,"_U_S2C_LB:X186"))&gt;0,1,0)</t>
  </si>
  <si>
    <t>¬IF(COUNTIF($O$1021:$O$1520,CONCATENATE($AA220,"_U_S2C_LB:X187"))&gt;0,1,0)</t>
  </si>
  <si>
    <t>¬IF(COUNTIF($O$1021:$O$1520,CONCATENATE($AA220,"_U_S2C_LB:X188"))&gt;0,1,0)</t>
  </si>
  <si>
    <t>¬IF(COUNTIF($O$1021:$O$1520,CONCATENATE($AA220,"_U_S2C_LB:X189"))&gt;0,1,0)</t>
  </si>
  <si>
    <t>¬IF(COUNTIF($O$1021:$O$1520,CONCATENATE($AA220,"_U_S2C_LB:X190"))&gt;0,1,0)</t>
  </si>
  <si>
    <t>¬IF(COUNTIF($O$1021:$O$1520,CONCATENATE($AA220,"_U_S2C_LB:X191"))&gt;0,1,0)</t>
  </si>
  <si>
    <t>¬IF(COUNTIF($O$1021:$O$1520,CONCATENATE($AA220,"_U_S2C_LB:X192"))&gt;0,1,0)</t>
  </si>
  <si>
    <t>¬IF(COUNTIF($O$1021:$O$1520,CONCATENATE($AA220,"_U_S2C_LB:X193"))&gt;0,1,0)</t>
  </si>
  <si>
    <t>¬IF(COUNTIF($O$1021:$O$1520,CONCATENATE($AA220,"_U_S2C_LB:X194"))&gt;0,1,0)</t>
  </si>
  <si>
    <t>¬IF(COUNTIF($O$1021:$O$1520,CONCATENATE($AA220,"_C_S2C_LB:X183"))&gt;0,1,0)</t>
  </si>
  <si>
    <t>¬IF(COUNTIF($O$1021:$O$1520,CONCATENATE($AA220,"_C_S2C_LB:X184"))&gt;0,1,0)</t>
  </si>
  <si>
    <t>¬IF(COUNTIF($O$1021:$O$1520,CONCATENATE($AA220,"_C_S2C_LB:X185"))&gt;0,1,0)</t>
  </si>
  <si>
    <t>¬IF(COUNTIF($O$1021:$O$1520,CONCATENATE($AA220,"_C_S2C_LB:X186"))&gt;0,1,0)</t>
  </si>
  <si>
    <t>¬IF(COUNTIF($O$1021:$O$1520,CONCATENATE($AA220,"_C_S2C_LB:X187"))&gt;0,1,0)</t>
  </si>
  <si>
    <t>¬IF(COUNTIF($O$1021:$O$1520,CONCATENATE($AA220,"_C_S2C_LB:X188"))&gt;0,1,0)</t>
  </si>
  <si>
    <t>¬IF(COUNTIF($O$1021:$O$1520,CONCATENATE($AA220,"_C_S2C_LB:X189"))&gt;0,1,0)</t>
  </si>
  <si>
    <t>¬IF(COUNTIF($O$1021:$O$1520,CONCATENATE($AA220,"_C_S2C_LB:X190"))&gt;0,1,0)</t>
  </si>
  <si>
    <t>¬IF(COUNTIF($O$1021:$O$1520,CONCATENATE($AA220,"_C_S2C_LB:X191"))&gt;0,1,0)</t>
  </si>
  <si>
    <t>¬IF(COUNTIF($O$1021:$O$1520,CONCATENATE($AA220,"_C_S2C_LB:X192"))&gt;0,1,0)</t>
  </si>
  <si>
    <t>¬IF(COUNTIF($O$1021:$O$1520,CONCATENATE($AA220,"_C_S2C_LB:X193"))&gt;0,1,0)</t>
  </si>
  <si>
    <t>¬IF(COUNTIF($O$1021:$O$1520,CONCATENATE($AA220,"_C_S2C_LB:X194"))&gt;0,1,0)</t>
  </si>
  <si>
    <t>¬IF(COUNTIF($O$1021:$O$1520,CONCATENATE($AA220,"_D_S2C_LB:X183"))&gt;0,1,0)</t>
  </si>
  <si>
    <t>¬IF(COUNTIF($O$1021:$O$1520,CONCATENATE($AA220,"_D_S2C_LB:X184"))&gt;0,1,0)</t>
  </si>
  <si>
    <t>¬IF(COUNTIF($O$1021:$O$1520,CONCATENATE($AA220,"_D_S2C_LB:X185"))&gt;0,1,0)</t>
  </si>
  <si>
    <t>¬IF(COUNTIF($O$1021:$O$1520,CONCATENATE($AA220,"_D_S2C_LB:X186"))&gt;0,1,0)</t>
  </si>
  <si>
    <t>¬IF(COUNTIF($O$1021:$O$1520,CONCATENATE($AA220,"_D_S2C_LB:X187"))&gt;0,1,0)</t>
  </si>
  <si>
    <t>¬IF(COUNTIF($O$1021:$O$1520,CONCATENATE($AA220,"_D_S2C_LB:X188"))&gt;0,1,0)</t>
  </si>
  <si>
    <t>¬IF(COUNTIF($O$1021:$O$1520,CONCATENATE($AA220,"_D_S2C_LB:X189"))&gt;0,1,0)</t>
  </si>
  <si>
    <t>¬IF(COUNTIF($O$1021:$O$1520,CONCATENATE($AA220,"_D_S2C_LB:X190"))&gt;0,1,0)</t>
  </si>
  <si>
    <t>¬IF(COUNTIF($O$1021:$O$1520,CONCATENATE($AA220,"_D_S2C_LB:X191"))&gt;0,1,0)</t>
  </si>
  <si>
    <t>¬IF(COUNTIF($O$1021:$O$1520,CONCATENATE($AA220,"_D_S2C_LB:X192"))&gt;0,1,0)</t>
  </si>
  <si>
    <t>¬IF(COUNTIF($O$1021:$O$1520,CONCATENATE($AA220,"_D_S2C_LB:X193"))&gt;0,1,0)</t>
  </si>
  <si>
    <t>¬IF(COUNTIF($O$1021:$O$1520,CONCATENATE($AA220,"_D_S2C_LB:X194"))&gt;0,1,0)</t>
  </si>
  <si>
    <t>¬IF(ISERROR(VLOOKUP(AA220,$B$510:$I$1010,5,FALSE)),"",VLOOKUP(AA220,$B$510:$I$1010,5,FALSE))</t>
  </si>
  <si>
    <t>¬IF(ISERROR(VLOOKUP(AA220,$B$510:$I$1010,6,FALSE)),"",VLOOKUP(AA220,$B$510:$I$1010,6,FALSE))</t>
  </si>
  <si>
    <t>¬IF(ISERROR(VLOOKUP(AA220,$B$510:$I$1010,7,FALSE)),"",VLOOKUP(AA220,$B$510:$I$1010,7,FALSE))</t>
  </si>
  <si>
    <t>¬IF(ISERROR(VLOOKUP(AA220,$B$510:$I$1010,8,FALSE)),"",VLOOKUP(AA220,$B$510:$I$1010,8,FALSE))</t>
  </si>
  <si>
    <t>¬IF(ISERROR(VLOOKUP(AA221,$B$510:$I$1010,2,FALSE)),"",VLOOKUP(AA221,$B$510:$I$1010,2,FALSE))</t>
  </si>
  <si>
    <t>¬IF(COUNTIF($O$1021:$O$1520,CONCATENATE($AA221,"_U_S2C_LB:X183"))&gt;0,1,0)</t>
  </si>
  <si>
    <t>¬IF(COUNTIF($O$1021:$O$1520,CONCATENATE($AA221,"_U_S2C_LB:X184"))&gt;0,1,0)</t>
  </si>
  <si>
    <t>¬IF(COUNTIF($O$1021:$O$1520,CONCATENATE($AA221,"_U_S2C_LB:X185"))&gt;0,1,0)</t>
  </si>
  <si>
    <t>¬IF(COUNTIF($O$1021:$O$1520,CONCATENATE($AA221,"_U_S2C_LB:X186"))&gt;0,1,0)</t>
  </si>
  <si>
    <t>¬IF(COUNTIF($O$1021:$O$1520,CONCATENATE($AA221,"_U_S2C_LB:X187"))&gt;0,1,0)</t>
  </si>
  <si>
    <t>¬IF(COUNTIF($O$1021:$O$1520,CONCATENATE($AA221,"_U_S2C_LB:X188"))&gt;0,1,0)</t>
  </si>
  <si>
    <t>¬IF(COUNTIF($O$1021:$O$1520,CONCATENATE($AA221,"_U_S2C_LB:X189"))&gt;0,1,0)</t>
  </si>
  <si>
    <t>¬IF(COUNTIF($O$1021:$O$1520,CONCATENATE($AA221,"_U_S2C_LB:X190"))&gt;0,1,0)</t>
  </si>
  <si>
    <t>¬IF(COUNTIF($O$1021:$O$1520,CONCATENATE($AA221,"_U_S2C_LB:X191"))&gt;0,1,0)</t>
  </si>
  <si>
    <t>¬IF(COUNTIF($O$1021:$O$1520,CONCATENATE($AA221,"_U_S2C_LB:X192"))&gt;0,1,0)</t>
  </si>
  <si>
    <t>¬IF(COUNTIF($O$1021:$O$1520,CONCATENATE($AA221,"_U_S2C_LB:X193"))&gt;0,1,0)</t>
  </si>
  <si>
    <t>¬IF(COUNTIF($O$1021:$O$1520,CONCATENATE($AA221,"_U_S2C_LB:X194"))&gt;0,1,0)</t>
  </si>
  <si>
    <t>¬IF(COUNTIF($O$1021:$O$1520,CONCATENATE($AA221,"_C_S2C_LB:X183"))&gt;0,1,0)</t>
  </si>
  <si>
    <t>¬IF(COUNTIF($O$1021:$O$1520,CONCATENATE($AA221,"_C_S2C_LB:X184"))&gt;0,1,0)</t>
  </si>
  <si>
    <t>¬IF(COUNTIF($O$1021:$O$1520,CONCATENATE($AA221,"_C_S2C_LB:X185"))&gt;0,1,0)</t>
  </si>
  <si>
    <t>¬IF(COUNTIF($O$1021:$O$1520,CONCATENATE($AA221,"_C_S2C_LB:X186"))&gt;0,1,0)</t>
  </si>
  <si>
    <t>¬IF(COUNTIF($O$1021:$O$1520,CONCATENATE($AA221,"_C_S2C_LB:X187"))&gt;0,1,0)</t>
  </si>
  <si>
    <t>¬IF(COUNTIF($O$1021:$O$1520,CONCATENATE($AA221,"_C_S2C_LB:X188"))&gt;0,1,0)</t>
  </si>
  <si>
    <t>¬IF(COUNTIF($O$1021:$O$1520,CONCATENATE($AA221,"_C_S2C_LB:X189"))&gt;0,1,0)</t>
  </si>
  <si>
    <t>¬IF(COUNTIF($O$1021:$O$1520,CONCATENATE($AA221,"_C_S2C_LB:X190"))&gt;0,1,0)</t>
  </si>
  <si>
    <t>¬IF(COUNTIF($O$1021:$O$1520,CONCATENATE($AA221,"_C_S2C_LB:X191"))&gt;0,1,0)</t>
  </si>
  <si>
    <t>¬IF(COUNTIF($O$1021:$O$1520,CONCATENATE($AA221,"_C_S2C_LB:X192"))&gt;0,1,0)</t>
  </si>
  <si>
    <t>¬IF(COUNTIF($O$1021:$O$1520,CONCATENATE($AA221,"_C_S2C_LB:X193"))&gt;0,1,0)</t>
  </si>
  <si>
    <t>¬IF(COUNTIF($O$1021:$O$1520,CONCATENATE($AA221,"_C_S2C_LB:X194"))&gt;0,1,0)</t>
  </si>
  <si>
    <t>¬IF(COUNTIF($O$1021:$O$1520,CONCATENATE($AA221,"_D_S2C_LB:X183"))&gt;0,1,0)</t>
  </si>
  <si>
    <t>¬IF(COUNTIF($O$1021:$O$1520,CONCATENATE($AA221,"_D_S2C_LB:X184"))&gt;0,1,0)</t>
  </si>
  <si>
    <t>¬IF(COUNTIF($O$1021:$O$1520,CONCATENATE($AA221,"_D_S2C_LB:X185"))&gt;0,1,0)</t>
  </si>
  <si>
    <t>¬IF(COUNTIF($O$1021:$O$1520,CONCATENATE($AA221,"_D_S2C_LB:X186"))&gt;0,1,0)</t>
  </si>
  <si>
    <t>¬IF(COUNTIF($O$1021:$O$1520,CONCATENATE($AA221,"_D_S2C_LB:X187"))&gt;0,1,0)</t>
  </si>
  <si>
    <t>¬IF(COUNTIF($O$1021:$O$1520,CONCATENATE($AA221,"_D_S2C_LB:X188"))&gt;0,1,0)</t>
  </si>
  <si>
    <t>¬IF(COUNTIF($O$1021:$O$1520,CONCATENATE($AA221,"_D_S2C_LB:X189"))&gt;0,1,0)</t>
  </si>
  <si>
    <t>¬IF(COUNTIF($O$1021:$O$1520,CONCATENATE($AA221,"_D_S2C_LB:X190"))&gt;0,1,0)</t>
  </si>
  <si>
    <t>¬IF(COUNTIF($O$1021:$O$1520,CONCATENATE($AA221,"_D_S2C_LB:X191"))&gt;0,1,0)</t>
  </si>
  <si>
    <t>¬IF(COUNTIF($O$1021:$O$1520,CONCATENATE($AA221,"_D_S2C_LB:X192"))&gt;0,1,0)</t>
  </si>
  <si>
    <t>¬IF(COUNTIF($O$1021:$O$1520,CONCATENATE($AA221,"_D_S2C_LB:X193"))&gt;0,1,0)</t>
  </si>
  <si>
    <t>¬IF(COUNTIF($O$1021:$O$1520,CONCATENATE($AA221,"_D_S2C_LB:X194"))&gt;0,1,0)</t>
  </si>
  <si>
    <t>¬IF(ISERROR(VLOOKUP(AA221,$B$510:$I$1010,5,FALSE)),"",VLOOKUP(AA221,$B$510:$I$1010,5,FALSE))</t>
  </si>
  <si>
    <t>¬IF(ISERROR(VLOOKUP(AA221,$B$510:$I$1010,6,FALSE)),"",VLOOKUP(AA221,$B$510:$I$1010,6,FALSE))</t>
  </si>
  <si>
    <t>¬IF(ISERROR(VLOOKUP(AA221,$B$510:$I$1010,7,FALSE)),"",VLOOKUP(AA221,$B$510:$I$1010,7,FALSE))</t>
  </si>
  <si>
    <t>¬IF(ISERROR(VLOOKUP(AA221,$B$510:$I$1010,8,FALSE)),"",VLOOKUP(AA221,$B$510:$I$1010,8,FALSE))</t>
  </si>
  <si>
    <t>¬IF(ISERROR(VLOOKUP(AA222,$B$510:$I$1010,2,FALSE)),"",VLOOKUP(AA222,$B$510:$I$1010,2,FALSE))</t>
  </si>
  <si>
    <t>¬IF(COUNTIF($O$1021:$O$1520,CONCATENATE($AA222,"_U_S2C_LB:X183"))&gt;0,1,0)</t>
  </si>
  <si>
    <t>¬IF(COUNTIF($O$1021:$O$1520,CONCATENATE($AA222,"_U_S2C_LB:X184"))&gt;0,1,0)</t>
  </si>
  <si>
    <t>¬IF(COUNTIF($O$1021:$O$1520,CONCATENATE($AA222,"_U_S2C_LB:X185"))&gt;0,1,0)</t>
  </si>
  <si>
    <t>¬IF(COUNTIF($O$1021:$O$1520,CONCATENATE($AA222,"_U_S2C_LB:X186"))&gt;0,1,0)</t>
  </si>
  <si>
    <t>¬IF(COUNTIF($O$1021:$O$1520,CONCATENATE($AA222,"_U_S2C_LB:X187"))&gt;0,1,0)</t>
  </si>
  <si>
    <t>¬IF(COUNTIF($O$1021:$O$1520,CONCATENATE($AA222,"_U_S2C_LB:X188"))&gt;0,1,0)</t>
  </si>
  <si>
    <t>¬IF(COUNTIF($O$1021:$O$1520,CONCATENATE($AA222,"_U_S2C_LB:X189"))&gt;0,1,0)</t>
  </si>
  <si>
    <t>¬IF(COUNTIF($O$1021:$O$1520,CONCATENATE($AA222,"_U_S2C_LB:X190"))&gt;0,1,0)</t>
  </si>
  <si>
    <t>¬IF(COUNTIF($O$1021:$O$1520,CONCATENATE($AA222,"_U_S2C_LB:X191"))&gt;0,1,0)</t>
  </si>
  <si>
    <t>¬IF(COUNTIF($O$1021:$O$1520,CONCATENATE($AA222,"_U_S2C_LB:X192"))&gt;0,1,0)</t>
  </si>
  <si>
    <t>¬IF(COUNTIF($O$1021:$O$1520,CONCATENATE($AA222,"_U_S2C_LB:X193"))&gt;0,1,0)</t>
  </si>
  <si>
    <t>¬IF(COUNTIF($O$1021:$O$1520,CONCATENATE($AA222,"_U_S2C_LB:X194"))&gt;0,1,0)</t>
  </si>
  <si>
    <t>¬IF(COUNTIF($O$1021:$O$1520,CONCATENATE($AA222,"_C_S2C_LB:X183"))&gt;0,1,0)</t>
  </si>
  <si>
    <t>¬IF(COUNTIF($O$1021:$O$1520,CONCATENATE($AA222,"_C_S2C_LB:X184"))&gt;0,1,0)</t>
  </si>
  <si>
    <t>¬IF(COUNTIF($O$1021:$O$1520,CONCATENATE($AA222,"_C_S2C_LB:X185"))&gt;0,1,0)</t>
  </si>
  <si>
    <t>¬IF(COUNTIF($O$1021:$O$1520,CONCATENATE($AA222,"_C_S2C_LB:X186"))&gt;0,1,0)</t>
  </si>
  <si>
    <t>¬IF(COUNTIF($O$1021:$O$1520,CONCATENATE($AA222,"_C_S2C_LB:X187"))&gt;0,1,0)</t>
  </si>
  <si>
    <t>¬IF(COUNTIF($O$1021:$O$1520,CONCATENATE($AA222,"_C_S2C_LB:X188"))&gt;0,1,0)</t>
  </si>
  <si>
    <t>¬IF(COUNTIF($O$1021:$O$1520,CONCATENATE($AA222,"_C_S2C_LB:X189"))&gt;0,1,0)</t>
  </si>
  <si>
    <t>¬IF(COUNTIF($O$1021:$O$1520,CONCATENATE($AA222,"_C_S2C_LB:X190"))&gt;0,1,0)</t>
  </si>
  <si>
    <t>¬IF(COUNTIF($O$1021:$O$1520,CONCATENATE($AA222,"_C_S2C_LB:X191"))&gt;0,1,0)</t>
  </si>
  <si>
    <t>¬IF(COUNTIF($O$1021:$O$1520,CONCATENATE($AA222,"_C_S2C_LB:X192"))&gt;0,1,0)</t>
  </si>
  <si>
    <t>¬IF(COUNTIF($O$1021:$O$1520,CONCATENATE($AA222,"_C_S2C_LB:X193"))&gt;0,1,0)</t>
  </si>
  <si>
    <t>¬IF(COUNTIF($O$1021:$O$1520,CONCATENATE($AA222,"_C_S2C_LB:X194"))&gt;0,1,0)</t>
  </si>
  <si>
    <t>¬IF(COUNTIF($O$1021:$O$1520,CONCATENATE($AA222,"_D_S2C_LB:X183"))&gt;0,1,0)</t>
  </si>
  <si>
    <t>¬IF(COUNTIF($O$1021:$O$1520,CONCATENATE($AA222,"_D_S2C_LB:X184"))&gt;0,1,0)</t>
  </si>
  <si>
    <t>¬IF(COUNTIF($O$1021:$O$1520,CONCATENATE($AA222,"_D_S2C_LB:X185"))&gt;0,1,0)</t>
  </si>
  <si>
    <t>¬IF(COUNTIF($O$1021:$O$1520,CONCATENATE($AA222,"_D_S2C_LB:X186"))&gt;0,1,0)</t>
  </si>
  <si>
    <t>¬IF(COUNTIF($O$1021:$O$1520,CONCATENATE($AA222,"_D_S2C_LB:X187"))&gt;0,1,0)</t>
  </si>
  <si>
    <t>¬IF(COUNTIF($O$1021:$O$1520,CONCATENATE($AA222,"_D_S2C_LB:X188"))&gt;0,1,0)</t>
  </si>
  <si>
    <t>¬IF(COUNTIF($O$1021:$O$1520,CONCATENATE($AA222,"_D_S2C_LB:X189"))&gt;0,1,0)</t>
  </si>
  <si>
    <t>¬IF(COUNTIF($O$1021:$O$1520,CONCATENATE($AA222,"_D_S2C_LB:X190"))&gt;0,1,0)</t>
  </si>
  <si>
    <t>¬IF(COUNTIF($O$1021:$O$1520,CONCATENATE($AA222,"_D_S2C_LB:X191"))&gt;0,1,0)</t>
  </si>
  <si>
    <t>¬IF(COUNTIF($O$1021:$O$1520,CONCATENATE($AA222,"_D_S2C_LB:X192"))&gt;0,1,0)</t>
  </si>
  <si>
    <t>¬IF(COUNTIF($O$1021:$O$1520,CONCATENATE($AA222,"_D_S2C_LB:X193"))&gt;0,1,0)</t>
  </si>
  <si>
    <t>¬IF(COUNTIF($O$1021:$O$1520,CONCATENATE($AA222,"_D_S2C_LB:X194"))&gt;0,1,0)</t>
  </si>
  <si>
    <t>¬IF(ISERROR(VLOOKUP(AA222,$B$510:$I$1010,5,FALSE)),"",VLOOKUP(AA222,$B$510:$I$1010,5,FALSE))</t>
  </si>
  <si>
    <t>¬IF(ISERROR(VLOOKUP(AA222,$B$510:$I$1010,6,FALSE)),"",VLOOKUP(AA222,$B$510:$I$1010,6,FALSE))</t>
  </si>
  <si>
    <t>¬IF(ISERROR(VLOOKUP(AA222,$B$510:$I$1010,7,FALSE)),"",VLOOKUP(AA222,$B$510:$I$1010,7,FALSE))</t>
  </si>
  <si>
    <t>¬IF(ISERROR(VLOOKUP(AA222,$B$510:$I$1010,8,FALSE)),"",VLOOKUP(AA222,$B$510:$I$1010,8,FALSE))</t>
  </si>
  <si>
    <t>¬IF(ISERROR(VLOOKUP(AA223,$B$510:$I$1010,2,FALSE)),"",VLOOKUP(AA223,$B$510:$I$1010,2,FALSE))</t>
  </si>
  <si>
    <t>¬IF(COUNTIF($O$1021:$O$1520,CONCATENATE($AA223,"_U_S2C_LB:X183"))&gt;0,1,0)</t>
  </si>
  <si>
    <t>¬IF(COUNTIF($O$1021:$O$1520,CONCATENATE($AA223,"_U_S2C_LB:X184"))&gt;0,1,0)</t>
  </si>
  <si>
    <t>¬IF(COUNTIF($O$1021:$O$1520,CONCATENATE($AA223,"_U_S2C_LB:X185"))&gt;0,1,0)</t>
  </si>
  <si>
    <t>¬IF(COUNTIF($O$1021:$O$1520,CONCATENATE($AA223,"_U_S2C_LB:X186"))&gt;0,1,0)</t>
  </si>
  <si>
    <t>¬IF(COUNTIF($O$1021:$O$1520,CONCATENATE($AA223,"_U_S2C_LB:X187"))&gt;0,1,0)</t>
  </si>
  <si>
    <t>¬IF(COUNTIF($O$1021:$O$1520,CONCATENATE($AA223,"_U_S2C_LB:X188"))&gt;0,1,0)</t>
  </si>
  <si>
    <t>¬IF(COUNTIF($O$1021:$O$1520,CONCATENATE($AA223,"_U_S2C_LB:X189"))&gt;0,1,0)</t>
  </si>
  <si>
    <t>¬IF(COUNTIF($O$1021:$O$1520,CONCATENATE($AA223,"_U_S2C_LB:X190"))&gt;0,1,0)</t>
  </si>
  <si>
    <t>¬IF(COUNTIF($O$1021:$O$1520,CONCATENATE($AA223,"_U_S2C_LB:X191"))&gt;0,1,0)</t>
  </si>
  <si>
    <t>¬IF(COUNTIF($O$1021:$O$1520,CONCATENATE($AA223,"_U_S2C_LB:X192"))&gt;0,1,0)</t>
  </si>
  <si>
    <t>¬IF(COUNTIF($O$1021:$O$1520,CONCATENATE($AA223,"_U_S2C_LB:X193"))&gt;0,1,0)</t>
  </si>
  <si>
    <t>¬IF(COUNTIF($O$1021:$O$1520,CONCATENATE($AA223,"_U_S2C_LB:X194"))&gt;0,1,0)</t>
  </si>
  <si>
    <t>¬IF(COUNTIF($O$1021:$O$1520,CONCATENATE($AA223,"_C_S2C_LB:X183"))&gt;0,1,0)</t>
  </si>
  <si>
    <t>¬IF(COUNTIF($O$1021:$O$1520,CONCATENATE($AA223,"_C_S2C_LB:X184"))&gt;0,1,0)</t>
  </si>
  <si>
    <t>¬IF(COUNTIF($O$1021:$O$1520,CONCATENATE($AA223,"_C_S2C_LB:X185"))&gt;0,1,0)</t>
  </si>
  <si>
    <t>¬IF(COUNTIF($O$1021:$O$1520,CONCATENATE($AA223,"_C_S2C_LB:X186"))&gt;0,1,0)</t>
  </si>
  <si>
    <t>¬IF(COUNTIF($O$1021:$O$1520,CONCATENATE($AA223,"_C_S2C_LB:X187"))&gt;0,1,0)</t>
  </si>
  <si>
    <t>¬IF(COUNTIF($O$1021:$O$1520,CONCATENATE($AA223,"_C_S2C_LB:X188"))&gt;0,1,0)</t>
  </si>
  <si>
    <t>¬IF(COUNTIF($O$1021:$O$1520,CONCATENATE($AA223,"_C_S2C_LB:X189"))&gt;0,1,0)</t>
  </si>
  <si>
    <t>¬IF(COUNTIF($O$1021:$O$1520,CONCATENATE($AA223,"_C_S2C_LB:X190"))&gt;0,1,0)</t>
  </si>
  <si>
    <t>¬IF(COUNTIF($O$1021:$O$1520,CONCATENATE($AA223,"_C_S2C_LB:X191"))&gt;0,1,0)</t>
  </si>
  <si>
    <t>¬IF(COUNTIF($O$1021:$O$1520,CONCATENATE($AA223,"_C_S2C_LB:X192"))&gt;0,1,0)</t>
  </si>
  <si>
    <t>¬IF(COUNTIF($O$1021:$O$1520,CONCATENATE($AA223,"_C_S2C_LB:X193"))&gt;0,1,0)</t>
  </si>
  <si>
    <t>¬IF(COUNTIF($O$1021:$O$1520,CONCATENATE($AA223,"_C_S2C_LB:X194"))&gt;0,1,0)</t>
  </si>
  <si>
    <t>¬IF(COUNTIF($O$1021:$O$1520,CONCATENATE($AA223,"_D_S2C_LB:X183"))&gt;0,1,0)</t>
  </si>
  <si>
    <t>¬IF(COUNTIF($O$1021:$O$1520,CONCATENATE($AA223,"_D_S2C_LB:X184"))&gt;0,1,0)</t>
  </si>
  <si>
    <t>¬IF(COUNTIF($O$1021:$O$1520,CONCATENATE($AA223,"_D_S2C_LB:X185"))&gt;0,1,0)</t>
  </si>
  <si>
    <t>¬IF(COUNTIF($O$1021:$O$1520,CONCATENATE($AA223,"_D_S2C_LB:X186"))&gt;0,1,0)</t>
  </si>
  <si>
    <t>¬IF(COUNTIF($O$1021:$O$1520,CONCATENATE($AA223,"_D_S2C_LB:X187"))&gt;0,1,0)</t>
  </si>
  <si>
    <t>¬IF(COUNTIF($O$1021:$O$1520,CONCATENATE($AA223,"_D_S2C_LB:X188"))&gt;0,1,0)</t>
  </si>
  <si>
    <t>¬IF(COUNTIF($O$1021:$O$1520,CONCATENATE($AA223,"_D_S2C_LB:X189"))&gt;0,1,0)</t>
  </si>
  <si>
    <t>¬IF(COUNTIF($O$1021:$O$1520,CONCATENATE($AA223,"_D_S2C_LB:X190"))&gt;0,1,0)</t>
  </si>
  <si>
    <t>¬IF(COUNTIF($O$1021:$O$1520,CONCATENATE($AA223,"_D_S2C_LB:X191"))&gt;0,1,0)</t>
  </si>
  <si>
    <t>¬IF(COUNTIF($O$1021:$O$1520,CONCATENATE($AA223,"_D_S2C_LB:X192"))&gt;0,1,0)</t>
  </si>
  <si>
    <t>¬IF(COUNTIF($O$1021:$O$1520,CONCATENATE($AA223,"_D_S2C_LB:X193"))&gt;0,1,0)</t>
  </si>
  <si>
    <t>¬IF(COUNTIF($O$1021:$O$1520,CONCATENATE($AA223,"_D_S2C_LB:X194"))&gt;0,1,0)</t>
  </si>
  <si>
    <t>¬IF(ISERROR(VLOOKUP(AA223,$B$510:$I$1010,5,FALSE)),"",VLOOKUP(AA223,$B$510:$I$1010,5,FALSE))</t>
  </si>
  <si>
    <t>¬IF(ISERROR(VLOOKUP(AA223,$B$510:$I$1010,6,FALSE)),"",VLOOKUP(AA223,$B$510:$I$1010,6,FALSE))</t>
  </si>
  <si>
    <t>¬IF(ISERROR(VLOOKUP(AA223,$B$510:$I$1010,7,FALSE)),"",VLOOKUP(AA223,$B$510:$I$1010,7,FALSE))</t>
  </si>
  <si>
    <t>¬IF(ISERROR(VLOOKUP(AA223,$B$510:$I$1010,8,FALSE)),"",VLOOKUP(AA223,$B$510:$I$1010,8,FALSE))</t>
  </si>
  <si>
    <t>¬IF(ISERROR(VLOOKUP(AA224,$B$510:$I$1010,2,FALSE)),"",VLOOKUP(AA224,$B$510:$I$1010,2,FALSE))</t>
  </si>
  <si>
    <t>¬IF(COUNTIF($O$1021:$O$1520,CONCATENATE($AA224,"_U_S2C_LB:X183"))&gt;0,1,0)</t>
  </si>
  <si>
    <t>¬IF(COUNTIF($O$1021:$O$1520,CONCATENATE($AA224,"_U_S2C_LB:X184"))&gt;0,1,0)</t>
  </si>
  <si>
    <t>¬IF(COUNTIF($O$1021:$O$1520,CONCATENATE($AA224,"_U_S2C_LB:X185"))&gt;0,1,0)</t>
  </si>
  <si>
    <t>¬IF(COUNTIF($O$1021:$O$1520,CONCATENATE($AA224,"_U_S2C_LB:X186"))&gt;0,1,0)</t>
  </si>
  <si>
    <t>¬IF(COUNTIF($O$1021:$O$1520,CONCATENATE($AA224,"_U_S2C_LB:X187"))&gt;0,1,0)</t>
  </si>
  <si>
    <t>¬IF(COUNTIF($O$1021:$O$1520,CONCATENATE($AA224,"_U_S2C_LB:X188"))&gt;0,1,0)</t>
  </si>
  <si>
    <t>¬IF(COUNTIF($O$1021:$O$1520,CONCATENATE($AA224,"_U_S2C_LB:X189"))&gt;0,1,0)</t>
  </si>
  <si>
    <t>¬IF(COUNTIF($O$1021:$O$1520,CONCATENATE($AA224,"_U_S2C_LB:X190"))&gt;0,1,0)</t>
  </si>
  <si>
    <t>¬IF(COUNTIF($O$1021:$O$1520,CONCATENATE($AA224,"_U_S2C_LB:X191"))&gt;0,1,0)</t>
  </si>
  <si>
    <t>¬IF(COUNTIF($O$1021:$O$1520,CONCATENATE($AA224,"_U_S2C_LB:X192"))&gt;0,1,0)</t>
  </si>
  <si>
    <t>¬IF(COUNTIF($O$1021:$O$1520,CONCATENATE($AA224,"_U_S2C_LB:X193"))&gt;0,1,0)</t>
  </si>
  <si>
    <t>¬IF(COUNTIF($O$1021:$O$1520,CONCATENATE($AA224,"_U_S2C_LB:X194"))&gt;0,1,0)</t>
  </si>
  <si>
    <t>¬IF(COUNTIF($O$1021:$O$1520,CONCATENATE($AA224,"_C_S2C_LB:X183"))&gt;0,1,0)</t>
  </si>
  <si>
    <t>¬IF(COUNTIF($O$1021:$O$1520,CONCATENATE($AA224,"_C_S2C_LB:X184"))&gt;0,1,0)</t>
  </si>
  <si>
    <t>¬IF(COUNTIF($O$1021:$O$1520,CONCATENATE($AA224,"_C_S2C_LB:X185"))&gt;0,1,0)</t>
  </si>
  <si>
    <t>¬IF(COUNTIF($O$1021:$O$1520,CONCATENATE($AA224,"_C_S2C_LB:X186"))&gt;0,1,0)</t>
  </si>
  <si>
    <t>¬IF(COUNTIF($O$1021:$O$1520,CONCATENATE($AA224,"_C_S2C_LB:X187"))&gt;0,1,0)</t>
  </si>
  <si>
    <t>¬IF(COUNTIF($O$1021:$O$1520,CONCATENATE($AA224,"_C_S2C_LB:X188"))&gt;0,1,0)</t>
  </si>
  <si>
    <t>¬IF(COUNTIF($O$1021:$O$1520,CONCATENATE($AA224,"_C_S2C_LB:X189"))&gt;0,1,0)</t>
  </si>
  <si>
    <t>¬IF(COUNTIF($O$1021:$O$1520,CONCATENATE($AA224,"_C_S2C_LB:X190"))&gt;0,1,0)</t>
  </si>
  <si>
    <t>¬IF(COUNTIF($O$1021:$O$1520,CONCATENATE($AA224,"_C_S2C_LB:X191"))&gt;0,1,0)</t>
  </si>
  <si>
    <t>¬IF(COUNTIF($O$1021:$O$1520,CONCATENATE($AA224,"_C_S2C_LB:X192"))&gt;0,1,0)</t>
  </si>
  <si>
    <t>¬IF(COUNTIF($O$1021:$O$1520,CONCATENATE($AA224,"_C_S2C_LB:X193"))&gt;0,1,0)</t>
  </si>
  <si>
    <t>¬IF(COUNTIF($O$1021:$O$1520,CONCATENATE($AA224,"_C_S2C_LB:X194"))&gt;0,1,0)</t>
  </si>
  <si>
    <t>¬IF(COUNTIF($O$1021:$O$1520,CONCATENATE($AA224,"_D_S2C_LB:X183"))&gt;0,1,0)</t>
  </si>
  <si>
    <t>¬IF(COUNTIF($O$1021:$O$1520,CONCATENATE($AA224,"_D_S2C_LB:X184"))&gt;0,1,0)</t>
  </si>
  <si>
    <t>¬IF(COUNTIF($O$1021:$O$1520,CONCATENATE($AA224,"_D_S2C_LB:X185"))&gt;0,1,0)</t>
  </si>
  <si>
    <t>¬IF(COUNTIF($O$1021:$O$1520,CONCATENATE($AA224,"_D_S2C_LB:X186"))&gt;0,1,0)</t>
  </si>
  <si>
    <t>¬IF(COUNTIF($O$1021:$O$1520,CONCATENATE($AA224,"_D_S2C_LB:X187"))&gt;0,1,0)</t>
  </si>
  <si>
    <t>¬IF(COUNTIF($O$1021:$O$1520,CONCATENATE($AA224,"_D_S2C_LB:X188"))&gt;0,1,0)</t>
  </si>
  <si>
    <t>¬IF(COUNTIF($O$1021:$O$1520,CONCATENATE($AA224,"_D_S2C_LB:X189"))&gt;0,1,0)</t>
  </si>
  <si>
    <t>¬IF(COUNTIF($O$1021:$O$1520,CONCATENATE($AA224,"_D_S2C_LB:X190"))&gt;0,1,0)</t>
  </si>
  <si>
    <t>¬IF(COUNTIF($O$1021:$O$1520,CONCATENATE($AA224,"_D_S2C_LB:X191"))&gt;0,1,0)</t>
  </si>
  <si>
    <t>¬IF(COUNTIF($O$1021:$O$1520,CONCATENATE($AA224,"_D_S2C_LB:X192"))&gt;0,1,0)</t>
  </si>
  <si>
    <t>¬IF(COUNTIF($O$1021:$O$1520,CONCATENATE($AA224,"_D_S2C_LB:X193"))&gt;0,1,0)</t>
  </si>
  <si>
    <t>¬IF(COUNTIF($O$1021:$O$1520,CONCATENATE($AA224,"_D_S2C_LB:X194"))&gt;0,1,0)</t>
  </si>
  <si>
    <t>¬IF(ISERROR(VLOOKUP(AA224,$B$510:$I$1010,5,FALSE)),"",VLOOKUP(AA224,$B$510:$I$1010,5,FALSE))</t>
  </si>
  <si>
    <t>¬IF(ISERROR(VLOOKUP(AA224,$B$510:$I$1010,6,FALSE)),"",VLOOKUP(AA224,$B$510:$I$1010,6,FALSE))</t>
  </si>
  <si>
    <t>¬IF(ISERROR(VLOOKUP(AA224,$B$510:$I$1010,7,FALSE)),"",VLOOKUP(AA224,$B$510:$I$1010,7,FALSE))</t>
  </si>
  <si>
    <t>¬IF(ISERROR(VLOOKUP(AA224,$B$510:$I$1010,8,FALSE)),"",VLOOKUP(AA224,$B$510:$I$1010,8,FALSE))</t>
  </si>
  <si>
    <t>¬IF(ISERROR(VLOOKUP(AA225,$B$510:$I$1010,2,FALSE)),"",VLOOKUP(AA225,$B$510:$I$1010,2,FALSE))</t>
  </si>
  <si>
    <t>¬IF(COUNTIF($O$1021:$O$1520,CONCATENATE($AA225,"_U_S2C_LB:X183"))&gt;0,1,0)</t>
  </si>
  <si>
    <t>¬IF(COUNTIF($O$1021:$O$1520,CONCATENATE($AA225,"_U_S2C_LB:X184"))&gt;0,1,0)</t>
  </si>
  <si>
    <t>¬IF(COUNTIF($O$1021:$O$1520,CONCATENATE($AA225,"_U_S2C_LB:X185"))&gt;0,1,0)</t>
  </si>
  <si>
    <t>¬IF(COUNTIF($O$1021:$O$1520,CONCATENATE($AA225,"_U_S2C_LB:X186"))&gt;0,1,0)</t>
  </si>
  <si>
    <t>¬IF(COUNTIF($O$1021:$O$1520,CONCATENATE($AA225,"_U_S2C_LB:X187"))&gt;0,1,0)</t>
  </si>
  <si>
    <t>¬IF(COUNTIF($O$1021:$O$1520,CONCATENATE($AA225,"_U_S2C_LB:X188"))&gt;0,1,0)</t>
  </si>
  <si>
    <t>¬IF(COUNTIF($O$1021:$O$1520,CONCATENATE($AA225,"_U_S2C_LB:X189"))&gt;0,1,0)</t>
  </si>
  <si>
    <t>¬IF(COUNTIF($O$1021:$O$1520,CONCATENATE($AA225,"_U_S2C_LB:X190"))&gt;0,1,0)</t>
  </si>
  <si>
    <t>¬IF(COUNTIF($O$1021:$O$1520,CONCATENATE($AA225,"_U_S2C_LB:X191"))&gt;0,1,0)</t>
  </si>
  <si>
    <t>¬IF(COUNTIF($O$1021:$O$1520,CONCATENATE($AA225,"_U_S2C_LB:X192"))&gt;0,1,0)</t>
  </si>
  <si>
    <t>¬IF(COUNTIF($O$1021:$O$1520,CONCATENATE($AA225,"_U_S2C_LB:X193"))&gt;0,1,0)</t>
  </si>
  <si>
    <t>¬IF(COUNTIF($O$1021:$O$1520,CONCATENATE($AA225,"_U_S2C_LB:X194"))&gt;0,1,0)</t>
  </si>
  <si>
    <t>¬IF(COUNTIF($O$1021:$O$1520,CONCATENATE($AA225,"_C_S2C_LB:X183"))&gt;0,1,0)</t>
  </si>
  <si>
    <t>¬IF(COUNTIF($O$1021:$O$1520,CONCATENATE($AA225,"_C_S2C_LB:X184"))&gt;0,1,0)</t>
  </si>
  <si>
    <t>¬IF(COUNTIF($O$1021:$O$1520,CONCATENATE($AA225,"_C_S2C_LB:X185"))&gt;0,1,0)</t>
  </si>
  <si>
    <t>¬IF(COUNTIF($O$1021:$O$1520,CONCATENATE($AA225,"_C_S2C_LB:X186"))&gt;0,1,0)</t>
  </si>
  <si>
    <t>¬IF(COUNTIF($O$1021:$O$1520,CONCATENATE($AA225,"_C_S2C_LB:X187"))&gt;0,1,0)</t>
  </si>
  <si>
    <t>¬IF(COUNTIF($O$1021:$O$1520,CONCATENATE($AA225,"_C_S2C_LB:X188"))&gt;0,1,0)</t>
  </si>
  <si>
    <t>¬IF(COUNTIF($O$1021:$O$1520,CONCATENATE($AA225,"_C_S2C_LB:X189"))&gt;0,1,0)</t>
  </si>
  <si>
    <t>¬IF(COUNTIF($O$1021:$O$1520,CONCATENATE($AA225,"_C_S2C_LB:X190"))&gt;0,1,0)</t>
  </si>
  <si>
    <t>¬IF(COUNTIF($O$1021:$O$1520,CONCATENATE($AA225,"_C_S2C_LB:X191"))&gt;0,1,0)</t>
  </si>
  <si>
    <t>¬IF(COUNTIF($O$1021:$O$1520,CONCATENATE($AA225,"_C_S2C_LB:X192"))&gt;0,1,0)</t>
  </si>
  <si>
    <t>¬IF(COUNTIF($O$1021:$O$1520,CONCATENATE($AA225,"_C_S2C_LB:X193"))&gt;0,1,0)</t>
  </si>
  <si>
    <t>¬IF(COUNTIF($O$1021:$O$1520,CONCATENATE($AA225,"_C_S2C_LB:X194"))&gt;0,1,0)</t>
  </si>
  <si>
    <t>¬IF(COUNTIF($O$1021:$O$1520,CONCATENATE($AA225,"_D_S2C_LB:X183"))&gt;0,1,0)</t>
  </si>
  <si>
    <t>¬IF(COUNTIF($O$1021:$O$1520,CONCATENATE($AA225,"_D_S2C_LB:X184"))&gt;0,1,0)</t>
  </si>
  <si>
    <t>¬IF(COUNTIF($O$1021:$O$1520,CONCATENATE($AA225,"_D_S2C_LB:X185"))&gt;0,1,0)</t>
  </si>
  <si>
    <t>¬IF(COUNTIF($O$1021:$O$1520,CONCATENATE($AA225,"_D_S2C_LB:X186"))&gt;0,1,0)</t>
  </si>
  <si>
    <t>¬IF(COUNTIF($O$1021:$O$1520,CONCATENATE($AA225,"_D_S2C_LB:X187"))&gt;0,1,0)</t>
  </si>
  <si>
    <t>¬IF(COUNTIF($O$1021:$O$1520,CONCATENATE($AA225,"_D_S2C_LB:X188"))&gt;0,1,0)</t>
  </si>
  <si>
    <t>¬IF(COUNTIF($O$1021:$O$1520,CONCATENATE($AA225,"_D_S2C_LB:X189"))&gt;0,1,0)</t>
  </si>
  <si>
    <t>¬IF(COUNTIF($O$1021:$O$1520,CONCATENATE($AA225,"_D_S2C_LB:X190"))&gt;0,1,0)</t>
  </si>
  <si>
    <t>¬IF(COUNTIF($O$1021:$O$1520,CONCATENATE($AA225,"_D_S2C_LB:X191"))&gt;0,1,0)</t>
  </si>
  <si>
    <t>¬IF(COUNTIF($O$1021:$O$1520,CONCATENATE($AA225,"_D_S2C_LB:X192"))&gt;0,1,0)</t>
  </si>
  <si>
    <t>¬IF(COUNTIF($O$1021:$O$1520,CONCATENATE($AA225,"_D_S2C_LB:X193"))&gt;0,1,0)</t>
  </si>
  <si>
    <t>¬IF(COUNTIF($O$1021:$O$1520,CONCATENATE($AA225,"_D_S2C_LB:X194"))&gt;0,1,0)</t>
  </si>
  <si>
    <t>¬IF(ISERROR(VLOOKUP(AA225,$B$510:$I$1010,5,FALSE)),"",VLOOKUP(AA225,$B$510:$I$1010,5,FALSE))</t>
  </si>
  <si>
    <t>¬IF(ISERROR(VLOOKUP(AA225,$B$510:$I$1010,6,FALSE)),"",VLOOKUP(AA225,$B$510:$I$1010,6,FALSE))</t>
  </si>
  <si>
    <t>¬IF(ISERROR(VLOOKUP(AA225,$B$510:$I$1010,7,FALSE)),"",VLOOKUP(AA225,$B$510:$I$1010,7,FALSE))</t>
  </si>
  <si>
    <t>¬IF(ISERROR(VLOOKUP(AA225,$B$510:$I$1010,8,FALSE)),"",VLOOKUP(AA225,$B$510:$I$1010,8,FALSE))</t>
  </si>
  <si>
    <t>¬IF(ISERROR(VLOOKUP(AA226,$B$510:$I$1010,2,FALSE)),"",VLOOKUP(AA226,$B$510:$I$1010,2,FALSE))</t>
  </si>
  <si>
    <t>¬IF(COUNTIF($O$1021:$O$1520,CONCATENATE($AA226,"_U_S2C_LB:X183"))&gt;0,1,0)</t>
  </si>
  <si>
    <t>¬IF(COUNTIF($O$1021:$O$1520,CONCATENATE($AA226,"_U_S2C_LB:X184"))&gt;0,1,0)</t>
  </si>
  <si>
    <t>¬IF(COUNTIF($O$1021:$O$1520,CONCATENATE($AA226,"_U_S2C_LB:X185"))&gt;0,1,0)</t>
  </si>
  <si>
    <t>¬IF(COUNTIF($O$1021:$O$1520,CONCATENATE($AA226,"_U_S2C_LB:X186"))&gt;0,1,0)</t>
  </si>
  <si>
    <t>¬IF(COUNTIF($O$1021:$O$1520,CONCATENATE($AA226,"_U_S2C_LB:X187"))&gt;0,1,0)</t>
  </si>
  <si>
    <t>¬IF(COUNTIF($O$1021:$O$1520,CONCATENATE($AA226,"_U_S2C_LB:X188"))&gt;0,1,0)</t>
  </si>
  <si>
    <t>¬IF(COUNTIF($O$1021:$O$1520,CONCATENATE($AA226,"_U_S2C_LB:X189"))&gt;0,1,0)</t>
  </si>
  <si>
    <t>¬IF(COUNTIF($O$1021:$O$1520,CONCATENATE($AA226,"_U_S2C_LB:X190"))&gt;0,1,0)</t>
  </si>
  <si>
    <t>¬IF(COUNTIF($O$1021:$O$1520,CONCATENATE($AA226,"_U_S2C_LB:X191"))&gt;0,1,0)</t>
  </si>
  <si>
    <t>¬IF(COUNTIF($O$1021:$O$1520,CONCATENATE($AA226,"_U_S2C_LB:X192"))&gt;0,1,0)</t>
  </si>
  <si>
    <t>¬IF(COUNTIF($O$1021:$O$1520,CONCATENATE($AA226,"_U_S2C_LB:X193"))&gt;0,1,0)</t>
  </si>
  <si>
    <t>¬IF(COUNTIF($O$1021:$O$1520,CONCATENATE($AA226,"_U_S2C_LB:X194"))&gt;0,1,0)</t>
  </si>
  <si>
    <t>¬IF(COUNTIF($O$1021:$O$1520,CONCATENATE($AA226,"_C_S2C_LB:X183"))&gt;0,1,0)</t>
  </si>
  <si>
    <t>¬IF(COUNTIF($O$1021:$O$1520,CONCATENATE($AA226,"_C_S2C_LB:X184"))&gt;0,1,0)</t>
  </si>
  <si>
    <t>¬IF(COUNTIF($O$1021:$O$1520,CONCATENATE($AA226,"_C_S2C_LB:X185"))&gt;0,1,0)</t>
  </si>
  <si>
    <t>¬IF(COUNTIF($O$1021:$O$1520,CONCATENATE($AA226,"_C_S2C_LB:X186"))&gt;0,1,0)</t>
  </si>
  <si>
    <t>¬IF(COUNTIF($O$1021:$O$1520,CONCATENATE($AA226,"_C_S2C_LB:X187"))&gt;0,1,0)</t>
  </si>
  <si>
    <t>¬IF(COUNTIF($O$1021:$O$1520,CONCATENATE($AA226,"_C_S2C_LB:X188"))&gt;0,1,0)</t>
  </si>
  <si>
    <t>¬IF(COUNTIF($O$1021:$O$1520,CONCATENATE($AA226,"_C_S2C_LB:X189"))&gt;0,1,0)</t>
  </si>
  <si>
    <t>¬IF(COUNTIF($O$1021:$O$1520,CONCATENATE($AA226,"_C_S2C_LB:X190"))&gt;0,1,0)</t>
  </si>
  <si>
    <t>¬IF(COUNTIF($O$1021:$O$1520,CONCATENATE($AA226,"_C_S2C_LB:X191"))&gt;0,1,0)</t>
  </si>
  <si>
    <t>¬IF(COUNTIF($O$1021:$O$1520,CONCATENATE($AA226,"_C_S2C_LB:X192"))&gt;0,1,0)</t>
  </si>
  <si>
    <t>¬IF(COUNTIF($O$1021:$O$1520,CONCATENATE($AA226,"_C_S2C_LB:X193"))&gt;0,1,0)</t>
  </si>
  <si>
    <t>¬IF(COUNTIF($O$1021:$O$1520,CONCATENATE($AA226,"_C_S2C_LB:X194"))&gt;0,1,0)</t>
  </si>
  <si>
    <t>¬IF(COUNTIF($O$1021:$O$1520,CONCATENATE($AA226,"_D_S2C_LB:X183"))&gt;0,1,0)</t>
  </si>
  <si>
    <t>¬IF(COUNTIF($O$1021:$O$1520,CONCATENATE($AA226,"_D_S2C_LB:X184"))&gt;0,1,0)</t>
  </si>
  <si>
    <t>¬IF(COUNTIF($O$1021:$O$1520,CONCATENATE($AA226,"_D_S2C_LB:X185"))&gt;0,1,0)</t>
  </si>
  <si>
    <t>¬IF(COUNTIF($O$1021:$O$1520,CONCATENATE($AA226,"_D_S2C_LB:X186"))&gt;0,1,0)</t>
  </si>
  <si>
    <t>¬IF(COUNTIF($O$1021:$O$1520,CONCATENATE($AA226,"_D_S2C_LB:X187"))&gt;0,1,0)</t>
  </si>
  <si>
    <t>¬IF(COUNTIF($O$1021:$O$1520,CONCATENATE($AA226,"_D_S2C_LB:X188"))&gt;0,1,0)</t>
  </si>
  <si>
    <t>¬IF(COUNTIF($O$1021:$O$1520,CONCATENATE($AA226,"_D_S2C_LB:X189"))&gt;0,1,0)</t>
  </si>
  <si>
    <t>¬IF(COUNTIF($O$1021:$O$1520,CONCATENATE($AA226,"_D_S2C_LB:X190"))&gt;0,1,0)</t>
  </si>
  <si>
    <t>¬IF(COUNTIF($O$1021:$O$1520,CONCATENATE($AA226,"_D_S2C_LB:X191"))&gt;0,1,0)</t>
  </si>
  <si>
    <t>¬IF(COUNTIF($O$1021:$O$1520,CONCATENATE($AA226,"_D_S2C_LB:X192"))&gt;0,1,0)</t>
  </si>
  <si>
    <t>¬IF(COUNTIF($O$1021:$O$1520,CONCATENATE($AA226,"_D_S2C_LB:X193"))&gt;0,1,0)</t>
  </si>
  <si>
    <t>¬IF(COUNTIF($O$1021:$O$1520,CONCATENATE($AA226,"_D_S2C_LB:X194"))&gt;0,1,0)</t>
  </si>
  <si>
    <t>¬IF(ISERROR(VLOOKUP(AA226,$B$510:$I$1010,5,FALSE)),"",VLOOKUP(AA226,$B$510:$I$1010,5,FALSE))</t>
  </si>
  <si>
    <t>¬IF(ISERROR(VLOOKUP(AA226,$B$510:$I$1010,6,FALSE)),"",VLOOKUP(AA226,$B$510:$I$1010,6,FALSE))</t>
  </si>
  <si>
    <t>¬IF(ISERROR(VLOOKUP(AA226,$B$510:$I$1010,7,FALSE)),"",VLOOKUP(AA226,$B$510:$I$1010,7,FALSE))</t>
  </si>
  <si>
    <t>¬IF(ISERROR(VLOOKUP(AA226,$B$510:$I$1010,8,FALSE)),"",VLOOKUP(AA226,$B$510:$I$1010,8,FALSE))</t>
  </si>
  <si>
    <t>¬IF(ISERROR(VLOOKUP(AA227,$B$510:$I$1010,2,FALSE)),"",VLOOKUP(AA227,$B$510:$I$1010,2,FALSE))</t>
  </si>
  <si>
    <t>¬IF(COUNTIF($O$1021:$O$1520,CONCATENATE($AA227,"_U_S2C_LB:X183"))&gt;0,1,0)</t>
  </si>
  <si>
    <t>¬IF(COUNTIF($O$1021:$O$1520,CONCATENATE($AA227,"_U_S2C_LB:X184"))&gt;0,1,0)</t>
  </si>
  <si>
    <t>¬IF(COUNTIF($O$1021:$O$1520,CONCATENATE($AA227,"_U_S2C_LB:X185"))&gt;0,1,0)</t>
  </si>
  <si>
    <t>¬IF(COUNTIF($O$1021:$O$1520,CONCATENATE($AA227,"_U_S2C_LB:X186"))&gt;0,1,0)</t>
  </si>
  <si>
    <t>¬IF(COUNTIF($O$1021:$O$1520,CONCATENATE($AA227,"_U_S2C_LB:X187"))&gt;0,1,0)</t>
  </si>
  <si>
    <t>¬IF(COUNTIF($O$1021:$O$1520,CONCATENATE($AA227,"_U_S2C_LB:X188"))&gt;0,1,0)</t>
  </si>
  <si>
    <t>¬IF(COUNTIF($O$1021:$O$1520,CONCATENATE($AA227,"_U_S2C_LB:X189"))&gt;0,1,0)</t>
  </si>
  <si>
    <t>¬IF(COUNTIF($O$1021:$O$1520,CONCATENATE($AA227,"_U_S2C_LB:X190"))&gt;0,1,0)</t>
  </si>
  <si>
    <t>¬IF(COUNTIF($O$1021:$O$1520,CONCATENATE($AA227,"_U_S2C_LB:X191"))&gt;0,1,0)</t>
  </si>
  <si>
    <t>¬IF(COUNTIF($O$1021:$O$1520,CONCATENATE($AA227,"_U_S2C_LB:X192"))&gt;0,1,0)</t>
  </si>
  <si>
    <t>¬IF(COUNTIF($O$1021:$O$1520,CONCATENATE($AA227,"_U_S2C_LB:X193"))&gt;0,1,0)</t>
  </si>
  <si>
    <t>¬IF(COUNTIF($O$1021:$O$1520,CONCATENATE($AA227,"_U_S2C_LB:X194"))&gt;0,1,0)</t>
  </si>
  <si>
    <t>¬IF(COUNTIF($O$1021:$O$1520,CONCATENATE($AA227,"_C_S2C_LB:X183"))&gt;0,1,0)</t>
  </si>
  <si>
    <t>¬IF(COUNTIF($O$1021:$O$1520,CONCATENATE($AA227,"_C_S2C_LB:X184"))&gt;0,1,0)</t>
  </si>
  <si>
    <t>¬IF(COUNTIF($O$1021:$O$1520,CONCATENATE($AA227,"_C_S2C_LB:X185"))&gt;0,1,0)</t>
  </si>
  <si>
    <t>¬IF(COUNTIF($O$1021:$O$1520,CONCATENATE($AA227,"_C_S2C_LB:X186"))&gt;0,1,0)</t>
  </si>
  <si>
    <t>¬IF(COUNTIF($O$1021:$O$1520,CONCATENATE($AA227,"_C_S2C_LB:X187"))&gt;0,1,0)</t>
  </si>
  <si>
    <t>¬IF(COUNTIF($O$1021:$O$1520,CONCATENATE($AA227,"_C_S2C_LB:X188"))&gt;0,1,0)</t>
  </si>
  <si>
    <t>¬IF(COUNTIF($O$1021:$O$1520,CONCATENATE($AA227,"_C_S2C_LB:X189"))&gt;0,1,0)</t>
  </si>
  <si>
    <t>¬IF(COUNTIF($O$1021:$O$1520,CONCATENATE($AA227,"_C_S2C_LB:X190"))&gt;0,1,0)</t>
  </si>
  <si>
    <t>¬IF(COUNTIF($O$1021:$O$1520,CONCATENATE($AA227,"_C_S2C_LB:X191"))&gt;0,1,0)</t>
  </si>
  <si>
    <t>¬IF(COUNTIF($O$1021:$O$1520,CONCATENATE($AA227,"_C_S2C_LB:X192"))&gt;0,1,0)</t>
  </si>
  <si>
    <t>¬IF(COUNTIF($O$1021:$O$1520,CONCATENATE($AA227,"_C_S2C_LB:X193"))&gt;0,1,0)</t>
  </si>
  <si>
    <t>¬IF(COUNTIF($O$1021:$O$1520,CONCATENATE($AA227,"_C_S2C_LB:X194"))&gt;0,1,0)</t>
  </si>
  <si>
    <t>¬IF(COUNTIF($O$1021:$O$1520,CONCATENATE($AA227,"_D_S2C_LB:X183"))&gt;0,1,0)</t>
  </si>
  <si>
    <t>¬IF(COUNTIF($O$1021:$O$1520,CONCATENATE($AA227,"_D_S2C_LB:X184"))&gt;0,1,0)</t>
  </si>
  <si>
    <t>¬IF(COUNTIF($O$1021:$O$1520,CONCATENATE($AA227,"_D_S2C_LB:X185"))&gt;0,1,0)</t>
  </si>
  <si>
    <t>¬IF(COUNTIF($O$1021:$O$1520,CONCATENATE($AA227,"_D_S2C_LB:X186"))&gt;0,1,0)</t>
  </si>
  <si>
    <t>¬IF(COUNTIF($O$1021:$O$1520,CONCATENATE($AA227,"_D_S2C_LB:X187"))&gt;0,1,0)</t>
  </si>
  <si>
    <t>¬IF(COUNTIF($O$1021:$O$1520,CONCATENATE($AA227,"_D_S2C_LB:X188"))&gt;0,1,0)</t>
  </si>
  <si>
    <t>¬IF(COUNTIF($O$1021:$O$1520,CONCATENATE($AA227,"_D_S2C_LB:X189"))&gt;0,1,0)</t>
  </si>
  <si>
    <t>¬IF(COUNTIF($O$1021:$O$1520,CONCATENATE($AA227,"_D_S2C_LB:X190"))&gt;0,1,0)</t>
  </si>
  <si>
    <t>¬IF(COUNTIF($O$1021:$O$1520,CONCATENATE($AA227,"_D_S2C_LB:X191"))&gt;0,1,0)</t>
  </si>
  <si>
    <t>¬IF(COUNTIF($O$1021:$O$1520,CONCATENATE($AA227,"_D_S2C_LB:X192"))&gt;0,1,0)</t>
  </si>
  <si>
    <t>¬IF(COUNTIF($O$1021:$O$1520,CONCATENATE($AA227,"_D_S2C_LB:X193"))&gt;0,1,0)</t>
  </si>
  <si>
    <t>¬IF(COUNTIF($O$1021:$O$1520,CONCATENATE($AA227,"_D_S2C_LB:X194"))&gt;0,1,0)</t>
  </si>
  <si>
    <t>¬IF(ISERROR(VLOOKUP(AA227,$B$510:$I$1010,5,FALSE)),"",VLOOKUP(AA227,$B$510:$I$1010,5,FALSE))</t>
  </si>
  <si>
    <t>¬IF(ISERROR(VLOOKUP(AA227,$B$510:$I$1010,6,FALSE)),"",VLOOKUP(AA227,$B$510:$I$1010,6,FALSE))</t>
  </si>
  <si>
    <t>¬IF(ISERROR(VLOOKUP(AA227,$B$510:$I$1010,7,FALSE)),"",VLOOKUP(AA227,$B$510:$I$1010,7,FALSE))</t>
  </si>
  <si>
    <t>¬IF(ISERROR(VLOOKUP(AA227,$B$510:$I$1010,8,FALSE)),"",VLOOKUP(AA227,$B$510:$I$1010,8,FALSE))</t>
  </si>
  <si>
    <t>¬IF(ISERROR(VLOOKUP(AA228,$B$510:$I$1010,2,FALSE)),"",VLOOKUP(AA228,$B$510:$I$1010,2,FALSE))</t>
  </si>
  <si>
    <t>¬IF(COUNTIF($O$1021:$O$1520,CONCATENATE($AA228,"_U_S2C_LB:X183"))&gt;0,1,0)</t>
  </si>
  <si>
    <t>¬IF(COUNTIF($O$1021:$O$1520,CONCATENATE($AA228,"_U_S2C_LB:X184"))&gt;0,1,0)</t>
  </si>
  <si>
    <t>¬IF(COUNTIF($O$1021:$O$1520,CONCATENATE($AA228,"_U_S2C_LB:X185"))&gt;0,1,0)</t>
  </si>
  <si>
    <t>¬IF(COUNTIF($O$1021:$O$1520,CONCATENATE($AA228,"_U_S2C_LB:X186"))&gt;0,1,0)</t>
  </si>
  <si>
    <t>¬IF(COUNTIF($O$1021:$O$1520,CONCATENATE($AA228,"_U_S2C_LB:X187"))&gt;0,1,0)</t>
  </si>
  <si>
    <t>¬IF(COUNTIF($O$1021:$O$1520,CONCATENATE($AA228,"_U_S2C_LB:X188"))&gt;0,1,0)</t>
  </si>
  <si>
    <t>¬IF(COUNTIF($O$1021:$O$1520,CONCATENATE($AA228,"_U_S2C_LB:X189"))&gt;0,1,0)</t>
  </si>
  <si>
    <t>¬IF(COUNTIF($O$1021:$O$1520,CONCATENATE($AA228,"_U_S2C_LB:X190"))&gt;0,1,0)</t>
  </si>
  <si>
    <t>¬IF(COUNTIF($O$1021:$O$1520,CONCATENATE($AA228,"_U_S2C_LB:X191"))&gt;0,1,0)</t>
  </si>
  <si>
    <t>¬IF(COUNTIF($O$1021:$O$1520,CONCATENATE($AA228,"_U_S2C_LB:X192"))&gt;0,1,0)</t>
  </si>
  <si>
    <t>¬IF(COUNTIF($O$1021:$O$1520,CONCATENATE($AA228,"_U_S2C_LB:X193"))&gt;0,1,0)</t>
  </si>
  <si>
    <t>¬IF(COUNTIF($O$1021:$O$1520,CONCATENATE($AA228,"_U_S2C_LB:X194"))&gt;0,1,0)</t>
  </si>
  <si>
    <t>¬IF(COUNTIF($O$1021:$O$1520,CONCATENATE($AA228,"_C_S2C_LB:X183"))&gt;0,1,0)</t>
  </si>
  <si>
    <t>¬IF(COUNTIF($O$1021:$O$1520,CONCATENATE($AA228,"_C_S2C_LB:X184"))&gt;0,1,0)</t>
  </si>
  <si>
    <t>¬IF(COUNTIF($O$1021:$O$1520,CONCATENATE($AA228,"_C_S2C_LB:X185"))&gt;0,1,0)</t>
  </si>
  <si>
    <t>¬IF(COUNTIF($O$1021:$O$1520,CONCATENATE($AA228,"_C_S2C_LB:X186"))&gt;0,1,0)</t>
  </si>
  <si>
    <t>¬IF(COUNTIF($O$1021:$O$1520,CONCATENATE($AA228,"_C_S2C_LB:X187"))&gt;0,1,0)</t>
  </si>
  <si>
    <t>¬IF(COUNTIF($O$1021:$O$1520,CONCATENATE($AA228,"_C_S2C_LB:X188"))&gt;0,1,0)</t>
  </si>
  <si>
    <t>¬IF(COUNTIF($O$1021:$O$1520,CONCATENATE($AA228,"_C_S2C_LB:X189"))&gt;0,1,0)</t>
  </si>
  <si>
    <t>¬IF(COUNTIF($O$1021:$O$1520,CONCATENATE($AA228,"_C_S2C_LB:X190"))&gt;0,1,0)</t>
  </si>
  <si>
    <t>¬IF(COUNTIF($O$1021:$O$1520,CONCATENATE($AA228,"_C_S2C_LB:X191"))&gt;0,1,0)</t>
  </si>
  <si>
    <t>¬IF(COUNTIF($O$1021:$O$1520,CONCATENATE($AA228,"_C_S2C_LB:X192"))&gt;0,1,0)</t>
  </si>
  <si>
    <t>¬IF(COUNTIF($O$1021:$O$1520,CONCATENATE($AA228,"_C_S2C_LB:X193"))&gt;0,1,0)</t>
  </si>
  <si>
    <t>¬IF(COUNTIF($O$1021:$O$1520,CONCATENATE($AA228,"_C_S2C_LB:X194"))&gt;0,1,0)</t>
  </si>
  <si>
    <t>¬IF(COUNTIF($O$1021:$O$1520,CONCATENATE($AA228,"_D_S2C_LB:X183"))&gt;0,1,0)</t>
  </si>
  <si>
    <t>¬IF(COUNTIF($O$1021:$O$1520,CONCATENATE($AA228,"_D_S2C_LB:X184"))&gt;0,1,0)</t>
  </si>
  <si>
    <t>¬IF(COUNTIF($O$1021:$O$1520,CONCATENATE($AA228,"_D_S2C_LB:X185"))&gt;0,1,0)</t>
  </si>
  <si>
    <t>¬IF(COUNTIF($O$1021:$O$1520,CONCATENATE($AA228,"_D_S2C_LB:X186"))&gt;0,1,0)</t>
  </si>
  <si>
    <t>¬IF(COUNTIF($O$1021:$O$1520,CONCATENATE($AA228,"_D_S2C_LB:X187"))&gt;0,1,0)</t>
  </si>
  <si>
    <t>¬IF(COUNTIF($O$1021:$O$1520,CONCATENATE($AA228,"_D_S2C_LB:X188"))&gt;0,1,0)</t>
  </si>
  <si>
    <t>¬IF(COUNTIF($O$1021:$O$1520,CONCATENATE($AA228,"_D_S2C_LB:X189"))&gt;0,1,0)</t>
  </si>
  <si>
    <t>¬IF(COUNTIF($O$1021:$O$1520,CONCATENATE($AA228,"_D_S2C_LB:X190"))&gt;0,1,0)</t>
  </si>
  <si>
    <t>¬IF(COUNTIF($O$1021:$O$1520,CONCATENATE($AA228,"_D_S2C_LB:X191"))&gt;0,1,0)</t>
  </si>
  <si>
    <t>¬IF(COUNTIF($O$1021:$O$1520,CONCATENATE($AA228,"_D_S2C_LB:X192"))&gt;0,1,0)</t>
  </si>
  <si>
    <t>¬IF(COUNTIF($O$1021:$O$1520,CONCATENATE($AA228,"_D_S2C_LB:X193"))&gt;0,1,0)</t>
  </si>
  <si>
    <t>¬IF(COUNTIF($O$1021:$O$1520,CONCATENATE($AA228,"_D_S2C_LB:X194"))&gt;0,1,0)</t>
  </si>
  <si>
    <t>¬IF(ISERROR(VLOOKUP(AA228,$B$510:$I$1010,5,FALSE)),"",VLOOKUP(AA228,$B$510:$I$1010,5,FALSE))</t>
  </si>
  <si>
    <t>¬IF(ISERROR(VLOOKUP(AA228,$B$510:$I$1010,6,FALSE)),"",VLOOKUP(AA228,$B$510:$I$1010,6,FALSE))</t>
  </si>
  <si>
    <t>¬IF(ISERROR(VLOOKUP(AA228,$B$510:$I$1010,7,FALSE)),"",VLOOKUP(AA228,$B$510:$I$1010,7,FALSE))</t>
  </si>
  <si>
    <t>¬IF(ISERROR(VLOOKUP(AA228,$B$510:$I$1010,8,FALSE)),"",VLOOKUP(AA228,$B$510:$I$1010,8,FALSE))</t>
  </si>
  <si>
    <t>¬IF(ISERROR(VLOOKUP(AA229,$B$510:$I$1010,2,FALSE)),"",VLOOKUP(AA229,$B$510:$I$1010,2,FALSE))</t>
  </si>
  <si>
    <t>¬IF(COUNTIF($O$1021:$O$1520,CONCATENATE($AA229,"_U_S2C_LB:X183"))&gt;0,1,0)</t>
  </si>
  <si>
    <t>¬IF(COUNTIF($O$1021:$O$1520,CONCATENATE($AA229,"_U_S2C_LB:X184"))&gt;0,1,0)</t>
  </si>
  <si>
    <t>¬IF(COUNTIF($O$1021:$O$1520,CONCATENATE($AA229,"_U_S2C_LB:X185"))&gt;0,1,0)</t>
  </si>
  <si>
    <t>¬IF(COUNTIF($O$1021:$O$1520,CONCATENATE($AA229,"_U_S2C_LB:X186"))&gt;0,1,0)</t>
  </si>
  <si>
    <t>¬IF(COUNTIF($O$1021:$O$1520,CONCATENATE($AA229,"_U_S2C_LB:X187"))&gt;0,1,0)</t>
  </si>
  <si>
    <t>¬IF(COUNTIF($O$1021:$O$1520,CONCATENATE($AA229,"_U_S2C_LB:X188"))&gt;0,1,0)</t>
  </si>
  <si>
    <t>¬IF(COUNTIF($O$1021:$O$1520,CONCATENATE($AA229,"_U_S2C_LB:X189"))&gt;0,1,0)</t>
  </si>
  <si>
    <t>¬IF(COUNTIF($O$1021:$O$1520,CONCATENATE($AA229,"_U_S2C_LB:X190"))&gt;0,1,0)</t>
  </si>
  <si>
    <t>¬IF(COUNTIF($O$1021:$O$1520,CONCATENATE($AA229,"_U_S2C_LB:X191"))&gt;0,1,0)</t>
  </si>
  <si>
    <t>¬IF(COUNTIF($O$1021:$O$1520,CONCATENATE($AA229,"_U_S2C_LB:X192"))&gt;0,1,0)</t>
  </si>
  <si>
    <t>¬IF(COUNTIF($O$1021:$O$1520,CONCATENATE($AA229,"_U_S2C_LB:X193"))&gt;0,1,0)</t>
  </si>
  <si>
    <t>¬IF(COUNTIF($O$1021:$O$1520,CONCATENATE($AA229,"_U_S2C_LB:X194"))&gt;0,1,0)</t>
  </si>
  <si>
    <t>¬IF(COUNTIF($O$1021:$O$1520,CONCATENATE($AA229,"_C_S2C_LB:X183"))&gt;0,1,0)</t>
  </si>
  <si>
    <t>¬IF(COUNTIF($O$1021:$O$1520,CONCATENATE($AA229,"_C_S2C_LB:X184"))&gt;0,1,0)</t>
  </si>
  <si>
    <t>¬IF(COUNTIF($O$1021:$O$1520,CONCATENATE($AA229,"_C_S2C_LB:X185"))&gt;0,1,0)</t>
  </si>
  <si>
    <t>¬IF(COUNTIF($O$1021:$O$1520,CONCATENATE($AA229,"_C_S2C_LB:X186"))&gt;0,1,0)</t>
  </si>
  <si>
    <t>¬IF(COUNTIF($O$1021:$O$1520,CONCATENATE($AA229,"_C_S2C_LB:X187"))&gt;0,1,0)</t>
  </si>
  <si>
    <t>¬IF(COUNTIF($O$1021:$O$1520,CONCATENATE($AA229,"_C_S2C_LB:X188"))&gt;0,1,0)</t>
  </si>
  <si>
    <t>¬IF(COUNTIF($O$1021:$O$1520,CONCATENATE($AA229,"_C_S2C_LB:X189"))&gt;0,1,0)</t>
  </si>
  <si>
    <t>¬IF(COUNTIF($O$1021:$O$1520,CONCATENATE($AA229,"_C_S2C_LB:X190"))&gt;0,1,0)</t>
  </si>
  <si>
    <t>¬IF(COUNTIF($O$1021:$O$1520,CONCATENATE($AA229,"_C_S2C_LB:X191"))&gt;0,1,0)</t>
  </si>
  <si>
    <t>¬IF(COUNTIF($O$1021:$O$1520,CONCATENATE($AA229,"_C_S2C_LB:X192"))&gt;0,1,0)</t>
  </si>
  <si>
    <t>¬IF(COUNTIF($O$1021:$O$1520,CONCATENATE($AA229,"_C_S2C_LB:X193"))&gt;0,1,0)</t>
  </si>
  <si>
    <t>¬IF(COUNTIF($O$1021:$O$1520,CONCATENATE($AA229,"_C_S2C_LB:X194"))&gt;0,1,0)</t>
  </si>
  <si>
    <t>¬IF(COUNTIF($O$1021:$O$1520,CONCATENATE($AA229,"_D_S2C_LB:X183"))&gt;0,1,0)</t>
  </si>
  <si>
    <t>¬IF(COUNTIF($O$1021:$O$1520,CONCATENATE($AA229,"_D_S2C_LB:X184"))&gt;0,1,0)</t>
  </si>
  <si>
    <t>¬IF(COUNTIF($O$1021:$O$1520,CONCATENATE($AA229,"_D_S2C_LB:X185"))&gt;0,1,0)</t>
  </si>
  <si>
    <t>¬IF(COUNTIF($O$1021:$O$1520,CONCATENATE($AA229,"_D_S2C_LB:X186"))&gt;0,1,0)</t>
  </si>
  <si>
    <t>¬IF(COUNTIF($O$1021:$O$1520,CONCATENATE($AA229,"_D_S2C_LB:X187"))&gt;0,1,0)</t>
  </si>
  <si>
    <t>¬IF(COUNTIF($O$1021:$O$1520,CONCATENATE($AA229,"_D_S2C_LB:X188"))&gt;0,1,0)</t>
  </si>
  <si>
    <t>¬IF(COUNTIF($O$1021:$O$1520,CONCATENATE($AA229,"_D_S2C_LB:X189"))&gt;0,1,0)</t>
  </si>
  <si>
    <t>¬IF(COUNTIF($O$1021:$O$1520,CONCATENATE($AA229,"_D_S2C_LB:X190"))&gt;0,1,0)</t>
  </si>
  <si>
    <t>¬IF(COUNTIF($O$1021:$O$1520,CONCATENATE($AA229,"_D_S2C_LB:X191"))&gt;0,1,0)</t>
  </si>
  <si>
    <t>¬IF(COUNTIF($O$1021:$O$1520,CONCATENATE($AA229,"_D_S2C_LB:X192"))&gt;0,1,0)</t>
  </si>
  <si>
    <t>¬IF(COUNTIF($O$1021:$O$1520,CONCATENATE($AA229,"_D_S2C_LB:X193"))&gt;0,1,0)</t>
  </si>
  <si>
    <t>¬IF(COUNTIF($O$1021:$O$1520,CONCATENATE($AA229,"_D_S2C_LB:X194"))&gt;0,1,0)</t>
  </si>
  <si>
    <t>¬IF(ISERROR(VLOOKUP(AA229,$B$510:$I$1010,5,FALSE)),"",VLOOKUP(AA229,$B$510:$I$1010,5,FALSE))</t>
  </si>
  <si>
    <t>¬IF(ISERROR(VLOOKUP(AA229,$B$510:$I$1010,6,FALSE)),"",VLOOKUP(AA229,$B$510:$I$1010,6,FALSE))</t>
  </si>
  <si>
    <t>¬IF(ISERROR(VLOOKUP(AA229,$B$510:$I$1010,7,FALSE)),"",VLOOKUP(AA229,$B$510:$I$1010,7,FALSE))</t>
  </si>
  <si>
    <t>¬IF(ISERROR(VLOOKUP(AA229,$B$510:$I$1010,8,FALSE)),"",VLOOKUP(AA229,$B$510:$I$1010,8,FALSE))</t>
  </si>
  <si>
    <t>¬IF(ISERROR(VLOOKUP(AA230,$B$510:$I$1010,2,FALSE)),"",VLOOKUP(AA230,$B$510:$I$1010,2,FALSE))</t>
  </si>
  <si>
    <t>¬IF(COUNTIF($O$1021:$O$1520,CONCATENATE($AA230,"_U_S2C_LB:X183"))&gt;0,1,0)</t>
  </si>
  <si>
    <t>¬IF(COUNTIF($O$1021:$O$1520,CONCATENATE($AA230,"_U_S2C_LB:X184"))&gt;0,1,0)</t>
  </si>
  <si>
    <t>¬IF(COUNTIF($O$1021:$O$1520,CONCATENATE($AA230,"_U_S2C_LB:X185"))&gt;0,1,0)</t>
  </si>
  <si>
    <t>¬IF(COUNTIF($O$1021:$O$1520,CONCATENATE($AA230,"_U_S2C_LB:X186"))&gt;0,1,0)</t>
  </si>
  <si>
    <t>¬IF(COUNTIF($O$1021:$O$1520,CONCATENATE($AA230,"_U_S2C_LB:X187"))&gt;0,1,0)</t>
  </si>
  <si>
    <t>¬IF(COUNTIF($O$1021:$O$1520,CONCATENATE($AA230,"_U_S2C_LB:X188"))&gt;0,1,0)</t>
  </si>
  <si>
    <t>¬IF(COUNTIF($O$1021:$O$1520,CONCATENATE($AA230,"_U_S2C_LB:X189"))&gt;0,1,0)</t>
  </si>
  <si>
    <t>¬IF(COUNTIF($O$1021:$O$1520,CONCATENATE($AA230,"_U_S2C_LB:X190"))&gt;0,1,0)</t>
  </si>
  <si>
    <t>¬IF(COUNTIF($O$1021:$O$1520,CONCATENATE($AA230,"_U_S2C_LB:X191"))&gt;0,1,0)</t>
  </si>
  <si>
    <t>¬IF(COUNTIF($O$1021:$O$1520,CONCATENATE($AA230,"_U_S2C_LB:X192"))&gt;0,1,0)</t>
  </si>
  <si>
    <t>¬IF(COUNTIF($O$1021:$O$1520,CONCATENATE($AA230,"_U_S2C_LB:X193"))&gt;0,1,0)</t>
  </si>
  <si>
    <t>¬IF(COUNTIF($O$1021:$O$1520,CONCATENATE($AA230,"_U_S2C_LB:X194"))&gt;0,1,0)</t>
  </si>
  <si>
    <t>¬IF(COUNTIF($O$1021:$O$1520,CONCATENATE($AA230,"_C_S2C_LB:X183"))&gt;0,1,0)</t>
  </si>
  <si>
    <t>¬IF(COUNTIF($O$1021:$O$1520,CONCATENATE($AA230,"_C_S2C_LB:X184"))&gt;0,1,0)</t>
  </si>
  <si>
    <t>¬IF(COUNTIF($O$1021:$O$1520,CONCATENATE($AA230,"_C_S2C_LB:X185"))&gt;0,1,0)</t>
  </si>
  <si>
    <t>¬IF(COUNTIF($O$1021:$O$1520,CONCATENATE($AA230,"_C_S2C_LB:X186"))&gt;0,1,0)</t>
  </si>
  <si>
    <t>¬IF(COUNTIF($O$1021:$O$1520,CONCATENATE($AA230,"_C_S2C_LB:X187"))&gt;0,1,0)</t>
  </si>
  <si>
    <t>¬IF(COUNTIF($O$1021:$O$1520,CONCATENATE($AA230,"_C_S2C_LB:X188"))&gt;0,1,0)</t>
  </si>
  <si>
    <t>¬IF(COUNTIF($O$1021:$O$1520,CONCATENATE($AA230,"_C_S2C_LB:X189"))&gt;0,1,0)</t>
  </si>
  <si>
    <t>¬IF(COUNTIF($O$1021:$O$1520,CONCATENATE($AA230,"_C_S2C_LB:X190"))&gt;0,1,0)</t>
  </si>
  <si>
    <t>¬IF(COUNTIF($O$1021:$O$1520,CONCATENATE($AA230,"_C_S2C_LB:X191"))&gt;0,1,0)</t>
  </si>
  <si>
    <t>¬IF(COUNTIF($O$1021:$O$1520,CONCATENATE($AA230,"_C_S2C_LB:X192"))&gt;0,1,0)</t>
  </si>
  <si>
    <t>¬IF(COUNTIF($O$1021:$O$1520,CONCATENATE($AA230,"_C_S2C_LB:X193"))&gt;0,1,0)</t>
  </si>
  <si>
    <t>¬IF(COUNTIF($O$1021:$O$1520,CONCATENATE($AA230,"_C_S2C_LB:X194"))&gt;0,1,0)</t>
  </si>
  <si>
    <t>¬IF(COUNTIF($O$1021:$O$1520,CONCATENATE($AA230,"_D_S2C_LB:X183"))&gt;0,1,0)</t>
  </si>
  <si>
    <t>¬IF(COUNTIF($O$1021:$O$1520,CONCATENATE($AA230,"_D_S2C_LB:X184"))&gt;0,1,0)</t>
  </si>
  <si>
    <t>¬IF(COUNTIF($O$1021:$O$1520,CONCATENATE($AA230,"_D_S2C_LB:X185"))&gt;0,1,0)</t>
  </si>
  <si>
    <t>¬IF(COUNTIF($O$1021:$O$1520,CONCATENATE($AA230,"_D_S2C_LB:X186"))&gt;0,1,0)</t>
  </si>
  <si>
    <t>¬IF(COUNTIF($O$1021:$O$1520,CONCATENATE($AA230,"_D_S2C_LB:X187"))&gt;0,1,0)</t>
  </si>
  <si>
    <t>¬IF(COUNTIF($O$1021:$O$1520,CONCATENATE($AA230,"_D_S2C_LB:X188"))&gt;0,1,0)</t>
  </si>
  <si>
    <t>¬IF(COUNTIF($O$1021:$O$1520,CONCATENATE($AA230,"_D_S2C_LB:X189"))&gt;0,1,0)</t>
  </si>
  <si>
    <t>¬IF(COUNTIF($O$1021:$O$1520,CONCATENATE($AA230,"_D_S2C_LB:X190"))&gt;0,1,0)</t>
  </si>
  <si>
    <t>¬IF(COUNTIF($O$1021:$O$1520,CONCATENATE($AA230,"_D_S2C_LB:X191"))&gt;0,1,0)</t>
  </si>
  <si>
    <t>¬IF(COUNTIF($O$1021:$O$1520,CONCATENATE($AA230,"_D_S2C_LB:X192"))&gt;0,1,0)</t>
  </si>
  <si>
    <t>¬IF(COUNTIF($O$1021:$O$1520,CONCATENATE($AA230,"_D_S2C_LB:X193"))&gt;0,1,0)</t>
  </si>
  <si>
    <t>¬IF(COUNTIF($O$1021:$O$1520,CONCATENATE($AA230,"_D_S2C_LB:X194"))&gt;0,1,0)</t>
  </si>
  <si>
    <t>¬IF(ISERROR(VLOOKUP(AA230,$B$510:$I$1010,5,FALSE)),"",VLOOKUP(AA230,$B$510:$I$1010,5,FALSE))</t>
  </si>
  <si>
    <t>¬IF(ISERROR(VLOOKUP(AA230,$B$510:$I$1010,6,FALSE)),"",VLOOKUP(AA230,$B$510:$I$1010,6,FALSE))</t>
  </si>
  <si>
    <t>¬IF(ISERROR(VLOOKUP(AA230,$B$510:$I$1010,7,FALSE)),"",VLOOKUP(AA230,$B$510:$I$1010,7,FALSE))</t>
  </si>
  <si>
    <t>¬IF(ISERROR(VLOOKUP(AA230,$B$510:$I$1010,8,FALSE)),"",VLOOKUP(AA230,$B$510:$I$1010,8,FALSE))</t>
  </si>
  <si>
    <t>¬IF(ISERROR(VLOOKUP(AA231,$B$510:$I$1010,2,FALSE)),"",VLOOKUP(AA231,$B$510:$I$1010,2,FALSE))</t>
  </si>
  <si>
    <t>¬IF(COUNTIF($O$1021:$O$1520,CONCATENATE($AA231,"_U_S2C_LB:X183"))&gt;0,1,0)</t>
  </si>
  <si>
    <t>¬IF(COUNTIF($O$1021:$O$1520,CONCATENATE($AA231,"_U_S2C_LB:X184"))&gt;0,1,0)</t>
  </si>
  <si>
    <t>¬IF(COUNTIF($O$1021:$O$1520,CONCATENATE($AA231,"_U_S2C_LB:X185"))&gt;0,1,0)</t>
  </si>
  <si>
    <t>¬IF(COUNTIF($O$1021:$O$1520,CONCATENATE($AA231,"_U_S2C_LB:X186"))&gt;0,1,0)</t>
  </si>
  <si>
    <t>¬IF(COUNTIF($O$1021:$O$1520,CONCATENATE($AA231,"_U_S2C_LB:X187"))&gt;0,1,0)</t>
  </si>
  <si>
    <t>¬IF(COUNTIF($O$1021:$O$1520,CONCATENATE($AA231,"_U_S2C_LB:X188"))&gt;0,1,0)</t>
  </si>
  <si>
    <t>¬IF(COUNTIF($O$1021:$O$1520,CONCATENATE($AA231,"_U_S2C_LB:X189"))&gt;0,1,0)</t>
  </si>
  <si>
    <t>¬IF(COUNTIF($O$1021:$O$1520,CONCATENATE($AA231,"_U_S2C_LB:X190"))&gt;0,1,0)</t>
  </si>
  <si>
    <t>¬IF(COUNTIF($O$1021:$O$1520,CONCATENATE($AA231,"_U_S2C_LB:X191"))&gt;0,1,0)</t>
  </si>
  <si>
    <t>¬IF(COUNTIF($O$1021:$O$1520,CONCATENATE($AA231,"_U_S2C_LB:X192"))&gt;0,1,0)</t>
  </si>
  <si>
    <t>¬IF(COUNTIF($O$1021:$O$1520,CONCATENATE($AA231,"_U_S2C_LB:X193"))&gt;0,1,0)</t>
  </si>
  <si>
    <t>¬IF(COUNTIF($O$1021:$O$1520,CONCATENATE($AA231,"_U_S2C_LB:X194"))&gt;0,1,0)</t>
  </si>
  <si>
    <t>¬IF(COUNTIF($O$1021:$O$1520,CONCATENATE($AA231,"_C_S2C_LB:X183"))&gt;0,1,0)</t>
  </si>
  <si>
    <t>¬IF(COUNTIF($O$1021:$O$1520,CONCATENATE($AA231,"_C_S2C_LB:X184"))&gt;0,1,0)</t>
  </si>
  <si>
    <t>¬IF(COUNTIF($O$1021:$O$1520,CONCATENATE($AA231,"_C_S2C_LB:X185"))&gt;0,1,0)</t>
  </si>
  <si>
    <t>¬IF(COUNTIF($O$1021:$O$1520,CONCATENATE($AA231,"_C_S2C_LB:X186"))&gt;0,1,0)</t>
  </si>
  <si>
    <t>¬IF(COUNTIF($O$1021:$O$1520,CONCATENATE($AA231,"_C_S2C_LB:X187"))&gt;0,1,0)</t>
  </si>
  <si>
    <t>¬IF(COUNTIF($O$1021:$O$1520,CONCATENATE($AA231,"_C_S2C_LB:X188"))&gt;0,1,0)</t>
  </si>
  <si>
    <t>¬IF(COUNTIF($O$1021:$O$1520,CONCATENATE($AA231,"_C_S2C_LB:X189"))&gt;0,1,0)</t>
  </si>
  <si>
    <t>¬IF(COUNTIF($O$1021:$O$1520,CONCATENATE($AA231,"_C_S2C_LB:X190"))&gt;0,1,0)</t>
  </si>
  <si>
    <t>¬IF(COUNTIF($O$1021:$O$1520,CONCATENATE($AA231,"_C_S2C_LB:X191"))&gt;0,1,0)</t>
  </si>
  <si>
    <t>¬IF(COUNTIF($O$1021:$O$1520,CONCATENATE($AA231,"_C_S2C_LB:X192"))&gt;0,1,0)</t>
  </si>
  <si>
    <t>¬IF(COUNTIF($O$1021:$O$1520,CONCATENATE($AA231,"_C_S2C_LB:X193"))&gt;0,1,0)</t>
  </si>
  <si>
    <t>¬IF(COUNTIF($O$1021:$O$1520,CONCATENATE($AA231,"_C_S2C_LB:X194"))&gt;0,1,0)</t>
  </si>
  <si>
    <t>¬IF(COUNTIF($O$1021:$O$1520,CONCATENATE($AA231,"_D_S2C_LB:X183"))&gt;0,1,0)</t>
  </si>
  <si>
    <t>¬IF(COUNTIF($O$1021:$O$1520,CONCATENATE($AA231,"_D_S2C_LB:X184"))&gt;0,1,0)</t>
  </si>
  <si>
    <t>¬IF(COUNTIF($O$1021:$O$1520,CONCATENATE($AA231,"_D_S2C_LB:X185"))&gt;0,1,0)</t>
  </si>
  <si>
    <t>¬IF(COUNTIF($O$1021:$O$1520,CONCATENATE($AA231,"_D_S2C_LB:X186"))&gt;0,1,0)</t>
  </si>
  <si>
    <t>¬IF(COUNTIF($O$1021:$O$1520,CONCATENATE($AA231,"_D_S2C_LB:X187"))&gt;0,1,0)</t>
  </si>
  <si>
    <t>¬IF(COUNTIF($O$1021:$O$1520,CONCATENATE($AA231,"_D_S2C_LB:X188"))&gt;0,1,0)</t>
  </si>
  <si>
    <t>¬IF(COUNTIF($O$1021:$O$1520,CONCATENATE($AA231,"_D_S2C_LB:X189"))&gt;0,1,0)</t>
  </si>
  <si>
    <t>¬IF(COUNTIF($O$1021:$O$1520,CONCATENATE($AA231,"_D_S2C_LB:X190"))&gt;0,1,0)</t>
  </si>
  <si>
    <t>¬IF(COUNTIF($O$1021:$O$1520,CONCATENATE($AA231,"_D_S2C_LB:X191"))&gt;0,1,0)</t>
  </si>
  <si>
    <t>¬IF(COUNTIF($O$1021:$O$1520,CONCATENATE($AA231,"_D_S2C_LB:X192"))&gt;0,1,0)</t>
  </si>
  <si>
    <t>¬IF(COUNTIF($O$1021:$O$1520,CONCATENATE($AA231,"_D_S2C_LB:X193"))&gt;0,1,0)</t>
  </si>
  <si>
    <t>¬IF(COUNTIF($O$1021:$O$1520,CONCATENATE($AA231,"_D_S2C_LB:X194"))&gt;0,1,0)</t>
  </si>
  <si>
    <t>¬IF(ISERROR(VLOOKUP(AA231,$B$510:$I$1010,5,FALSE)),"",VLOOKUP(AA231,$B$510:$I$1010,5,FALSE))</t>
  </si>
  <si>
    <t>¬IF(ISERROR(VLOOKUP(AA231,$B$510:$I$1010,6,FALSE)),"",VLOOKUP(AA231,$B$510:$I$1010,6,FALSE))</t>
  </si>
  <si>
    <t>¬IF(ISERROR(VLOOKUP(AA231,$B$510:$I$1010,7,FALSE)),"",VLOOKUP(AA231,$B$510:$I$1010,7,FALSE))</t>
  </si>
  <si>
    <t>¬IF(ISERROR(VLOOKUP(AA231,$B$510:$I$1010,8,FALSE)),"",VLOOKUP(AA231,$B$510:$I$1010,8,FALSE))</t>
  </si>
  <si>
    <t>¬IF(ISERROR(VLOOKUP(AA232,$B$510:$I$1010,2,FALSE)),"",VLOOKUP(AA232,$B$510:$I$1010,2,FALSE))</t>
  </si>
  <si>
    <t>¬IF(COUNTIF($O$1021:$O$1520,CONCATENATE($AA232,"_U_S2C_LB:X183"))&gt;0,1,0)</t>
  </si>
  <si>
    <t>¬IF(COUNTIF($O$1021:$O$1520,CONCATENATE($AA232,"_U_S2C_LB:X184"))&gt;0,1,0)</t>
  </si>
  <si>
    <t>¬IF(COUNTIF($O$1021:$O$1520,CONCATENATE($AA232,"_U_S2C_LB:X185"))&gt;0,1,0)</t>
  </si>
  <si>
    <t>¬IF(COUNTIF($O$1021:$O$1520,CONCATENATE($AA232,"_U_S2C_LB:X186"))&gt;0,1,0)</t>
  </si>
  <si>
    <t>¬IF(COUNTIF($O$1021:$O$1520,CONCATENATE($AA232,"_U_S2C_LB:X187"))&gt;0,1,0)</t>
  </si>
  <si>
    <t>¬IF(COUNTIF($O$1021:$O$1520,CONCATENATE($AA232,"_U_S2C_LB:X188"))&gt;0,1,0)</t>
  </si>
  <si>
    <t>¬IF(COUNTIF($O$1021:$O$1520,CONCATENATE($AA232,"_U_S2C_LB:X189"))&gt;0,1,0)</t>
  </si>
  <si>
    <t>¬IF(COUNTIF($O$1021:$O$1520,CONCATENATE($AA232,"_U_S2C_LB:X190"))&gt;0,1,0)</t>
  </si>
  <si>
    <t>¬IF(COUNTIF($O$1021:$O$1520,CONCATENATE($AA232,"_U_S2C_LB:X191"))&gt;0,1,0)</t>
  </si>
  <si>
    <t>¬IF(COUNTIF($O$1021:$O$1520,CONCATENATE($AA232,"_U_S2C_LB:X192"))&gt;0,1,0)</t>
  </si>
  <si>
    <t>¬IF(COUNTIF($O$1021:$O$1520,CONCATENATE($AA232,"_U_S2C_LB:X193"))&gt;0,1,0)</t>
  </si>
  <si>
    <t>¬IF(COUNTIF($O$1021:$O$1520,CONCATENATE($AA232,"_U_S2C_LB:X194"))&gt;0,1,0)</t>
  </si>
  <si>
    <t>¬IF(COUNTIF($O$1021:$O$1520,CONCATENATE($AA232,"_C_S2C_LB:X183"))&gt;0,1,0)</t>
  </si>
  <si>
    <t>¬IF(COUNTIF($O$1021:$O$1520,CONCATENATE($AA232,"_C_S2C_LB:X184"))&gt;0,1,0)</t>
  </si>
  <si>
    <t>¬IF(COUNTIF($O$1021:$O$1520,CONCATENATE($AA232,"_C_S2C_LB:X185"))&gt;0,1,0)</t>
  </si>
  <si>
    <t>¬IF(COUNTIF($O$1021:$O$1520,CONCATENATE($AA232,"_C_S2C_LB:X186"))&gt;0,1,0)</t>
  </si>
  <si>
    <t>¬IF(COUNTIF($O$1021:$O$1520,CONCATENATE($AA232,"_C_S2C_LB:X187"))&gt;0,1,0)</t>
  </si>
  <si>
    <t>¬IF(COUNTIF($O$1021:$O$1520,CONCATENATE($AA232,"_C_S2C_LB:X188"))&gt;0,1,0)</t>
  </si>
  <si>
    <t>¬IF(COUNTIF($O$1021:$O$1520,CONCATENATE($AA232,"_C_S2C_LB:X189"))&gt;0,1,0)</t>
  </si>
  <si>
    <t>¬IF(COUNTIF($O$1021:$O$1520,CONCATENATE($AA232,"_C_S2C_LB:X190"))&gt;0,1,0)</t>
  </si>
  <si>
    <t>¬IF(COUNTIF($O$1021:$O$1520,CONCATENATE($AA232,"_C_S2C_LB:X191"))&gt;0,1,0)</t>
  </si>
  <si>
    <t>¬IF(COUNTIF($O$1021:$O$1520,CONCATENATE($AA232,"_C_S2C_LB:X192"))&gt;0,1,0)</t>
  </si>
  <si>
    <t>¬IF(COUNTIF($O$1021:$O$1520,CONCATENATE($AA232,"_C_S2C_LB:X193"))&gt;0,1,0)</t>
  </si>
  <si>
    <t>¬IF(COUNTIF($O$1021:$O$1520,CONCATENATE($AA232,"_C_S2C_LB:X194"))&gt;0,1,0)</t>
  </si>
  <si>
    <t>¬IF(COUNTIF($O$1021:$O$1520,CONCATENATE($AA232,"_D_S2C_LB:X183"))&gt;0,1,0)</t>
  </si>
  <si>
    <t>¬IF(COUNTIF($O$1021:$O$1520,CONCATENATE($AA232,"_D_S2C_LB:X184"))&gt;0,1,0)</t>
  </si>
  <si>
    <t>¬IF(COUNTIF($O$1021:$O$1520,CONCATENATE($AA232,"_D_S2C_LB:X185"))&gt;0,1,0)</t>
  </si>
  <si>
    <t>¬IF(COUNTIF($O$1021:$O$1520,CONCATENATE($AA232,"_D_S2C_LB:X186"))&gt;0,1,0)</t>
  </si>
  <si>
    <t>¬IF(COUNTIF($O$1021:$O$1520,CONCATENATE($AA232,"_D_S2C_LB:X187"))&gt;0,1,0)</t>
  </si>
  <si>
    <t>¬IF(COUNTIF($O$1021:$O$1520,CONCATENATE($AA232,"_D_S2C_LB:X188"))&gt;0,1,0)</t>
  </si>
  <si>
    <t>¬IF(COUNTIF($O$1021:$O$1520,CONCATENATE($AA232,"_D_S2C_LB:X189"))&gt;0,1,0)</t>
  </si>
  <si>
    <t>¬IF(COUNTIF($O$1021:$O$1520,CONCATENATE($AA232,"_D_S2C_LB:X190"))&gt;0,1,0)</t>
  </si>
  <si>
    <t>¬IF(COUNTIF($O$1021:$O$1520,CONCATENATE($AA232,"_D_S2C_LB:X191"))&gt;0,1,0)</t>
  </si>
  <si>
    <t>¬IF(COUNTIF($O$1021:$O$1520,CONCATENATE($AA232,"_D_S2C_LB:X192"))&gt;0,1,0)</t>
  </si>
  <si>
    <t>¬IF(COUNTIF($O$1021:$O$1520,CONCATENATE($AA232,"_D_S2C_LB:X193"))&gt;0,1,0)</t>
  </si>
  <si>
    <t>¬IF(COUNTIF($O$1021:$O$1520,CONCATENATE($AA232,"_D_S2C_LB:X194"))&gt;0,1,0)</t>
  </si>
  <si>
    <t>¬IF(ISERROR(VLOOKUP(AA232,$B$510:$I$1010,5,FALSE)),"",VLOOKUP(AA232,$B$510:$I$1010,5,FALSE))</t>
  </si>
  <si>
    <t>¬IF(ISERROR(VLOOKUP(AA232,$B$510:$I$1010,6,FALSE)),"",VLOOKUP(AA232,$B$510:$I$1010,6,FALSE))</t>
  </si>
  <si>
    <t>¬IF(ISERROR(VLOOKUP(AA232,$B$510:$I$1010,7,FALSE)),"",VLOOKUP(AA232,$B$510:$I$1010,7,FALSE))</t>
  </si>
  <si>
    <t>¬IF(ISERROR(VLOOKUP(AA232,$B$510:$I$1010,8,FALSE)),"",VLOOKUP(AA232,$B$510:$I$1010,8,FALSE))</t>
  </si>
  <si>
    <t>¬IF(ISERROR(VLOOKUP(AA233,$B$510:$I$1010,2,FALSE)),"",VLOOKUP(AA233,$B$510:$I$1010,2,FALSE))</t>
  </si>
  <si>
    <t>¬IF(COUNTIF($O$1021:$O$1520,CONCATENATE($AA233,"_U_S2C_LB:X183"))&gt;0,1,0)</t>
  </si>
  <si>
    <t>¬IF(COUNTIF($O$1021:$O$1520,CONCATENATE($AA233,"_U_S2C_LB:X184"))&gt;0,1,0)</t>
  </si>
  <si>
    <t>¬IF(COUNTIF($O$1021:$O$1520,CONCATENATE($AA233,"_U_S2C_LB:X185"))&gt;0,1,0)</t>
  </si>
  <si>
    <t>¬IF(COUNTIF($O$1021:$O$1520,CONCATENATE($AA233,"_U_S2C_LB:X186"))&gt;0,1,0)</t>
  </si>
  <si>
    <t>¬IF(COUNTIF($O$1021:$O$1520,CONCATENATE($AA233,"_U_S2C_LB:X187"))&gt;0,1,0)</t>
  </si>
  <si>
    <t>¬IF(COUNTIF($O$1021:$O$1520,CONCATENATE($AA233,"_U_S2C_LB:X188"))&gt;0,1,0)</t>
  </si>
  <si>
    <t>¬IF(COUNTIF($O$1021:$O$1520,CONCATENATE($AA233,"_U_S2C_LB:X189"))&gt;0,1,0)</t>
  </si>
  <si>
    <t>¬IF(COUNTIF($O$1021:$O$1520,CONCATENATE($AA233,"_U_S2C_LB:X190"))&gt;0,1,0)</t>
  </si>
  <si>
    <t>¬IF(COUNTIF($O$1021:$O$1520,CONCATENATE($AA233,"_U_S2C_LB:X191"))&gt;0,1,0)</t>
  </si>
  <si>
    <t>¬IF(COUNTIF($O$1021:$O$1520,CONCATENATE($AA233,"_U_S2C_LB:X192"))&gt;0,1,0)</t>
  </si>
  <si>
    <t>¬IF(COUNTIF($O$1021:$O$1520,CONCATENATE($AA233,"_U_S2C_LB:X193"))&gt;0,1,0)</t>
  </si>
  <si>
    <t>¬IF(COUNTIF($O$1021:$O$1520,CONCATENATE($AA233,"_U_S2C_LB:X194"))&gt;0,1,0)</t>
  </si>
  <si>
    <t>¬IF(COUNTIF($O$1021:$O$1520,CONCATENATE($AA233,"_C_S2C_LB:X183"))&gt;0,1,0)</t>
  </si>
  <si>
    <t>¬IF(COUNTIF($O$1021:$O$1520,CONCATENATE($AA233,"_C_S2C_LB:X184"))&gt;0,1,0)</t>
  </si>
  <si>
    <t>¬IF(COUNTIF($O$1021:$O$1520,CONCATENATE($AA233,"_C_S2C_LB:X185"))&gt;0,1,0)</t>
  </si>
  <si>
    <t>¬IF(COUNTIF($O$1021:$O$1520,CONCATENATE($AA233,"_C_S2C_LB:X186"))&gt;0,1,0)</t>
  </si>
  <si>
    <t>¬IF(COUNTIF($O$1021:$O$1520,CONCATENATE($AA233,"_C_S2C_LB:X187"))&gt;0,1,0)</t>
  </si>
  <si>
    <t>¬IF(COUNTIF($O$1021:$O$1520,CONCATENATE($AA233,"_C_S2C_LB:X188"))&gt;0,1,0)</t>
  </si>
  <si>
    <t>¬IF(COUNTIF($O$1021:$O$1520,CONCATENATE($AA233,"_C_S2C_LB:X189"))&gt;0,1,0)</t>
  </si>
  <si>
    <t>¬IF(COUNTIF($O$1021:$O$1520,CONCATENATE($AA233,"_C_S2C_LB:X190"))&gt;0,1,0)</t>
  </si>
  <si>
    <t>¬IF(COUNTIF($O$1021:$O$1520,CONCATENATE($AA233,"_C_S2C_LB:X191"))&gt;0,1,0)</t>
  </si>
  <si>
    <t>¬IF(COUNTIF($O$1021:$O$1520,CONCATENATE($AA233,"_C_S2C_LB:X192"))&gt;0,1,0)</t>
  </si>
  <si>
    <t>¬IF(COUNTIF($O$1021:$O$1520,CONCATENATE($AA233,"_C_S2C_LB:X193"))&gt;0,1,0)</t>
  </si>
  <si>
    <t>¬IF(COUNTIF($O$1021:$O$1520,CONCATENATE($AA233,"_C_S2C_LB:X194"))&gt;0,1,0)</t>
  </si>
  <si>
    <t>¬IF(COUNTIF($O$1021:$O$1520,CONCATENATE($AA233,"_D_S2C_LB:X183"))&gt;0,1,0)</t>
  </si>
  <si>
    <t>¬IF(COUNTIF($O$1021:$O$1520,CONCATENATE($AA233,"_D_S2C_LB:X184"))&gt;0,1,0)</t>
  </si>
  <si>
    <t>¬IF(COUNTIF($O$1021:$O$1520,CONCATENATE($AA233,"_D_S2C_LB:X185"))&gt;0,1,0)</t>
  </si>
  <si>
    <t>¬IF(COUNTIF($O$1021:$O$1520,CONCATENATE($AA233,"_D_S2C_LB:X186"))&gt;0,1,0)</t>
  </si>
  <si>
    <t>¬IF(COUNTIF($O$1021:$O$1520,CONCATENATE($AA233,"_D_S2C_LB:X187"))&gt;0,1,0)</t>
  </si>
  <si>
    <t>¬IF(COUNTIF($O$1021:$O$1520,CONCATENATE($AA233,"_D_S2C_LB:X188"))&gt;0,1,0)</t>
  </si>
  <si>
    <t>¬IF(COUNTIF($O$1021:$O$1520,CONCATENATE($AA233,"_D_S2C_LB:X189"))&gt;0,1,0)</t>
  </si>
  <si>
    <t>¬IF(COUNTIF($O$1021:$O$1520,CONCATENATE($AA233,"_D_S2C_LB:X190"))&gt;0,1,0)</t>
  </si>
  <si>
    <t>¬IF(COUNTIF($O$1021:$O$1520,CONCATENATE($AA233,"_D_S2C_LB:X191"))&gt;0,1,0)</t>
  </si>
  <si>
    <t>¬IF(COUNTIF($O$1021:$O$1520,CONCATENATE($AA233,"_D_S2C_LB:X192"))&gt;0,1,0)</t>
  </si>
  <si>
    <t>¬IF(COUNTIF($O$1021:$O$1520,CONCATENATE($AA233,"_D_S2C_LB:X193"))&gt;0,1,0)</t>
  </si>
  <si>
    <t>¬IF(COUNTIF($O$1021:$O$1520,CONCATENATE($AA233,"_D_S2C_LB:X194"))&gt;0,1,0)</t>
  </si>
  <si>
    <t>¬IF(ISERROR(VLOOKUP(AA233,$B$510:$I$1010,5,FALSE)),"",VLOOKUP(AA233,$B$510:$I$1010,5,FALSE))</t>
  </si>
  <si>
    <t>¬IF(ISERROR(VLOOKUP(AA233,$B$510:$I$1010,6,FALSE)),"",VLOOKUP(AA233,$B$510:$I$1010,6,FALSE))</t>
  </si>
  <si>
    <t>¬IF(ISERROR(VLOOKUP(AA233,$B$510:$I$1010,7,FALSE)),"",VLOOKUP(AA233,$B$510:$I$1010,7,FALSE))</t>
  </si>
  <si>
    <t>¬IF(ISERROR(VLOOKUP(AA233,$B$510:$I$1010,8,FALSE)),"",VLOOKUP(AA233,$B$510:$I$1010,8,FALSE))</t>
  </si>
  <si>
    <t>¬IF(ISERROR(VLOOKUP(AA234,$B$510:$I$1010,2,FALSE)),"",VLOOKUP(AA234,$B$510:$I$1010,2,FALSE))</t>
  </si>
  <si>
    <t>¬IF(COUNTIF($O$1021:$O$1520,CONCATENATE($AA234,"_U_S2C_LB:X183"))&gt;0,1,0)</t>
  </si>
  <si>
    <t>¬IF(COUNTIF($O$1021:$O$1520,CONCATENATE($AA234,"_U_S2C_LB:X184"))&gt;0,1,0)</t>
  </si>
  <si>
    <t>¬IF(COUNTIF($O$1021:$O$1520,CONCATENATE($AA234,"_U_S2C_LB:X185"))&gt;0,1,0)</t>
  </si>
  <si>
    <t>¬IF(COUNTIF($O$1021:$O$1520,CONCATENATE($AA234,"_U_S2C_LB:X186"))&gt;0,1,0)</t>
  </si>
  <si>
    <t>¬IF(COUNTIF($O$1021:$O$1520,CONCATENATE($AA234,"_U_S2C_LB:X187"))&gt;0,1,0)</t>
  </si>
  <si>
    <t>¬IF(COUNTIF($O$1021:$O$1520,CONCATENATE($AA234,"_U_S2C_LB:X188"))&gt;0,1,0)</t>
  </si>
  <si>
    <t>¬IF(COUNTIF($O$1021:$O$1520,CONCATENATE($AA234,"_U_S2C_LB:X189"))&gt;0,1,0)</t>
  </si>
  <si>
    <t>¬IF(COUNTIF($O$1021:$O$1520,CONCATENATE($AA234,"_U_S2C_LB:X190"))&gt;0,1,0)</t>
  </si>
  <si>
    <t>¬IF(COUNTIF($O$1021:$O$1520,CONCATENATE($AA234,"_U_S2C_LB:X191"))&gt;0,1,0)</t>
  </si>
  <si>
    <t>¬IF(COUNTIF($O$1021:$O$1520,CONCATENATE($AA234,"_U_S2C_LB:X192"))&gt;0,1,0)</t>
  </si>
  <si>
    <t>¬IF(COUNTIF($O$1021:$O$1520,CONCATENATE($AA234,"_U_S2C_LB:X193"))&gt;0,1,0)</t>
  </si>
  <si>
    <t>¬IF(COUNTIF($O$1021:$O$1520,CONCATENATE($AA234,"_U_S2C_LB:X194"))&gt;0,1,0)</t>
  </si>
  <si>
    <t>¬IF(COUNTIF($O$1021:$O$1520,CONCATENATE($AA234,"_C_S2C_LB:X183"))&gt;0,1,0)</t>
  </si>
  <si>
    <t>¬IF(COUNTIF($O$1021:$O$1520,CONCATENATE($AA234,"_C_S2C_LB:X184"))&gt;0,1,0)</t>
  </si>
  <si>
    <t>¬IF(COUNTIF($O$1021:$O$1520,CONCATENATE($AA234,"_C_S2C_LB:X185"))&gt;0,1,0)</t>
  </si>
  <si>
    <t>¬IF(COUNTIF($O$1021:$O$1520,CONCATENATE($AA234,"_C_S2C_LB:X186"))&gt;0,1,0)</t>
  </si>
  <si>
    <t>¬IF(COUNTIF($O$1021:$O$1520,CONCATENATE($AA234,"_C_S2C_LB:X187"))&gt;0,1,0)</t>
  </si>
  <si>
    <t>¬IF(COUNTIF($O$1021:$O$1520,CONCATENATE($AA234,"_C_S2C_LB:X188"))&gt;0,1,0)</t>
  </si>
  <si>
    <t>¬IF(COUNTIF($O$1021:$O$1520,CONCATENATE($AA234,"_C_S2C_LB:X189"))&gt;0,1,0)</t>
  </si>
  <si>
    <t>¬IF(COUNTIF($O$1021:$O$1520,CONCATENATE($AA234,"_C_S2C_LB:X190"))&gt;0,1,0)</t>
  </si>
  <si>
    <t>¬IF(COUNTIF($O$1021:$O$1520,CONCATENATE($AA234,"_C_S2C_LB:X191"))&gt;0,1,0)</t>
  </si>
  <si>
    <t>¬IF(COUNTIF($O$1021:$O$1520,CONCATENATE($AA234,"_C_S2C_LB:X192"))&gt;0,1,0)</t>
  </si>
  <si>
    <t>¬IF(COUNTIF($O$1021:$O$1520,CONCATENATE($AA234,"_C_S2C_LB:X193"))&gt;0,1,0)</t>
  </si>
  <si>
    <t>¬IF(COUNTIF($O$1021:$O$1520,CONCATENATE($AA234,"_C_S2C_LB:X194"))&gt;0,1,0)</t>
  </si>
  <si>
    <t>¬IF(COUNTIF($O$1021:$O$1520,CONCATENATE($AA234,"_D_S2C_LB:X183"))&gt;0,1,0)</t>
  </si>
  <si>
    <t>¬IF(COUNTIF($O$1021:$O$1520,CONCATENATE($AA234,"_D_S2C_LB:X184"))&gt;0,1,0)</t>
  </si>
  <si>
    <t>¬IF(COUNTIF($O$1021:$O$1520,CONCATENATE($AA234,"_D_S2C_LB:X185"))&gt;0,1,0)</t>
  </si>
  <si>
    <t>¬IF(COUNTIF($O$1021:$O$1520,CONCATENATE($AA234,"_D_S2C_LB:X186"))&gt;0,1,0)</t>
  </si>
  <si>
    <t>¬IF(COUNTIF($O$1021:$O$1520,CONCATENATE($AA234,"_D_S2C_LB:X187"))&gt;0,1,0)</t>
  </si>
  <si>
    <t>¬IF(COUNTIF($O$1021:$O$1520,CONCATENATE($AA234,"_D_S2C_LB:X188"))&gt;0,1,0)</t>
  </si>
  <si>
    <t>¬IF(COUNTIF($O$1021:$O$1520,CONCATENATE($AA234,"_D_S2C_LB:X189"))&gt;0,1,0)</t>
  </si>
  <si>
    <t>¬IF(COUNTIF($O$1021:$O$1520,CONCATENATE($AA234,"_D_S2C_LB:X190"))&gt;0,1,0)</t>
  </si>
  <si>
    <t>¬IF(COUNTIF($O$1021:$O$1520,CONCATENATE($AA234,"_D_S2C_LB:X191"))&gt;0,1,0)</t>
  </si>
  <si>
    <t>¬IF(COUNTIF($O$1021:$O$1520,CONCATENATE($AA234,"_D_S2C_LB:X192"))&gt;0,1,0)</t>
  </si>
  <si>
    <t>¬IF(COUNTIF($O$1021:$O$1520,CONCATENATE($AA234,"_D_S2C_LB:X193"))&gt;0,1,0)</t>
  </si>
  <si>
    <t>¬IF(COUNTIF($O$1021:$O$1520,CONCATENATE($AA234,"_D_S2C_LB:X194"))&gt;0,1,0)</t>
  </si>
  <si>
    <t>¬IF(ISERROR(VLOOKUP(AA234,$B$510:$I$1010,5,FALSE)),"",VLOOKUP(AA234,$B$510:$I$1010,5,FALSE))</t>
  </si>
  <si>
    <t>¬IF(ISERROR(VLOOKUP(AA234,$B$510:$I$1010,6,FALSE)),"",VLOOKUP(AA234,$B$510:$I$1010,6,FALSE))</t>
  </si>
  <si>
    <t>¬IF(ISERROR(VLOOKUP(AA234,$B$510:$I$1010,7,FALSE)),"",VLOOKUP(AA234,$B$510:$I$1010,7,FALSE))</t>
  </si>
  <si>
    <t>¬IF(ISERROR(VLOOKUP(AA234,$B$510:$I$1010,8,FALSE)),"",VLOOKUP(AA234,$B$510:$I$1010,8,FALSE))</t>
  </si>
  <si>
    <t>¬IF(ISERROR(VLOOKUP(AA235,$B$510:$I$1010,2,FALSE)),"",VLOOKUP(AA235,$B$510:$I$1010,2,FALSE))</t>
  </si>
  <si>
    <t>¬IF(COUNTIF($O$1021:$O$1520,CONCATENATE($AA235,"_U_S2C_LB:X183"))&gt;0,1,0)</t>
  </si>
  <si>
    <t>¬IF(COUNTIF($O$1021:$O$1520,CONCATENATE($AA235,"_U_S2C_LB:X184"))&gt;0,1,0)</t>
  </si>
  <si>
    <t>¬IF(COUNTIF($O$1021:$O$1520,CONCATENATE($AA235,"_U_S2C_LB:X185"))&gt;0,1,0)</t>
  </si>
  <si>
    <t>¬IF(COUNTIF($O$1021:$O$1520,CONCATENATE($AA235,"_U_S2C_LB:X186"))&gt;0,1,0)</t>
  </si>
  <si>
    <t>¬IF(COUNTIF($O$1021:$O$1520,CONCATENATE($AA235,"_U_S2C_LB:X187"))&gt;0,1,0)</t>
  </si>
  <si>
    <t>¬IF(COUNTIF($O$1021:$O$1520,CONCATENATE($AA235,"_U_S2C_LB:X188"))&gt;0,1,0)</t>
  </si>
  <si>
    <t>¬IF(COUNTIF($O$1021:$O$1520,CONCATENATE($AA235,"_U_S2C_LB:X189"))&gt;0,1,0)</t>
  </si>
  <si>
    <t>¬IF(COUNTIF($O$1021:$O$1520,CONCATENATE($AA235,"_U_S2C_LB:X190"))&gt;0,1,0)</t>
  </si>
  <si>
    <t>¬IF(COUNTIF($O$1021:$O$1520,CONCATENATE($AA235,"_U_S2C_LB:X191"))&gt;0,1,0)</t>
  </si>
  <si>
    <t>¬IF(COUNTIF($O$1021:$O$1520,CONCATENATE($AA235,"_U_S2C_LB:X192"))&gt;0,1,0)</t>
  </si>
  <si>
    <t>¬IF(COUNTIF($O$1021:$O$1520,CONCATENATE($AA235,"_U_S2C_LB:X193"))&gt;0,1,0)</t>
  </si>
  <si>
    <t>¬IF(COUNTIF($O$1021:$O$1520,CONCATENATE($AA235,"_U_S2C_LB:X194"))&gt;0,1,0)</t>
  </si>
  <si>
    <t>¬IF(COUNTIF($O$1021:$O$1520,CONCATENATE($AA235,"_C_S2C_LB:X183"))&gt;0,1,0)</t>
  </si>
  <si>
    <t>¬IF(COUNTIF($O$1021:$O$1520,CONCATENATE($AA235,"_C_S2C_LB:X184"))&gt;0,1,0)</t>
  </si>
  <si>
    <t>¬IF(COUNTIF($O$1021:$O$1520,CONCATENATE($AA235,"_C_S2C_LB:X185"))&gt;0,1,0)</t>
  </si>
  <si>
    <t>¬IF(COUNTIF($O$1021:$O$1520,CONCATENATE($AA235,"_C_S2C_LB:X186"))&gt;0,1,0)</t>
  </si>
  <si>
    <t>¬IF(COUNTIF($O$1021:$O$1520,CONCATENATE($AA235,"_C_S2C_LB:X187"))&gt;0,1,0)</t>
  </si>
  <si>
    <t>¬IF(COUNTIF($O$1021:$O$1520,CONCATENATE($AA235,"_C_S2C_LB:X188"))&gt;0,1,0)</t>
  </si>
  <si>
    <t>¬IF(COUNTIF($O$1021:$O$1520,CONCATENATE($AA235,"_C_S2C_LB:X189"))&gt;0,1,0)</t>
  </si>
  <si>
    <t>¬IF(COUNTIF($O$1021:$O$1520,CONCATENATE($AA235,"_C_S2C_LB:X190"))&gt;0,1,0)</t>
  </si>
  <si>
    <t>¬IF(COUNTIF($O$1021:$O$1520,CONCATENATE($AA235,"_C_S2C_LB:X191"))&gt;0,1,0)</t>
  </si>
  <si>
    <t>¬IF(COUNTIF($O$1021:$O$1520,CONCATENATE($AA235,"_C_S2C_LB:X192"))&gt;0,1,0)</t>
  </si>
  <si>
    <t>¬IF(COUNTIF($O$1021:$O$1520,CONCATENATE($AA235,"_C_S2C_LB:X193"))&gt;0,1,0)</t>
  </si>
  <si>
    <t>¬IF(COUNTIF($O$1021:$O$1520,CONCATENATE($AA235,"_C_S2C_LB:X194"))&gt;0,1,0)</t>
  </si>
  <si>
    <t>¬IF(COUNTIF($O$1021:$O$1520,CONCATENATE($AA235,"_D_S2C_LB:X183"))&gt;0,1,0)</t>
  </si>
  <si>
    <t>¬IF(COUNTIF($O$1021:$O$1520,CONCATENATE($AA235,"_D_S2C_LB:X184"))&gt;0,1,0)</t>
  </si>
  <si>
    <t>¬IF(COUNTIF($O$1021:$O$1520,CONCATENATE($AA235,"_D_S2C_LB:X185"))&gt;0,1,0)</t>
  </si>
  <si>
    <t>¬IF(COUNTIF($O$1021:$O$1520,CONCATENATE($AA235,"_D_S2C_LB:X186"))&gt;0,1,0)</t>
  </si>
  <si>
    <t>¬IF(COUNTIF($O$1021:$O$1520,CONCATENATE($AA235,"_D_S2C_LB:X187"))&gt;0,1,0)</t>
  </si>
  <si>
    <t>¬IF(COUNTIF($O$1021:$O$1520,CONCATENATE($AA235,"_D_S2C_LB:X188"))&gt;0,1,0)</t>
  </si>
  <si>
    <t>¬IF(COUNTIF($O$1021:$O$1520,CONCATENATE($AA235,"_D_S2C_LB:X189"))&gt;0,1,0)</t>
  </si>
  <si>
    <t>¬IF(COUNTIF($O$1021:$O$1520,CONCATENATE($AA235,"_D_S2C_LB:X190"))&gt;0,1,0)</t>
  </si>
  <si>
    <t>¬IF(COUNTIF($O$1021:$O$1520,CONCATENATE($AA235,"_D_S2C_LB:X191"))&gt;0,1,0)</t>
  </si>
  <si>
    <t>¬IF(COUNTIF($O$1021:$O$1520,CONCATENATE($AA235,"_D_S2C_LB:X192"))&gt;0,1,0)</t>
  </si>
  <si>
    <t>¬IF(COUNTIF($O$1021:$O$1520,CONCATENATE($AA235,"_D_S2C_LB:X193"))&gt;0,1,0)</t>
  </si>
  <si>
    <t>¬IF(COUNTIF($O$1021:$O$1520,CONCATENATE($AA235,"_D_S2C_LB:X194"))&gt;0,1,0)</t>
  </si>
  <si>
    <t>¬IF(ISERROR(VLOOKUP(AA235,$B$510:$I$1010,5,FALSE)),"",VLOOKUP(AA235,$B$510:$I$1010,5,FALSE))</t>
  </si>
  <si>
    <t>¬IF(ISERROR(VLOOKUP(AA235,$B$510:$I$1010,6,FALSE)),"",VLOOKUP(AA235,$B$510:$I$1010,6,FALSE))</t>
  </si>
  <si>
    <t>¬IF(ISERROR(VLOOKUP(AA235,$B$510:$I$1010,7,FALSE)),"",VLOOKUP(AA235,$B$510:$I$1010,7,FALSE))</t>
  </si>
  <si>
    <t>¬IF(ISERROR(VLOOKUP(AA235,$B$510:$I$1010,8,FALSE)),"",VLOOKUP(AA235,$B$510:$I$1010,8,FALSE))</t>
  </si>
  <si>
    <t>¬IF(ISERROR(VLOOKUP(AA236,$B$510:$I$1010,2,FALSE)),"",VLOOKUP(AA236,$B$510:$I$1010,2,FALSE))</t>
  </si>
  <si>
    <t>¬IF(COUNTIF($O$1021:$O$1520,CONCATENATE($AA236,"_U_S2C_LB:X183"))&gt;0,1,0)</t>
  </si>
  <si>
    <t>¬IF(COUNTIF($O$1021:$O$1520,CONCATENATE($AA236,"_U_S2C_LB:X184"))&gt;0,1,0)</t>
  </si>
  <si>
    <t>¬IF(COUNTIF($O$1021:$O$1520,CONCATENATE($AA236,"_U_S2C_LB:X185"))&gt;0,1,0)</t>
  </si>
  <si>
    <t>¬IF(COUNTIF($O$1021:$O$1520,CONCATENATE($AA236,"_U_S2C_LB:X186"))&gt;0,1,0)</t>
  </si>
  <si>
    <t>¬IF(COUNTIF($O$1021:$O$1520,CONCATENATE($AA236,"_U_S2C_LB:X187"))&gt;0,1,0)</t>
  </si>
  <si>
    <t>¬IF(COUNTIF($O$1021:$O$1520,CONCATENATE($AA236,"_U_S2C_LB:X188"))&gt;0,1,0)</t>
  </si>
  <si>
    <t>¬IF(COUNTIF($O$1021:$O$1520,CONCATENATE($AA236,"_U_S2C_LB:X189"))&gt;0,1,0)</t>
  </si>
  <si>
    <t>¬IF(COUNTIF($O$1021:$O$1520,CONCATENATE($AA236,"_U_S2C_LB:X190"))&gt;0,1,0)</t>
  </si>
  <si>
    <t>¬IF(COUNTIF($O$1021:$O$1520,CONCATENATE($AA236,"_U_S2C_LB:X191"))&gt;0,1,0)</t>
  </si>
  <si>
    <t>¬IF(COUNTIF($O$1021:$O$1520,CONCATENATE($AA236,"_U_S2C_LB:X192"))&gt;0,1,0)</t>
  </si>
  <si>
    <t>¬IF(COUNTIF($O$1021:$O$1520,CONCATENATE($AA236,"_U_S2C_LB:X193"))&gt;0,1,0)</t>
  </si>
  <si>
    <t>¬IF(COUNTIF($O$1021:$O$1520,CONCATENATE($AA236,"_U_S2C_LB:X194"))&gt;0,1,0)</t>
  </si>
  <si>
    <t>¬IF(COUNTIF($O$1021:$O$1520,CONCATENATE($AA236,"_C_S2C_LB:X183"))&gt;0,1,0)</t>
  </si>
  <si>
    <t>¬IF(COUNTIF($O$1021:$O$1520,CONCATENATE($AA236,"_C_S2C_LB:X184"))&gt;0,1,0)</t>
  </si>
  <si>
    <t>¬IF(COUNTIF($O$1021:$O$1520,CONCATENATE($AA236,"_C_S2C_LB:X185"))&gt;0,1,0)</t>
  </si>
  <si>
    <t>¬IF(COUNTIF($O$1021:$O$1520,CONCATENATE($AA236,"_C_S2C_LB:X186"))&gt;0,1,0)</t>
  </si>
  <si>
    <t>¬IF(COUNTIF($O$1021:$O$1520,CONCATENATE($AA236,"_C_S2C_LB:X187"))&gt;0,1,0)</t>
  </si>
  <si>
    <t>¬IF(COUNTIF($O$1021:$O$1520,CONCATENATE($AA236,"_C_S2C_LB:X188"))&gt;0,1,0)</t>
  </si>
  <si>
    <t>¬IF(COUNTIF($O$1021:$O$1520,CONCATENATE($AA236,"_C_S2C_LB:X189"))&gt;0,1,0)</t>
  </si>
  <si>
    <t>¬IF(COUNTIF($O$1021:$O$1520,CONCATENATE($AA236,"_C_S2C_LB:X190"))&gt;0,1,0)</t>
  </si>
  <si>
    <t>¬IF(COUNTIF($O$1021:$O$1520,CONCATENATE($AA236,"_C_S2C_LB:X191"))&gt;0,1,0)</t>
  </si>
  <si>
    <t>¬IF(COUNTIF($O$1021:$O$1520,CONCATENATE($AA236,"_C_S2C_LB:X192"))&gt;0,1,0)</t>
  </si>
  <si>
    <t>¬IF(COUNTIF($O$1021:$O$1520,CONCATENATE($AA236,"_C_S2C_LB:X193"))&gt;0,1,0)</t>
  </si>
  <si>
    <t>¬IF(COUNTIF($O$1021:$O$1520,CONCATENATE($AA236,"_C_S2C_LB:X194"))&gt;0,1,0)</t>
  </si>
  <si>
    <t>¬IF(COUNTIF($O$1021:$O$1520,CONCATENATE($AA236,"_D_S2C_LB:X183"))&gt;0,1,0)</t>
  </si>
  <si>
    <t>¬IF(COUNTIF($O$1021:$O$1520,CONCATENATE($AA236,"_D_S2C_LB:X184"))&gt;0,1,0)</t>
  </si>
  <si>
    <t>¬IF(COUNTIF($O$1021:$O$1520,CONCATENATE($AA236,"_D_S2C_LB:X185"))&gt;0,1,0)</t>
  </si>
  <si>
    <t>¬IF(COUNTIF($O$1021:$O$1520,CONCATENATE($AA236,"_D_S2C_LB:X186"))&gt;0,1,0)</t>
  </si>
  <si>
    <t>¬IF(COUNTIF($O$1021:$O$1520,CONCATENATE($AA236,"_D_S2C_LB:X187"))&gt;0,1,0)</t>
  </si>
  <si>
    <t>¬IF(COUNTIF($O$1021:$O$1520,CONCATENATE($AA236,"_D_S2C_LB:X188"))&gt;0,1,0)</t>
  </si>
  <si>
    <t>¬IF(COUNTIF($O$1021:$O$1520,CONCATENATE($AA236,"_D_S2C_LB:X189"))&gt;0,1,0)</t>
  </si>
  <si>
    <t>¬IF(COUNTIF($O$1021:$O$1520,CONCATENATE($AA236,"_D_S2C_LB:X190"))&gt;0,1,0)</t>
  </si>
  <si>
    <t>¬IF(COUNTIF($O$1021:$O$1520,CONCATENATE($AA236,"_D_S2C_LB:X191"))&gt;0,1,0)</t>
  </si>
  <si>
    <t>¬IF(COUNTIF($O$1021:$O$1520,CONCATENATE($AA236,"_D_S2C_LB:X192"))&gt;0,1,0)</t>
  </si>
  <si>
    <t>¬IF(COUNTIF($O$1021:$O$1520,CONCATENATE($AA236,"_D_S2C_LB:X193"))&gt;0,1,0)</t>
  </si>
  <si>
    <t>¬IF(COUNTIF($O$1021:$O$1520,CONCATENATE($AA236,"_D_S2C_LB:X194"))&gt;0,1,0)</t>
  </si>
  <si>
    <t>¬IF(ISERROR(VLOOKUP(AA236,$B$510:$I$1010,5,FALSE)),"",VLOOKUP(AA236,$B$510:$I$1010,5,FALSE))</t>
  </si>
  <si>
    <t>¬IF(ISERROR(VLOOKUP(AA236,$B$510:$I$1010,6,FALSE)),"",VLOOKUP(AA236,$B$510:$I$1010,6,FALSE))</t>
  </si>
  <si>
    <t>¬IF(ISERROR(VLOOKUP(AA236,$B$510:$I$1010,7,FALSE)),"",VLOOKUP(AA236,$B$510:$I$1010,7,FALSE))</t>
  </si>
  <si>
    <t>¬IF(ISERROR(VLOOKUP(AA236,$B$510:$I$1010,8,FALSE)),"",VLOOKUP(AA236,$B$510:$I$1010,8,FALSE))</t>
  </si>
  <si>
    <t>¬IF(ISERROR(VLOOKUP(AA237,$B$510:$I$1010,2,FALSE)),"",VLOOKUP(AA237,$B$510:$I$1010,2,FALSE))</t>
  </si>
  <si>
    <t>¬IF(COUNTIF($O$1021:$O$1520,CONCATENATE($AA237,"_U_S2C_LB:X183"))&gt;0,1,0)</t>
  </si>
  <si>
    <t>¬IF(COUNTIF($O$1021:$O$1520,CONCATENATE($AA237,"_U_S2C_LB:X184"))&gt;0,1,0)</t>
  </si>
  <si>
    <t>¬IF(COUNTIF($O$1021:$O$1520,CONCATENATE($AA237,"_U_S2C_LB:X185"))&gt;0,1,0)</t>
  </si>
  <si>
    <t>¬IF(COUNTIF($O$1021:$O$1520,CONCATENATE($AA237,"_U_S2C_LB:X186"))&gt;0,1,0)</t>
  </si>
  <si>
    <t>¬IF(COUNTIF($O$1021:$O$1520,CONCATENATE($AA237,"_U_S2C_LB:X187"))&gt;0,1,0)</t>
  </si>
  <si>
    <t>¬IF(COUNTIF($O$1021:$O$1520,CONCATENATE($AA237,"_U_S2C_LB:X188"))&gt;0,1,0)</t>
  </si>
  <si>
    <t>¬IF(COUNTIF($O$1021:$O$1520,CONCATENATE($AA237,"_U_S2C_LB:X189"))&gt;0,1,0)</t>
  </si>
  <si>
    <t>¬IF(COUNTIF($O$1021:$O$1520,CONCATENATE($AA237,"_U_S2C_LB:X190"))&gt;0,1,0)</t>
  </si>
  <si>
    <t>¬IF(COUNTIF($O$1021:$O$1520,CONCATENATE($AA237,"_U_S2C_LB:X191"))&gt;0,1,0)</t>
  </si>
  <si>
    <t>¬IF(COUNTIF($O$1021:$O$1520,CONCATENATE($AA237,"_U_S2C_LB:X192"))&gt;0,1,0)</t>
  </si>
  <si>
    <t>¬IF(COUNTIF($O$1021:$O$1520,CONCATENATE($AA237,"_U_S2C_LB:X193"))&gt;0,1,0)</t>
  </si>
  <si>
    <t>¬IF(COUNTIF($O$1021:$O$1520,CONCATENATE($AA237,"_U_S2C_LB:X194"))&gt;0,1,0)</t>
  </si>
  <si>
    <t>¬IF(COUNTIF($O$1021:$O$1520,CONCATENATE($AA237,"_C_S2C_LB:X183"))&gt;0,1,0)</t>
  </si>
  <si>
    <t>¬IF(COUNTIF($O$1021:$O$1520,CONCATENATE($AA237,"_C_S2C_LB:X184"))&gt;0,1,0)</t>
  </si>
  <si>
    <t>¬IF(COUNTIF($O$1021:$O$1520,CONCATENATE($AA237,"_C_S2C_LB:X185"))&gt;0,1,0)</t>
  </si>
  <si>
    <t>¬IF(COUNTIF($O$1021:$O$1520,CONCATENATE($AA237,"_C_S2C_LB:X186"))&gt;0,1,0)</t>
  </si>
  <si>
    <t>¬IF(COUNTIF($O$1021:$O$1520,CONCATENATE($AA237,"_C_S2C_LB:X187"))&gt;0,1,0)</t>
  </si>
  <si>
    <t>¬IF(COUNTIF($O$1021:$O$1520,CONCATENATE($AA237,"_C_S2C_LB:X188"))&gt;0,1,0)</t>
  </si>
  <si>
    <t>¬IF(COUNTIF($O$1021:$O$1520,CONCATENATE($AA237,"_C_S2C_LB:X189"))&gt;0,1,0)</t>
  </si>
  <si>
    <t>¬IF(COUNTIF($O$1021:$O$1520,CONCATENATE($AA237,"_C_S2C_LB:X190"))&gt;0,1,0)</t>
  </si>
  <si>
    <t>¬IF(COUNTIF($O$1021:$O$1520,CONCATENATE($AA237,"_C_S2C_LB:X191"))&gt;0,1,0)</t>
  </si>
  <si>
    <t>¬IF(COUNTIF($O$1021:$O$1520,CONCATENATE($AA237,"_C_S2C_LB:X192"))&gt;0,1,0)</t>
  </si>
  <si>
    <t>¬IF(COUNTIF($O$1021:$O$1520,CONCATENATE($AA237,"_C_S2C_LB:X193"))&gt;0,1,0)</t>
  </si>
  <si>
    <t>¬IF(COUNTIF($O$1021:$O$1520,CONCATENATE($AA237,"_C_S2C_LB:X194"))&gt;0,1,0)</t>
  </si>
  <si>
    <t>¬IF(COUNTIF($O$1021:$O$1520,CONCATENATE($AA237,"_D_S2C_LB:X183"))&gt;0,1,0)</t>
  </si>
  <si>
    <t>¬IF(COUNTIF($O$1021:$O$1520,CONCATENATE($AA237,"_D_S2C_LB:X184"))&gt;0,1,0)</t>
  </si>
  <si>
    <t>¬IF(COUNTIF($O$1021:$O$1520,CONCATENATE($AA237,"_D_S2C_LB:X185"))&gt;0,1,0)</t>
  </si>
  <si>
    <t>¬IF(COUNTIF($O$1021:$O$1520,CONCATENATE($AA237,"_D_S2C_LB:X186"))&gt;0,1,0)</t>
  </si>
  <si>
    <t>¬IF(COUNTIF($O$1021:$O$1520,CONCATENATE($AA237,"_D_S2C_LB:X187"))&gt;0,1,0)</t>
  </si>
  <si>
    <t>¬IF(COUNTIF($O$1021:$O$1520,CONCATENATE($AA237,"_D_S2C_LB:X188"))&gt;0,1,0)</t>
  </si>
  <si>
    <t>¬IF(COUNTIF($O$1021:$O$1520,CONCATENATE($AA237,"_D_S2C_LB:X189"))&gt;0,1,0)</t>
  </si>
  <si>
    <t>¬IF(COUNTIF($O$1021:$O$1520,CONCATENATE($AA237,"_D_S2C_LB:X190"))&gt;0,1,0)</t>
  </si>
  <si>
    <t>¬IF(COUNTIF($O$1021:$O$1520,CONCATENATE($AA237,"_D_S2C_LB:X191"))&gt;0,1,0)</t>
  </si>
  <si>
    <t>¬IF(COUNTIF($O$1021:$O$1520,CONCATENATE($AA237,"_D_S2C_LB:X192"))&gt;0,1,0)</t>
  </si>
  <si>
    <t>¬IF(COUNTIF($O$1021:$O$1520,CONCATENATE($AA237,"_D_S2C_LB:X193"))&gt;0,1,0)</t>
  </si>
  <si>
    <t>¬IF(COUNTIF($O$1021:$O$1520,CONCATENATE($AA237,"_D_S2C_LB:X194"))&gt;0,1,0)</t>
  </si>
  <si>
    <t>¬IF(ISERROR(VLOOKUP(AA237,$B$510:$I$1010,5,FALSE)),"",VLOOKUP(AA237,$B$510:$I$1010,5,FALSE))</t>
  </si>
  <si>
    <t>¬IF(ISERROR(VLOOKUP(AA237,$B$510:$I$1010,6,FALSE)),"",VLOOKUP(AA237,$B$510:$I$1010,6,FALSE))</t>
  </si>
  <si>
    <t>¬IF(ISERROR(VLOOKUP(AA237,$B$510:$I$1010,7,FALSE)),"",VLOOKUP(AA237,$B$510:$I$1010,7,FALSE))</t>
  </si>
  <si>
    <t>¬IF(ISERROR(VLOOKUP(AA237,$B$510:$I$1010,8,FALSE)),"",VLOOKUP(AA237,$B$510:$I$1010,8,FALSE))</t>
  </si>
  <si>
    <t>¬IF(ISERROR(VLOOKUP(AA238,$B$510:$I$1010,2,FALSE)),"",VLOOKUP(AA238,$B$510:$I$1010,2,FALSE))</t>
  </si>
  <si>
    <t>¬IF(COUNTIF($O$1021:$O$1520,CONCATENATE($AA238,"_U_S2C_LB:X183"))&gt;0,1,0)</t>
  </si>
  <si>
    <t>¬IF(COUNTIF($O$1021:$O$1520,CONCATENATE($AA238,"_U_S2C_LB:X184"))&gt;0,1,0)</t>
  </si>
  <si>
    <t>¬IF(COUNTIF($O$1021:$O$1520,CONCATENATE($AA238,"_U_S2C_LB:X185"))&gt;0,1,0)</t>
  </si>
  <si>
    <t>¬IF(COUNTIF($O$1021:$O$1520,CONCATENATE($AA238,"_U_S2C_LB:X186"))&gt;0,1,0)</t>
  </si>
  <si>
    <t>¬IF(COUNTIF($O$1021:$O$1520,CONCATENATE($AA238,"_U_S2C_LB:X187"))&gt;0,1,0)</t>
  </si>
  <si>
    <t>¬IF(COUNTIF($O$1021:$O$1520,CONCATENATE($AA238,"_U_S2C_LB:X188"))&gt;0,1,0)</t>
  </si>
  <si>
    <t>¬IF(COUNTIF($O$1021:$O$1520,CONCATENATE($AA238,"_U_S2C_LB:X189"))&gt;0,1,0)</t>
  </si>
  <si>
    <t>¬IF(COUNTIF($O$1021:$O$1520,CONCATENATE($AA238,"_U_S2C_LB:X190"))&gt;0,1,0)</t>
  </si>
  <si>
    <t>¬IF(COUNTIF($O$1021:$O$1520,CONCATENATE($AA238,"_U_S2C_LB:X191"))&gt;0,1,0)</t>
  </si>
  <si>
    <t>¬IF(COUNTIF($O$1021:$O$1520,CONCATENATE($AA238,"_U_S2C_LB:X192"))&gt;0,1,0)</t>
  </si>
  <si>
    <t>¬IF(COUNTIF($O$1021:$O$1520,CONCATENATE($AA238,"_U_S2C_LB:X193"))&gt;0,1,0)</t>
  </si>
  <si>
    <t>¬IF(COUNTIF($O$1021:$O$1520,CONCATENATE($AA238,"_U_S2C_LB:X194"))&gt;0,1,0)</t>
  </si>
  <si>
    <t>¬IF(COUNTIF($O$1021:$O$1520,CONCATENATE($AA238,"_C_S2C_LB:X183"))&gt;0,1,0)</t>
  </si>
  <si>
    <t>¬IF(COUNTIF($O$1021:$O$1520,CONCATENATE($AA238,"_C_S2C_LB:X184"))&gt;0,1,0)</t>
  </si>
  <si>
    <t>¬IF(COUNTIF($O$1021:$O$1520,CONCATENATE($AA238,"_C_S2C_LB:X185"))&gt;0,1,0)</t>
  </si>
  <si>
    <t>¬IF(COUNTIF($O$1021:$O$1520,CONCATENATE($AA238,"_C_S2C_LB:X186"))&gt;0,1,0)</t>
  </si>
  <si>
    <t>¬IF(COUNTIF($O$1021:$O$1520,CONCATENATE($AA238,"_C_S2C_LB:X187"))&gt;0,1,0)</t>
  </si>
  <si>
    <t>¬IF(COUNTIF($O$1021:$O$1520,CONCATENATE($AA238,"_C_S2C_LB:X188"))&gt;0,1,0)</t>
  </si>
  <si>
    <t>¬IF(COUNTIF($O$1021:$O$1520,CONCATENATE($AA238,"_C_S2C_LB:X189"))&gt;0,1,0)</t>
  </si>
  <si>
    <t>¬IF(COUNTIF($O$1021:$O$1520,CONCATENATE($AA238,"_C_S2C_LB:X190"))&gt;0,1,0)</t>
  </si>
  <si>
    <t>¬IF(COUNTIF($O$1021:$O$1520,CONCATENATE($AA238,"_C_S2C_LB:X191"))&gt;0,1,0)</t>
  </si>
  <si>
    <t>¬IF(COUNTIF($O$1021:$O$1520,CONCATENATE($AA238,"_C_S2C_LB:X192"))&gt;0,1,0)</t>
  </si>
  <si>
    <t>¬IF(COUNTIF($O$1021:$O$1520,CONCATENATE($AA238,"_C_S2C_LB:X193"))&gt;0,1,0)</t>
  </si>
  <si>
    <t>¬IF(COUNTIF($O$1021:$O$1520,CONCATENATE($AA238,"_C_S2C_LB:X194"))&gt;0,1,0)</t>
  </si>
  <si>
    <t>¬IF(COUNTIF($O$1021:$O$1520,CONCATENATE($AA238,"_D_S2C_LB:X183"))&gt;0,1,0)</t>
  </si>
  <si>
    <t>¬IF(COUNTIF($O$1021:$O$1520,CONCATENATE($AA238,"_D_S2C_LB:X184"))&gt;0,1,0)</t>
  </si>
  <si>
    <t>¬IF(COUNTIF($O$1021:$O$1520,CONCATENATE($AA238,"_D_S2C_LB:X185"))&gt;0,1,0)</t>
  </si>
  <si>
    <t>¬IF(COUNTIF($O$1021:$O$1520,CONCATENATE($AA238,"_D_S2C_LB:X186"))&gt;0,1,0)</t>
  </si>
  <si>
    <t>¬IF(COUNTIF($O$1021:$O$1520,CONCATENATE($AA238,"_D_S2C_LB:X187"))&gt;0,1,0)</t>
  </si>
  <si>
    <t>¬IF(COUNTIF($O$1021:$O$1520,CONCATENATE($AA238,"_D_S2C_LB:X188"))&gt;0,1,0)</t>
  </si>
  <si>
    <t>¬IF(COUNTIF($O$1021:$O$1520,CONCATENATE($AA238,"_D_S2C_LB:X189"))&gt;0,1,0)</t>
  </si>
  <si>
    <t>¬IF(COUNTIF($O$1021:$O$1520,CONCATENATE($AA238,"_D_S2C_LB:X190"))&gt;0,1,0)</t>
  </si>
  <si>
    <t>¬IF(COUNTIF($O$1021:$O$1520,CONCATENATE($AA238,"_D_S2C_LB:X191"))&gt;0,1,0)</t>
  </si>
  <si>
    <t>¬IF(COUNTIF($O$1021:$O$1520,CONCATENATE($AA238,"_D_S2C_LB:X192"))&gt;0,1,0)</t>
  </si>
  <si>
    <t>¬IF(COUNTIF($O$1021:$O$1520,CONCATENATE($AA238,"_D_S2C_LB:X193"))&gt;0,1,0)</t>
  </si>
  <si>
    <t>¬IF(COUNTIF($O$1021:$O$1520,CONCATENATE($AA238,"_D_S2C_LB:X194"))&gt;0,1,0)</t>
  </si>
  <si>
    <t>¬IF(ISERROR(VLOOKUP(AA238,$B$510:$I$1010,5,FALSE)),"",VLOOKUP(AA238,$B$510:$I$1010,5,FALSE))</t>
  </si>
  <si>
    <t>¬IF(ISERROR(VLOOKUP(AA238,$B$510:$I$1010,6,FALSE)),"",VLOOKUP(AA238,$B$510:$I$1010,6,FALSE))</t>
  </si>
  <si>
    <t>¬IF(ISERROR(VLOOKUP(AA238,$B$510:$I$1010,7,FALSE)),"",VLOOKUP(AA238,$B$510:$I$1010,7,FALSE))</t>
  </si>
  <si>
    <t>¬IF(ISERROR(VLOOKUP(AA238,$B$510:$I$1010,8,FALSE)),"",VLOOKUP(AA238,$B$510:$I$1010,8,FALSE))</t>
  </si>
  <si>
    <t>¬IF(ISERROR(VLOOKUP(AA239,$B$510:$I$1010,2,FALSE)),"",VLOOKUP(AA239,$B$510:$I$1010,2,FALSE))</t>
  </si>
  <si>
    <t>¬IF(COUNTIF($O$1021:$O$1520,CONCATENATE($AA239,"_U_S2C_LB:X183"))&gt;0,1,0)</t>
  </si>
  <si>
    <t>¬IF(COUNTIF($O$1021:$O$1520,CONCATENATE($AA239,"_U_S2C_LB:X184"))&gt;0,1,0)</t>
  </si>
  <si>
    <t>¬IF(COUNTIF($O$1021:$O$1520,CONCATENATE($AA239,"_U_S2C_LB:X185"))&gt;0,1,0)</t>
  </si>
  <si>
    <t>¬IF(COUNTIF($O$1021:$O$1520,CONCATENATE($AA239,"_U_S2C_LB:X186"))&gt;0,1,0)</t>
  </si>
  <si>
    <t>¬IF(COUNTIF($O$1021:$O$1520,CONCATENATE($AA239,"_U_S2C_LB:X187"))&gt;0,1,0)</t>
  </si>
  <si>
    <t>¬IF(COUNTIF($O$1021:$O$1520,CONCATENATE($AA239,"_U_S2C_LB:X188"))&gt;0,1,0)</t>
  </si>
  <si>
    <t>¬IF(COUNTIF($O$1021:$O$1520,CONCATENATE($AA239,"_U_S2C_LB:X189"))&gt;0,1,0)</t>
  </si>
  <si>
    <t>¬IF(COUNTIF($O$1021:$O$1520,CONCATENATE($AA239,"_U_S2C_LB:X190"))&gt;0,1,0)</t>
  </si>
  <si>
    <t>¬IF(COUNTIF($O$1021:$O$1520,CONCATENATE($AA239,"_U_S2C_LB:X191"))&gt;0,1,0)</t>
  </si>
  <si>
    <t>¬IF(COUNTIF($O$1021:$O$1520,CONCATENATE($AA239,"_U_S2C_LB:X192"))&gt;0,1,0)</t>
  </si>
  <si>
    <t>¬IF(COUNTIF($O$1021:$O$1520,CONCATENATE($AA239,"_U_S2C_LB:X193"))&gt;0,1,0)</t>
  </si>
  <si>
    <t>¬IF(COUNTIF($O$1021:$O$1520,CONCATENATE($AA239,"_U_S2C_LB:X194"))&gt;0,1,0)</t>
  </si>
  <si>
    <t>¬IF(COUNTIF($O$1021:$O$1520,CONCATENATE($AA239,"_C_S2C_LB:X183"))&gt;0,1,0)</t>
  </si>
  <si>
    <t>¬IF(COUNTIF($O$1021:$O$1520,CONCATENATE($AA239,"_C_S2C_LB:X184"))&gt;0,1,0)</t>
  </si>
  <si>
    <t>¬IF(COUNTIF($O$1021:$O$1520,CONCATENATE($AA239,"_C_S2C_LB:X185"))&gt;0,1,0)</t>
  </si>
  <si>
    <t>¬IF(COUNTIF($O$1021:$O$1520,CONCATENATE($AA239,"_C_S2C_LB:X186"))&gt;0,1,0)</t>
  </si>
  <si>
    <t>¬IF(COUNTIF($O$1021:$O$1520,CONCATENATE($AA239,"_C_S2C_LB:X187"))&gt;0,1,0)</t>
  </si>
  <si>
    <t>¬IF(COUNTIF($O$1021:$O$1520,CONCATENATE($AA239,"_C_S2C_LB:X188"))&gt;0,1,0)</t>
  </si>
  <si>
    <t>¬IF(COUNTIF($O$1021:$O$1520,CONCATENATE($AA239,"_C_S2C_LB:X189"))&gt;0,1,0)</t>
  </si>
  <si>
    <t>¬IF(COUNTIF($O$1021:$O$1520,CONCATENATE($AA239,"_C_S2C_LB:X190"))&gt;0,1,0)</t>
  </si>
  <si>
    <t>¬IF(COUNTIF($O$1021:$O$1520,CONCATENATE($AA239,"_C_S2C_LB:X191"))&gt;0,1,0)</t>
  </si>
  <si>
    <t>¬IF(COUNTIF($O$1021:$O$1520,CONCATENATE($AA239,"_C_S2C_LB:X192"))&gt;0,1,0)</t>
  </si>
  <si>
    <t>¬IF(COUNTIF($O$1021:$O$1520,CONCATENATE($AA239,"_C_S2C_LB:X193"))&gt;0,1,0)</t>
  </si>
  <si>
    <t>¬IF(COUNTIF($O$1021:$O$1520,CONCATENATE($AA239,"_C_S2C_LB:X194"))&gt;0,1,0)</t>
  </si>
  <si>
    <t>¬IF(COUNTIF($O$1021:$O$1520,CONCATENATE($AA239,"_D_S2C_LB:X183"))&gt;0,1,0)</t>
  </si>
  <si>
    <t>¬IF(COUNTIF($O$1021:$O$1520,CONCATENATE($AA239,"_D_S2C_LB:X184"))&gt;0,1,0)</t>
  </si>
  <si>
    <t>¬IF(COUNTIF($O$1021:$O$1520,CONCATENATE($AA239,"_D_S2C_LB:X185"))&gt;0,1,0)</t>
  </si>
  <si>
    <t>¬IF(COUNTIF($O$1021:$O$1520,CONCATENATE($AA239,"_D_S2C_LB:X186"))&gt;0,1,0)</t>
  </si>
  <si>
    <t>¬IF(COUNTIF($O$1021:$O$1520,CONCATENATE($AA239,"_D_S2C_LB:X187"))&gt;0,1,0)</t>
  </si>
  <si>
    <t>¬IF(COUNTIF($O$1021:$O$1520,CONCATENATE($AA239,"_D_S2C_LB:X188"))&gt;0,1,0)</t>
  </si>
  <si>
    <t>¬IF(COUNTIF($O$1021:$O$1520,CONCATENATE($AA239,"_D_S2C_LB:X189"))&gt;0,1,0)</t>
  </si>
  <si>
    <t>¬IF(COUNTIF($O$1021:$O$1520,CONCATENATE($AA239,"_D_S2C_LB:X190"))&gt;0,1,0)</t>
  </si>
  <si>
    <t>¬IF(COUNTIF($O$1021:$O$1520,CONCATENATE($AA239,"_D_S2C_LB:X191"))&gt;0,1,0)</t>
  </si>
  <si>
    <t>¬IF(COUNTIF($O$1021:$O$1520,CONCATENATE($AA239,"_D_S2C_LB:X192"))&gt;0,1,0)</t>
  </si>
  <si>
    <t>¬IF(COUNTIF($O$1021:$O$1520,CONCATENATE($AA239,"_D_S2C_LB:X193"))&gt;0,1,0)</t>
  </si>
  <si>
    <t>¬IF(COUNTIF($O$1021:$O$1520,CONCATENATE($AA239,"_D_S2C_LB:X194"))&gt;0,1,0)</t>
  </si>
  <si>
    <t>¬IF(ISERROR(VLOOKUP(AA239,$B$510:$I$1010,5,FALSE)),"",VLOOKUP(AA239,$B$510:$I$1010,5,FALSE))</t>
  </si>
  <si>
    <t>¬IF(ISERROR(VLOOKUP(AA239,$B$510:$I$1010,6,FALSE)),"",VLOOKUP(AA239,$B$510:$I$1010,6,FALSE))</t>
  </si>
  <si>
    <t>¬IF(ISERROR(VLOOKUP(AA239,$B$510:$I$1010,7,FALSE)),"",VLOOKUP(AA239,$B$510:$I$1010,7,FALSE))</t>
  </si>
  <si>
    <t>¬IF(ISERROR(VLOOKUP(AA239,$B$510:$I$1010,8,FALSE)),"",VLOOKUP(AA239,$B$510:$I$1010,8,FALSE))</t>
  </si>
  <si>
    <t>¬IF(ISERROR(VLOOKUP(AA240,$B$510:$I$1010,2,FALSE)),"",VLOOKUP(AA240,$B$510:$I$1010,2,FALSE))</t>
  </si>
  <si>
    <t>¬IF(COUNTIF($O$1021:$O$1520,CONCATENATE($AA240,"_U_S2C_LB:X183"))&gt;0,1,0)</t>
  </si>
  <si>
    <t>¬IF(COUNTIF($O$1021:$O$1520,CONCATENATE($AA240,"_U_S2C_LB:X184"))&gt;0,1,0)</t>
  </si>
  <si>
    <t>¬IF(COUNTIF($O$1021:$O$1520,CONCATENATE($AA240,"_U_S2C_LB:X185"))&gt;0,1,0)</t>
  </si>
  <si>
    <t>¬IF(COUNTIF($O$1021:$O$1520,CONCATENATE($AA240,"_U_S2C_LB:X186"))&gt;0,1,0)</t>
  </si>
  <si>
    <t>¬IF(COUNTIF($O$1021:$O$1520,CONCATENATE($AA240,"_U_S2C_LB:X187"))&gt;0,1,0)</t>
  </si>
  <si>
    <t>¬IF(COUNTIF($O$1021:$O$1520,CONCATENATE($AA240,"_U_S2C_LB:X188"))&gt;0,1,0)</t>
  </si>
  <si>
    <t>¬IF(COUNTIF($O$1021:$O$1520,CONCATENATE($AA240,"_U_S2C_LB:X189"))&gt;0,1,0)</t>
  </si>
  <si>
    <t>¬IF(COUNTIF($O$1021:$O$1520,CONCATENATE($AA240,"_U_S2C_LB:X190"))&gt;0,1,0)</t>
  </si>
  <si>
    <t>¬IF(COUNTIF($O$1021:$O$1520,CONCATENATE($AA240,"_U_S2C_LB:X191"))&gt;0,1,0)</t>
  </si>
  <si>
    <t>¬IF(COUNTIF($O$1021:$O$1520,CONCATENATE($AA240,"_U_S2C_LB:X192"))&gt;0,1,0)</t>
  </si>
  <si>
    <t>¬IF(COUNTIF($O$1021:$O$1520,CONCATENATE($AA240,"_U_S2C_LB:X193"))&gt;0,1,0)</t>
  </si>
  <si>
    <t>¬IF(COUNTIF($O$1021:$O$1520,CONCATENATE($AA240,"_U_S2C_LB:X194"))&gt;0,1,0)</t>
  </si>
  <si>
    <t>¬IF(COUNTIF($O$1021:$O$1520,CONCATENATE($AA240,"_C_S2C_LB:X183"))&gt;0,1,0)</t>
  </si>
  <si>
    <t>¬IF(COUNTIF($O$1021:$O$1520,CONCATENATE($AA240,"_C_S2C_LB:X184"))&gt;0,1,0)</t>
  </si>
  <si>
    <t>¬IF(COUNTIF($O$1021:$O$1520,CONCATENATE($AA240,"_C_S2C_LB:X185"))&gt;0,1,0)</t>
  </si>
  <si>
    <t>¬IF(COUNTIF($O$1021:$O$1520,CONCATENATE($AA240,"_C_S2C_LB:X186"))&gt;0,1,0)</t>
  </si>
  <si>
    <t>¬IF(COUNTIF($O$1021:$O$1520,CONCATENATE($AA240,"_C_S2C_LB:X187"))&gt;0,1,0)</t>
  </si>
  <si>
    <t>¬IF(COUNTIF($O$1021:$O$1520,CONCATENATE($AA240,"_C_S2C_LB:X188"))&gt;0,1,0)</t>
  </si>
  <si>
    <t>¬IF(COUNTIF($O$1021:$O$1520,CONCATENATE($AA240,"_C_S2C_LB:X189"))&gt;0,1,0)</t>
  </si>
  <si>
    <t>¬IF(COUNTIF($O$1021:$O$1520,CONCATENATE($AA240,"_C_S2C_LB:X190"))&gt;0,1,0)</t>
  </si>
  <si>
    <t>¬IF(COUNTIF($O$1021:$O$1520,CONCATENATE($AA240,"_C_S2C_LB:X191"))&gt;0,1,0)</t>
  </si>
  <si>
    <t>¬IF(COUNTIF($O$1021:$O$1520,CONCATENATE($AA240,"_C_S2C_LB:X192"))&gt;0,1,0)</t>
  </si>
  <si>
    <t>¬IF(COUNTIF($O$1021:$O$1520,CONCATENATE($AA240,"_C_S2C_LB:X193"))&gt;0,1,0)</t>
  </si>
  <si>
    <t>¬IF(COUNTIF($O$1021:$O$1520,CONCATENATE($AA240,"_C_S2C_LB:X194"))&gt;0,1,0)</t>
  </si>
  <si>
    <t>¬IF(COUNTIF($O$1021:$O$1520,CONCATENATE($AA240,"_D_S2C_LB:X183"))&gt;0,1,0)</t>
  </si>
  <si>
    <t>¬IF(COUNTIF($O$1021:$O$1520,CONCATENATE($AA240,"_D_S2C_LB:X184"))&gt;0,1,0)</t>
  </si>
  <si>
    <t>¬IF(COUNTIF($O$1021:$O$1520,CONCATENATE($AA240,"_D_S2C_LB:X185"))&gt;0,1,0)</t>
  </si>
  <si>
    <t>¬IF(COUNTIF($O$1021:$O$1520,CONCATENATE($AA240,"_D_S2C_LB:X186"))&gt;0,1,0)</t>
  </si>
  <si>
    <t>¬IF(COUNTIF($O$1021:$O$1520,CONCATENATE($AA240,"_D_S2C_LB:X187"))&gt;0,1,0)</t>
  </si>
  <si>
    <t>¬IF(COUNTIF($O$1021:$O$1520,CONCATENATE($AA240,"_D_S2C_LB:X188"))&gt;0,1,0)</t>
  </si>
  <si>
    <t>¬IF(COUNTIF($O$1021:$O$1520,CONCATENATE($AA240,"_D_S2C_LB:X189"))&gt;0,1,0)</t>
  </si>
  <si>
    <t>¬IF(COUNTIF($O$1021:$O$1520,CONCATENATE($AA240,"_D_S2C_LB:X190"))&gt;0,1,0)</t>
  </si>
  <si>
    <t>¬IF(COUNTIF($O$1021:$O$1520,CONCATENATE($AA240,"_D_S2C_LB:X191"))&gt;0,1,0)</t>
  </si>
  <si>
    <t>¬IF(COUNTIF($O$1021:$O$1520,CONCATENATE($AA240,"_D_S2C_LB:X192"))&gt;0,1,0)</t>
  </si>
  <si>
    <t>¬IF(COUNTIF($O$1021:$O$1520,CONCATENATE($AA240,"_D_S2C_LB:X193"))&gt;0,1,0)</t>
  </si>
  <si>
    <t>¬IF(COUNTIF($O$1021:$O$1520,CONCATENATE($AA240,"_D_S2C_LB:X194"))&gt;0,1,0)</t>
  </si>
  <si>
    <t>¬IF(ISERROR(VLOOKUP(AA240,$B$510:$I$1010,5,FALSE)),"",VLOOKUP(AA240,$B$510:$I$1010,5,FALSE))</t>
  </si>
  <si>
    <t>¬IF(ISERROR(VLOOKUP(AA240,$B$510:$I$1010,6,FALSE)),"",VLOOKUP(AA240,$B$510:$I$1010,6,FALSE))</t>
  </si>
  <si>
    <t>¬IF(ISERROR(VLOOKUP(AA240,$B$510:$I$1010,7,FALSE)),"",VLOOKUP(AA240,$B$510:$I$1010,7,FALSE))</t>
  </si>
  <si>
    <t>¬IF(ISERROR(VLOOKUP(AA240,$B$510:$I$1010,8,FALSE)),"",VLOOKUP(AA240,$B$510:$I$1010,8,FALSE))</t>
  </si>
  <si>
    <t>¬IF(ISERROR(VLOOKUP(AA241,$B$510:$I$1010,2,FALSE)),"",VLOOKUP(AA241,$B$510:$I$1010,2,FALSE))</t>
  </si>
  <si>
    <t>¬IF(COUNTIF($O$1021:$O$1520,CONCATENATE($AA241,"_U_S2C_LB:X183"))&gt;0,1,0)</t>
  </si>
  <si>
    <t>¬IF(COUNTIF($O$1021:$O$1520,CONCATENATE($AA241,"_U_S2C_LB:X184"))&gt;0,1,0)</t>
  </si>
  <si>
    <t>¬IF(COUNTIF($O$1021:$O$1520,CONCATENATE($AA241,"_U_S2C_LB:X185"))&gt;0,1,0)</t>
  </si>
  <si>
    <t>¬IF(COUNTIF($O$1021:$O$1520,CONCATENATE($AA241,"_U_S2C_LB:X186"))&gt;0,1,0)</t>
  </si>
  <si>
    <t>¬IF(COUNTIF($O$1021:$O$1520,CONCATENATE($AA241,"_U_S2C_LB:X187"))&gt;0,1,0)</t>
  </si>
  <si>
    <t>¬IF(COUNTIF($O$1021:$O$1520,CONCATENATE($AA241,"_U_S2C_LB:X188"))&gt;0,1,0)</t>
  </si>
  <si>
    <t>¬IF(COUNTIF($O$1021:$O$1520,CONCATENATE($AA241,"_U_S2C_LB:X189"))&gt;0,1,0)</t>
  </si>
  <si>
    <t>¬IF(COUNTIF($O$1021:$O$1520,CONCATENATE($AA241,"_U_S2C_LB:X190"))&gt;0,1,0)</t>
  </si>
  <si>
    <t>¬IF(COUNTIF($O$1021:$O$1520,CONCATENATE($AA241,"_U_S2C_LB:X191"))&gt;0,1,0)</t>
  </si>
  <si>
    <t>¬IF(COUNTIF($O$1021:$O$1520,CONCATENATE($AA241,"_U_S2C_LB:X192"))&gt;0,1,0)</t>
  </si>
  <si>
    <t>¬IF(COUNTIF($O$1021:$O$1520,CONCATENATE($AA241,"_U_S2C_LB:X193"))&gt;0,1,0)</t>
  </si>
  <si>
    <t>¬IF(COUNTIF($O$1021:$O$1520,CONCATENATE($AA241,"_U_S2C_LB:X194"))&gt;0,1,0)</t>
  </si>
  <si>
    <t>¬IF(COUNTIF($O$1021:$O$1520,CONCATENATE($AA241,"_C_S2C_LB:X183"))&gt;0,1,0)</t>
  </si>
  <si>
    <t>¬IF(COUNTIF($O$1021:$O$1520,CONCATENATE($AA241,"_C_S2C_LB:X184"))&gt;0,1,0)</t>
  </si>
  <si>
    <t>¬IF(COUNTIF($O$1021:$O$1520,CONCATENATE($AA241,"_C_S2C_LB:X185"))&gt;0,1,0)</t>
  </si>
  <si>
    <t>¬IF(COUNTIF($O$1021:$O$1520,CONCATENATE($AA241,"_C_S2C_LB:X186"))&gt;0,1,0)</t>
  </si>
  <si>
    <t>¬IF(COUNTIF($O$1021:$O$1520,CONCATENATE($AA241,"_C_S2C_LB:X187"))&gt;0,1,0)</t>
  </si>
  <si>
    <t>¬IF(COUNTIF($O$1021:$O$1520,CONCATENATE($AA241,"_C_S2C_LB:X188"))&gt;0,1,0)</t>
  </si>
  <si>
    <t>¬IF(COUNTIF($O$1021:$O$1520,CONCATENATE($AA241,"_C_S2C_LB:X189"))&gt;0,1,0)</t>
  </si>
  <si>
    <t>¬IF(COUNTIF($O$1021:$O$1520,CONCATENATE($AA241,"_C_S2C_LB:X190"))&gt;0,1,0)</t>
  </si>
  <si>
    <t>¬IF(COUNTIF($O$1021:$O$1520,CONCATENATE($AA241,"_C_S2C_LB:X191"))&gt;0,1,0)</t>
  </si>
  <si>
    <t>¬IF(COUNTIF($O$1021:$O$1520,CONCATENATE($AA241,"_C_S2C_LB:X192"))&gt;0,1,0)</t>
  </si>
  <si>
    <t>¬IF(COUNTIF($O$1021:$O$1520,CONCATENATE($AA241,"_C_S2C_LB:X193"))&gt;0,1,0)</t>
  </si>
  <si>
    <t>¬IF(COUNTIF($O$1021:$O$1520,CONCATENATE($AA241,"_C_S2C_LB:X194"))&gt;0,1,0)</t>
  </si>
  <si>
    <t>¬IF(COUNTIF($O$1021:$O$1520,CONCATENATE($AA241,"_D_S2C_LB:X183"))&gt;0,1,0)</t>
  </si>
  <si>
    <t>¬IF(COUNTIF($O$1021:$O$1520,CONCATENATE($AA241,"_D_S2C_LB:X184"))&gt;0,1,0)</t>
  </si>
  <si>
    <t>¬IF(COUNTIF($O$1021:$O$1520,CONCATENATE($AA241,"_D_S2C_LB:X185"))&gt;0,1,0)</t>
  </si>
  <si>
    <t>¬IF(COUNTIF($O$1021:$O$1520,CONCATENATE($AA241,"_D_S2C_LB:X186"))&gt;0,1,0)</t>
  </si>
  <si>
    <t>¬IF(COUNTIF($O$1021:$O$1520,CONCATENATE($AA241,"_D_S2C_LB:X187"))&gt;0,1,0)</t>
  </si>
  <si>
    <t>¬IF(COUNTIF($O$1021:$O$1520,CONCATENATE($AA241,"_D_S2C_LB:X188"))&gt;0,1,0)</t>
  </si>
  <si>
    <t>¬IF(COUNTIF($O$1021:$O$1520,CONCATENATE($AA241,"_D_S2C_LB:X189"))&gt;0,1,0)</t>
  </si>
  <si>
    <t>¬IF(COUNTIF($O$1021:$O$1520,CONCATENATE($AA241,"_D_S2C_LB:X190"))&gt;0,1,0)</t>
  </si>
  <si>
    <t>¬IF(COUNTIF($O$1021:$O$1520,CONCATENATE($AA241,"_D_S2C_LB:X191"))&gt;0,1,0)</t>
  </si>
  <si>
    <t>¬IF(COUNTIF($O$1021:$O$1520,CONCATENATE($AA241,"_D_S2C_LB:X192"))&gt;0,1,0)</t>
  </si>
  <si>
    <t>¬IF(COUNTIF($O$1021:$O$1520,CONCATENATE($AA241,"_D_S2C_LB:X193"))&gt;0,1,0)</t>
  </si>
  <si>
    <t>¬IF(COUNTIF($O$1021:$O$1520,CONCATENATE($AA241,"_D_S2C_LB:X194"))&gt;0,1,0)</t>
  </si>
  <si>
    <t>¬IF(ISERROR(VLOOKUP(AA241,$B$510:$I$1010,5,FALSE)),"",VLOOKUP(AA241,$B$510:$I$1010,5,FALSE))</t>
  </si>
  <si>
    <t>¬IF(ISERROR(VLOOKUP(AA241,$B$510:$I$1010,6,FALSE)),"",VLOOKUP(AA241,$B$510:$I$1010,6,FALSE))</t>
  </si>
  <si>
    <t>¬IF(ISERROR(VLOOKUP(AA241,$B$510:$I$1010,7,FALSE)),"",VLOOKUP(AA241,$B$510:$I$1010,7,FALSE))</t>
  </si>
  <si>
    <t>¬IF(ISERROR(VLOOKUP(AA241,$B$510:$I$1010,8,FALSE)),"",VLOOKUP(AA241,$B$510:$I$1010,8,FALSE))</t>
  </si>
  <si>
    <t>¬IF(ISERROR(VLOOKUP(AA242,$B$510:$I$1010,2,FALSE)),"",VLOOKUP(AA242,$B$510:$I$1010,2,FALSE))</t>
  </si>
  <si>
    <t>¬IF(COUNTIF($O$1021:$O$1520,CONCATENATE($AA242,"_U_S2C_LB:X183"))&gt;0,1,0)</t>
  </si>
  <si>
    <t>¬IF(COUNTIF($O$1021:$O$1520,CONCATENATE($AA242,"_U_S2C_LB:X184"))&gt;0,1,0)</t>
  </si>
  <si>
    <t>¬IF(COUNTIF($O$1021:$O$1520,CONCATENATE($AA242,"_U_S2C_LB:X185"))&gt;0,1,0)</t>
  </si>
  <si>
    <t>¬IF(COUNTIF($O$1021:$O$1520,CONCATENATE($AA242,"_U_S2C_LB:X186"))&gt;0,1,0)</t>
  </si>
  <si>
    <t>¬IF(COUNTIF($O$1021:$O$1520,CONCATENATE($AA242,"_U_S2C_LB:X187"))&gt;0,1,0)</t>
  </si>
  <si>
    <t>¬IF(COUNTIF($O$1021:$O$1520,CONCATENATE($AA242,"_U_S2C_LB:X188"))&gt;0,1,0)</t>
  </si>
  <si>
    <t>¬IF(COUNTIF($O$1021:$O$1520,CONCATENATE($AA242,"_U_S2C_LB:X189"))&gt;0,1,0)</t>
  </si>
  <si>
    <t>¬IF(COUNTIF($O$1021:$O$1520,CONCATENATE($AA242,"_U_S2C_LB:X190"))&gt;0,1,0)</t>
  </si>
  <si>
    <t>¬IF(COUNTIF($O$1021:$O$1520,CONCATENATE($AA242,"_U_S2C_LB:X191"))&gt;0,1,0)</t>
  </si>
  <si>
    <t>¬IF(COUNTIF($O$1021:$O$1520,CONCATENATE($AA242,"_U_S2C_LB:X192"))&gt;0,1,0)</t>
  </si>
  <si>
    <t>¬IF(COUNTIF($O$1021:$O$1520,CONCATENATE($AA242,"_U_S2C_LB:X193"))&gt;0,1,0)</t>
  </si>
  <si>
    <t>¬IF(COUNTIF($O$1021:$O$1520,CONCATENATE($AA242,"_U_S2C_LB:X194"))&gt;0,1,0)</t>
  </si>
  <si>
    <t>¬IF(COUNTIF($O$1021:$O$1520,CONCATENATE($AA242,"_C_S2C_LB:X183"))&gt;0,1,0)</t>
  </si>
  <si>
    <t>¬IF(COUNTIF($O$1021:$O$1520,CONCATENATE($AA242,"_C_S2C_LB:X184"))&gt;0,1,0)</t>
  </si>
  <si>
    <t>¬IF(COUNTIF($O$1021:$O$1520,CONCATENATE($AA242,"_C_S2C_LB:X185"))&gt;0,1,0)</t>
  </si>
  <si>
    <t>¬IF(COUNTIF($O$1021:$O$1520,CONCATENATE($AA242,"_C_S2C_LB:X186"))&gt;0,1,0)</t>
  </si>
  <si>
    <t>¬IF(COUNTIF($O$1021:$O$1520,CONCATENATE($AA242,"_C_S2C_LB:X187"))&gt;0,1,0)</t>
  </si>
  <si>
    <t>¬IF(COUNTIF($O$1021:$O$1520,CONCATENATE($AA242,"_C_S2C_LB:X188"))&gt;0,1,0)</t>
  </si>
  <si>
    <t>¬IF(COUNTIF($O$1021:$O$1520,CONCATENATE($AA242,"_C_S2C_LB:X189"))&gt;0,1,0)</t>
  </si>
  <si>
    <t>¬IF(COUNTIF($O$1021:$O$1520,CONCATENATE($AA242,"_C_S2C_LB:X190"))&gt;0,1,0)</t>
  </si>
  <si>
    <t>¬IF(COUNTIF($O$1021:$O$1520,CONCATENATE($AA242,"_C_S2C_LB:X191"))&gt;0,1,0)</t>
  </si>
  <si>
    <t>¬IF(COUNTIF($O$1021:$O$1520,CONCATENATE($AA242,"_C_S2C_LB:X192"))&gt;0,1,0)</t>
  </si>
  <si>
    <t>¬IF(COUNTIF($O$1021:$O$1520,CONCATENATE($AA242,"_C_S2C_LB:X193"))&gt;0,1,0)</t>
  </si>
  <si>
    <t>¬IF(COUNTIF($O$1021:$O$1520,CONCATENATE($AA242,"_C_S2C_LB:X194"))&gt;0,1,0)</t>
  </si>
  <si>
    <t>¬IF(COUNTIF($O$1021:$O$1520,CONCATENATE($AA242,"_D_S2C_LB:X183"))&gt;0,1,0)</t>
  </si>
  <si>
    <t>¬IF(COUNTIF($O$1021:$O$1520,CONCATENATE($AA242,"_D_S2C_LB:X184"))&gt;0,1,0)</t>
  </si>
  <si>
    <t>¬IF(COUNTIF($O$1021:$O$1520,CONCATENATE($AA242,"_D_S2C_LB:X185"))&gt;0,1,0)</t>
  </si>
  <si>
    <t>¬IF(COUNTIF($O$1021:$O$1520,CONCATENATE($AA242,"_D_S2C_LB:X186"))&gt;0,1,0)</t>
  </si>
  <si>
    <t>¬IF(COUNTIF($O$1021:$O$1520,CONCATENATE($AA242,"_D_S2C_LB:X187"))&gt;0,1,0)</t>
  </si>
  <si>
    <t>¬IF(COUNTIF($O$1021:$O$1520,CONCATENATE($AA242,"_D_S2C_LB:X188"))&gt;0,1,0)</t>
  </si>
  <si>
    <t>¬IF(COUNTIF($O$1021:$O$1520,CONCATENATE($AA242,"_D_S2C_LB:X189"))&gt;0,1,0)</t>
  </si>
  <si>
    <t>¬IF(COUNTIF($O$1021:$O$1520,CONCATENATE($AA242,"_D_S2C_LB:X190"))&gt;0,1,0)</t>
  </si>
  <si>
    <t>¬IF(COUNTIF($O$1021:$O$1520,CONCATENATE($AA242,"_D_S2C_LB:X191"))&gt;0,1,0)</t>
  </si>
  <si>
    <t>¬IF(COUNTIF($O$1021:$O$1520,CONCATENATE($AA242,"_D_S2C_LB:X192"))&gt;0,1,0)</t>
  </si>
  <si>
    <t>¬IF(COUNTIF($O$1021:$O$1520,CONCATENATE($AA242,"_D_S2C_LB:X193"))&gt;0,1,0)</t>
  </si>
  <si>
    <t>¬IF(COUNTIF($O$1021:$O$1520,CONCATENATE($AA242,"_D_S2C_LB:X194"))&gt;0,1,0)</t>
  </si>
  <si>
    <t>¬IF(ISERROR(VLOOKUP(AA242,$B$510:$I$1010,5,FALSE)),"",VLOOKUP(AA242,$B$510:$I$1010,5,FALSE))</t>
  </si>
  <si>
    <t>¬IF(ISERROR(VLOOKUP(AA242,$B$510:$I$1010,6,FALSE)),"",VLOOKUP(AA242,$B$510:$I$1010,6,FALSE))</t>
  </si>
  <si>
    <t>¬IF(ISERROR(VLOOKUP(AA242,$B$510:$I$1010,7,FALSE)),"",VLOOKUP(AA242,$B$510:$I$1010,7,FALSE))</t>
  </si>
  <si>
    <t>¬IF(ISERROR(VLOOKUP(AA242,$B$510:$I$1010,8,FALSE)),"",VLOOKUP(AA242,$B$510:$I$1010,8,FALSE))</t>
  </si>
  <si>
    <t>¬IF(ISERROR(VLOOKUP(AA243,$B$510:$I$1010,2,FALSE)),"",VLOOKUP(AA243,$B$510:$I$1010,2,FALSE))</t>
  </si>
  <si>
    <t>¬IF(COUNTIF($O$1021:$O$1520,CONCATENATE($AA243,"_U_S2C_LB:X183"))&gt;0,1,0)</t>
  </si>
  <si>
    <t>¬IF(COUNTIF($O$1021:$O$1520,CONCATENATE($AA243,"_U_S2C_LB:X184"))&gt;0,1,0)</t>
  </si>
  <si>
    <t>¬IF(COUNTIF($O$1021:$O$1520,CONCATENATE($AA243,"_U_S2C_LB:X185"))&gt;0,1,0)</t>
  </si>
  <si>
    <t>¬IF(COUNTIF($O$1021:$O$1520,CONCATENATE($AA243,"_U_S2C_LB:X186"))&gt;0,1,0)</t>
  </si>
  <si>
    <t>¬IF(COUNTIF($O$1021:$O$1520,CONCATENATE($AA243,"_U_S2C_LB:X187"))&gt;0,1,0)</t>
  </si>
  <si>
    <t>¬IF(COUNTIF($O$1021:$O$1520,CONCATENATE($AA243,"_U_S2C_LB:X188"))&gt;0,1,0)</t>
  </si>
  <si>
    <t>¬IF(COUNTIF($O$1021:$O$1520,CONCATENATE($AA243,"_U_S2C_LB:X189"))&gt;0,1,0)</t>
  </si>
  <si>
    <t>¬IF(COUNTIF($O$1021:$O$1520,CONCATENATE($AA243,"_U_S2C_LB:X190"))&gt;0,1,0)</t>
  </si>
  <si>
    <t>¬IF(COUNTIF($O$1021:$O$1520,CONCATENATE($AA243,"_U_S2C_LB:X191"))&gt;0,1,0)</t>
  </si>
  <si>
    <t>¬IF(COUNTIF($O$1021:$O$1520,CONCATENATE($AA243,"_U_S2C_LB:X192"))&gt;0,1,0)</t>
  </si>
  <si>
    <t>¬IF(COUNTIF($O$1021:$O$1520,CONCATENATE($AA243,"_U_S2C_LB:X193"))&gt;0,1,0)</t>
  </si>
  <si>
    <t>¬IF(COUNTIF($O$1021:$O$1520,CONCATENATE($AA243,"_U_S2C_LB:X194"))&gt;0,1,0)</t>
  </si>
  <si>
    <t>¬IF(COUNTIF($O$1021:$O$1520,CONCATENATE($AA243,"_C_S2C_LB:X183"))&gt;0,1,0)</t>
  </si>
  <si>
    <t>¬IF(COUNTIF($O$1021:$O$1520,CONCATENATE($AA243,"_C_S2C_LB:X184"))&gt;0,1,0)</t>
  </si>
  <si>
    <t>¬IF(COUNTIF($O$1021:$O$1520,CONCATENATE($AA243,"_C_S2C_LB:X185"))&gt;0,1,0)</t>
  </si>
  <si>
    <t>¬IF(COUNTIF($O$1021:$O$1520,CONCATENATE($AA243,"_C_S2C_LB:X186"))&gt;0,1,0)</t>
  </si>
  <si>
    <t>¬IF(COUNTIF($O$1021:$O$1520,CONCATENATE($AA243,"_C_S2C_LB:X187"))&gt;0,1,0)</t>
  </si>
  <si>
    <t>¬IF(COUNTIF($O$1021:$O$1520,CONCATENATE($AA243,"_C_S2C_LB:X188"))&gt;0,1,0)</t>
  </si>
  <si>
    <t>¬IF(COUNTIF($O$1021:$O$1520,CONCATENATE($AA243,"_C_S2C_LB:X189"))&gt;0,1,0)</t>
  </si>
  <si>
    <t>¬IF(COUNTIF($O$1021:$O$1520,CONCATENATE($AA243,"_C_S2C_LB:X190"))&gt;0,1,0)</t>
  </si>
  <si>
    <t>¬IF(COUNTIF($O$1021:$O$1520,CONCATENATE($AA243,"_C_S2C_LB:X191"))&gt;0,1,0)</t>
  </si>
  <si>
    <t>¬IF(COUNTIF($O$1021:$O$1520,CONCATENATE($AA243,"_C_S2C_LB:X192"))&gt;0,1,0)</t>
  </si>
  <si>
    <t>¬IF(COUNTIF($O$1021:$O$1520,CONCATENATE($AA243,"_C_S2C_LB:X193"))&gt;0,1,0)</t>
  </si>
  <si>
    <t>¬IF(COUNTIF($O$1021:$O$1520,CONCATENATE($AA243,"_C_S2C_LB:X194"))&gt;0,1,0)</t>
  </si>
  <si>
    <t>¬IF(COUNTIF($O$1021:$O$1520,CONCATENATE($AA243,"_D_S2C_LB:X183"))&gt;0,1,0)</t>
  </si>
  <si>
    <t>¬IF(COUNTIF($O$1021:$O$1520,CONCATENATE($AA243,"_D_S2C_LB:X184"))&gt;0,1,0)</t>
  </si>
  <si>
    <t>¬IF(COUNTIF($O$1021:$O$1520,CONCATENATE($AA243,"_D_S2C_LB:X185"))&gt;0,1,0)</t>
  </si>
  <si>
    <t>¬IF(COUNTIF($O$1021:$O$1520,CONCATENATE($AA243,"_D_S2C_LB:X186"))&gt;0,1,0)</t>
  </si>
  <si>
    <t>¬IF(COUNTIF($O$1021:$O$1520,CONCATENATE($AA243,"_D_S2C_LB:X187"))&gt;0,1,0)</t>
  </si>
  <si>
    <t>¬IF(COUNTIF($O$1021:$O$1520,CONCATENATE($AA243,"_D_S2C_LB:X188"))&gt;0,1,0)</t>
  </si>
  <si>
    <t>¬IF(COUNTIF($O$1021:$O$1520,CONCATENATE($AA243,"_D_S2C_LB:X189"))&gt;0,1,0)</t>
  </si>
  <si>
    <t>¬IF(COUNTIF($O$1021:$O$1520,CONCATENATE($AA243,"_D_S2C_LB:X190"))&gt;0,1,0)</t>
  </si>
  <si>
    <t>¬IF(COUNTIF($O$1021:$O$1520,CONCATENATE($AA243,"_D_S2C_LB:X191"))&gt;0,1,0)</t>
  </si>
  <si>
    <t>¬IF(COUNTIF($O$1021:$O$1520,CONCATENATE($AA243,"_D_S2C_LB:X192"))&gt;0,1,0)</t>
  </si>
  <si>
    <t>¬IF(COUNTIF($O$1021:$O$1520,CONCATENATE($AA243,"_D_S2C_LB:X193"))&gt;0,1,0)</t>
  </si>
  <si>
    <t>¬IF(COUNTIF($O$1021:$O$1520,CONCATENATE($AA243,"_D_S2C_LB:X194"))&gt;0,1,0)</t>
  </si>
  <si>
    <t>¬IF(ISERROR(VLOOKUP(AA243,$B$510:$I$1010,5,FALSE)),"",VLOOKUP(AA243,$B$510:$I$1010,5,FALSE))</t>
  </si>
  <si>
    <t>¬IF(ISERROR(VLOOKUP(AA243,$B$510:$I$1010,6,FALSE)),"",VLOOKUP(AA243,$B$510:$I$1010,6,FALSE))</t>
  </si>
  <si>
    <t>¬IF(ISERROR(VLOOKUP(AA243,$B$510:$I$1010,7,FALSE)),"",VLOOKUP(AA243,$B$510:$I$1010,7,FALSE))</t>
  </si>
  <si>
    <t>¬IF(ISERROR(VLOOKUP(AA243,$B$510:$I$1010,8,FALSE)),"",VLOOKUP(AA243,$B$510:$I$1010,8,FALSE))</t>
  </si>
  <si>
    <t>¬IF(ISERROR(VLOOKUP(AA244,$B$510:$I$1010,2,FALSE)),"",VLOOKUP(AA244,$B$510:$I$1010,2,FALSE))</t>
  </si>
  <si>
    <t>¬IF(COUNTIF($O$1021:$O$1520,CONCATENATE($AA244,"_U_S2C_LB:X183"))&gt;0,1,0)</t>
  </si>
  <si>
    <t>¬IF(COUNTIF($O$1021:$O$1520,CONCATENATE($AA244,"_U_S2C_LB:X184"))&gt;0,1,0)</t>
  </si>
  <si>
    <t>¬IF(COUNTIF($O$1021:$O$1520,CONCATENATE($AA244,"_U_S2C_LB:X185"))&gt;0,1,0)</t>
  </si>
  <si>
    <t>¬IF(COUNTIF($O$1021:$O$1520,CONCATENATE($AA244,"_U_S2C_LB:X186"))&gt;0,1,0)</t>
  </si>
  <si>
    <t>¬IF(COUNTIF($O$1021:$O$1520,CONCATENATE($AA244,"_U_S2C_LB:X187"))&gt;0,1,0)</t>
  </si>
  <si>
    <t>¬IF(COUNTIF($O$1021:$O$1520,CONCATENATE($AA244,"_U_S2C_LB:X188"))&gt;0,1,0)</t>
  </si>
  <si>
    <t>¬IF(COUNTIF($O$1021:$O$1520,CONCATENATE($AA244,"_U_S2C_LB:X189"))&gt;0,1,0)</t>
  </si>
  <si>
    <t>¬IF(COUNTIF($O$1021:$O$1520,CONCATENATE($AA244,"_U_S2C_LB:X190"))&gt;0,1,0)</t>
  </si>
  <si>
    <t>¬IF(COUNTIF($O$1021:$O$1520,CONCATENATE($AA244,"_U_S2C_LB:X191"))&gt;0,1,0)</t>
  </si>
  <si>
    <t>¬IF(COUNTIF($O$1021:$O$1520,CONCATENATE($AA244,"_U_S2C_LB:X192"))&gt;0,1,0)</t>
  </si>
  <si>
    <t>¬IF(COUNTIF($O$1021:$O$1520,CONCATENATE($AA244,"_U_S2C_LB:X193"))&gt;0,1,0)</t>
  </si>
  <si>
    <t>¬IF(COUNTIF($O$1021:$O$1520,CONCATENATE($AA244,"_U_S2C_LB:X194"))&gt;0,1,0)</t>
  </si>
  <si>
    <t>¬IF(COUNTIF($O$1021:$O$1520,CONCATENATE($AA244,"_C_S2C_LB:X183"))&gt;0,1,0)</t>
  </si>
  <si>
    <t>¬IF(COUNTIF($O$1021:$O$1520,CONCATENATE($AA244,"_C_S2C_LB:X184"))&gt;0,1,0)</t>
  </si>
  <si>
    <t>¬IF(COUNTIF($O$1021:$O$1520,CONCATENATE($AA244,"_C_S2C_LB:X185"))&gt;0,1,0)</t>
  </si>
  <si>
    <t>¬IF(COUNTIF($O$1021:$O$1520,CONCATENATE($AA244,"_C_S2C_LB:X186"))&gt;0,1,0)</t>
  </si>
  <si>
    <t>¬IF(COUNTIF($O$1021:$O$1520,CONCATENATE($AA244,"_C_S2C_LB:X187"))&gt;0,1,0)</t>
  </si>
  <si>
    <t>¬IF(COUNTIF($O$1021:$O$1520,CONCATENATE($AA244,"_C_S2C_LB:X188"))&gt;0,1,0)</t>
  </si>
  <si>
    <t>¬IF(COUNTIF($O$1021:$O$1520,CONCATENATE($AA244,"_C_S2C_LB:X189"))&gt;0,1,0)</t>
  </si>
  <si>
    <t>¬IF(COUNTIF($O$1021:$O$1520,CONCATENATE($AA244,"_C_S2C_LB:X190"))&gt;0,1,0)</t>
  </si>
  <si>
    <t>¬IF(COUNTIF($O$1021:$O$1520,CONCATENATE($AA244,"_C_S2C_LB:X191"))&gt;0,1,0)</t>
  </si>
  <si>
    <t>¬IF(COUNTIF($O$1021:$O$1520,CONCATENATE($AA244,"_C_S2C_LB:X192"))&gt;0,1,0)</t>
  </si>
  <si>
    <t>¬IF(COUNTIF($O$1021:$O$1520,CONCATENATE($AA244,"_C_S2C_LB:X193"))&gt;0,1,0)</t>
  </si>
  <si>
    <t>¬IF(COUNTIF($O$1021:$O$1520,CONCATENATE($AA244,"_C_S2C_LB:X194"))&gt;0,1,0)</t>
  </si>
  <si>
    <t>¬IF(COUNTIF($O$1021:$O$1520,CONCATENATE($AA244,"_D_S2C_LB:X183"))&gt;0,1,0)</t>
  </si>
  <si>
    <t>¬IF(COUNTIF($O$1021:$O$1520,CONCATENATE($AA244,"_D_S2C_LB:X184"))&gt;0,1,0)</t>
  </si>
  <si>
    <t>¬IF(COUNTIF($O$1021:$O$1520,CONCATENATE($AA244,"_D_S2C_LB:X185"))&gt;0,1,0)</t>
  </si>
  <si>
    <t>¬IF(COUNTIF($O$1021:$O$1520,CONCATENATE($AA244,"_D_S2C_LB:X186"))&gt;0,1,0)</t>
  </si>
  <si>
    <t>¬IF(COUNTIF($O$1021:$O$1520,CONCATENATE($AA244,"_D_S2C_LB:X187"))&gt;0,1,0)</t>
  </si>
  <si>
    <t>¬IF(COUNTIF($O$1021:$O$1520,CONCATENATE($AA244,"_D_S2C_LB:X188"))&gt;0,1,0)</t>
  </si>
  <si>
    <t>¬IF(COUNTIF($O$1021:$O$1520,CONCATENATE($AA244,"_D_S2C_LB:X189"))&gt;0,1,0)</t>
  </si>
  <si>
    <t>¬IF(COUNTIF($O$1021:$O$1520,CONCATENATE($AA244,"_D_S2C_LB:X190"))&gt;0,1,0)</t>
  </si>
  <si>
    <t>¬IF(COUNTIF($O$1021:$O$1520,CONCATENATE($AA244,"_D_S2C_LB:X191"))&gt;0,1,0)</t>
  </si>
  <si>
    <t>¬IF(COUNTIF($O$1021:$O$1520,CONCATENATE($AA244,"_D_S2C_LB:X192"))&gt;0,1,0)</t>
  </si>
  <si>
    <t>¬IF(COUNTIF($O$1021:$O$1520,CONCATENATE($AA244,"_D_S2C_LB:X193"))&gt;0,1,0)</t>
  </si>
  <si>
    <t>¬IF(COUNTIF($O$1021:$O$1520,CONCATENATE($AA244,"_D_S2C_LB:X194"))&gt;0,1,0)</t>
  </si>
  <si>
    <t>¬IF(ISERROR(VLOOKUP(AA244,$B$510:$I$1010,5,FALSE)),"",VLOOKUP(AA244,$B$510:$I$1010,5,FALSE))</t>
  </si>
  <si>
    <t>¬IF(ISERROR(VLOOKUP(AA244,$B$510:$I$1010,6,FALSE)),"",VLOOKUP(AA244,$B$510:$I$1010,6,FALSE))</t>
  </si>
  <si>
    <t>¬IF(ISERROR(VLOOKUP(AA244,$B$510:$I$1010,7,FALSE)),"",VLOOKUP(AA244,$B$510:$I$1010,7,FALSE))</t>
  </si>
  <si>
    <t>¬IF(ISERROR(VLOOKUP(AA244,$B$510:$I$1010,8,FALSE)),"",VLOOKUP(AA244,$B$510:$I$1010,8,FALSE))</t>
  </si>
  <si>
    <t>¬IF(ISERROR(VLOOKUP(AA245,$B$510:$I$1010,2,FALSE)),"",VLOOKUP(AA245,$B$510:$I$1010,2,FALSE))</t>
  </si>
  <si>
    <t>¬IF(COUNTIF($O$1021:$O$1520,CONCATENATE($AA245,"_U_S2C_LB:X183"))&gt;0,1,0)</t>
  </si>
  <si>
    <t>¬IF(COUNTIF($O$1021:$O$1520,CONCATENATE($AA245,"_U_S2C_LB:X184"))&gt;0,1,0)</t>
  </si>
  <si>
    <t>¬IF(COUNTIF($O$1021:$O$1520,CONCATENATE($AA245,"_U_S2C_LB:X185"))&gt;0,1,0)</t>
  </si>
  <si>
    <t>¬IF(COUNTIF($O$1021:$O$1520,CONCATENATE($AA245,"_U_S2C_LB:X186"))&gt;0,1,0)</t>
  </si>
  <si>
    <t>¬IF(COUNTIF($O$1021:$O$1520,CONCATENATE($AA245,"_U_S2C_LB:X187"))&gt;0,1,0)</t>
  </si>
  <si>
    <t>¬IF(COUNTIF($O$1021:$O$1520,CONCATENATE($AA245,"_U_S2C_LB:X188"))&gt;0,1,0)</t>
  </si>
  <si>
    <t>¬IF(COUNTIF($O$1021:$O$1520,CONCATENATE($AA245,"_U_S2C_LB:X189"))&gt;0,1,0)</t>
  </si>
  <si>
    <t>¬IF(COUNTIF($O$1021:$O$1520,CONCATENATE($AA245,"_U_S2C_LB:X190"))&gt;0,1,0)</t>
  </si>
  <si>
    <t>¬IF(COUNTIF($O$1021:$O$1520,CONCATENATE($AA245,"_U_S2C_LB:X191"))&gt;0,1,0)</t>
  </si>
  <si>
    <t>¬IF(COUNTIF($O$1021:$O$1520,CONCATENATE($AA245,"_U_S2C_LB:X192"))&gt;0,1,0)</t>
  </si>
  <si>
    <t>¬IF(COUNTIF($O$1021:$O$1520,CONCATENATE($AA245,"_U_S2C_LB:X193"))&gt;0,1,0)</t>
  </si>
  <si>
    <t>¬IF(COUNTIF($O$1021:$O$1520,CONCATENATE($AA245,"_U_S2C_LB:X194"))&gt;0,1,0)</t>
  </si>
  <si>
    <t>¬IF(COUNTIF($O$1021:$O$1520,CONCATENATE($AA245,"_C_S2C_LB:X183"))&gt;0,1,0)</t>
  </si>
  <si>
    <t>¬IF(COUNTIF($O$1021:$O$1520,CONCATENATE($AA245,"_C_S2C_LB:X184"))&gt;0,1,0)</t>
  </si>
  <si>
    <t>¬IF(COUNTIF($O$1021:$O$1520,CONCATENATE($AA245,"_C_S2C_LB:X185"))&gt;0,1,0)</t>
  </si>
  <si>
    <t>¬IF(COUNTIF($O$1021:$O$1520,CONCATENATE($AA245,"_C_S2C_LB:X186"))&gt;0,1,0)</t>
  </si>
  <si>
    <t>¬IF(COUNTIF($O$1021:$O$1520,CONCATENATE($AA245,"_C_S2C_LB:X187"))&gt;0,1,0)</t>
  </si>
  <si>
    <t>¬IF(COUNTIF($O$1021:$O$1520,CONCATENATE($AA245,"_C_S2C_LB:X188"))&gt;0,1,0)</t>
  </si>
  <si>
    <t>¬IF(COUNTIF($O$1021:$O$1520,CONCATENATE($AA245,"_C_S2C_LB:X189"))&gt;0,1,0)</t>
  </si>
  <si>
    <t>¬IF(COUNTIF($O$1021:$O$1520,CONCATENATE($AA245,"_C_S2C_LB:X190"))&gt;0,1,0)</t>
  </si>
  <si>
    <t>¬IF(COUNTIF($O$1021:$O$1520,CONCATENATE($AA245,"_C_S2C_LB:X191"))&gt;0,1,0)</t>
  </si>
  <si>
    <t>¬IF(COUNTIF($O$1021:$O$1520,CONCATENATE($AA245,"_C_S2C_LB:X192"))&gt;0,1,0)</t>
  </si>
  <si>
    <t>¬IF(COUNTIF($O$1021:$O$1520,CONCATENATE($AA245,"_C_S2C_LB:X193"))&gt;0,1,0)</t>
  </si>
  <si>
    <t>¬IF(COUNTIF($O$1021:$O$1520,CONCATENATE($AA245,"_C_S2C_LB:X194"))&gt;0,1,0)</t>
  </si>
  <si>
    <t>¬IF(COUNTIF($O$1021:$O$1520,CONCATENATE($AA245,"_D_S2C_LB:X183"))&gt;0,1,0)</t>
  </si>
  <si>
    <t>¬IF(COUNTIF($O$1021:$O$1520,CONCATENATE($AA245,"_D_S2C_LB:X184"))&gt;0,1,0)</t>
  </si>
  <si>
    <t>¬IF(COUNTIF($O$1021:$O$1520,CONCATENATE($AA245,"_D_S2C_LB:X185"))&gt;0,1,0)</t>
  </si>
  <si>
    <t>¬IF(COUNTIF($O$1021:$O$1520,CONCATENATE($AA245,"_D_S2C_LB:X186"))&gt;0,1,0)</t>
  </si>
  <si>
    <t>¬IF(COUNTIF($O$1021:$O$1520,CONCATENATE($AA245,"_D_S2C_LB:X187"))&gt;0,1,0)</t>
  </si>
  <si>
    <t>¬IF(COUNTIF($O$1021:$O$1520,CONCATENATE($AA245,"_D_S2C_LB:X188"))&gt;0,1,0)</t>
  </si>
  <si>
    <t>¬IF(COUNTIF($O$1021:$O$1520,CONCATENATE($AA245,"_D_S2C_LB:X189"))&gt;0,1,0)</t>
  </si>
  <si>
    <t>¬IF(COUNTIF($O$1021:$O$1520,CONCATENATE($AA245,"_D_S2C_LB:X190"))&gt;0,1,0)</t>
  </si>
  <si>
    <t>¬IF(COUNTIF($O$1021:$O$1520,CONCATENATE($AA245,"_D_S2C_LB:X191"))&gt;0,1,0)</t>
  </si>
  <si>
    <t>¬IF(COUNTIF($O$1021:$O$1520,CONCATENATE($AA245,"_D_S2C_LB:X192"))&gt;0,1,0)</t>
  </si>
  <si>
    <t>¬IF(COUNTIF($O$1021:$O$1520,CONCATENATE($AA245,"_D_S2C_LB:X193"))&gt;0,1,0)</t>
  </si>
  <si>
    <t>¬IF(COUNTIF($O$1021:$O$1520,CONCATENATE($AA245,"_D_S2C_LB:X194"))&gt;0,1,0)</t>
  </si>
  <si>
    <t>¬IF(ISERROR(VLOOKUP(AA245,$B$510:$I$1010,5,FALSE)),"",VLOOKUP(AA245,$B$510:$I$1010,5,FALSE))</t>
  </si>
  <si>
    <t>¬IF(ISERROR(VLOOKUP(AA245,$B$510:$I$1010,6,FALSE)),"",VLOOKUP(AA245,$B$510:$I$1010,6,FALSE))</t>
  </si>
  <si>
    <t>¬IF(ISERROR(VLOOKUP(AA245,$B$510:$I$1010,7,FALSE)),"",VLOOKUP(AA245,$B$510:$I$1010,7,FALSE))</t>
  </si>
  <si>
    <t>¬IF(ISERROR(VLOOKUP(AA245,$B$510:$I$1010,8,FALSE)),"",VLOOKUP(AA245,$B$510:$I$1010,8,FALSE))</t>
  </si>
  <si>
    <t>¬IF(ISERROR(VLOOKUP(AA246,$B$510:$I$1010,2,FALSE)),"",VLOOKUP(AA246,$B$510:$I$1010,2,FALSE))</t>
  </si>
  <si>
    <t>¬IF(COUNTIF($O$1021:$O$1520,CONCATENATE($AA246,"_U_S2C_LB:X183"))&gt;0,1,0)</t>
  </si>
  <si>
    <t>¬IF(COUNTIF($O$1021:$O$1520,CONCATENATE($AA246,"_U_S2C_LB:X184"))&gt;0,1,0)</t>
  </si>
  <si>
    <t>¬IF(COUNTIF($O$1021:$O$1520,CONCATENATE($AA246,"_U_S2C_LB:X185"))&gt;0,1,0)</t>
  </si>
  <si>
    <t>¬IF(COUNTIF($O$1021:$O$1520,CONCATENATE($AA246,"_U_S2C_LB:X186"))&gt;0,1,0)</t>
  </si>
  <si>
    <t>¬IF(COUNTIF($O$1021:$O$1520,CONCATENATE($AA246,"_U_S2C_LB:X187"))&gt;0,1,0)</t>
  </si>
  <si>
    <t>¬IF(COUNTIF($O$1021:$O$1520,CONCATENATE($AA246,"_U_S2C_LB:X188"))&gt;0,1,0)</t>
  </si>
  <si>
    <t>¬IF(COUNTIF($O$1021:$O$1520,CONCATENATE($AA246,"_U_S2C_LB:X189"))&gt;0,1,0)</t>
  </si>
  <si>
    <t>¬IF(COUNTIF($O$1021:$O$1520,CONCATENATE($AA246,"_U_S2C_LB:X190"))&gt;0,1,0)</t>
  </si>
  <si>
    <t>¬IF(COUNTIF($O$1021:$O$1520,CONCATENATE($AA246,"_U_S2C_LB:X191"))&gt;0,1,0)</t>
  </si>
  <si>
    <t>¬IF(COUNTIF($O$1021:$O$1520,CONCATENATE($AA246,"_U_S2C_LB:X192"))&gt;0,1,0)</t>
  </si>
  <si>
    <t>¬IF(COUNTIF($O$1021:$O$1520,CONCATENATE($AA246,"_U_S2C_LB:X193"))&gt;0,1,0)</t>
  </si>
  <si>
    <t>¬IF(COUNTIF($O$1021:$O$1520,CONCATENATE($AA246,"_U_S2C_LB:X194"))&gt;0,1,0)</t>
  </si>
  <si>
    <t>¬IF(COUNTIF($O$1021:$O$1520,CONCATENATE($AA246,"_C_S2C_LB:X183"))&gt;0,1,0)</t>
  </si>
  <si>
    <t>¬IF(COUNTIF($O$1021:$O$1520,CONCATENATE($AA246,"_C_S2C_LB:X184"))&gt;0,1,0)</t>
  </si>
  <si>
    <t>¬IF(COUNTIF($O$1021:$O$1520,CONCATENATE($AA246,"_C_S2C_LB:X185"))&gt;0,1,0)</t>
  </si>
  <si>
    <t>¬IF(COUNTIF($O$1021:$O$1520,CONCATENATE($AA246,"_C_S2C_LB:X186"))&gt;0,1,0)</t>
  </si>
  <si>
    <t>¬IF(COUNTIF($O$1021:$O$1520,CONCATENATE($AA246,"_C_S2C_LB:X187"))&gt;0,1,0)</t>
  </si>
  <si>
    <t>¬IF(COUNTIF($O$1021:$O$1520,CONCATENATE($AA246,"_C_S2C_LB:X188"))&gt;0,1,0)</t>
  </si>
  <si>
    <t>¬IF(COUNTIF($O$1021:$O$1520,CONCATENATE($AA246,"_C_S2C_LB:X189"))&gt;0,1,0)</t>
  </si>
  <si>
    <t>¬IF(COUNTIF($O$1021:$O$1520,CONCATENATE($AA246,"_C_S2C_LB:X190"))&gt;0,1,0)</t>
  </si>
  <si>
    <t>¬IF(COUNTIF($O$1021:$O$1520,CONCATENATE($AA246,"_C_S2C_LB:X191"))&gt;0,1,0)</t>
  </si>
  <si>
    <t>¬IF(COUNTIF($O$1021:$O$1520,CONCATENATE($AA246,"_C_S2C_LB:X192"))&gt;0,1,0)</t>
  </si>
  <si>
    <t>¬IF(COUNTIF($O$1021:$O$1520,CONCATENATE($AA246,"_C_S2C_LB:X193"))&gt;0,1,0)</t>
  </si>
  <si>
    <t>¬IF(COUNTIF($O$1021:$O$1520,CONCATENATE($AA246,"_C_S2C_LB:X194"))&gt;0,1,0)</t>
  </si>
  <si>
    <t>¬IF(COUNTIF($O$1021:$O$1520,CONCATENATE($AA246,"_D_S2C_LB:X183"))&gt;0,1,0)</t>
  </si>
  <si>
    <t>¬IF(COUNTIF($O$1021:$O$1520,CONCATENATE($AA246,"_D_S2C_LB:X184"))&gt;0,1,0)</t>
  </si>
  <si>
    <t>¬IF(COUNTIF($O$1021:$O$1520,CONCATENATE($AA246,"_D_S2C_LB:X185"))&gt;0,1,0)</t>
  </si>
  <si>
    <t>¬IF(COUNTIF($O$1021:$O$1520,CONCATENATE($AA246,"_D_S2C_LB:X186"))&gt;0,1,0)</t>
  </si>
  <si>
    <t>¬IF(COUNTIF($O$1021:$O$1520,CONCATENATE($AA246,"_D_S2C_LB:X187"))&gt;0,1,0)</t>
  </si>
  <si>
    <t>¬IF(COUNTIF($O$1021:$O$1520,CONCATENATE($AA246,"_D_S2C_LB:X188"))&gt;0,1,0)</t>
  </si>
  <si>
    <t>¬IF(COUNTIF($O$1021:$O$1520,CONCATENATE($AA246,"_D_S2C_LB:X189"))&gt;0,1,0)</t>
  </si>
  <si>
    <t>¬IF(COUNTIF($O$1021:$O$1520,CONCATENATE($AA246,"_D_S2C_LB:X190"))&gt;0,1,0)</t>
  </si>
  <si>
    <t>¬IF(COUNTIF($O$1021:$O$1520,CONCATENATE($AA246,"_D_S2C_LB:X191"))&gt;0,1,0)</t>
  </si>
  <si>
    <t>¬IF(COUNTIF($O$1021:$O$1520,CONCATENATE($AA246,"_D_S2C_LB:X192"))&gt;0,1,0)</t>
  </si>
  <si>
    <t>¬IF(COUNTIF($O$1021:$O$1520,CONCATENATE($AA246,"_D_S2C_LB:X193"))&gt;0,1,0)</t>
  </si>
  <si>
    <t>¬IF(COUNTIF($O$1021:$O$1520,CONCATENATE($AA246,"_D_S2C_LB:X194"))&gt;0,1,0)</t>
  </si>
  <si>
    <t>¬IF(ISERROR(VLOOKUP(AA246,$B$510:$I$1010,5,FALSE)),"",VLOOKUP(AA246,$B$510:$I$1010,5,FALSE))</t>
  </si>
  <si>
    <t>¬IF(ISERROR(VLOOKUP(AA246,$B$510:$I$1010,6,FALSE)),"",VLOOKUP(AA246,$B$510:$I$1010,6,FALSE))</t>
  </si>
  <si>
    <t>¬IF(ISERROR(VLOOKUP(AA246,$B$510:$I$1010,7,FALSE)),"",VLOOKUP(AA246,$B$510:$I$1010,7,FALSE))</t>
  </si>
  <si>
    <t>¬IF(ISERROR(VLOOKUP(AA246,$B$510:$I$1010,8,FALSE)),"",VLOOKUP(AA246,$B$510:$I$1010,8,FALSE))</t>
  </si>
  <si>
    <t>¬IF(ISERROR(VLOOKUP(AA247,$B$510:$I$1010,2,FALSE)),"",VLOOKUP(AA247,$B$510:$I$1010,2,FALSE))</t>
  </si>
  <si>
    <t>¬IF(COUNTIF($O$1021:$O$1520,CONCATENATE($AA247,"_U_S2C_LB:X183"))&gt;0,1,0)</t>
  </si>
  <si>
    <t>¬IF(COUNTIF($O$1021:$O$1520,CONCATENATE($AA247,"_U_S2C_LB:X184"))&gt;0,1,0)</t>
  </si>
  <si>
    <t>¬IF(COUNTIF($O$1021:$O$1520,CONCATENATE($AA247,"_U_S2C_LB:X185"))&gt;0,1,0)</t>
  </si>
  <si>
    <t>¬IF(COUNTIF($O$1021:$O$1520,CONCATENATE($AA247,"_U_S2C_LB:X186"))&gt;0,1,0)</t>
  </si>
  <si>
    <t>¬IF(COUNTIF($O$1021:$O$1520,CONCATENATE($AA247,"_U_S2C_LB:X187"))&gt;0,1,0)</t>
  </si>
  <si>
    <t>¬IF(COUNTIF($O$1021:$O$1520,CONCATENATE($AA247,"_U_S2C_LB:X188"))&gt;0,1,0)</t>
  </si>
  <si>
    <t>¬IF(COUNTIF($O$1021:$O$1520,CONCATENATE($AA247,"_U_S2C_LB:X189"))&gt;0,1,0)</t>
  </si>
  <si>
    <t>¬IF(COUNTIF($O$1021:$O$1520,CONCATENATE($AA247,"_U_S2C_LB:X190"))&gt;0,1,0)</t>
  </si>
  <si>
    <t>¬IF(COUNTIF($O$1021:$O$1520,CONCATENATE($AA247,"_U_S2C_LB:X191"))&gt;0,1,0)</t>
  </si>
  <si>
    <t>¬IF(COUNTIF($O$1021:$O$1520,CONCATENATE($AA247,"_U_S2C_LB:X192"))&gt;0,1,0)</t>
  </si>
  <si>
    <t>¬IF(COUNTIF($O$1021:$O$1520,CONCATENATE($AA247,"_U_S2C_LB:X193"))&gt;0,1,0)</t>
  </si>
  <si>
    <t>¬IF(COUNTIF($O$1021:$O$1520,CONCATENATE($AA247,"_U_S2C_LB:X194"))&gt;0,1,0)</t>
  </si>
  <si>
    <t>¬IF(COUNTIF($O$1021:$O$1520,CONCATENATE($AA247,"_C_S2C_LB:X183"))&gt;0,1,0)</t>
  </si>
  <si>
    <t>¬IF(COUNTIF($O$1021:$O$1520,CONCATENATE($AA247,"_C_S2C_LB:X184"))&gt;0,1,0)</t>
  </si>
  <si>
    <t>¬IF(COUNTIF($O$1021:$O$1520,CONCATENATE($AA247,"_C_S2C_LB:X185"))&gt;0,1,0)</t>
  </si>
  <si>
    <t>¬IF(COUNTIF($O$1021:$O$1520,CONCATENATE($AA247,"_C_S2C_LB:X186"))&gt;0,1,0)</t>
  </si>
  <si>
    <t>¬IF(COUNTIF($O$1021:$O$1520,CONCATENATE($AA247,"_C_S2C_LB:X187"))&gt;0,1,0)</t>
  </si>
  <si>
    <t>¬IF(COUNTIF($O$1021:$O$1520,CONCATENATE($AA247,"_C_S2C_LB:X188"))&gt;0,1,0)</t>
  </si>
  <si>
    <t>¬IF(COUNTIF($O$1021:$O$1520,CONCATENATE($AA247,"_C_S2C_LB:X189"))&gt;0,1,0)</t>
  </si>
  <si>
    <t>¬IF(COUNTIF($O$1021:$O$1520,CONCATENATE($AA247,"_C_S2C_LB:X190"))&gt;0,1,0)</t>
  </si>
  <si>
    <t>¬IF(COUNTIF($O$1021:$O$1520,CONCATENATE($AA247,"_C_S2C_LB:X191"))&gt;0,1,0)</t>
  </si>
  <si>
    <t>¬IF(COUNTIF($O$1021:$O$1520,CONCATENATE($AA247,"_C_S2C_LB:X192"))&gt;0,1,0)</t>
  </si>
  <si>
    <t>¬IF(COUNTIF($O$1021:$O$1520,CONCATENATE($AA247,"_C_S2C_LB:X193"))&gt;0,1,0)</t>
  </si>
  <si>
    <t>¬IF(COUNTIF($O$1021:$O$1520,CONCATENATE($AA247,"_C_S2C_LB:X194"))&gt;0,1,0)</t>
  </si>
  <si>
    <t>¬IF(COUNTIF($O$1021:$O$1520,CONCATENATE($AA247,"_D_S2C_LB:X183"))&gt;0,1,0)</t>
  </si>
  <si>
    <t>¬IF(COUNTIF($O$1021:$O$1520,CONCATENATE($AA247,"_D_S2C_LB:X184"))&gt;0,1,0)</t>
  </si>
  <si>
    <t>¬IF(COUNTIF($O$1021:$O$1520,CONCATENATE($AA247,"_D_S2C_LB:X185"))&gt;0,1,0)</t>
  </si>
  <si>
    <t>¬IF(COUNTIF($O$1021:$O$1520,CONCATENATE($AA247,"_D_S2C_LB:X186"))&gt;0,1,0)</t>
  </si>
  <si>
    <t>¬IF(COUNTIF($O$1021:$O$1520,CONCATENATE($AA247,"_D_S2C_LB:X187"))&gt;0,1,0)</t>
  </si>
  <si>
    <t>¬IF(COUNTIF($O$1021:$O$1520,CONCATENATE($AA247,"_D_S2C_LB:X188"))&gt;0,1,0)</t>
  </si>
  <si>
    <t>¬IF(COUNTIF($O$1021:$O$1520,CONCATENATE($AA247,"_D_S2C_LB:X189"))&gt;0,1,0)</t>
  </si>
  <si>
    <t>¬IF(COUNTIF($O$1021:$O$1520,CONCATENATE($AA247,"_D_S2C_LB:X190"))&gt;0,1,0)</t>
  </si>
  <si>
    <t>¬IF(COUNTIF($O$1021:$O$1520,CONCATENATE($AA247,"_D_S2C_LB:X191"))&gt;0,1,0)</t>
  </si>
  <si>
    <t>¬IF(COUNTIF($O$1021:$O$1520,CONCATENATE($AA247,"_D_S2C_LB:X192"))&gt;0,1,0)</t>
  </si>
  <si>
    <t>¬IF(COUNTIF($O$1021:$O$1520,CONCATENATE($AA247,"_D_S2C_LB:X193"))&gt;0,1,0)</t>
  </si>
  <si>
    <t>¬IF(COUNTIF($O$1021:$O$1520,CONCATENATE($AA247,"_D_S2C_LB:X194"))&gt;0,1,0)</t>
  </si>
  <si>
    <t>¬IF(ISERROR(VLOOKUP(AA247,$B$510:$I$1010,5,FALSE)),"",VLOOKUP(AA247,$B$510:$I$1010,5,FALSE))</t>
  </si>
  <si>
    <t>¬IF(ISERROR(VLOOKUP(AA247,$B$510:$I$1010,6,FALSE)),"",VLOOKUP(AA247,$B$510:$I$1010,6,FALSE))</t>
  </si>
  <si>
    <t>¬IF(ISERROR(VLOOKUP(AA247,$B$510:$I$1010,7,FALSE)),"",VLOOKUP(AA247,$B$510:$I$1010,7,FALSE))</t>
  </si>
  <si>
    <t>¬IF(ISERROR(VLOOKUP(AA247,$B$510:$I$1010,8,FALSE)),"",VLOOKUP(AA247,$B$510:$I$1010,8,FALSE))</t>
  </si>
  <si>
    <t>¬IF(ISERROR(VLOOKUP(AA248,$B$510:$I$1010,2,FALSE)),"",VLOOKUP(AA248,$B$510:$I$1010,2,FALSE))</t>
  </si>
  <si>
    <t>¬IF(COUNTIF($O$1021:$O$1520,CONCATENATE($AA248,"_U_S2C_LB:X183"))&gt;0,1,0)</t>
  </si>
  <si>
    <t>¬IF(COUNTIF($O$1021:$O$1520,CONCATENATE($AA248,"_U_S2C_LB:X184"))&gt;0,1,0)</t>
  </si>
  <si>
    <t>¬IF(COUNTIF($O$1021:$O$1520,CONCATENATE($AA248,"_U_S2C_LB:X185"))&gt;0,1,0)</t>
  </si>
  <si>
    <t>¬IF(COUNTIF($O$1021:$O$1520,CONCATENATE($AA248,"_U_S2C_LB:X186"))&gt;0,1,0)</t>
  </si>
  <si>
    <t>¬IF(COUNTIF($O$1021:$O$1520,CONCATENATE($AA248,"_U_S2C_LB:X187"))&gt;0,1,0)</t>
  </si>
  <si>
    <t>¬IF(COUNTIF($O$1021:$O$1520,CONCATENATE($AA248,"_U_S2C_LB:X188"))&gt;0,1,0)</t>
  </si>
  <si>
    <t>¬IF(COUNTIF($O$1021:$O$1520,CONCATENATE($AA248,"_U_S2C_LB:X189"))&gt;0,1,0)</t>
  </si>
  <si>
    <t>¬IF(COUNTIF($O$1021:$O$1520,CONCATENATE($AA248,"_U_S2C_LB:X190"))&gt;0,1,0)</t>
  </si>
  <si>
    <t>¬IF(COUNTIF($O$1021:$O$1520,CONCATENATE($AA248,"_U_S2C_LB:X191"))&gt;0,1,0)</t>
  </si>
  <si>
    <t>¬IF(COUNTIF($O$1021:$O$1520,CONCATENATE($AA248,"_U_S2C_LB:X192"))&gt;0,1,0)</t>
  </si>
  <si>
    <t>¬IF(COUNTIF($O$1021:$O$1520,CONCATENATE($AA248,"_U_S2C_LB:X193"))&gt;0,1,0)</t>
  </si>
  <si>
    <t>¬IF(COUNTIF($O$1021:$O$1520,CONCATENATE($AA248,"_U_S2C_LB:X194"))&gt;0,1,0)</t>
  </si>
  <si>
    <t>¬IF(COUNTIF($O$1021:$O$1520,CONCATENATE($AA248,"_C_S2C_LB:X183"))&gt;0,1,0)</t>
  </si>
  <si>
    <t>¬IF(COUNTIF($O$1021:$O$1520,CONCATENATE($AA248,"_C_S2C_LB:X184"))&gt;0,1,0)</t>
  </si>
  <si>
    <t>¬IF(COUNTIF($O$1021:$O$1520,CONCATENATE($AA248,"_C_S2C_LB:X185"))&gt;0,1,0)</t>
  </si>
  <si>
    <t>¬IF(COUNTIF($O$1021:$O$1520,CONCATENATE($AA248,"_C_S2C_LB:X186"))&gt;0,1,0)</t>
  </si>
  <si>
    <t>¬IF(COUNTIF($O$1021:$O$1520,CONCATENATE($AA248,"_C_S2C_LB:X187"))&gt;0,1,0)</t>
  </si>
  <si>
    <t>¬IF(COUNTIF($O$1021:$O$1520,CONCATENATE($AA248,"_C_S2C_LB:X188"))&gt;0,1,0)</t>
  </si>
  <si>
    <t>¬IF(COUNTIF($O$1021:$O$1520,CONCATENATE($AA248,"_C_S2C_LB:X189"))&gt;0,1,0)</t>
  </si>
  <si>
    <t>¬IF(COUNTIF($O$1021:$O$1520,CONCATENATE($AA248,"_C_S2C_LB:X190"))&gt;0,1,0)</t>
  </si>
  <si>
    <t>¬IF(COUNTIF($O$1021:$O$1520,CONCATENATE($AA248,"_C_S2C_LB:X191"))&gt;0,1,0)</t>
  </si>
  <si>
    <t>¬IF(COUNTIF($O$1021:$O$1520,CONCATENATE($AA248,"_C_S2C_LB:X192"))&gt;0,1,0)</t>
  </si>
  <si>
    <t>¬IF(COUNTIF($O$1021:$O$1520,CONCATENATE($AA248,"_C_S2C_LB:X193"))&gt;0,1,0)</t>
  </si>
  <si>
    <t>¬IF(COUNTIF($O$1021:$O$1520,CONCATENATE($AA248,"_C_S2C_LB:X194"))&gt;0,1,0)</t>
  </si>
  <si>
    <t>¬IF(COUNTIF($O$1021:$O$1520,CONCATENATE($AA248,"_D_S2C_LB:X183"))&gt;0,1,0)</t>
  </si>
  <si>
    <t>¬IF(COUNTIF($O$1021:$O$1520,CONCATENATE($AA248,"_D_S2C_LB:X184"))&gt;0,1,0)</t>
  </si>
  <si>
    <t>¬IF(COUNTIF($O$1021:$O$1520,CONCATENATE($AA248,"_D_S2C_LB:X185"))&gt;0,1,0)</t>
  </si>
  <si>
    <t>¬IF(COUNTIF($O$1021:$O$1520,CONCATENATE($AA248,"_D_S2C_LB:X186"))&gt;0,1,0)</t>
  </si>
  <si>
    <t>¬IF(COUNTIF($O$1021:$O$1520,CONCATENATE($AA248,"_D_S2C_LB:X187"))&gt;0,1,0)</t>
  </si>
  <si>
    <t>¬IF(COUNTIF($O$1021:$O$1520,CONCATENATE($AA248,"_D_S2C_LB:X188"))&gt;0,1,0)</t>
  </si>
  <si>
    <t>¬IF(COUNTIF($O$1021:$O$1520,CONCATENATE($AA248,"_D_S2C_LB:X189"))&gt;0,1,0)</t>
  </si>
  <si>
    <t>¬IF(COUNTIF($O$1021:$O$1520,CONCATENATE($AA248,"_D_S2C_LB:X190"))&gt;0,1,0)</t>
  </si>
  <si>
    <t>¬IF(COUNTIF($O$1021:$O$1520,CONCATENATE($AA248,"_D_S2C_LB:X191"))&gt;0,1,0)</t>
  </si>
  <si>
    <t>¬IF(COUNTIF($O$1021:$O$1520,CONCATENATE($AA248,"_D_S2C_LB:X192"))&gt;0,1,0)</t>
  </si>
  <si>
    <t>¬IF(COUNTIF($O$1021:$O$1520,CONCATENATE($AA248,"_D_S2C_LB:X193"))&gt;0,1,0)</t>
  </si>
  <si>
    <t>¬IF(COUNTIF($O$1021:$O$1520,CONCATENATE($AA248,"_D_S2C_LB:X194"))&gt;0,1,0)</t>
  </si>
  <si>
    <t>¬IF(ISERROR(VLOOKUP(AA248,$B$510:$I$1010,5,FALSE)),"",VLOOKUP(AA248,$B$510:$I$1010,5,FALSE))</t>
  </si>
  <si>
    <t>¬IF(ISERROR(VLOOKUP(AA248,$B$510:$I$1010,6,FALSE)),"",VLOOKUP(AA248,$B$510:$I$1010,6,FALSE))</t>
  </si>
  <si>
    <t>¬IF(ISERROR(VLOOKUP(AA248,$B$510:$I$1010,7,FALSE)),"",VLOOKUP(AA248,$B$510:$I$1010,7,FALSE))</t>
  </si>
  <si>
    <t>¬IF(ISERROR(VLOOKUP(AA248,$B$510:$I$1010,8,FALSE)),"",VLOOKUP(AA248,$B$510:$I$1010,8,FALSE))</t>
  </si>
  <si>
    <t>¬IF(ISERROR(VLOOKUP(AA249,$B$510:$I$1010,2,FALSE)),"",VLOOKUP(AA249,$B$510:$I$1010,2,FALSE))</t>
  </si>
  <si>
    <t>¬IF(COUNTIF($O$1021:$O$1520,CONCATENATE($AA249,"_U_S2C_LB:X183"))&gt;0,1,0)</t>
  </si>
  <si>
    <t>¬IF(COUNTIF($O$1021:$O$1520,CONCATENATE($AA249,"_U_S2C_LB:X184"))&gt;0,1,0)</t>
  </si>
  <si>
    <t>¬IF(COUNTIF($O$1021:$O$1520,CONCATENATE($AA249,"_U_S2C_LB:X185"))&gt;0,1,0)</t>
  </si>
  <si>
    <t>¬IF(COUNTIF($O$1021:$O$1520,CONCATENATE($AA249,"_U_S2C_LB:X186"))&gt;0,1,0)</t>
  </si>
  <si>
    <t>¬IF(COUNTIF($O$1021:$O$1520,CONCATENATE($AA249,"_U_S2C_LB:X187"))&gt;0,1,0)</t>
  </si>
  <si>
    <t>¬IF(COUNTIF($O$1021:$O$1520,CONCATENATE($AA249,"_U_S2C_LB:X188"))&gt;0,1,0)</t>
  </si>
  <si>
    <t>¬IF(COUNTIF($O$1021:$O$1520,CONCATENATE($AA249,"_U_S2C_LB:X189"))&gt;0,1,0)</t>
  </si>
  <si>
    <t>¬IF(COUNTIF($O$1021:$O$1520,CONCATENATE($AA249,"_U_S2C_LB:X190"))&gt;0,1,0)</t>
  </si>
  <si>
    <t>¬IF(COUNTIF($O$1021:$O$1520,CONCATENATE($AA249,"_U_S2C_LB:X191"))&gt;0,1,0)</t>
  </si>
  <si>
    <t>¬IF(COUNTIF($O$1021:$O$1520,CONCATENATE($AA249,"_U_S2C_LB:X192"))&gt;0,1,0)</t>
  </si>
  <si>
    <t>¬IF(COUNTIF($O$1021:$O$1520,CONCATENATE($AA249,"_U_S2C_LB:X193"))&gt;0,1,0)</t>
  </si>
  <si>
    <t>¬IF(COUNTIF($O$1021:$O$1520,CONCATENATE($AA249,"_U_S2C_LB:X194"))&gt;0,1,0)</t>
  </si>
  <si>
    <t>¬IF(COUNTIF($O$1021:$O$1520,CONCATENATE($AA249,"_C_S2C_LB:X183"))&gt;0,1,0)</t>
  </si>
  <si>
    <t>¬IF(COUNTIF($O$1021:$O$1520,CONCATENATE($AA249,"_C_S2C_LB:X184"))&gt;0,1,0)</t>
  </si>
  <si>
    <t>¬IF(COUNTIF($O$1021:$O$1520,CONCATENATE($AA249,"_C_S2C_LB:X185"))&gt;0,1,0)</t>
  </si>
  <si>
    <t>¬IF(COUNTIF($O$1021:$O$1520,CONCATENATE($AA249,"_C_S2C_LB:X186"))&gt;0,1,0)</t>
  </si>
  <si>
    <t>¬IF(COUNTIF($O$1021:$O$1520,CONCATENATE($AA249,"_C_S2C_LB:X187"))&gt;0,1,0)</t>
  </si>
  <si>
    <t>¬IF(COUNTIF($O$1021:$O$1520,CONCATENATE($AA249,"_C_S2C_LB:X188"))&gt;0,1,0)</t>
  </si>
  <si>
    <t>¬IF(COUNTIF($O$1021:$O$1520,CONCATENATE($AA249,"_C_S2C_LB:X189"))&gt;0,1,0)</t>
  </si>
  <si>
    <t>¬IF(COUNTIF($O$1021:$O$1520,CONCATENATE($AA249,"_C_S2C_LB:X190"))&gt;0,1,0)</t>
  </si>
  <si>
    <t>¬IF(COUNTIF($O$1021:$O$1520,CONCATENATE($AA249,"_C_S2C_LB:X191"))&gt;0,1,0)</t>
  </si>
  <si>
    <t>¬IF(COUNTIF($O$1021:$O$1520,CONCATENATE($AA249,"_C_S2C_LB:X192"))&gt;0,1,0)</t>
  </si>
  <si>
    <t>¬IF(COUNTIF($O$1021:$O$1520,CONCATENATE($AA249,"_C_S2C_LB:X193"))&gt;0,1,0)</t>
  </si>
  <si>
    <t>¬IF(COUNTIF($O$1021:$O$1520,CONCATENATE($AA249,"_C_S2C_LB:X194"))&gt;0,1,0)</t>
  </si>
  <si>
    <t>¬IF(COUNTIF($O$1021:$O$1520,CONCATENATE($AA249,"_D_S2C_LB:X183"))&gt;0,1,0)</t>
  </si>
  <si>
    <t>¬IF(COUNTIF($O$1021:$O$1520,CONCATENATE($AA249,"_D_S2C_LB:X184"))&gt;0,1,0)</t>
  </si>
  <si>
    <t>¬IF(COUNTIF($O$1021:$O$1520,CONCATENATE($AA249,"_D_S2C_LB:X185"))&gt;0,1,0)</t>
  </si>
  <si>
    <t>¬IF(COUNTIF($O$1021:$O$1520,CONCATENATE($AA249,"_D_S2C_LB:X186"))&gt;0,1,0)</t>
  </si>
  <si>
    <t>¬IF(COUNTIF($O$1021:$O$1520,CONCATENATE($AA249,"_D_S2C_LB:X187"))&gt;0,1,0)</t>
  </si>
  <si>
    <t>¬IF(COUNTIF($O$1021:$O$1520,CONCATENATE($AA249,"_D_S2C_LB:X188"))&gt;0,1,0)</t>
  </si>
  <si>
    <t>¬IF(COUNTIF($O$1021:$O$1520,CONCATENATE($AA249,"_D_S2C_LB:X189"))&gt;0,1,0)</t>
  </si>
  <si>
    <t>¬IF(COUNTIF($O$1021:$O$1520,CONCATENATE($AA249,"_D_S2C_LB:X190"))&gt;0,1,0)</t>
  </si>
  <si>
    <t>¬IF(COUNTIF($O$1021:$O$1520,CONCATENATE($AA249,"_D_S2C_LB:X191"))&gt;0,1,0)</t>
  </si>
  <si>
    <t>¬IF(COUNTIF($O$1021:$O$1520,CONCATENATE($AA249,"_D_S2C_LB:X192"))&gt;0,1,0)</t>
  </si>
  <si>
    <t>¬IF(COUNTIF($O$1021:$O$1520,CONCATENATE($AA249,"_D_S2C_LB:X193"))&gt;0,1,0)</t>
  </si>
  <si>
    <t>¬IF(COUNTIF($O$1021:$O$1520,CONCATENATE($AA249,"_D_S2C_LB:X194"))&gt;0,1,0)</t>
  </si>
  <si>
    <t>¬IF(ISERROR(VLOOKUP(AA249,$B$510:$I$1010,5,FALSE)),"",VLOOKUP(AA249,$B$510:$I$1010,5,FALSE))</t>
  </si>
  <si>
    <t>¬IF(ISERROR(VLOOKUP(AA249,$B$510:$I$1010,6,FALSE)),"",VLOOKUP(AA249,$B$510:$I$1010,6,FALSE))</t>
  </si>
  <si>
    <t>¬IF(ISERROR(VLOOKUP(AA249,$B$510:$I$1010,7,FALSE)),"",VLOOKUP(AA249,$B$510:$I$1010,7,FALSE))</t>
  </si>
  <si>
    <t>¬IF(ISERROR(VLOOKUP(AA249,$B$510:$I$1010,8,FALSE)),"",VLOOKUP(AA249,$B$510:$I$1010,8,FALSE))</t>
  </si>
  <si>
    <t>¬IF(ISERROR(VLOOKUP(AA250,$B$510:$I$1010,2,FALSE)),"",VLOOKUP(AA250,$B$510:$I$1010,2,FALSE))</t>
  </si>
  <si>
    <t>¬IF(COUNTIF($O$1021:$O$1520,CONCATENATE($AA250,"_U_S2C_LB:X183"))&gt;0,1,0)</t>
  </si>
  <si>
    <t>¬IF(COUNTIF($O$1021:$O$1520,CONCATENATE($AA250,"_U_S2C_LB:X184"))&gt;0,1,0)</t>
  </si>
  <si>
    <t>¬IF(COUNTIF($O$1021:$O$1520,CONCATENATE($AA250,"_U_S2C_LB:X185"))&gt;0,1,0)</t>
  </si>
  <si>
    <t>¬IF(COUNTIF($O$1021:$O$1520,CONCATENATE($AA250,"_U_S2C_LB:X186"))&gt;0,1,0)</t>
  </si>
  <si>
    <t>¬IF(COUNTIF($O$1021:$O$1520,CONCATENATE($AA250,"_U_S2C_LB:X187"))&gt;0,1,0)</t>
  </si>
  <si>
    <t>¬IF(COUNTIF($O$1021:$O$1520,CONCATENATE($AA250,"_U_S2C_LB:X188"))&gt;0,1,0)</t>
  </si>
  <si>
    <t>¬IF(COUNTIF($O$1021:$O$1520,CONCATENATE($AA250,"_U_S2C_LB:X189"))&gt;0,1,0)</t>
  </si>
  <si>
    <t>¬IF(COUNTIF($O$1021:$O$1520,CONCATENATE($AA250,"_U_S2C_LB:X190"))&gt;0,1,0)</t>
  </si>
  <si>
    <t>¬IF(COUNTIF($O$1021:$O$1520,CONCATENATE($AA250,"_U_S2C_LB:X191"))&gt;0,1,0)</t>
  </si>
  <si>
    <t>¬IF(COUNTIF($O$1021:$O$1520,CONCATENATE($AA250,"_U_S2C_LB:X192"))&gt;0,1,0)</t>
  </si>
  <si>
    <t>¬IF(COUNTIF($O$1021:$O$1520,CONCATENATE($AA250,"_U_S2C_LB:X193"))&gt;0,1,0)</t>
  </si>
  <si>
    <t>¬IF(COUNTIF($O$1021:$O$1520,CONCATENATE($AA250,"_U_S2C_LB:X194"))&gt;0,1,0)</t>
  </si>
  <si>
    <t>¬IF(COUNTIF($O$1021:$O$1520,CONCATENATE($AA250,"_C_S2C_LB:X183"))&gt;0,1,0)</t>
  </si>
  <si>
    <t>¬IF(COUNTIF($O$1021:$O$1520,CONCATENATE($AA250,"_C_S2C_LB:X184"))&gt;0,1,0)</t>
  </si>
  <si>
    <t>¬IF(COUNTIF($O$1021:$O$1520,CONCATENATE($AA250,"_C_S2C_LB:X185"))&gt;0,1,0)</t>
  </si>
  <si>
    <t>¬IF(COUNTIF($O$1021:$O$1520,CONCATENATE($AA250,"_C_S2C_LB:X186"))&gt;0,1,0)</t>
  </si>
  <si>
    <t>¬IF(COUNTIF($O$1021:$O$1520,CONCATENATE($AA250,"_C_S2C_LB:X187"))&gt;0,1,0)</t>
  </si>
  <si>
    <t>¬IF(COUNTIF($O$1021:$O$1520,CONCATENATE($AA250,"_C_S2C_LB:X188"))&gt;0,1,0)</t>
  </si>
  <si>
    <t>¬IF(COUNTIF($O$1021:$O$1520,CONCATENATE($AA250,"_C_S2C_LB:X189"))&gt;0,1,0)</t>
  </si>
  <si>
    <t>¬IF(COUNTIF($O$1021:$O$1520,CONCATENATE($AA250,"_C_S2C_LB:X190"))&gt;0,1,0)</t>
  </si>
  <si>
    <t>¬IF(COUNTIF($O$1021:$O$1520,CONCATENATE($AA250,"_C_S2C_LB:X191"))&gt;0,1,0)</t>
  </si>
  <si>
    <t>¬IF(COUNTIF($O$1021:$O$1520,CONCATENATE($AA250,"_C_S2C_LB:X192"))&gt;0,1,0)</t>
  </si>
  <si>
    <t>¬IF(COUNTIF($O$1021:$O$1520,CONCATENATE($AA250,"_C_S2C_LB:X193"))&gt;0,1,0)</t>
  </si>
  <si>
    <t>¬IF(COUNTIF($O$1021:$O$1520,CONCATENATE($AA250,"_C_S2C_LB:X194"))&gt;0,1,0)</t>
  </si>
  <si>
    <t>¬IF(COUNTIF($O$1021:$O$1520,CONCATENATE($AA250,"_D_S2C_LB:X183"))&gt;0,1,0)</t>
  </si>
  <si>
    <t>¬IF(COUNTIF($O$1021:$O$1520,CONCATENATE($AA250,"_D_S2C_LB:X184"))&gt;0,1,0)</t>
  </si>
  <si>
    <t>¬IF(COUNTIF($O$1021:$O$1520,CONCATENATE($AA250,"_D_S2C_LB:X185"))&gt;0,1,0)</t>
  </si>
  <si>
    <t>¬IF(COUNTIF($O$1021:$O$1520,CONCATENATE($AA250,"_D_S2C_LB:X186"))&gt;0,1,0)</t>
  </si>
  <si>
    <t>¬IF(COUNTIF($O$1021:$O$1520,CONCATENATE($AA250,"_D_S2C_LB:X187"))&gt;0,1,0)</t>
  </si>
  <si>
    <t>¬IF(COUNTIF($O$1021:$O$1520,CONCATENATE($AA250,"_D_S2C_LB:X188"))&gt;0,1,0)</t>
  </si>
  <si>
    <t>¬IF(COUNTIF($O$1021:$O$1520,CONCATENATE($AA250,"_D_S2C_LB:X189"))&gt;0,1,0)</t>
  </si>
  <si>
    <t>¬IF(COUNTIF($O$1021:$O$1520,CONCATENATE($AA250,"_D_S2C_LB:X190"))&gt;0,1,0)</t>
  </si>
  <si>
    <t>¬IF(COUNTIF($O$1021:$O$1520,CONCATENATE($AA250,"_D_S2C_LB:X191"))&gt;0,1,0)</t>
  </si>
  <si>
    <t>¬IF(COUNTIF($O$1021:$O$1520,CONCATENATE($AA250,"_D_S2C_LB:X192"))&gt;0,1,0)</t>
  </si>
  <si>
    <t>¬IF(COUNTIF($O$1021:$O$1520,CONCATENATE($AA250,"_D_S2C_LB:X193"))&gt;0,1,0)</t>
  </si>
  <si>
    <t>¬IF(COUNTIF($O$1021:$O$1520,CONCATENATE($AA250,"_D_S2C_LB:X194"))&gt;0,1,0)</t>
  </si>
  <si>
    <t>¬IF(ISERROR(VLOOKUP(AA250,$B$510:$I$1010,5,FALSE)),"",VLOOKUP(AA250,$B$510:$I$1010,5,FALSE))</t>
  </si>
  <si>
    <t>¬IF(ISERROR(VLOOKUP(AA250,$B$510:$I$1010,6,FALSE)),"",VLOOKUP(AA250,$B$510:$I$1010,6,FALSE))</t>
  </si>
  <si>
    <t>¬IF(ISERROR(VLOOKUP(AA250,$B$510:$I$1010,7,FALSE)),"",VLOOKUP(AA250,$B$510:$I$1010,7,FALSE))</t>
  </si>
  <si>
    <t>¬IF(ISERROR(VLOOKUP(AA250,$B$510:$I$1010,8,FALSE)),"",VLOOKUP(AA250,$B$510:$I$1010,8,FALSE))</t>
  </si>
  <si>
    <t>¬IF(ISERROR(VLOOKUP(AA251,$B$510:$I$1010,2,FALSE)),"",VLOOKUP(AA251,$B$510:$I$1010,2,FALSE))</t>
  </si>
  <si>
    <t>¬IF(COUNTIF($O$1021:$O$1520,CONCATENATE($AA251,"_U_S2C_LB:X183"))&gt;0,1,0)</t>
  </si>
  <si>
    <t>¬IF(COUNTIF($O$1021:$O$1520,CONCATENATE($AA251,"_U_S2C_LB:X184"))&gt;0,1,0)</t>
  </si>
  <si>
    <t>¬IF(COUNTIF($O$1021:$O$1520,CONCATENATE($AA251,"_U_S2C_LB:X185"))&gt;0,1,0)</t>
  </si>
  <si>
    <t>¬IF(COUNTIF($O$1021:$O$1520,CONCATENATE($AA251,"_U_S2C_LB:X186"))&gt;0,1,0)</t>
  </si>
  <si>
    <t>¬IF(COUNTIF($O$1021:$O$1520,CONCATENATE($AA251,"_U_S2C_LB:X187"))&gt;0,1,0)</t>
  </si>
  <si>
    <t>¬IF(COUNTIF($O$1021:$O$1520,CONCATENATE($AA251,"_U_S2C_LB:X188"))&gt;0,1,0)</t>
  </si>
  <si>
    <t>¬IF(COUNTIF($O$1021:$O$1520,CONCATENATE($AA251,"_U_S2C_LB:X189"))&gt;0,1,0)</t>
  </si>
  <si>
    <t>¬IF(COUNTIF($O$1021:$O$1520,CONCATENATE($AA251,"_U_S2C_LB:X190"))&gt;0,1,0)</t>
  </si>
  <si>
    <t>¬IF(COUNTIF($O$1021:$O$1520,CONCATENATE($AA251,"_U_S2C_LB:X191"))&gt;0,1,0)</t>
  </si>
  <si>
    <t>¬IF(COUNTIF($O$1021:$O$1520,CONCATENATE($AA251,"_U_S2C_LB:X192"))&gt;0,1,0)</t>
  </si>
  <si>
    <t>¬IF(COUNTIF($O$1021:$O$1520,CONCATENATE($AA251,"_U_S2C_LB:X193"))&gt;0,1,0)</t>
  </si>
  <si>
    <t>¬IF(COUNTIF($O$1021:$O$1520,CONCATENATE($AA251,"_U_S2C_LB:X194"))&gt;0,1,0)</t>
  </si>
  <si>
    <t>¬IF(COUNTIF($O$1021:$O$1520,CONCATENATE($AA251,"_C_S2C_LB:X183"))&gt;0,1,0)</t>
  </si>
  <si>
    <t>¬IF(COUNTIF($O$1021:$O$1520,CONCATENATE($AA251,"_C_S2C_LB:X184"))&gt;0,1,0)</t>
  </si>
  <si>
    <t>¬IF(COUNTIF($O$1021:$O$1520,CONCATENATE($AA251,"_C_S2C_LB:X185"))&gt;0,1,0)</t>
  </si>
  <si>
    <t>¬IF(COUNTIF($O$1021:$O$1520,CONCATENATE($AA251,"_C_S2C_LB:X186"))&gt;0,1,0)</t>
  </si>
  <si>
    <t>¬IF(COUNTIF($O$1021:$O$1520,CONCATENATE($AA251,"_C_S2C_LB:X187"))&gt;0,1,0)</t>
  </si>
  <si>
    <t>¬IF(COUNTIF($O$1021:$O$1520,CONCATENATE($AA251,"_C_S2C_LB:X188"))&gt;0,1,0)</t>
  </si>
  <si>
    <t>¬IF(COUNTIF($O$1021:$O$1520,CONCATENATE($AA251,"_C_S2C_LB:X189"))&gt;0,1,0)</t>
  </si>
  <si>
    <t>¬IF(COUNTIF($O$1021:$O$1520,CONCATENATE($AA251,"_C_S2C_LB:X190"))&gt;0,1,0)</t>
  </si>
  <si>
    <t>¬IF(COUNTIF($O$1021:$O$1520,CONCATENATE($AA251,"_C_S2C_LB:X191"))&gt;0,1,0)</t>
  </si>
  <si>
    <t>¬IF(COUNTIF($O$1021:$O$1520,CONCATENATE($AA251,"_C_S2C_LB:X192"))&gt;0,1,0)</t>
  </si>
  <si>
    <t>¬IF(COUNTIF($O$1021:$O$1520,CONCATENATE($AA251,"_C_S2C_LB:X193"))&gt;0,1,0)</t>
  </si>
  <si>
    <t>¬IF(COUNTIF($O$1021:$O$1520,CONCATENATE($AA251,"_C_S2C_LB:X194"))&gt;0,1,0)</t>
  </si>
  <si>
    <t>¬IF(COUNTIF($O$1021:$O$1520,CONCATENATE($AA251,"_D_S2C_LB:X183"))&gt;0,1,0)</t>
  </si>
  <si>
    <t>¬IF(COUNTIF($O$1021:$O$1520,CONCATENATE($AA251,"_D_S2C_LB:X184"))&gt;0,1,0)</t>
  </si>
  <si>
    <t>¬IF(COUNTIF($O$1021:$O$1520,CONCATENATE($AA251,"_D_S2C_LB:X185"))&gt;0,1,0)</t>
  </si>
  <si>
    <t>¬IF(COUNTIF($O$1021:$O$1520,CONCATENATE($AA251,"_D_S2C_LB:X186"))&gt;0,1,0)</t>
  </si>
  <si>
    <t>¬IF(COUNTIF($O$1021:$O$1520,CONCATENATE($AA251,"_D_S2C_LB:X187"))&gt;0,1,0)</t>
  </si>
  <si>
    <t>¬IF(COUNTIF($O$1021:$O$1520,CONCATENATE($AA251,"_D_S2C_LB:X188"))&gt;0,1,0)</t>
  </si>
  <si>
    <t>¬IF(COUNTIF($O$1021:$O$1520,CONCATENATE($AA251,"_D_S2C_LB:X189"))&gt;0,1,0)</t>
  </si>
  <si>
    <t>¬IF(COUNTIF($O$1021:$O$1520,CONCATENATE($AA251,"_D_S2C_LB:X190"))&gt;0,1,0)</t>
  </si>
  <si>
    <t>¬IF(COUNTIF($O$1021:$O$1520,CONCATENATE($AA251,"_D_S2C_LB:X191"))&gt;0,1,0)</t>
  </si>
  <si>
    <t>¬IF(COUNTIF($O$1021:$O$1520,CONCATENATE($AA251,"_D_S2C_LB:X192"))&gt;0,1,0)</t>
  </si>
  <si>
    <t>¬IF(COUNTIF($O$1021:$O$1520,CONCATENATE($AA251,"_D_S2C_LB:X193"))&gt;0,1,0)</t>
  </si>
  <si>
    <t>¬IF(COUNTIF($O$1021:$O$1520,CONCATENATE($AA251,"_D_S2C_LB:X194"))&gt;0,1,0)</t>
  </si>
  <si>
    <t>¬IF(ISERROR(VLOOKUP(AA251,$B$510:$I$1010,5,FALSE)),"",VLOOKUP(AA251,$B$510:$I$1010,5,FALSE))</t>
  </si>
  <si>
    <t>¬IF(ISERROR(VLOOKUP(AA251,$B$510:$I$1010,6,FALSE)),"",VLOOKUP(AA251,$B$510:$I$1010,6,FALSE))</t>
  </si>
  <si>
    <t>¬IF(ISERROR(VLOOKUP(AA251,$B$510:$I$1010,7,FALSE)),"",VLOOKUP(AA251,$B$510:$I$1010,7,FALSE))</t>
  </si>
  <si>
    <t>¬IF(ISERROR(VLOOKUP(AA251,$B$510:$I$1010,8,FALSE)),"",VLOOKUP(AA251,$B$510:$I$1010,8,FALSE))</t>
  </si>
  <si>
    <t>¬IF(ISERROR(VLOOKUP(AA252,$B$510:$I$1010,2,FALSE)),"",VLOOKUP(AA252,$B$510:$I$1010,2,FALSE))</t>
  </si>
  <si>
    <t>¬IF(COUNTIF($O$1021:$O$1520,CONCATENATE($AA252,"_U_S2C_LB:X183"))&gt;0,1,0)</t>
  </si>
  <si>
    <t>¬IF(COUNTIF($O$1021:$O$1520,CONCATENATE($AA252,"_U_S2C_LB:X184"))&gt;0,1,0)</t>
  </si>
  <si>
    <t>¬IF(COUNTIF($O$1021:$O$1520,CONCATENATE($AA252,"_U_S2C_LB:X185"))&gt;0,1,0)</t>
  </si>
  <si>
    <t>¬IF(COUNTIF($O$1021:$O$1520,CONCATENATE($AA252,"_U_S2C_LB:X186"))&gt;0,1,0)</t>
  </si>
  <si>
    <t>¬IF(COUNTIF($O$1021:$O$1520,CONCATENATE($AA252,"_U_S2C_LB:X187"))&gt;0,1,0)</t>
  </si>
  <si>
    <t>¬IF(COUNTIF($O$1021:$O$1520,CONCATENATE($AA252,"_U_S2C_LB:X188"))&gt;0,1,0)</t>
  </si>
  <si>
    <t>¬IF(COUNTIF($O$1021:$O$1520,CONCATENATE($AA252,"_U_S2C_LB:X189"))&gt;0,1,0)</t>
  </si>
  <si>
    <t>¬IF(COUNTIF($O$1021:$O$1520,CONCATENATE($AA252,"_U_S2C_LB:X190"))&gt;0,1,0)</t>
  </si>
  <si>
    <t>¬IF(COUNTIF($O$1021:$O$1520,CONCATENATE($AA252,"_U_S2C_LB:X191"))&gt;0,1,0)</t>
  </si>
  <si>
    <t>¬IF(COUNTIF($O$1021:$O$1520,CONCATENATE($AA252,"_U_S2C_LB:X192"))&gt;0,1,0)</t>
  </si>
  <si>
    <t>¬IF(COUNTIF($O$1021:$O$1520,CONCATENATE($AA252,"_U_S2C_LB:X193"))&gt;0,1,0)</t>
  </si>
  <si>
    <t>¬IF(COUNTIF($O$1021:$O$1520,CONCATENATE($AA252,"_U_S2C_LB:X194"))&gt;0,1,0)</t>
  </si>
  <si>
    <t>¬IF(COUNTIF($O$1021:$O$1520,CONCATENATE($AA252,"_C_S2C_LB:X183"))&gt;0,1,0)</t>
  </si>
  <si>
    <t>¬IF(COUNTIF($O$1021:$O$1520,CONCATENATE($AA252,"_C_S2C_LB:X184"))&gt;0,1,0)</t>
  </si>
  <si>
    <t>¬IF(COUNTIF($O$1021:$O$1520,CONCATENATE($AA252,"_C_S2C_LB:X185"))&gt;0,1,0)</t>
  </si>
  <si>
    <t>¬IF(COUNTIF($O$1021:$O$1520,CONCATENATE($AA252,"_C_S2C_LB:X186"))&gt;0,1,0)</t>
  </si>
  <si>
    <t>¬IF(COUNTIF($O$1021:$O$1520,CONCATENATE($AA252,"_C_S2C_LB:X187"))&gt;0,1,0)</t>
  </si>
  <si>
    <t>¬IF(COUNTIF($O$1021:$O$1520,CONCATENATE($AA252,"_C_S2C_LB:X188"))&gt;0,1,0)</t>
  </si>
  <si>
    <t>¬IF(COUNTIF($O$1021:$O$1520,CONCATENATE($AA252,"_C_S2C_LB:X189"))&gt;0,1,0)</t>
  </si>
  <si>
    <t>¬IF(COUNTIF($O$1021:$O$1520,CONCATENATE($AA252,"_C_S2C_LB:X190"))&gt;0,1,0)</t>
  </si>
  <si>
    <t>¬IF(COUNTIF($O$1021:$O$1520,CONCATENATE($AA252,"_C_S2C_LB:X191"))&gt;0,1,0)</t>
  </si>
  <si>
    <t>¬IF(COUNTIF($O$1021:$O$1520,CONCATENATE($AA252,"_C_S2C_LB:X192"))&gt;0,1,0)</t>
  </si>
  <si>
    <t>¬IF(COUNTIF($O$1021:$O$1520,CONCATENATE($AA252,"_C_S2C_LB:X193"))&gt;0,1,0)</t>
  </si>
  <si>
    <t>¬IF(COUNTIF($O$1021:$O$1520,CONCATENATE($AA252,"_C_S2C_LB:X194"))&gt;0,1,0)</t>
  </si>
  <si>
    <t>¬IF(COUNTIF($O$1021:$O$1520,CONCATENATE($AA252,"_D_S2C_LB:X183"))&gt;0,1,0)</t>
  </si>
  <si>
    <t>¬IF(COUNTIF($O$1021:$O$1520,CONCATENATE($AA252,"_D_S2C_LB:X184"))&gt;0,1,0)</t>
  </si>
  <si>
    <t>¬IF(COUNTIF($O$1021:$O$1520,CONCATENATE($AA252,"_D_S2C_LB:X185"))&gt;0,1,0)</t>
  </si>
  <si>
    <t>¬IF(COUNTIF($O$1021:$O$1520,CONCATENATE($AA252,"_D_S2C_LB:X186"))&gt;0,1,0)</t>
  </si>
  <si>
    <t>¬IF(COUNTIF($O$1021:$O$1520,CONCATENATE($AA252,"_D_S2C_LB:X187"))&gt;0,1,0)</t>
  </si>
  <si>
    <t>¬IF(COUNTIF($O$1021:$O$1520,CONCATENATE($AA252,"_D_S2C_LB:X188"))&gt;0,1,0)</t>
  </si>
  <si>
    <t>¬IF(COUNTIF($O$1021:$O$1520,CONCATENATE($AA252,"_D_S2C_LB:X189"))&gt;0,1,0)</t>
  </si>
  <si>
    <t>¬IF(COUNTIF($O$1021:$O$1520,CONCATENATE($AA252,"_D_S2C_LB:X190"))&gt;0,1,0)</t>
  </si>
  <si>
    <t>¬IF(COUNTIF($O$1021:$O$1520,CONCATENATE($AA252,"_D_S2C_LB:X191"))&gt;0,1,0)</t>
  </si>
  <si>
    <t>¬IF(COUNTIF($O$1021:$O$1520,CONCATENATE($AA252,"_D_S2C_LB:X192"))&gt;0,1,0)</t>
  </si>
  <si>
    <t>¬IF(COUNTIF($O$1021:$O$1520,CONCATENATE($AA252,"_D_S2C_LB:X193"))&gt;0,1,0)</t>
  </si>
  <si>
    <t>¬IF(COUNTIF($O$1021:$O$1520,CONCATENATE($AA252,"_D_S2C_LB:X194"))&gt;0,1,0)</t>
  </si>
  <si>
    <t>¬IF(ISERROR(VLOOKUP(AA252,$B$510:$I$1010,5,FALSE)),"",VLOOKUP(AA252,$B$510:$I$1010,5,FALSE))</t>
  </si>
  <si>
    <t>¬IF(ISERROR(VLOOKUP(AA252,$B$510:$I$1010,6,FALSE)),"",VLOOKUP(AA252,$B$510:$I$1010,6,FALSE))</t>
  </si>
  <si>
    <t>¬IF(ISERROR(VLOOKUP(AA252,$B$510:$I$1010,7,FALSE)),"",VLOOKUP(AA252,$B$510:$I$1010,7,FALSE))</t>
  </si>
  <si>
    <t>¬IF(ISERROR(VLOOKUP(AA252,$B$510:$I$1010,8,FALSE)),"",VLOOKUP(AA252,$B$510:$I$1010,8,FALSE))</t>
  </si>
  <si>
    <t>¬IF(ISERROR(VLOOKUP(AA253,$B$510:$I$1010,2,FALSE)),"",VLOOKUP(AA253,$B$510:$I$1010,2,FALSE))</t>
  </si>
  <si>
    <t>¬IF(COUNTIF($O$1021:$O$1520,CONCATENATE($AA253,"_U_S2C_LB:X183"))&gt;0,1,0)</t>
  </si>
  <si>
    <t>¬IF(COUNTIF($O$1021:$O$1520,CONCATENATE($AA253,"_U_S2C_LB:X184"))&gt;0,1,0)</t>
  </si>
  <si>
    <t>¬IF(COUNTIF($O$1021:$O$1520,CONCATENATE($AA253,"_U_S2C_LB:X185"))&gt;0,1,0)</t>
  </si>
  <si>
    <t>¬IF(COUNTIF($O$1021:$O$1520,CONCATENATE($AA253,"_U_S2C_LB:X186"))&gt;0,1,0)</t>
  </si>
  <si>
    <t>¬IF(COUNTIF($O$1021:$O$1520,CONCATENATE($AA253,"_U_S2C_LB:X187"))&gt;0,1,0)</t>
  </si>
  <si>
    <t>¬IF(COUNTIF($O$1021:$O$1520,CONCATENATE($AA253,"_U_S2C_LB:X188"))&gt;0,1,0)</t>
  </si>
  <si>
    <t>¬IF(COUNTIF($O$1021:$O$1520,CONCATENATE($AA253,"_U_S2C_LB:X189"))&gt;0,1,0)</t>
  </si>
  <si>
    <t>¬IF(COUNTIF($O$1021:$O$1520,CONCATENATE($AA253,"_U_S2C_LB:X190"))&gt;0,1,0)</t>
  </si>
  <si>
    <t>¬IF(COUNTIF($O$1021:$O$1520,CONCATENATE($AA253,"_U_S2C_LB:X191"))&gt;0,1,0)</t>
  </si>
  <si>
    <t>¬IF(COUNTIF($O$1021:$O$1520,CONCATENATE($AA253,"_U_S2C_LB:X192"))&gt;0,1,0)</t>
  </si>
  <si>
    <t>¬IF(COUNTIF($O$1021:$O$1520,CONCATENATE($AA253,"_U_S2C_LB:X193"))&gt;0,1,0)</t>
  </si>
  <si>
    <t>¬IF(COUNTIF($O$1021:$O$1520,CONCATENATE($AA253,"_U_S2C_LB:X194"))&gt;0,1,0)</t>
  </si>
  <si>
    <t>¬IF(COUNTIF($O$1021:$O$1520,CONCATENATE($AA253,"_C_S2C_LB:X183"))&gt;0,1,0)</t>
  </si>
  <si>
    <t>¬IF(COUNTIF($O$1021:$O$1520,CONCATENATE($AA253,"_C_S2C_LB:X184"))&gt;0,1,0)</t>
  </si>
  <si>
    <t>¬IF(COUNTIF($O$1021:$O$1520,CONCATENATE($AA253,"_C_S2C_LB:X185"))&gt;0,1,0)</t>
  </si>
  <si>
    <t>¬IF(COUNTIF($O$1021:$O$1520,CONCATENATE($AA253,"_C_S2C_LB:X186"))&gt;0,1,0)</t>
  </si>
  <si>
    <t>¬IF(COUNTIF($O$1021:$O$1520,CONCATENATE($AA253,"_C_S2C_LB:X187"))&gt;0,1,0)</t>
  </si>
  <si>
    <t>¬IF(COUNTIF($O$1021:$O$1520,CONCATENATE($AA253,"_C_S2C_LB:X188"))&gt;0,1,0)</t>
  </si>
  <si>
    <t>¬IF(COUNTIF($O$1021:$O$1520,CONCATENATE($AA253,"_C_S2C_LB:X189"))&gt;0,1,0)</t>
  </si>
  <si>
    <t>¬IF(COUNTIF($O$1021:$O$1520,CONCATENATE($AA253,"_C_S2C_LB:X190"))&gt;0,1,0)</t>
  </si>
  <si>
    <t>¬IF(COUNTIF($O$1021:$O$1520,CONCATENATE($AA253,"_C_S2C_LB:X191"))&gt;0,1,0)</t>
  </si>
  <si>
    <t>¬IF(COUNTIF($O$1021:$O$1520,CONCATENATE($AA253,"_C_S2C_LB:X192"))&gt;0,1,0)</t>
  </si>
  <si>
    <t>¬IF(COUNTIF($O$1021:$O$1520,CONCATENATE($AA253,"_C_S2C_LB:X193"))&gt;0,1,0)</t>
  </si>
  <si>
    <t>¬IF(COUNTIF($O$1021:$O$1520,CONCATENATE($AA253,"_C_S2C_LB:X194"))&gt;0,1,0)</t>
  </si>
  <si>
    <t>¬IF(COUNTIF($O$1021:$O$1520,CONCATENATE($AA253,"_D_S2C_LB:X183"))&gt;0,1,0)</t>
  </si>
  <si>
    <t>¬IF(COUNTIF($O$1021:$O$1520,CONCATENATE($AA253,"_D_S2C_LB:X184"))&gt;0,1,0)</t>
  </si>
  <si>
    <t>¬IF(COUNTIF($O$1021:$O$1520,CONCATENATE($AA253,"_D_S2C_LB:X185"))&gt;0,1,0)</t>
  </si>
  <si>
    <t>¬IF(COUNTIF($O$1021:$O$1520,CONCATENATE($AA253,"_D_S2C_LB:X186"))&gt;0,1,0)</t>
  </si>
  <si>
    <t>¬IF(COUNTIF($O$1021:$O$1520,CONCATENATE($AA253,"_D_S2C_LB:X187"))&gt;0,1,0)</t>
  </si>
  <si>
    <t>¬IF(COUNTIF($O$1021:$O$1520,CONCATENATE($AA253,"_D_S2C_LB:X188"))&gt;0,1,0)</t>
  </si>
  <si>
    <t>¬IF(COUNTIF($O$1021:$O$1520,CONCATENATE($AA253,"_D_S2C_LB:X189"))&gt;0,1,0)</t>
  </si>
  <si>
    <t>¬IF(COUNTIF($O$1021:$O$1520,CONCATENATE($AA253,"_D_S2C_LB:X190"))&gt;0,1,0)</t>
  </si>
  <si>
    <t>¬IF(COUNTIF($O$1021:$O$1520,CONCATENATE($AA253,"_D_S2C_LB:X191"))&gt;0,1,0)</t>
  </si>
  <si>
    <t>¬IF(COUNTIF($O$1021:$O$1520,CONCATENATE($AA253,"_D_S2C_LB:X192"))&gt;0,1,0)</t>
  </si>
  <si>
    <t>¬IF(COUNTIF($O$1021:$O$1520,CONCATENATE($AA253,"_D_S2C_LB:X193"))&gt;0,1,0)</t>
  </si>
  <si>
    <t>¬IF(COUNTIF($O$1021:$O$1520,CONCATENATE($AA253,"_D_S2C_LB:X194"))&gt;0,1,0)</t>
  </si>
  <si>
    <t>¬IF(ISERROR(VLOOKUP(AA253,$B$510:$I$1010,5,FALSE)),"",VLOOKUP(AA253,$B$510:$I$1010,5,FALSE))</t>
  </si>
  <si>
    <t>¬IF(ISERROR(VLOOKUP(AA253,$B$510:$I$1010,6,FALSE)),"",VLOOKUP(AA253,$B$510:$I$1010,6,FALSE))</t>
  </si>
  <si>
    <t>¬IF(ISERROR(VLOOKUP(AA253,$B$510:$I$1010,7,FALSE)),"",VLOOKUP(AA253,$B$510:$I$1010,7,FALSE))</t>
  </si>
  <si>
    <t>¬IF(ISERROR(VLOOKUP(AA253,$B$510:$I$1010,8,FALSE)),"",VLOOKUP(AA253,$B$510:$I$1010,8,FALSE))</t>
  </si>
  <si>
    <t>¬IF(ISERROR(VLOOKUP(AA254,$B$510:$I$1010,2,FALSE)),"",VLOOKUP(AA254,$B$510:$I$1010,2,FALSE))</t>
  </si>
  <si>
    <t>¬IF(COUNTIF($O$1021:$O$1520,CONCATENATE($AA254,"_U_S2C_LB:X183"))&gt;0,1,0)</t>
  </si>
  <si>
    <t>¬IF(COUNTIF($O$1021:$O$1520,CONCATENATE($AA254,"_U_S2C_LB:X184"))&gt;0,1,0)</t>
  </si>
  <si>
    <t>¬IF(COUNTIF($O$1021:$O$1520,CONCATENATE($AA254,"_U_S2C_LB:X185"))&gt;0,1,0)</t>
  </si>
  <si>
    <t>¬IF(COUNTIF($O$1021:$O$1520,CONCATENATE($AA254,"_U_S2C_LB:X186"))&gt;0,1,0)</t>
  </si>
  <si>
    <t>¬IF(COUNTIF($O$1021:$O$1520,CONCATENATE($AA254,"_U_S2C_LB:X187"))&gt;0,1,0)</t>
  </si>
  <si>
    <t>¬IF(COUNTIF($O$1021:$O$1520,CONCATENATE($AA254,"_U_S2C_LB:X188"))&gt;0,1,0)</t>
  </si>
  <si>
    <t>¬IF(COUNTIF($O$1021:$O$1520,CONCATENATE($AA254,"_U_S2C_LB:X189"))&gt;0,1,0)</t>
  </si>
  <si>
    <t>¬IF(COUNTIF($O$1021:$O$1520,CONCATENATE($AA254,"_U_S2C_LB:X190"))&gt;0,1,0)</t>
  </si>
  <si>
    <t>¬IF(COUNTIF($O$1021:$O$1520,CONCATENATE($AA254,"_U_S2C_LB:X191"))&gt;0,1,0)</t>
  </si>
  <si>
    <t>¬IF(COUNTIF($O$1021:$O$1520,CONCATENATE($AA254,"_U_S2C_LB:X192"))&gt;0,1,0)</t>
  </si>
  <si>
    <t>¬IF(COUNTIF($O$1021:$O$1520,CONCATENATE($AA254,"_U_S2C_LB:X193"))&gt;0,1,0)</t>
  </si>
  <si>
    <t>¬IF(COUNTIF($O$1021:$O$1520,CONCATENATE($AA254,"_U_S2C_LB:X194"))&gt;0,1,0)</t>
  </si>
  <si>
    <t>¬IF(COUNTIF($O$1021:$O$1520,CONCATENATE($AA254,"_C_S2C_LB:X183"))&gt;0,1,0)</t>
  </si>
  <si>
    <t>¬IF(COUNTIF($O$1021:$O$1520,CONCATENATE($AA254,"_C_S2C_LB:X184"))&gt;0,1,0)</t>
  </si>
  <si>
    <t>¬IF(COUNTIF($O$1021:$O$1520,CONCATENATE($AA254,"_C_S2C_LB:X185"))&gt;0,1,0)</t>
  </si>
  <si>
    <t>¬IF(COUNTIF($O$1021:$O$1520,CONCATENATE($AA254,"_C_S2C_LB:X186"))&gt;0,1,0)</t>
  </si>
  <si>
    <t>¬IF(COUNTIF($O$1021:$O$1520,CONCATENATE($AA254,"_C_S2C_LB:X187"))&gt;0,1,0)</t>
  </si>
  <si>
    <t>¬IF(COUNTIF($O$1021:$O$1520,CONCATENATE($AA254,"_C_S2C_LB:X188"))&gt;0,1,0)</t>
  </si>
  <si>
    <t>¬IF(COUNTIF($O$1021:$O$1520,CONCATENATE($AA254,"_C_S2C_LB:X189"))&gt;0,1,0)</t>
  </si>
  <si>
    <t>¬IF(COUNTIF($O$1021:$O$1520,CONCATENATE($AA254,"_C_S2C_LB:X190"))&gt;0,1,0)</t>
  </si>
  <si>
    <t>¬IF(COUNTIF($O$1021:$O$1520,CONCATENATE($AA254,"_C_S2C_LB:X191"))&gt;0,1,0)</t>
  </si>
  <si>
    <t>¬IF(COUNTIF($O$1021:$O$1520,CONCATENATE($AA254,"_C_S2C_LB:X192"))&gt;0,1,0)</t>
  </si>
  <si>
    <t>¬IF(COUNTIF($O$1021:$O$1520,CONCATENATE($AA254,"_C_S2C_LB:X193"))&gt;0,1,0)</t>
  </si>
  <si>
    <t>¬IF(COUNTIF($O$1021:$O$1520,CONCATENATE($AA254,"_C_S2C_LB:X194"))&gt;0,1,0)</t>
  </si>
  <si>
    <t>¬IF(COUNTIF($O$1021:$O$1520,CONCATENATE($AA254,"_D_S2C_LB:X183"))&gt;0,1,0)</t>
  </si>
  <si>
    <t>¬IF(COUNTIF($O$1021:$O$1520,CONCATENATE($AA254,"_D_S2C_LB:X184"))&gt;0,1,0)</t>
  </si>
  <si>
    <t>¬IF(COUNTIF($O$1021:$O$1520,CONCATENATE($AA254,"_D_S2C_LB:X185"))&gt;0,1,0)</t>
  </si>
  <si>
    <t>¬IF(COUNTIF($O$1021:$O$1520,CONCATENATE($AA254,"_D_S2C_LB:X186"))&gt;0,1,0)</t>
  </si>
  <si>
    <t>¬IF(COUNTIF($O$1021:$O$1520,CONCATENATE($AA254,"_D_S2C_LB:X187"))&gt;0,1,0)</t>
  </si>
  <si>
    <t>¬IF(COUNTIF($O$1021:$O$1520,CONCATENATE($AA254,"_D_S2C_LB:X188"))&gt;0,1,0)</t>
  </si>
  <si>
    <t>¬IF(COUNTIF($O$1021:$O$1520,CONCATENATE($AA254,"_D_S2C_LB:X189"))&gt;0,1,0)</t>
  </si>
  <si>
    <t>¬IF(COUNTIF($O$1021:$O$1520,CONCATENATE($AA254,"_D_S2C_LB:X190"))&gt;0,1,0)</t>
  </si>
  <si>
    <t>¬IF(COUNTIF($O$1021:$O$1520,CONCATENATE($AA254,"_D_S2C_LB:X191"))&gt;0,1,0)</t>
  </si>
  <si>
    <t>¬IF(COUNTIF($O$1021:$O$1520,CONCATENATE($AA254,"_D_S2C_LB:X192"))&gt;0,1,0)</t>
  </si>
  <si>
    <t>¬IF(COUNTIF($O$1021:$O$1520,CONCATENATE($AA254,"_D_S2C_LB:X193"))&gt;0,1,0)</t>
  </si>
  <si>
    <t>¬IF(COUNTIF($O$1021:$O$1520,CONCATENATE($AA254,"_D_S2C_LB:X194"))&gt;0,1,0)</t>
  </si>
  <si>
    <t>¬IF(ISERROR(VLOOKUP(AA254,$B$510:$I$1010,5,FALSE)),"",VLOOKUP(AA254,$B$510:$I$1010,5,FALSE))</t>
  </si>
  <si>
    <t>¬IF(ISERROR(VLOOKUP(AA254,$B$510:$I$1010,6,FALSE)),"",VLOOKUP(AA254,$B$510:$I$1010,6,FALSE))</t>
  </si>
  <si>
    <t>¬IF(ISERROR(VLOOKUP(AA254,$B$510:$I$1010,7,FALSE)),"",VLOOKUP(AA254,$B$510:$I$1010,7,FALSE))</t>
  </si>
  <si>
    <t>¬IF(ISERROR(VLOOKUP(AA254,$B$510:$I$1010,8,FALSE)),"",VLOOKUP(AA254,$B$510:$I$1010,8,FALSE))</t>
  </si>
  <si>
    <t>¬IF(ISERROR(VLOOKUP(AA255,$B$510:$I$1010,2,FALSE)),"",VLOOKUP(AA255,$B$510:$I$1010,2,FALSE))</t>
  </si>
  <si>
    <t>¬IF(COUNTIF($O$1021:$O$1520,CONCATENATE($AA255,"_U_S2C_LB:X183"))&gt;0,1,0)</t>
  </si>
  <si>
    <t>¬IF(COUNTIF($O$1021:$O$1520,CONCATENATE($AA255,"_U_S2C_LB:X184"))&gt;0,1,0)</t>
  </si>
  <si>
    <t>¬IF(COUNTIF($O$1021:$O$1520,CONCATENATE($AA255,"_U_S2C_LB:X185"))&gt;0,1,0)</t>
  </si>
  <si>
    <t>¬IF(COUNTIF($O$1021:$O$1520,CONCATENATE($AA255,"_U_S2C_LB:X186"))&gt;0,1,0)</t>
  </si>
  <si>
    <t>¬IF(COUNTIF($O$1021:$O$1520,CONCATENATE($AA255,"_U_S2C_LB:X187"))&gt;0,1,0)</t>
  </si>
  <si>
    <t>¬IF(COUNTIF($O$1021:$O$1520,CONCATENATE($AA255,"_U_S2C_LB:X188"))&gt;0,1,0)</t>
  </si>
  <si>
    <t>¬IF(COUNTIF($O$1021:$O$1520,CONCATENATE($AA255,"_U_S2C_LB:X189"))&gt;0,1,0)</t>
  </si>
  <si>
    <t>¬IF(COUNTIF($O$1021:$O$1520,CONCATENATE($AA255,"_U_S2C_LB:X190"))&gt;0,1,0)</t>
  </si>
  <si>
    <t>¬IF(COUNTIF($O$1021:$O$1520,CONCATENATE($AA255,"_U_S2C_LB:X191"))&gt;0,1,0)</t>
  </si>
  <si>
    <t>¬IF(COUNTIF($O$1021:$O$1520,CONCATENATE($AA255,"_U_S2C_LB:X192"))&gt;0,1,0)</t>
  </si>
  <si>
    <t>¬IF(COUNTIF($O$1021:$O$1520,CONCATENATE($AA255,"_U_S2C_LB:X193"))&gt;0,1,0)</t>
  </si>
  <si>
    <t>¬IF(COUNTIF($O$1021:$O$1520,CONCATENATE($AA255,"_U_S2C_LB:X194"))&gt;0,1,0)</t>
  </si>
  <si>
    <t>¬IF(COUNTIF($O$1021:$O$1520,CONCATENATE($AA255,"_C_S2C_LB:X183"))&gt;0,1,0)</t>
  </si>
  <si>
    <t>¬IF(COUNTIF($O$1021:$O$1520,CONCATENATE($AA255,"_C_S2C_LB:X184"))&gt;0,1,0)</t>
  </si>
  <si>
    <t>¬IF(COUNTIF($O$1021:$O$1520,CONCATENATE($AA255,"_C_S2C_LB:X185"))&gt;0,1,0)</t>
  </si>
  <si>
    <t>¬IF(COUNTIF($O$1021:$O$1520,CONCATENATE($AA255,"_C_S2C_LB:X186"))&gt;0,1,0)</t>
  </si>
  <si>
    <t>¬IF(COUNTIF($O$1021:$O$1520,CONCATENATE($AA255,"_C_S2C_LB:X187"))&gt;0,1,0)</t>
  </si>
  <si>
    <t>¬IF(COUNTIF($O$1021:$O$1520,CONCATENATE($AA255,"_C_S2C_LB:X188"))&gt;0,1,0)</t>
  </si>
  <si>
    <t>¬IF(COUNTIF($O$1021:$O$1520,CONCATENATE($AA255,"_C_S2C_LB:X189"))&gt;0,1,0)</t>
  </si>
  <si>
    <t>¬IF(COUNTIF($O$1021:$O$1520,CONCATENATE($AA255,"_C_S2C_LB:X190"))&gt;0,1,0)</t>
  </si>
  <si>
    <t>¬IF(COUNTIF($O$1021:$O$1520,CONCATENATE($AA255,"_C_S2C_LB:X191"))&gt;0,1,0)</t>
  </si>
  <si>
    <t>¬IF(COUNTIF($O$1021:$O$1520,CONCATENATE($AA255,"_C_S2C_LB:X192"))&gt;0,1,0)</t>
  </si>
  <si>
    <t>¬IF(COUNTIF($O$1021:$O$1520,CONCATENATE($AA255,"_C_S2C_LB:X193"))&gt;0,1,0)</t>
  </si>
  <si>
    <t>¬IF(COUNTIF($O$1021:$O$1520,CONCATENATE($AA255,"_C_S2C_LB:X194"))&gt;0,1,0)</t>
  </si>
  <si>
    <t>¬IF(COUNTIF($O$1021:$O$1520,CONCATENATE($AA255,"_D_S2C_LB:X183"))&gt;0,1,0)</t>
  </si>
  <si>
    <t>¬IF(COUNTIF($O$1021:$O$1520,CONCATENATE($AA255,"_D_S2C_LB:X184"))&gt;0,1,0)</t>
  </si>
  <si>
    <t>¬IF(COUNTIF($O$1021:$O$1520,CONCATENATE($AA255,"_D_S2C_LB:X185"))&gt;0,1,0)</t>
  </si>
  <si>
    <t>¬IF(COUNTIF($O$1021:$O$1520,CONCATENATE($AA255,"_D_S2C_LB:X186"))&gt;0,1,0)</t>
  </si>
  <si>
    <t>¬IF(COUNTIF($O$1021:$O$1520,CONCATENATE($AA255,"_D_S2C_LB:X187"))&gt;0,1,0)</t>
  </si>
  <si>
    <t>¬IF(COUNTIF($O$1021:$O$1520,CONCATENATE($AA255,"_D_S2C_LB:X188"))&gt;0,1,0)</t>
  </si>
  <si>
    <t>¬IF(COUNTIF($O$1021:$O$1520,CONCATENATE($AA255,"_D_S2C_LB:X189"))&gt;0,1,0)</t>
  </si>
  <si>
    <t>¬IF(COUNTIF($O$1021:$O$1520,CONCATENATE($AA255,"_D_S2C_LB:X190"))&gt;0,1,0)</t>
  </si>
  <si>
    <t>¬IF(COUNTIF($O$1021:$O$1520,CONCATENATE($AA255,"_D_S2C_LB:X191"))&gt;0,1,0)</t>
  </si>
  <si>
    <t>¬IF(COUNTIF($O$1021:$O$1520,CONCATENATE($AA255,"_D_S2C_LB:X192"))&gt;0,1,0)</t>
  </si>
  <si>
    <t>¬IF(COUNTIF($O$1021:$O$1520,CONCATENATE($AA255,"_D_S2C_LB:X193"))&gt;0,1,0)</t>
  </si>
  <si>
    <t>¬IF(COUNTIF($O$1021:$O$1520,CONCATENATE($AA255,"_D_S2C_LB:X194"))&gt;0,1,0)</t>
  </si>
  <si>
    <t>¬IF(ISERROR(VLOOKUP(AA255,$B$510:$I$1010,5,FALSE)),"",VLOOKUP(AA255,$B$510:$I$1010,5,FALSE))</t>
  </si>
  <si>
    <t>¬IF(ISERROR(VLOOKUP(AA255,$B$510:$I$1010,6,FALSE)),"",VLOOKUP(AA255,$B$510:$I$1010,6,FALSE))</t>
  </si>
  <si>
    <t>¬IF(ISERROR(VLOOKUP(AA255,$B$510:$I$1010,7,FALSE)),"",VLOOKUP(AA255,$B$510:$I$1010,7,FALSE))</t>
  </si>
  <si>
    <t>¬IF(ISERROR(VLOOKUP(AA255,$B$510:$I$1010,8,FALSE)),"",VLOOKUP(AA255,$B$510:$I$1010,8,FALSE))</t>
  </si>
  <si>
    <t>¬IF(ISERROR(VLOOKUP(AA256,$B$510:$I$1010,2,FALSE)),"",VLOOKUP(AA256,$B$510:$I$1010,2,FALSE))</t>
  </si>
  <si>
    <t>¬IF(COUNTIF($O$1021:$O$1520,CONCATENATE($AA256,"_U_S2C_LB:X183"))&gt;0,1,0)</t>
  </si>
  <si>
    <t>¬IF(COUNTIF($O$1021:$O$1520,CONCATENATE($AA256,"_U_S2C_LB:X184"))&gt;0,1,0)</t>
  </si>
  <si>
    <t>¬IF(COUNTIF($O$1021:$O$1520,CONCATENATE($AA256,"_U_S2C_LB:X185"))&gt;0,1,0)</t>
  </si>
  <si>
    <t>¬IF(COUNTIF($O$1021:$O$1520,CONCATENATE($AA256,"_U_S2C_LB:X186"))&gt;0,1,0)</t>
  </si>
  <si>
    <t>¬IF(COUNTIF($O$1021:$O$1520,CONCATENATE($AA256,"_U_S2C_LB:X187"))&gt;0,1,0)</t>
  </si>
  <si>
    <t>¬IF(COUNTIF($O$1021:$O$1520,CONCATENATE($AA256,"_U_S2C_LB:X188"))&gt;0,1,0)</t>
  </si>
  <si>
    <t>¬IF(COUNTIF($O$1021:$O$1520,CONCATENATE($AA256,"_U_S2C_LB:X189"))&gt;0,1,0)</t>
  </si>
  <si>
    <t>¬IF(COUNTIF($O$1021:$O$1520,CONCATENATE($AA256,"_U_S2C_LB:X190"))&gt;0,1,0)</t>
  </si>
  <si>
    <t>¬IF(COUNTIF($O$1021:$O$1520,CONCATENATE($AA256,"_U_S2C_LB:X191"))&gt;0,1,0)</t>
  </si>
  <si>
    <t>¬IF(COUNTIF($O$1021:$O$1520,CONCATENATE($AA256,"_U_S2C_LB:X192"))&gt;0,1,0)</t>
  </si>
  <si>
    <t>¬IF(COUNTIF($O$1021:$O$1520,CONCATENATE($AA256,"_U_S2C_LB:X193"))&gt;0,1,0)</t>
  </si>
  <si>
    <t>¬IF(COUNTIF($O$1021:$O$1520,CONCATENATE($AA256,"_U_S2C_LB:X194"))&gt;0,1,0)</t>
  </si>
  <si>
    <t>¬IF(COUNTIF($O$1021:$O$1520,CONCATENATE($AA256,"_C_S2C_LB:X183"))&gt;0,1,0)</t>
  </si>
  <si>
    <t>¬IF(COUNTIF($O$1021:$O$1520,CONCATENATE($AA256,"_C_S2C_LB:X184"))&gt;0,1,0)</t>
  </si>
  <si>
    <t>¬IF(COUNTIF($O$1021:$O$1520,CONCATENATE($AA256,"_C_S2C_LB:X185"))&gt;0,1,0)</t>
  </si>
  <si>
    <t>¬IF(COUNTIF($O$1021:$O$1520,CONCATENATE($AA256,"_C_S2C_LB:X186"))&gt;0,1,0)</t>
  </si>
  <si>
    <t>¬IF(COUNTIF($O$1021:$O$1520,CONCATENATE($AA256,"_C_S2C_LB:X187"))&gt;0,1,0)</t>
  </si>
  <si>
    <t>¬IF(COUNTIF($O$1021:$O$1520,CONCATENATE($AA256,"_C_S2C_LB:X188"))&gt;0,1,0)</t>
  </si>
  <si>
    <t>¬IF(COUNTIF($O$1021:$O$1520,CONCATENATE($AA256,"_C_S2C_LB:X189"))&gt;0,1,0)</t>
  </si>
  <si>
    <t>¬IF(COUNTIF($O$1021:$O$1520,CONCATENATE($AA256,"_C_S2C_LB:X190"))&gt;0,1,0)</t>
  </si>
  <si>
    <t>¬IF(COUNTIF($O$1021:$O$1520,CONCATENATE($AA256,"_C_S2C_LB:X191"))&gt;0,1,0)</t>
  </si>
  <si>
    <t>¬IF(COUNTIF($O$1021:$O$1520,CONCATENATE($AA256,"_C_S2C_LB:X192"))&gt;0,1,0)</t>
  </si>
  <si>
    <t>¬IF(COUNTIF($O$1021:$O$1520,CONCATENATE($AA256,"_C_S2C_LB:X193"))&gt;0,1,0)</t>
  </si>
  <si>
    <t>¬IF(COUNTIF($O$1021:$O$1520,CONCATENATE($AA256,"_C_S2C_LB:X194"))&gt;0,1,0)</t>
  </si>
  <si>
    <t>¬IF(COUNTIF($O$1021:$O$1520,CONCATENATE($AA256,"_D_S2C_LB:X183"))&gt;0,1,0)</t>
  </si>
  <si>
    <t>¬IF(COUNTIF($O$1021:$O$1520,CONCATENATE($AA256,"_D_S2C_LB:X184"))&gt;0,1,0)</t>
  </si>
  <si>
    <t>¬IF(COUNTIF($O$1021:$O$1520,CONCATENATE($AA256,"_D_S2C_LB:X185"))&gt;0,1,0)</t>
  </si>
  <si>
    <t>¬IF(COUNTIF($O$1021:$O$1520,CONCATENATE($AA256,"_D_S2C_LB:X186"))&gt;0,1,0)</t>
  </si>
  <si>
    <t>¬IF(COUNTIF($O$1021:$O$1520,CONCATENATE($AA256,"_D_S2C_LB:X187"))&gt;0,1,0)</t>
  </si>
  <si>
    <t>¬IF(COUNTIF($O$1021:$O$1520,CONCATENATE($AA256,"_D_S2C_LB:X188"))&gt;0,1,0)</t>
  </si>
  <si>
    <t>¬IF(COUNTIF($O$1021:$O$1520,CONCATENATE($AA256,"_D_S2C_LB:X189"))&gt;0,1,0)</t>
  </si>
  <si>
    <t>¬IF(COUNTIF($O$1021:$O$1520,CONCATENATE($AA256,"_D_S2C_LB:X190"))&gt;0,1,0)</t>
  </si>
  <si>
    <t>¬IF(COUNTIF($O$1021:$O$1520,CONCATENATE($AA256,"_D_S2C_LB:X191"))&gt;0,1,0)</t>
  </si>
  <si>
    <t>¬IF(COUNTIF($O$1021:$O$1520,CONCATENATE($AA256,"_D_S2C_LB:X192"))&gt;0,1,0)</t>
  </si>
  <si>
    <t>¬IF(COUNTIF($O$1021:$O$1520,CONCATENATE($AA256,"_D_S2C_LB:X193"))&gt;0,1,0)</t>
  </si>
  <si>
    <t>¬IF(COUNTIF($O$1021:$O$1520,CONCATENATE($AA256,"_D_S2C_LB:X194"))&gt;0,1,0)</t>
  </si>
  <si>
    <t>¬IF(ISERROR(VLOOKUP(AA256,$B$510:$I$1010,5,FALSE)),"",VLOOKUP(AA256,$B$510:$I$1010,5,FALSE))</t>
  </si>
  <si>
    <t>¬IF(ISERROR(VLOOKUP(AA256,$B$510:$I$1010,6,FALSE)),"",VLOOKUP(AA256,$B$510:$I$1010,6,FALSE))</t>
  </si>
  <si>
    <t>¬IF(ISERROR(VLOOKUP(AA256,$B$510:$I$1010,7,FALSE)),"",VLOOKUP(AA256,$B$510:$I$1010,7,FALSE))</t>
  </si>
  <si>
    <t>¬IF(ISERROR(VLOOKUP(AA256,$B$510:$I$1010,8,FALSE)),"",VLOOKUP(AA256,$B$510:$I$1010,8,FALSE))</t>
  </si>
  <si>
    <t>¬IF(ISERROR(VLOOKUP(AA257,$B$510:$I$1010,2,FALSE)),"",VLOOKUP(AA257,$B$510:$I$1010,2,FALSE))</t>
  </si>
  <si>
    <t>¬IF(COUNTIF($O$1021:$O$1520,CONCATENATE($AA257,"_U_S2C_LB:X183"))&gt;0,1,0)</t>
  </si>
  <si>
    <t>¬IF(COUNTIF($O$1021:$O$1520,CONCATENATE($AA257,"_U_S2C_LB:X184"))&gt;0,1,0)</t>
  </si>
  <si>
    <t>¬IF(COUNTIF($O$1021:$O$1520,CONCATENATE($AA257,"_U_S2C_LB:X185"))&gt;0,1,0)</t>
  </si>
  <si>
    <t>¬IF(COUNTIF($O$1021:$O$1520,CONCATENATE($AA257,"_U_S2C_LB:X186"))&gt;0,1,0)</t>
  </si>
  <si>
    <t>¬IF(COUNTIF($O$1021:$O$1520,CONCATENATE($AA257,"_U_S2C_LB:X187"))&gt;0,1,0)</t>
  </si>
  <si>
    <t>¬IF(COUNTIF($O$1021:$O$1520,CONCATENATE($AA257,"_U_S2C_LB:X188"))&gt;0,1,0)</t>
  </si>
  <si>
    <t>¬IF(COUNTIF($O$1021:$O$1520,CONCATENATE($AA257,"_U_S2C_LB:X189"))&gt;0,1,0)</t>
  </si>
  <si>
    <t>¬IF(COUNTIF($O$1021:$O$1520,CONCATENATE($AA257,"_U_S2C_LB:X190"))&gt;0,1,0)</t>
  </si>
  <si>
    <t>¬IF(COUNTIF($O$1021:$O$1520,CONCATENATE($AA257,"_U_S2C_LB:X191"))&gt;0,1,0)</t>
  </si>
  <si>
    <t>¬IF(COUNTIF($O$1021:$O$1520,CONCATENATE($AA257,"_U_S2C_LB:X192"))&gt;0,1,0)</t>
  </si>
  <si>
    <t>¬IF(COUNTIF($O$1021:$O$1520,CONCATENATE($AA257,"_U_S2C_LB:X193"))&gt;0,1,0)</t>
  </si>
  <si>
    <t>¬IF(COUNTIF($O$1021:$O$1520,CONCATENATE($AA257,"_U_S2C_LB:X194"))&gt;0,1,0)</t>
  </si>
  <si>
    <t>¬IF(COUNTIF($O$1021:$O$1520,CONCATENATE($AA257,"_C_S2C_LB:X183"))&gt;0,1,0)</t>
  </si>
  <si>
    <t>¬IF(COUNTIF($O$1021:$O$1520,CONCATENATE($AA257,"_C_S2C_LB:X184"))&gt;0,1,0)</t>
  </si>
  <si>
    <t>¬IF(COUNTIF($O$1021:$O$1520,CONCATENATE($AA257,"_C_S2C_LB:X185"))&gt;0,1,0)</t>
  </si>
  <si>
    <t>¬IF(COUNTIF($O$1021:$O$1520,CONCATENATE($AA257,"_C_S2C_LB:X186"))&gt;0,1,0)</t>
  </si>
  <si>
    <t>¬IF(COUNTIF($O$1021:$O$1520,CONCATENATE($AA257,"_C_S2C_LB:X187"))&gt;0,1,0)</t>
  </si>
  <si>
    <t>¬IF(COUNTIF($O$1021:$O$1520,CONCATENATE($AA257,"_C_S2C_LB:X188"))&gt;0,1,0)</t>
  </si>
  <si>
    <t>¬IF(COUNTIF($O$1021:$O$1520,CONCATENATE($AA257,"_C_S2C_LB:X189"))&gt;0,1,0)</t>
  </si>
  <si>
    <t>¬IF(COUNTIF($O$1021:$O$1520,CONCATENATE($AA257,"_C_S2C_LB:X190"))&gt;0,1,0)</t>
  </si>
  <si>
    <t>¬IF(COUNTIF($O$1021:$O$1520,CONCATENATE($AA257,"_C_S2C_LB:X191"))&gt;0,1,0)</t>
  </si>
  <si>
    <t>¬IF(COUNTIF($O$1021:$O$1520,CONCATENATE($AA257,"_C_S2C_LB:X192"))&gt;0,1,0)</t>
  </si>
  <si>
    <t>¬IF(COUNTIF($O$1021:$O$1520,CONCATENATE($AA257,"_C_S2C_LB:X193"))&gt;0,1,0)</t>
  </si>
  <si>
    <t>¬IF(COUNTIF($O$1021:$O$1520,CONCATENATE($AA257,"_C_S2C_LB:X194"))&gt;0,1,0)</t>
  </si>
  <si>
    <t>¬IF(COUNTIF($O$1021:$O$1520,CONCATENATE($AA257,"_D_S2C_LB:X183"))&gt;0,1,0)</t>
  </si>
  <si>
    <t>¬IF(COUNTIF($O$1021:$O$1520,CONCATENATE($AA257,"_D_S2C_LB:X184"))&gt;0,1,0)</t>
  </si>
  <si>
    <t>¬IF(COUNTIF($O$1021:$O$1520,CONCATENATE($AA257,"_D_S2C_LB:X185"))&gt;0,1,0)</t>
  </si>
  <si>
    <t>¬IF(COUNTIF($O$1021:$O$1520,CONCATENATE($AA257,"_D_S2C_LB:X186"))&gt;0,1,0)</t>
  </si>
  <si>
    <t>¬IF(COUNTIF($O$1021:$O$1520,CONCATENATE($AA257,"_D_S2C_LB:X187"))&gt;0,1,0)</t>
  </si>
  <si>
    <t>¬IF(COUNTIF($O$1021:$O$1520,CONCATENATE($AA257,"_D_S2C_LB:X188"))&gt;0,1,0)</t>
  </si>
  <si>
    <t>¬IF(COUNTIF($O$1021:$O$1520,CONCATENATE($AA257,"_D_S2C_LB:X189"))&gt;0,1,0)</t>
  </si>
  <si>
    <t>¬IF(COUNTIF($O$1021:$O$1520,CONCATENATE($AA257,"_D_S2C_LB:X190"))&gt;0,1,0)</t>
  </si>
  <si>
    <t>¬IF(COUNTIF($O$1021:$O$1520,CONCATENATE($AA257,"_D_S2C_LB:X191"))&gt;0,1,0)</t>
  </si>
  <si>
    <t>¬IF(COUNTIF($O$1021:$O$1520,CONCATENATE($AA257,"_D_S2C_LB:X192"))&gt;0,1,0)</t>
  </si>
  <si>
    <t>¬IF(COUNTIF($O$1021:$O$1520,CONCATENATE($AA257,"_D_S2C_LB:X193"))&gt;0,1,0)</t>
  </si>
  <si>
    <t>¬IF(COUNTIF($O$1021:$O$1520,CONCATENATE($AA257,"_D_S2C_LB:X194"))&gt;0,1,0)</t>
  </si>
  <si>
    <t>¬IF(ISERROR(VLOOKUP(AA257,$B$510:$I$1010,5,FALSE)),"",VLOOKUP(AA257,$B$510:$I$1010,5,FALSE))</t>
  </si>
  <si>
    <t>¬IF(ISERROR(VLOOKUP(AA257,$B$510:$I$1010,6,FALSE)),"",VLOOKUP(AA257,$B$510:$I$1010,6,FALSE))</t>
  </si>
  <si>
    <t>¬IF(ISERROR(VLOOKUP(AA257,$B$510:$I$1010,7,FALSE)),"",VLOOKUP(AA257,$B$510:$I$1010,7,FALSE))</t>
  </si>
  <si>
    <t>¬IF(ISERROR(VLOOKUP(AA257,$B$510:$I$1010,8,FALSE)),"",VLOOKUP(AA257,$B$510:$I$1010,8,FALSE))</t>
  </si>
  <si>
    <t>¬IF(ISERROR(VLOOKUP(AA258,$B$510:$I$1010,2,FALSE)),"",VLOOKUP(AA258,$B$510:$I$1010,2,FALSE))</t>
  </si>
  <si>
    <t>¬IF(COUNTIF($O$1021:$O$1520,CONCATENATE($AA258,"_U_S2C_LB:X183"))&gt;0,1,0)</t>
  </si>
  <si>
    <t>¬IF(COUNTIF($O$1021:$O$1520,CONCATENATE($AA258,"_U_S2C_LB:X184"))&gt;0,1,0)</t>
  </si>
  <si>
    <t>¬IF(COUNTIF($O$1021:$O$1520,CONCATENATE($AA258,"_U_S2C_LB:X185"))&gt;0,1,0)</t>
  </si>
  <si>
    <t>¬IF(COUNTIF($O$1021:$O$1520,CONCATENATE($AA258,"_U_S2C_LB:X186"))&gt;0,1,0)</t>
  </si>
  <si>
    <t>¬IF(COUNTIF($O$1021:$O$1520,CONCATENATE($AA258,"_U_S2C_LB:X187"))&gt;0,1,0)</t>
  </si>
  <si>
    <t>¬IF(COUNTIF($O$1021:$O$1520,CONCATENATE($AA258,"_U_S2C_LB:X188"))&gt;0,1,0)</t>
  </si>
  <si>
    <t>¬IF(COUNTIF($O$1021:$O$1520,CONCATENATE($AA258,"_U_S2C_LB:X189"))&gt;0,1,0)</t>
  </si>
  <si>
    <t>¬IF(COUNTIF($O$1021:$O$1520,CONCATENATE($AA258,"_U_S2C_LB:X190"))&gt;0,1,0)</t>
  </si>
  <si>
    <t>¬IF(COUNTIF($O$1021:$O$1520,CONCATENATE($AA258,"_U_S2C_LB:X191"))&gt;0,1,0)</t>
  </si>
  <si>
    <t>¬IF(COUNTIF($O$1021:$O$1520,CONCATENATE($AA258,"_U_S2C_LB:X192"))&gt;0,1,0)</t>
  </si>
  <si>
    <t>¬IF(COUNTIF($O$1021:$O$1520,CONCATENATE($AA258,"_U_S2C_LB:X193"))&gt;0,1,0)</t>
  </si>
  <si>
    <t>¬IF(COUNTIF($O$1021:$O$1520,CONCATENATE($AA258,"_U_S2C_LB:X194"))&gt;0,1,0)</t>
  </si>
  <si>
    <t>¬IF(COUNTIF($O$1021:$O$1520,CONCATENATE($AA258,"_C_S2C_LB:X183"))&gt;0,1,0)</t>
  </si>
  <si>
    <t>¬IF(COUNTIF($O$1021:$O$1520,CONCATENATE($AA258,"_C_S2C_LB:X184"))&gt;0,1,0)</t>
  </si>
  <si>
    <t>¬IF(COUNTIF($O$1021:$O$1520,CONCATENATE($AA258,"_C_S2C_LB:X185"))&gt;0,1,0)</t>
  </si>
  <si>
    <t>¬IF(COUNTIF($O$1021:$O$1520,CONCATENATE($AA258,"_C_S2C_LB:X186"))&gt;0,1,0)</t>
  </si>
  <si>
    <t>¬IF(COUNTIF($O$1021:$O$1520,CONCATENATE($AA258,"_C_S2C_LB:X187"))&gt;0,1,0)</t>
  </si>
  <si>
    <t>¬IF(COUNTIF($O$1021:$O$1520,CONCATENATE($AA258,"_C_S2C_LB:X188"))&gt;0,1,0)</t>
  </si>
  <si>
    <t>¬IF(COUNTIF($O$1021:$O$1520,CONCATENATE($AA258,"_C_S2C_LB:X189"))&gt;0,1,0)</t>
  </si>
  <si>
    <t>¬IF(COUNTIF($O$1021:$O$1520,CONCATENATE($AA258,"_C_S2C_LB:X190"))&gt;0,1,0)</t>
  </si>
  <si>
    <t>¬IF(COUNTIF($O$1021:$O$1520,CONCATENATE($AA258,"_C_S2C_LB:X191"))&gt;0,1,0)</t>
  </si>
  <si>
    <t>¬IF(COUNTIF($O$1021:$O$1520,CONCATENATE($AA258,"_C_S2C_LB:X192"))&gt;0,1,0)</t>
  </si>
  <si>
    <t>¬IF(COUNTIF($O$1021:$O$1520,CONCATENATE($AA258,"_C_S2C_LB:X193"))&gt;0,1,0)</t>
  </si>
  <si>
    <t>¬IF(COUNTIF($O$1021:$O$1520,CONCATENATE($AA258,"_C_S2C_LB:X194"))&gt;0,1,0)</t>
  </si>
  <si>
    <t>¬IF(COUNTIF($O$1021:$O$1520,CONCATENATE($AA258,"_D_S2C_LB:X183"))&gt;0,1,0)</t>
  </si>
  <si>
    <t>¬IF(COUNTIF($O$1021:$O$1520,CONCATENATE($AA258,"_D_S2C_LB:X184"))&gt;0,1,0)</t>
  </si>
  <si>
    <t>¬IF(COUNTIF($O$1021:$O$1520,CONCATENATE($AA258,"_D_S2C_LB:X185"))&gt;0,1,0)</t>
  </si>
  <si>
    <t>¬IF(COUNTIF($O$1021:$O$1520,CONCATENATE($AA258,"_D_S2C_LB:X186"))&gt;0,1,0)</t>
  </si>
  <si>
    <t>¬IF(COUNTIF($O$1021:$O$1520,CONCATENATE($AA258,"_D_S2C_LB:X187"))&gt;0,1,0)</t>
  </si>
  <si>
    <t>¬IF(COUNTIF($O$1021:$O$1520,CONCATENATE($AA258,"_D_S2C_LB:X188"))&gt;0,1,0)</t>
  </si>
  <si>
    <t>¬IF(COUNTIF($O$1021:$O$1520,CONCATENATE($AA258,"_D_S2C_LB:X189"))&gt;0,1,0)</t>
  </si>
  <si>
    <t>¬IF(COUNTIF($O$1021:$O$1520,CONCATENATE($AA258,"_D_S2C_LB:X190"))&gt;0,1,0)</t>
  </si>
  <si>
    <t>¬IF(COUNTIF($O$1021:$O$1520,CONCATENATE($AA258,"_D_S2C_LB:X191"))&gt;0,1,0)</t>
  </si>
  <si>
    <t>¬IF(COUNTIF($O$1021:$O$1520,CONCATENATE($AA258,"_D_S2C_LB:X192"))&gt;0,1,0)</t>
  </si>
  <si>
    <t>¬IF(COUNTIF($O$1021:$O$1520,CONCATENATE($AA258,"_D_S2C_LB:X193"))&gt;0,1,0)</t>
  </si>
  <si>
    <t>¬IF(COUNTIF($O$1021:$O$1520,CONCATENATE($AA258,"_D_S2C_LB:X194"))&gt;0,1,0)</t>
  </si>
  <si>
    <t>¬IF(ISERROR(VLOOKUP(AA258,$B$510:$I$1010,5,FALSE)),"",VLOOKUP(AA258,$B$510:$I$1010,5,FALSE))</t>
  </si>
  <si>
    <t>¬IF(ISERROR(VLOOKUP(AA258,$B$510:$I$1010,6,FALSE)),"",VLOOKUP(AA258,$B$510:$I$1010,6,FALSE))</t>
  </si>
  <si>
    <t>¬IF(ISERROR(VLOOKUP(AA258,$B$510:$I$1010,7,FALSE)),"",VLOOKUP(AA258,$B$510:$I$1010,7,FALSE))</t>
  </si>
  <si>
    <t>¬IF(ISERROR(VLOOKUP(AA258,$B$510:$I$1010,8,FALSE)),"",VLOOKUP(AA258,$B$510:$I$1010,8,FALSE))</t>
  </si>
  <si>
    <t>¬IF(ISERROR(VLOOKUP(AA259,$B$510:$I$1010,2,FALSE)),"",VLOOKUP(AA259,$B$510:$I$1010,2,FALSE))</t>
  </si>
  <si>
    <t>¬IF(COUNTIF($O$1021:$O$1520,CONCATENATE($AA259,"_U_S2C_LB:X183"))&gt;0,1,0)</t>
  </si>
  <si>
    <t>¬IF(COUNTIF($O$1021:$O$1520,CONCATENATE($AA259,"_U_S2C_LB:X184"))&gt;0,1,0)</t>
  </si>
  <si>
    <t>¬IF(COUNTIF($O$1021:$O$1520,CONCATENATE($AA259,"_U_S2C_LB:X185"))&gt;0,1,0)</t>
  </si>
  <si>
    <t>¬IF(COUNTIF($O$1021:$O$1520,CONCATENATE($AA259,"_U_S2C_LB:X186"))&gt;0,1,0)</t>
  </si>
  <si>
    <t>¬IF(COUNTIF($O$1021:$O$1520,CONCATENATE($AA259,"_U_S2C_LB:X187"))&gt;0,1,0)</t>
  </si>
  <si>
    <t>¬IF(COUNTIF($O$1021:$O$1520,CONCATENATE($AA259,"_U_S2C_LB:X188"))&gt;0,1,0)</t>
  </si>
  <si>
    <t>¬IF(COUNTIF($O$1021:$O$1520,CONCATENATE($AA259,"_U_S2C_LB:X189"))&gt;0,1,0)</t>
  </si>
  <si>
    <t>¬IF(COUNTIF($O$1021:$O$1520,CONCATENATE($AA259,"_U_S2C_LB:X190"))&gt;0,1,0)</t>
  </si>
  <si>
    <t>¬IF(COUNTIF($O$1021:$O$1520,CONCATENATE($AA259,"_U_S2C_LB:X191"))&gt;0,1,0)</t>
  </si>
  <si>
    <t>¬IF(COUNTIF($O$1021:$O$1520,CONCATENATE($AA259,"_U_S2C_LB:X192"))&gt;0,1,0)</t>
  </si>
  <si>
    <t>¬IF(COUNTIF($O$1021:$O$1520,CONCATENATE($AA259,"_U_S2C_LB:X193"))&gt;0,1,0)</t>
  </si>
  <si>
    <t>¬IF(COUNTIF($O$1021:$O$1520,CONCATENATE($AA259,"_U_S2C_LB:X194"))&gt;0,1,0)</t>
  </si>
  <si>
    <t>¬IF(COUNTIF($O$1021:$O$1520,CONCATENATE($AA259,"_C_S2C_LB:X183"))&gt;0,1,0)</t>
  </si>
  <si>
    <t>¬IF(COUNTIF($O$1021:$O$1520,CONCATENATE($AA259,"_C_S2C_LB:X184"))&gt;0,1,0)</t>
  </si>
  <si>
    <t>¬IF(COUNTIF($O$1021:$O$1520,CONCATENATE($AA259,"_C_S2C_LB:X185"))&gt;0,1,0)</t>
  </si>
  <si>
    <t>¬IF(COUNTIF($O$1021:$O$1520,CONCATENATE($AA259,"_C_S2C_LB:X186"))&gt;0,1,0)</t>
  </si>
  <si>
    <t>¬IF(COUNTIF($O$1021:$O$1520,CONCATENATE($AA259,"_C_S2C_LB:X187"))&gt;0,1,0)</t>
  </si>
  <si>
    <t>¬IF(COUNTIF($O$1021:$O$1520,CONCATENATE($AA259,"_C_S2C_LB:X188"))&gt;0,1,0)</t>
  </si>
  <si>
    <t>¬IF(COUNTIF($O$1021:$O$1520,CONCATENATE($AA259,"_C_S2C_LB:X189"))&gt;0,1,0)</t>
  </si>
  <si>
    <t>¬IF(COUNTIF($O$1021:$O$1520,CONCATENATE($AA259,"_C_S2C_LB:X190"))&gt;0,1,0)</t>
  </si>
  <si>
    <t>¬IF(COUNTIF($O$1021:$O$1520,CONCATENATE($AA259,"_C_S2C_LB:X191"))&gt;0,1,0)</t>
  </si>
  <si>
    <t>¬IF(COUNTIF($O$1021:$O$1520,CONCATENATE($AA259,"_C_S2C_LB:X192"))&gt;0,1,0)</t>
  </si>
  <si>
    <t>¬IF(COUNTIF($O$1021:$O$1520,CONCATENATE($AA259,"_C_S2C_LB:X193"))&gt;0,1,0)</t>
  </si>
  <si>
    <t>¬IF(COUNTIF($O$1021:$O$1520,CONCATENATE($AA259,"_C_S2C_LB:X194"))&gt;0,1,0)</t>
  </si>
  <si>
    <t>¬IF(COUNTIF($O$1021:$O$1520,CONCATENATE($AA259,"_D_S2C_LB:X183"))&gt;0,1,0)</t>
  </si>
  <si>
    <t>¬IF(COUNTIF($O$1021:$O$1520,CONCATENATE($AA259,"_D_S2C_LB:X184"))&gt;0,1,0)</t>
  </si>
  <si>
    <t>¬IF(COUNTIF($O$1021:$O$1520,CONCATENATE($AA259,"_D_S2C_LB:X185"))&gt;0,1,0)</t>
  </si>
  <si>
    <t>¬IF(COUNTIF($O$1021:$O$1520,CONCATENATE($AA259,"_D_S2C_LB:X186"))&gt;0,1,0)</t>
  </si>
  <si>
    <t>¬IF(COUNTIF($O$1021:$O$1520,CONCATENATE($AA259,"_D_S2C_LB:X187"))&gt;0,1,0)</t>
  </si>
  <si>
    <t>¬IF(COUNTIF($O$1021:$O$1520,CONCATENATE($AA259,"_D_S2C_LB:X188"))&gt;0,1,0)</t>
  </si>
  <si>
    <t>¬IF(COUNTIF($O$1021:$O$1520,CONCATENATE($AA259,"_D_S2C_LB:X189"))&gt;0,1,0)</t>
  </si>
  <si>
    <t>¬IF(COUNTIF($O$1021:$O$1520,CONCATENATE($AA259,"_D_S2C_LB:X190"))&gt;0,1,0)</t>
  </si>
  <si>
    <t>¬IF(COUNTIF($O$1021:$O$1520,CONCATENATE($AA259,"_D_S2C_LB:X191"))&gt;0,1,0)</t>
  </si>
  <si>
    <t>¬IF(COUNTIF($O$1021:$O$1520,CONCATENATE($AA259,"_D_S2C_LB:X192"))&gt;0,1,0)</t>
  </si>
  <si>
    <t>¬IF(COUNTIF($O$1021:$O$1520,CONCATENATE($AA259,"_D_S2C_LB:X193"))&gt;0,1,0)</t>
  </si>
  <si>
    <t>¬IF(COUNTIF($O$1021:$O$1520,CONCATENATE($AA259,"_D_S2C_LB:X194"))&gt;0,1,0)</t>
  </si>
  <si>
    <t>¬IF(ISERROR(VLOOKUP(AA259,$B$510:$I$1010,5,FALSE)),"",VLOOKUP(AA259,$B$510:$I$1010,5,FALSE))</t>
  </si>
  <si>
    <t>¬IF(ISERROR(VLOOKUP(AA259,$B$510:$I$1010,6,FALSE)),"",VLOOKUP(AA259,$B$510:$I$1010,6,FALSE))</t>
  </si>
  <si>
    <t>¬IF(ISERROR(VLOOKUP(AA259,$B$510:$I$1010,7,FALSE)),"",VLOOKUP(AA259,$B$510:$I$1010,7,FALSE))</t>
  </si>
  <si>
    <t>¬IF(ISERROR(VLOOKUP(AA259,$B$510:$I$1010,8,FALSE)),"",VLOOKUP(AA259,$B$510:$I$1010,8,FALSE))</t>
  </si>
  <si>
    <t>¬IF(ISERROR(VLOOKUP(AA260,$B$510:$I$1010,2,FALSE)),"",VLOOKUP(AA260,$B$510:$I$1010,2,FALSE))</t>
  </si>
  <si>
    <t>¬IF(COUNTIF($O$1021:$O$1520,CONCATENATE($AA260,"_U_S2C_LB:X183"))&gt;0,1,0)</t>
  </si>
  <si>
    <t>¬IF(COUNTIF($O$1021:$O$1520,CONCATENATE($AA260,"_U_S2C_LB:X184"))&gt;0,1,0)</t>
  </si>
  <si>
    <t>¬IF(COUNTIF($O$1021:$O$1520,CONCATENATE($AA260,"_U_S2C_LB:X185"))&gt;0,1,0)</t>
  </si>
  <si>
    <t>¬IF(COUNTIF($O$1021:$O$1520,CONCATENATE($AA260,"_U_S2C_LB:X186"))&gt;0,1,0)</t>
  </si>
  <si>
    <t>¬IF(COUNTIF($O$1021:$O$1520,CONCATENATE($AA260,"_U_S2C_LB:X187"))&gt;0,1,0)</t>
  </si>
  <si>
    <t>¬IF(COUNTIF($O$1021:$O$1520,CONCATENATE($AA260,"_U_S2C_LB:X188"))&gt;0,1,0)</t>
  </si>
  <si>
    <t>¬IF(COUNTIF($O$1021:$O$1520,CONCATENATE($AA260,"_U_S2C_LB:X189"))&gt;0,1,0)</t>
  </si>
  <si>
    <t>¬IF(COUNTIF($O$1021:$O$1520,CONCATENATE($AA260,"_U_S2C_LB:X190"))&gt;0,1,0)</t>
  </si>
  <si>
    <t>¬IF(COUNTIF($O$1021:$O$1520,CONCATENATE($AA260,"_U_S2C_LB:X191"))&gt;0,1,0)</t>
  </si>
  <si>
    <t>¬IF(COUNTIF($O$1021:$O$1520,CONCATENATE($AA260,"_U_S2C_LB:X192"))&gt;0,1,0)</t>
  </si>
  <si>
    <t>¬IF(COUNTIF($O$1021:$O$1520,CONCATENATE($AA260,"_U_S2C_LB:X193"))&gt;0,1,0)</t>
  </si>
  <si>
    <t>¬IF(COUNTIF($O$1021:$O$1520,CONCATENATE($AA260,"_U_S2C_LB:X194"))&gt;0,1,0)</t>
  </si>
  <si>
    <t>¬IF(COUNTIF($O$1021:$O$1520,CONCATENATE($AA260,"_C_S2C_LB:X183"))&gt;0,1,0)</t>
  </si>
  <si>
    <t>¬IF(COUNTIF($O$1021:$O$1520,CONCATENATE($AA260,"_C_S2C_LB:X184"))&gt;0,1,0)</t>
  </si>
  <si>
    <t>¬IF(COUNTIF($O$1021:$O$1520,CONCATENATE($AA260,"_C_S2C_LB:X185"))&gt;0,1,0)</t>
  </si>
  <si>
    <t>¬IF(COUNTIF($O$1021:$O$1520,CONCATENATE($AA260,"_C_S2C_LB:X186"))&gt;0,1,0)</t>
  </si>
  <si>
    <t>¬IF(COUNTIF($O$1021:$O$1520,CONCATENATE($AA260,"_C_S2C_LB:X187"))&gt;0,1,0)</t>
  </si>
  <si>
    <t>¬IF(COUNTIF($O$1021:$O$1520,CONCATENATE($AA260,"_C_S2C_LB:X188"))&gt;0,1,0)</t>
  </si>
  <si>
    <t>¬IF(COUNTIF($O$1021:$O$1520,CONCATENATE($AA260,"_C_S2C_LB:X189"))&gt;0,1,0)</t>
  </si>
  <si>
    <t>¬IF(COUNTIF($O$1021:$O$1520,CONCATENATE($AA260,"_C_S2C_LB:X190"))&gt;0,1,0)</t>
  </si>
  <si>
    <t>¬IF(COUNTIF($O$1021:$O$1520,CONCATENATE($AA260,"_C_S2C_LB:X191"))&gt;0,1,0)</t>
  </si>
  <si>
    <t>¬IF(COUNTIF($O$1021:$O$1520,CONCATENATE($AA260,"_C_S2C_LB:X192"))&gt;0,1,0)</t>
  </si>
  <si>
    <t>¬IF(COUNTIF($O$1021:$O$1520,CONCATENATE($AA260,"_C_S2C_LB:X193"))&gt;0,1,0)</t>
  </si>
  <si>
    <t>¬IF(COUNTIF($O$1021:$O$1520,CONCATENATE($AA260,"_C_S2C_LB:X194"))&gt;0,1,0)</t>
  </si>
  <si>
    <t>¬IF(COUNTIF($O$1021:$O$1520,CONCATENATE($AA260,"_D_S2C_LB:X183"))&gt;0,1,0)</t>
  </si>
  <si>
    <t>¬IF(COUNTIF($O$1021:$O$1520,CONCATENATE($AA260,"_D_S2C_LB:X184"))&gt;0,1,0)</t>
  </si>
  <si>
    <t>¬IF(COUNTIF($O$1021:$O$1520,CONCATENATE($AA260,"_D_S2C_LB:X185"))&gt;0,1,0)</t>
  </si>
  <si>
    <t>¬IF(COUNTIF($O$1021:$O$1520,CONCATENATE($AA260,"_D_S2C_LB:X186"))&gt;0,1,0)</t>
  </si>
  <si>
    <t>¬IF(COUNTIF($O$1021:$O$1520,CONCATENATE($AA260,"_D_S2C_LB:X187"))&gt;0,1,0)</t>
  </si>
  <si>
    <t>¬IF(COUNTIF($O$1021:$O$1520,CONCATENATE($AA260,"_D_S2C_LB:X188"))&gt;0,1,0)</t>
  </si>
  <si>
    <t>¬IF(COUNTIF($O$1021:$O$1520,CONCATENATE($AA260,"_D_S2C_LB:X189"))&gt;0,1,0)</t>
  </si>
  <si>
    <t>¬IF(COUNTIF($O$1021:$O$1520,CONCATENATE($AA260,"_D_S2C_LB:X190"))&gt;0,1,0)</t>
  </si>
  <si>
    <t>¬IF(COUNTIF($O$1021:$O$1520,CONCATENATE($AA260,"_D_S2C_LB:X191"))&gt;0,1,0)</t>
  </si>
  <si>
    <t>¬IF(COUNTIF($O$1021:$O$1520,CONCATENATE($AA260,"_D_S2C_LB:X192"))&gt;0,1,0)</t>
  </si>
  <si>
    <t>¬IF(COUNTIF($O$1021:$O$1520,CONCATENATE($AA260,"_D_S2C_LB:X193"))&gt;0,1,0)</t>
  </si>
  <si>
    <t>¬IF(COUNTIF($O$1021:$O$1520,CONCATENATE($AA260,"_D_S2C_LB:X194"))&gt;0,1,0)</t>
  </si>
  <si>
    <t>¬IF(ISERROR(VLOOKUP(AA260,$B$510:$I$1010,5,FALSE)),"",VLOOKUP(AA260,$B$510:$I$1010,5,FALSE))</t>
  </si>
  <si>
    <t>¬IF(ISERROR(VLOOKUP(AA260,$B$510:$I$1010,6,FALSE)),"",VLOOKUP(AA260,$B$510:$I$1010,6,FALSE))</t>
  </si>
  <si>
    <t>¬IF(ISERROR(VLOOKUP(AA260,$B$510:$I$1010,7,FALSE)),"",VLOOKUP(AA260,$B$510:$I$1010,7,FALSE))</t>
  </si>
  <si>
    <t>¬IF(ISERROR(VLOOKUP(AA260,$B$510:$I$1010,8,FALSE)),"",VLOOKUP(AA260,$B$510:$I$1010,8,FALSE))</t>
  </si>
  <si>
    <t>¬IF(ISERROR(VLOOKUP(AA261,$B$510:$I$1010,2,FALSE)),"",VLOOKUP(AA261,$B$510:$I$1010,2,FALSE))</t>
  </si>
  <si>
    <t>¬IF(COUNTIF($O$1021:$O$1520,CONCATENATE($AA261,"_U_S2C_LB:X183"))&gt;0,1,0)</t>
  </si>
  <si>
    <t>¬IF(COUNTIF($O$1021:$O$1520,CONCATENATE($AA261,"_U_S2C_LB:X184"))&gt;0,1,0)</t>
  </si>
  <si>
    <t>¬IF(COUNTIF($O$1021:$O$1520,CONCATENATE($AA261,"_U_S2C_LB:X185"))&gt;0,1,0)</t>
  </si>
  <si>
    <t>¬IF(COUNTIF($O$1021:$O$1520,CONCATENATE($AA261,"_U_S2C_LB:X186"))&gt;0,1,0)</t>
  </si>
  <si>
    <t>¬IF(COUNTIF($O$1021:$O$1520,CONCATENATE($AA261,"_U_S2C_LB:X187"))&gt;0,1,0)</t>
  </si>
  <si>
    <t>¬IF(COUNTIF($O$1021:$O$1520,CONCATENATE($AA261,"_U_S2C_LB:X188"))&gt;0,1,0)</t>
  </si>
  <si>
    <t>¬IF(COUNTIF($O$1021:$O$1520,CONCATENATE($AA261,"_U_S2C_LB:X189"))&gt;0,1,0)</t>
  </si>
  <si>
    <t>¬IF(COUNTIF($O$1021:$O$1520,CONCATENATE($AA261,"_U_S2C_LB:X190"))&gt;0,1,0)</t>
  </si>
  <si>
    <t>¬IF(COUNTIF($O$1021:$O$1520,CONCATENATE($AA261,"_U_S2C_LB:X191"))&gt;0,1,0)</t>
  </si>
  <si>
    <t>¬IF(COUNTIF($O$1021:$O$1520,CONCATENATE($AA261,"_U_S2C_LB:X192"))&gt;0,1,0)</t>
  </si>
  <si>
    <t>¬IF(COUNTIF($O$1021:$O$1520,CONCATENATE($AA261,"_U_S2C_LB:X193"))&gt;0,1,0)</t>
  </si>
  <si>
    <t>¬IF(COUNTIF($O$1021:$O$1520,CONCATENATE($AA261,"_U_S2C_LB:X194"))&gt;0,1,0)</t>
  </si>
  <si>
    <t>¬IF(COUNTIF($O$1021:$O$1520,CONCATENATE($AA261,"_C_S2C_LB:X183"))&gt;0,1,0)</t>
  </si>
  <si>
    <t>¬IF(COUNTIF($O$1021:$O$1520,CONCATENATE($AA261,"_C_S2C_LB:X184"))&gt;0,1,0)</t>
  </si>
  <si>
    <t>¬IF(COUNTIF($O$1021:$O$1520,CONCATENATE($AA261,"_C_S2C_LB:X185"))&gt;0,1,0)</t>
  </si>
  <si>
    <t>¬IF(COUNTIF($O$1021:$O$1520,CONCATENATE($AA261,"_C_S2C_LB:X186"))&gt;0,1,0)</t>
  </si>
  <si>
    <t>¬IF(COUNTIF($O$1021:$O$1520,CONCATENATE($AA261,"_C_S2C_LB:X187"))&gt;0,1,0)</t>
  </si>
  <si>
    <t>¬IF(COUNTIF($O$1021:$O$1520,CONCATENATE($AA261,"_C_S2C_LB:X188"))&gt;0,1,0)</t>
  </si>
  <si>
    <t>¬IF(COUNTIF($O$1021:$O$1520,CONCATENATE($AA261,"_C_S2C_LB:X189"))&gt;0,1,0)</t>
  </si>
  <si>
    <t>¬IF(COUNTIF($O$1021:$O$1520,CONCATENATE($AA261,"_C_S2C_LB:X190"))&gt;0,1,0)</t>
  </si>
  <si>
    <t>¬IF(COUNTIF($O$1021:$O$1520,CONCATENATE($AA261,"_C_S2C_LB:X191"))&gt;0,1,0)</t>
  </si>
  <si>
    <t>¬IF(COUNTIF($O$1021:$O$1520,CONCATENATE($AA261,"_C_S2C_LB:X192"))&gt;0,1,0)</t>
  </si>
  <si>
    <t>¬IF(COUNTIF($O$1021:$O$1520,CONCATENATE($AA261,"_C_S2C_LB:X193"))&gt;0,1,0)</t>
  </si>
  <si>
    <t>¬IF(COUNTIF($O$1021:$O$1520,CONCATENATE($AA261,"_C_S2C_LB:X194"))&gt;0,1,0)</t>
  </si>
  <si>
    <t>¬IF(COUNTIF($O$1021:$O$1520,CONCATENATE($AA261,"_D_S2C_LB:X183"))&gt;0,1,0)</t>
  </si>
  <si>
    <t>¬IF(COUNTIF($O$1021:$O$1520,CONCATENATE($AA261,"_D_S2C_LB:X184"))&gt;0,1,0)</t>
  </si>
  <si>
    <t>¬IF(COUNTIF($O$1021:$O$1520,CONCATENATE($AA261,"_D_S2C_LB:X185"))&gt;0,1,0)</t>
  </si>
  <si>
    <t>¬IF(COUNTIF($O$1021:$O$1520,CONCATENATE($AA261,"_D_S2C_LB:X186"))&gt;0,1,0)</t>
  </si>
  <si>
    <t>¬IF(COUNTIF($O$1021:$O$1520,CONCATENATE($AA261,"_D_S2C_LB:X187"))&gt;0,1,0)</t>
  </si>
  <si>
    <t>¬IF(COUNTIF($O$1021:$O$1520,CONCATENATE($AA261,"_D_S2C_LB:X188"))&gt;0,1,0)</t>
  </si>
  <si>
    <t>¬IF(COUNTIF($O$1021:$O$1520,CONCATENATE($AA261,"_D_S2C_LB:X189"))&gt;0,1,0)</t>
  </si>
  <si>
    <t>¬IF(COUNTIF($O$1021:$O$1520,CONCATENATE($AA261,"_D_S2C_LB:X190"))&gt;0,1,0)</t>
  </si>
  <si>
    <t>¬IF(COUNTIF($O$1021:$O$1520,CONCATENATE($AA261,"_D_S2C_LB:X191"))&gt;0,1,0)</t>
  </si>
  <si>
    <t>¬IF(COUNTIF($O$1021:$O$1520,CONCATENATE($AA261,"_D_S2C_LB:X192"))&gt;0,1,0)</t>
  </si>
  <si>
    <t>¬IF(COUNTIF($O$1021:$O$1520,CONCATENATE($AA261,"_D_S2C_LB:X193"))&gt;0,1,0)</t>
  </si>
  <si>
    <t>¬IF(COUNTIF($O$1021:$O$1520,CONCATENATE($AA261,"_D_S2C_LB:X194"))&gt;0,1,0)</t>
  </si>
  <si>
    <t>¬IF(ISERROR(VLOOKUP(AA261,$B$510:$I$1010,5,FALSE)),"",VLOOKUP(AA261,$B$510:$I$1010,5,FALSE))</t>
  </si>
  <si>
    <t>¬IF(ISERROR(VLOOKUP(AA261,$B$510:$I$1010,6,FALSE)),"",VLOOKUP(AA261,$B$510:$I$1010,6,FALSE))</t>
  </si>
  <si>
    <t>¬IF(ISERROR(VLOOKUP(AA261,$B$510:$I$1010,7,FALSE)),"",VLOOKUP(AA261,$B$510:$I$1010,7,FALSE))</t>
  </si>
  <si>
    <t>¬IF(ISERROR(VLOOKUP(AA261,$B$510:$I$1010,8,FALSE)),"",VLOOKUP(AA261,$B$510:$I$1010,8,FALSE))</t>
  </si>
  <si>
    <t>¬IF(ISERROR(VLOOKUP(AA262,$B$510:$I$1010,2,FALSE)),"",VLOOKUP(AA262,$B$510:$I$1010,2,FALSE))</t>
  </si>
  <si>
    <t>¬IF(COUNTIF($O$1021:$O$1520,CONCATENATE($AA262,"_U_S2C_LB:X183"))&gt;0,1,0)</t>
  </si>
  <si>
    <t>¬IF(COUNTIF($O$1021:$O$1520,CONCATENATE($AA262,"_U_S2C_LB:X184"))&gt;0,1,0)</t>
  </si>
  <si>
    <t>¬IF(COUNTIF($O$1021:$O$1520,CONCATENATE($AA262,"_U_S2C_LB:X185"))&gt;0,1,0)</t>
  </si>
  <si>
    <t>¬IF(COUNTIF($O$1021:$O$1520,CONCATENATE($AA262,"_U_S2C_LB:X186"))&gt;0,1,0)</t>
  </si>
  <si>
    <t>¬IF(COUNTIF($O$1021:$O$1520,CONCATENATE($AA262,"_U_S2C_LB:X187"))&gt;0,1,0)</t>
  </si>
  <si>
    <t>¬IF(COUNTIF($O$1021:$O$1520,CONCATENATE($AA262,"_U_S2C_LB:X188"))&gt;0,1,0)</t>
  </si>
  <si>
    <t>¬IF(COUNTIF($O$1021:$O$1520,CONCATENATE($AA262,"_U_S2C_LB:X189"))&gt;0,1,0)</t>
  </si>
  <si>
    <t>¬IF(COUNTIF($O$1021:$O$1520,CONCATENATE($AA262,"_U_S2C_LB:X190"))&gt;0,1,0)</t>
  </si>
  <si>
    <t>¬IF(COUNTIF($O$1021:$O$1520,CONCATENATE($AA262,"_U_S2C_LB:X191"))&gt;0,1,0)</t>
  </si>
  <si>
    <t>¬IF(COUNTIF($O$1021:$O$1520,CONCATENATE($AA262,"_U_S2C_LB:X192"))&gt;0,1,0)</t>
  </si>
  <si>
    <t>¬IF(COUNTIF($O$1021:$O$1520,CONCATENATE($AA262,"_U_S2C_LB:X193"))&gt;0,1,0)</t>
  </si>
  <si>
    <t>¬IF(COUNTIF($O$1021:$O$1520,CONCATENATE($AA262,"_U_S2C_LB:X194"))&gt;0,1,0)</t>
  </si>
  <si>
    <t>¬IF(COUNTIF($O$1021:$O$1520,CONCATENATE($AA262,"_C_S2C_LB:X183"))&gt;0,1,0)</t>
  </si>
  <si>
    <t>¬IF(COUNTIF($O$1021:$O$1520,CONCATENATE($AA262,"_C_S2C_LB:X184"))&gt;0,1,0)</t>
  </si>
  <si>
    <t>¬IF(COUNTIF($O$1021:$O$1520,CONCATENATE($AA262,"_C_S2C_LB:X185"))&gt;0,1,0)</t>
  </si>
  <si>
    <t>¬IF(COUNTIF($O$1021:$O$1520,CONCATENATE($AA262,"_C_S2C_LB:X186"))&gt;0,1,0)</t>
  </si>
  <si>
    <t>¬IF(COUNTIF($O$1021:$O$1520,CONCATENATE($AA262,"_C_S2C_LB:X187"))&gt;0,1,0)</t>
  </si>
  <si>
    <t>¬IF(COUNTIF($O$1021:$O$1520,CONCATENATE($AA262,"_C_S2C_LB:X188"))&gt;0,1,0)</t>
  </si>
  <si>
    <t>¬IF(COUNTIF($O$1021:$O$1520,CONCATENATE($AA262,"_C_S2C_LB:X189"))&gt;0,1,0)</t>
  </si>
  <si>
    <t>¬IF(COUNTIF($O$1021:$O$1520,CONCATENATE($AA262,"_C_S2C_LB:X190"))&gt;0,1,0)</t>
  </si>
  <si>
    <t>¬IF(COUNTIF($O$1021:$O$1520,CONCATENATE($AA262,"_C_S2C_LB:X191"))&gt;0,1,0)</t>
  </si>
  <si>
    <t>¬IF(COUNTIF($O$1021:$O$1520,CONCATENATE($AA262,"_C_S2C_LB:X192"))&gt;0,1,0)</t>
  </si>
  <si>
    <t>¬IF(COUNTIF($O$1021:$O$1520,CONCATENATE($AA262,"_C_S2C_LB:X193"))&gt;0,1,0)</t>
  </si>
  <si>
    <t>¬IF(COUNTIF($O$1021:$O$1520,CONCATENATE($AA262,"_C_S2C_LB:X194"))&gt;0,1,0)</t>
  </si>
  <si>
    <t>¬IF(COUNTIF($O$1021:$O$1520,CONCATENATE($AA262,"_D_S2C_LB:X183"))&gt;0,1,0)</t>
  </si>
  <si>
    <t>¬IF(COUNTIF($O$1021:$O$1520,CONCATENATE($AA262,"_D_S2C_LB:X184"))&gt;0,1,0)</t>
  </si>
  <si>
    <t>¬IF(COUNTIF($O$1021:$O$1520,CONCATENATE($AA262,"_D_S2C_LB:X185"))&gt;0,1,0)</t>
  </si>
  <si>
    <t>¬IF(COUNTIF($O$1021:$O$1520,CONCATENATE($AA262,"_D_S2C_LB:X186"))&gt;0,1,0)</t>
  </si>
  <si>
    <t>¬IF(COUNTIF($O$1021:$O$1520,CONCATENATE($AA262,"_D_S2C_LB:X187"))&gt;0,1,0)</t>
  </si>
  <si>
    <t>¬IF(COUNTIF($O$1021:$O$1520,CONCATENATE($AA262,"_D_S2C_LB:X188"))&gt;0,1,0)</t>
  </si>
  <si>
    <t>¬IF(COUNTIF($O$1021:$O$1520,CONCATENATE($AA262,"_D_S2C_LB:X189"))&gt;0,1,0)</t>
  </si>
  <si>
    <t>¬IF(COUNTIF($O$1021:$O$1520,CONCATENATE($AA262,"_D_S2C_LB:X190"))&gt;0,1,0)</t>
  </si>
  <si>
    <t>¬IF(COUNTIF($O$1021:$O$1520,CONCATENATE($AA262,"_D_S2C_LB:X191"))&gt;0,1,0)</t>
  </si>
  <si>
    <t>¬IF(COUNTIF($O$1021:$O$1520,CONCATENATE($AA262,"_D_S2C_LB:X192"))&gt;0,1,0)</t>
  </si>
  <si>
    <t>¬IF(COUNTIF($O$1021:$O$1520,CONCATENATE($AA262,"_D_S2C_LB:X193"))&gt;0,1,0)</t>
  </si>
  <si>
    <t>¬IF(COUNTIF($O$1021:$O$1520,CONCATENATE($AA262,"_D_S2C_LB:X194"))&gt;0,1,0)</t>
  </si>
  <si>
    <t>¬IF(ISERROR(VLOOKUP(AA262,$B$510:$I$1010,5,FALSE)),"",VLOOKUP(AA262,$B$510:$I$1010,5,FALSE))</t>
  </si>
  <si>
    <t>¬IF(ISERROR(VLOOKUP(AA262,$B$510:$I$1010,6,FALSE)),"",VLOOKUP(AA262,$B$510:$I$1010,6,FALSE))</t>
  </si>
  <si>
    <t>¬IF(ISERROR(VLOOKUP(AA262,$B$510:$I$1010,7,FALSE)),"",VLOOKUP(AA262,$B$510:$I$1010,7,FALSE))</t>
  </si>
  <si>
    <t>¬IF(ISERROR(VLOOKUP(AA262,$B$510:$I$1010,8,FALSE)),"",VLOOKUP(AA262,$B$510:$I$1010,8,FALSE))</t>
  </si>
  <si>
    <t>¬IF(ISERROR(VLOOKUP(AA263,$B$510:$I$1010,2,FALSE)),"",VLOOKUP(AA263,$B$510:$I$1010,2,FALSE))</t>
  </si>
  <si>
    <t>¬IF(COUNTIF($O$1021:$O$1520,CONCATENATE($AA263,"_U_S2C_LB:X183"))&gt;0,1,0)</t>
  </si>
  <si>
    <t>¬IF(COUNTIF($O$1021:$O$1520,CONCATENATE($AA263,"_U_S2C_LB:X184"))&gt;0,1,0)</t>
  </si>
  <si>
    <t>¬IF(COUNTIF($O$1021:$O$1520,CONCATENATE($AA263,"_U_S2C_LB:X185"))&gt;0,1,0)</t>
  </si>
  <si>
    <t>¬IF(COUNTIF($O$1021:$O$1520,CONCATENATE($AA263,"_U_S2C_LB:X186"))&gt;0,1,0)</t>
  </si>
  <si>
    <t>¬IF(COUNTIF($O$1021:$O$1520,CONCATENATE($AA263,"_U_S2C_LB:X187"))&gt;0,1,0)</t>
  </si>
  <si>
    <t>¬IF(COUNTIF($O$1021:$O$1520,CONCATENATE($AA263,"_U_S2C_LB:X188"))&gt;0,1,0)</t>
  </si>
  <si>
    <t>¬IF(COUNTIF($O$1021:$O$1520,CONCATENATE($AA263,"_U_S2C_LB:X189"))&gt;0,1,0)</t>
  </si>
  <si>
    <t>¬IF(COUNTIF($O$1021:$O$1520,CONCATENATE($AA263,"_U_S2C_LB:X190"))&gt;0,1,0)</t>
  </si>
  <si>
    <t>¬IF(COUNTIF($O$1021:$O$1520,CONCATENATE($AA263,"_U_S2C_LB:X191"))&gt;0,1,0)</t>
  </si>
  <si>
    <t>¬IF(COUNTIF($O$1021:$O$1520,CONCATENATE($AA263,"_U_S2C_LB:X192"))&gt;0,1,0)</t>
  </si>
  <si>
    <t>¬IF(COUNTIF($O$1021:$O$1520,CONCATENATE($AA263,"_U_S2C_LB:X193"))&gt;0,1,0)</t>
  </si>
  <si>
    <t>¬IF(COUNTIF($O$1021:$O$1520,CONCATENATE($AA263,"_U_S2C_LB:X194"))&gt;0,1,0)</t>
  </si>
  <si>
    <t>¬IF(COUNTIF($O$1021:$O$1520,CONCATENATE($AA263,"_C_S2C_LB:X183"))&gt;0,1,0)</t>
  </si>
  <si>
    <t>¬IF(COUNTIF($O$1021:$O$1520,CONCATENATE($AA263,"_C_S2C_LB:X184"))&gt;0,1,0)</t>
  </si>
  <si>
    <t>¬IF(COUNTIF($O$1021:$O$1520,CONCATENATE($AA263,"_C_S2C_LB:X185"))&gt;0,1,0)</t>
  </si>
  <si>
    <t>¬IF(COUNTIF($O$1021:$O$1520,CONCATENATE($AA263,"_C_S2C_LB:X186"))&gt;0,1,0)</t>
  </si>
  <si>
    <t>¬IF(COUNTIF($O$1021:$O$1520,CONCATENATE($AA263,"_C_S2C_LB:X187"))&gt;0,1,0)</t>
  </si>
  <si>
    <t>¬IF(COUNTIF($O$1021:$O$1520,CONCATENATE($AA263,"_C_S2C_LB:X188"))&gt;0,1,0)</t>
  </si>
  <si>
    <t>¬IF(COUNTIF($O$1021:$O$1520,CONCATENATE($AA263,"_C_S2C_LB:X189"))&gt;0,1,0)</t>
  </si>
  <si>
    <t>¬IF(COUNTIF($O$1021:$O$1520,CONCATENATE($AA263,"_C_S2C_LB:X190"))&gt;0,1,0)</t>
  </si>
  <si>
    <t>¬IF(COUNTIF($O$1021:$O$1520,CONCATENATE($AA263,"_C_S2C_LB:X191"))&gt;0,1,0)</t>
  </si>
  <si>
    <t>¬IF(COUNTIF($O$1021:$O$1520,CONCATENATE($AA263,"_C_S2C_LB:X192"))&gt;0,1,0)</t>
  </si>
  <si>
    <t>¬IF(COUNTIF($O$1021:$O$1520,CONCATENATE($AA263,"_C_S2C_LB:X193"))&gt;0,1,0)</t>
  </si>
  <si>
    <t>¬IF(COUNTIF($O$1021:$O$1520,CONCATENATE($AA263,"_C_S2C_LB:X194"))&gt;0,1,0)</t>
  </si>
  <si>
    <t>¬IF(COUNTIF($O$1021:$O$1520,CONCATENATE($AA263,"_D_S2C_LB:X183"))&gt;0,1,0)</t>
  </si>
  <si>
    <t>¬IF(COUNTIF($O$1021:$O$1520,CONCATENATE($AA263,"_D_S2C_LB:X184"))&gt;0,1,0)</t>
  </si>
  <si>
    <t>¬IF(COUNTIF($O$1021:$O$1520,CONCATENATE($AA263,"_D_S2C_LB:X185"))&gt;0,1,0)</t>
  </si>
  <si>
    <t>¬IF(COUNTIF($O$1021:$O$1520,CONCATENATE($AA263,"_D_S2C_LB:X186"))&gt;0,1,0)</t>
  </si>
  <si>
    <t>¬IF(COUNTIF($O$1021:$O$1520,CONCATENATE($AA263,"_D_S2C_LB:X187"))&gt;0,1,0)</t>
  </si>
  <si>
    <t>¬IF(COUNTIF($O$1021:$O$1520,CONCATENATE($AA263,"_D_S2C_LB:X188"))&gt;0,1,0)</t>
  </si>
  <si>
    <t>¬IF(COUNTIF($O$1021:$O$1520,CONCATENATE($AA263,"_D_S2C_LB:X189"))&gt;0,1,0)</t>
  </si>
  <si>
    <t>¬IF(COUNTIF($O$1021:$O$1520,CONCATENATE($AA263,"_D_S2C_LB:X190"))&gt;0,1,0)</t>
  </si>
  <si>
    <t>¬IF(COUNTIF($O$1021:$O$1520,CONCATENATE($AA263,"_D_S2C_LB:X191"))&gt;0,1,0)</t>
  </si>
  <si>
    <t>¬IF(COUNTIF($O$1021:$O$1520,CONCATENATE($AA263,"_D_S2C_LB:X192"))&gt;0,1,0)</t>
  </si>
  <si>
    <t>¬IF(COUNTIF($O$1021:$O$1520,CONCATENATE($AA263,"_D_S2C_LB:X193"))&gt;0,1,0)</t>
  </si>
  <si>
    <t>¬IF(COUNTIF($O$1021:$O$1520,CONCATENATE($AA263,"_D_S2C_LB:X194"))&gt;0,1,0)</t>
  </si>
  <si>
    <t>¬IF(ISERROR(VLOOKUP(AA263,$B$510:$I$1010,5,FALSE)),"",VLOOKUP(AA263,$B$510:$I$1010,5,FALSE))</t>
  </si>
  <si>
    <t>¬IF(ISERROR(VLOOKUP(AA263,$B$510:$I$1010,6,FALSE)),"",VLOOKUP(AA263,$B$510:$I$1010,6,FALSE))</t>
  </si>
  <si>
    <t>¬IF(ISERROR(VLOOKUP(AA263,$B$510:$I$1010,7,FALSE)),"",VLOOKUP(AA263,$B$510:$I$1010,7,FALSE))</t>
  </si>
  <si>
    <t>¬IF(ISERROR(VLOOKUP(AA263,$B$510:$I$1010,8,FALSE)),"",VLOOKUP(AA263,$B$510:$I$1010,8,FALSE))</t>
  </si>
  <si>
    <t>¬IF(ISERROR(VLOOKUP(AA264,$B$510:$I$1010,2,FALSE)),"",VLOOKUP(AA264,$B$510:$I$1010,2,FALSE))</t>
  </si>
  <si>
    <t>¬IF(COUNTIF($O$1021:$O$1520,CONCATENATE($AA264,"_U_S2C_LB:X183"))&gt;0,1,0)</t>
  </si>
  <si>
    <t>¬IF(COUNTIF($O$1021:$O$1520,CONCATENATE($AA264,"_U_S2C_LB:X184"))&gt;0,1,0)</t>
  </si>
  <si>
    <t>¬IF(COUNTIF($O$1021:$O$1520,CONCATENATE($AA264,"_U_S2C_LB:X185"))&gt;0,1,0)</t>
  </si>
  <si>
    <t>¬IF(COUNTIF($O$1021:$O$1520,CONCATENATE($AA264,"_U_S2C_LB:X186"))&gt;0,1,0)</t>
  </si>
  <si>
    <t>¬IF(COUNTIF($O$1021:$O$1520,CONCATENATE($AA264,"_U_S2C_LB:X187"))&gt;0,1,0)</t>
  </si>
  <si>
    <t>¬IF(COUNTIF($O$1021:$O$1520,CONCATENATE($AA264,"_U_S2C_LB:X188"))&gt;0,1,0)</t>
  </si>
  <si>
    <t>¬IF(COUNTIF($O$1021:$O$1520,CONCATENATE($AA264,"_U_S2C_LB:X189"))&gt;0,1,0)</t>
  </si>
  <si>
    <t>¬IF(COUNTIF($O$1021:$O$1520,CONCATENATE($AA264,"_U_S2C_LB:X190"))&gt;0,1,0)</t>
  </si>
  <si>
    <t>¬IF(COUNTIF($O$1021:$O$1520,CONCATENATE($AA264,"_U_S2C_LB:X191"))&gt;0,1,0)</t>
  </si>
  <si>
    <t>¬IF(COUNTIF($O$1021:$O$1520,CONCATENATE($AA264,"_U_S2C_LB:X192"))&gt;0,1,0)</t>
  </si>
  <si>
    <t>¬IF(COUNTIF($O$1021:$O$1520,CONCATENATE($AA264,"_U_S2C_LB:X193"))&gt;0,1,0)</t>
  </si>
  <si>
    <t>¬IF(COUNTIF($O$1021:$O$1520,CONCATENATE($AA264,"_U_S2C_LB:X194"))&gt;0,1,0)</t>
  </si>
  <si>
    <t>¬IF(COUNTIF($O$1021:$O$1520,CONCATENATE($AA264,"_C_S2C_LB:X183"))&gt;0,1,0)</t>
  </si>
  <si>
    <t>¬IF(COUNTIF($O$1021:$O$1520,CONCATENATE($AA264,"_C_S2C_LB:X184"))&gt;0,1,0)</t>
  </si>
  <si>
    <t>¬IF(COUNTIF($O$1021:$O$1520,CONCATENATE($AA264,"_C_S2C_LB:X185"))&gt;0,1,0)</t>
  </si>
  <si>
    <t>¬IF(COUNTIF($O$1021:$O$1520,CONCATENATE($AA264,"_C_S2C_LB:X186"))&gt;0,1,0)</t>
  </si>
  <si>
    <t>¬IF(COUNTIF($O$1021:$O$1520,CONCATENATE($AA264,"_C_S2C_LB:X187"))&gt;0,1,0)</t>
  </si>
  <si>
    <t>¬IF(COUNTIF($O$1021:$O$1520,CONCATENATE($AA264,"_C_S2C_LB:X188"))&gt;0,1,0)</t>
  </si>
  <si>
    <t>¬IF(COUNTIF($O$1021:$O$1520,CONCATENATE($AA264,"_C_S2C_LB:X189"))&gt;0,1,0)</t>
  </si>
  <si>
    <t>¬IF(COUNTIF($O$1021:$O$1520,CONCATENATE($AA264,"_C_S2C_LB:X190"))&gt;0,1,0)</t>
  </si>
  <si>
    <t>¬IF(COUNTIF($O$1021:$O$1520,CONCATENATE($AA264,"_C_S2C_LB:X191"))&gt;0,1,0)</t>
  </si>
  <si>
    <t>¬IF(COUNTIF($O$1021:$O$1520,CONCATENATE($AA264,"_C_S2C_LB:X192"))&gt;0,1,0)</t>
  </si>
  <si>
    <t>¬IF(COUNTIF($O$1021:$O$1520,CONCATENATE($AA264,"_C_S2C_LB:X193"))&gt;0,1,0)</t>
  </si>
  <si>
    <t>¬IF(COUNTIF($O$1021:$O$1520,CONCATENATE($AA264,"_C_S2C_LB:X194"))&gt;0,1,0)</t>
  </si>
  <si>
    <t>¬IF(COUNTIF($O$1021:$O$1520,CONCATENATE($AA264,"_D_S2C_LB:X183"))&gt;0,1,0)</t>
  </si>
  <si>
    <t>¬IF(COUNTIF($O$1021:$O$1520,CONCATENATE($AA264,"_D_S2C_LB:X184"))&gt;0,1,0)</t>
  </si>
  <si>
    <t>¬IF(COUNTIF($O$1021:$O$1520,CONCATENATE($AA264,"_D_S2C_LB:X185"))&gt;0,1,0)</t>
  </si>
  <si>
    <t>¬IF(COUNTIF($O$1021:$O$1520,CONCATENATE($AA264,"_D_S2C_LB:X186"))&gt;0,1,0)</t>
  </si>
  <si>
    <t>¬IF(COUNTIF($O$1021:$O$1520,CONCATENATE($AA264,"_D_S2C_LB:X187"))&gt;0,1,0)</t>
  </si>
  <si>
    <t>¬IF(COUNTIF($O$1021:$O$1520,CONCATENATE($AA264,"_D_S2C_LB:X188"))&gt;0,1,0)</t>
  </si>
  <si>
    <t>¬IF(COUNTIF($O$1021:$O$1520,CONCATENATE($AA264,"_D_S2C_LB:X189"))&gt;0,1,0)</t>
  </si>
  <si>
    <t>¬IF(COUNTIF($O$1021:$O$1520,CONCATENATE($AA264,"_D_S2C_LB:X190"))&gt;0,1,0)</t>
  </si>
  <si>
    <t>¬IF(COUNTIF($O$1021:$O$1520,CONCATENATE($AA264,"_D_S2C_LB:X191"))&gt;0,1,0)</t>
  </si>
  <si>
    <t>¬IF(COUNTIF($O$1021:$O$1520,CONCATENATE($AA264,"_D_S2C_LB:X192"))&gt;0,1,0)</t>
  </si>
  <si>
    <t>¬IF(COUNTIF($O$1021:$O$1520,CONCATENATE($AA264,"_D_S2C_LB:X193"))&gt;0,1,0)</t>
  </si>
  <si>
    <t>¬IF(COUNTIF($O$1021:$O$1520,CONCATENATE($AA264,"_D_S2C_LB:X194"))&gt;0,1,0)</t>
  </si>
  <si>
    <t>¬IF(ISERROR(VLOOKUP(AA264,$B$510:$I$1010,5,FALSE)),"",VLOOKUP(AA264,$B$510:$I$1010,5,FALSE))</t>
  </si>
  <si>
    <t>¬IF(ISERROR(VLOOKUP(AA264,$B$510:$I$1010,6,FALSE)),"",VLOOKUP(AA264,$B$510:$I$1010,6,FALSE))</t>
  </si>
  <si>
    <t>¬IF(ISERROR(VLOOKUP(AA264,$B$510:$I$1010,7,FALSE)),"",VLOOKUP(AA264,$B$510:$I$1010,7,FALSE))</t>
  </si>
  <si>
    <t>¬IF(ISERROR(VLOOKUP(AA264,$B$510:$I$1010,8,FALSE)),"",VLOOKUP(AA264,$B$510:$I$1010,8,FALSE))</t>
  </si>
  <si>
    <t>¬IF(ISERROR(VLOOKUP(AA265,$B$510:$I$1010,2,FALSE)),"",VLOOKUP(AA265,$B$510:$I$1010,2,FALSE))</t>
  </si>
  <si>
    <t>¬IF(COUNTIF($O$1021:$O$1520,CONCATENATE($AA265,"_U_S2C_LB:X183"))&gt;0,1,0)</t>
  </si>
  <si>
    <t>¬IF(COUNTIF($O$1021:$O$1520,CONCATENATE($AA265,"_U_S2C_LB:X184"))&gt;0,1,0)</t>
  </si>
  <si>
    <t>¬IF(COUNTIF($O$1021:$O$1520,CONCATENATE($AA265,"_U_S2C_LB:X185"))&gt;0,1,0)</t>
  </si>
  <si>
    <t>¬IF(COUNTIF($O$1021:$O$1520,CONCATENATE($AA265,"_U_S2C_LB:X186"))&gt;0,1,0)</t>
  </si>
  <si>
    <t>¬IF(COUNTIF($O$1021:$O$1520,CONCATENATE($AA265,"_U_S2C_LB:X187"))&gt;0,1,0)</t>
  </si>
  <si>
    <t>¬IF(COUNTIF($O$1021:$O$1520,CONCATENATE($AA265,"_U_S2C_LB:X188"))&gt;0,1,0)</t>
  </si>
  <si>
    <t>¬IF(COUNTIF($O$1021:$O$1520,CONCATENATE($AA265,"_U_S2C_LB:X189"))&gt;0,1,0)</t>
  </si>
  <si>
    <t>¬IF(COUNTIF($O$1021:$O$1520,CONCATENATE($AA265,"_U_S2C_LB:X190"))&gt;0,1,0)</t>
  </si>
  <si>
    <t>¬IF(COUNTIF($O$1021:$O$1520,CONCATENATE($AA265,"_U_S2C_LB:X191"))&gt;0,1,0)</t>
  </si>
  <si>
    <t>¬IF(COUNTIF($O$1021:$O$1520,CONCATENATE($AA265,"_U_S2C_LB:X192"))&gt;0,1,0)</t>
  </si>
  <si>
    <t>¬IF(COUNTIF($O$1021:$O$1520,CONCATENATE($AA265,"_U_S2C_LB:X193"))&gt;0,1,0)</t>
  </si>
  <si>
    <t>¬IF(COUNTIF($O$1021:$O$1520,CONCATENATE($AA265,"_U_S2C_LB:X194"))&gt;0,1,0)</t>
  </si>
  <si>
    <t>¬IF(COUNTIF($O$1021:$O$1520,CONCATENATE($AA265,"_C_S2C_LB:X183"))&gt;0,1,0)</t>
  </si>
  <si>
    <t>¬IF(COUNTIF($O$1021:$O$1520,CONCATENATE($AA265,"_C_S2C_LB:X184"))&gt;0,1,0)</t>
  </si>
  <si>
    <t>¬IF(COUNTIF($O$1021:$O$1520,CONCATENATE($AA265,"_C_S2C_LB:X185"))&gt;0,1,0)</t>
  </si>
  <si>
    <t>¬IF(COUNTIF($O$1021:$O$1520,CONCATENATE($AA265,"_C_S2C_LB:X186"))&gt;0,1,0)</t>
  </si>
  <si>
    <t>¬IF(COUNTIF($O$1021:$O$1520,CONCATENATE($AA265,"_C_S2C_LB:X187"))&gt;0,1,0)</t>
  </si>
  <si>
    <t>¬IF(COUNTIF($O$1021:$O$1520,CONCATENATE($AA265,"_C_S2C_LB:X188"))&gt;0,1,0)</t>
  </si>
  <si>
    <t>¬IF(COUNTIF($O$1021:$O$1520,CONCATENATE($AA265,"_C_S2C_LB:X189"))&gt;0,1,0)</t>
  </si>
  <si>
    <t>¬IF(COUNTIF($O$1021:$O$1520,CONCATENATE($AA265,"_C_S2C_LB:X190"))&gt;0,1,0)</t>
  </si>
  <si>
    <t>¬IF(COUNTIF($O$1021:$O$1520,CONCATENATE($AA265,"_C_S2C_LB:X191"))&gt;0,1,0)</t>
  </si>
  <si>
    <t>¬IF(COUNTIF($O$1021:$O$1520,CONCATENATE($AA265,"_C_S2C_LB:X192"))&gt;0,1,0)</t>
  </si>
  <si>
    <t>¬IF(COUNTIF($O$1021:$O$1520,CONCATENATE($AA265,"_C_S2C_LB:X193"))&gt;0,1,0)</t>
  </si>
  <si>
    <t>¬IF(COUNTIF($O$1021:$O$1520,CONCATENATE($AA265,"_C_S2C_LB:X194"))&gt;0,1,0)</t>
  </si>
  <si>
    <t>¬IF(COUNTIF($O$1021:$O$1520,CONCATENATE($AA265,"_D_S2C_LB:X183"))&gt;0,1,0)</t>
  </si>
  <si>
    <t>¬IF(COUNTIF($O$1021:$O$1520,CONCATENATE($AA265,"_D_S2C_LB:X184"))&gt;0,1,0)</t>
  </si>
  <si>
    <t>¬IF(COUNTIF($O$1021:$O$1520,CONCATENATE($AA265,"_D_S2C_LB:X185"))&gt;0,1,0)</t>
  </si>
  <si>
    <t>¬IF(COUNTIF($O$1021:$O$1520,CONCATENATE($AA265,"_D_S2C_LB:X186"))&gt;0,1,0)</t>
  </si>
  <si>
    <t>¬IF(COUNTIF($O$1021:$O$1520,CONCATENATE($AA265,"_D_S2C_LB:X187"))&gt;0,1,0)</t>
  </si>
  <si>
    <t>¬IF(COUNTIF($O$1021:$O$1520,CONCATENATE($AA265,"_D_S2C_LB:X188"))&gt;0,1,0)</t>
  </si>
  <si>
    <t>¬IF(COUNTIF($O$1021:$O$1520,CONCATENATE($AA265,"_D_S2C_LB:X189"))&gt;0,1,0)</t>
  </si>
  <si>
    <t>¬IF(COUNTIF($O$1021:$O$1520,CONCATENATE($AA265,"_D_S2C_LB:X190"))&gt;0,1,0)</t>
  </si>
  <si>
    <t>¬IF(COUNTIF($O$1021:$O$1520,CONCATENATE($AA265,"_D_S2C_LB:X191"))&gt;0,1,0)</t>
  </si>
  <si>
    <t>¬IF(COUNTIF($O$1021:$O$1520,CONCATENATE($AA265,"_D_S2C_LB:X192"))&gt;0,1,0)</t>
  </si>
  <si>
    <t>¬IF(COUNTIF($O$1021:$O$1520,CONCATENATE($AA265,"_D_S2C_LB:X193"))&gt;0,1,0)</t>
  </si>
  <si>
    <t>¬IF(COUNTIF($O$1021:$O$1520,CONCATENATE($AA265,"_D_S2C_LB:X194"))&gt;0,1,0)</t>
  </si>
  <si>
    <t>¬IF(ISERROR(VLOOKUP(AA265,$B$510:$I$1010,5,FALSE)),"",VLOOKUP(AA265,$B$510:$I$1010,5,FALSE))</t>
  </si>
  <si>
    <t>¬IF(ISERROR(VLOOKUP(AA265,$B$510:$I$1010,6,FALSE)),"",VLOOKUP(AA265,$B$510:$I$1010,6,FALSE))</t>
  </si>
  <si>
    <t>¬IF(ISERROR(VLOOKUP(AA265,$B$510:$I$1010,7,FALSE)),"",VLOOKUP(AA265,$B$510:$I$1010,7,FALSE))</t>
  </si>
  <si>
    <t>¬IF(ISERROR(VLOOKUP(AA265,$B$510:$I$1010,8,FALSE)),"",VLOOKUP(AA265,$B$510:$I$1010,8,FALSE))</t>
  </si>
  <si>
    <t>¬IF(ISERROR(VLOOKUP(AA266,$B$510:$I$1010,2,FALSE)),"",VLOOKUP(AA266,$B$510:$I$1010,2,FALSE))</t>
  </si>
  <si>
    <t>¬IF(COUNTIF($O$1021:$O$1520,CONCATENATE($AA266,"_U_S2C_LB:X183"))&gt;0,1,0)</t>
  </si>
  <si>
    <t>¬IF(COUNTIF($O$1021:$O$1520,CONCATENATE($AA266,"_U_S2C_LB:X184"))&gt;0,1,0)</t>
  </si>
  <si>
    <t>¬IF(COUNTIF($O$1021:$O$1520,CONCATENATE($AA266,"_U_S2C_LB:X185"))&gt;0,1,0)</t>
  </si>
  <si>
    <t>¬IF(COUNTIF($O$1021:$O$1520,CONCATENATE($AA266,"_U_S2C_LB:X186"))&gt;0,1,0)</t>
  </si>
  <si>
    <t>¬IF(COUNTIF($O$1021:$O$1520,CONCATENATE($AA266,"_U_S2C_LB:X187"))&gt;0,1,0)</t>
  </si>
  <si>
    <t>¬IF(COUNTIF($O$1021:$O$1520,CONCATENATE($AA266,"_U_S2C_LB:X188"))&gt;0,1,0)</t>
  </si>
  <si>
    <t>¬IF(COUNTIF($O$1021:$O$1520,CONCATENATE($AA266,"_U_S2C_LB:X189"))&gt;0,1,0)</t>
  </si>
  <si>
    <t>¬IF(COUNTIF($O$1021:$O$1520,CONCATENATE($AA266,"_U_S2C_LB:X190"))&gt;0,1,0)</t>
  </si>
  <si>
    <t>¬IF(COUNTIF($O$1021:$O$1520,CONCATENATE($AA266,"_U_S2C_LB:X191"))&gt;0,1,0)</t>
  </si>
  <si>
    <t>¬IF(COUNTIF($O$1021:$O$1520,CONCATENATE($AA266,"_U_S2C_LB:X192"))&gt;0,1,0)</t>
  </si>
  <si>
    <t>¬IF(COUNTIF($O$1021:$O$1520,CONCATENATE($AA266,"_U_S2C_LB:X193"))&gt;0,1,0)</t>
  </si>
  <si>
    <t>¬IF(COUNTIF($O$1021:$O$1520,CONCATENATE($AA266,"_U_S2C_LB:X194"))&gt;0,1,0)</t>
  </si>
  <si>
    <t>¬IF(COUNTIF($O$1021:$O$1520,CONCATENATE($AA266,"_C_S2C_LB:X183"))&gt;0,1,0)</t>
  </si>
  <si>
    <t>¬IF(COUNTIF($O$1021:$O$1520,CONCATENATE($AA266,"_C_S2C_LB:X184"))&gt;0,1,0)</t>
  </si>
  <si>
    <t>¬IF(COUNTIF($O$1021:$O$1520,CONCATENATE($AA266,"_C_S2C_LB:X185"))&gt;0,1,0)</t>
  </si>
  <si>
    <t>¬IF(COUNTIF($O$1021:$O$1520,CONCATENATE($AA266,"_C_S2C_LB:X186"))&gt;0,1,0)</t>
  </si>
  <si>
    <t>¬IF(COUNTIF($O$1021:$O$1520,CONCATENATE($AA266,"_C_S2C_LB:X187"))&gt;0,1,0)</t>
  </si>
  <si>
    <t>¬IF(COUNTIF($O$1021:$O$1520,CONCATENATE($AA266,"_C_S2C_LB:X188"))&gt;0,1,0)</t>
  </si>
  <si>
    <t>¬IF(COUNTIF($O$1021:$O$1520,CONCATENATE($AA266,"_C_S2C_LB:X189"))&gt;0,1,0)</t>
  </si>
  <si>
    <t>¬IF(COUNTIF($O$1021:$O$1520,CONCATENATE($AA266,"_C_S2C_LB:X190"))&gt;0,1,0)</t>
  </si>
  <si>
    <t>¬IF(COUNTIF($O$1021:$O$1520,CONCATENATE($AA266,"_C_S2C_LB:X191"))&gt;0,1,0)</t>
  </si>
  <si>
    <t>¬IF(COUNTIF($O$1021:$O$1520,CONCATENATE($AA266,"_C_S2C_LB:X192"))&gt;0,1,0)</t>
  </si>
  <si>
    <t>¬IF(COUNTIF($O$1021:$O$1520,CONCATENATE($AA266,"_C_S2C_LB:X193"))&gt;0,1,0)</t>
  </si>
  <si>
    <t>¬IF(COUNTIF($O$1021:$O$1520,CONCATENATE($AA266,"_C_S2C_LB:X194"))&gt;0,1,0)</t>
  </si>
  <si>
    <t>¬IF(COUNTIF($O$1021:$O$1520,CONCATENATE($AA266,"_D_S2C_LB:X183"))&gt;0,1,0)</t>
  </si>
  <si>
    <t>¬IF(COUNTIF($O$1021:$O$1520,CONCATENATE($AA266,"_D_S2C_LB:X184"))&gt;0,1,0)</t>
  </si>
  <si>
    <t>¬IF(COUNTIF($O$1021:$O$1520,CONCATENATE($AA266,"_D_S2C_LB:X185"))&gt;0,1,0)</t>
  </si>
  <si>
    <t>¬IF(COUNTIF($O$1021:$O$1520,CONCATENATE($AA266,"_D_S2C_LB:X186"))&gt;0,1,0)</t>
  </si>
  <si>
    <t>¬IF(COUNTIF($O$1021:$O$1520,CONCATENATE($AA266,"_D_S2C_LB:X187"))&gt;0,1,0)</t>
  </si>
  <si>
    <t>¬IF(COUNTIF($O$1021:$O$1520,CONCATENATE($AA266,"_D_S2C_LB:X188"))&gt;0,1,0)</t>
  </si>
  <si>
    <t>¬IF(COUNTIF($O$1021:$O$1520,CONCATENATE($AA266,"_D_S2C_LB:X189"))&gt;0,1,0)</t>
  </si>
  <si>
    <t>¬IF(COUNTIF($O$1021:$O$1520,CONCATENATE($AA266,"_D_S2C_LB:X190"))&gt;0,1,0)</t>
  </si>
  <si>
    <t>¬IF(COUNTIF($O$1021:$O$1520,CONCATENATE($AA266,"_D_S2C_LB:X191"))&gt;0,1,0)</t>
  </si>
  <si>
    <t>¬IF(COUNTIF($O$1021:$O$1520,CONCATENATE($AA266,"_D_S2C_LB:X192"))&gt;0,1,0)</t>
  </si>
  <si>
    <t>¬IF(COUNTIF($O$1021:$O$1520,CONCATENATE($AA266,"_D_S2C_LB:X193"))&gt;0,1,0)</t>
  </si>
  <si>
    <t>¬IF(COUNTIF($O$1021:$O$1520,CONCATENATE($AA266,"_D_S2C_LB:X194"))&gt;0,1,0)</t>
  </si>
  <si>
    <t>¬IF(ISERROR(VLOOKUP(AA266,$B$510:$I$1010,5,FALSE)),"",VLOOKUP(AA266,$B$510:$I$1010,5,FALSE))</t>
  </si>
  <si>
    <t>¬IF(ISERROR(VLOOKUP(AA266,$B$510:$I$1010,6,FALSE)),"",VLOOKUP(AA266,$B$510:$I$1010,6,FALSE))</t>
  </si>
  <si>
    <t>¬IF(ISERROR(VLOOKUP(AA266,$B$510:$I$1010,7,FALSE)),"",VLOOKUP(AA266,$B$510:$I$1010,7,FALSE))</t>
  </si>
  <si>
    <t>¬IF(ISERROR(VLOOKUP(AA266,$B$510:$I$1010,8,FALSE)),"",VLOOKUP(AA266,$B$510:$I$1010,8,FALSE))</t>
  </si>
  <si>
    <t>¬IF(ISERROR(VLOOKUP(AA267,$B$510:$I$1010,2,FALSE)),"",VLOOKUP(AA267,$B$510:$I$1010,2,FALSE))</t>
  </si>
  <si>
    <t>¬IF(COUNTIF($O$1021:$O$1520,CONCATENATE($AA267,"_U_S2C_LB:X183"))&gt;0,1,0)</t>
  </si>
  <si>
    <t>¬IF(COUNTIF($O$1021:$O$1520,CONCATENATE($AA267,"_U_S2C_LB:X184"))&gt;0,1,0)</t>
  </si>
  <si>
    <t>¬IF(COUNTIF($O$1021:$O$1520,CONCATENATE($AA267,"_U_S2C_LB:X185"))&gt;0,1,0)</t>
  </si>
  <si>
    <t>¬IF(COUNTIF($O$1021:$O$1520,CONCATENATE($AA267,"_U_S2C_LB:X186"))&gt;0,1,0)</t>
  </si>
  <si>
    <t>¬IF(COUNTIF($O$1021:$O$1520,CONCATENATE($AA267,"_U_S2C_LB:X187"))&gt;0,1,0)</t>
  </si>
  <si>
    <t>¬IF(COUNTIF($O$1021:$O$1520,CONCATENATE($AA267,"_U_S2C_LB:X188"))&gt;0,1,0)</t>
  </si>
  <si>
    <t>¬IF(COUNTIF($O$1021:$O$1520,CONCATENATE($AA267,"_U_S2C_LB:X189"))&gt;0,1,0)</t>
  </si>
  <si>
    <t>¬IF(COUNTIF($O$1021:$O$1520,CONCATENATE($AA267,"_U_S2C_LB:X190"))&gt;0,1,0)</t>
  </si>
  <si>
    <t>¬IF(COUNTIF($O$1021:$O$1520,CONCATENATE($AA267,"_U_S2C_LB:X191"))&gt;0,1,0)</t>
  </si>
  <si>
    <t>¬IF(COUNTIF($O$1021:$O$1520,CONCATENATE($AA267,"_U_S2C_LB:X192"))&gt;0,1,0)</t>
  </si>
  <si>
    <t>¬IF(COUNTIF($O$1021:$O$1520,CONCATENATE($AA267,"_U_S2C_LB:X193"))&gt;0,1,0)</t>
  </si>
  <si>
    <t>¬IF(COUNTIF($O$1021:$O$1520,CONCATENATE($AA267,"_U_S2C_LB:X194"))&gt;0,1,0)</t>
  </si>
  <si>
    <t>¬IF(COUNTIF($O$1021:$O$1520,CONCATENATE($AA267,"_C_S2C_LB:X183"))&gt;0,1,0)</t>
  </si>
  <si>
    <t>¬IF(COUNTIF($O$1021:$O$1520,CONCATENATE($AA267,"_C_S2C_LB:X184"))&gt;0,1,0)</t>
  </si>
  <si>
    <t>¬IF(COUNTIF($O$1021:$O$1520,CONCATENATE($AA267,"_C_S2C_LB:X185"))&gt;0,1,0)</t>
  </si>
  <si>
    <t>¬IF(COUNTIF($O$1021:$O$1520,CONCATENATE($AA267,"_C_S2C_LB:X186"))&gt;0,1,0)</t>
  </si>
  <si>
    <t>¬IF(COUNTIF($O$1021:$O$1520,CONCATENATE($AA267,"_C_S2C_LB:X187"))&gt;0,1,0)</t>
  </si>
  <si>
    <t>¬IF(COUNTIF($O$1021:$O$1520,CONCATENATE($AA267,"_C_S2C_LB:X188"))&gt;0,1,0)</t>
  </si>
  <si>
    <t>¬IF(COUNTIF($O$1021:$O$1520,CONCATENATE($AA267,"_C_S2C_LB:X189"))&gt;0,1,0)</t>
  </si>
  <si>
    <t>¬IF(COUNTIF($O$1021:$O$1520,CONCATENATE($AA267,"_C_S2C_LB:X190"))&gt;0,1,0)</t>
  </si>
  <si>
    <t>¬IF(COUNTIF($O$1021:$O$1520,CONCATENATE($AA267,"_C_S2C_LB:X191"))&gt;0,1,0)</t>
  </si>
  <si>
    <t>¬IF(COUNTIF($O$1021:$O$1520,CONCATENATE($AA267,"_C_S2C_LB:X192"))&gt;0,1,0)</t>
  </si>
  <si>
    <t>¬IF(COUNTIF($O$1021:$O$1520,CONCATENATE($AA267,"_C_S2C_LB:X193"))&gt;0,1,0)</t>
  </si>
  <si>
    <t>¬IF(COUNTIF($O$1021:$O$1520,CONCATENATE($AA267,"_C_S2C_LB:X194"))&gt;0,1,0)</t>
  </si>
  <si>
    <t>¬IF(COUNTIF($O$1021:$O$1520,CONCATENATE($AA267,"_D_S2C_LB:X183"))&gt;0,1,0)</t>
  </si>
  <si>
    <t>¬IF(COUNTIF($O$1021:$O$1520,CONCATENATE($AA267,"_D_S2C_LB:X184"))&gt;0,1,0)</t>
  </si>
  <si>
    <t>¬IF(COUNTIF($O$1021:$O$1520,CONCATENATE($AA267,"_D_S2C_LB:X185"))&gt;0,1,0)</t>
  </si>
  <si>
    <t>¬IF(COUNTIF($O$1021:$O$1520,CONCATENATE($AA267,"_D_S2C_LB:X186"))&gt;0,1,0)</t>
  </si>
  <si>
    <t>¬IF(COUNTIF($O$1021:$O$1520,CONCATENATE($AA267,"_D_S2C_LB:X187"))&gt;0,1,0)</t>
  </si>
  <si>
    <t>¬IF(COUNTIF($O$1021:$O$1520,CONCATENATE($AA267,"_D_S2C_LB:X188"))&gt;0,1,0)</t>
  </si>
  <si>
    <t>¬IF(COUNTIF($O$1021:$O$1520,CONCATENATE($AA267,"_D_S2C_LB:X189"))&gt;0,1,0)</t>
  </si>
  <si>
    <t>¬IF(COUNTIF($O$1021:$O$1520,CONCATENATE($AA267,"_D_S2C_LB:X190"))&gt;0,1,0)</t>
  </si>
  <si>
    <t>¬IF(COUNTIF($O$1021:$O$1520,CONCATENATE($AA267,"_D_S2C_LB:X191"))&gt;0,1,0)</t>
  </si>
  <si>
    <t>¬IF(COUNTIF($O$1021:$O$1520,CONCATENATE($AA267,"_D_S2C_LB:X192"))&gt;0,1,0)</t>
  </si>
  <si>
    <t>¬IF(COUNTIF($O$1021:$O$1520,CONCATENATE($AA267,"_D_S2C_LB:X193"))&gt;0,1,0)</t>
  </si>
  <si>
    <t>¬IF(COUNTIF($O$1021:$O$1520,CONCATENATE($AA267,"_D_S2C_LB:X194"))&gt;0,1,0)</t>
  </si>
  <si>
    <t>¬IF(ISERROR(VLOOKUP(AA267,$B$510:$I$1010,5,FALSE)),"",VLOOKUP(AA267,$B$510:$I$1010,5,FALSE))</t>
  </si>
  <si>
    <t>¬IF(ISERROR(VLOOKUP(AA267,$B$510:$I$1010,6,FALSE)),"",VLOOKUP(AA267,$B$510:$I$1010,6,FALSE))</t>
  </si>
  <si>
    <t>¬IF(ISERROR(VLOOKUP(AA267,$B$510:$I$1010,7,FALSE)),"",VLOOKUP(AA267,$B$510:$I$1010,7,FALSE))</t>
  </si>
  <si>
    <t>¬IF(ISERROR(VLOOKUP(AA267,$B$510:$I$1010,8,FALSE)),"",VLOOKUP(AA267,$B$510:$I$1010,8,FALSE))</t>
  </si>
  <si>
    <t>¬IF(ISERROR(VLOOKUP(AA268,$B$510:$I$1010,2,FALSE)),"",VLOOKUP(AA268,$B$510:$I$1010,2,FALSE))</t>
  </si>
  <si>
    <t>¬IF(COUNTIF($O$1021:$O$1520,CONCATENATE($AA268,"_U_S2C_LB:X183"))&gt;0,1,0)</t>
  </si>
  <si>
    <t>¬IF(COUNTIF($O$1021:$O$1520,CONCATENATE($AA268,"_U_S2C_LB:X184"))&gt;0,1,0)</t>
  </si>
  <si>
    <t>¬IF(COUNTIF($O$1021:$O$1520,CONCATENATE($AA268,"_U_S2C_LB:X185"))&gt;0,1,0)</t>
  </si>
  <si>
    <t>¬IF(COUNTIF($O$1021:$O$1520,CONCATENATE($AA268,"_U_S2C_LB:X186"))&gt;0,1,0)</t>
  </si>
  <si>
    <t>¬IF(COUNTIF($O$1021:$O$1520,CONCATENATE($AA268,"_U_S2C_LB:X187"))&gt;0,1,0)</t>
  </si>
  <si>
    <t>¬IF(COUNTIF($O$1021:$O$1520,CONCATENATE($AA268,"_U_S2C_LB:X188"))&gt;0,1,0)</t>
  </si>
  <si>
    <t>¬IF(COUNTIF($O$1021:$O$1520,CONCATENATE($AA268,"_U_S2C_LB:X189"))&gt;0,1,0)</t>
  </si>
  <si>
    <t>¬IF(COUNTIF($O$1021:$O$1520,CONCATENATE($AA268,"_U_S2C_LB:X190"))&gt;0,1,0)</t>
  </si>
  <si>
    <t>¬IF(COUNTIF($O$1021:$O$1520,CONCATENATE($AA268,"_U_S2C_LB:X191"))&gt;0,1,0)</t>
  </si>
  <si>
    <t>¬IF(COUNTIF($O$1021:$O$1520,CONCATENATE($AA268,"_U_S2C_LB:X192"))&gt;0,1,0)</t>
  </si>
  <si>
    <t>¬IF(COUNTIF($O$1021:$O$1520,CONCATENATE($AA268,"_U_S2C_LB:X193"))&gt;0,1,0)</t>
  </si>
  <si>
    <t>¬IF(COUNTIF($O$1021:$O$1520,CONCATENATE($AA268,"_U_S2C_LB:X194"))&gt;0,1,0)</t>
  </si>
  <si>
    <t>¬IF(COUNTIF($O$1021:$O$1520,CONCATENATE($AA268,"_C_S2C_LB:X183"))&gt;0,1,0)</t>
  </si>
  <si>
    <t>¬IF(COUNTIF($O$1021:$O$1520,CONCATENATE($AA268,"_C_S2C_LB:X184"))&gt;0,1,0)</t>
  </si>
  <si>
    <t>¬IF(COUNTIF($O$1021:$O$1520,CONCATENATE($AA268,"_C_S2C_LB:X185"))&gt;0,1,0)</t>
  </si>
  <si>
    <t>¬IF(COUNTIF($O$1021:$O$1520,CONCATENATE($AA268,"_C_S2C_LB:X186"))&gt;0,1,0)</t>
  </si>
  <si>
    <t>¬IF(COUNTIF($O$1021:$O$1520,CONCATENATE($AA268,"_C_S2C_LB:X187"))&gt;0,1,0)</t>
  </si>
  <si>
    <t>¬IF(COUNTIF($O$1021:$O$1520,CONCATENATE($AA268,"_C_S2C_LB:X188"))&gt;0,1,0)</t>
  </si>
  <si>
    <t>¬IF(COUNTIF($O$1021:$O$1520,CONCATENATE($AA268,"_C_S2C_LB:X189"))&gt;0,1,0)</t>
  </si>
  <si>
    <t>¬IF(COUNTIF($O$1021:$O$1520,CONCATENATE($AA268,"_C_S2C_LB:X190"))&gt;0,1,0)</t>
  </si>
  <si>
    <t>¬IF(COUNTIF($O$1021:$O$1520,CONCATENATE($AA268,"_C_S2C_LB:X191"))&gt;0,1,0)</t>
  </si>
  <si>
    <t>¬IF(COUNTIF($O$1021:$O$1520,CONCATENATE($AA268,"_C_S2C_LB:X192"))&gt;0,1,0)</t>
  </si>
  <si>
    <t>¬IF(COUNTIF($O$1021:$O$1520,CONCATENATE($AA268,"_C_S2C_LB:X193"))&gt;0,1,0)</t>
  </si>
  <si>
    <t>¬IF(COUNTIF($O$1021:$O$1520,CONCATENATE($AA268,"_C_S2C_LB:X194"))&gt;0,1,0)</t>
  </si>
  <si>
    <t>¬IF(COUNTIF($O$1021:$O$1520,CONCATENATE($AA268,"_D_S2C_LB:X183"))&gt;0,1,0)</t>
  </si>
  <si>
    <t>¬IF(COUNTIF($O$1021:$O$1520,CONCATENATE($AA268,"_D_S2C_LB:X184"))&gt;0,1,0)</t>
  </si>
  <si>
    <t>¬IF(COUNTIF($O$1021:$O$1520,CONCATENATE($AA268,"_D_S2C_LB:X185"))&gt;0,1,0)</t>
  </si>
  <si>
    <t>¬IF(COUNTIF($O$1021:$O$1520,CONCATENATE($AA268,"_D_S2C_LB:X186"))&gt;0,1,0)</t>
  </si>
  <si>
    <t>¬IF(COUNTIF($O$1021:$O$1520,CONCATENATE($AA268,"_D_S2C_LB:X187"))&gt;0,1,0)</t>
  </si>
  <si>
    <t>¬IF(COUNTIF($O$1021:$O$1520,CONCATENATE($AA268,"_D_S2C_LB:X188"))&gt;0,1,0)</t>
  </si>
  <si>
    <t>¬IF(COUNTIF($O$1021:$O$1520,CONCATENATE($AA268,"_D_S2C_LB:X189"))&gt;0,1,0)</t>
  </si>
  <si>
    <t>¬IF(COUNTIF($O$1021:$O$1520,CONCATENATE($AA268,"_D_S2C_LB:X190"))&gt;0,1,0)</t>
  </si>
  <si>
    <t>¬IF(COUNTIF($O$1021:$O$1520,CONCATENATE($AA268,"_D_S2C_LB:X191"))&gt;0,1,0)</t>
  </si>
  <si>
    <t>¬IF(COUNTIF($O$1021:$O$1520,CONCATENATE($AA268,"_D_S2C_LB:X192"))&gt;0,1,0)</t>
  </si>
  <si>
    <t>¬IF(COUNTIF($O$1021:$O$1520,CONCATENATE($AA268,"_D_S2C_LB:X193"))&gt;0,1,0)</t>
  </si>
  <si>
    <t>¬IF(COUNTIF($O$1021:$O$1520,CONCATENATE($AA268,"_D_S2C_LB:X194"))&gt;0,1,0)</t>
  </si>
  <si>
    <t>¬IF(ISERROR(VLOOKUP(AA268,$B$510:$I$1010,5,FALSE)),"",VLOOKUP(AA268,$B$510:$I$1010,5,FALSE))</t>
  </si>
  <si>
    <t>¬IF(ISERROR(VLOOKUP(AA268,$B$510:$I$1010,6,FALSE)),"",VLOOKUP(AA268,$B$510:$I$1010,6,FALSE))</t>
  </si>
  <si>
    <t>¬IF(ISERROR(VLOOKUP(AA268,$B$510:$I$1010,7,FALSE)),"",VLOOKUP(AA268,$B$510:$I$1010,7,FALSE))</t>
  </si>
  <si>
    <t>¬IF(ISERROR(VLOOKUP(AA268,$B$510:$I$1010,8,FALSE)),"",VLOOKUP(AA268,$B$510:$I$1010,8,FALSE))</t>
  </si>
  <si>
    <t>¬IF(ISERROR(VLOOKUP(AA269,$B$510:$I$1010,2,FALSE)),"",VLOOKUP(AA269,$B$510:$I$1010,2,FALSE))</t>
  </si>
  <si>
    <t>¬IF(COUNTIF($O$1021:$O$1520,CONCATENATE($AA269,"_U_S2C_LB:X183"))&gt;0,1,0)</t>
  </si>
  <si>
    <t>¬IF(COUNTIF($O$1021:$O$1520,CONCATENATE($AA269,"_U_S2C_LB:X184"))&gt;0,1,0)</t>
  </si>
  <si>
    <t>¬IF(COUNTIF($O$1021:$O$1520,CONCATENATE($AA269,"_U_S2C_LB:X185"))&gt;0,1,0)</t>
  </si>
  <si>
    <t>¬IF(COUNTIF($O$1021:$O$1520,CONCATENATE($AA269,"_U_S2C_LB:X186"))&gt;0,1,0)</t>
  </si>
  <si>
    <t>¬IF(COUNTIF($O$1021:$O$1520,CONCATENATE($AA269,"_U_S2C_LB:X187"))&gt;0,1,0)</t>
  </si>
  <si>
    <t>¬IF(COUNTIF($O$1021:$O$1520,CONCATENATE($AA269,"_U_S2C_LB:X188"))&gt;0,1,0)</t>
  </si>
  <si>
    <t>¬IF(COUNTIF($O$1021:$O$1520,CONCATENATE($AA269,"_U_S2C_LB:X189"))&gt;0,1,0)</t>
  </si>
  <si>
    <t>¬IF(COUNTIF($O$1021:$O$1520,CONCATENATE($AA269,"_U_S2C_LB:X190"))&gt;0,1,0)</t>
  </si>
  <si>
    <t>¬IF(COUNTIF($O$1021:$O$1520,CONCATENATE($AA269,"_U_S2C_LB:X191"))&gt;0,1,0)</t>
  </si>
  <si>
    <t>¬IF(COUNTIF($O$1021:$O$1520,CONCATENATE($AA269,"_U_S2C_LB:X192"))&gt;0,1,0)</t>
  </si>
  <si>
    <t>¬IF(COUNTIF($O$1021:$O$1520,CONCATENATE($AA269,"_U_S2C_LB:X193"))&gt;0,1,0)</t>
  </si>
  <si>
    <t>¬IF(COUNTIF($O$1021:$O$1520,CONCATENATE($AA269,"_U_S2C_LB:X194"))&gt;0,1,0)</t>
  </si>
  <si>
    <t>¬IF(COUNTIF($O$1021:$O$1520,CONCATENATE($AA269,"_C_S2C_LB:X183"))&gt;0,1,0)</t>
  </si>
  <si>
    <t>¬IF(COUNTIF($O$1021:$O$1520,CONCATENATE($AA269,"_C_S2C_LB:X184"))&gt;0,1,0)</t>
  </si>
  <si>
    <t>¬IF(COUNTIF($O$1021:$O$1520,CONCATENATE($AA269,"_C_S2C_LB:X185"))&gt;0,1,0)</t>
  </si>
  <si>
    <t>¬IF(COUNTIF($O$1021:$O$1520,CONCATENATE($AA269,"_C_S2C_LB:X186"))&gt;0,1,0)</t>
  </si>
  <si>
    <t>¬IF(COUNTIF($O$1021:$O$1520,CONCATENATE($AA269,"_C_S2C_LB:X187"))&gt;0,1,0)</t>
  </si>
  <si>
    <t>¬IF(COUNTIF($O$1021:$O$1520,CONCATENATE($AA269,"_C_S2C_LB:X188"))&gt;0,1,0)</t>
  </si>
  <si>
    <t>¬IF(COUNTIF($O$1021:$O$1520,CONCATENATE($AA269,"_C_S2C_LB:X189"))&gt;0,1,0)</t>
  </si>
  <si>
    <t>¬IF(COUNTIF($O$1021:$O$1520,CONCATENATE($AA269,"_C_S2C_LB:X190"))&gt;0,1,0)</t>
  </si>
  <si>
    <t>¬IF(COUNTIF($O$1021:$O$1520,CONCATENATE($AA269,"_C_S2C_LB:X191"))&gt;0,1,0)</t>
  </si>
  <si>
    <t>¬IF(COUNTIF($O$1021:$O$1520,CONCATENATE($AA269,"_C_S2C_LB:X192"))&gt;0,1,0)</t>
  </si>
  <si>
    <t>¬IF(COUNTIF($O$1021:$O$1520,CONCATENATE($AA269,"_C_S2C_LB:X193"))&gt;0,1,0)</t>
  </si>
  <si>
    <t>¬IF(COUNTIF($O$1021:$O$1520,CONCATENATE($AA269,"_C_S2C_LB:X194"))&gt;0,1,0)</t>
  </si>
  <si>
    <t>¬IF(COUNTIF($O$1021:$O$1520,CONCATENATE($AA269,"_D_S2C_LB:X183"))&gt;0,1,0)</t>
  </si>
  <si>
    <t>¬IF(COUNTIF($O$1021:$O$1520,CONCATENATE($AA269,"_D_S2C_LB:X184"))&gt;0,1,0)</t>
  </si>
  <si>
    <t>¬IF(COUNTIF($O$1021:$O$1520,CONCATENATE($AA269,"_D_S2C_LB:X185"))&gt;0,1,0)</t>
  </si>
  <si>
    <t>¬IF(COUNTIF($O$1021:$O$1520,CONCATENATE($AA269,"_D_S2C_LB:X186"))&gt;0,1,0)</t>
  </si>
  <si>
    <t>¬IF(COUNTIF($O$1021:$O$1520,CONCATENATE($AA269,"_D_S2C_LB:X187"))&gt;0,1,0)</t>
  </si>
  <si>
    <t>¬IF(COUNTIF($O$1021:$O$1520,CONCATENATE($AA269,"_D_S2C_LB:X188"))&gt;0,1,0)</t>
  </si>
  <si>
    <t>¬IF(COUNTIF($O$1021:$O$1520,CONCATENATE($AA269,"_D_S2C_LB:X189"))&gt;0,1,0)</t>
  </si>
  <si>
    <t>¬IF(COUNTIF($O$1021:$O$1520,CONCATENATE($AA269,"_D_S2C_LB:X190"))&gt;0,1,0)</t>
  </si>
  <si>
    <t>¬IF(COUNTIF($O$1021:$O$1520,CONCATENATE($AA269,"_D_S2C_LB:X191"))&gt;0,1,0)</t>
  </si>
  <si>
    <t>¬IF(COUNTIF($O$1021:$O$1520,CONCATENATE($AA269,"_D_S2C_LB:X192"))&gt;0,1,0)</t>
  </si>
  <si>
    <t>¬IF(COUNTIF($O$1021:$O$1520,CONCATENATE($AA269,"_D_S2C_LB:X193"))&gt;0,1,0)</t>
  </si>
  <si>
    <t>¬IF(COUNTIF($O$1021:$O$1520,CONCATENATE($AA269,"_D_S2C_LB:X194"))&gt;0,1,0)</t>
  </si>
  <si>
    <t>¬IF(ISERROR(VLOOKUP(AA269,$B$510:$I$1010,5,FALSE)),"",VLOOKUP(AA269,$B$510:$I$1010,5,FALSE))</t>
  </si>
  <si>
    <t>¬IF(ISERROR(VLOOKUP(AA269,$B$510:$I$1010,6,FALSE)),"",VLOOKUP(AA269,$B$510:$I$1010,6,FALSE))</t>
  </si>
  <si>
    <t>¬IF(ISERROR(VLOOKUP(AA269,$B$510:$I$1010,7,FALSE)),"",VLOOKUP(AA269,$B$510:$I$1010,7,FALSE))</t>
  </si>
  <si>
    <t>¬IF(ISERROR(VLOOKUP(AA269,$B$510:$I$1010,8,FALSE)),"",VLOOKUP(AA269,$B$510:$I$1010,8,FALSE))</t>
  </si>
  <si>
    <t>¬IF(ISERROR(VLOOKUP(AA270,$B$510:$I$1010,2,FALSE)),"",VLOOKUP(AA270,$B$510:$I$1010,2,FALSE))</t>
  </si>
  <si>
    <t>¬IF(COUNTIF($O$1021:$O$1520,CONCATENATE($AA270,"_U_S2C_LB:X183"))&gt;0,1,0)</t>
  </si>
  <si>
    <t>¬IF(COUNTIF($O$1021:$O$1520,CONCATENATE($AA270,"_U_S2C_LB:X184"))&gt;0,1,0)</t>
  </si>
  <si>
    <t>¬IF(COUNTIF($O$1021:$O$1520,CONCATENATE($AA270,"_U_S2C_LB:X185"))&gt;0,1,0)</t>
  </si>
  <si>
    <t>¬IF(COUNTIF($O$1021:$O$1520,CONCATENATE($AA270,"_U_S2C_LB:X186"))&gt;0,1,0)</t>
  </si>
  <si>
    <t>¬IF(COUNTIF($O$1021:$O$1520,CONCATENATE($AA270,"_U_S2C_LB:X187"))&gt;0,1,0)</t>
  </si>
  <si>
    <t>¬IF(COUNTIF($O$1021:$O$1520,CONCATENATE($AA270,"_U_S2C_LB:X188"))&gt;0,1,0)</t>
  </si>
  <si>
    <t>¬IF(COUNTIF($O$1021:$O$1520,CONCATENATE($AA270,"_U_S2C_LB:X189"))&gt;0,1,0)</t>
  </si>
  <si>
    <t>¬IF(COUNTIF($O$1021:$O$1520,CONCATENATE($AA270,"_U_S2C_LB:X190"))&gt;0,1,0)</t>
  </si>
  <si>
    <t>¬IF(COUNTIF($O$1021:$O$1520,CONCATENATE($AA270,"_U_S2C_LB:X191"))&gt;0,1,0)</t>
  </si>
  <si>
    <t>¬IF(COUNTIF($O$1021:$O$1520,CONCATENATE($AA270,"_U_S2C_LB:X192"))&gt;0,1,0)</t>
  </si>
  <si>
    <t>¬IF(COUNTIF($O$1021:$O$1520,CONCATENATE($AA270,"_U_S2C_LB:X193"))&gt;0,1,0)</t>
  </si>
  <si>
    <t>¬IF(COUNTIF($O$1021:$O$1520,CONCATENATE($AA270,"_U_S2C_LB:X194"))&gt;0,1,0)</t>
  </si>
  <si>
    <t>¬IF(COUNTIF($O$1021:$O$1520,CONCATENATE($AA270,"_C_S2C_LB:X183"))&gt;0,1,0)</t>
  </si>
  <si>
    <t>¬IF(COUNTIF($O$1021:$O$1520,CONCATENATE($AA270,"_C_S2C_LB:X184"))&gt;0,1,0)</t>
  </si>
  <si>
    <t>¬IF(COUNTIF($O$1021:$O$1520,CONCATENATE($AA270,"_C_S2C_LB:X185"))&gt;0,1,0)</t>
  </si>
  <si>
    <t>¬IF(COUNTIF($O$1021:$O$1520,CONCATENATE($AA270,"_C_S2C_LB:X186"))&gt;0,1,0)</t>
  </si>
  <si>
    <t>¬IF(COUNTIF($O$1021:$O$1520,CONCATENATE($AA270,"_C_S2C_LB:X187"))&gt;0,1,0)</t>
  </si>
  <si>
    <t>¬IF(COUNTIF($O$1021:$O$1520,CONCATENATE($AA270,"_C_S2C_LB:X188"))&gt;0,1,0)</t>
  </si>
  <si>
    <t>¬IF(COUNTIF($O$1021:$O$1520,CONCATENATE($AA270,"_C_S2C_LB:X189"))&gt;0,1,0)</t>
  </si>
  <si>
    <t>¬IF(COUNTIF($O$1021:$O$1520,CONCATENATE($AA270,"_C_S2C_LB:X190"))&gt;0,1,0)</t>
  </si>
  <si>
    <t>¬IF(COUNTIF($O$1021:$O$1520,CONCATENATE($AA270,"_C_S2C_LB:X191"))&gt;0,1,0)</t>
  </si>
  <si>
    <t>¬IF(COUNTIF($O$1021:$O$1520,CONCATENATE($AA270,"_C_S2C_LB:X192"))&gt;0,1,0)</t>
  </si>
  <si>
    <t>¬IF(COUNTIF($O$1021:$O$1520,CONCATENATE($AA270,"_C_S2C_LB:X193"))&gt;0,1,0)</t>
  </si>
  <si>
    <t>¬IF(COUNTIF($O$1021:$O$1520,CONCATENATE($AA270,"_C_S2C_LB:X194"))&gt;0,1,0)</t>
  </si>
  <si>
    <t>¬IF(COUNTIF($O$1021:$O$1520,CONCATENATE($AA270,"_D_S2C_LB:X183"))&gt;0,1,0)</t>
  </si>
  <si>
    <t>¬IF(COUNTIF($O$1021:$O$1520,CONCATENATE($AA270,"_D_S2C_LB:X184"))&gt;0,1,0)</t>
  </si>
  <si>
    <t>¬IF(COUNTIF($O$1021:$O$1520,CONCATENATE($AA270,"_D_S2C_LB:X185"))&gt;0,1,0)</t>
  </si>
  <si>
    <t>¬IF(COUNTIF($O$1021:$O$1520,CONCATENATE($AA270,"_D_S2C_LB:X186"))&gt;0,1,0)</t>
  </si>
  <si>
    <t>¬IF(COUNTIF($O$1021:$O$1520,CONCATENATE($AA270,"_D_S2C_LB:X187"))&gt;0,1,0)</t>
  </si>
  <si>
    <t>¬IF(COUNTIF($O$1021:$O$1520,CONCATENATE($AA270,"_D_S2C_LB:X188"))&gt;0,1,0)</t>
  </si>
  <si>
    <t>¬IF(COUNTIF($O$1021:$O$1520,CONCATENATE($AA270,"_D_S2C_LB:X189"))&gt;0,1,0)</t>
  </si>
  <si>
    <t>¬IF(COUNTIF($O$1021:$O$1520,CONCATENATE($AA270,"_D_S2C_LB:X190"))&gt;0,1,0)</t>
  </si>
  <si>
    <t>¬IF(COUNTIF($O$1021:$O$1520,CONCATENATE($AA270,"_D_S2C_LB:X191"))&gt;0,1,0)</t>
  </si>
  <si>
    <t>¬IF(COUNTIF($O$1021:$O$1520,CONCATENATE($AA270,"_D_S2C_LB:X192"))&gt;0,1,0)</t>
  </si>
  <si>
    <t>¬IF(COUNTIF($O$1021:$O$1520,CONCATENATE($AA270,"_D_S2C_LB:X193"))&gt;0,1,0)</t>
  </si>
  <si>
    <t>¬IF(COUNTIF($O$1021:$O$1520,CONCATENATE($AA270,"_D_S2C_LB:X194"))&gt;0,1,0)</t>
  </si>
  <si>
    <t>¬IF(ISERROR(VLOOKUP(AA270,$B$510:$I$1010,5,FALSE)),"",VLOOKUP(AA270,$B$510:$I$1010,5,FALSE))</t>
  </si>
  <si>
    <t>¬IF(ISERROR(VLOOKUP(AA270,$B$510:$I$1010,6,FALSE)),"",VLOOKUP(AA270,$B$510:$I$1010,6,FALSE))</t>
  </si>
  <si>
    <t>¬IF(ISERROR(VLOOKUP(AA270,$B$510:$I$1010,7,FALSE)),"",VLOOKUP(AA270,$B$510:$I$1010,7,FALSE))</t>
  </si>
  <si>
    <t>¬IF(ISERROR(VLOOKUP(AA270,$B$510:$I$1010,8,FALSE)),"",VLOOKUP(AA270,$B$510:$I$1010,8,FALSE))</t>
  </si>
  <si>
    <t>¬IF(ISERROR(VLOOKUP(AA271,$B$510:$I$1010,2,FALSE)),"",VLOOKUP(AA271,$B$510:$I$1010,2,FALSE))</t>
  </si>
  <si>
    <t>¬IF(COUNTIF($O$1021:$O$1520,CONCATENATE($AA271,"_U_S2C_LB:X183"))&gt;0,1,0)</t>
  </si>
  <si>
    <t>¬IF(COUNTIF($O$1021:$O$1520,CONCATENATE($AA271,"_U_S2C_LB:X184"))&gt;0,1,0)</t>
  </si>
  <si>
    <t>¬IF(COUNTIF($O$1021:$O$1520,CONCATENATE($AA271,"_U_S2C_LB:X185"))&gt;0,1,0)</t>
  </si>
  <si>
    <t>¬IF(COUNTIF($O$1021:$O$1520,CONCATENATE($AA271,"_U_S2C_LB:X186"))&gt;0,1,0)</t>
  </si>
  <si>
    <t>¬IF(COUNTIF($O$1021:$O$1520,CONCATENATE($AA271,"_U_S2C_LB:X187"))&gt;0,1,0)</t>
  </si>
  <si>
    <t>¬IF(COUNTIF($O$1021:$O$1520,CONCATENATE($AA271,"_U_S2C_LB:X188"))&gt;0,1,0)</t>
  </si>
  <si>
    <t>¬IF(COUNTIF($O$1021:$O$1520,CONCATENATE($AA271,"_U_S2C_LB:X189"))&gt;0,1,0)</t>
  </si>
  <si>
    <t>¬IF(COUNTIF($O$1021:$O$1520,CONCATENATE($AA271,"_U_S2C_LB:X190"))&gt;0,1,0)</t>
  </si>
  <si>
    <t>¬IF(COUNTIF($O$1021:$O$1520,CONCATENATE($AA271,"_U_S2C_LB:X191"))&gt;0,1,0)</t>
  </si>
  <si>
    <t>¬IF(COUNTIF($O$1021:$O$1520,CONCATENATE($AA271,"_U_S2C_LB:X192"))&gt;0,1,0)</t>
  </si>
  <si>
    <t>¬IF(COUNTIF($O$1021:$O$1520,CONCATENATE($AA271,"_U_S2C_LB:X193"))&gt;0,1,0)</t>
  </si>
  <si>
    <t>¬IF(COUNTIF($O$1021:$O$1520,CONCATENATE($AA271,"_U_S2C_LB:X194"))&gt;0,1,0)</t>
  </si>
  <si>
    <t>¬IF(COUNTIF($O$1021:$O$1520,CONCATENATE($AA271,"_C_S2C_LB:X183"))&gt;0,1,0)</t>
  </si>
  <si>
    <t>¬IF(COUNTIF($O$1021:$O$1520,CONCATENATE($AA271,"_C_S2C_LB:X184"))&gt;0,1,0)</t>
  </si>
  <si>
    <t>¬IF(COUNTIF($O$1021:$O$1520,CONCATENATE($AA271,"_C_S2C_LB:X185"))&gt;0,1,0)</t>
  </si>
  <si>
    <t>¬IF(COUNTIF($O$1021:$O$1520,CONCATENATE($AA271,"_C_S2C_LB:X186"))&gt;0,1,0)</t>
  </si>
  <si>
    <t>¬IF(COUNTIF($O$1021:$O$1520,CONCATENATE($AA271,"_C_S2C_LB:X187"))&gt;0,1,0)</t>
  </si>
  <si>
    <t>¬IF(COUNTIF($O$1021:$O$1520,CONCATENATE($AA271,"_C_S2C_LB:X188"))&gt;0,1,0)</t>
  </si>
  <si>
    <t>¬IF(COUNTIF($O$1021:$O$1520,CONCATENATE($AA271,"_C_S2C_LB:X189"))&gt;0,1,0)</t>
  </si>
  <si>
    <t>¬IF(COUNTIF($O$1021:$O$1520,CONCATENATE($AA271,"_C_S2C_LB:X190"))&gt;0,1,0)</t>
  </si>
  <si>
    <t>¬IF(COUNTIF($O$1021:$O$1520,CONCATENATE($AA271,"_C_S2C_LB:X191"))&gt;0,1,0)</t>
  </si>
  <si>
    <t>¬IF(COUNTIF($O$1021:$O$1520,CONCATENATE($AA271,"_C_S2C_LB:X192"))&gt;0,1,0)</t>
  </si>
  <si>
    <t>¬IF(COUNTIF($O$1021:$O$1520,CONCATENATE($AA271,"_C_S2C_LB:X193"))&gt;0,1,0)</t>
  </si>
  <si>
    <t>¬IF(COUNTIF($O$1021:$O$1520,CONCATENATE($AA271,"_C_S2C_LB:X194"))&gt;0,1,0)</t>
  </si>
  <si>
    <t>¬IF(COUNTIF($O$1021:$O$1520,CONCATENATE($AA271,"_D_S2C_LB:X183"))&gt;0,1,0)</t>
  </si>
  <si>
    <t>¬IF(COUNTIF($O$1021:$O$1520,CONCATENATE($AA271,"_D_S2C_LB:X184"))&gt;0,1,0)</t>
  </si>
  <si>
    <t>¬IF(COUNTIF($O$1021:$O$1520,CONCATENATE($AA271,"_D_S2C_LB:X185"))&gt;0,1,0)</t>
  </si>
  <si>
    <t>¬IF(COUNTIF($O$1021:$O$1520,CONCATENATE($AA271,"_D_S2C_LB:X186"))&gt;0,1,0)</t>
  </si>
  <si>
    <t>¬IF(COUNTIF($O$1021:$O$1520,CONCATENATE($AA271,"_D_S2C_LB:X187"))&gt;0,1,0)</t>
  </si>
  <si>
    <t>¬IF(COUNTIF($O$1021:$O$1520,CONCATENATE($AA271,"_D_S2C_LB:X188"))&gt;0,1,0)</t>
  </si>
  <si>
    <t>¬IF(COUNTIF($O$1021:$O$1520,CONCATENATE($AA271,"_D_S2C_LB:X189"))&gt;0,1,0)</t>
  </si>
  <si>
    <t>¬IF(COUNTIF($O$1021:$O$1520,CONCATENATE($AA271,"_D_S2C_LB:X190"))&gt;0,1,0)</t>
  </si>
  <si>
    <t>¬IF(COUNTIF($O$1021:$O$1520,CONCATENATE($AA271,"_D_S2C_LB:X191"))&gt;0,1,0)</t>
  </si>
  <si>
    <t>¬IF(COUNTIF($O$1021:$O$1520,CONCATENATE($AA271,"_D_S2C_LB:X192"))&gt;0,1,0)</t>
  </si>
  <si>
    <t>¬IF(COUNTIF($O$1021:$O$1520,CONCATENATE($AA271,"_D_S2C_LB:X193"))&gt;0,1,0)</t>
  </si>
  <si>
    <t>¬IF(COUNTIF($O$1021:$O$1520,CONCATENATE($AA271,"_D_S2C_LB:X194"))&gt;0,1,0)</t>
  </si>
  <si>
    <t>¬IF(ISERROR(VLOOKUP(AA271,$B$510:$I$1010,5,FALSE)),"",VLOOKUP(AA271,$B$510:$I$1010,5,FALSE))</t>
  </si>
  <si>
    <t>¬IF(ISERROR(VLOOKUP(AA271,$B$510:$I$1010,6,FALSE)),"",VLOOKUP(AA271,$B$510:$I$1010,6,FALSE))</t>
  </si>
  <si>
    <t>¬IF(ISERROR(VLOOKUP(AA271,$B$510:$I$1010,7,FALSE)),"",VLOOKUP(AA271,$B$510:$I$1010,7,FALSE))</t>
  </si>
  <si>
    <t>¬IF(ISERROR(VLOOKUP(AA271,$B$510:$I$1010,8,FALSE)),"",VLOOKUP(AA271,$B$510:$I$1010,8,FALSE))</t>
  </si>
  <si>
    <t>¬IF(ISERROR(VLOOKUP(AA272,$B$510:$I$1010,2,FALSE)),"",VLOOKUP(AA272,$B$510:$I$1010,2,FALSE))</t>
  </si>
  <si>
    <t>¬IF(COUNTIF($O$1021:$O$1520,CONCATENATE($AA272,"_U_S2C_LB:X183"))&gt;0,1,0)</t>
  </si>
  <si>
    <t>¬IF(COUNTIF($O$1021:$O$1520,CONCATENATE($AA272,"_U_S2C_LB:X184"))&gt;0,1,0)</t>
  </si>
  <si>
    <t>¬IF(COUNTIF($O$1021:$O$1520,CONCATENATE($AA272,"_U_S2C_LB:X185"))&gt;0,1,0)</t>
  </si>
  <si>
    <t>¬IF(COUNTIF($O$1021:$O$1520,CONCATENATE($AA272,"_U_S2C_LB:X186"))&gt;0,1,0)</t>
  </si>
  <si>
    <t>¬IF(COUNTIF($O$1021:$O$1520,CONCATENATE($AA272,"_U_S2C_LB:X187"))&gt;0,1,0)</t>
  </si>
  <si>
    <t>¬IF(COUNTIF($O$1021:$O$1520,CONCATENATE($AA272,"_U_S2C_LB:X188"))&gt;0,1,0)</t>
  </si>
  <si>
    <t>¬IF(COUNTIF($O$1021:$O$1520,CONCATENATE($AA272,"_U_S2C_LB:X189"))&gt;0,1,0)</t>
  </si>
  <si>
    <t>¬IF(COUNTIF($O$1021:$O$1520,CONCATENATE($AA272,"_U_S2C_LB:X190"))&gt;0,1,0)</t>
  </si>
  <si>
    <t>¬IF(COUNTIF($O$1021:$O$1520,CONCATENATE($AA272,"_U_S2C_LB:X191"))&gt;0,1,0)</t>
  </si>
  <si>
    <t>¬IF(COUNTIF($O$1021:$O$1520,CONCATENATE($AA272,"_U_S2C_LB:X192"))&gt;0,1,0)</t>
  </si>
  <si>
    <t>¬IF(COUNTIF($O$1021:$O$1520,CONCATENATE($AA272,"_U_S2C_LB:X193"))&gt;0,1,0)</t>
  </si>
  <si>
    <t>¬IF(COUNTIF($O$1021:$O$1520,CONCATENATE($AA272,"_U_S2C_LB:X194"))&gt;0,1,0)</t>
  </si>
  <si>
    <t>¬IF(COUNTIF($O$1021:$O$1520,CONCATENATE($AA272,"_C_S2C_LB:X183"))&gt;0,1,0)</t>
  </si>
  <si>
    <t>¬IF(COUNTIF($O$1021:$O$1520,CONCATENATE($AA272,"_C_S2C_LB:X184"))&gt;0,1,0)</t>
  </si>
  <si>
    <t>¬IF(COUNTIF($O$1021:$O$1520,CONCATENATE($AA272,"_C_S2C_LB:X185"))&gt;0,1,0)</t>
  </si>
  <si>
    <t>¬IF(COUNTIF($O$1021:$O$1520,CONCATENATE($AA272,"_C_S2C_LB:X186"))&gt;0,1,0)</t>
  </si>
  <si>
    <t>¬IF(COUNTIF($O$1021:$O$1520,CONCATENATE($AA272,"_C_S2C_LB:X187"))&gt;0,1,0)</t>
  </si>
  <si>
    <t>¬IF(COUNTIF($O$1021:$O$1520,CONCATENATE($AA272,"_C_S2C_LB:X188"))&gt;0,1,0)</t>
  </si>
  <si>
    <t>¬IF(COUNTIF($O$1021:$O$1520,CONCATENATE($AA272,"_C_S2C_LB:X189"))&gt;0,1,0)</t>
  </si>
  <si>
    <t>¬IF(COUNTIF($O$1021:$O$1520,CONCATENATE($AA272,"_C_S2C_LB:X190"))&gt;0,1,0)</t>
  </si>
  <si>
    <t>¬IF(COUNTIF($O$1021:$O$1520,CONCATENATE($AA272,"_C_S2C_LB:X191"))&gt;0,1,0)</t>
  </si>
  <si>
    <t>¬IF(COUNTIF($O$1021:$O$1520,CONCATENATE($AA272,"_C_S2C_LB:X192"))&gt;0,1,0)</t>
  </si>
  <si>
    <t>¬IF(COUNTIF($O$1021:$O$1520,CONCATENATE($AA272,"_C_S2C_LB:X193"))&gt;0,1,0)</t>
  </si>
  <si>
    <t>¬IF(COUNTIF($O$1021:$O$1520,CONCATENATE($AA272,"_C_S2C_LB:X194"))&gt;0,1,0)</t>
  </si>
  <si>
    <t>¬IF(COUNTIF($O$1021:$O$1520,CONCATENATE($AA272,"_D_S2C_LB:X183"))&gt;0,1,0)</t>
  </si>
  <si>
    <t>¬IF(COUNTIF($O$1021:$O$1520,CONCATENATE($AA272,"_D_S2C_LB:X184"))&gt;0,1,0)</t>
  </si>
  <si>
    <t>¬IF(COUNTIF($O$1021:$O$1520,CONCATENATE($AA272,"_D_S2C_LB:X185"))&gt;0,1,0)</t>
  </si>
  <si>
    <t>¬IF(COUNTIF($O$1021:$O$1520,CONCATENATE($AA272,"_D_S2C_LB:X186"))&gt;0,1,0)</t>
  </si>
  <si>
    <t>¬IF(COUNTIF($O$1021:$O$1520,CONCATENATE($AA272,"_D_S2C_LB:X187"))&gt;0,1,0)</t>
  </si>
  <si>
    <t>¬IF(COUNTIF($O$1021:$O$1520,CONCATENATE($AA272,"_D_S2C_LB:X188"))&gt;0,1,0)</t>
  </si>
  <si>
    <t>¬IF(COUNTIF($O$1021:$O$1520,CONCATENATE($AA272,"_D_S2C_LB:X189"))&gt;0,1,0)</t>
  </si>
  <si>
    <t>¬IF(COUNTIF($O$1021:$O$1520,CONCATENATE($AA272,"_D_S2C_LB:X190"))&gt;0,1,0)</t>
  </si>
  <si>
    <t>¬IF(COUNTIF($O$1021:$O$1520,CONCATENATE($AA272,"_D_S2C_LB:X191"))&gt;0,1,0)</t>
  </si>
  <si>
    <t>¬IF(COUNTIF($O$1021:$O$1520,CONCATENATE($AA272,"_D_S2C_LB:X192"))&gt;0,1,0)</t>
  </si>
  <si>
    <t>¬IF(COUNTIF($O$1021:$O$1520,CONCATENATE($AA272,"_D_S2C_LB:X193"))&gt;0,1,0)</t>
  </si>
  <si>
    <t>¬IF(COUNTIF($O$1021:$O$1520,CONCATENATE($AA272,"_D_S2C_LB:X194"))&gt;0,1,0)</t>
  </si>
  <si>
    <t>¬IF(ISERROR(VLOOKUP(AA272,$B$510:$I$1010,5,FALSE)),"",VLOOKUP(AA272,$B$510:$I$1010,5,FALSE))</t>
  </si>
  <si>
    <t>¬IF(ISERROR(VLOOKUP(AA272,$B$510:$I$1010,6,FALSE)),"",VLOOKUP(AA272,$B$510:$I$1010,6,FALSE))</t>
  </si>
  <si>
    <t>¬IF(ISERROR(VLOOKUP(AA272,$B$510:$I$1010,7,FALSE)),"",VLOOKUP(AA272,$B$510:$I$1010,7,FALSE))</t>
  </si>
  <si>
    <t>¬IF(ISERROR(VLOOKUP(AA272,$B$510:$I$1010,8,FALSE)),"",VLOOKUP(AA272,$B$510:$I$1010,8,FALSE))</t>
  </si>
  <si>
    <t>¬IF(ISERROR(VLOOKUP(AA273,$B$510:$I$1010,2,FALSE)),"",VLOOKUP(AA273,$B$510:$I$1010,2,FALSE))</t>
  </si>
  <si>
    <t>¬IF(COUNTIF($O$1021:$O$1520,CONCATENATE($AA273,"_U_S2C_LB:X183"))&gt;0,1,0)</t>
  </si>
  <si>
    <t>¬IF(COUNTIF($O$1021:$O$1520,CONCATENATE($AA273,"_U_S2C_LB:X184"))&gt;0,1,0)</t>
  </si>
  <si>
    <t>¬IF(COUNTIF($O$1021:$O$1520,CONCATENATE($AA273,"_U_S2C_LB:X185"))&gt;0,1,0)</t>
  </si>
  <si>
    <t>¬IF(COUNTIF($O$1021:$O$1520,CONCATENATE($AA273,"_U_S2C_LB:X186"))&gt;0,1,0)</t>
  </si>
  <si>
    <t>¬IF(COUNTIF($O$1021:$O$1520,CONCATENATE($AA273,"_U_S2C_LB:X187"))&gt;0,1,0)</t>
  </si>
  <si>
    <t>¬IF(COUNTIF($O$1021:$O$1520,CONCATENATE($AA273,"_U_S2C_LB:X188"))&gt;0,1,0)</t>
  </si>
  <si>
    <t>¬IF(COUNTIF($O$1021:$O$1520,CONCATENATE($AA273,"_U_S2C_LB:X189"))&gt;0,1,0)</t>
  </si>
  <si>
    <t>¬IF(COUNTIF($O$1021:$O$1520,CONCATENATE($AA273,"_U_S2C_LB:X190"))&gt;0,1,0)</t>
  </si>
  <si>
    <t>¬IF(COUNTIF($O$1021:$O$1520,CONCATENATE($AA273,"_U_S2C_LB:X191"))&gt;0,1,0)</t>
  </si>
  <si>
    <t>¬IF(COUNTIF($O$1021:$O$1520,CONCATENATE($AA273,"_U_S2C_LB:X192"))&gt;0,1,0)</t>
  </si>
  <si>
    <t>¬IF(COUNTIF($O$1021:$O$1520,CONCATENATE($AA273,"_U_S2C_LB:X193"))&gt;0,1,0)</t>
  </si>
  <si>
    <t>¬IF(COUNTIF($O$1021:$O$1520,CONCATENATE($AA273,"_U_S2C_LB:X194"))&gt;0,1,0)</t>
  </si>
  <si>
    <t>¬IF(COUNTIF($O$1021:$O$1520,CONCATENATE($AA273,"_C_S2C_LB:X183"))&gt;0,1,0)</t>
  </si>
  <si>
    <t>¬IF(COUNTIF($O$1021:$O$1520,CONCATENATE($AA273,"_C_S2C_LB:X184"))&gt;0,1,0)</t>
  </si>
  <si>
    <t>¬IF(COUNTIF($O$1021:$O$1520,CONCATENATE($AA273,"_C_S2C_LB:X185"))&gt;0,1,0)</t>
  </si>
  <si>
    <t>¬IF(COUNTIF($O$1021:$O$1520,CONCATENATE($AA273,"_C_S2C_LB:X186"))&gt;0,1,0)</t>
  </si>
  <si>
    <t>¬IF(COUNTIF($O$1021:$O$1520,CONCATENATE($AA273,"_C_S2C_LB:X187"))&gt;0,1,0)</t>
  </si>
  <si>
    <t>¬IF(COUNTIF($O$1021:$O$1520,CONCATENATE($AA273,"_C_S2C_LB:X188"))&gt;0,1,0)</t>
  </si>
  <si>
    <t>¬IF(COUNTIF($O$1021:$O$1520,CONCATENATE($AA273,"_C_S2C_LB:X189"))&gt;0,1,0)</t>
  </si>
  <si>
    <t>¬IF(COUNTIF($O$1021:$O$1520,CONCATENATE($AA273,"_C_S2C_LB:X190"))&gt;0,1,0)</t>
  </si>
  <si>
    <t>¬IF(COUNTIF($O$1021:$O$1520,CONCATENATE($AA273,"_C_S2C_LB:X191"))&gt;0,1,0)</t>
  </si>
  <si>
    <t>¬IF(COUNTIF($O$1021:$O$1520,CONCATENATE($AA273,"_C_S2C_LB:X192"))&gt;0,1,0)</t>
  </si>
  <si>
    <t>¬IF(COUNTIF($O$1021:$O$1520,CONCATENATE($AA273,"_C_S2C_LB:X193"))&gt;0,1,0)</t>
  </si>
  <si>
    <t>¬IF(COUNTIF($O$1021:$O$1520,CONCATENATE($AA273,"_C_S2C_LB:X194"))&gt;0,1,0)</t>
  </si>
  <si>
    <t>¬IF(COUNTIF($O$1021:$O$1520,CONCATENATE($AA273,"_D_S2C_LB:X183"))&gt;0,1,0)</t>
  </si>
  <si>
    <t>¬IF(COUNTIF($O$1021:$O$1520,CONCATENATE($AA273,"_D_S2C_LB:X184"))&gt;0,1,0)</t>
  </si>
  <si>
    <t>¬IF(COUNTIF($O$1021:$O$1520,CONCATENATE($AA273,"_D_S2C_LB:X185"))&gt;0,1,0)</t>
  </si>
  <si>
    <t>¬IF(COUNTIF($O$1021:$O$1520,CONCATENATE($AA273,"_D_S2C_LB:X186"))&gt;0,1,0)</t>
  </si>
  <si>
    <t>¬IF(COUNTIF($O$1021:$O$1520,CONCATENATE($AA273,"_D_S2C_LB:X187"))&gt;0,1,0)</t>
  </si>
  <si>
    <t>¬IF(COUNTIF($O$1021:$O$1520,CONCATENATE($AA273,"_D_S2C_LB:X188"))&gt;0,1,0)</t>
  </si>
  <si>
    <t>¬IF(COUNTIF($O$1021:$O$1520,CONCATENATE($AA273,"_D_S2C_LB:X189"))&gt;0,1,0)</t>
  </si>
  <si>
    <t>¬IF(COUNTIF($O$1021:$O$1520,CONCATENATE($AA273,"_D_S2C_LB:X190"))&gt;0,1,0)</t>
  </si>
  <si>
    <t>¬IF(COUNTIF($O$1021:$O$1520,CONCATENATE($AA273,"_D_S2C_LB:X191"))&gt;0,1,0)</t>
  </si>
  <si>
    <t>¬IF(COUNTIF($O$1021:$O$1520,CONCATENATE($AA273,"_D_S2C_LB:X192"))&gt;0,1,0)</t>
  </si>
  <si>
    <t>¬IF(COUNTIF($O$1021:$O$1520,CONCATENATE($AA273,"_D_S2C_LB:X193"))&gt;0,1,0)</t>
  </si>
  <si>
    <t>¬IF(COUNTIF($O$1021:$O$1520,CONCATENATE($AA273,"_D_S2C_LB:X194"))&gt;0,1,0)</t>
  </si>
  <si>
    <t>¬IF(ISERROR(VLOOKUP(AA273,$B$510:$I$1010,5,FALSE)),"",VLOOKUP(AA273,$B$510:$I$1010,5,FALSE))</t>
  </si>
  <si>
    <t>¬IF(ISERROR(VLOOKUP(AA273,$B$510:$I$1010,6,FALSE)),"",VLOOKUP(AA273,$B$510:$I$1010,6,FALSE))</t>
  </si>
  <si>
    <t>¬IF(ISERROR(VLOOKUP(AA273,$B$510:$I$1010,7,FALSE)),"",VLOOKUP(AA273,$B$510:$I$1010,7,FALSE))</t>
  </si>
  <si>
    <t>¬IF(ISERROR(VLOOKUP(AA273,$B$510:$I$1010,8,FALSE)),"",VLOOKUP(AA273,$B$510:$I$1010,8,FALSE))</t>
  </si>
  <si>
    <t>¬IF(ISERROR(VLOOKUP(AA274,$B$510:$I$1010,2,FALSE)),"",VLOOKUP(AA274,$B$510:$I$1010,2,FALSE))</t>
  </si>
  <si>
    <t>¬IF(COUNTIF($O$1021:$O$1520,CONCATENATE($AA274,"_U_S2C_LB:X183"))&gt;0,1,0)</t>
  </si>
  <si>
    <t>¬IF(COUNTIF($O$1021:$O$1520,CONCATENATE($AA274,"_U_S2C_LB:X184"))&gt;0,1,0)</t>
  </si>
  <si>
    <t>¬IF(COUNTIF($O$1021:$O$1520,CONCATENATE($AA274,"_U_S2C_LB:X185"))&gt;0,1,0)</t>
  </si>
  <si>
    <t>¬IF(COUNTIF($O$1021:$O$1520,CONCATENATE($AA274,"_U_S2C_LB:X186"))&gt;0,1,0)</t>
  </si>
  <si>
    <t>¬IF(COUNTIF($O$1021:$O$1520,CONCATENATE($AA274,"_U_S2C_LB:X187"))&gt;0,1,0)</t>
  </si>
  <si>
    <t>¬IF(COUNTIF($O$1021:$O$1520,CONCATENATE($AA274,"_U_S2C_LB:X188"))&gt;0,1,0)</t>
  </si>
  <si>
    <t>¬IF(COUNTIF($O$1021:$O$1520,CONCATENATE($AA274,"_U_S2C_LB:X189"))&gt;0,1,0)</t>
  </si>
  <si>
    <t>¬IF(COUNTIF($O$1021:$O$1520,CONCATENATE($AA274,"_U_S2C_LB:X190"))&gt;0,1,0)</t>
  </si>
  <si>
    <t>¬IF(COUNTIF($O$1021:$O$1520,CONCATENATE($AA274,"_U_S2C_LB:X191"))&gt;0,1,0)</t>
  </si>
  <si>
    <t>¬IF(COUNTIF($O$1021:$O$1520,CONCATENATE($AA274,"_U_S2C_LB:X192"))&gt;0,1,0)</t>
  </si>
  <si>
    <t>¬IF(COUNTIF($O$1021:$O$1520,CONCATENATE($AA274,"_U_S2C_LB:X193"))&gt;0,1,0)</t>
  </si>
  <si>
    <t>¬IF(COUNTIF($O$1021:$O$1520,CONCATENATE($AA274,"_U_S2C_LB:X194"))&gt;0,1,0)</t>
  </si>
  <si>
    <t>¬IF(COUNTIF($O$1021:$O$1520,CONCATENATE($AA274,"_C_S2C_LB:X183"))&gt;0,1,0)</t>
  </si>
  <si>
    <t>¬IF(COUNTIF($O$1021:$O$1520,CONCATENATE($AA274,"_C_S2C_LB:X184"))&gt;0,1,0)</t>
  </si>
  <si>
    <t>¬IF(COUNTIF($O$1021:$O$1520,CONCATENATE($AA274,"_C_S2C_LB:X185"))&gt;0,1,0)</t>
  </si>
  <si>
    <t>¬IF(COUNTIF($O$1021:$O$1520,CONCATENATE($AA274,"_C_S2C_LB:X186"))&gt;0,1,0)</t>
  </si>
  <si>
    <t>¬IF(COUNTIF($O$1021:$O$1520,CONCATENATE($AA274,"_C_S2C_LB:X187"))&gt;0,1,0)</t>
  </si>
  <si>
    <t>¬IF(COUNTIF($O$1021:$O$1520,CONCATENATE($AA274,"_C_S2C_LB:X188"))&gt;0,1,0)</t>
  </si>
  <si>
    <t>¬IF(COUNTIF($O$1021:$O$1520,CONCATENATE($AA274,"_C_S2C_LB:X189"))&gt;0,1,0)</t>
  </si>
  <si>
    <t>¬IF(COUNTIF($O$1021:$O$1520,CONCATENATE($AA274,"_C_S2C_LB:X190"))&gt;0,1,0)</t>
  </si>
  <si>
    <t>¬IF(COUNTIF($O$1021:$O$1520,CONCATENATE($AA274,"_C_S2C_LB:X191"))&gt;0,1,0)</t>
  </si>
  <si>
    <t>¬IF(COUNTIF($O$1021:$O$1520,CONCATENATE($AA274,"_C_S2C_LB:X192"))&gt;0,1,0)</t>
  </si>
  <si>
    <t>¬IF(COUNTIF($O$1021:$O$1520,CONCATENATE($AA274,"_C_S2C_LB:X193"))&gt;0,1,0)</t>
  </si>
  <si>
    <t>¬IF(COUNTIF($O$1021:$O$1520,CONCATENATE($AA274,"_C_S2C_LB:X194"))&gt;0,1,0)</t>
  </si>
  <si>
    <t>¬IF(COUNTIF($O$1021:$O$1520,CONCATENATE($AA274,"_D_S2C_LB:X183"))&gt;0,1,0)</t>
  </si>
  <si>
    <t>¬IF(COUNTIF($O$1021:$O$1520,CONCATENATE($AA274,"_D_S2C_LB:X184"))&gt;0,1,0)</t>
  </si>
  <si>
    <t>¬IF(COUNTIF($O$1021:$O$1520,CONCATENATE($AA274,"_D_S2C_LB:X185"))&gt;0,1,0)</t>
  </si>
  <si>
    <t>¬IF(COUNTIF($O$1021:$O$1520,CONCATENATE($AA274,"_D_S2C_LB:X186"))&gt;0,1,0)</t>
  </si>
  <si>
    <t>¬IF(COUNTIF($O$1021:$O$1520,CONCATENATE($AA274,"_D_S2C_LB:X187"))&gt;0,1,0)</t>
  </si>
  <si>
    <t>¬IF(COUNTIF($O$1021:$O$1520,CONCATENATE($AA274,"_D_S2C_LB:X188"))&gt;0,1,0)</t>
  </si>
  <si>
    <t>¬IF(COUNTIF($O$1021:$O$1520,CONCATENATE($AA274,"_D_S2C_LB:X189"))&gt;0,1,0)</t>
  </si>
  <si>
    <t>¬IF(COUNTIF($O$1021:$O$1520,CONCATENATE($AA274,"_D_S2C_LB:X190"))&gt;0,1,0)</t>
  </si>
  <si>
    <t>¬IF(COUNTIF($O$1021:$O$1520,CONCATENATE($AA274,"_D_S2C_LB:X191"))&gt;0,1,0)</t>
  </si>
  <si>
    <t>¬IF(COUNTIF($O$1021:$O$1520,CONCATENATE($AA274,"_D_S2C_LB:X192"))&gt;0,1,0)</t>
  </si>
  <si>
    <t>¬IF(COUNTIF($O$1021:$O$1520,CONCATENATE($AA274,"_D_S2C_LB:X193"))&gt;0,1,0)</t>
  </si>
  <si>
    <t>¬IF(COUNTIF($O$1021:$O$1520,CONCATENATE($AA274,"_D_S2C_LB:X194"))&gt;0,1,0)</t>
  </si>
  <si>
    <t>¬IF(ISERROR(VLOOKUP(AA274,$B$510:$I$1010,5,FALSE)),"",VLOOKUP(AA274,$B$510:$I$1010,5,FALSE))</t>
  </si>
  <si>
    <t>¬IF(ISERROR(VLOOKUP(AA274,$B$510:$I$1010,6,FALSE)),"",VLOOKUP(AA274,$B$510:$I$1010,6,FALSE))</t>
  </si>
  <si>
    <t>¬IF(ISERROR(VLOOKUP(AA274,$B$510:$I$1010,7,FALSE)),"",VLOOKUP(AA274,$B$510:$I$1010,7,FALSE))</t>
  </si>
  <si>
    <t>¬IF(ISERROR(VLOOKUP(AA274,$B$510:$I$1010,8,FALSE)),"",VLOOKUP(AA274,$B$510:$I$1010,8,FALSE))</t>
  </si>
  <si>
    <t>¬IF(ISERROR(VLOOKUP(AA275,$B$510:$I$1010,2,FALSE)),"",VLOOKUP(AA275,$B$510:$I$1010,2,FALSE))</t>
  </si>
  <si>
    <t>¬IF(COUNTIF($O$1021:$O$1520,CONCATENATE($AA275,"_U_S2C_LB:X183"))&gt;0,1,0)</t>
  </si>
  <si>
    <t>¬IF(COUNTIF($O$1021:$O$1520,CONCATENATE($AA275,"_U_S2C_LB:X184"))&gt;0,1,0)</t>
  </si>
  <si>
    <t>¬IF(COUNTIF($O$1021:$O$1520,CONCATENATE($AA275,"_U_S2C_LB:X185"))&gt;0,1,0)</t>
  </si>
  <si>
    <t>¬IF(COUNTIF($O$1021:$O$1520,CONCATENATE($AA275,"_U_S2C_LB:X186"))&gt;0,1,0)</t>
  </si>
  <si>
    <t>¬IF(COUNTIF($O$1021:$O$1520,CONCATENATE($AA275,"_U_S2C_LB:X187"))&gt;0,1,0)</t>
  </si>
  <si>
    <t>¬IF(COUNTIF($O$1021:$O$1520,CONCATENATE($AA275,"_U_S2C_LB:X188"))&gt;0,1,0)</t>
  </si>
  <si>
    <t>¬IF(COUNTIF($O$1021:$O$1520,CONCATENATE($AA275,"_U_S2C_LB:X189"))&gt;0,1,0)</t>
  </si>
  <si>
    <t>¬IF(COUNTIF($O$1021:$O$1520,CONCATENATE($AA275,"_U_S2C_LB:X190"))&gt;0,1,0)</t>
  </si>
  <si>
    <t>¬IF(COUNTIF($O$1021:$O$1520,CONCATENATE($AA275,"_U_S2C_LB:X191"))&gt;0,1,0)</t>
  </si>
  <si>
    <t>¬IF(COUNTIF($O$1021:$O$1520,CONCATENATE($AA275,"_U_S2C_LB:X192"))&gt;0,1,0)</t>
  </si>
  <si>
    <t>¬IF(COUNTIF($O$1021:$O$1520,CONCATENATE($AA275,"_U_S2C_LB:X193"))&gt;0,1,0)</t>
  </si>
  <si>
    <t>¬IF(COUNTIF($O$1021:$O$1520,CONCATENATE($AA275,"_U_S2C_LB:X194"))&gt;0,1,0)</t>
  </si>
  <si>
    <t>¬IF(COUNTIF($O$1021:$O$1520,CONCATENATE($AA275,"_C_S2C_LB:X183"))&gt;0,1,0)</t>
  </si>
  <si>
    <t>¬IF(COUNTIF($O$1021:$O$1520,CONCATENATE($AA275,"_C_S2C_LB:X184"))&gt;0,1,0)</t>
  </si>
  <si>
    <t>¬IF(COUNTIF($O$1021:$O$1520,CONCATENATE($AA275,"_C_S2C_LB:X185"))&gt;0,1,0)</t>
  </si>
  <si>
    <t>¬IF(COUNTIF($O$1021:$O$1520,CONCATENATE($AA275,"_C_S2C_LB:X186"))&gt;0,1,0)</t>
  </si>
  <si>
    <t>¬IF(COUNTIF($O$1021:$O$1520,CONCATENATE($AA275,"_C_S2C_LB:X187"))&gt;0,1,0)</t>
  </si>
  <si>
    <t>¬IF(COUNTIF($O$1021:$O$1520,CONCATENATE($AA275,"_C_S2C_LB:X188"))&gt;0,1,0)</t>
  </si>
  <si>
    <t>¬IF(COUNTIF($O$1021:$O$1520,CONCATENATE($AA275,"_C_S2C_LB:X189"))&gt;0,1,0)</t>
  </si>
  <si>
    <t>¬IF(COUNTIF($O$1021:$O$1520,CONCATENATE($AA275,"_C_S2C_LB:X190"))&gt;0,1,0)</t>
  </si>
  <si>
    <t>¬IF(COUNTIF($O$1021:$O$1520,CONCATENATE($AA275,"_C_S2C_LB:X191"))&gt;0,1,0)</t>
  </si>
  <si>
    <t>¬IF(COUNTIF($O$1021:$O$1520,CONCATENATE($AA275,"_C_S2C_LB:X192"))&gt;0,1,0)</t>
  </si>
  <si>
    <t>¬IF(COUNTIF($O$1021:$O$1520,CONCATENATE($AA275,"_C_S2C_LB:X193"))&gt;0,1,0)</t>
  </si>
  <si>
    <t>¬IF(COUNTIF($O$1021:$O$1520,CONCATENATE($AA275,"_C_S2C_LB:X194"))&gt;0,1,0)</t>
  </si>
  <si>
    <t>¬IF(COUNTIF($O$1021:$O$1520,CONCATENATE($AA275,"_D_S2C_LB:X183"))&gt;0,1,0)</t>
  </si>
  <si>
    <t>¬IF(COUNTIF($O$1021:$O$1520,CONCATENATE($AA275,"_D_S2C_LB:X184"))&gt;0,1,0)</t>
  </si>
  <si>
    <t>¬IF(COUNTIF($O$1021:$O$1520,CONCATENATE($AA275,"_D_S2C_LB:X185"))&gt;0,1,0)</t>
  </si>
  <si>
    <t>¬IF(COUNTIF($O$1021:$O$1520,CONCATENATE($AA275,"_D_S2C_LB:X186"))&gt;0,1,0)</t>
  </si>
  <si>
    <t>¬IF(COUNTIF($O$1021:$O$1520,CONCATENATE($AA275,"_D_S2C_LB:X187"))&gt;0,1,0)</t>
  </si>
  <si>
    <t>¬IF(COUNTIF($O$1021:$O$1520,CONCATENATE($AA275,"_D_S2C_LB:X188"))&gt;0,1,0)</t>
  </si>
  <si>
    <t>¬IF(COUNTIF($O$1021:$O$1520,CONCATENATE($AA275,"_D_S2C_LB:X189"))&gt;0,1,0)</t>
  </si>
  <si>
    <t>¬IF(COUNTIF($O$1021:$O$1520,CONCATENATE($AA275,"_D_S2C_LB:X190"))&gt;0,1,0)</t>
  </si>
  <si>
    <t>¬IF(COUNTIF($O$1021:$O$1520,CONCATENATE($AA275,"_D_S2C_LB:X191"))&gt;0,1,0)</t>
  </si>
  <si>
    <t>¬IF(COUNTIF($O$1021:$O$1520,CONCATENATE($AA275,"_D_S2C_LB:X192"))&gt;0,1,0)</t>
  </si>
  <si>
    <t>¬IF(COUNTIF($O$1021:$O$1520,CONCATENATE($AA275,"_D_S2C_LB:X193"))&gt;0,1,0)</t>
  </si>
  <si>
    <t>¬IF(COUNTIF($O$1021:$O$1520,CONCATENATE($AA275,"_D_S2C_LB:X194"))&gt;0,1,0)</t>
  </si>
  <si>
    <t>¬IF(ISERROR(VLOOKUP(AA275,$B$510:$I$1010,5,FALSE)),"",VLOOKUP(AA275,$B$510:$I$1010,5,FALSE))</t>
  </si>
  <si>
    <t>¬IF(ISERROR(VLOOKUP(AA275,$B$510:$I$1010,6,FALSE)),"",VLOOKUP(AA275,$B$510:$I$1010,6,FALSE))</t>
  </si>
  <si>
    <t>¬IF(ISERROR(VLOOKUP(AA275,$B$510:$I$1010,7,FALSE)),"",VLOOKUP(AA275,$B$510:$I$1010,7,FALSE))</t>
  </si>
  <si>
    <t>¬IF(ISERROR(VLOOKUP(AA275,$B$510:$I$1010,8,FALSE)),"",VLOOKUP(AA275,$B$510:$I$1010,8,FALSE))</t>
  </si>
  <si>
    <t>¬IF(ISERROR(VLOOKUP(AA276,$B$510:$I$1010,2,FALSE)),"",VLOOKUP(AA276,$B$510:$I$1010,2,FALSE))</t>
  </si>
  <si>
    <t>¬IF(COUNTIF($O$1021:$O$1520,CONCATENATE($AA276,"_U_S2C_LB:X183"))&gt;0,1,0)</t>
  </si>
  <si>
    <t>¬IF(COUNTIF($O$1021:$O$1520,CONCATENATE($AA276,"_U_S2C_LB:X184"))&gt;0,1,0)</t>
  </si>
  <si>
    <t>¬IF(COUNTIF($O$1021:$O$1520,CONCATENATE($AA276,"_U_S2C_LB:X185"))&gt;0,1,0)</t>
  </si>
  <si>
    <t>¬IF(COUNTIF($O$1021:$O$1520,CONCATENATE($AA276,"_U_S2C_LB:X186"))&gt;0,1,0)</t>
  </si>
  <si>
    <t>¬IF(COUNTIF($O$1021:$O$1520,CONCATENATE($AA276,"_U_S2C_LB:X187"))&gt;0,1,0)</t>
  </si>
  <si>
    <t>¬IF(COUNTIF($O$1021:$O$1520,CONCATENATE($AA276,"_U_S2C_LB:X188"))&gt;0,1,0)</t>
  </si>
  <si>
    <t>¬IF(COUNTIF($O$1021:$O$1520,CONCATENATE($AA276,"_U_S2C_LB:X189"))&gt;0,1,0)</t>
  </si>
  <si>
    <t>¬IF(COUNTIF($O$1021:$O$1520,CONCATENATE($AA276,"_U_S2C_LB:X190"))&gt;0,1,0)</t>
  </si>
  <si>
    <t>¬IF(COUNTIF($O$1021:$O$1520,CONCATENATE($AA276,"_U_S2C_LB:X191"))&gt;0,1,0)</t>
  </si>
  <si>
    <t>¬IF(COUNTIF($O$1021:$O$1520,CONCATENATE($AA276,"_U_S2C_LB:X192"))&gt;0,1,0)</t>
  </si>
  <si>
    <t>¬IF(COUNTIF($O$1021:$O$1520,CONCATENATE($AA276,"_U_S2C_LB:X193"))&gt;0,1,0)</t>
  </si>
  <si>
    <t>¬IF(COUNTIF($O$1021:$O$1520,CONCATENATE($AA276,"_U_S2C_LB:X194"))&gt;0,1,0)</t>
  </si>
  <si>
    <t>¬IF(COUNTIF($O$1021:$O$1520,CONCATENATE($AA276,"_C_S2C_LB:X183"))&gt;0,1,0)</t>
  </si>
  <si>
    <t>¬IF(COUNTIF($O$1021:$O$1520,CONCATENATE($AA276,"_C_S2C_LB:X184"))&gt;0,1,0)</t>
  </si>
  <si>
    <t>¬IF(COUNTIF($O$1021:$O$1520,CONCATENATE($AA276,"_C_S2C_LB:X185"))&gt;0,1,0)</t>
  </si>
  <si>
    <t>¬IF(COUNTIF($O$1021:$O$1520,CONCATENATE($AA276,"_C_S2C_LB:X186"))&gt;0,1,0)</t>
  </si>
  <si>
    <t>¬IF(COUNTIF($O$1021:$O$1520,CONCATENATE($AA276,"_C_S2C_LB:X187"))&gt;0,1,0)</t>
  </si>
  <si>
    <t>¬IF(COUNTIF($O$1021:$O$1520,CONCATENATE($AA276,"_C_S2C_LB:X188"))&gt;0,1,0)</t>
  </si>
  <si>
    <t>¬IF(COUNTIF($O$1021:$O$1520,CONCATENATE($AA276,"_C_S2C_LB:X189"))&gt;0,1,0)</t>
  </si>
  <si>
    <t>¬IF(COUNTIF($O$1021:$O$1520,CONCATENATE($AA276,"_C_S2C_LB:X190"))&gt;0,1,0)</t>
  </si>
  <si>
    <t>¬IF(COUNTIF($O$1021:$O$1520,CONCATENATE($AA276,"_C_S2C_LB:X191"))&gt;0,1,0)</t>
  </si>
  <si>
    <t>¬IF(COUNTIF($O$1021:$O$1520,CONCATENATE($AA276,"_C_S2C_LB:X192"))&gt;0,1,0)</t>
  </si>
  <si>
    <t>¬IF(COUNTIF($O$1021:$O$1520,CONCATENATE($AA276,"_C_S2C_LB:X193"))&gt;0,1,0)</t>
  </si>
  <si>
    <t>¬IF(COUNTIF($O$1021:$O$1520,CONCATENATE($AA276,"_C_S2C_LB:X194"))&gt;0,1,0)</t>
  </si>
  <si>
    <t>¬IF(COUNTIF($O$1021:$O$1520,CONCATENATE($AA276,"_D_S2C_LB:X183"))&gt;0,1,0)</t>
  </si>
  <si>
    <t>¬IF(COUNTIF($O$1021:$O$1520,CONCATENATE($AA276,"_D_S2C_LB:X184"))&gt;0,1,0)</t>
  </si>
  <si>
    <t>¬IF(COUNTIF($O$1021:$O$1520,CONCATENATE($AA276,"_D_S2C_LB:X185"))&gt;0,1,0)</t>
  </si>
  <si>
    <t>¬IF(COUNTIF($O$1021:$O$1520,CONCATENATE($AA276,"_D_S2C_LB:X186"))&gt;0,1,0)</t>
  </si>
  <si>
    <t>¬IF(COUNTIF($O$1021:$O$1520,CONCATENATE($AA276,"_D_S2C_LB:X187"))&gt;0,1,0)</t>
  </si>
  <si>
    <t>¬IF(COUNTIF($O$1021:$O$1520,CONCATENATE($AA276,"_D_S2C_LB:X188"))&gt;0,1,0)</t>
  </si>
  <si>
    <t>¬IF(COUNTIF($O$1021:$O$1520,CONCATENATE($AA276,"_D_S2C_LB:X189"))&gt;0,1,0)</t>
  </si>
  <si>
    <t>¬IF(COUNTIF($O$1021:$O$1520,CONCATENATE($AA276,"_D_S2C_LB:X190"))&gt;0,1,0)</t>
  </si>
  <si>
    <t>¬IF(COUNTIF($O$1021:$O$1520,CONCATENATE($AA276,"_D_S2C_LB:X191"))&gt;0,1,0)</t>
  </si>
  <si>
    <t>¬IF(COUNTIF($O$1021:$O$1520,CONCATENATE($AA276,"_D_S2C_LB:X192"))&gt;0,1,0)</t>
  </si>
  <si>
    <t>¬IF(COUNTIF($O$1021:$O$1520,CONCATENATE($AA276,"_D_S2C_LB:X193"))&gt;0,1,0)</t>
  </si>
  <si>
    <t>¬IF(COUNTIF($O$1021:$O$1520,CONCATENATE($AA276,"_D_S2C_LB:X194"))&gt;0,1,0)</t>
  </si>
  <si>
    <t>¬IF(ISERROR(VLOOKUP(AA276,$B$510:$I$1010,5,FALSE)),"",VLOOKUP(AA276,$B$510:$I$1010,5,FALSE))</t>
  </si>
  <si>
    <t>¬IF(ISERROR(VLOOKUP(AA276,$B$510:$I$1010,6,FALSE)),"",VLOOKUP(AA276,$B$510:$I$1010,6,FALSE))</t>
  </si>
  <si>
    <t>¬IF(ISERROR(VLOOKUP(AA276,$B$510:$I$1010,7,FALSE)),"",VLOOKUP(AA276,$B$510:$I$1010,7,FALSE))</t>
  </si>
  <si>
    <t>¬IF(ISERROR(VLOOKUP(AA276,$B$510:$I$1010,8,FALSE)),"",VLOOKUP(AA276,$B$510:$I$1010,8,FALSE))</t>
  </si>
  <si>
    <t>¬IF(ISERROR(VLOOKUP(AA277,$B$510:$I$1010,2,FALSE)),"",VLOOKUP(AA277,$B$510:$I$1010,2,FALSE))</t>
  </si>
  <si>
    <t>¬IF(COUNTIF($O$1021:$O$1520,CONCATENATE($AA277,"_U_S2C_LB:X183"))&gt;0,1,0)</t>
  </si>
  <si>
    <t>¬IF(COUNTIF($O$1021:$O$1520,CONCATENATE($AA277,"_U_S2C_LB:X184"))&gt;0,1,0)</t>
  </si>
  <si>
    <t>¬IF(COUNTIF($O$1021:$O$1520,CONCATENATE($AA277,"_U_S2C_LB:X185"))&gt;0,1,0)</t>
  </si>
  <si>
    <t>¬IF(COUNTIF($O$1021:$O$1520,CONCATENATE($AA277,"_U_S2C_LB:X186"))&gt;0,1,0)</t>
  </si>
  <si>
    <t>¬IF(COUNTIF($O$1021:$O$1520,CONCATENATE($AA277,"_U_S2C_LB:X187"))&gt;0,1,0)</t>
  </si>
  <si>
    <t>¬IF(COUNTIF($O$1021:$O$1520,CONCATENATE($AA277,"_U_S2C_LB:X188"))&gt;0,1,0)</t>
  </si>
  <si>
    <t>¬IF(COUNTIF($O$1021:$O$1520,CONCATENATE($AA277,"_U_S2C_LB:X189"))&gt;0,1,0)</t>
  </si>
  <si>
    <t>¬IF(COUNTIF($O$1021:$O$1520,CONCATENATE($AA277,"_U_S2C_LB:X190"))&gt;0,1,0)</t>
  </si>
  <si>
    <t>¬IF(COUNTIF($O$1021:$O$1520,CONCATENATE($AA277,"_U_S2C_LB:X191"))&gt;0,1,0)</t>
  </si>
  <si>
    <t>¬IF(COUNTIF($O$1021:$O$1520,CONCATENATE($AA277,"_U_S2C_LB:X192"))&gt;0,1,0)</t>
  </si>
  <si>
    <t>¬IF(COUNTIF($O$1021:$O$1520,CONCATENATE($AA277,"_U_S2C_LB:X193"))&gt;0,1,0)</t>
  </si>
  <si>
    <t>¬IF(COUNTIF($O$1021:$O$1520,CONCATENATE($AA277,"_U_S2C_LB:X194"))&gt;0,1,0)</t>
  </si>
  <si>
    <t>¬IF(COUNTIF($O$1021:$O$1520,CONCATENATE($AA277,"_C_S2C_LB:X183"))&gt;0,1,0)</t>
  </si>
  <si>
    <t>¬IF(COUNTIF($O$1021:$O$1520,CONCATENATE($AA277,"_C_S2C_LB:X184"))&gt;0,1,0)</t>
  </si>
  <si>
    <t>¬IF(COUNTIF($O$1021:$O$1520,CONCATENATE($AA277,"_C_S2C_LB:X185"))&gt;0,1,0)</t>
  </si>
  <si>
    <t>¬IF(COUNTIF($O$1021:$O$1520,CONCATENATE($AA277,"_C_S2C_LB:X186"))&gt;0,1,0)</t>
  </si>
  <si>
    <t>¬IF(COUNTIF($O$1021:$O$1520,CONCATENATE($AA277,"_C_S2C_LB:X187"))&gt;0,1,0)</t>
  </si>
  <si>
    <t>¬IF(COUNTIF($O$1021:$O$1520,CONCATENATE($AA277,"_C_S2C_LB:X188"))&gt;0,1,0)</t>
  </si>
  <si>
    <t>¬IF(COUNTIF($O$1021:$O$1520,CONCATENATE($AA277,"_C_S2C_LB:X189"))&gt;0,1,0)</t>
  </si>
  <si>
    <t>¬IF(COUNTIF($O$1021:$O$1520,CONCATENATE($AA277,"_C_S2C_LB:X190"))&gt;0,1,0)</t>
  </si>
  <si>
    <t>¬IF(COUNTIF($O$1021:$O$1520,CONCATENATE($AA277,"_C_S2C_LB:X191"))&gt;0,1,0)</t>
  </si>
  <si>
    <t>¬IF(COUNTIF($O$1021:$O$1520,CONCATENATE($AA277,"_C_S2C_LB:X192"))&gt;0,1,0)</t>
  </si>
  <si>
    <t>¬IF(COUNTIF($O$1021:$O$1520,CONCATENATE($AA277,"_C_S2C_LB:X193"))&gt;0,1,0)</t>
  </si>
  <si>
    <t>¬IF(COUNTIF($O$1021:$O$1520,CONCATENATE($AA277,"_C_S2C_LB:X194"))&gt;0,1,0)</t>
  </si>
  <si>
    <t>¬IF(COUNTIF($O$1021:$O$1520,CONCATENATE($AA277,"_D_S2C_LB:X183"))&gt;0,1,0)</t>
  </si>
  <si>
    <t>¬IF(COUNTIF($O$1021:$O$1520,CONCATENATE($AA277,"_D_S2C_LB:X184"))&gt;0,1,0)</t>
  </si>
  <si>
    <t>¬IF(COUNTIF($O$1021:$O$1520,CONCATENATE($AA277,"_D_S2C_LB:X185"))&gt;0,1,0)</t>
  </si>
  <si>
    <t>¬IF(COUNTIF($O$1021:$O$1520,CONCATENATE($AA277,"_D_S2C_LB:X186"))&gt;0,1,0)</t>
  </si>
  <si>
    <t>¬IF(COUNTIF($O$1021:$O$1520,CONCATENATE($AA277,"_D_S2C_LB:X187"))&gt;0,1,0)</t>
  </si>
  <si>
    <t>¬IF(COUNTIF($O$1021:$O$1520,CONCATENATE($AA277,"_D_S2C_LB:X188"))&gt;0,1,0)</t>
  </si>
  <si>
    <t>¬IF(COUNTIF($O$1021:$O$1520,CONCATENATE($AA277,"_D_S2C_LB:X189"))&gt;0,1,0)</t>
  </si>
  <si>
    <t>¬IF(COUNTIF($O$1021:$O$1520,CONCATENATE($AA277,"_D_S2C_LB:X190"))&gt;0,1,0)</t>
  </si>
  <si>
    <t>¬IF(COUNTIF($O$1021:$O$1520,CONCATENATE($AA277,"_D_S2C_LB:X191"))&gt;0,1,0)</t>
  </si>
  <si>
    <t>¬IF(COUNTIF($O$1021:$O$1520,CONCATENATE($AA277,"_D_S2C_LB:X192"))&gt;0,1,0)</t>
  </si>
  <si>
    <t>¬IF(COUNTIF($O$1021:$O$1520,CONCATENATE($AA277,"_D_S2C_LB:X193"))&gt;0,1,0)</t>
  </si>
  <si>
    <t>¬IF(COUNTIF($O$1021:$O$1520,CONCATENATE($AA277,"_D_S2C_LB:X194"))&gt;0,1,0)</t>
  </si>
  <si>
    <t>¬IF(ISERROR(VLOOKUP(AA277,$B$510:$I$1010,5,FALSE)),"",VLOOKUP(AA277,$B$510:$I$1010,5,FALSE))</t>
  </si>
  <si>
    <t>¬IF(ISERROR(VLOOKUP(AA277,$B$510:$I$1010,6,FALSE)),"",VLOOKUP(AA277,$B$510:$I$1010,6,FALSE))</t>
  </si>
  <si>
    <t>¬IF(ISERROR(VLOOKUP(AA277,$B$510:$I$1010,7,FALSE)),"",VLOOKUP(AA277,$B$510:$I$1010,7,FALSE))</t>
  </si>
  <si>
    <t>¬IF(ISERROR(VLOOKUP(AA277,$B$510:$I$1010,8,FALSE)),"",VLOOKUP(AA277,$B$510:$I$1010,8,FALSE))</t>
  </si>
  <si>
    <t>¬IF(ISERROR(VLOOKUP(AA278,$B$510:$I$1010,2,FALSE)),"",VLOOKUP(AA278,$B$510:$I$1010,2,FALSE))</t>
  </si>
  <si>
    <t>¬IF(COUNTIF($O$1021:$O$1520,CONCATENATE($AA278,"_U_S2C_LB:X183"))&gt;0,1,0)</t>
  </si>
  <si>
    <t>¬IF(COUNTIF($O$1021:$O$1520,CONCATENATE($AA278,"_U_S2C_LB:X184"))&gt;0,1,0)</t>
  </si>
  <si>
    <t>¬IF(COUNTIF($O$1021:$O$1520,CONCATENATE($AA278,"_U_S2C_LB:X185"))&gt;0,1,0)</t>
  </si>
  <si>
    <t>¬IF(COUNTIF($O$1021:$O$1520,CONCATENATE($AA278,"_U_S2C_LB:X186"))&gt;0,1,0)</t>
  </si>
  <si>
    <t>¬IF(COUNTIF($O$1021:$O$1520,CONCATENATE($AA278,"_U_S2C_LB:X187"))&gt;0,1,0)</t>
  </si>
  <si>
    <t>¬IF(COUNTIF($O$1021:$O$1520,CONCATENATE($AA278,"_U_S2C_LB:X188"))&gt;0,1,0)</t>
  </si>
  <si>
    <t>¬IF(COUNTIF($O$1021:$O$1520,CONCATENATE($AA278,"_U_S2C_LB:X189"))&gt;0,1,0)</t>
  </si>
  <si>
    <t>¬IF(COUNTIF($O$1021:$O$1520,CONCATENATE($AA278,"_U_S2C_LB:X190"))&gt;0,1,0)</t>
  </si>
  <si>
    <t>¬IF(COUNTIF($O$1021:$O$1520,CONCATENATE($AA278,"_U_S2C_LB:X191"))&gt;0,1,0)</t>
  </si>
  <si>
    <t>¬IF(COUNTIF($O$1021:$O$1520,CONCATENATE($AA278,"_U_S2C_LB:X192"))&gt;0,1,0)</t>
  </si>
  <si>
    <t>¬IF(COUNTIF($O$1021:$O$1520,CONCATENATE($AA278,"_U_S2C_LB:X193"))&gt;0,1,0)</t>
  </si>
  <si>
    <t>¬IF(COUNTIF($O$1021:$O$1520,CONCATENATE($AA278,"_U_S2C_LB:X194"))&gt;0,1,0)</t>
  </si>
  <si>
    <t>¬IF(COUNTIF($O$1021:$O$1520,CONCATENATE($AA278,"_C_S2C_LB:X183"))&gt;0,1,0)</t>
  </si>
  <si>
    <t>¬IF(COUNTIF($O$1021:$O$1520,CONCATENATE($AA278,"_C_S2C_LB:X184"))&gt;0,1,0)</t>
  </si>
  <si>
    <t>¬IF(COUNTIF($O$1021:$O$1520,CONCATENATE($AA278,"_C_S2C_LB:X185"))&gt;0,1,0)</t>
  </si>
  <si>
    <t>¬IF(COUNTIF($O$1021:$O$1520,CONCATENATE($AA278,"_C_S2C_LB:X186"))&gt;0,1,0)</t>
  </si>
  <si>
    <t>¬IF(COUNTIF($O$1021:$O$1520,CONCATENATE($AA278,"_C_S2C_LB:X187"))&gt;0,1,0)</t>
  </si>
  <si>
    <t>¬IF(COUNTIF($O$1021:$O$1520,CONCATENATE($AA278,"_C_S2C_LB:X188"))&gt;0,1,0)</t>
  </si>
  <si>
    <t>¬IF(COUNTIF($O$1021:$O$1520,CONCATENATE($AA278,"_C_S2C_LB:X189"))&gt;0,1,0)</t>
  </si>
  <si>
    <t>¬IF(COUNTIF($O$1021:$O$1520,CONCATENATE($AA278,"_C_S2C_LB:X190"))&gt;0,1,0)</t>
  </si>
  <si>
    <t>¬IF(COUNTIF($O$1021:$O$1520,CONCATENATE($AA278,"_C_S2C_LB:X191"))&gt;0,1,0)</t>
  </si>
  <si>
    <t>¬IF(COUNTIF($O$1021:$O$1520,CONCATENATE($AA278,"_C_S2C_LB:X192"))&gt;0,1,0)</t>
  </si>
  <si>
    <t>¬IF(COUNTIF($O$1021:$O$1520,CONCATENATE($AA278,"_C_S2C_LB:X193"))&gt;0,1,0)</t>
  </si>
  <si>
    <t>¬IF(COUNTIF($O$1021:$O$1520,CONCATENATE($AA278,"_C_S2C_LB:X194"))&gt;0,1,0)</t>
  </si>
  <si>
    <t>¬IF(COUNTIF($O$1021:$O$1520,CONCATENATE($AA278,"_D_S2C_LB:X183"))&gt;0,1,0)</t>
  </si>
  <si>
    <t>¬IF(COUNTIF($O$1021:$O$1520,CONCATENATE($AA278,"_D_S2C_LB:X184"))&gt;0,1,0)</t>
  </si>
  <si>
    <t>¬IF(COUNTIF($O$1021:$O$1520,CONCATENATE($AA278,"_D_S2C_LB:X185"))&gt;0,1,0)</t>
  </si>
  <si>
    <t>¬IF(COUNTIF($O$1021:$O$1520,CONCATENATE($AA278,"_D_S2C_LB:X186"))&gt;0,1,0)</t>
  </si>
  <si>
    <t>¬IF(COUNTIF($O$1021:$O$1520,CONCATENATE($AA278,"_D_S2C_LB:X187"))&gt;0,1,0)</t>
  </si>
  <si>
    <t>¬IF(COUNTIF($O$1021:$O$1520,CONCATENATE($AA278,"_D_S2C_LB:X188"))&gt;0,1,0)</t>
  </si>
  <si>
    <t>¬IF(COUNTIF($O$1021:$O$1520,CONCATENATE($AA278,"_D_S2C_LB:X189"))&gt;0,1,0)</t>
  </si>
  <si>
    <t>¬IF(COUNTIF($O$1021:$O$1520,CONCATENATE($AA278,"_D_S2C_LB:X190"))&gt;0,1,0)</t>
  </si>
  <si>
    <t>¬IF(COUNTIF($O$1021:$O$1520,CONCATENATE($AA278,"_D_S2C_LB:X191"))&gt;0,1,0)</t>
  </si>
  <si>
    <t>¬IF(COUNTIF($O$1021:$O$1520,CONCATENATE($AA278,"_D_S2C_LB:X192"))&gt;0,1,0)</t>
  </si>
  <si>
    <t>¬IF(COUNTIF($O$1021:$O$1520,CONCATENATE($AA278,"_D_S2C_LB:X193"))&gt;0,1,0)</t>
  </si>
  <si>
    <t>¬IF(COUNTIF($O$1021:$O$1520,CONCATENATE($AA278,"_D_S2C_LB:X194"))&gt;0,1,0)</t>
  </si>
  <si>
    <t>¬IF(ISERROR(VLOOKUP(AA278,$B$510:$I$1010,5,FALSE)),"",VLOOKUP(AA278,$B$510:$I$1010,5,FALSE))</t>
  </si>
  <si>
    <t>¬IF(ISERROR(VLOOKUP(AA278,$B$510:$I$1010,6,FALSE)),"",VLOOKUP(AA278,$B$510:$I$1010,6,FALSE))</t>
  </si>
  <si>
    <t>¬IF(ISERROR(VLOOKUP(AA278,$B$510:$I$1010,7,FALSE)),"",VLOOKUP(AA278,$B$510:$I$1010,7,FALSE))</t>
  </si>
  <si>
    <t>¬IF(ISERROR(VLOOKUP(AA278,$B$510:$I$1010,8,FALSE)),"",VLOOKUP(AA278,$B$510:$I$1010,8,FALSE))</t>
  </si>
  <si>
    <t>¬IF(ISERROR(VLOOKUP(AA279,$B$510:$I$1010,2,FALSE)),"",VLOOKUP(AA279,$B$510:$I$1010,2,FALSE))</t>
  </si>
  <si>
    <t>¬IF(COUNTIF($O$1021:$O$1520,CONCATENATE($AA279,"_U_S2C_LB:X183"))&gt;0,1,0)</t>
  </si>
  <si>
    <t>¬IF(COUNTIF($O$1021:$O$1520,CONCATENATE($AA279,"_U_S2C_LB:X184"))&gt;0,1,0)</t>
  </si>
  <si>
    <t>¬IF(COUNTIF($O$1021:$O$1520,CONCATENATE($AA279,"_U_S2C_LB:X185"))&gt;0,1,0)</t>
  </si>
  <si>
    <t>¬IF(COUNTIF($O$1021:$O$1520,CONCATENATE($AA279,"_U_S2C_LB:X186"))&gt;0,1,0)</t>
  </si>
  <si>
    <t>¬IF(COUNTIF($O$1021:$O$1520,CONCATENATE($AA279,"_U_S2C_LB:X187"))&gt;0,1,0)</t>
  </si>
  <si>
    <t>¬IF(COUNTIF($O$1021:$O$1520,CONCATENATE($AA279,"_U_S2C_LB:X188"))&gt;0,1,0)</t>
  </si>
  <si>
    <t>¬IF(COUNTIF($O$1021:$O$1520,CONCATENATE($AA279,"_U_S2C_LB:X189"))&gt;0,1,0)</t>
  </si>
  <si>
    <t>¬IF(COUNTIF($O$1021:$O$1520,CONCATENATE($AA279,"_U_S2C_LB:X190"))&gt;0,1,0)</t>
  </si>
  <si>
    <t>¬IF(COUNTIF($O$1021:$O$1520,CONCATENATE($AA279,"_U_S2C_LB:X191"))&gt;0,1,0)</t>
  </si>
  <si>
    <t>¬IF(COUNTIF($O$1021:$O$1520,CONCATENATE($AA279,"_U_S2C_LB:X192"))&gt;0,1,0)</t>
  </si>
  <si>
    <t>¬IF(COUNTIF($O$1021:$O$1520,CONCATENATE($AA279,"_U_S2C_LB:X193"))&gt;0,1,0)</t>
  </si>
  <si>
    <t>¬IF(COUNTIF($O$1021:$O$1520,CONCATENATE($AA279,"_U_S2C_LB:X194"))&gt;0,1,0)</t>
  </si>
  <si>
    <t>¬IF(COUNTIF($O$1021:$O$1520,CONCATENATE($AA279,"_C_S2C_LB:X183"))&gt;0,1,0)</t>
  </si>
  <si>
    <t>¬IF(COUNTIF($O$1021:$O$1520,CONCATENATE($AA279,"_C_S2C_LB:X184"))&gt;0,1,0)</t>
  </si>
  <si>
    <t>¬IF(COUNTIF($O$1021:$O$1520,CONCATENATE($AA279,"_C_S2C_LB:X185"))&gt;0,1,0)</t>
  </si>
  <si>
    <t>¬IF(COUNTIF($O$1021:$O$1520,CONCATENATE($AA279,"_C_S2C_LB:X186"))&gt;0,1,0)</t>
  </si>
  <si>
    <t>¬IF(COUNTIF($O$1021:$O$1520,CONCATENATE($AA279,"_C_S2C_LB:X187"))&gt;0,1,0)</t>
  </si>
  <si>
    <t>¬IF(COUNTIF($O$1021:$O$1520,CONCATENATE($AA279,"_C_S2C_LB:X188"))&gt;0,1,0)</t>
  </si>
  <si>
    <t>¬IF(COUNTIF($O$1021:$O$1520,CONCATENATE($AA279,"_C_S2C_LB:X189"))&gt;0,1,0)</t>
  </si>
  <si>
    <t>¬IF(COUNTIF($O$1021:$O$1520,CONCATENATE($AA279,"_C_S2C_LB:X190"))&gt;0,1,0)</t>
  </si>
  <si>
    <t>¬IF(COUNTIF($O$1021:$O$1520,CONCATENATE($AA279,"_C_S2C_LB:X191"))&gt;0,1,0)</t>
  </si>
  <si>
    <t>¬IF(COUNTIF($O$1021:$O$1520,CONCATENATE($AA279,"_C_S2C_LB:X192"))&gt;0,1,0)</t>
  </si>
  <si>
    <t>¬IF(COUNTIF($O$1021:$O$1520,CONCATENATE($AA279,"_C_S2C_LB:X193"))&gt;0,1,0)</t>
  </si>
  <si>
    <t>¬IF(COUNTIF($O$1021:$O$1520,CONCATENATE($AA279,"_C_S2C_LB:X194"))&gt;0,1,0)</t>
  </si>
  <si>
    <t>¬IF(COUNTIF($O$1021:$O$1520,CONCATENATE($AA279,"_D_S2C_LB:X183"))&gt;0,1,0)</t>
  </si>
  <si>
    <t>¬IF(COUNTIF($O$1021:$O$1520,CONCATENATE($AA279,"_D_S2C_LB:X184"))&gt;0,1,0)</t>
  </si>
  <si>
    <t>¬IF(COUNTIF($O$1021:$O$1520,CONCATENATE($AA279,"_D_S2C_LB:X185"))&gt;0,1,0)</t>
  </si>
  <si>
    <t>¬IF(COUNTIF($O$1021:$O$1520,CONCATENATE($AA279,"_D_S2C_LB:X186"))&gt;0,1,0)</t>
  </si>
  <si>
    <t>¬IF(COUNTIF($O$1021:$O$1520,CONCATENATE($AA279,"_D_S2C_LB:X187"))&gt;0,1,0)</t>
  </si>
  <si>
    <t>¬IF(COUNTIF($O$1021:$O$1520,CONCATENATE($AA279,"_D_S2C_LB:X188"))&gt;0,1,0)</t>
  </si>
  <si>
    <t>¬IF(COUNTIF($O$1021:$O$1520,CONCATENATE($AA279,"_D_S2C_LB:X189"))&gt;0,1,0)</t>
  </si>
  <si>
    <t>¬IF(COUNTIF($O$1021:$O$1520,CONCATENATE($AA279,"_D_S2C_LB:X190"))&gt;0,1,0)</t>
  </si>
  <si>
    <t>¬IF(COUNTIF($O$1021:$O$1520,CONCATENATE($AA279,"_D_S2C_LB:X191"))&gt;0,1,0)</t>
  </si>
  <si>
    <t>¬IF(COUNTIF($O$1021:$O$1520,CONCATENATE($AA279,"_D_S2C_LB:X192"))&gt;0,1,0)</t>
  </si>
  <si>
    <t>¬IF(COUNTIF($O$1021:$O$1520,CONCATENATE($AA279,"_D_S2C_LB:X193"))&gt;0,1,0)</t>
  </si>
  <si>
    <t>¬IF(COUNTIF($O$1021:$O$1520,CONCATENATE($AA279,"_D_S2C_LB:X194"))&gt;0,1,0)</t>
  </si>
  <si>
    <t>¬IF(ISERROR(VLOOKUP(AA279,$B$510:$I$1010,5,FALSE)),"",VLOOKUP(AA279,$B$510:$I$1010,5,FALSE))</t>
  </si>
  <si>
    <t>¬IF(ISERROR(VLOOKUP(AA279,$B$510:$I$1010,6,FALSE)),"",VLOOKUP(AA279,$B$510:$I$1010,6,FALSE))</t>
  </si>
  <si>
    <t>¬IF(ISERROR(VLOOKUP(AA279,$B$510:$I$1010,7,FALSE)),"",VLOOKUP(AA279,$B$510:$I$1010,7,FALSE))</t>
  </si>
  <si>
    <t>¬IF(ISERROR(VLOOKUP(AA279,$B$510:$I$1010,8,FALSE)),"",VLOOKUP(AA279,$B$510:$I$1010,8,FALSE))</t>
  </si>
  <si>
    <t>¬IF(ISERROR(VLOOKUP(AA280,$B$510:$I$1010,2,FALSE)),"",VLOOKUP(AA280,$B$510:$I$1010,2,FALSE))</t>
  </si>
  <si>
    <t>¬IF(COUNTIF($O$1021:$O$1520,CONCATENATE($AA280,"_U_S2C_LB:X183"))&gt;0,1,0)</t>
  </si>
  <si>
    <t>¬IF(COUNTIF($O$1021:$O$1520,CONCATENATE($AA280,"_U_S2C_LB:X184"))&gt;0,1,0)</t>
  </si>
  <si>
    <t>¬IF(COUNTIF($O$1021:$O$1520,CONCATENATE($AA280,"_U_S2C_LB:X185"))&gt;0,1,0)</t>
  </si>
  <si>
    <t>¬IF(COUNTIF($O$1021:$O$1520,CONCATENATE($AA280,"_U_S2C_LB:X186"))&gt;0,1,0)</t>
  </si>
  <si>
    <t>¬IF(COUNTIF($O$1021:$O$1520,CONCATENATE($AA280,"_U_S2C_LB:X187"))&gt;0,1,0)</t>
  </si>
  <si>
    <t>¬IF(COUNTIF($O$1021:$O$1520,CONCATENATE($AA280,"_U_S2C_LB:X188"))&gt;0,1,0)</t>
  </si>
  <si>
    <t>¬IF(COUNTIF($O$1021:$O$1520,CONCATENATE($AA280,"_U_S2C_LB:X189"))&gt;0,1,0)</t>
  </si>
  <si>
    <t>¬IF(COUNTIF($O$1021:$O$1520,CONCATENATE($AA280,"_U_S2C_LB:X190"))&gt;0,1,0)</t>
  </si>
  <si>
    <t>¬IF(COUNTIF($O$1021:$O$1520,CONCATENATE($AA280,"_U_S2C_LB:X191"))&gt;0,1,0)</t>
  </si>
  <si>
    <t>¬IF(COUNTIF($O$1021:$O$1520,CONCATENATE($AA280,"_U_S2C_LB:X192"))&gt;0,1,0)</t>
  </si>
  <si>
    <t>¬IF(COUNTIF($O$1021:$O$1520,CONCATENATE($AA280,"_U_S2C_LB:X193"))&gt;0,1,0)</t>
  </si>
  <si>
    <t>¬IF(COUNTIF($O$1021:$O$1520,CONCATENATE($AA280,"_U_S2C_LB:X194"))&gt;0,1,0)</t>
  </si>
  <si>
    <t>¬IF(COUNTIF($O$1021:$O$1520,CONCATENATE($AA280,"_C_S2C_LB:X183"))&gt;0,1,0)</t>
  </si>
  <si>
    <t>¬IF(COUNTIF($O$1021:$O$1520,CONCATENATE($AA280,"_C_S2C_LB:X184"))&gt;0,1,0)</t>
  </si>
  <si>
    <t>¬IF(COUNTIF($O$1021:$O$1520,CONCATENATE($AA280,"_C_S2C_LB:X185"))&gt;0,1,0)</t>
  </si>
  <si>
    <t>¬IF(COUNTIF($O$1021:$O$1520,CONCATENATE($AA280,"_C_S2C_LB:X186"))&gt;0,1,0)</t>
  </si>
  <si>
    <t>¬IF(COUNTIF($O$1021:$O$1520,CONCATENATE($AA280,"_C_S2C_LB:X187"))&gt;0,1,0)</t>
  </si>
  <si>
    <t>¬IF(COUNTIF($O$1021:$O$1520,CONCATENATE($AA280,"_C_S2C_LB:X188"))&gt;0,1,0)</t>
  </si>
  <si>
    <t>¬IF(COUNTIF($O$1021:$O$1520,CONCATENATE($AA280,"_C_S2C_LB:X189"))&gt;0,1,0)</t>
  </si>
  <si>
    <t>¬IF(COUNTIF($O$1021:$O$1520,CONCATENATE($AA280,"_C_S2C_LB:X190"))&gt;0,1,0)</t>
  </si>
  <si>
    <t>¬IF(COUNTIF($O$1021:$O$1520,CONCATENATE($AA280,"_C_S2C_LB:X191"))&gt;0,1,0)</t>
  </si>
  <si>
    <t>¬IF(COUNTIF($O$1021:$O$1520,CONCATENATE($AA280,"_C_S2C_LB:X192"))&gt;0,1,0)</t>
  </si>
  <si>
    <t>¬IF(COUNTIF($O$1021:$O$1520,CONCATENATE($AA280,"_C_S2C_LB:X193"))&gt;0,1,0)</t>
  </si>
  <si>
    <t>¬IF(COUNTIF($O$1021:$O$1520,CONCATENATE($AA280,"_C_S2C_LB:X194"))&gt;0,1,0)</t>
  </si>
  <si>
    <t>¬IF(COUNTIF($O$1021:$O$1520,CONCATENATE($AA280,"_D_S2C_LB:X183"))&gt;0,1,0)</t>
  </si>
  <si>
    <t>¬IF(COUNTIF($O$1021:$O$1520,CONCATENATE($AA280,"_D_S2C_LB:X184"))&gt;0,1,0)</t>
  </si>
  <si>
    <t>¬IF(COUNTIF($O$1021:$O$1520,CONCATENATE($AA280,"_D_S2C_LB:X185"))&gt;0,1,0)</t>
  </si>
  <si>
    <t>¬IF(COUNTIF($O$1021:$O$1520,CONCATENATE($AA280,"_D_S2C_LB:X186"))&gt;0,1,0)</t>
  </si>
  <si>
    <t>¬IF(COUNTIF($O$1021:$O$1520,CONCATENATE($AA280,"_D_S2C_LB:X187"))&gt;0,1,0)</t>
  </si>
  <si>
    <t>¬IF(COUNTIF($O$1021:$O$1520,CONCATENATE($AA280,"_D_S2C_LB:X188"))&gt;0,1,0)</t>
  </si>
  <si>
    <t>¬IF(COUNTIF($O$1021:$O$1520,CONCATENATE($AA280,"_D_S2C_LB:X189"))&gt;0,1,0)</t>
  </si>
  <si>
    <t>¬IF(COUNTIF($O$1021:$O$1520,CONCATENATE($AA280,"_D_S2C_LB:X190"))&gt;0,1,0)</t>
  </si>
  <si>
    <t>¬IF(COUNTIF($O$1021:$O$1520,CONCATENATE($AA280,"_D_S2C_LB:X191"))&gt;0,1,0)</t>
  </si>
  <si>
    <t>¬IF(COUNTIF($O$1021:$O$1520,CONCATENATE($AA280,"_D_S2C_LB:X192"))&gt;0,1,0)</t>
  </si>
  <si>
    <t>¬IF(COUNTIF($O$1021:$O$1520,CONCATENATE($AA280,"_D_S2C_LB:X193"))&gt;0,1,0)</t>
  </si>
  <si>
    <t>¬IF(COUNTIF($O$1021:$O$1520,CONCATENATE($AA280,"_D_S2C_LB:X194"))&gt;0,1,0)</t>
  </si>
  <si>
    <t>¬IF(ISERROR(VLOOKUP(AA280,$B$510:$I$1010,5,FALSE)),"",VLOOKUP(AA280,$B$510:$I$1010,5,FALSE))</t>
  </si>
  <si>
    <t>¬IF(ISERROR(VLOOKUP(AA280,$B$510:$I$1010,6,FALSE)),"",VLOOKUP(AA280,$B$510:$I$1010,6,FALSE))</t>
  </si>
  <si>
    <t>¬IF(ISERROR(VLOOKUP(AA280,$B$510:$I$1010,7,FALSE)),"",VLOOKUP(AA280,$B$510:$I$1010,7,FALSE))</t>
  </si>
  <si>
    <t>¬IF(ISERROR(VLOOKUP(AA280,$B$510:$I$1010,8,FALSE)),"",VLOOKUP(AA280,$B$510:$I$1010,8,FALSE))</t>
  </si>
  <si>
    <t>¬IF(ISERROR(VLOOKUP(AA281,$B$510:$I$1010,2,FALSE)),"",VLOOKUP(AA281,$B$510:$I$1010,2,FALSE))</t>
  </si>
  <si>
    <t>¬IF(COUNTIF($O$1021:$O$1520,CONCATENATE($AA281,"_U_S2C_LB:X183"))&gt;0,1,0)</t>
  </si>
  <si>
    <t>¬IF(COUNTIF($O$1021:$O$1520,CONCATENATE($AA281,"_U_S2C_LB:X184"))&gt;0,1,0)</t>
  </si>
  <si>
    <t>¬IF(COUNTIF($O$1021:$O$1520,CONCATENATE($AA281,"_U_S2C_LB:X185"))&gt;0,1,0)</t>
  </si>
  <si>
    <t>¬IF(COUNTIF($O$1021:$O$1520,CONCATENATE($AA281,"_U_S2C_LB:X186"))&gt;0,1,0)</t>
  </si>
  <si>
    <t>¬IF(COUNTIF($O$1021:$O$1520,CONCATENATE($AA281,"_U_S2C_LB:X187"))&gt;0,1,0)</t>
  </si>
  <si>
    <t>¬IF(COUNTIF($O$1021:$O$1520,CONCATENATE($AA281,"_U_S2C_LB:X188"))&gt;0,1,0)</t>
  </si>
  <si>
    <t>¬IF(COUNTIF($O$1021:$O$1520,CONCATENATE($AA281,"_U_S2C_LB:X189"))&gt;0,1,0)</t>
  </si>
  <si>
    <t>¬IF(COUNTIF($O$1021:$O$1520,CONCATENATE($AA281,"_U_S2C_LB:X190"))&gt;0,1,0)</t>
  </si>
  <si>
    <t>¬IF(COUNTIF($O$1021:$O$1520,CONCATENATE($AA281,"_U_S2C_LB:X191"))&gt;0,1,0)</t>
  </si>
  <si>
    <t>¬IF(COUNTIF($O$1021:$O$1520,CONCATENATE($AA281,"_U_S2C_LB:X192"))&gt;0,1,0)</t>
  </si>
  <si>
    <t>¬IF(COUNTIF($O$1021:$O$1520,CONCATENATE($AA281,"_U_S2C_LB:X193"))&gt;0,1,0)</t>
  </si>
  <si>
    <t>¬IF(COUNTIF($O$1021:$O$1520,CONCATENATE($AA281,"_U_S2C_LB:X194"))&gt;0,1,0)</t>
  </si>
  <si>
    <t>¬IF(COUNTIF($O$1021:$O$1520,CONCATENATE($AA281,"_C_S2C_LB:X183"))&gt;0,1,0)</t>
  </si>
  <si>
    <t>¬IF(COUNTIF($O$1021:$O$1520,CONCATENATE($AA281,"_C_S2C_LB:X184"))&gt;0,1,0)</t>
  </si>
  <si>
    <t>¬IF(COUNTIF($O$1021:$O$1520,CONCATENATE($AA281,"_C_S2C_LB:X185"))&gt;0,1,0)</t>
  </si>
  <si>
    <t>¬IF(COUNTIF($O$1021:$O$1520,CONCATENATE($AA281,"_C_S2C_LB:X186"))&gt;0,1,0)</t>
  </si>
  <si>
    <t>¬IF(COUNTIF($O$1021:$O$1520,CONCATENATE($AA281,"_C_S2C_LB:X187"))&gt;0,1,0)</t>
  </si>
  <si>
    <t>¬IF(COUNTIF($O$1021:$O$1520,CONCATENATE($AA281,"_C_S2C_LB:X188"))&gt;0,1,0)</t>
  </si>
  <si>
    <t>¬IF(COUNTIF($O$1021:$O$1520,CONCATENATE($AA281,"_C_S2C_LB:X189"))&gt;0,1,0)</t>
  </si>
  <si>
    <t>¬IF(COUNTIF($O$1021:$O$1520,CONCATENATE($AA281,"_C_S2C_LB:X190"))&gt;0,1,0)</t>
  </si>
  <si>
    <t>¬IF(COUNTIF($O$1021:$O$1520,CONCATENATE($AA281,"_C_S2C_LB:X191"))&gt;0,1,0)</t>
  </si>
  <si>
    <t>¬IF(COUNTIF($O$1021:$O$1520,CONCATENATE($AA281,"_C_S2C_LB:X192"))&gt;0,1,0)</t>
  </si>
  <si>
    <t>¬IF(COUNTIF($O$1021:$O$1520,CONCATENATE($AA281,"_C_S2C_LB:X193"))&gt;0,1,0)</t>
  </si>
  <si>
    <t>¬IF(COUNTIF($O$1021:$O$1520,CONCATENATE($AA281,"_C_S2C_LB:X194"))&gt;0,1,0)</t>
  </si>
  <si>
    <t>¬IF(COUNTIF($O$1021:$O$1520,CONCATENATE($AA281,"_D_S2C_LB:X183"))&gt;0,1,0)</t>
  </si>
  <si>
    <t>¬IF(COUNTIF($O$1021:$O$1520,CONCATENATE($AA281,"_D_S2C_LB:X184"))&gt;0,1,0)</t>
  </si>
  <si>
    <t>¬IF(COUNTIF($O$1021:$O$1520,CONCATENATE($AA281,"_D_S2C_LB:X185"))&gt;0,1,0)</t>
  </si>
  <si>
    <t>¬IF(COUNTIF($O$1021:$O$1520,CONCATENATE($AA281,"_D_S2C_LB:X186"))&gt;0,1,0)</t>
  </si>
  <si>
    <t>¬IF(COUNTIF($O$1021:$O$1520,CONCATENATE($AA281,"_D_S2C_LB:X187"))&gt;0,1,0)</t>
  </si>
  <si>
    <t>¬IF(COUNTIF($O$1021:$O$1520,CONCATENATE($AA281,"_D_S2C_LB:X188"))&gt;0,1,0)</t>
  </si>
  <si>
    <t>¬IF(COUNTIF($O$1021:$O$1520,CONCATENATE($AA281,"_D_S2C_LB:X189"))&gt;0,1,0)</t>
  </si>
  <si>
    <t>¬IF(COUNTIF($O$1021:$O$1520,CONCATENATE($AA281,"_D_S2C_LB:X190"))&gt;0,1,0)</t>
  </si>
  <si>
    <t>¬IF(COUNTIF($O$1021:$O$1520,CONCATENATE($AA281,"_D_S2C_LB:X191"))&gt;0,1,0)</t>
  </si>
  <si>
    <t>¬IF(COUNTIF($O$1021:$O$1520,CONCATENATE($AA281,"_D_S2C_LB:X192"))&gt;0,1,0)</t>
  </si>
  <si>
    <t>¬IF(COUNTIF($O$1021:$O$1520,CONCATENATE($AA281,"_D_S2C_LB:X193"))&gt;0,1,0)</t>
  </si>
  <si>
    <t>¬IF(COUNTIF($O$1021:$O$1520,CONCATENATE($AA281,"_D_S2C_LB:X194"))&gt;0,1,0)</t>
  </si>
  <si>
    <t>¬IF(ISERROR(VLOOKUP(AA281,$B$510:$I$1010,5,FALSE)),"",VLOOKUP(AA281,$B$510:$I$1010,5,FALSE))</t>
  </si>
  <si>
    <t>¬IF(ISERROR(VLOOKUP(AA281,$B$510:$I$1010,6,FALSE)),"",VLOOKUP(AA281,$B$510:$I$1010,6,FALSE))</t>
  </si>
  <si>
    <t>¬IF(ISERROR(VLOOKUP(AA281,$B$510:$I$1010,7,FALSE)),"",VLOOKUP(AA281,$B$510:$I$1010,7,FALSE))</t>
  </si>
  <si>
    <t>¬IF(ISERROR(VLOOKUP(AA281,$B$510:$I$1010,8,FALSE)),"",VLOOKUP(AA281,$B$510:$I$1010,8,FALSE))</t>
  </si>
  <si>
    <t>¬IF(ISERROR(VLOOKUP(AA282,$B$510:$I$1010,2,FALSE)),"",VLOOKUP(AA282,$B$510:$I$1010,2,FALSE))</t>
  </si>
  <si>
    <t>¬IF(COUNTIF($O$1021:$O$1520,CONCATENATE($AA282,"_U_S2C_LB:X183"))&gt;0,1,0)</t>
  </si>
  <si>
    <t>¬IF(COUNTIF($O$1021:$O$1520,CONCATENATE($AA282,"_U_S2C_LB:X184"))&gt;0,1,0)</t>
  </si>
  <si>
    <t>¬IF(COUNTIF($O$1021:$O$1520,CONCATENATE($AA282,"_U_S2C_LB:X185"))&gt;0,1,0)</t>
  </si>
  <si>
    <t>¬IF(COUNTIF($O$1021:$O$1520,CONCATENATE($AA282,"_U_S2C_LB:X186"))&gt;0,1,0)</t>
  </si>
  <si>
    <t>¬IF(COUNTIF($O$1021:$O$1520,CONCATENATE($AA282,"_U_S2C_LB:X187"))&gt;0,1,0)</t>
  </si>
  <si>
    <t>¬IF(COUNTIF($O$1021:$O$1520,CONCATENATE($AA282,"_U_S2C_LB:X188"))&gt;0,1,0)</t>
  </si>
  <si>
    <t>¬IF(COUNTIF($O$1021:$O$1520,CONCATENATE($AA282,"_U_S2C_LB:X189"))&gt;0,1,0)</t>
  </si>
  <si>
    <t>¬IF(COUNTIF($O$1021:$O$1520,CONCATENATE($AA282,"_U_S2C_LB:X190"))&gt;0,1,0)</t>
  </si>
  <si>
    <t>¬IF(COUNTIF($O$1021:$O$1520,CONCATENATE($AA282,"_U_S2C_LB:X191"))&gt;0,1,0)</t>
  </si>
  <si>
    <t>¬IF(COUNTIF($O$1021:$O$1520,CONCATENATE($AA282,"_U_S2C_LB:X192"))&gt;0,1,0)</t>
  </si>
  <si>
    <t>¬IF(COUNTIF($O$1021:$O$1520,CONCATENATE($AA282,"_U_S2C_LB:X193"))&gt;0,1,0)</t>
  </si>
  <si>
    <t>¬IF(COUNTIF($O$1021:$O$1520,CONCATENATE($AA282,"_U_S2C_LB:X194"))&gt;0,1,0)</t>
  </si>
  <si>
    <t>¬IF(COUNTIF($O$1021:$O$1520,CONCATENATE($AA282,"_C_S2C_LB:X183"))&gt;0,1,0)</t>
  </si>
  <si>
    <t>¬IF(COUNTIF($O$1021:$O$1520,CONCATENATE($AA282,"_C_S2C_LB:X184"))&gt;0,1,0)</t>
  </si>
  <si>
    <t>¬IF(COUNTIF($O$1021:$O$1520,CONCATENATE($AA282,"_C_S2C_LB:X185"))&gt;0,1,0)</t>
  </si>
  <si>
    <t>¬IF(COUNTIF($O$1021:$O$1520,CONCATENATE($AA282,"_C_S2C_LB:X186"))&gt;0,1,0)</t>
  </si>
  <si>
    <t>¬IF(COUNTIF($O$1021:$O$1520,CONCATENATE($AA282,"_C_S2C_LB:X187"))&gt;0,1,0)</t>
  </si>
  <si>
    <t>¬IF(COUNTIF($O$1021:$O$1520,CONCATENATE($AA282,"_C_S2C_LB:X188"))&gt;0,1,0)</t>
  </si>
  <si>
    <t>¬IF(COUNTIF($O$1021:$O$1520,CONCATENATE($AA282,"_C_S2C_LB:X189"))&gt;0,1,0)</t>
  </si>
  <si>
    <t>¬IF(COUNTIF($O$1021:$O$1520,CONCATENATE($AA282,"_C_S2C_LB:X190"))&gt;0,1,0)</t>
  </si>
  <si>
    <t>¬IF(COUNTIF($O$1021:$O$1520,CONCATENATE($AA282,"_C_S2C_LB:X191"))&gt;0,1,0)</t>
  </si>
  <si>
    <t>¬IF(COUNTIF($O$1021:$O$1520,CONCATENATE($AA282,"_C_S2C_LB:X192"))&gt;0,1,0)</t>
  </si>
  <si>
    <t>¬IF(COUNTIF($O$1021:$O$1520,CONCATENATE($AA282,"_C_S2C_LB:X193"))&gt;0,1,0)</t>
  </si>
  <si>
    <t>¬IF(COUNTIF($O$1021:$O$1520,CONCATENATE($AA282,"_C_S2C_LB:X194"))&gt;0,1,0)</t>
  </si>
  <si>
    <t>¬IF(COUNTIF($O$1021:$O$1520,CONCATENATE($AA282,"_D_S2C_LB:X183"))&gt;0,1,0)</t>
  </si>
  <si>
    <t>¬IF(COUNTIF($O$1021:$O$1520,CONCATENATE($AA282,"_D_S2C_LB:X184"))&gt;0,1,0)</t>
  </si>
  <si>
    <t>¬IF(COUNTIF($O$1021:$O$1520,CONCATENATE($AA282,"_D_S2C_LB:X185"))&gt;0,1,0)</t>
  </si>
  <si>
    <t>¬IF(COUNTIF($O$1021:$O$1520,CONCATENATE($AA282,"_D_S2C_LB:X186"))&gt;0,1,0)</t>
  </si>
  <si>
    <t>¬IF(COUNTIF($O$1021:$O$1520,CONCATENATE($AA282,"_D_S2C_LB:X187"))&gt;0,1,0)</t>
  </si>
  <si>
    <t>¬IF(COUNTIF($O$1021:$O$1520,CONCATENATE($AA282,"_D_S2C_LB:X188"))&gt;0,1,0)</t>
  </si>
  <si>
    <t>¬IF(COUNTIF($O$1021:$O$1520,CONCATENATE($AA282,"_D_S2C_LB:X189"))&gt;0,1,0)</t>
  </si>
  <si>
    <t>¬IF(COUNTIF($O$1021:$O$1520,CONCATENATE($AA282,"_D_S2C_LB:X190"))&gt;0,1,0)</t>
  </si>
  <si>
    <t>¬IF(COUNTIF($O$1021:$O$1520,CONCATENATE($AA282,"_D_S2C_LB:X191"))&gt;0,1,0)</t>
  </si>
  <si>
    <t>¬IF(COUNTIF($O$1021:$O$1520,CONCATENATE($AA282,"_D_S2C_LB:X192"))&gt;0,1,0)</t>
  </si>
  <si>
    <t>¬IF(COUNTIF($O$1021:$O$1520,CONCATENATE($AA282,"_D_S2C_LB:X193"))&gt;0,1,0)</t>
  </si>
  <si>
    <t>¬IF(COUNTIF($O$1021:$O$1520,CONCATENATE($AA282,"_D_S2C_LB:X194"))&gt;0,1,0)</t>
  </si>
  <si>
    <t>¬IF(ISERROR(VLOOKUP(AA282,$B$510:$I$1010,5,FALSE)),"",VLOOKUP(AA282,$B$510:$I$1010,5,FALSE))</t>
  </si>
  <si>
    <t>¬IF(ISERROR(VLOOKUP(AA282,$B$510:$I$1010,6,FALSE)),"",VLOOKUP(AA282,$B$510:$I$1010,6,FALSE))</t>
  </si>
  <si>
    <t>¬IF(ISERROR(VLOOKUP(AA282,$B$510:$I$1010,7,FALSE)),"",VLOOKUP(AA282,$B$510:$I$1010,7,FALSE))</t>
  </si>
  <si>
    <t>¬IF(ISERROR(VLOOKUP(AA282,$B$510:$I$1010,8,FALSE)),"",VLOOKUP(AA282,$B$510:$I$1010,8,FALSE))</t>
  </si>
  <si>
    <t>¬IF(ISERROR(VLOOKUP(AA283,$B$510:$I$1010,2,FALSE)),"",VLOOKUP(AA283,$B$510:$I$1010,2,FALSE))</t>
  </si>
  <si>
    <t>¬IF(COUNTIF($O$1021:$O$1520,CONCATENATE($AA283,"_U_S2C_LB:X183"))&gt;0,1,0)</t>
  </si>
  <si>
    <t>¬IF(COUNTIF($O$1021:$O$1520,CONCATENATE($AA283,"_U_S2C_LB:X184"))&gt;0,1,0)</t>
  </si>
  <si>
    <t>¬IF(COUNTIF($O$1021:$O$1520,CONCATENATE($AA283,"_U_S2C_LB:X185"))&gt;0,1,0)</t>
  </si>
  <si>
    <t>¬IF(COUNTIF($O$1021:$O$1520,CONCATENATE($AA283,"_U_S2C_LB:X186"))&gt;0,1,0)</t>
  </si>
  <si>
    <t>¬IF(COUNTIF($O$1021:$O$1520,CONCATENATE($AA283,"_U_S2C_LB:X187"))&gt;0,1,0)</t>
  </si>
  <si>
    <t>¬IF(COUNTIF($O$1021:$O$1520,CONCATENATE($AA283,"_U_S2C_LB:X188"))&gt;0,1,0)</t>
  </si>
  <si>
    <t>¬IF(COUNTIF($O$1021:$O$1520,CONCATENATE($AA283,"_U_S2C_LB:X189"))&gt;0,1,0)</t>
  </si>
  <si>
    <t>¬IF(COUNTIF($O$1021:$O$1520,CONCATENATE($AA283,"_U_S2C_LB:X190"))&gt;0,1,0)</t>
  </si>
  <si>
    <t>¬IF(COUNTIF($O$1021:$O$1520,CONCATENATE($AA283,"_U_S2C_LB:X191"))&gt;0,1,0)</t>
  </si>
  <si>
    <t>¬IF(COUNTIF($O$1021:$O$1520,CONCATENATE($AA283,"_U_S2C_LB:X192"))&gt;0,1,0)</t>
  </si>
  <si>
    <t>¬IF(COUNTIF($O$1021:$O$1520,CONCATENATE($AA283,"_U_S2C_LB:X193"))&gt;0,1,0)</t>
  </si>
  <si>
    <t>¬IF(COUNTIF($O$1021:$O$1520,CONCATENATE($AA283,"_U_S2C_LB:X194"))&gt;0,1,0)</t>
  </si>
  <si>
    <t>¬IF(COUNTIF($O$1021:$O$1520,CONCATENATE($AA283,"_C_S2C_LB:X183"))&gt;0,1,0)</t>
  </si>
  <si>
    <t>¬IF(COUNTIF($O$1021:$O$1520,CONCATENATE($AA283,"_C_S2C_LB:X184"))&gt;0,1,0)</t>
  </si>
  <si>
    <t>¬IF(COUNTIF($O$1021:$O$1520,CONCATENATE($AA283,"_C_S2C_LB:X185"))&gt;0,1,0)</t>
  </si>
  <si>
    <t>¬IF(COUNTIF($O$1021:$O$1520,CONCATENATE($AA283,"_C_S2C_LB:X186"))&gt;0,1,0)</t>
  </si>
  <si>
    <t>¬IF(COUNTIF($O$1021:$O$1520,CONCATENATE($AA283,"_C_S2C_LB:X187"))&gt;0,1,0)</t>
  </si>
  <si>
    <t>¬IF(COUNTIF($O$1021:$O$1520,CONCATENATE($AA283,"_C_S2C_LB:X188"))&gt;0,1,0)</t>
  </si>
  <si>
    <t>¬IF(COUNTIF($O$1021:$O$1520,CONCATENATE($AA283,"_C_S2C_LB:X189"))&gt;0,1,0)</t>
  </si>
  <si>
    <t>¬IF(COUNTIF($O$1021:$O$1520,CONCATENATE($AA283,"_C_S2C_LB:X190"))&gt;0,1,0)</t>
  </si>
  <si>
    <t>¬IF(COUNTIF($O$1021:$O$1520,CONCATENATE($AA283,"_C_S2C_LB:X191"))&gt;0,1,0)</t>
  </si>
  <si>
    <t>¬IF(COUNTIF($O$1021:$O$1520,CONCATENATE($AA283,"_C_S2C_LB:X192"))&gt;0,1,0)</t>
  </si>
  <si>
    <t>¬IF(COUNTIF($O$1021:$O$1520,CONCATENATE($AA283,"_C_S2C_LB:X193"))&gt;0,1,0)</t>
  </si>
  <si>
    <t>¬IF(COUNTIF($O$1021:$O$1520,CONCATENATE($AA283,"_C_S2C_LB:X194"))&gt;0,1,0)</t>
  </si>
  <si>
    <t>¬IF(COUNTIF($O$1021:$O$1520,CONCATENATE($AA283,"_D_S2C_LB:X183"))&gt;0,1,0)</t>
  </si>
  <si>
    <t>¬IF(COUNTIF($O$1021:$O$1520,CONCATENATE($AA283,"_D_S2C_LB:X184"))&gt;0,1,0)</t>
  </si>
  <si>
    <t>¬IF(COUNTIF($O$1021:$O$1520,CONCATENATE($AA283,"_D_S2C_LB:X185"))&gt;0,1,0)</t>
  </si>
  <si>
    <t>¬IF(COUNTIF($O$1021:$O$1520,CONCATENATE($AA283,"_D_S2C_LB:X186"))&gt;0,1,0)</t>
  </si>
  <si>
    <t>¬IF(COUNTIF($O$1021:$O$1520,CONCATENATE($AA283,"_D_S2C_LB:X187"))&gt;0,1,0)</t>
  </si>
  <si>
    <t>¬IF(COUNTIF($O$1021:$O$1520,CONCATENATE($AA283,"_D_S2C_LB:X188"))&gt;0,1,0)</t>
  </si>
  <si>
    <t>¬IF(COUNTIF($O$1021:$O$1520,CONCATENATE($AA283,"_D_S2C_LB:X189"))&gt;0,1,0)</t>
  </si>
  <si>
    <t>¬IF(COUNTIF($O$1021:$O$1520,CONCATENATE($AA283,"_D_S2C_LB:X190"))&gt;0,1,0)</t>
  </si>
  <si>
    <t>¬IF(COUNTIF($O$1021:$O$1520,CONCATENATE($AA283,"_D_S2C_LB:X191"))&gt;0,1,0)</t>
  </si>
  <si>
    <t>¬IF(COUNTIF($O$1021:$O$1520,CONCATENATE($AA283,"_D_S2C_LB:X192"))&gt;0,1,0)</t>
  </si>
  <si>
    <t>¬IF(COUNTIF($O$1021:$O$1520,CONCATENATE($AA283,"_D_S2C_LB:X193"))&gt;0,1,0)</t>
  </si>
  <si>
    <t>¬IF(COUNTIF($O$1021:$O$1520,CONCATENATE($AA283,"_D_S2C_LB:X194"))&gt;0,1,0)</t>
  </si>
  <si>
    <t>¬IF(ISERROR(VLOOKUP(AA283,$B$510:$I$1010,5,FALSE)),"",VLOOKUP(AA283,$B$510:$I$1010,5,FALSE))</t>
  </si>
  <si>
    <t>¬IF(ISERROR(VLOOKUP(AA283,$B$510:$I$1010,6,FALSE)),"",VLOOKUP(AA283,$B$510:$I$1010,6,FALSE))</t>
  </si>
  <si>
    <t>¬IF(ISERROR(VLOOKUP(AA283,$B$510:$I$1010,7,FALSE)),"",VLOOKUP(AA283,$B$510:$I$1010,7,FALSE))</t>
  </si>
  <si>
    <t>¬IF(ISERROR(VLOOKUP(AA283,$B$510:$I$1010,8,FALSE)),"",VLOOKUP(AA283,$B$510:$I$1010,8,FALSE))</t>
  </si>
  <si>
    <t>¬IF(ISERROR(VLOOKUP(AA284,$B$510:$I$1010,2,FALSE)),"",VLOOKUP(AA284,$B$510:$I$1010,2,FALSE))</t>
  </si>
  <si>
    <t>¬IF(COUNTIF($O$1021:$O$1520,CONCATENATE($AA284,"_U_S2C_LB:X183"))&gt;0,1,0)</t>
  </si>
  <si>
    <t>¬IF(COUNTIF($O$1021:$O$1520,CONCATENATE($AA284,"_U_S2C_LB:X184"))&gt;0,1,0)</t>
  </si>
  <si>
    <t>¬IF(COUNTIF($O$1021:$O$1520,CONCATENATE($AA284,"_U_S2C_LB:X185"))&gt;0,1,0)</t>
  </si>
  <si>
    <t>¬IF(COUNTIF($O$1021:$O$1520,CONCATENATE($AA284,"_U_S2C_LB:X186"))&gt;0,1,0)</t>
  </si>
  <si>
    <t>¬IF(COUNTIF($O$1021:$O$1520,CONCATENATE($AA284,"_U_S2C_LB:X187"))&gt;0,1,0)</t>
  </si>
  <si>
    <t>¬IF(COUNTIF($O$1021:$O$1520,CONCATENATE($AA284,"_U_S2C_LB:X188"))&gt;0,1,0)</t>
  </si>
  <si>
    <t>¬IF(COUNTIF($O$1021:$O$1520,CONCATENATE($AA284,"_U_S2C_LB:X189"))&gt;0,1,0)</t>
  </si>
  <si>
    <t>¬IF(COUNTIF($O$1021:$O$1520,CONCATENATE($AA284,"_U_S2C_LB:X190"))&gt;0,1,0)</t>
  </si>
  <si>
    <t>¬IF(COUNTIF($O$1021:$O$1520,CONCATENATE($AA284,"_U_S2C_LB:X191"))&gt;0,1,0)</t>
  </si>
  <si>
    <t>¬IF(COUNTIF($O$1021:$O$1520,CONCATENATE($AA284,"_U_S2C_LB:X192"))&gt;0,1,0)</t>
  </si>
  <si>
    <t>¬IF(COUNTIF($O$1021:$O$1520,CONCATENATE($AA284,"_U_S2C_LB:X193"))&gt;0,1,0)</t>
  </si>
  <si>
    <t>¬IF(COUNTIF($O$1021:$O$1520,CONCATENATE($AA284,"_U_S2C_LB:X194"))&gt;0,1,0)</t>
  </si>
  <si>
    <t>¬IF(COUNTIF($O$1021:$O$1520,CONCATENATE($AA284,"_C_S2C_LB:X183"))&gt;0,1,0)</t>
  </si>
  <si>
    <t>¬IF(COUNTIF($O$1021:$O$1520,CONCATENATE($AA284,"_C_S2C_LB:X184"))&gt;0,1,0)</t>
  </si>
  <si>
    <t>¬IF(COUNTIF($O$1021:$O$1520,CONCATENATE($AA284,"_C_S2C_LB:X185"))&gt;0,1,0)</t>
  </si>
  <si>
    <t>¬IF(COUNTIF($O$1021:$O$1520,CONCATENATE($AA284,"_C_S2C_LB:X186"))&gt;0,1,0)</t>
  </si>
  <si>
    <t>¬IF(COUNTIF($O$1021:$O$1520,CONCATENATE($AA284,"_C_S2C_LB:X187"))&gt;0,1,0)</t>
  </si>
  <si>
    <t>¬IF(COUNTIF($O$1021:$O$1520,CONCATENATE($AA284,"_C_S2C_LB:X188"))&gt;0,1,0)</t>
  </si>
  <si>
    <t>¬IF(COUNTIF($O$1021:$O$1520,CONCATENATE($AA284,"_C_S2C_LB:X189"))&gt;0,1,0)</t>
  </si>
  <si>
    <t>¬IF(COUNTIF($O$1021:$O$1520,CONCATENATE($AA284,"_C_S2C_LB:X190"))&gt;0,1,0)</t>
  </si>
  <si>
    <t>¬IF(COUNTIF($O$1021:$O$1520,CONCATENATE($AA284,"_C_S2C_LB:X191"))&gt;0,1,0)</t>
  </si>
  <si>
    <t>¬IF(COUNTIF($O$1021:$O$1520,CONCATENATE($AA284,"_C_S2C_LB:X192"))&gt;0,1,0)</t>
  </si>
  <si>
    <t>¬IF(COUNTIF($O$1021:$O$1520,CONCATENATE($AA284,"_C_S2C_LB:X193"))&gt;0,1,0)</t>
  </si>
  <si>
    <t>¬IF(COUNTIF($O$1021:$O$1520,CONCATENATE($AA284,"_C_S2C_LB:X194"))&gt;0,1,0)</t>
  </si>
  <si>
    <t>¬IF(COUNTIF($O$1021:$O$1520,CONCATENATE($AA284,"_D_S2C_LB:X183"))&gt;0,1,0)</t>
  </si>
  <si>
    <t>¬IF(COUNTIF($O$1021:$O$1520,CONCATENATE($AA284,"_D_S2C_LB:X184"))&gt;0,1,0)</t>
  </si>
  <si>
    <t>¬IF(COUNTIF($O$1021:$O$1520,CONCATENATE($AA284,"_D_S2C_LB:X185"))&gt;0,1,0)</t>
  </si>
  <si>
    <t>¬IF(COUNTIF($O$1021:$O$1520,CONCATENATE($AA284,"_D_S2C_LB:X186"))&gt;0,1,0)</t>
  </si>
  <si>
    <t>¬IF(COUNTIF($O$1021:$O$1520,CONCATENATE($AA284,"_D_S2C_LB:X187"))&gt;0,1,0)</t>
  </si>
  <si>
    <t>¬IF(COUNTIF($O$1021:$O$1520,CONCATENATE($AA284,"_D_S2C_LB:X188"))&gt;0,1,0)</t>
  </si>
  <si>
    <t>¬IF(COUNTIF($O$1021:$O$1520,CONCATENATE($AA284,"_D_S2C_LB:X189"))&gt;0,1,0)</t>
  </si>
  <si>
    <t>¬IF(COUNTIF($O$1021:$O$1520,CONCATENATE($AA284,"_D_S2C_LB:X190"))&gt;0,1,0)</t>
  </si>
  <si>
    <t>¬IF(COUNTIF($O$1021:$O$1520,CONCATENATE($AA284,"_D_S2C_LB:X191"))&gt;0,1,0)</t>
  </si>
  <si>
    <t>¬IF(COUNTIF($O$1021:$O$1520,CONCATENATE($AA284,"_D_S2C_LB:X192"))&gt;0,1,0)</t>
  </si>
  <si>
    <t>¬IF(COUNTIF($O$1021:$O$1520,CONCATENATE($AA284,"_D_S2C_LB:X193"))&gt;0,1,0)</t>
  </si>
  <si>
    <t>¬IF(COUNTIF($O$1021:$O$1520,CONCATENATE($AA284,"_D_S2C_LB:X194"))&gt;0,1,0)</t>
  </si>
  <si>
    <t>¬IF(ISERROR(VLOOKUP(AA284,$B$510:$I$1010,5,FALSE)),"",VLOOKUP(AA284,$B$510:$I$1010,5,FALSE))</t>
  </si>
  <si>
    <t>¬IF(ISERROR(VLOOKUP(AA284,$B$510:$I$1010,6,FALSE)),"",VLOOKUP(AA284,$B$510:$I$1010,6,FALSE))</t>
  </si>
  <si>
    <t>¬IF(ISERROR(VLOOKUP(AA284,$B$510:$I$1010,7,FALSE)),"",VLOOKUP(AA284,$B$510:$I$1010,7,FALSE))</t>
  </si>
  <si>
    <t>¬IF(ISERROR(VLOOKUP(AA284,$B$510:$I$1010,8,FALSE)),"",VLOOKUP(AA284,$B$510:$I$1010,8,FALSE))</t>
  </si>
  <si>
    <t>¬IF(ISERROR(VLOOKUP(AA285,$B$510:$I$1010,2,FALSE)),"",VLOOKUP(AA285,$B$510:$I$1010,2,FALSE))</t>
  </si>
  <si>
    <t>¬IF(COUNTIF($O$1021:$O$1520,CONCATENATE($AA285,"_U_S2C_LB:X183"))&gt;0,1,0)</t>
  </si>
  <si>
    <t>¬IF(COUNTIF($O$1021:$O$1520,CONCATENATE($AA285,"_U_S2C_LB:X184"))&gt;0,1,0)</t>
  </si>
  <si>
    <t>¬IF(COUNTIF($O$1021:$O$1520,CONCATENATE($AA285,"_U_S2C_LB:X185"))&gt;0,1,0)</t>
  </si>
  <si>
    <t>¬IF(COUNTIF($O$1021:$O$1520,CONCATENATE($AA285,"_U_S2C_LB:X186"))&gt;0,1,0)</t>
  </si>
  <si>
    <t>¬IF(COUNTIF($O$1021:$O$1520,CONCATENATE($AA285,"_U_S2C_LB:X187"))&gt;0,1,0)</t>
  </si>
  <si>
    <t>¬IF(COUNTIF($O$1021:$O$1520,CONCATENATE($AA285,"_U_S2C_LB:X188"))&gt;0,1,0)</t>
  </si>
  <si>
    <t>¬IF(COUNTIF($O$1021:$O$1520,CONCATENATE($AA285,"_U_S2C_LB:X189"))&gt;0,1,0)</t>
  </si>
  <si>
    <t>¬IF(COUNTIF($O$1021:$O$1520,CONCATENATE($AA285,"_U_S2C_LB:X190"))&gt;0,1,0)</t>
  </si>
  <si>
    <t>¬IF(COUNTIF($O$1021:$O$1520,CONCATENATE($AA285,"_U_S2C_LB:X191"))&gt;0,1,0)</t>
  </si>
  <si>
    <t>¬IF(COUNTIF($O$1021:$O$1520,CONCATENATE($AA285,"_U_S2C_LB:X192"))&gt;0,1,0)</t>
  </si>
  <si>
    <t>¬IF(COUNTIF($O$1021:$O$1520,CONCATENATE($AA285,"_U_S2C_LB:X193"))&gt;0,1,0)</t>
  </si>
  <si>
    <t>¬IF(COUNTIF($O$1021:$O$1520,CONCATENATE($AA285,"_U_S2C_LB:X194"))&gt;0,1,0)</t>
  </si>
  <si>
    <t>¬IF(COUNTIF($O$1021:$O$1520,CONCATENATE($AA285,"_C_S2C_LB:X183"))&gt;0,1,0)</t>
  </si>
  <si>
    <t>¬IF(COUNTIF($O$1021:$O$1520,CONCATENATE($AA285,"_C_S2C_LB:X184"))&gt;0,1,0)</t>
  </si>
  <si>
    <t>¬IF(COUNTIF($O$1021:$O$1520,CONCATENATE($AA285,"_C_S2C_LB:X185"))&gt;0,1,0)</t>
  </si>
  <si>
    <t>¬IF(COUNTIF($O$1021:$O$1520,CONCATENATE($AA285,"_C_S2C_LB:X186"))&gt;0,1,0)</t>
  </si>
  <si>
    <t>¬IF(COUNTIF($O$1021:$O$1520,CONCATENATE($AA285,"_C_S2C_LB:X187"))&gt;0,1,0)</t>
  </si>
  <si>
    <t>¬IF(COUNTIF($O$1021:$O$1520,CONCATENATE($AA285,"_C_S2C_LB:X188"))&gt;0,1,0)</t>
  </si>
  <si>
    <t>¬IF(COUNTIF($O$1021:$O$1520,CONCATENATE($AA285,"_C_S2C_LB:X189"))&gt;0,1,0)</t>
  </si>
  <si>
    <t>¬IF(COUNTIF($O$1021:$O$1520,CONCATENATE($AA285,"_C_S2C_LB:X190"))&gt;0,1,0)</t>
  </si>
  <si>
    <t>¬IF(COUNTIF($O$1021:$O$1520,CONCATENATE($AA285,"_C_S2C_LB:X191"))&gt;0,1,0)</t>
  </si>
  <si>
    <t>¬IF(COUNTIF($O$1021:$O$1520,CONCATENATE($AA285,"_C_S2C_LB:X192"))&gt;0,1,0)</t>
  </si>
  <si>
    <t>¬IF(COUNTIF($O$1021:$O$1520,CONCATENATE($AA285,"_C_S2C_LB:X193"))&gt;0,1,0)</t>
  </si>
  <si>
    <t>¬IF(COUNTIF($O$1021:$O$1520,CONCATENATE($AA285,"_C_S2C_LB:X194"))&gt;0,1,0)</t>
  </si>
  <si>
    <t>¬IF(COUNTIF($O$1021:$O$1520,CONCATENATE($AA285,"_D_S2C_LB:X183"))&gt;0,1,0)</t>
  </si>
  <si>
    <t>¬IF(COUNTIF($O$1021:$O$1520,CONCATENATE($AA285,"_D_S2C_LB:X184"))&gt;0,1,0)</t>
  </si>
  <si>
    <t>¬IF(COUNTIF($O$1021:$O$1520,CONCATENATE($AA285,"_D_S2C_LB:X185"))&gt;0,1,0)</t>
  </si>
  <si>
    <t>¬IF(COUNTIF($O$1021:$O$1520,CONCATENATE($AA285,"_D_S2C_LB:X186"))&gt;0,1,0)</t>
  </si>
  <si>
    <t>¬IF(COUNTIF($O$1021:$O$1520,CONCATENATE($AA285,"_D_S2C_LB:X187"))&gt;0,1,0)</t>
  </si>
  <si>
    <t>¬IF(COUNTIF($O$1021:$O$1520,CONCATENATE($AA285,"_D_S2C_LB:X188"))&gt;0,1,0)</t>
  </si>
  <si>
    <t>¬IF(COUNTIF($O$1021:$O$1520,CONCATENATE($AA285,"_D_S2C_LB:X189"))&gt;0,1,0)</t>
  </si>
  <si>
    <t>¬IF(COUNTIF($O$1021:$O$1520,CONCATENATE($AA285,"_D_S2C_LB:X190"))&gt;0,1,0)</t>
  </si>
  <si>
    <t>¬IF(COUNTIF($O$1021:$O$1520,CONCATENATE($AA285,"_D_S2C_LB:X191"))&gt;0,1,0)</t>
  </si>
  <si>
    <t>¬IF(COUNTIF($O$1021:$O$1520,CONCATENATE($AA285,"_D_S2C_LB:X192"))&gt;0,1,0)</t>
  </si>
  <si>
    <t>¬IF(COUNTIF($O$1021:$O$1520,CONCATENATE($AA285,"_D_S2C_LB:X193"))&gt;0,1,0)</t>
  </si>
  <si>
    <t>¬IF(COUNTIF($O$1021:$O$1520,CONCATENATE($AA285,"_D_S2C_LB:X194"))&gt;0,1,0)</t>
  </si>
  <si>
    <t>¬IF(ISERROR(VLOOKUP(AA285,$B$510:$I$1010,5,FALSE)),"",VLOOKUP(AA285,$B$510:$I$1010,5,FALSE))</t>
  </si>
  <si>
    <t>¬IF(ISERROR(VLOOKUP(AA285,$B$510:$I$1010,6,FALSE)),"",VLOOKUP(AA285,$B$510:$I$1010,6,FALSE))</t>
  </si>
  <si>
    <t>¬IF(ISERROR(VLOOKUP(AA285,$B$510:$I$1010,7,FALSE)),"",VLOOKUP(AA285,$B$510:$I$1010,7,FALSE))</t>
  </si>
  <si>
    <t>¬IF(ISERROR(VLOOKUP(AA285,$B$510:$I$1010,8,FALSE)),"",VLOOKUP(AA285,$B$510:$I$1010,8,FALSE))</t>
  </si>
  <si>
    <t>¬IF(ISERROR(VLOOKUP(AA286,$B$510:$I$1010,2,FALSE)),"",VLOOKUP(AA286,$B$510:$I$1010,2,FALSE))</t>
  </si>
  <si>
    <t>¬IF(COUNTIF($O$1021:$O$1520,CONCATENATE($AA286,"_U_S2C_LB:X183"))&gt;0,1,0)</t>
  </si>
  <si>
    <t>¬IF(COUNTIF($O$1021:$O$1520,CONCATENATE($AA286,"_U_S2C_LB:X184"))&gt;0,1,0)</t>
  </si>
  <si>
    <t>¬IF(COUNTIF($O$1021:$O$1520,CONCATENATE($AA286,"_U_S2C_LB:X185"))&gt;0,1,0)</t>
  </si>
  <si>
    <t>¬IF(COUNTIF($O$1021:$O$1520,CONCATENATE($AA286,"_U_S2C_LB:X186"))&gt;0,1,0)</t>
  </si>
  <si>
    <t>¬IF(COUNTIF($O$1021:$O$1520,CONCATENATE($AA286,"_U_S2C_LB:X187"))&gt;0,1,0)</t>
  </si>
  <si>
    <t>¬IF(COUNTIF($O$1021:$O$1520,CONCATENATE($AA286,"_U_S2C_LB:X188"))&gt;0,1,0)</t>
  </si>
  <si>
    <t>¬IF(COUNTIF($O$1021:$O$1520,CONCATENATE($AA286,"_U_S2C_LB:X189"))&gt;0,1,0)</t>
  </si>
  <si>
    <t>¬IF(COUNTIF($O$1021:$O$1520,CONCATENATE($AA286,"_U_S2C_LB:X190"))&gt;0,1,0)</t>
  </si>
  <si>
    <t>¬IF(COUNTIF($O$1021:$O$1520,CONCATENATE($AA286,"_U_S2C_LB:X191"))&gt;0,1,0)</t>
  </si>
  <si>
    <t>¬IF(COUNTIF($O$1021:$O$1520,CONCATENATE($AA286,"_U_S2C_LB:X192"))&gt;0,1,0)</t>
  </si>
  <si>
    <t>¬IF(COUNTIF($O$1021:$O$1520,CONCATENATE($AA286,"_U_S2C_LB:X193"))&gt;0,1,0)</t>
  </si>
  <si>
    <t>¬IF(COUNTIF($O$1021:$O$1520,CONCATENATE($AA286,"_U_S2C_LB:X194"))&gt;0,1,0)</t>
  </si>
  <si>
    <t>¬IF(COUNTIF($O$1021:$O$1520,CONCATENATE($AA286,"_C_S2C_LB:X183"))&gt;0,1,0)</t>
  </si>
  <si>
    <t>¬IF(COUNTIF($O$1021:$O$1520,CONCATENATE($AA286,"_C_S2C_LB:X184"))&gt;0,1,0)</t>
  </si>
  <si>
    <t>¬IF(COUNTIF($O$1021:$O$1520,CONCATENATE($AA286,"_C_S2C_LB:X185"))&gt;0,1,0)</t>
  </si>
  <si>
    <t>¬IF(COUNTIF($O$1021:$O$1520,CONCATENATE($AA286,"_C_S2C_LB:X186"))&gt;0,1,0)</t>
  </si>
  <si>
    <t>¬IF(COUNTIF($O$1021:$O$1520,CONCATENATE($AA286,"_C_S2C_LB:X187"))&gt;0,1,0)</t>
  </si>
  <si>
    <t>¬IF(COUNTIF($O$1021:$O$1520,CONCATENATE($AA286,"_C_S2C_LB:X188"))&gt;0,1,0)</t>
  </si>
  <si>
    <t>¬IF(COUNTIF($O$1021:$O$1520,CONCATENATE($AA286,"_C_S2C_LB:X189"))&gt;0,1,0)</t>
  </si>
  <si>
    <t>¬IF(COUNTIF($O$1021:$O$1520,CONCATENATE($AA286,"_C_S2C_LB:X190"))&gt;0,1,0)</t>
  </si>
  <si>
    <t>¬IF(COUNTIF($O$1021:$O$1520,CONCATENATE($AA286,"_C_S2C_LB:X191"))&gt;0,1,0)</t>
  </si>
  <si>
    <t>¬IF(COUNTIF($O$1021:$O$1520,CONCATENATE($AA286,"_C_S2C_LB:X192"))&gt;0,1,0)</t>
  </si>
  <si>
    <t>¬IF(COUNTIF($O$1021:$O$1520,CONCATENATE($AA286,"_C_S2C_LB:X193"))&gt;0,1,0)</t>
  </si>
  <si>
    <t>¬IF(COUNTIF($O$1021:$O$1520,CONCATENATE($AA286,"_C_S2C_LB:X194"))&gt;0,1,0)</t>
  </si>
  <si>
    <t>¬IF(COUNTIF($O$1021:$O$1520,CONCATENATE($AA286,"_D_S2C_LB:X183"))&gt;0,1,0)</t>
  </si>
  <si>
    <t>¬IF(COUNTIF($O$1021:$O$1520,CONCATENATE($AA286,"_D_S2C_LB:X184"))&gt;0,1,0)</t>
  </si>
  <si>
    <t>¬IF(COUNTIF($O$1021:$O$1520,CONCATENATE($AA286,"_D_S2C_LB:X185"))&gt;0,1,0)</t>
  </si>
  <si>
    <t>¬IF(COUNTIF($O$1021:$O$1520,CONCATENATE($AA286,"_D_S2C_LB:X186"))&gt;0,1,0)</t>
  </si>
  <si>
    <t>¬IF(COUNTIF($O$1021:$O$1520,CONCATENATE($AA286,"_D_S2C_LB:X187"))&gt;0,1,0)</t>
  </si>
  <si>
    <t>¬IF(COUNTIF($O$1021:$O$1520,CONCATENATE($AA286,"_D_S2C_LB:X188"))&gt;0,1,0)</t>
  </si>
  <si>
    <t>¬IF(COUNTIF($O$1021:$O$1520,CONCATENATE($AA286,"_D_S2C_LB:X189"))&gt;0,1,0)</t>
  </si>
  <si>
    <t>¬IF(COUNTIF($O$1021:$O$1520,CONCATENATE($AA286,"_D_S2C_LB:X190"))&gt;0,1,0)</t>
  </si>
  <si>
    <t>¬IF(COUNTIF($O$1021:$O$1520,CONCATENATE($AA286,"_D_S2C_LB:X191"))&gt;0,1,0)</t>
  </si>
  <si>
    <t>¬IF(COUNTIF($O$1021:$O$1520,CONCATENATE($AA286,"_D_S2C_LB:X192"))&gt;0,1,0)</t>
  </si>
  <si>
    <t>¬IF(COUNTIF($O$1021:$O$1520,CONCATENATE($AA286,"_D_S2C_LB:X193"))&gt;0,1,0)</t>
  </si>
  <si>
    <t>¬IF(COUNTIF($O$1021:$O$1520,CONCATENATE($AA286,"_D_S2C_LB:X194"))&gt;0,1,0)</t>
  </si>
  <si>
    <t>¬IF(ISERROR(VLOOKUP(AA286,$B$510:$I$1010,5,FALSE)),"",VLOOKUP(AA286,$B$510:$I$1010,5,FALSE))</t>
  </si>
  <si>
    <t>¬IF(ISERROR(VLOOKUP(AA286,$B$510:$I$1010,6,FALSE)),"",VLOOKUP(AA286,$B$510:$I$1010,6,FALSE))</t>
  </si>
  <si>
    <t>¬IF(ISERROR(VLOOKUP(AA286,$B$510:$I$1010,7,FALSE)),"",VLOOKUP(AA286,$B$510:$I$1010,7,FALSE))</t>
  </si>
  <si>
    <t>¬IF(ISERROR(VLOOKUP(AA286,$B$510:$I$1010,8,FALSE)),"",VLOOKUP(AA286,$B$510:$I$1010,8,FALSE))</t>
  </si>
  <si>
    <t>¬IF(ISERROR(VLOOKUP(AA287,$B$510:$I$1010,2,FALSE)),"",VLOOKUP(AA287,$B$510:$I$1010,2,FALSE))</t>
  </si>
  <si>
    <t>¬IF(COUNTIF($O$1021:$O$1520,CONCATENATE($AA287,"_U_S2C_LB:X183"))&gt;0,1,0)</t>
  </si>
  <si>
    <t>¬IF(COUNTIF($O$1021:$O$1520,CONCATENATE($AA287,"_U_S2C_LB:X184"))&gt;0,1,0)</t>
  </si>
  <si>
    <t>¬IF(COUNTIF($O$1021:$O$1520,CONCATENATE($AA287,"_U_S2C_LB:X185"))&gt;0,1,0)</t>
  </si>
  <si>
    <t>¬IF(COUNTIF($O$1021:$O$1520,CONCATENATE($AA287,"_U_S2C_LB:X186"))&gt;0,1,0)</t>
  </si>
  <si>
    <t>¬IF(COUNTIF($O$1021:$O$1520,CONCATENATE($AA287,"_U_S2C_LB:X187"))&gt;0,1,0)</t>
  </si>
  <si>
    <t>¬IF(COUNTIF($O$1021:$O$1520,CONCATENATE($AA287,"_U_S2C_LB:X188"))&gt;0,1,0)</t>
  </si>
  <si>
    <t>¬IF(COUNTIF($O$1021:$O$1520,CONCATENATE($AA287,"_U_S2C_LB:X189"))&gt;0,1,0)</t>
  </si>
  <si>
    <t>¬IF(COUNTIF($O$1021:$O$1520,CONCATENATE($AA287,"_U_S2C_LB:X190"))&gt;0,1,0)</t>
  </si>
  <si>
    <t>¬IF(COUNTIF($O$1021:$O$1520,CONCATENATE($AA287,"_U_S2C_LB:X191"))&gt;0,1,0)</t>
  </si>
  <si>
    <t>¬IF(COUNTIF($O$1021:$O$1520,CONCATENATE($AA287,"_U_S2C_LB:X192"))&gt;0,1,0)</t>
  </si>
  <si>
    <t>¬IF(COUNTIF($O$1021:$O$1520,CONCATENATE($AA287,"_U_S2C_LB:X193"))&gt;0,1,0)</t>
  </si>
  <si>
    <t>¬IF(COUNTIF($O$1021:$O$1520,CONCATENATE($AA287,"_U_S2C_LB:X194"))&gt;0,1,0)</t>
  </si>
  <si>
    <t>¬IF(COUNTIF($O$1021:$O$1520,CONCATENATE($AA287,"_C_S2C_LB:X183"))&gt;0,1,0)</t>
  </si>
  <si>
    <t>¬IF(COUNTIF($O$1021:$O$1520,CONCATENATE($AA287,"_C_S2C_LB:X184"))&gt;0,1,0)</t>
  </si>
  <si>
    <t>¬IF(COUNTIF($O$1021:$O$1520,CONCATENATE($AA287,"_C_S2C_LB:X185"))&gt;0,1,0)</t>
  </si>
  <si>
    <t>¬IF(COUNTIF($O$1021:$O$1520,CONCATENATE($AA287,"_C_S2C_LB:X186"))&gt;0,1,0)</t>
  </si>
  <si>
    <t>¬IF(COUNTIF($O$1021:$O$1520,CONCATENATE($AA287,"_C_S2C_LB:X187"))&gt;0,1,0)</t>
  </si>
  <si>
    <t>¬IF(COUNTIF($O$1021:$O$1520,CONCATENATE($AA287,"_C_S2C_LB:X188"))&gt;0,1,0)</t>
  </si>
  <si>
    <t>¬IF(COUNTIF($O$1021:$O$1520,CONCATENATE($AA287,"_C_S2C_LB:X189"))&gt;0,1,0)</t>
  </si>
  <si>
    <t>¬IF(COUNTIF($O$1021:$O$1520,CONCATENATE($AA287,"_C_S2C_LB:X190"))&gt;0,1,0)</t>
  </si>
  <si>
    <t>¬IF(COUNTIF($O$1021:$O$1520,CONCATENATE($AA287,"_C_S2C_LB:X191"))&gt;0,1,0)</t>
  </si>
  <si>
    <t>¬IF(COUNTIF($O$1021:$O$1520,CONCATENATE($AA287,"_C_S2C_LB:X192"))&gt;0,1,0)</t>
  </si>
  <si>
    <t>¬IF(COUNTIF($O$1021:$O$1520,CONCATENATE($AA287,"_C_S2C_LB:X193"))&gt;0,1,0)</t>
  </si>
  <si>
    <t>¬IF(COUNTIF($O$1021:$O$1520,CONCATENATE($AA287,"_C_S2C_LB:X194"))&gt;0,1,0)</t>
  </si>
  <si>
    <t>¬IF(COUNTIF($O$1021:$O$1520,CONCATENATE($AA287,"_D_S2C_LB:X183"))&gt;0,1,0)</t>
  </si>
  <si>
    <t>¬IF(COUNTIF($O$1021:$O$1520,CONCATENATE($AA287,"_D_S2C_LB:X184"))&gt;0,1,0)</t>
  </si>
  <si>
    <t>¬IF(COUNTIF($O$1021:$O$1520,CONCATENATE($AA287,"_D_S2C_LB:X185"))&gt;0,1,0)</t>
  </si>
  <si>
    <t>¬IF(COUNTIF($O$1021:$O$1520,CONCATENATE($AA287,"_D_S2C_LB:X186"))&gt;0,1,0)</t>
  </si>
  <si>
    <t>¬IF(COUNTIF($O$1021:$O$1520,CONCATENATE($AA287,"_D_S2C_LB:X187"))&gt;0,1,0)</t>
  </si>
  <si>
    <t>¬IF(COUNTIF($O$1021:$O$1520,CONCATENATE($AA287,"_D_S2C_LB:X188"))&gt;0,1,0)</t>
  </si>
  <si>
    <t>¬IF(COUNTIF($O$1021:$O$1520,CONCATENATE($AA287,"_D_S2C_LB:X189"))&gt;0,1,0)</t>
  </si>
  <si>
    <t>¬IF(COUNTIF($O$1021:$O$1520,CONCATENATE($AA287,"_D_S2C_LB:X190"))&gt;0,1,0)</t>
  </si>
  <si>
    <t>¬IF(COUNTIF($O$1021:$O$1520,CONCATENATE($AA287,"_D_S2C_LB:X191"))&gt;0,1,0)</t>
  </si>
  <si>
    <t>¬IF(COUNTIF($O$1021:$O$1520,CONCATENATE($AA287,"_D_S2C_LB:X192"))&gt;0,1,0)</t>
  </si>
  <si>
    <t>¬IF(COUNTIF($O$1021:$O$1520,CONCATENATE($AA287,"_D_S2C_LB:X193"))&gt;0,1,0)</t>
  </si>
  <si>
    <t>¬IF(COUNTIF($O$1021:$O$1520,CONCATENATE($AA287,"_D_S2C_LB:X194"))&gt;0,1,0)</t>
  </si>
  <si>
    <t>¬IF(ISERROR(VLOOKUP(AA287,$B$510:$I$1010,5,FALSE)),"",VLOOKUP(AA287,$B$510:$I$1010,5,FALSE))</t>
  </si>
  <si>
    <t>¬IF(ISERROR(VLOOKUP(AA287,$B$510:$I$1010,6,FALSE)),"",VLOOKUP(AA287,$B$510:$I$1010,6,FALSE))</t>
  </si>
  <si>
    <t>¬IF(ISERROR(VLOOKUP(AA287,$B$510:$I$1010,7,FALSE)),"",VLOOKUP(AA287,$B$510:$I$1010,7,FALSE))</t>
  </si>
  <si>
    <t>¬IF(ISERROR(VLOOKUP(AA287,$B$510:$I$1010,8,FALSE)),"",VLOOKUP(AA287,$B$510:$I$1010,8,FALSE))</t>
  </si>
  <si>
    <t>¬IF(ISERROR(VLOOKUP(AA288,$B$510:$I$1010,2,FALSE)),"",VLOOKUP(AA288,$B$510:$I$1010,2,FALSE))</t>
  </si>
  <si>
    <t>¬IF(COUNTIF($O$1021:$O$1520,CONCATENATE($AA288,"_U_S2C_LB:X183"))&gt;0,1,0)</t>
  </si>
  <si>
    <t>¬IF(COUNTIF($O$1021:$O$1520,CONCATENATE($AA288,"_U_S2C_LB:X184"))&gt;0,1,0)</t>
  </si>
  <si>
    <t>¬IF(COUNTIF($O$1021:$O$1520,CONCATENATE($AA288,"_U_S2C_LB:X185"))&gt;0,1,0)</t>
  </si>
  <si>
    <t>¬IF(COUNTIF($O$1021:$O$1520,CONCATENATE($AA288,"_U_S2C_LB:X186"))&gt;0,1,0)</t>
  </si>
  <si>
    <t>¬IF(COUNTIF($O$1021:$O$1520,CONCATENATE($AA288,"_U_S2C_LB:X187"))&gt;0,1,0)</t>
  </si>
  <si>
    <t>¬IF(COUNTIF($O$1021:$O$1520,CONCATENATE($AA288,"_U_S2C_LB:X188"))&gt;0,1,0)</t>
  </si>
  <si>
    <t>¬IF(COUNTIF($O$1021:$O$1520,CONCATENATE($AA288,"_U_S2C_LB:X189"))&gt;0,1,0)</t>
  </si>
  <si>
    <t>¬IF(COUNTIF($O$1021:$O$1520,CONCATENATE($AA288,"_U_S2C_LB:X190"))&gt;0,1,0)</t>
  </si>
  <si>
    <t>¬IF(COUNTIF($O$1021:$O$1520,CONCATENATE($AA288,"_U_S2C_LB:X191"))&gt;0,1,0)</t>
  </si>
  <si>
    <t>¬IF(COUNTIF($O$1021:$O$1520,CONCATENATE($AA288,"_U_S2C_LB:X192"))&gt;0,1,0)</t>
  </si>
  <si>
    <t>¬IF(COUNTIF($O$1021:$O$1520,CONCATENATE($AA288,"_U_S2C_LB:X193"))&gt;0,1,0)</t>
  </si>
  <si>
    <t>¬IF(COUNTIF($O$1021:$O$1520,CONCATENATE($AA288,"_U_S2C_LB:X194"))&gt;0,1,0)</t>
  </si>
  <si>
    <t>¬IF(COUNTIF($O$1021:$O$1520,CONCATENATE($AA288,"_C_S2C_LB:X183"))&gt;0,1,0)</t>
  </si>
  <si>
    <t>¬IF(COUNTIF($O$1021:$O$1520,CONCATENATE($AA288,"_C_S2C_LB:X184"))&gt;0,1,0)</t>
  </si>
  <si>
    <t>¬IF(COUNTIF($O$1021:$O$1520,CONCATENATE($AA288,"_C_S2C_LB:X185"))&gt;0,1,0)</t>
  </si>
  <si>
    <t>¬IF(COUNTIF($O$1021:$O$1520,CONCATENATE($AA288,"_C_S2C_LB:X186"))&gt;0,1,0)</t>
  </si>
  <si>
    <t>¬IF(COUNTIF($O$1021:$O$1520,CONCATENATE($AA288,"_C_S2C_LB:X187"))&gt;0,1,0)</t>
  </si>
  <si>
    <t>¬IF(COUNTIF($O$1021:$O$1520,CONCATENATE($AA288,"_C_S2C_LB:X188"))&gt;0,1,0)</t>
  </si>
  <si>
    <t>¬IF(COUNTIF($O$1021:$O$1520,CONCATENATE($AA288,"_C_S2C_LB:X189"))&gt;0,1,0)</t>
  </si>
  <si>
    <t>¬IF(COUNTIF($O$1021:$O$1520,CONCATENATE($AA288,"_C_S2C_LB:X190"))&gt;0,1,0)</t>
  </si>
  <si>
    <t>¬IF(COUNTIF($O$1021:$O$1520,CONCATENATE($AA288,"_C_S2C_LB:X191"))&gt;0,1,0)</t>
  </si>
  <si>
    <t>¬IF(COUNTIF($O$1021:$O$1520,CONCATENATE($AA288,"_C_S2C_LB:X192"))&gt;0,1,0)</t>
  </si>
  <si>
    <t>¬IF(COUNTIF($O$1021:$O$1520,CONCATENATE($AA288,"_C_S2C_LB:X193"))&gt;0,1,0)</t>
  </si>
  <si>
    <t>¬IF(COUNTIF($O$1021:$O$1520,CONCATENATE($AA288,"_C_S2C_LB:X194"))&gt;0,1,0)</t>
  </si>
  <si>
    <t>¬IF(COUNTIF($O$1021:$O$1520,CONCATENATE($AA288,"_D_S2C_LB:X183"))&gt;0,1,0)</t>
  </si>
  <si>
    <t>¬IF(COUNTIF($O$1021:$O$1520,CONCATENATE($AA288,"_D_S2C_LB:X184"))&gt;0,1,0)</t>
  </si>
  <si>
    <t>¬IF(COUNTIF($O$1021:$O$1520,CONCATENATE($AA288,"_D_S2C_LB:X185"))&gt;0,1,0)</t>
  </si>
  <si>
    <t>¬IF(COUNTIF($O$1021:$O$1520,CONCATENATE($AA288,"_D_S2C_LB:X186"))&gt;0,1,0)</t>
  </si>
  <si>
    <t>¬IF(COUNTIF($O$1021:$O$1520,CONCATENATE($AA288,"_D_S2C_LB:X187"))&gt;0,1,0)</t>
  </si>
  <si>
    <t>¬IF(COUNTIF($O$1021:$O$1520,CONCATENATE($AA288,"_D_S2C_LB:X188"))&gt;0,1,0)</t>
  </si>
  <si>
    <t>¬IF(COUNTIF($O$1021:$O$1520,CONCATENATE($AA288,"_D_S2C_LB:X189"))&gt;0,1,0)</t>
  </si>
  <si>
    <t>¬IF(COUNTIF($O$1021:$O$1520,CONCATENATE($AA288,"_D_S2C_LB:X190"))&gt;0,1,0)</t>
  </si>
  <si>
    <t>¬IF(COUNTIF($O$1021:$O$1520,CONCATENATE($AA288,"_D_S2C_LB:X191"))&gt;0,1,0)</t>
  </si>
  <si>
    <t>¬IF(COUNTIF($O$1021:$O$1520,CONCATENATE($AA288,"_D_S2C_LB:X192"))&gt;0,1,0)</t>
  </si>
  <si>
    <t>¬IF(COUNTIF($O$1021:$O$1520,CONCATENATE($AA288,"_D_S2C_LB:X193"))&gt;0,1,0)</t>
  </si>
  <si>
    <t>¬IF(COUNTIF($O$1021:$O$1520,CONCATENATE($AA288,"_D_S2C_LB:X194"))&gt;0,1,0)</t>
  </si>
  <si>
    <t>¬IF(ISERROR(VLOOKUP(AA288,$B$510:$I$1010,5,FALSE)),"",VLOOKUP(AA288,$B$510:$I$1010,5,FALSE))</t>
  </si>
  <si>
    <t>¬IF(ISERROR(VLOOKUP(AA288,$B$510:$I$1010,6,FALSE)),"",VLOOKUP(AA288,$B$510:$I$1010,6,FALSE))</t>
  </si>
  <si>
    <t>¬IF(ISERROR(VLOOKUP(AA288,$B$510:$I$1010,7,FALSE)),"",VLOOKUP(AA288,$B$510:$I$1010,7,FALSE))</t>
  </si>
  <si>
    <t>¬IF(ISERROR(VLOOKUP(AA288,$B$510:$I$1010,8,FALSE)),"",VLOOKUP(AA288,$B$510:$I$1010,8,FALSE))</t>
  </si>
  <si>
    <t>¬IF(ISERROR(VLOOKUP(AA289,$B$510:$I$1010,2,FALSE)),"",VLOOKUP(AA289,$B$510:$I$1010,2,FALSE))</t>
  </si>
  <si>
    <t>¬IF(COUNTIF($O$1021:$O$1520,CONCATENATE($AA289,"_U_S2C_LB:X183"))&gt;0,1,0)</t>
  </si>
  <si>
    <t>¬IF(COUNTIF($O$1021:$O$1520,CONCATENATE($AA289,"_U_S2C_LB:X184"))&gt;0,1,0)</t>
  </si>
  <si>
    <t>¬IF(COUNTIF($O$1021:$O$1520,CONCATENATE($AA289,"_U_S2C_LB:X185"))&gt;0,1,0)</t>
  </si>
  <si>
    <t>¬IF(COUNTIF($O$1021:$O$1520,CONCATENATE($AA289,"_U_S2C_LB:X186"))&gt;0,1,0)</t>
  </si>
  <si>
    <t>¬IF(COUNTIF($O$1021:$O$1520,CONCATENATE($AA289,"_U_S2C_LB:X187"))&gt;0,1,0)</t>
  </si>
  <si>
    <t>¬IF(COUNTIF($O$1021:$O$1520,CONCATENATE($AA289,"_U_S2C_LB:X188"))&gt;0,1,0)</t>
  </si>
  <si>
    <t>¬IF(COUNTIF($O$1021:$O$1520,CONCATENATE($AA289,"_U_S2C_LB:X189"))&gt;0,1,0)</t>
  </si>
  <si>
    <t>¬IF(COUNTIF($O$1021:$O$1520,CONCATENATE($AA289,"_U_S2C_LB:X190"))&gt;0,1,0)</t>
  </si>
  <si>
    <t>¬IF(COUNTIF($O$1021:$O$1520,CONCATENATE($AA289,"_U_S2C_LB:X191"))&gt;0,1,0)</t>
  </si>
  <si>
    <t>¬IF(COUNTIF($O$1021:$O$1520,CONCATENATE($AA289,"_U_S2C_LB:X192"))&gt;0,1,0)</t>
  </si>
  <si>
    <t>¬IF(COUNTIF($O$1021:$O$1520,CONCATENATE($AA289,"_U_S2C_LB:X193"))&gt;0,1,0)</t>
  </si>
  <si>
    <t>¬IF(COUNTIF($O$1021:$O$1520,CONCATENATE($AA289,"_U_S2C_LB:X194"))&gt;0,1,0)</t>
  </si>
  <si>
    <t>¬IF(COUNTIF($O$1021:$O$1520,CONCATENATE($AA289,"_C_S2C_LB:X183"))&gt;0,1,0)</t>
  </si>
  <si>
    <t>¬IF(COUNTIF($O$1021:$O$1520,CONCATENATE($AA289,"_C_S2C_LB:X184"))&gt;0,1,0)</t>
  </si>
  <si>
    <t>¬IF(COUNTIF($O$1021:$O$1520,CONCATENATE($AA289,"_C_S2C_LB:X185"))&gt;0,1,0)</t>
  </si>
  <si>
    <t>¬IF(COUNTIF($O$1021:$O$1520,CONCATENATE($AA289,"_C_S2C_LB:X186"))&gt;0,1,0)</t>
  </si>
  <si>
    <t>¬IF(COUNTIF($O$1021:$O$1520,CONCATENATE($AA289,"_C_S2C_LB:X187"))&gt;0,1,0)</t>
  </si>
  <si>
    <t>¬IF(COUNTIF($O$1021:$O$1520,CONCATENATE($AA289,"_C_S2C_LB:X188"))&gt;0,1,0)</t>
  </si>
  <si>
    <t>¬IF(COUNTIF($O$1021:$O$1520,CONCATENATE($AA289,"_C_S2C_LB:X189"))&gt;0,1,0)</t>
  </si>
  <si>
    <t>¬IF(COUNTIF($O$1021:$O$1520,CONCATENATE($AA289,"_C_S2C_LB:X190"))&gt;0,1,0)</t>
  </si>
  <si>
    <t>¬IF(COUNTIF($O$1021:$O$1520,CONCATENATE($AA289,"_C_S2C_LB:X191"))&gt;0,1,0)</t>
  </si>
  <si>
    <t>¬IF(COUNTIF($O$1021:$O$1520,CONCATENATE($AA289,"_C_S2C_LB:X192"))&gt;0,1,0)</t>
  </si>
  <si>
    <t>¬IF(COUNTIF($O$1021:$O$1520,CONCATENATE($AA289,"_C_S2C_LB:X193"))&gt;0,1,0)</t>
  </si>
  <si>
    <t>¬IF(COUNTIF($O$1021:$O$1520,CONCATENATE($AA289,"_C_S2C_LB:X194"))&gt;0,1,0)</t>
  </si>
  <si>
    <t>¬IF(COUNTIF($O$1021:$O$1520,CONCATENATE($AA289,"_D_S2C_LB:X183"))&gt;0,1,0)</t>
  </si>
  <si>
    <t>¬IF(COUNTIF($O$1021:$O$1520,CONCATENATE($AA289,"_D_S2C_LB:X184"))&gt;0,1,0)</t>
  </si>
  <si>
    <t>¬IF(COUNTIF($O$1021:$O$1520,CONCATENATE($AA289,"_D_S2C_LB:X185"))&gt;0,1,0)</t>
  </si>
  <si>
    <t>¬IF(COUNTIF($O$1021:$O$1520,CONCATENATE($AA289,"_D_S2C_LB:X186"))&gt;0,1,0)</t>
  </si>
  <si>
    <t>¬IF(COUNTIF($O$1021:$O$1520,CONCATENATE($AA289,"_D_S2C_LB:X187"))&gt;0,1,0)</t>
  </si>
  <si>
    <t>¬IF(COUNTIF($O$1021:$O$1520,CONCATENATE($AA289,"_D_S2C_LB:X188"))&gt;0,1,0)</t>
  </si>
  <si>
    <t>¬IF(COUNTIF($O$1021:$O$1520,CONCATENATE($AA289,"_D_S2C_LB:X189"))&gt;0,1,0)</t>
  </si>
  <si>
    <t>¬IF(COUNTIF($O$1021:$O$1520,CONCATENATE($AA289,"_D_S2C_LB:X190"))&gt;0,1,0)</t>
  </si>
  <si>
    <t>¬IF(COUNTIF($O$1021:$O$1520,CONCATENATE($AA289,"_D_S2C_LB:X191"))&gt;0,1,0)</t>
  </si>
  <si>
    <t>¬IF(COUNTIF($O$1021:$O$1520,CONCATENATE($AA289,"_D_S2C_LB:X192"))&gt;0,1,0)</t>
  </si>
  <si>
    <t>¬IF(COUNTIF($O$1021:$O$1520,CONCATENATE($AA289,"_D_S2C_LB:X193"))&gt;0,1,0)</t>
  </si>
  <si>
    <t>¬IF(COUNTIF($O$1021:$O$1520,CONCATENATE($AA289,"_D_S2C_LB:X194"))&gt;0,1,0)</t>
  </si>
  <si>
    <t>¬IF(ISERROR(VLOOKUP(AA289,$B$510:$I$1010,5,FALSE)),"",VLOOKUP(AA289,$B$510:$I$1010,5,FALSE))</t>
  </si>
  <si>
    <t>¬IF(ISERROR(VLOOKUP(AA289,$B$510:$I$1010,6,FALSE)),"",VLOOKUP(AA289,$B$510:$I$1010,6,FALSE))</t>
  </si>
  <si>
    <t>¬IF(ISERROR(VLOOKUP(AA289,$B$510:$I$1010,7,FALSE)),"",VLOOKUP(AA289,$B$510:$I$1010,7,FALSE))</t>
  </si>
  <si>
    <t>¬IF(ISERROR(VLOOKUP(AA289,$B$510:$I$1010,8,FALSE)),"",VLOOKUP(AA289,$B$510:$I$1010,8,FALSE))</t>
  </si>
  <si>
    <t>¬IF(ISERROR(VLOOKUP(AA290,$B$510:$I$1010,2,FALSE)),"",VLOOKUP(AA290,$B$510:$I$1010,2,FALSE))</t>
  </si>
  <si>
    <t>¬IF(COUNTIF($O$1021:$O$1520,CONCATENATE($AA290,"_U_S2C_LB:X183"))&gt;0,1,0)</t>
  </si>
  <si>
    <t>¬IF(COUNTIF($O$1021:$O$1520,CONCATENATE($AA290,"_U_S2C_LB:X184"))&gt;0,1,0)</t>
  </si>
  <si>
    <t>¬IF(COUNTIF($O$1021:$O$1520,CONCATENATE($AA290,"_U_S2C_LB:X185"))&gt;0,1,0)</t>
  </si>
  <si>
    <t>¬IF(COUNTIF($O$1021:$O$1520,CONCATENATE($AA290,"_U_S2C_LB:X186"))&gt;0,1,0)</t>
  </si>
  <si>
    <t>¬IF(COUNTIF($O$1021:$O$1520,CONCATENATE($AA290,"_U_S2C_LB:X187"))&gt;0,1,0)</t>
  </si>
  <si>
    <t>¬IF(COUNTIF($O$1021:$O$1520,CONCATENATE($AA290,"_U_S2C_LB:X188"))&gt;0,1,0)</t>
  </si>
  <si>
    <t>¬IF(COUNTIF($O$1021:$O$1520,CONCATENATE($AA290,"_U_S2C_LB:X189"))&gt;0,1,0)</t>
  </si>
  <si>
    <t>¬IF(COUNTIF($O$1021:$O$1520,CONCATENATE($AA290,"_U_S2C_LB:X190"))&gt;0,1,0)</t>
  </si>
  <si>
    <t>¬IF(COUNTIF($O$1021:$O$1520,CONCATENATE($AA290,"_U_S2C_LB:X191"))&gt;0,1,0)</t>
  </si>
  <si>
    <t>¬IF(COUNTIF($O$1021:$O$1520,CONCATENATE($AA290,"_U_S2C_LB:X192"))&gt;0,1,0)</t>
  </si>
  <si>
    <t>¬IF(COUNTIF($O$1021:$O$1520,CONCATENATE($AA290,"_U_S2C_LB:X193"))&gt;0,1,0)</t>
  </si>
  <si>
    <t>¬IF(COUNTIF($O$1021:$O$1520,CONCATENATE($AA290,"_U_S2C_LB:X194"))&gt;0,1,0)</t>
  </si>
  <si>
    <t>¬IF(COUNTIF($O$1021:$O$1520,CONCATENATE($AA290,"_C_S2C_LB:X183"))&gt;0,1,0)</t>
  </si>
  <si>
    <t>¬IF(COUNTIF($O$1021:$O$1520,CONCATENATE($AA290,"_C_S2C_LB:X184"))&gt;0,1,0)</t>
  </si>
  <si>
    <t>¬IF(COUNTIF($O$1021:$O$1520,CONCATENATE($AA290,"_C_S2C_LB:X185"))&gt;0,1,0)</t>
  </si>
  <si>
    <t>¬IF(COUNTIF($O$1021:$O$1520,CONCATENATE($AA290,"_C_S2C_LB:X186"))&gt;0,1,0)</t>
  </si>
  <si>
    <t>¬IF(COUNTIF($O$1021:$O$1520,CONCATENATE($AA290,"_C_S2C_LB:X187"))&gt;0,1,0)</t>
  </si>
  <si>
    <t>¬IF(COUNTIF($O$1021:$O$1520,CONCATENATE($AA290,"_C_S2C_LB:X188"))&gt;0,1,0)</t>
  </si>
  <si>
    <t>¬IF(COUNTIF($O$1021:$O$1520,CONCATENATE($AA290,"_C_S2C_LB:X189"))&gt;0,1,0)</t>
  </si>
  <si>
    <t>¬IF(COUNTIF($O$1021:$O$1520,CONCATENATE($AA290,"_C_S2C_LB:X190"))&gt;0,1,0)</t>
  </si>
  <si>
    <t>¬IF(COUNTIF($O$1021:$O$1520,CONCATENATE($AA290,"_C_S2C_LB:X191"))&gt;0,1,0)</t>
  </si>
  <si>
    <t>¬IF(COUNTIF($O$1021:$O$1520,CONCATENATE($AA290,"_C_S2C_LB:X192"))&gt;0,1,0)</t>
  </si>
  <si>
    <t>¬IF(COUNTIF($O$1021:$O$1520,CONCATENATE($AA290,"_C_S2C_LB:X193"))&gt;0,1,0)</t>
  </si>
  <si>
    <t>¬IF(COUNTIF($O$1021:$O$1520,CONCATENATE($AA290,"_C_S2C_LB:X194"))&gt;0,1,0)</t>
  </si>
  <si>
    <t>¬IF(COUNTIF($O$1021:$O$1520,CONCATENATE($AA290,"_D_S2C_LB:X183"))&gt;0,1,0)</t>
  </si>
  <si>
    <t>¬IF(COUNTIF($O$1021:$O$1520,CONCATENATE($AA290,"_D_S2C_LB:X184"))&gt;0,1,0)</t>
  </si>
  <si>
    <t>¬IF(COUNTIF($O$1021:$O$1520,CONCATENATE($AA290,"_D_S2C_LB:X185"))&gt;0,1,0)</t>
  </si>
  <si>
    <t>¬IF(COUNTIF($O$1021:$O$1520,CONCATENATE($AA290,"_D_S2C_LB:X186"))&gt;0,1,0)</t>
  </si>
  <si>
    <t>¬IF(COUNTIF($O$1021:$O$1520,CONCATENATE($AA290,"_D_S2C_LB:X187"))&gt;0,1,0)</t>
  </si>
  <si>
    <t>¬IF(COUNTIF($O$1021:$O$1520,CONCATENATE($AA290,"_D_S2C_LB:X188"))&gt;0,1,0)</t>
  </si>
  <si>
    <t>¬IF(COUNTIF($O$1021:$O$1520,CONCATENATE($AA290,"_D_S2C_LB:X189"))&gt;0,1,0)</t>
  </si>
  <si>
    <t>¬IF(COUNTIF($O$1021:$O$1520,CONCATENATE($AA290,"_D_S2C_LB:X190"))&gt;0,1,0)</t>
  </si>
  <si>
    <t>¬IF(COUNTIF($O$1021:$O$1520,CONCATENATE($AA290,"_D_S2C_LB:X191"))&gt;0,1,0)</t>
  </si>
  <si>
    <t>¬IF(COUNTIF($O$1021:$O$1520,CONCATENATE($AA290,"_D_S2C_LB:X192"))&gt;0,1,0)</t>
  </si>
  <si>
    <t>¬IF(COUNTIF($O$1021:$O$1520,CONCATENATE($AA290,"_D_S2C_LB:X193"))&gt;0,1,0)</t>
  </si>
  <si>
    <t>¬IF(COUNTIF($O$1021:$O$1520,CONCATENATE($AA290,"_D_S2C_LB:X194"))&gt;0,1,0)</t>
  </si>
  <si>
    <t>¬IF(ISERROR(VLOOKUP(AA290,$B$510:$I$1010,5,FALSE)),"",VLOOKUP(AA290,$B$510:$I$1010,5,FALSE))</t>
  </si>
  <si>
    <t>¬IF(ISERROR(VLOOKUP(AA290,$B$510:$I$1010,6,FALSE)),"",VLOOKUP(AA290,$B$510:$I$1010,6,FALSE))</t>
  </si>
  <si>
    <t>¬IF(ISERROR(VLOOKUP(AA290,$B$510:$I$1010,7,FALSE)),"",VLOOKUP(AA290,$B$510:$I$1010,7,FALSE))</t>
  </si>
  <si>
    <t>¬IF(ISERROR(VLOOKUP(AA290,$B$510:$I$1010,8,FALSE)),"",VLOOKUP(AA290,$B$510:$I$1010,8,FALSE))</t>
  </si>
  <si>
    <t>¬IF(ISERROR(VLOOKUP(AA291,$B$510:$I$1010,2,FALSE)),"",VLOOKUP(AA291,$B$510:$I$1010,2,FALSE))</t>
  </si>
  <si>
    <t>¬IF(COUNTIF($O$1021:$O$1520,CONCATENATE($AA291,"_U_S2C_LB:X183"))&gt;0,1,0)</t>
  </si>
  <si>
    <t>¬IF(COUNTIF($O$1021:$O$1520,CONCATENATE($AA291,"_U_S2C_LB:X184"))&gt;0,1,0)</t>
  </si>
  <si>
    <t>¬IF(COUNTIF($O$1021:$O$1520,CONCATENATE($AA291,"_U_S2C_LB:X185"))&gt;0,1,0)</t>
  </si>
  <si>
    <t>¬IF(COUNTIF($O$1021:$O$1520,CONCATENATE($AA291,"_U_S2C_LB:X186"))&gt;0,1,0)</t>
  </si>
  <si>
    <t>¬IF(COUNTIF($O$1021:$O$1520,CONCATENATE($AA291,"_U_S2C_LB:X187"))&gt;0,1,0)</t>
  </si>
  <si>
    <t>¬IF(COUNTIF($O$1021:$O$1520,CONCATENATE($AA291,"_U_S2C_LB:X188"))&gt;0,1,0)</t>
  </si>
  <si>
    <t>¬IF(COUNTIF($O$1021:$O$1520,CONCATENATE($AA291,"_U_S2C_LB:X189"))&gt;0,1,0)</t>
  </si>
  <si>
    <t>¬IF(COUNTIF($O$1021:$O$1520,CONCATENATE($AA291,"_U_S2C_LB:X190"))&gt;0,1,0)</t>
  </si>
  <si>
    <t>¬IF(COUNTIF($O$1021:$O$1520,CONCATENATE($AA291,"_U_S2C_LB:X191"))&gt;0,1,0)</t>
  </si>
  <si>
    <t>¬IF(COUNTIF($O$1021:$O$1520,CONCATENATE($AA291,"_U_S2C_LB:X192"))&gt;0,1,0)</t>
  </si>
  <si>
    <t>¬IF(COUNTIF($O$1021:$O$1520,CONCATENATE($AA291,"_U_S2C_LB:X193"))&gt;0,1,0)</t>
  </si>
  <si>
    <t>¬IF(COUNTIF($O$1021:$O$1520,CONCATENATE($AA291,"_U_S2C_LB:X194"))&gt;0,1,0)</t>
  </si>
  <si>
    <t>¬IF(COUNTIF($O$1021:$O$1520,CONCATENATE($AA291,"_C_S2C_LB:X183"))&gt;0,1,0)</t>
  </si>
  <si>
    <t>¬IF(COUNTIF($O$1021:$O$1520,CONCATENATE($AA291,"_C_S2C_LB:X184"))&gt;0,1,0)</t>
  </si>
  <si>
    <t>¬IF(COUNTIF($O$1021:$O$1520,CONCATENATE($AA291,"_C_S2C_LB:X185"))&gt;0,1,0)</t>
  </si>
  <si>
    <t>¬IF(COUNTIF($O$1021:$O$1520,CONCATENATE($AA291,"_C_S2C_LB:X186"))&gt;0,1,0)</t>
  </si>
  <si>
    <t>¬IF(COUNTIF($O$1021:$O$1520,CONCATENATE($AA291,"_C_S2C_LB:X187"))&gt;0,1,0)</t>
  </si>
  <si>
    <t>¬IF(COUNTIF($O$1021:$O$1520,CONCATENATE($AA291,"_C_S2C_LB:X188"))&gt;0,1,0)</t>
  </si>
  <si>
    <t>¬IF(COUNTIF($O$1021:$O$1520,CONCATENATE($AA291,"_C_S2C_LB:X189"))&gt;0,1,0)</t>
  </si>
  <si>
    <t>¬IF(COUNTIF($O$1021:$O$1520,CONCATENATE($AA291,"_C_S2C_LB:X190"))&gt;0,1,0)</t>
  </si>
  <si>
    <t>¬IF(COUNTIF($O$1021:$O$1520,CONCATENATE($AA291,"_C_S2C_LB:X191"))&gt;0,1,0)</t>
  </si>
  <si>
    <t>¬IF(COUNTIF($O$1021:$O$1520,CONCATENATE($AA291,"_C_S2C_LB:X192"))&gt;0,1,0)</t>
  </si>
  <si>
    <t>¬IF(COUNTIF($O$1021:$O$1520,CONCATENATE($AA291,"_C_S2C_LB:X193"))&gt;0,1,0)</t>
  </si>
  <si>
    <t>¬IF(COUNTIF($O$1021:$O$1520,CONCATENATE($AA291,"_C_S2C_LB:X194"))&gt;0,1,0)</t>
  </si>
  <si>
    <t>¬IF(COUNTIF($O$1021:$O$1520,CONCATENATE($AA291,"_D_S2C_LB:X183"))&gt;0,1,0)</t>
  </si>
  <si>
    <t>¬IF(COUNTIF($O$1021:$O$1520,CONCATENATE($AA291,"_D_S2C_LB:X184"))&gt;0,1,0)</t>
  </si>
  <si>
    <t>¬IF(COUNTIF($O$1021:$O$1520,CONCATENATE($AA291,"_D_S2C_LB:X185"))&gt;0,1,0)</t>
  </si>
  <si>
    <t>¬IF(COUNTIF($O$1021:$O$1520,CONCATENATE($AA291,"_D_S2C_LB:X186"))&gt;0,1,0)</t>
  </si>
  <si>
    <t>¬IF(COUNTIF($O$1021:$O$1520,CONCATENATE($AA291,"_D_S2C_LB:X187"))&gt;0,1,0)</t>
  </si>
  <si>
    <t>¬IF(COUNTIF($O$1021:$O$1520,CONCATENATE($AA291,"_D_S2C_LB:X188"))&gt;0,1,0)</t>
  </si>
  <si>
    <t>¬IF(COUNTIF($O$1021:$O$1520,CONCATENATE($AA291,"_D_S2C_LB:X189"))&gt;0,1,0)</t>
  </si>
  <si>
    <t>¬IF(COUNTIF($O$1021:$O$1520,CONCATENATE($AA291,"_D_S2C_LB:X190"))&gt;0,1,0)</t>
  </si>
  <si>
    <t>¬IF(COUNTIF($O$1021:$O$1520,CONCATENATE($AA291,"_D_S2C_LB:X191"))&gt;0,1,0)</t>
  </si>
  <si>
    <t>¬IF(COUNTIF($O$1021:$O$1520,CONCATENATE($AA291,"_D_S2C_LB:X192"))&gt;0,1,0)</t>
  </si>
  <si>
    <t>¬IF(COUNTIF($O$1021:$O$1520,CONCATENATE($AA291,"_D_S2C_LB:X193"))&gt;0,1,0)</t>
  </si>
  <si>
    <t>¬IF(COUNTIF($O$1021:$O$1520,CONCATENATE($AA291,"_D_S2C_LB:X194"))&gt;0,1,0)</t>
  </si>
  <si>
    <t>¬IF(ISERROR(VLOOKUP(AA291,$B$510:$I$1010,5,FALSE)),"",VLOOKUP(AA291,$B$510:$I$1010,5,FALSE))</t>
  </si>
  <si>
    <t>¬IF(ISERROR(VLOOKUP(AA291,$B$510:$I$1010,6,FALSE)),"",VLOOKUP(AA291,$B$510:$I$1010,6,FALSE))</t>
  </si>
  <si>
    <t>¬IF(ISERROR(VLOOKUP(AA291,$B$510:$I$1010,7,FALSE)),"",VLOOKUP(AA291,$B$510:$I$1010,7,FALSE))</t>
  </si>
  <si>
    <t>¬IF(ISERROR(VLOOKUP(AA291,$B$510:$I$1010,8,FALSE)),"",VLOOKUP(AA291,$B$510:$I$1010,8,FALSE))</t>
  </si>
  <si>
    <t>¬IF(ISERROR(VLOOKUP(AA292,$B$510:$I$1010,2,FALSE)),"",VLOOKUP(AA292,$B$510:$I$1010,2,FALSE))</t>
  </si>
  <si>
    <t>¬IF(COUNTIF($O$1021:$O$1520,CONCATENATE($AA292,"_U_S2C_LB:X183"))&gt;0,1,0)</t>
  </si>
  <si>
    <t>¬IF(COUNTIF($O$1021:$O$1520,CONCATENATE($AA292,"_U_S2C_LB:X184"))&gt;0,1,0)</t>
  </si>
  <si>
    <t>¬IF(COUNTIF($O$1021:$O$1520,CONCATENATE($AA292,"_U_S2C_LB:X185"))&gt;0,1,0)</t>
  </si>
  <si>
    <t>¬IF(COUNTIF($O$1021:$O$1520,CONCATENATE($AA292,"_U_S2C_LB:X186"))&gt;0,1,0)</t>
  </si>
  <si>
    <t>¬IF(COUNTIF($O$1021:$O$1520,CONCATENATE($AA292,"_U_S2C_LB:X187"))&gt;0,1,0)</t>
  </si>
  <si>
    <t>¬IF(COUNTIF($O$1021:$O$1520,CONCATENATE($AA292,"_U_S2C_LB:X188"))&gt;0,1,0)</t>
  </si>
  <si>
    <t>¬IF(COUNTIF($O$1021:$O$1520,CONCATENATE($AA292,"_U_S2C_LB:X189"))&gt;0,1,0)</t>
  </si>
  <si>
    <t>¬IF(COUNTIF($O$1021:$O$1520,CONCATENATE($AA292,"_U_S2C_LB:X190"))&gt;0,1,0)</t>
  </si>
  <si>
    <t>¬IF(COUNTIF($O$1021:$O$1520,CONCATENATE($AA292,"_U_S2C_LB:X191"))&gt;0,1,0)</t>
  </si>
  <si>
    <t>¬IF(COUNTIF($O$1021:$O$1520,CONCATENATE($AA292,"_U_S2C_LB:X192"))&gt;0,1,0)</t>
  </si>
  <si>
    <t>¬IF(COUNTIF($O$1021:$O$1520,CONCATENATE($AA292,"_U_S2C_LB:X193"))&gt;0,1,0)</t>
  </si>
  <si>
    <t>¬IF(COUNTIF($O$1021:$O$1520,CONCATENATE($AA292,"_U_S2C_LB:X194"))&gt;0,1,0)</t>
  </si>
  <si>
    <t>¬IF(COUNTIF($O$1021:$O$1520,CONCATENATE($AA292,"_C_S2C_LB:X183"))&gt;0,1,0)</t>
  </si>
  <si>
    <t>¬IF(COUNTIF($O$1021:$O$1520,CONCATENATE($AA292,"_C_S2C_LB:X184"))&gt;0,1,0)</t>
  </si>
  <si>
    <t>¬IF(COUNTIF($O$1021:$O$1520,CONCATENATE($AA292,"_C_S2C_LB:X185"))&gt;0,1,0)</t>
  </si>
  <si>
    <t>¬IF(COUNTIF($O$1021:$O$1520,CONCATENATE($AA292,"_C_S2C_LB:X186"))&gt;0,1,0)</t>
  </si>
  <si>
    <t>¬IF(COUNTIF($O$1021:$O$1520,CONCATENATE($AA292,"_C_S2C_LB:X187"))&gt;0,1,0)</t>
  </si>
  <si>
    <t>¬IF(COUNTIF($O$1021:$O$1520,CONCATENATE($AA292,"_C_S2C_LB:X188"))&gt;0,1,0)</t>
  </si>
  <si>
    <t>¬IF(COUNTIF($O$1021:$O$1520,CONCATENATE($AA292,"_C_S2C_LB:X189"))&gt;0,1,0)</t>
  </si>
  <si>
    <t>¬IF(COUNTIF($O$1021:$O$1520,CONCATENATE($AA292,"_C_S2C_LB:X190"))&gt;0,1,0)</t>
  </si>
  <si>
    <t>¬IF(COUNTIF($O$1021:$O$1520,CONCATENATE($AA292,"_C_S2C_LB:X191"))&gt;0,1,0)</t>
  </si>
  <si>
    <t>¬IF(COUNTIF($O$1021:$O$1520,CONCATENATE($AA292,"_C_S2C_LB:X192"))&gt;0,1,0)</t>
  </si>
  <si>
    <t>¬IF(COUNTIF($O$1021:$O$1520,CONCATENATE($AA292,"_C_S2C_LB:X193"))&gt;0,1,0)</t>
  </si>
  <si>
    <t>¬IF(COUNTIF($O$1021:$O$1520,CONCATENATE($AA292,"_C_S2C_LB:X194"))&gt;0,1,0)</t>
  </si>
  <si>
    <t>¬IF(COUNTIF($O$1021:$O$1520,CONCATENATE($AA292,"_D_S2C_LB:X183"))&gt;0,1,0)</t>
  </si>
  <si>
    <t>¬IF(COUNTIF($O$1021:$O$1520,CONCATENATE($AA292,"_D_S2C_LB:X184"))&gt;0,1,0)</t>
  </si>
  <si>
    <t>¬IF(COUNTIF($O$1021:$O$1520,CONCATENATE($AA292,"_D_S2C_LB:X185"))&gt;0,1,0)</t>
  </si>
  <si>
    <t>¬IF(COUNTIF($O$1021:$O$1520,CONCATENATE($AA292,"_D_S2C_LB:X186"))&gt;0,1,0)</t>
  </si>
  <si>
    <t>¬IF(COUNTIF($O$1021:$O$1520,CONCATENATE($AA292,"_D_S2C_LB:X187"))&gt;0,1,0)</t>
  </si>
  <si>
    <t>¬IF(COUNTIF($O$1021:$O$1520,CONCATENATE($AA292,"_D_S2C_LB:X188"))&gt;0,1,0)</t>
  </si>
  <si>
    <t>¬IF(COUNTIF($O$1021:$O$1520,CONCATENATE($AA292,"_D_S2C_LB:X189"))&gt;0,1,0)</t>
  </si>
  <si>
    <t>¬IF(COUNTIF($O$1021:$O$1520,CONCATENATE($AA292,"_D_S2C_LB:X190"))&gt;0,1,0)</t>
  </si>
  <si>
    <t>¬IF(COUNTIF($O$1021:$O$1520,CONCATENATE($AA292,"_D_S2C_LB:X191"))&gt;0,1,0)</t>
  </si>
  <si>
    <t>¬IF(COUNTIF($O$1021:$O$1520,CONCATENATE($AA292,"_D_S2C_LB:X192"))&gt;0,1,0)</t>
  </si>
  <si>
    <t>¬IF(COUNTIF($O$1021:$O$1520,CONCATENATE($AA292,"_D_S2C_LB:X193"))&gt;0,1,0)</t>
  </si>
  <si>
    <t>¬IF(COUNTIF($O$1021:$O$1520,CONCATENATE($AA292,"_D_S2C_LB:X194"))&gt;0,1,0)</t>
  </si>
  <si>
    <t>¬IF(ISERROR(VLOOKUP(AA292,$B$510:$I$1010,5,FALSE)),"",VLOOKUP(AA292,$B$510:$I$1010,5,FALSE))</t>
  </si>
  <si>
    <t>¬IF(ISERROR(VLOOKUP(AA292,$B$510:$I$1010,6,FALSE)),"",VLOOKUP(AA292,$B$510:$I$1010,6,FALSE))</t>
  </si>
  <si>
    <t>¬IF(ISERROR(VLOOKUP(AA292,$B$510:$I$1010,7,FALSE)),"",VLOOKUP(AA292,$B$510:$I$1010,7,FALSE))</t>
  </si>
  <si>
    <t>¬IF(ISERROR(VLOOKUP(AA292,$B$510:$I$1010,8,FALSE)),"",VLOOKUP(AA292,$B$510:$I$1010,8,FALSE))</t>
  </si>
  <si>
    <t>¬IF(ISERROR(VLOOKUP(AA293,$B$510:$I$1010,2,FALSE)),"",VLOOKUP(AA293,$B$510:$I$1010,2,FALSE))</t>
  </si>
  <si>
    <t>¬IF(COUNTIF($O$1021:$O$1520,CONCATENATE($AA293,"_U_S2C_LB:X183"))&gt;0,1,0)</t>
  </si>
  <si>
    <t>¬IF(COUNTIF($O$1021:$O$1520,CONCATENATE($AA293,"_U_S2C_LB:X184"))&gt;0,1,0)</t>
  </si>
  <si>
    <t>¬IF(COUNTIF($O$1021:$O$1520,CONCATENATE($AA293,"_U_S2C_LB:X185"))&gt;0,1,0)</t>
  </si>
  <si>
    <t>¬IF(COUNTIF($O$1021:$O$1520,CONCATENATE($AA293,"_U_S2C_LB:X186"))&gt;0,1,0)</t>
  </si>
  <si>
    <t>¬IF(COUNTIF($O$1021:$O$1520,CONCATENATE($AA293,"_U_S2C_LB:X187"))&gt;0,1,0)</t>
  </si>
  <si>
    <t>¬IF(COUNTIF($O$1021:$O$1520,CONCATENATE($AA293,"_U_S2C_LB:X188"))&gt;0,1,0)</t>
  </si>
  <si>
    <t>¬IF(COUNTIF($O$1021:$O$1520,CONCATENATE($AA293,"_U_S2C_LB:X189"))&gt;0,1,0)</t>
  </si>
  <si>
    <t>¬IF(COUNTIF($O$1021:$O$1520,CONCATENATE($AA293,"_U_S2C_LB:X190"))&gt;0,1,0)</t>
  </si>
  <si>
    <t>¬IF(COUNTIF($O$1021:$O$1520,CONCATENATE($AA293,"_U_S2C_LB:X191"))&gt;0,1,0)</t>
  </si>
  <si>
    <t>¬IF(COUNTIF($O$1021:$O$1520,CONCATENATE($AA293,"_U_S2C_LB:X192"))&gt;0,1,0)</t>
  </si>
  <si>
    <t>¬IF(COUNTIF($O$1021:$O$1520,CONCATENATE($AA293,"_U_S2C_LB:X193"))&gt;0,1,0)</t>
  </si>
  <si>
    <t>¬IF(COUNTIF($O$1021:$O$1520,CONCATENATE($AA293,"_U_S2C_LB:X194"))&gt;0,1,0)</t>
  </si>
  <si>
    <t>¬IF(COUNTIF($O$1021:$O$1520,CONCATENATE($AA293,"_C_S2C_LB:X183"))&gt;0,1,0)</t>
  </si>
  <si>
    <t>¬IF(COUNTIF($O$1021:$O$1520,CONCATENATE($AA293,"_C_S2C_LB:X184"))&gt;0,1,0)</t>
  </si>
  <si>
    <t>¬IF(COUNTIF($O$1021:$O$1520,CONCATENATE($AA293,"_C_S2C_LB:X185"))&gt;0,1,0)</t>
  </si>
  <si>
    <t>¬IF(COUNTIF($O$1021:$O$1520,CONCATENATE($AA293,"_C_S2C_LB:X186"))&gt;0,1,0)</t>
  </si>
  <si>
    <t>¬IF(COUNTIF($O$1021:$O$1520,CONCATENATE($AA293,"_C_S2C_LB:X187"))&gt;0,1,0)</t>
  </si>
  <si>
    <t>¬IF(COUNTIF($O$1021:$O$1520,CONCATENATE($AA293,"_C_S2C_LB:X188"))&gt;0,1,0)</t>
  </si>
  <si>
    <t>¬IF(COUNTIF($O$1021:$O$1520,CONCATENATE($AA293,"_C_S2C_LB:X189"))&gt;0,1,0)</t>
  </si>
  <si>
    <t>¬IF(COUNTIF($O$1021:$O$1520,CONCATENATE($AA293,"_C_S2C_LB:X190"))&gt;0,1,0)</t>
  </si>
  <si>
    <t>¬IF(COUNTIF($O$1021:$O$1520,CONCATENATE($AA293,"_C_S2C_LB:X191"))&gt;0,1,0)</t>
  </si>
  <si>
    <t>¬IF(COUNTIF($O$1021:$O$1520,CONCATENATE($AA293,"_C_S2C_LB:X192"))&gt;0,1,0)</t>
  </si>
  <si>
    <t>¬IF(COUNTIF($O$1021:$O$1520,CONCATENATE($AA293,"_C_S2C_LB:X193"))&gt;0,1,0)</t>
  </si>
  <si>
    <t>¬IF(COUNTIF($O$1021:$O$1520,CONCATENATE($AA293,"_C_S2C_LB:X194"))&gt;0,1,0)</t>
  </si>
  <si>
    <t>¬IF(COUNTIF($O$1021:$O$1520,CONCATENATE($AA293,"_D_S2C_LB:X183"))&gt;0,1,0)</t>
  </si>
  <si>
    <t>¬IF(COUNTIF($O$1021:$O$1520,CONCATENATE($AA293,"_D_S2C_LB:X184"))&gt;0,1,0)</t>
  </si>
  <si>
    <t>¬IF(COUNTIF($O$1021:$O$1520,CONCATENATE($AA293,"_D_S2C_LB:X185"))&gt;0,1,0)</t>
  </si>
  <si>
    <t>¬IF(COUNTIF($O$1021:$O$1520,CONCATENATE($AA293,"_D_S2C_LB:X186"))&gt;0,1,0)</t>
  </si>
  <si>
    <t>¬IF(COUNTIF($O$1021:$O$1520,CONCATENATE($AA293,"_D_S2C_LB:X187"))&gt;0,1,0)</t>
  </si>
  <si>
    <t>¬IF(COUNTIF($O$1021:$O$1520,CONCATENATE($AA293,"_D_S2C_LB:X188"))&gt;0,1,0)</t>
  </si>
  <si>
    <t>¬IF(COUNTIF($O$1021:$O$1520,CONCATENATE($AA293,"_D_S2C_LB:X189"))&gt;0,1,0)</t>
  </si>
  <si>
    <t>¬IF(COUNTIF($O$1021:$O$1520,CONCATENATE($AA293,"_D_S2C_LB:X190"))&gt;0,1,0)</t>
  </si>
  <si>
    <t>¬IF(COUNTIF($O$1021:$O$1520,CONCATENATE($AA293,"_D_S2C_LB:X191"))&gt;0,1,0)</t>
  </si>
  <si>
    <t>¬IF(COUNTIF($O$1021:$O$1520,CONCATENATE($AA293,"_D_S2C_LB:X192"))&gt;0,1,0)</t>
  </si>
  <si>
    <t>¬IF(COUNTIF($O$1021:$O$1520,CONCATENATE($AA293,"_D_S2C_LB:X193"))&gt;0,1,0)</t>
  </si>
  <si>
    <t>¬IF(COUNTIF($O$1021:$O$1520,CONCATENATE($AA293,"_D_S2C_LB:X194"))&gt;0,1,0)</t>
  </si>
  <si>
    <t>¬IF(ISERROR(VLOOKUP(AA293,$B$510:$I$1010,5,FALSE)),"",VLOOKUP(AA293,$B$510:$I$1010,5,FALSE))</t>
  </si>
  <si>
    <t>¬IF(ISERROR(VLOOKUP(AA293,$B$510:$I$1010,6,FALSE)),"",VLOOKUP(AA293,$B$510:$I$1010,6,FALSE))</t>
  </si>
  <si>
    <t>¬IF(ISERROR(VLOOKUP(AA293,$B$510:$I$1010,7,FALSE)),"",VLOOKUP(AA293,$B$510:$I$1010,7,FALSE))</t>
  </si>
  <si>
    <t>¬IF(ISERROR(VLOOKUP(AA293,$B$510:$I$1010,8,FALSE)),"",VLOOKUP(AA293,$B$510:$I$1010,8,FALSE))</t>
  </si>
  <si>
    <t>¬IF(ISERROR(VLOOKUP(AA294,$B$510:$I$1010,2,FALSE)),"",VLOOKUP(AA294,$B$510:$I$1010,2,FALSE))</t>
  </si>
  <si>
    <t>¬IF(COUNTIF($O$1021:$O$1520,CONCATENATE($AA294,"_U_S2C_LB:X183"))&gt;0,1,0)</t>
  </si>
  <si>
    <t>¬IF(COUNTIF($O$1021:$O$1520,CONCATENATE($AA294,"_U_S2C_LB:X184"))&gt;0,1,0)</t>
  </si>
  <si>
    <t>¬IF(COUNTIF($O$1021:$O$1520,CONCATENATE($AA294,"_U_S2C_LB:X185"))&gt;0,1,0)</t>
  </si>
  <si>
    <t>¬IF(COUNTIF($O$1021:$O$1520,CONCATENATE($AA294,"_U_S2C_LB:X186"))&gt;0,1,0)</t>
  </si>
  <si>
    <t>¬IF(COUNTIF($O$1021:$O$1520,CONCATENATE($AA294,"_U_S2C_LB:X187"))&gt;0,1,0)</t>
  </si>
  <si>
    <t>¬IF(COUNTIF($O$1021:$O$1520,CONCATENATE($AA294,"_U_S2C_LB:X188"))&gt;0,1,0)</t>
  </si>
  <si>
    <t>¬IF(COUNTIF($O$1021:$O$1520,CONCATENATE($AA294,"_U_S2C_LB:X189"))&gt;0,1,0)</t>
  </si>
  <si>
    <t>¬IF(COUNTIF($O$1021:$O$1520,CONCATENATE($AA294,"_U_S2C_LB:X190"))&gt;0,1,0)</t>
  </si>
  <si>
    <t>¬IF(COUNTIF($O$1021:$O$1520,CONCATENATE($AA294,"_U_S2C_LB:X191"))&gt;0,1,0)</t>
  </si>
  <si>
    <t>¬IF(COUNTIF($O$1021:$O$1520,CONCATENATE($AA294,"_U_S2C_LB:X192"))&gt;0,1,0)</t>
  </si>
  <si>
    <t>¬IF(COUNTIF($O$1021:$O$1520,CONCATENATE($AA294,"_U_S2C_LB:X193"))&gt;0,1,0)</t>
  </si>
  <si>
    <t>¬IF(COUNTIF($O$1021:$O$1520,CONCATENATE($AA294,"_U_S2C_LB:X194"))&gt;0,1,0)</t>
  </si>
  <si>
    <t>¬IF(COUNTIF($O$1021:$O$1520,CONCATENATE($AA294,"_C_S2C_LB:X183"))&gt;0,1,0)</t>
  </si>
  <si>
    <t>¬IF(COUNTIF($O$1021:$O$1520,CONCATENATE($AA294,"_C_S2C_LB:X184"))&gt;0,1,0)</t>
  </si>
  <si>
    <t>¬IF(COUNTIF($O$1021:$O$1520,CONCATENATE($AA294,"_C_S2C_LB:X185"))&gt;0,1,0)</t>
  </si>
  <si>
    <t>¬IF(COUNTIF($O$1021:$O$1520,CONCATENATE($AA294,"_C_S2C_LB:X186"))&gt;0,1,0)</t>
  </si>
  <si>
    <t>¬IF(COUNTIF($O$1021:$O$1520,CONCATENATE($AA294,"_C_S2C_LB:X187"))&gt;0,1,0)</t>
  </si>
  <si>
    <t>¬IF(COUNTIF($O$1021:$O$1520,CONCATENATE($AA294,"_C_S2C_LB:X188"))&gt;0,1,0)</t>
  </si>
  <si>
    <t>¬IF(COUNTIF($O$1021:$O$1520,CONCATENATE($AA294,"_C_S2C_LB:X189"))&gt;0,1,0)</t>
  </si>
  <si>
    <t>¬IF(COUNTIF($O$1021:$O$1520,CONCATENATE($AA294,"_C_S2C_LB:X190"))&gt;0,1,0)</t>
  </si>
  <si>
    <t>¬IF(COUNTIF($O$1021:$O$1520,CONCATENATE($AA294,"_C_S2C_LB:X191"))&gt;0,1,0)</t>
  </si>
  <si>
    <t>¬IF(COUNTIF($O$1021:$O$1520,CONCATENATE($AA294,"_C_S2C_LB:X192"))&gt;0,1,0)</t>
  </si>
  <si>
    <t>¬IF(COUNTIF($O$1021:$O$1520,CONCATENATE($AA294,"_C_S2C_LB:X193"))&gt;0,1,0)</t>
  </si>
  <si>
    <t>¬IF(COUNTIF($O$1021:$O$1520,CONCATENATE($AA294,"_C_S2C_LB:X194"))&gt;0,1,0)</t>
  </si>
  <si>
    <t>¬IF(COUNTIF($O$1021:$O$1520,CONCATENATE($AA294,"_D_S2C_LB:X183"))&gt;0,1,0)</t>
  </si>
  <si>
    <t>¬IF(COUNTIF($O$1021:$O$1520,CONCATENATE($AA294,"_D_S2C_LB:X184"))&gt;0,1,0)</t>
  </si>
  <si>
    <t>¬IF(COUNTIF($O$1021:$O$1520,CONCATENATE($AA294,"_D_S2C_LB:X185"))&gt;0,1,0)</t>
  </si>
  <si>
    <t>¬IF(COUNTIF($O$1021:$O$1520,CONCATENATE($AA294,"_D_S2C_LB:X186"))&gt;0,1,0)</t>
  </si>
  <si>
    <t>¬IF(COUNTIF($O$1021:$O$1520,CONCATENATE($AA294,"_D_S2C_LB:X187"))&gt;0,1,0)</t>
  </si>
  <si>
    <t>¬IF(COUNTIF($O$1021:$O$1520,CONCATENATE($AA294,"_D_S2C_LB:X188"))&gt;0,1,0)</t>
  </si>
  <si>
    <t>¬IF(COUNTIF($O$1021:$O$1520,CONCATENATE($AA294,"_D_S2C_LB:X189"))&gt;0,1,0)</t>
  </si>
  <si>
    <t>¬IF(COUNTIF($O$1021:$O$1520,CONCATENATE($AA294,"_D_S2C_LB:X190"))&gt;0,1,0)</t>
  </si>
  <si>
    <t>¬IF(COUNTIF($O$1021:$O$1520,CONCATENATE($AA294,"_D_S2C_LB:X191"))&gt;0,1,0)</t>
  </si>
  <si>
    <t>¬IF(COUNTIF($O$1021:$O$1520,CONCATENATE($AA294,"_D_S2C_LB:X192"))&gt;0,1,0)</t>
  </si>
  <si>
    <t>¬IF(COUNTIF($O$1021:$O$1520,CONCATENATE($AA294,"_D_S2C_LB:X193"))&gt;0,1,0)</t>
  </si>
  <si>
    <t>¬IF(COUNTIF($O$1021:$O$1520,CONCATENATE($AA294,"_D_S2C_LB:X194"))&gt;0,1,0)</t>
  </si>
  <si>
    <t>¬IF(ISERROR(VLOOKUP(AA294,$B$510:$I$1010,5,FALSE)),"",VLOOKUP(AA294,$B$510:$I$1010,5,FALSE))</t>
  </si>
  <si>
    <t>¬IF(ISERROR(VLOOKUP(AA294,$B$510:$I$1010,6,FALSE)),"",VLOOKUP(AA294,$B$510:$I$1010,6,FALSE))</t>
  </si>
  <si>
    <t>¬IF(ISERROR(VLOOKUP(AA294,$B$510:$I$1010,7,FALSE)),"",VLOOKUP(AA294,$B$510:$I$1010,7,FALSE))</t>
  </si>
  <si>
    <t>¬IF(ISERROR(VLOOKUP(AA294,$B$510:$I$1010,8,FALSE)),"",VLOOKUP(AA294,$B$510:$I$1010,8,FALSE))</t>
  </si>
  <si>
    <t>¬IF(ISERROR(VLOOKUP(AA295,$B$510:$I$1010,2,FALSE)),"",VLOOKUP(AA295,$B$510:$I$1010,2,FALSE))</t>
  </si>
  <si>
    <t>¬IF(COUNTIF($O$1021:$O$1520,CONCATENATE($AA295,"_U_S2C_LB:X183"))&gt;0,1,0)</t>
  </si>
  <si>
    <t>¬IF(COUNTIF($O$1021:$O$1520,CONCATENATE($AA295,"_U_S2C_LB:X184"))&gt;0,1,0)</t>
  </si>
  <si>
    <t>¬IF(COUNTIF($O$1021:$O$1520,CONCATENATE($AA295,"_U_S2C_LB:X185"))&gt;0,1,0)</t>
  </si>
  <si>
    <t>¬IF(COUNTIF($O$1021:$O$1520,CONCATENATE($AA295,"_U_S2C_LB:X186"))&gt;0,1,0)</t>
  </si>
  <si>
    <t>¬IF(COUNTIF($O$1021:$O$1520,CONCATENATE($AA295,"_U_S2C_LB:X187"))&gt;0,1,0)</t>
  </si>
  <si>
    <t>¬IF(COUNTIF($O$1021:$O$1520,CONCATENATE($AA295,"_U_S2C_LB:X188"))&gt;0,1,0)</t>
  </si>
  <si>
    <t>¬IF(COUNTIF($O$1021:$O$1520,CONCATENATE($AA295,"_U_S2C_LB:X189"))&gt;0,1,0)</t>
  </si>
  <si>
    <t>¬IF(COUNTIF($O$1021:$O$1520,CONCATENATE($AA295,"_U_S2C_LB:X190"))&gt;0,1,0)</t>
  </si>
  <si>
    <t>¬IF(COUNTIF($O$1021:$O$1520,CONCATENATE($AA295,"_U_S2C_LB:X191"))&gt;0,1,0)</t>
  </si>
  <si>
    <t>¬IF(COUNTIF($O$1021:$O$1520,CONCATENATE($AA295,"_U_S2C_LB:X192"))&gt;0,1,0)</t>
  </si>
  <si>
    <t>¬IF(COUNTIF($O$1021:$O$1520,CONCATENATE($AA295,"_U_S2C_LB:X193"))&gt;0,1,0)</t>
  </si>
  <si>
    <t>¬IF(COUNTIF($O$1021:$O$1520,CONCATENATE($AA295,"_U_S2C_LB:X194"))&gt;0,1,0)</t>
  </si>
  <si>
    <t>¬IF(COUNTIF($O$1021:$O$1520,CONCATENATE($AA295,"_C_S2C_LB:X183"))&gt;0,1,0)</t>
  </si>
  <si>
    <t>¬IF(COUNTIF($O$1021:$O$1520,CONCATENATE($AA295,"_C_S2C_LB:X184"))&gt;0,1,0)</t>
  </si>
  <si>
    <t>¬IF(COUNTIF($O$1021:$O$1520,CONCATENATE($AA295,"_C_S2C_LB:X185"))&gt;0,1,0)</t>
  </si>
  <si>
    <t>¬IF(COUNTIF($O$1021:$O$1520,CONCATENATE($AA295,"_C_S2C_LB:X186"))&gt;0,1,0)</t>
  </si>
  <si>
    <t>¬IF(COUNTIF($O$1021:$O$1520,CONCATENATE($AA295,"_C_S2C_LB:X187"))&gt;0,1,0)</t>
  </si>
  <si>
    <t>¬IF(COUNTIF($O$1021:$O$1520,CONCATENATE($AA295,"_C_S2C_LB:X188"))&gt;0,1,0)</t>
  </si>
  <si>
    <t>¬IF(COUNTIF($O$1021:$O$1520,CONCATENATE($AA295,"_C_S2C_LB:X189"))&gt;0,1,0)</t>
  </si>
  <si>
    <t>¬IF(COUNTIF($O$1021:$O$1520,CONCATENATE($AA295,"_C_S2C_LB:X190"))&gt;0,1,0)</t>
  </si>
  <si>
    <t>¬IF(COUNTIF($O$1021:$O$1520,CONCATENATE($AA295,"_C_S2C_LB:X191"))&gt;0,1,0)</t>
  </si>
  <si>
    <t>¬IF(COUNTIF($O$1021:$O$1520,CONCATENATE($AA295,"_C_S2C_LB:X192"))&gt;0,1,0)</t>
  </si>
  <si>
    <t>¬IF(COUNTIF($O$1021:$O$1520,CONCATENATE($AA295,"_C_S2C_LB:X193"))&gt;0,1,0)</t>
  </si>
  <si>
    <t>¬IF(COUNTIF($O$1021:$O$1520,CONCATENATE($AA295,"_C_S2C_LB:X194"))&gt;0,1,0)</t>
  </si>
  <si>
    <t>¬IF(COUNTIF($O$1021:$O$1520,CONCATENATE($AA295,"_D_S2C_LB:X183"))&gt;0,1,0)</t>
  </si>
  <si>
    <t>¬IF(COUNTIF($O$1021:$O$1520,CONCATENATE($AA295,"_D_S2C_LB:X184"))&gt;0,1,0)</t>
  </si>
  <si>
    <t>¬IF(COUNTIF($O$1021:$O$1520,CONCATENATE($AA295,"_D_S2C_LB:X185"))&gt;0,1,0)</t>
  </si>
  <si>
    <t>¬IF(COUNTIF($O$1021:$O$1520,CONCATENATE($AA295,"_D_S2C_LB:X186"))&gt;0,1,0)</t>
  </si>
  <si>
    <t>¬IF(COUNTIF($O$1021:$O$1520,CONCATENATE($AA295,"_D_S2C_LB:X187"))&gt;0,1,0)</t>
  </si>
  <si>
    <t>¬IF(COUNTIF($O$1021:$O$1520,CONCATENATE($AA295,"_D_S2C_LB:X188"))&gt;0,1,0)</t>
  </si>
  <si>
    <t>¬IF(COUNTIF($O$1021:$O$1520,CONCATENATE($AA295,"_D_S2C_LB:X189"))&gt;0,1,0)</t>
  </si>
  <si>
    <t>¬IF(COUNTIF($O$1021:$O$1520,CONCATENATE($AA295,"_D_S2C_LB:X190"))&gt;0,1,0)</t>
  </si>
  <si>
    <t>¬IF(COUNTIF($O$1021:$O$1520,CONCATENATE($AA295,"_D_S2C_LB:X191"))&gt;0,1,0)</t>
  </si>
  <si>
    <t>¬IF(COUNTIF($O$1021:$O$1520,CONCATENATE($AA295,"_D_S2C_LB:X192"))&gt;0,1,0)</t>
  </si>
  <si>
    <t>¬IF(COUNTIF($O$1021:$O$1520,CONCATENATE($AA295,"_D_S2C_LB:X193"))&gt;0,1,0)</t>
  </si>
  <si>
    <t>¬IF(COUNTIF($O$1021:$O$1520,CONCATENATE($AA295,"_D_S2C_LB:X194"))&gt;0,1,0)</t>
  </si>
  <si>
    <t>¬IF(ISERROR(VLOOKUP(AA295,$B$510:$I$1010,5,FALSE)),"",VLOOKUP(AA295,$B$510:$I$1010,5,FALSE))</t>
  </si>
  <si>
    <t>¬IF(ISERROR(VLOOKUP(AA295,$B$510:$I$1010,6,FALSE)),"",VLOOKUP(AA295,$B$510:$I$1010,6,FALSE))</t>
  </si>
  <si>
    <t>¬IF(ISERROR(VLOOKUP(AA295,$B$510:$I$1010,7,FALSE)),"",VLOOKUP(AA295,$B$510:$I$1010,7,FALSE))</t>
  </si>
  <si>
    <t>¬IF(ISERROR(VLOOKUP(AA295,$B$510:$I$1010,8,FALSE)),"",VLOOKUP(AA295,$B$510:$I$1010,8,FALSE))</t>
  </si>
  <si>
    <t>¬IF(ISERROR(VLOOKUP(AA296,$B$510:$I$1010,2,FALSE)),"",VLOOKUP(AA296,$B$510:$I$1010,2,FALSE))</t>
  </si>
  <si>
    <t>¬IF(COUNTIF($O$1021:$O$1520,CONCATENATE($AA296,"_U_S2C_LB:X183"))&gt;0,1,0)</t>
  </si>
  <si>
    <t>¬IF(COUNTIF($O$1021:$O$1520,CONCATENATE($AA296,"_U_S2C_LB:X184"))&gt;0,1,0)</t>
  </si>
  <si>
    <t>¬IF(COUNTIF($O$1021:$O$1520,CONCATENATE($AA296,"_U_S2C_LB:X185"))&gt;0,1,0)</t>
  </si>
  <si>
    <t>¬IF(COUNTIF($O$1021:$O$1520,CONCATENATE($AA296,"_U_S2C_LB:X186"))&gt;0,1,0)</t>
  </si>
  <si>
    <t>¬IF(COUNTIF($O$1021:$O$1520,CONCATENATE($AA296,"_U_S2C_LB:X187"))&gt;0,1,0)</t>
  </si>
  <si>
    <t>¬IF(COUNTIF($O$1021:$O$1520,CONCATENATE($AA296,"_U_S2C_LB:X188"))&gt;0,1,0)</t>
  </si>
  <si>
    <t>¬IF(COUNTIF($O$1021:$O$1520,CONCATENATE($AA296,"_U_S2C_LB:X189"))&gt;0,1,0)</t>
  </si>
  <si>
    <t>¬IF(COUNTIF($O$1021:$O$1520,CONCATENATE($AA296,"_U_S2C_LB:X190"))&gt;0,1,0)</t>
  </si>
  <si>
    <t>¬IF(COUNTIF($O$1021:$O$1520,CONCATENATE($AA296,"_U_S2C_LB:X191"))&gt;0,1,0)</t>
  </si>
  <si>
    <t>¬IF(COUNTIF($O$1021:$O$1520,CONCATENATE($AA296,"_U_S2C_LB:X192"))&gt;0,1,0)</t>
  </si>
  <si>
    <t>¬IF(COUNTIF($O$1021:$O$1520,CONCATENATE($AA296,"_U_S2C_LB:X193"))&gt;0,1,0)</t>
  </si>
  <si>
    <t>¬IF(COUNTIF($O$1021:$O$1520,CONCATENATE($AA296,"_U_S2C_LB:X194"))&gt;0,1,0)</t>
  </si>
  <si>
    <t>¬IF(COUNTIF($O$1021:$O$1520,CONCATENATE($AA296,"_C_S2C_LB:X183"))&gt;0,1,0)</t>
  </si>
  <si>
    <t>¬IF(COUNTIF($O$1021:$O$1520,CONCATENATE($AA296,"_C_S2C_LB:X184"))&gt;0,1,0)</t>
  </si>
  <si>
    <t>¬IF(COUNTIF($O$1021:$O$1520,CONCATENATE($AA296,"_C_S2C_LB:X185"))&gt;0,1,0)</t>
  </si>
  <si>
    <t>¬IF(COUNTIF($O$1021:$O$1520,CONCATENATE($AA296,"_C_S2C_LB:X186"))&gt;0,1,0)</t>
  </si>
  <si>
    <t>¬IF(COUNTIF($O$1021:$O$1520,CONCATENATE($AA296,"_C_S2C_LB:X187"))&gt;0,1,0)</t>
  </si>
  <si>
    <t>¬IF(COUNTIF($O$1021:$O$1520,CONCATENATE($AA296,"_C_S2C_LB:X188"))&gt;0,1,0)</t>
  </si>
  <si>
    <t>¬IF(COUNTIF($O$1021:$O$1520,CONCATENATE($AA296,"_C_S2C_LB:X189"))&gt;0,1,0)</t>
  </si>
  <si>
    <t>¬IF(COUNTIF($O$1021:$O$1520,CONCATENATE($AA296,"_C_S2C_LB:X190"))&gt;0,1,0)</t>
  </si>
  <si>
    <t>¬IF(COUNTIF($O$1021:$O$1520,CONCATENATE($AA296,"_C_S2C_LB:X191"))&gt;0,1,0)</t>
  </si>
  <si>
    <t>¬IF(COUNTIF($O$1021:$O$1520,CONCATENATE($AA296,"_C_S2C_LB:X192"))&gt;0,1,0)</t>
  </si>
  <si>
    <t>¬IF(COUNTIF($O$1021:$O$1520,CONCATENATE($AA296,"_C_S2C_LB:X193"))&gt;0,1,0)</t>
  </si>
  <si>
    <t>¬IF(COUNTIF($O$1021:$O$1520,CONCATENATE($AA296,"_C_S2C_LB:X194"))&gt;0,1,0)</t>
  </si>
  <si>
    <t>¬IF(COUNTIF($O$1021:$O$1520,CONCATENATE($AA296,"_D_S2C_LB:X183"))&gt;0,1,0)</t>
  </si>
  <si>
    <t>¬IF(COUNTIF($O$1021:$O$1520,CONCATENATE($AA296,"_D_S2C_LB:X184"))&gt;0,1,0)</t>
  </si>
  <si>
    <t>¬IF(COUNTIF($O$1021:$O$1520,CONCATENATE($AA296,"_D_S2C_LB:X185"))&gt;0,1,0)</t>
  </si>
  <si>
    <t>¬IF(COUNTIF($O$1021:$O$1520,CONCATENATE($AA296,"_D_S2C_LB:X186"))&gt;0,1,0)</t>
  </si>
  <si>
    <t>¬IF(COUNTIF($O$1021:$O$1520,CONCATENATE($AA296,"_D_S2C_LB:X187"))&gt;0,1,0)</t>
  </si>
  <si>
    <t>¬IF(COUNTIF($O$1021:$O$1520,CONCATENATE($AA296,"_D_S2C_LB:X188"))&gt;0,1,0)</t>
  </si>
  <si>
    <t>¬IF(COUNTIF($O$1021:$O$1520,CONCATENATE($AA296,"_D_S2C_LB:X189"))&gt;0,1,0)</t>
  </si>
  <si>
    <t>¬IF(COUNTIF($O$1021:$O$1520,CONCATENATE($AA296,"_D_S2C_LB:X190"))&gt;0,1,0)</t>
  </si>
  <si>
    <t>¬IF(COUNTIF($O$1021:$O$1520,CONCATENATE($AA296,"_D_S2C_LB:X191"))&gt;0,1,0)</t>
  </si>
  <si>
    <t>¬IF(COUNTIF($O$1021:$O$1520,CONCATENATE($AA296,"_D_S2C_LB:X192"))&gt;0,1,0)</t>
  </si>
  <si>
    <t>¬IF(COUNTIF($O$1021:$O$1520,CONCATENATE($AA296,"_D_S2C_LB:X193"))&gt;0,1,0)</t>
  </si>
  <si>
    <t>¬IF(COUNTIF($O$1021:$O$1520,CONCATENATE($AA296,"_D_S2C_LB:X194"))&gt;0,1,0)</t>
  </si>
  <si>
    <t>¬IF(ISERROR(VLOOKUP(AA296,$B$510:$I$1010,5,FALSE)),"",VLOOKUP(AA296,$B$510:$I$1010,5,FALSE))</t>
  </si>
  <si>
    <t>¬IF(ISERROR(VLOOKUP(AA296,$B$510:$I$1010,6,FALSE)),"",VLOOKUP(AA296,$B$510:$I$1010,6,FALSE))</t>
  </si>
  <si>
    <t>¬IF(ISERROR(VLOOKUP(AA296,$B$510:$I$1010,7,FALSE)),"",VLOOKUP(AA296,$B$510:$I$1010,7,FALSE))</t>
  </si>
  <si>
    <t>¬IF(ISERROR(VLOOKUP(AA296,$B$510:$I$1010,8,FALSE)),"",VLOOKUP(AA296,$B$510:$I$1010,8,FALSE))</t>
  </si>
  <si>
    <t>¬IF(ISERROR(VLOOKUP(AA297,$B$510:$I$1010,2,FALSE)),"",VLOOKUP(AA297,$B$510:$I$1010,2,FALSE))</t>
  </si>
  <si>
    <t>¬IF(COUNTIF($O$1021:$O$1520,CONCATENATE($AA297,"_U_S2C_LB:X183"))&gt;0,1,0)</t>
  </si>
  <si>
    <t>¬IF(COUNTIF($O$1021:$O$1520,CONCATENATE($AA297,"_U_S2C_LB:X184"))&gt;0,1,0)</t>
  </si>
  <si>
    <t>¬IF(COUNTIF($O$1021:$O$1520,CONCATENATE($AA297,"_U_S2C_LB:X185"))&gt;0,1,0)</t>
  </si>
  <si>
    <t>¬IF(COUNTIF($O$1021:$O$1520,CONCATENATE($AA297,"_U_S2C_LB:X186"))&gt;0,1,0)</t>
  </si>
  <si>
    <t>¬IF(COUNTIF($O$1021:$O$1520,CONCATENATE($AA297,"_U_S2C_LB:X187"))&gt;0,1,0)</t>
  </si>
  <si>
    <t>¬IF(COUNTIF($O$1021:$O$1520,CONCATENATE($AA297,"_U_S2C_LB:X188"))&gt;0,1,0)</t>
  </si>
  <si>
    <t>¬IF(COUNTIF($O$1021:$O$1520,CONCATENATE($AA297,"_U_S2C_LB:X189"))&gt;0,1,0)</t>
  </si>
  <si>
    <t>¬IF(COUNTIF($O$1021:$O$1520,CONCATENATE($AA297,"_U_S2C_LB:X190"))&gt;0,1,0)</t>
  </si>
  <si>
    <t>¬IF(COUNTIF($O$1021:$O$1520,CONCATENATE($AA297,"_U_S2C_LB:X191"))&gt;0,1,0)</t>
  </si>
  <si>
    <t>¬IF(COUNTIF($O$1021:$O$1520,CONCATENATE($AA297,"_U_S2C_LB:X192"))&gt;0,1,0)</t>
  </si>
  <si>
    <t>¬IF(COUNTIF($O$1021:$O$1520,CONCATENATE($AA297,"_U_S2C_LB:X193"))&gt;0,1,0)</t>
  </si>
  <si>
    <t>¬IF(COUNTIF($O$1021:$O$1520,CONCATENATE($AA297,"_U_S2C_LB:X194"))&gt;0,1,0)</t>
  </si>
  <si>
    <t>¬IF(COUNTIF($O$1021:$O$1520,CONCATENATE($AA297,"_C_S2C_LB:X183"))&gt;0,1,0)</t>
  </si>
  <si>
    <t>¬IF(COUNTIF($O$1021:$O$1520,CONCATENATE($AA297,"_C_S2C_LB:X184"))&gt;0,1,0)</t>
  </si>
  <si>
    <t>¬IF(COUNTIF($O$1021:$O$1520,CONCATENATE($AA297,"_C_S2C_LB:X185"))&gt;0,1,0)</t>
  </si>
  <si>
    <t>¬IF(COUNTIF($O$1021:$O$1520,CONCATENATE($AA297,"_C_S2C_LB:X186"))&gt;0,1,0)</t>
  </si>
  <si>
    <t>¬IF(COUNTIF($O$1021:$O$1520,CONCATENATE($AA297,"_C_S2C_LB:X187"))&gt;0,1,0)</t>
  </si>
  <si>
    <t>¬IF(COUNTIF($O$1021:$O$1520,CONCATENATE($AA297,"_C_S2C_LB:X188"))&gt;0,1,0)</t>
  </si>
  <si>
    <t>¬IF(COUNTIF($O$1021:$O$1520,CONCATENATE($AA297,"_C_S2C_LB:X189"))&gt;0,1,0)</t>
  </si>
  <si>
    <t>¬IF(COUNTIF($O$1021:$O$1520,CONCATENATE($AA297,"_C_S2C_LB:X190"))&gt;0,1,0)</t>
  </si>
  <si>
    <t>¬IF(COUNTIF($O$1021:$O$1520,CONCATENATE($AA297,"_C_S2C_LB:X191"))&gt;0,1,0)</t>
  </si>
  <si>
    <t>¬IF(COUNTIF($O$1021:$O$1520,CONCATENATE($AA297,"_C_S2C_LB:X192"))&gt;0,1,0)</t>
  </si>
  <si>
    <t>¬IF(COUNTIF($O$1021:$O$1520,CONCATENATE($AA297,"_C_S2C_LB:X193"))&gt;0,1,0)</t>
  </si>
  <si>
    <t>¬IF(COUNTIF($O$1021:$O$1520,CONCATENATE($AA297,"_C_S2C_LB:X194"))&gt;0,1,0)</t>
  </si>
  <si>
    <t>¬IF(COUNTIF($O$1021:$O$1520,CONCATENATE($AA297,"_D_S2C_LB:X183"))&gt;0,1,0)</t>
  </si>
  <si>
    <t>¬IF(COUNTIF($O$1021:$O$1520,CONCATENATE($AA297,"_D_S2C_LB:X184"))&gt;0,1,0)</t>
  </si>
  <si>
    <t>¬IF(COUNTIF($O$1021:$O$1520,CONCATENATE($AA297,"_D_S2C_LB:X185"))&gt;0,1,0)</t>
  </si>
  <si>
    <t>¬IF(COUNTIF($O$1021:$O$1520,CONCATENATE($AA297,"_D_S2C_LB:X186"))&gt;0,1,0)</t>
  </si>
  <si>
    <t>¬IF(COUNTIF($O$1021:$O$1520,CONCATENATE($AA297,"_D_S2C_LB:X187"))&gt;0,1,0)</t>
  </si>
  <si>
    <t>¬IF(COUNTIF($O$1021:$O$1520,CONCATENATE($AA297,"_D_S2C_LB:X188"))&gt;0,1,0)</t>
  </si>
  <si>
    <t>¬IF(COUNTIF($O$1021:$O$1520,CONCATENATE($AA297,"_D_S2C_LB:X189"))&gt;0,1,0)</t>
  </si>
  <si>
    <t>¬IF(COUNTIF($O$1021:$O$1520,CONCATENATE($AA297,"_D_S2C_LB:X190"))&gt;0,1,0)</t>
  </si>
  <si>
    <t>¬IF(COUNTIF($O$1021:$O$1520,CONCATENATE($AA297,"_D_S2C_LB:X191"))&gt;0,1,0)</t>
  </si>
  <si>
    <t>¬IF(COUNTIF($O$1021:$O$1520,CONCATENATE($AA297,"_D_S2C_LB:X192"))&gt;0,1,0)</t>
  </si>
  <si>
    <t>¬IF(COUNTIF($O$1021:$O$1520,CONCATENATE($AA297,"_D_S2C_LB:X193"))&gt;0,1,0)</t>
  </si>
  <si>
    <t>¬IF(COUNTIF($O$1021:$O$1520,CONCATENATE($AA297,"_D_S2C_LB:X194"))&gt;0,1,0)</t>
  </si>
  <si>
    <t>¬IF(ISERROR(VLOOKUP(AA297,$B$510:$I$1010,5,FALSE)),"",VLOOKUP(AA297,$B$510:$I$1010,5,FALSE))</t>
  </si>
  <si>
    <t>¬IF(ISERROR(VLOOKUP(AA297,$B$510:$I$1010,6,FALSE)),"",VLOOKUP(AA297,$B$510:$I$1010,6,FALSE))</t>
  </si>
  <si>
    <t>¬IF(ISERROR(VLOOKUP(AA297,$B$510:$I$1010,7,FALSE)),"",VLOOKUP(AA297,$B$510:$I$1010,7,FALSE))</t>
  </si>
  <si>
    <t>¬IF(ISERROR(VLOOKUP(AA297,$B$510:$I$1010,8,FALSE)),"",VLOOKUP(AA297,$B$510:$I$1010,8,FALSE))</t>
  </si>
  <si>
    <t>¬IF(ISERROR(VLOOKUP(AA298,$B$510:$I$1010,2,FALSE)),"",VLOOKUP(AA298,$B$510:$I$1010,2,FALSE))</t>
  </si>
  <si>
    <t>¬IF(COUNTIF($O$1021:$O$1520,CONCATENATE($AA298,"_U_S2C_LB:X183"))&gt;0,1,0)</t>
  </si>
  <si>
    <t>¬IF(COUNTIF($O$1021:$O$1520,CONCATENATE($AA298,"_U_S2C_LB:X184"))&gt;0,1,0)</t>
  </si>
  <si>
    <t>¬IF(COUNTIF($O$1021:$O$1520,CONCATENATE($AA298,"_U_S2C_LB:X185"))&gt;0,1,0)</t>
  </si>
  <si>
    <t>¬IF(COUNTIF($O$1021:$O$1520,CONCATENATE($AA298,"_U_S2C_LB:X186"))&gt;0,1,0)</t>
  </si>
  <si>
    <t>¬IF(COUNTIF($O$1021:$O$1520,CONCATENATE($AA298,"_U_S2C_LB:X187"))&gt;0,1,0)</t>
  </si>
  <si>
    <t>¬IF(COUNTIF($O$1021:$O$1520,CONCATENATE($AA298,"_U_S2C_LB:X188"))&gt;0,1,0)</t>
  </si>
  <si>
    <t>¬IF(COUNTIF($O$1021:$O$1520,CONCATENATE($AA298,"_U_S2C_LB:X189"))&gt;0,1,0)</t>
  </si>
  <si>
    <t>¬IF(COUNTIF($O$1021:$O$1520,CONCATENATE($AA298,"_U_S2C_LB:X190"))&gt;0,1,0)</t>
  </si>
  <si>
    <t>¬IF(COUNTIF($O$1021:$O$1520,CONCATENATE($AA298,"_U_S2C_LB:X191"))&gt;0,1,0)</t>
  </si>
  <si>
    <t>¬IF(COUNTIF($O$1021:$O$1520,CONCATENATE($AA298,"_U_S2C_LB:X192"))&gt;0,1,0)</t>
  </si>
  <si>
    <t>¬IF(COUNTIF($O$1021:$O$1520,CONCATENATE($AA298,"_U_S2C_LB:X193"))&gt;0,1,0)</t>
  </si>
  <si>
    <t>¬IF(COUNTIF($O$1021:$O$1520,CONCATENATE($AA298,"_U_S2C_LB:X194"))&gt;0,1,0)</t>
  </si>
  <si>
    <t>¬IF(COUNTIF($O$1021:$O$1520,CONCATENATE($AA298,"_C_S2C_LB:X183"))&gt;0,1,0)</t>
  </si>
  <si>
    <t>¬IF(COUNTIF($O$1021:$O$1520,CONCATENATE($AA298,"_C_S2C_LB:X184"))&gt;0,1,0)</t>
  </si>
  <si>
    <t>¬IF(COUNTIF($O$1021:$O$1520,CONCATENATE($AA298,"_C_S2C_LB:X185"))&gt;0,1,0)</t>
  </si>
  <si>
    <t>¬IF(COUNTIF($O$1021:$O$1520,CONCATENATE($AA298,"_C_S2C_LB:X186"))&gt;0,1,0)</t>
  </si>
  <si>
    <t>¬IF(COUNTIF($O$1021:$O$1520,CONCATENATE($AA298,"_C_S2C_LB:X187"))&gt;0,1,0)</t>
  </si>
  <si>
    <t>¬IF(COUNTIF($O$1021:$O$1520,CONCATENATE($AA298,"_C_S2C_LB:X188"))&gt;0,1,0)</t>
  </si>
  <si>
    <t>¬IF(COUNTIF($O$1021:$O$1520,CONCATENATE($AA298,"_C_S2C_LB:X189"))&gt;0,1,0)</t>
  </si>
  <si>
    <t>¬IF(COUNTIF($O$1021:$O$1520,CONCATENATE($AA298,"_C_S2C_LB:X190"))&gt;0,1,0)</t>
  </si>
  <si>
    <t>¬IF(COUNTIF($O$1021:$O$1520,CONCATENATE($AA298,"_C_S2C_LB:X191"))&gt;0,1,0)</t>
  </si>
  <si>
    <t>¬IF(COUNTIF($O$1021:$O$1520,CONCATENATE($AA298,"_C_S2C_LB:X192"))&gt;0,1,0)</t>
  </si>
  <si>
    <t>¬IF(COUNTIF($O$1021:$O$1520,CONCATENATE($AA298,"_C_S2C_LB:X193"))&gt;0,1,0)</t>
  </si>
  <si>
    <t>¬IF(COUNTIF($O$1021:$O$1520,CONCATENATE($AA298,"_C_S2C_LB:X194"))&gt;0,1,0)</t>
  </si>
  <si>
    <t>¬IF(COUNTIF($O$1021:$O$1520,CONCATENATE($AA298,"_D_S2C_LB:X183"))&gt;0,1,0)</t>
  </si>
  <si>
    <t>¬IF(COUNTIF($O$1021:$O$1520,CONCATENATE($AA298,"_D_S2C_LB:X184"))&gt;0,1,0)</t>
  </si>
  <si>
    <t>¬IF(COUNTIF($O$1021:$O$1520,CONCATENATE($AA298,"_D_S2C_LB:X185"))&gt;0,1,0)</t>
  </si>
  <si>
    <t>¬IF(COUNTIF($O$1021:$O$1520,CONCATENATE($AA298,"_D_S2C_LB:X186"))&gt;0,1,0)</t>
  </si>
  <si>
    <t>¬IF(COUNTIF($O$1021:$O$1520,CONCATENATE($AA298,"_D_S2C_LB:X187"))&gt;0,1,0)</t>
  </si>
  <si>
    <t>¬IF(COUNTIF($O$1021:$O$1520,CONCATENATE($AA298,"_D_S2C_LB:X188"))&gt;0,1,0)</t>
  </si>
  <si>
    <t>¬IF(COUNTIF($O$1021:$O$1520,CONCATENATE($AA298,"_D_S2C_LB:X189"))&gt;0,1,0)</t>
  </si>
  <si>
    <t>¬IF(COUNTIF($O$1021:$O$1520,CONCATENATE($AA298,"_D_S2C_LB:X190"))&gt;0,1,0)</t>
  </si>
  <si>
    <t>¬IF(COUNTIF($O$1021:$O$1520,CONCATENATE($AA298,"_D_S2C_LB:X191"))&gt;0,1,0)</t>
  </si>
  <si>
    <t>¬IF(COUNTIF($O$1021:$O$1520,CONCATENATE($AA298,"_D_S2C_LB:X192"))&gt;0,1,0)</t>
  </si>
  <si>
    <t>¬IF(COUNTIF($O$1021:$O$1520,CONCATENATE($AA298,"_D_S2C_LB:X193"))&gt;0,1,0)</t>
  </si>
  <si>
    <t>¬IF(COUNTIF($O$1021:$O$1520,CONCATENATE($AA298,"_D_S2C_LB:X194"))&gt;0,1,0)</t>
  </si>
  <si>
    <t>¬IF(ISERROR(VLOOKUP(AA298,$B$510:$I$1010,5,FALSE)),"",VLOOKUP(AA298,$B$510:$I$1010,5,FALSE))</t>
  </si>
  <si>
    <t>¬IF(ISERROR(VLOOKUP(AA298,$B$510:$I$1010,6,FALSE)),"",VLOOKUP(AA298,$B$510:$I$1010,6,FALSE))</t>
  </si>
  <si>
    <t>¬IF(ISERROR(VLOOKUP(AA298,$B$510:$I$1010,7,FALSE)),"",VLOOKUP(AA298,$B$510:$I$1010,7,FALSE))</t>
  </si>
  <si>
    <t>¬IF(ISERROR(VLOOKUP(AA298,$B$510:$I$1010,8,FALSE)),"",VLOOKUP(AA298,$B$510:$I$1010,8,FALSE))</t>
  </si>
  <si>
    <t>¬IF(ISERROR(VLOOKUP(AA299,$B$510:$I$1010,2,FALSE)),"",VLOOKUP(AA299,$B$510:$I$1010,2,FALSE))</t>
  </si>
  <si>
    <t>¬IF(COUNTIF($O$1021:$O$1520,CONCATENATE($AA299,"_U_S2C_LB:X183"))&gt;0,1,0)</t>
  </si>
  <si>
    <t>¬IF(COUNTIF($O$1021:$O$1520,CONCATENATE($AA299,"_U_S2C_LB:X184"))&gt;0,1,0)</t>
  </si>
  <si>
    <t>¬IF(COUNTIF($O$1021:$O$1520,CONCATENATE($AA299,"_U_S2C_LB:X185"))&gt;0,1,0)</t>
  </si>
  <si>
    <t>¬IF(COUNTIF($O$1021:$O$1520,CONCATENATE($AA299,"_U_S2C_LB:X186"))&gt;0,1,0)</t>
  </si>
  <si>
    <t>¬IF(COUNTIF($O$1021:$O$1520,CONCATENATE($AA299,"_U_S2C_LB:X187"))&gt;0,1,0)</t>
  </si>
  <si>
    <t>¬IF(COUNTIF($O$1021:$O$1520,CONCATENATE($AA299,"_U_S2C_LB:X188"))&gt;0,1,0)</t>
  </si>
  <si>
    <t>¬IF(COUNTIF($O$1021:$O$1520,CONCATENATE($AA299,"_U_S2C_LB:X189"))&gt;0,1,0)</t>
  </si>
  <si>
    <t>¬IF(COUNTIF($O$1021:$O$1520,CONCATENATE($AA299,"_U_S2C_LB:X190"))&gt;0,1,0)</t>
  </si>
  <si>
    <t>¬IF(COUNTIF($O$1021:$O$1520,CONCATENATE($AA299,"_U_S2C_LB:X191"))&gt;0,1,0)</t>
  </si>
  <si>
    <t>¬IF(COUNTIF($O$1021:$O$1520,CONCATENATE($AA299,"_U_S2C_LB:X192"))&gt;0,1,0)</t>
  </si>
  <si>
    <t>¬IF(COUNTIF($O$1021:$O$1520,CONCATENATE($AA299,"_U_S2C_LB:X193"))&gt;0,1,0)</t>
  </si>
  <si>
    <t>¬IF(COUNTIF($O$1021:$O$1520,CONCATENATE($AA299,"_U_S2C_LB:X194"))&gt;0,1,0)</t>
  </si>
  <si>
    <t>¬IF(COUNTIF($O$1021:$O$1520,CONCATENATE($AA299,"_C_S2C_LB:X183"))&gt;0,1,0)</t>
  </si>
  <si>
    <t>¬IF(COUNTIF($O$1021:$O$1520,CONCATENATE($AA299,"_C_S2C_LB:X184"))&gt;0,1,0)</t>
  </si>
  <si>
    <t>¬IF(COUNTIF($O$1021:$O$1520,CONCATENATE($AA299,"_C_S2C_LB:X185"))&gt;0,1,0)</t>
  </si>
  <si>
    <t>¬IF(COUNTIF($O$1021:$O$1520,CONCATENATE($AA299,"_C_S2C_LB:X186"))&gt;0,1,0)</t>
  </si>
  <si>
    <t>¬IF(COUNTIF($O$1021:$O$1520,CONCATENATE($AA299,"_C_S2C_LB:X187"))&gt;0,1,0)</t>
  </si>
  <si>
    <t>¬IF(COUNTIF($O$1021:$O$1520,CONCATENATE($AA299,"_C_S2C_LB:X188"))&gt;0,1,0)</t>
  </si>
  <si>
    <t>¬IF(COUNTIF($O$1021:$O$1520,CONCATENATE($AA299,"_C_S2C_LB:X189"))&gt;0,1,0)</t>
  </si>
  <si>
    <t>¬IF(COUNTIF($O$1021:$O$1520,CONCATENATE($AA299,"_C_S2C_LB:X190"))&gt;0,1,0)</t>
  </si>
  <si>
    <t>¬IF(COUNTIF($O$1021:$O$1520,CONCATENATE($AA299,"_C_S2C_LB:X191"))&gt;0,1,0)</t>
  </si>
  <si>
    <t>¬IF(COUNTIF($O$1021:$O$1520,CONCATENATE($AA299,"_C_S2C_LB:X192"))&gt;0,1,0)</t>
  </si>
  <si>
    <t>¬IF(COUNTIF($O$1021:$O$1520,CONCATENATE($AA299,"_C_S2C_LB:X193"))&gt;0,1,0)</t>
  </si>
  <si>
    <t>¬IF(COUNTIF($O$1021:$O$1520,CONCATENATE($AA299,"_C_S2C_LB:X194"))&gt;0,1,0)</t>
  </si>
  <si>
    <t>¬IF(COUNTIF($O$1021:$O$1520,CONCATENATE($AA299,"_D_S2C_LB:X183"))&gt;0,1,0)</t>
  </si>
  <si>
    <t>¬IF(COUNTIF($O$1021:$O$1520,CONCATENATE($AA299,"_D_S2C_LB:X184"))&gt;0,1,0)</t>
  </si>
  <si>
    <t>¬IF(COUNTIF($O$1021:$O$1520,CONCATENATE($AA299,"_D_S2C_LB:X185"))&gt;0,1,0)</t>
  </si>
  <si>
    <t>¬IF(COUNTIF($O$1021:$O$1520,CONCATENATE($AA299,"_D_S2C_LB:X186"))&gt;0,1,0)</t>
  </si>
  <si>
    <t>¬IF(COUNTIF($O$1021:$O$1520,CONCATENATE($AA299,"_D_S2C_LB:X187"))&gt;0,1,0)</t>
  </si>
  <si>
    <t>¬IF(COUNTIF($O$1021:$O$1520,CONCATENATE($AA299,"_D_S2C_LB:X188"))&gt;0,1,0)</t>
  </si>
  <si>
    <t>¬IF(COUNTIF($O$1021:$O$1520,CONCATENATE($AA299,"_D_S2C_LB:X189"))&gt;0,1,0)</t>
  </si>
  <si>
    <t>¬IF(COUNTIF($O$1021:$O$1520,CONCATENATE($AA299,"_D_S2C_LB:X190"))&gt;0,1,0)</t>
  </si>
  <si>
    <t>¬IF(COUNTIF($O$1021:$O$1520,CONCATENATE($AA299,"_D_S2C_LB:X191"))&gt;0,1,0)</t>
  </si>
  <si>
    <t>¬IF(COUNTIF($O$1021:$O$1520,CONCATENATE($AA299,"_D_S2C_LB:X192"))&gt;0,1,0)</t>
  </si>
  <si>
    <t>¬IF(COUNTIF($O$1021:$O$1520,CONCATENATE($AA299,"_D_S2C_LB:X193"))&gt;0,1,0)</t>
  </si>
  <si>
    <t>¬IF(COUNTIF($O$1021:$O$1520,CONCATENATE($AA299,"_D_S2C_LB:X194"))&gt;0,1,0)</t>
  </si>
  <si>
    <t>¬IF(ISERROR(VLOOKUP(AA299,$B$510:$I$1010,5,FALSE)),"",VLOOKUP(AA299,$B$510:$I$1010,5,FALSE))</t>
  </si>
  <si>
    <t>¬IF(ISERROR(VLOOKUP(AA299,$B$510:$I$1010,6,FALSE)),"",VLOOKUP(AA299,$B$510:$I$1010,6,FALSE))</t>
  </si>
  <si>
    <t>¬IF(ISERROR(VLOOKUP(AA299,$B$510:$I$1010,7,FALSE)),"",VLOOKUP(AA299,$B$510:$I$1010,7,FALSE))</t>
  </si>
  <si>
    <t>¬IF(ISERROR(VLOOKUP(AA299,$B$510:$I$1010,8,FALSE)),"",VLOOKUP(AA299,$B$510:$I$1010,8,FALSE))</t>
  </si>
  <si>
    <t>¬IF(ISERROR(VLOOKUP(AA300,$B$510:$I$1010,2,FALSE)),"",VLOOKUP(AA300,$B$510:$I$1010,2,FALSE))</t>
  </si>
  <si>
    <t>¬IF(COUNTIF($O$1021:$O$1520,CONCATENATE($AA300,"_U_S2C_LB:X183"))&gt;0,1,0)</t>
  </si>
  <si>
    <t>¬IF(COUNTIF($O$1021:$O$1520,CONCATENATE($AA300,"_U_S2C_LB:X184"))&gt;0,1,0)</t>
  </si>
  <si>
    <t>¬IF(COUNTIF($O$1021:$O$1520,CONCATENATE($AA300,"_U_S2C_LB:X185"))&gt;0,1,0)</t>
  </si>
  <si>
    <t>¬IF(COUNTIF($O$1021:$O$1520,CONCATENATE($AA300,"_U_S2C_LB:X186"))&gt;0,1,0)</t>
  </si>
  <si>
    <t>¬IF(COUNTIF($O$1021:$O$1520,CONCATENATE($AA300,"_U_S2C_LB:X187"))&gt;0,1,0)</t>
  </si>
  <si>
    <t>¬IF(COUNTIF($O$1021:$O$1520,CONCATENATE($AA300,"_U_S2C_LB:X188"))&gt;0,1,0)</t>
  </si>
  <si>
    <t>¬IF(COUNTIF($O$1021:$O$1520,CONCATENATE($AA300,"_U_S2C_LB:X189"))&gt;0,1,0)</t>
  </si>
  <si>
    <t>¬IF(COUNTIF($O$1021:$O$1520,CONCATENATE($AA300,"_U_S2C_LB:X190"))&gt;0,1,0)</t>
  </si>
  <si>
    <t>¬IF(COUNTIF($O$1021:$O$1520,CONCATENATE($AA300,"_U_S2C_LB:X191"))&gt;0,1,0)</t>
  </si>
  <si>
    <t>¬IF(COUNTIF($O$1021:$O$1520,CONCATENATE($AA300,"_U_S2C_LB:X192"))&gt;0,1,0)</t>
  </si>
  <si>
    <t>¬IF(COUNTIF($O$1021:$O$1520,CONCATENATE($AA300,"_U_S2C_LB:X193"))&gt;0,1,0)</t>
  </si>
  <si>
    <t>¬IF(COUNTIF($O$1021:$O$1520,CONCATENATE($AA300,"_U_S2C_LB:X194"))&gt;0,1,0)</t>
  </si>
  <si>
    <t>¬IF(COUNTIF($O$1021:$O$1520,CONCATENATE($AA300,"_C_S2C_LB:X183"))&gt;0,1,0)</t>
  </si>
  <si>
    <t>¬IF(COUNTIF($O$1021:$O$1520,CONCATENATE($AA300,"_C_S2C_LB:X184"))&gt;0,1,0)</t>
  </si>
  <si>
    <t>¬IF(COUNTIF($O$1021:$O$1520,CONCATENATE($AA300,"_C_S2C_LB:X185"))&gt;0,1,0)</t>
  </si>
  <si>
    <t>¬IF(COUNTIF($O$1021:$O$1520,CONCATENATE($AA300,"_C_S2C_LB:X186"))&gt;0,1,0)</t>
  </si>
  <si>
    <t>¬IF(COUNTIF($O$1021:$O$1520,CONCATENATE($AA300,"_C_S2C_LB:X187"))&gt;0,1,0)</t>
  </si>
  <si>
    <t>¬IF(COUNTIF($O$1021:$O$1520,CONCATENATE($AA300,"_C_S2C_LB:X188"))&gt;0,1,0)</t>
  </si>
  <si>
    <t>¬IF(COUNTIF($O$1021:$O$1520,CONCATENATE($AA300,"_C_S2C_LB:X189"))&gt;0,1,0)</t>
  </si>
  <si>
    <t>¬IF(COUNTIF($O$1021:$O$1520,CONCATENATE($AA300,"_C_S2C_LB:X190"))&gt;0,1,0)</t>
  </si>
  <si>
    <t>¬IF(COUNTIF($O$1021:$O$1520,CONCATENATE($AA300,"_C_S2C_LB:X191"))&gt;0,1,0)</t>
  </si>
  <si>
    <t>¬IF(COUNTIF($O$1021:$O$1520,CONCATENATE($AA300,"_C_S2C_LB:X192"))&gt;0,1,0)</t>
  </si>
  <si>
    <t>¬IF(COUNTIF($O$1021:$O$1520,CONCATENATE($AA300,"_C_S2C_LB:X193"))&gt;0,1,0)</t>
  </si>
  <si>
    <t>¬IF(COUNTIF($O$1021:$O$1520,CONCATENATE($AA300,"_C_S2C_LB:X194"))&gt;0,1,0)</t>
  </si>
  <si>
    <t>¬IF(COUNTIF($O$1021:$O$1520,CONCATENATE($AA300,"_D_S2C_LB:X183"))&gt;0,1,0)</t>
  </si>
  <si>
    <t>¬IF(COUNTIF($O$1021:$O$1520,CONCATENATE($AA300,"_D_S2C_LB:X184"))&gt;0,1,0)</t>
  </si>
  <si>
    <t>¬IF(COUNTIF($O$1021:$O$1520,CONCATENATE($AA300,"_D_S2C_LB:X185"))&gt;0,1,0)</t>
  </si>
  <si>
    <t>¬IF(COUNTIF($O$1021:$O$1520,CONCATENATE($AA300,"_D_S2C_LB:X186"))&gt;0,1,0)</t>
  </si>
  <si>
    <t>¬IF(COUNTIF($O$1021:$O$1520,CONCATENATE($AA300,"_D_S2C_LB:X187"))&gt;0,1,0)</t>
  </si>
  <si>
    <t>¬IF(COUNTIF($O$1021:$O$1520,CONCATENATE($AA300,"_D_S2C_LB:X188"))&gt;0,1,0)</t>
  </si>
  <si>
    <t>¬IF(COUNTIF($O$1021:$O$1520,CONCATENATE($AA300,"_D_S2C_LB:X189"))&gt;0,1,0)</t>
  </si>
  <si>
    <t>¬IF(COUNTIF($O$1021:$O$1520,CONCATENATE($AA300,"_D_S2C_LB:X190"))&gt;0,1,0)</t>
  </si>
  <si>
    <t>¬IF(COUNTIF($O$1021:$O$1520,CONCATENATE($AA300,"_D_S2C_LB:X191"))&gt;0,1,0)</t>
  </si>
  <si>
    <t>¬IF(COUNTIF($O$1021:$O$1520,CONCATENATE($AA300,"_D_S2C_LB:X192"))&gt;0,1,0)</t>
  </si>
  <si>
    <t>¬IF(COUNTIF($O$1021:$O$1520,CONCATENATE($AA300,"_D_S2C_LB:X193"))&gt;0,1,0)</t>
  </si>
  <si>
    <t>¬IF(COUNTIF($O$1021:$O$1520,CONCATENATE($AA300,"_D_S2C_LB:X194"))&gt;0,1,0)</t>
  </si>
  <si>
    <t>¬IF(ISERROR(VLOOKUP(AA300,$B$510:$I$1010,5,FALSE)),"",VLOOKUP(AA300,$B$510:$I$1010,5,FALSE))</t>
  </si>
  <si>
    <t>¬IF(ISERROR(VLOOKUP(AA300,$B$510:$I$1010,6,FALSE)),"",VLOOKUP(AA300,$B$510:$I$1010,6,FALSE))</t>
  </si>
  <si>
    <t>¬IF(ISERROR(VLOOKUP(AA300,$B$510:$I$1010,7,FALSE)),"",VLOOKUP(AA300,$B$510:$I$1010,7,FALSE))</t>
  </si>
  <si>
    <t>¬IF(ISERROR(VLOOKUP(AA300,$B$510:$I$1010,8,FALSE)),"",VLOOKUP(AA300,$B$510:$I$1010,8,FALSE))</t>
  </si>
  <si>
    <t>¬IF(ISERROR(VLOOKUP(AA301,$B$510:$I$1010,2,FALSE)),"",VLOOKUP(AA301,$B$510:$I$1010,2,FALSE))</t>
  </si>
  <si>
    <t>¬IF(COUNTIF($O$1021:$O$1520,CONCATENATE($AA301,"_U_S2C_LB:X183"))&gt;0,1,0)</t>
  </si>
  <si>
    <t>¬IF(COUNTIF($O$1021:$O$1520,CONCATENATE($AA301,"_U_S2C_LB:X184"))&gt;0,1,0)</t>
  </si>
  <si>
    <t>¬IF(COUNTIF($O$1021:$O$1520,CONCATENATE($AA301,"_U_S2C_LB:X185"))&gt;0,1,0)</t>
  </si>
  <si>
    <t>¬IF(COUNTIF($O$1021:$O$1520,CONCATENATE($AA301,"_U_S2C_LB:X186"))&gt;0,1,0)</t>
  </si>
  <si>
    <t>¬IF(COUNTIF($O$1021:$O$1520,CONCATENATE($AA301,"_U_S2C_LB:X187"))&gt;0,1,0)</t>
  </si>
  <si>
    <t>¬IF(COUNTIF($O$1021:$O$1520,CONCATENATE($AA301,"_U_S2C_LB:X188"))&gt;0,1,0)</t>
  </si>
  <si>
    <t>¬IF(COUNTIF($O$1021:$O$1520,CONCATENATE($AA301,"_U_S2C_LB:X189"))&gt;0,1,0)</t>
  </si>
  <si>
    <t>¬IF(COUNTIF($O$1021:$O$1520,CONCATENATE($AA301,"_U_S2C_LB:X190"))&gt;0,1,0)</t>
  </si>
  <si>
    <t>¬IF(COUNTIF($O$1021:$O$1520,CONCATENATE($AA301,"_U_S2C_LB:X191"))&gt;0,1,0)</t>
  </si>
  <si>
    <t>¬IF(COUNTIF($O$1021:$O$1520,CONCATENATE($AA301,"_U_S2C_LB:X192"))&gt;0,1,0)</t>
  </si>
  <si>
    <t>¬IF(COUNTIF($O$1021:$O$1520,CONCATENATE($AA301,"_U_S2C_LB:X193"))&gt;0,1,0)</t>
  </si>
  <si>
    <t>¬IF(COUNTIF($O$1021:$O$1520,CONCATENATE($AA301,"_U_S2C_LB:X194"))&gt;0,1,0)</t>
  </si>
  <si>
    <t>¬IF(COUNTIF($O$1021:$O$1520,CONCATENATE($AA301,"_C_S2C_LB:X183"))&gt;0,1,0)</t>
  </si>
  <si>
    <t>¬IF(COUNTIF($O$1021:$O$1520,CONCATENATE($AA301,"_C_S2C_LB:X184"))&gt;0,1,0)</t>
  </si>
  <si>
    <t>¬IF(COUNTIF($O$1021:$O$1520,CONCATENATE($AA301,"_C_S2C_LB:X185"))&gt;0,1,0)</t>
  </si>
  <si>
    <t>¬IF(COUNTIF($O$1021:$O$1520,CONCATENATE($AA301,"_C_S2C_LB:X186"))&gt;0,1,0)</t>
  </si>
  <si>
    <t>¬IF(COUNTIF($O$1021:$O$1520,CONCATENATE($AA301,"_C_S2C_LB:X187"))&gt;0,1,0)</t>
  </si>
  <si>
    <t>¬IF(COUNTIF($O$1021:$O$1520,CONCATENATE($AA301,"_C_S2C_LB:X188"))&gt;0,1,0)</t>
  </si>
  <si>
    <t>¬IF(COUNTIF($O$1021:$O$1520,CONCATENATE($AA301,"_C_S2C_LB:X189"))&gt;0,1,0)</t>
  </si>
  <si>
    <t>¬IF(COUNTIF($O$1021:$O$1520,CONCATENATE($AA301,"_C_S2C_LB:X190"))&gt;0,1,0)</t>
  </si>
  <si>
    <t>¬IF(COUNTIF($O$1021:$O$1520,CONCATENATE($AA301,"_C_S2C_LB:X191"))&gt;0,1,0)</t>
  </si>
  <si>
    <t>¬IF(COUNTIF($O$1021:$O$1520,CONCATENATE($AA301,"_C_S2C_LB:X192"))&gt;0,1,0)</t>
  </si>
  <si>
    <t>¬IF(COUNTIF($O$1021:$O$1520,CONCATENATE($AA301,"_C_S2C_LB:X193"))&gt;0,1,0)</t>
  </si>
  <si>
    <t>¬IF(COUNTIF($O$1021:$O$1520,CONCATENATE($AA301,"_C_S2C_LB:X194"))&gt;0,1,0)</t>
  </si>
  <si>
    <t>¬IF(COUNTIF($O$1021:$O$1520,CONCATENATE($AA301,"_D_S2C_LB:X183"))&gt;0,1,0)</t>
  </si>
  <si>
    <t>¬IF(COUNTIF($O$1021:$O$1520,CONCATENATE($AA301,"_D_S2C_LB:X184"))&gt;0,1,0)</t>
  </si>
  <si>
    <t>¬IF(COUNTIF($O$1021:$O$1520,CONCATENATE($AA301,"_D_S2C_LB:X185"))&gt;0,1,0)</t>
  </si>
  <si>
    <t>¬IF(COUNTIF($O$1021:$O$1520,CONCATENATE($AA301,"_D_S2C_LB:X186"))&gt;0,1,0)</t>
  </si>
  <si>
    <t>¬IF(COUNTIF($O$1021:$O$1520,CONCATENATE($AA301,"_D_S2C_LB:X187"))&gt;0,1,0)</t>
  </si>
  <si>
    <t>¬IF(COUNTIF($O$1021:$O$1520,CONCATENATE($AA301,"_D_S2C_LB:X188"))&gt;0,1,0)</t>
  </si>
  <si>
    <t>¬IF(COUNTIF($O$1021:$O$1520,CONCATENATE($AA301,"_D_S2C_LB:X189"))&gt;0,1,0)</t>
  </si>
  <si>
    <t>¬IF(COUNTIF($O$1021:$O$1520,CONCATENATE($AA301,"_D_S2C_LB:X190"))&gt;0,1,0)</t>
  </si>
  <si>
    <t>¬IF(COUNTIF($O$1021:$O$1520,CONCATENATE($AA301,"_D_S2C_LB:X191"))&gt;0,1,0)</t>
  </si>
  <si>
    <t>¬IF(COUNTIF($O$1021:$O$1520,CONCATENATE($AA301,"_D_S2C_LB:X192"))&gt;0,1,0)</t>
  </si>
  <si>
    <t>¬IF(COUNTIF($O$1021:$O$1520,CONCATENATE($AA301,"_D_S2C_LB:X193"))&gt;0,1,0)</t>
  </si>
  <si>
    <t>¬IF(COUNTIF($O$1021:$O$1520,CONCATENATE($AA301,"_D_S2C_LB:X194"))&gt;0,1,0)</t>
  </si>
  <si>
    <t>¬IF(ISERROR(VLOOKUP(AA301,$B$510:$I$1010,5,FALSE)),"",VLOOKUP(AA301,$B$510:$I$1010,5,FALSE))</t>
  </si>
  <si>
    <t>¬IF(ISERROR(VLOOKUP(AA301,$B$510:$I$1010,6,FALSE)),"",VLOOKUP(AA301,$B$510:$I$1010,6,FALSE))</t>
  </si>
  <si>
    <t>¬IF(ISERROR(VLOOKUP(AA301,$B$510:$I$1010,7,FALSE)),"",VLOOKUP(AA301,$B$510:$I$1010,7,FALSE))</t>
  </si>
  <si>
    <t>¬IF(ISERROR(VLOOKUP(AA301,$B$510:$I$1010,8,FALSE)),"",VLOOKUP(AA301,$B$510:$I$1010,8,FALSE))</t>
  </si>
  <si>
    <t>¬IF(ISERROR(VLOOKUP(AA302,$B$510:$I$1010,2,FALSE)),"",VLOOKUP(AA302,$B$510:$I$1010,2,FALSE))</t>
  </si>
  <si>
    <t>¬IF(COUNTIF($O$1021:$O$1520,CONCATENATE($AA302,"_U_S2C_LB:X183"))&gt;0,1,0)</t>
  </si>
  <si>
    <t>¬IF(COUNTIF($O$1021:$O$1520,CONCATENATE($AA302,"_U_S2C_LB:X184"))&gt;0,1,0)</t>
  </si>
  <si>
    <t>¬IF(COUNTIF($O$1021:$O$1520,CONCATENATE($AA302,"_U_S2C_LB:X185"))&gt;0,1,0)</t>
  </si>
  <si>
    <t>¬IF(COUNTIF($O$1021:$O$1520,CONCATENATE($AA302,"_U_S2C_LB:X186"))&gt;0,1,0)</t>
  </si>
  <si>
    <t>¬IF(COUNTIF($O$1021:$O$1520,CONCATENATE($AA302,"_U_S2C_LB:X187"))&gt;0,1,0)</t>
  </si>
  <si>
    <t>¬IF(COUNTIF($O$1021:$O$1520,CONCATENATE($AA302,"_U_S2C_LB:X188"))&gt;0,1,0)</t>
  </si>
  <si>
    <t>¬IF(COUNTIF($O$1021:$O$1520,CONCATENATE($AA302,"_U_S2C_LB:X189"))&gt;0,1,0)</t>
  </si>
  <si>
    <t>¬IF(COUNTIF($O$1021:$O$1520,CONCATENATE($AA302,"_U_S2C_LB:X190"))&gt;0,1,0)</t>
  </si>
  <si>
    <t>¬IF(COUNTIF($O$1021:$O$1520,CONCATENATE($AA302,"_U_S2C_LB:X191"))&gt;0,1,0)</t>
  </si>
  <si>
    <t>¬IF(COUNTIF($O$1021:$O$1520,CONCATENATE($AA302,"_U_S2C_LB:X192"))&gt;0,1,0)</t>
  </si>
  <si>
    <t>¬IF(COUNTIF($O$1021:$O$1520,CONCATENATE($AA302,"_U_S2C_LB:X193"))&gt;0,1,0)</t>
  </si>
  <si>
    <t>¬IF(COUNTIF($O$1021:$O$1520,CONCATENATE($AA302,"_U_S2C_LB:X194"))&gt;0,1,0)</t>
  </si>
  <si>
    <t>¬IF(COUNTIF($O$1021:$O$1520,CONCATENATE($AA302,"_C_S2C_LB:X183"))&gt;0,1,0)</t>
  </si>
  <si>
    <t>¬IF(COUNTIF($O$1021:$O$1520,CONCATENATE($AA302,"_C_S2C_LB:X184"))&gt;0,1,0)</t>
  </si>
  <si>
    <t>¬IF(COUNTIF($O$1021:$O$1520,CONCATENATE($AA302,"_C_S2C_LB:X185"))&gt;0,1,0)</t>
  </si>
  <si>
    <t>¬IF(COUNTIF($O$1021:$O$1520,CONCATENATE($AA302,"_C_S2C_LB:X186"))&gt;0,1,0)</t>
  </si>
  <si>
    <t>¬IF(COUNTIF($O$1021:$O$1520,CONCATENATE($AA302,"_C_S2C_LB:X187"))&gt;0,1,0)</t>
  </si>
  <si>
    <t>¬IF(COUNTIF($O$1021:$O$1520,CONCATENATE($AA302,"_C_S2C_LB:X188"))&gt;0,1,0)</t>
  </si>
  <si>
    <t>¬IF(COUNTIF($O$1021:$O$1520,CONCATENATE($AA302,"_C_S2C_LB:X189"))&gt;0,1,0)</t>
  </si>
  <si>
    <t>¬IF(COUNTIF($O$1021:$O$1520,CONCATENATE($AA302,"_C_S2C_LB:X190"))&gt;0,1,0)</t>
  </si>
  <si>
    <t>¬IF(COUNTIF($O$1021:$O$1520,CONCATENATE($AA302,"_C_S2C_LB:X191"))&gt;0,1,0)</t>
  </si>
  <si>
    <t>¬IF(COUNTIF($O$1021:$O$1520,CONCATENATE($AA302,"_C_S2C_LB:X192"))&gt;0,1,0)</t>
  </si>
  <si>
    <t>¬IF(COUNTIF($O$1021:$O$1520,CONCATENATE($AA302,"_C_S2C_LB:X193"))&gt;0,1,0)</t>
  </si>
  <si>
    <t>¬IF(COUNTIF($O$1021:$O$1520,CONCATENATE($AA302,"_C_S2C_LB:X194"))&gt;0,1,0)</t>
  </si>
  <si>
    <t>¬IF(COUNTIF($O$1021:$O$1520,CONCATENATE($AA302,"_D_S2C_LB:X183"))&gt;0,1,0)</t>
  </si>
  <si>
    <t>¬IF(COUNTIF($O$1021:$O$1520,CONCATENATE($AA302,"_D_S2C_LB:X184"))&gt;0,1,0)</t>
  </si>
  <si>
    <t>¬IF(COUNTIF($O$1021:$O$1520,CONCATENATE($AA302,"_D_S2C_LB:X185"))&gt;0,1,0)</t>
  </si>
  <si>
    <t>¬IF(COUNTIF($O$1021:$O$1520,CONCATENATE($AA302,"_D_S2C_LB:X186"))&gt;0,1,0)</t>
  </si>
  <si>
    <t>¬IF(COUNTIF($O$1021:$O$1520,CONCATENATE($AA302,"_D_S2C_LB:X187"))&gt;0,1,0)</t>
  </si>
  <si>
    <t>¬IF(COUNTIF($O$1021:$O$1520,CONCATENATE($AA302,"_D_S2C_LB:X188"))&gt;0,1,0)</t>
  </si>
  <si>
    <t>¬IF(COUNTIF($O$1021:$O$1520,CONCATENATE($AA302,"_D_S2C_LB:X189"))&gt;0,1,0)</t>
  </si>
  <si>
    <t>¬IF(COUNTIF($O$1021:$O$1520,CONCATENATE($AA302,"_D_S2C_LB:X190"))&gt;0,1,0)</t>
  </si>
  <si>
    <t>¬IF(COUNTIF($O$1021:$O$1520,CONCATENATE($AA302,"_D_S2C_LB:X191"))&gt;0,1,0)</t>
  </si>
  <si>
    <t>¬IF(COUNTIF($O$1021:$O$1520,CONCATENATE($AA302,"_D_S2C_LB:X192"))&gt;0,1,0)</t>
  </si>
  <si>
    <t>¬IF(COUNTIF($O$1021:$O$1520,CONCATENATE($AA302,"_D_S2C_LB:X193"))&gt;0,1,0)</t>
  </si>
  <si>
    <t>¬IF(COUNTIF($O$1021:$O$1520,CONCATENATE($AA302,"_D_S2C_LB:X194"))&gt;0,1,0)</t>
  </si>
  <si>
    <t>¬IF(ISERROR(VLOOKUP(AA302,$B$510:$I$1010,5,FALSE)),"",VLOOKUP(AA302,$B$510:$I$1010,5,FALSE))</t>
  </si>
  <si>
    <t>¬IF(ISERROR(VLOOKUP(AA302,$B$510:$I$1010,6,FALSE)),"",VLOOKUP(AA302,$B$510:$I$1010,6,FALSE))</t>
  </si>
  <si>
    <t>¬IF(ISERROR(VLOOKUP(AA302,$B$510:$I$1010,7,FALSE)),"",VLOOKUP(AA302,$B$510:$I$1010,7,FALSE))</t>
  </si>
  <si>
    <t>¬IF(ISERROR(VLOOKUP(AA302,$B$510:$I$1010,8,FALSE)),"",VLOOKUP(AA302,$B$510:$I$1010,8,FALSE))</t>
  </si>
  <si>
    <t>¬IF(ISERROR(VLOOKUP(AA303,$B$510:$I$1010,2,FALSE)),"",VLOOKUP(AA303,$B$510:$I$1010,2,FALSE))</t>
  </si>
  <si>
    <t>¬IF(COUNTIF($O$1021:$O$1520,CONCATENATE($AA303,"_U_S2C_LB:X183"))&gt;0,1,0)</t>
  </si>
  <si>
    <t>¬IF(COUNTIF($O$1021:$O$1520,CONCATENATE($AA303,"_U_S2C_LB:X184"))&gt;0,1,0)</t>
  </si>
  <si>
    <t>¬IF(COUNTIF($O$1021:$O$1520,CONCATENATE($AA303,"_U_S2C_LB:X185"))&gt;0,1,0)</t>
  </si>
  <si>
    <t>¬IF(COUNTIF($O$1021:$O$1520,CONCATENATE($AA303,"_U_S2C_LB:X186"))&gt;0,1,0)</t>
  </si>
  <si>
    <t>¬IF(COUNTIF($O$1021:$O$1520,CONCATENATE($AA303,"_U_S2C_LB:X187"))&gt;0,1,0)</t>
  </si>
  <si>
    <t>¬IF(COUNTIF($O$1021:$O$1520,CONCATENATE($AA303,"_U_S2C_LB:X188"))&gt;0,1,0)</t>
  </si>
  <si>
    <t>¬IF(COUNTIF($O$1021:$O$1520,CONCATENATE($AA303,"_U_S2C_LB:X189"))&gt;0,1,0)</t>
  </si>
  <si>
    <t>¬IF(COUNTIF($O$1021:$O$1520,CONCATENATE($AA303,"_U_S2C_LB:X190"))&gt;0,1,0)</t>
  </si>
  <si>
    <t>¬IF(COUNTIF($O$1021:$O$1520,CONCATENATE($AA303,"_U_S2C_LB:X191"))&gt;0,1,0)</t>
  </si>
  <si>
    <t>¬IF(COUNTIF($O$1021:$O$1520,CONCATENATE($AA303,"_U_S2C_LB:X192"))&gt;0,1,0)</t>
  </si>
  <si>
    <t>¬IF(COUNTIF($O$1021:$O$1520,CONCATENATE($AA303,"_U_S2C_LB:X193"))&gt;0,1,0)</t>
  </si>
  <si>
    <t>¬IF(COUNTIF($O$1021:$O$1520,CONCATENATE($AA303,"_U_S2C_LB:X194"))&gt;0,1,0)</t>
  </si>
  <si>
    <t>¬IF(COUNTIF($O$1021:$O$1520,CONCATENATE($AA303,"_C_S2C_LB:X183"))&gt;0,1,0)</t>
  </si>
  <si>
    <t>¬IF(COUNTIF($O$1021:$O$1520,CONCATENATE($AA303,"_C_S2C_LB:X184"))&gt;0,1,0)</t>
  </si>
  <si>
    <t>¬IF(COUNTIF($O$1021:$O$1520,CONCATENATE($AA303,"_C_S2C_LB:X185"))&gt;0,1,0)</t>
  </si>
  <si>
    <t>¬IF(COUNTIF($O$1021:$O$1520,CONCATENATE($AA303,"_C_S2C_LB:X186"))&gt;0,1,0)</t>
  </si>
  <si>
    <t>¬IF(COUNTIF($O$1021:$O$1520,CONCATENATE($AA303,"_C_S2C_LB:X187"))&gt;0,1,0)</t>
  </si>
  <si>
    <t>¬IF(COUNTIF($O$1021:$O$1520,CONCATENATE($AA303,"_C_S2C_LB:X188"))&gt;0,1,0)</t>
  </si>
  <si>
    <t>¬IF(COUNTIF($O$1021:$O$1520,CONCATENATE($AA303,"_C_S2C_LB:X189"))&gt;0,1,0)</t>
  </si>
  <si>
    <t>¬IF(COUNTIF($O$1021:$O$1520,CONCATENATE($AA303,"_C_S2C_LB:X190"))&gt;0,1,0)</t>
  </si>
  <si>
    <t>¬IF(COUNTIF($O$1021:$O$1520,CONCATENATE($AA303,"_C_S2C_LB:X191"))&gt;0,1,0)</t>
  </si>
  <si>
    <t>¬IF(COUNTIF($O$1021:$O$1520,CONCATENATE($AA303,"_C_S2C_LB:X192"))&gt;0,1,0)</t>
  </si>
  <si>
    <t>¬IF(COUNTIF($O$1021:$O$1520,CONCATENATE($AA303,"_C_S2C_LB:X193"))&gt;0,1,0)</t>
  </si>
  <si>
    <t>¬IF(COUNTIF($O$1021:$O$1520,CONCATENATE($AA303,"_C_S2C_LB:X194"))&gt;0,1,0)</t>
  </si>
  <si>
    <t>¬IF(COUNTIF($O$1021:$O$1520,CONCATENATE($AA303,"_D_S2C_LB:X183"))&gt;0,1,0)</t>
  </si>
  <si>
    <t>¬IF(COUNTIF($O$1021:$O$1520,CONCATENATE($AA303,"_D_S2C_LB:X184"))&gt;0,1,0)</t>
  </si>
  <si>
    <t>¬IF(COUNTIF($O$1021:$O$1520,CONCATENATE($AA303,"_D_S2C_LB:X185"))&gt;0,1,0)</t>
  </si>
  <si>
    <t>¬IF(COUNTIF($O$1021:$O$1520,CONCATENATE($AA303,"_D_S2C_LB:X186"))&gt;0,1,0)</t>
  </si>
  <si>
    <t>¬IF(COUNTIF($O$1021:$O$1520,CONCATENATE($AA303,"_D_S2C_LB:X187"))&gt;0,1,0)</t>
  </si>
  <si>
    <t>¬IF(COUNTIF($O$1021:$O$1520,CONCATENATE($AA303,"_D_S2C_LB:X188"))&gt;0,1,0)</t>
  </si>
  <si>
    <t>¬IF(COUNTIF($O$1021:$O$1520,CONCATENATE($AA303,"_D_S2C_LB:X189"))&gt;0,1,0)</t>
  </si>
  <si>
    <t>¬IF(COUNTIF($O$1021:$O$1520,CONCATENATE($AA303,"_D_S2C_LB:X190"))&gt;0,1,0)</t>
  </si>
  <si>
    <t>¬IF(COUNTIF($O$1021:$O$1520,CONCATENATE($AA303,"_D_S2C_LB:X191"))&gt;0,1,0)</t>
  </si>
  <si>
    <t>¬IF(COUNTIF($O$1021:$O$1520,CONCATENATE($AA303,"_D_S2C_LB:X192"))&gt;0,1,0)</t>
  </si>
  <si>
    <t>¬IF(COUNTIF($O$1021:$O$1520,CONCATENATE($AA303,"_D_S2C_LB:X193"))&gt;0,1,0)</t>
  </si>
  <si>
    <t>¬IF(COUNTIF($O$1021:$O$1520,CONCATENATE($AA303,"_D_S2C_LB:X194"))&gt;0,1,0)</t>
  </si>
  <si>
    <t>¬IF(ISERROR(VLOOKUP(AA303,$B$510:$I$1010,5,FALSE)),"",VLOOKUP(AA303,$B$510:$I$1010,5,FALSE))</t>
  </si>
  <si>
    <t>¬IF(ISERROR(VLOOKUP(AA303,$B$510:$I$1010,6,FALSE)),"",VLOOKUP(AA303,$B$510:$I$1010,6,FALSE))</t>
  </si>
  <si>
    <t>¬IF(ISERROR(VLOOKUP(AA303,$B$510:$I$1010,7,FALSE)),"",VLOOKUP(AA303,$B$510:$I$1010,7,FALSE))</t>
  </si>
  <si>
    <t>¬IF(ISERROR(VLOOKUP(AA303,$B$510:$I$1010,8,FALSE)),"",VLOOKUP(AA303,$B$510:$I$1010,8,FALSE))</t>
  </si>
  <si>
    <t>¬IF(ISERROR(VLOOKUP(AA304,$B$510:$I$1010,2,FALSE)),"",VLOOKUP(AA304,$B$510:$I$1010,2,FALSE))</t>
  </si>
  <si>
    <t>¬IF(COUNTIF($O$1021:$O$1520,CONCATENATE($AA304,"_U_S2C_LB:X183"))&gt;0,1,0)</t>
  </si>
  <si>
    <t>¬IF(COUNTIF($O$1021:$O$1520,CONCATENATE($AA304,"_U_S2C_LB:X184"))&gt;0,1,0)</t>
  </si>
  <si>
    <t>¬IF(COUNTIF($O$1021:$O$1520,CONCATENATE($AA304,"_U_S2C_LB:X185"))&gt;0,1,0)</t>
  </si>
  <si>
    <t>¬IF(COUNTIF($O$1021:$O$1520,CONCATENATE($AA304,"_U_S2C_LB:X186"))&gt;0,1,0)</t>
  </si>
  <si>
    <t>¬IF(COUNTIF($O$1021:$O$1520,CONCATENATE($AA304,"_U_S2C_LB:X187"))&gt;0,1,0)</t>
  </si>
  <si>
    <t>¬IF(COUNTIF($O$1021:$O$1520,CONCATENATE($AA304,"_U_S2C_LB:X188"))&gt;0,1,0)</t>
  </si>
  <si>
    <t>¬IF(COUNTIF($O$1021:$O$1520,CONCATENATE($AA304,"_U_S2C_LB:X189"))&gt;0,1,0)</t>
  </si>
  <si>
    <t>¬IF(COUNTIF($O$1021:$O$1520,CONCATENATE($AA304,"_U_S2C_LB:X190"))&gt;0,1,0)</t>
  </si>
  <si>
    <t>¬IF(COUNTIF($O$1021:$O$1520,CONCATENATE($AA304,"_U_S2C_LB:X191"))&gt;0,1,0)</t>
  </si>
  <si>
    <t>¬IF(COUNTIF($O$1021:$O$1520,CONCATENATE($AA304,"_U_S2C_LB:X192"))&gt;0,1,0)</t>
  </si>
  <si>
    <t>¬IF(COUNTIF($O$1021:$O$1520,CONCATENATE($AA304,"_U_S2C_LB:X193"))&gt;0,1,0)</t>
  </si>
  <si>
    <t>¬IF(COUNTIF($O$1021:$O$1520,CONCATENATE($AA304,"_U_S2C_LB:X194"))&gt;0,1,0)</t>
  </si>
  <si>
    <t>¬IF(COUNTIF($O$1021:$O$1520,CONCATENATE($AA304,"_C_S2C_LB:X183"))&gt;0,1,0)</t>
  </si>
  <si>
    <t>¬IF(COUNTIF($O$1021:$O$1520,CONCATENATE($AA304,"_C_S2C_LB:X184"))&gt;0,1,0)</t>
  </si>
  <si>
    <t>¬IF(COUNTIF($O$1021:$O$1520,CONCATENATE($AA304,"_C_S2C_LB:X185"))&gt;0,1,0)</t>
  </si>
  <si>
    <t>¬IF(COUNTIF($O$1021:$O$1520,CONCATENATE($AA304,"_C_S2C_LB:X186"))&gt;0,1,0)</t>
  </si>
  <si>
    <t>¬IF(COUNTIF($O$1021:$O$1520,CONCATENATE($AA304,"_C_S2C_LB:X187"))&gt;0,1,0)</t>
  </si>
  <si>
    <t>¬IF(COUNTIF($O$1021:$O$1520,CONCATENATE($AA304,"_C_S2C_LB:X188"))&gt;0,1,0)</t>
  </si>
  <si>
    <t>¬IF(COUNTIF($O$1021:$O$1520,CONCATENATE($AA304,"_C_S2C_LB:X189"))&gt;0,1,0)</t>
  </si>
  <si>
    <t>¬IF(COUNTIF($O$1021:$O$1520,CONCATENATE($AA304,"_C_S2C_LB:X190"))&gt;0,1,0)</t>
  </si>
  <si>
    <t>¬IF(COUNTIF($O$1021:$O$1520,CONCATENATE($AA304,"_C_S2C_LB:X191"))&gt;0,1,0)</t>
  </si>
  <si>
    <t>¬IF(COUNTIF($O$1021:$O$1520,CONCATENATE($AA304,"_C_S2C_LB:X192"))&gt;0,1,0)</t>
  </si>
  <si>
    <t>¬IF(COUNTIF($O$1021:$O$1520,CONCATENATE($AA304,"_C_S2C_LB:X193"))&gt;0,1,0)</t>
  </si>
  <si>
    <t>¬IF(COUNTIF($O$1021:$O$1520,CONCATENATE($AA304,"_C_S2C_LB:X194"))&gt;0,1,0)</t>
  </si>
  <si>
    <t>¬IF(COUNTIF($O$1021:$O$1520,CONCATENATE($AA304,"_D_S2C_LB:X183"))&gt;0,1,0)</t>
  </si>
  <si>
    <t>¬IF(COUNTIF($O$1021:$O$1520,CONCATENATE($AA304,"_D_S2C_LB:X184"))&gt;0,1,0)</t>
  </si>
  <si>
    <t>¬IF(COUNTIF($O$1021:$O$1520,CONCATENATE($AA304,"_D_S2C_LB:X185"))&gt;0,1,0)</t>
  </si>
  <si>
    <t>¬IF(COUNTIF($O$1021:$O$1520,CONCATENATE($AA304,"_D_S2C_LB:X186"))&gt;0,1,0)</t>
  </si>
  <si>
    <t>¬IF(COUNTIF($O$1021:$O$1520,CONCATENATE($AA304,"_D_S2C_LB:X187"))&gt;0,1,0)</t>
  </si>
  <si>
    <t>¬IF(COUNTIF($O$1021:$O$1520,CONCATENATE($AA304,"_D_S2C_LB:X188"))&gt;0,1,0)</t>
  </si>
  <si>
    <t>¬IF(COUNTIF($O$1021:$O$1520,CONCATENATE($AA304,"_D_S2C_LB:X189"))&gt;0,1,0)</t>
  </si>
  <si>
    <t>¬IF(COUNTIF($O$1021:$O$1520,CONCATENATE($AA304,"_D_S2C_LB:X190"))&gt;0,1,0)</t>
  </si>
  <si>
    <t>¬IF(COUNTIF($O$1021:$O$1520,CONCATENATE($AA304,"_D_S2C_LB:X191"))&gt;0,1,0)</t>
  </si>
  <si>
    <t>¬IF(COUNTIF($O$1021:$O$1520,CONCATENATE($AA304,"_D_S2C_LB:X192"))&gt;0,1,0)</t>
  </si>
  <si>
    <t>¬IF(COUNTIF($O$1021:$O$1520,CONCATENATE($AA304,"_D_S2C_LB:X193"))&gt;0,1,0)</t>
  </si>
  <si>
    <t>¬IF(COUNTIF($O$1021:$O$1520,CONCATENATE($AA304,"_D_S2C_LB:X194"))&gt;0,1,0)</t>
  </si>
  <si>
    <t>¬IF(ISERROR(VLOOKUP(AA304,$B$510:$I$1010,5,FALSE)),"",VLOOKUP(AA304,$B$510:$I$1010,5,FALSE))</t>
  </si>
  <si>
    <t>¬IF(ISERROR(VLOOKUP(AA304,$B$510:$I$1010,6,FALSE)),"",VLOOKUP(AA304,$B$510:$I$1010,6,FALSE))</t>
  </si>
  <si>
    <t>¬IF(ISERROR(VLOOKUP(AA304,$B$510:$I$1010,7,FALSE)),"",VLOOKUP(AA304,$B$510:$I$1010,7,FALSE))</t>
  </si>
  <si>
    <t>¬IF(ISERROR(VLOOKUP(AA304,$B$510:$I$1010,8,FALSE)),"",VLOOKUP(AA304,$B$510:$I$1010,8,FALSE))</t>
  </si>
  <si>
    <t>¬IF(ISERROR(VLOOKUP(AA305,$B$510:$I$1010,2,FALSE)),"",VLOOKUP(AA305,$B$510:$I$1010,2,FALSE))</t>
  </si>
  <si>
    <t>¬IF(COUNTIF($O$1021:$O$1520,CONCATENATE($AA305,"_U_S2C_LB:X183"))&gt;0,1,0)</t>
  </si>
  <si>
    <t>¬IF(COUNTIF($O$1021:$O$1520,CONCATENATE($AA305,"_U_S2C_LB:X184"))&gt;0,1,0)</t>
  </si>
  <si>
    <t>¬IF(COUNTIF($O$1021:$O$1520,CONCATENATE($AA305,"_U_S2C_LB:X185"))&gt;0,1,0)</t>
  </si>
  <si>
    <t>¬IF(COUNTIF($O$1021:$O$1520,CONCATENATE($AA305,"_U_S2C_LB:X186"))&gt;0,1,0)</t>
  </si>
  <si>
    <t>¬IF(COUNTIF($O$1021:$O$1520,CONCATENATE($AA305,"_U_S2C_LB:X187"))&gt;0,1,0)</t>
  </si>
  <si>
    <t>¬IF(COUNTIF($O$1021:$O$1520,CONCATENATE($AA305,"_U_S2C_LB:X188"))&gt;0,1,0)</t>
  </si>
  <si>
    <t>¬IF(COUNTIF($O$1021:$O$1520,CONCATENATE($AA305,"_U_S2C_LB:X189"))&gt;0,1,0)</t>
  </si>
  <si>
    <t>¬IF(COUNTIF($O$1021:$O$1520,CONCATENATE($AA305,"_U_S2C_LB:X190"))&gt;0,1,0)</t>
  </si>
  <si>
    <t>¬IF(COUNTIF($O$1021:$O$1520,CONCATENATE($AA305,"_U_S2C_LB:X191"))&gt;0,1,0)</t>
  </si>
  <si>
    <t>¬IF(COUNTIF($O$1021:$O$1520,CONCATENATE($AA305,"_U_S2C_LB:X192"))&gt;0,1,0)</t>
  </si>
  <si>
    <t>¬IF(COUNTIF($O$1021:$O$1520,CONCATENATE($AA305,"_U_S2C_LB:X193"))&gt;0,1,0)</t>
  </si>
  <si>
    <t>¬IF(COUNTIF($O$1021:$O$1520,CONCATENATE($AA305,"_U_S2C_LB:X194"))&gt;0,1,0)</t>
  </si>
  <si>
    <t>¬IF(COUNTIF($O$1021:$O$1520,CONCATENATE($AA305,"_C_S2C_LB:X183"))&gt;0,1,0)</t>
  </si>
  <si>
    <t>¬IF(COUNTIF($O$1021:$O$1520,CONCATENATE($AA305,"_C_S2C_LB:X184"))&gt;0,1,0)</t>
  </si>
  <si>
    <t>¬IF(COUNTIF($O$1021:$O$1520,CONCATENATE($AA305,"_C_S2C_LB:X185"))&gt;0,1,0)</t>
  </si>
  <si>
    <t>¬IF(COUNTIF($O$1021:$O$1520,CONCATENATE($AA305,"_C_S2C_LB:X186"))&gt;0,1,0)</t>
  </si>
  <si>
    <t>¬IF(COUNTIF($O$1021:$O$1520,CONCATENATE($AA305,"_C_S2C_LB:X187"))&gt;0,1,0)</t>
  </si>
  <si>
    <t>¬IF(COUNTIF($O$1021:$O$1520,CONCATENATE($AA305,"_C_S2C_LB:X188"))&gt;0,1,0)</t>
  </si>
  <si>
    <t>¬IF(COUNTIF($O$1021:$O$1520,CONCATENATE($AA305,"_C_S2C_LB:X189"))&gt;0,1,0)</t>
  </si>
  <si>
    <t>¬IF(COUNTIF($O$1021:$O$1520,CONCATENATE($AA305,"_C_S2C_LB:X190"))&gt;0,1,0)</t>
  </si>
  <si>
    <t>¬IF(COUNTIF($O$1021:$O$1520,CONCATENATE($AA305,"_C_S2C_LB:X191"))&gt;0,1,0)</t>
  </si>
  <si>
    <t>¬IF(COUNTIF($O$1021:$O$1520,CONCATENATE($AA305,"_C_S2C_LB:X192"))&gt;0,1,0)</t>
  </si>
  <si>
    <t>¬IF(COUNTIF($O$1021:$O$1520,CONCATENATE($AA305,"_C_S2C_LB:X193"))&gt;0,1,0)</t>
  </si>
  <si>
    <t>¬IF(COUNTIF($O$1021:$O$1520,CONCATENATE($AA305,"_C_S2C_LB:X194"))&gt;0,1,0)</t>
  </si>
  <si>
    <t>¬IF(COUNTIF($O$1021:$O$1520,CONCATENATE($AA305,"_D_S2C_LB:X183"))&gt;0,1,0)</t>
  </si>
  <si>
    <t>¬IF(COUNTIF($O$1021:$O$1520,CONCATENATE($AA305,"_D_S2C_LB:X184"))&gt;0,1,0)</t>
  </si>
  <si>
    <t>¬IF(COUNTIF($O$1021:$O$1520,CONCATENATE($AA305,"_D_S2C_LB:X185"))&gt;0,1,0)</t>
  </si>
  <si>
    <t>¬IF(COUNTIF($O$1021:$O$1520,CONCATENATE($AA305,"_D_S2C_LB:X186"))&gt;0,1,0)</t>
  </si>
  <si>
    <t>¬IF(COUNTIF($O$1021:$O$1520,CONCATENATE($AA305,"_D_S2C_LB:X187"))&gt;0,1,0)</t>
  </si>
  <si>
    <t>¬IF(COUNTIF($O$1021:$O$1520,CONCATENATE($AA305,"_D_S2C_LB:X188"))&gt;0,1,0)</t>
  </si>
  <si>
    <t>¬IF(COUNTIF($O$1021:$O$1520,CONCATENATE($AA305,"_D_S2C_LB:X189"))&gt;0,1,0)</t>
  </si>
  <si>
    <t>¬IF(COUNTIF($O$1021:$O$1520,CONCATENATE($AA305,"_D_S2C_LB:X190"))&gt;0,1,0)</t>
  </si>
  <si>
    <t>¬IF(COUNTIF($O$1021:$O$1520,CONCATENATE($AA305,"_D_S2C_LB:X191"))&gt;0,1,0)</t>
  </si>
  <si>
    <t>¬IF(COUNTIF($O$1021:$O$1520,CONCATENATE($AA305,"_D_S2C_LB:X192"))&gt;0,1,0)</t>
  </si>
  <si>
    <t>¬IF(COUNTIF($O$1021:$O$1520,CONCATENATE($AA305,"_D_S2C_LB:X193"))&gt;0,1,0)</t>
  </si>
  <si>
    <t>¬IF(COUNTIF($O$1021:$O$1520,CONCATENATE($AA305,"_D_S2C_LB:X194"))&gt;0,1,0)</t>
  </si>
  <si>
    <t>¬IF(ISERROR(VLOOKUP(AA305,$B$510:$I$1010,5,FALSE)),"",VLOOKUP(AA305,$B$510:$I$1010,5,FALSE))</t>
  </si>
  <si>
    <t>¬IF(ISERROR(VLOOKUP(AA305,$B$510:$I$1010,6,FALSE)),"",VLOOKUP(AA305,$B$510:$I$1010,6,FALSE))</t>
  </si>
  <si>
    <t>¬IF(ISERROR(VLOOKUP(AA305,$B$510:$I$1010,7,FALSE)),"",VLOOKUP(AA305,$B$510:$I$1010,7,FALSE))</t>
  </si>
  <si>
    <t>¬IF(ISERROR(VLOOKUP(AA305,$B$510:$I$1010,8,FALSE)),"",VLOOKUP(AA305,$B$510:$I$1010,8,FALSE))</t>
  </si>
  <si>
    <t>¬IF(ISERROR(VLOOKUP(AA306,$B$510:$I$1010,2,FALSE)),"",VLOOKUP(AA306,$B$510:$I$1010,2,FALSE))</t>
  </si>
  <si>
    <t>¬IF(COUNTIF($O$1021:$O$1520,CONCATENATE($AA306,"_U_S2C_LB:X183"))&gt;0,1,0)</t>
  </si>
  <si>
    <t>¬IF(COUNTIF($O$1021:$O$1520,CONCATENATE($AA306,"_U_S2C_LB:X184"))&gt;0,1,0)</t>
  </si>
  <si>
    <t>¬IF(COUNTIF($O$1021:$O$1520,CONCATENATE($AA306,"_U_S2C_LB:X185"))&gt;0,1,0)</t>
  </si>
  <si>
    <t>¬IF(COUNTIF($O$1021:$O$1520,CONCATENATE($AA306,"_U_S2C_LB:X186"))&gt;0,1,0)</t>
  </si>
  <si>
    <t>¬IF(COUNTIF($O$1021:$O$1520,CONCATENATE($AA306,"_U_S2C_LB:X187"))&gt;0,1,0)</t>
  </si>
  <si>
    <t>¬IF(COUNTIF($O$1021:$O$1520,CONCATENATE($AA306,"_U_S2C_LB:X188"))&gt;0,1,0)</t>
  </si>
  <si>
    <t>¬IF(COUNTIF($O$1021:$O$1520,CONCATENATE($AA306,"_U_S2C_LB:X189"))&gt;0,1,0)</t>
  </si>
  <si>
    <t>¬IF(COUNTIF($O$1021:$O$1520,CONCATENATE($AA306,"_U_S2C_LB:X190"))&gt;0,1,0)</t>
  </si>
  <si>
    <t>¬IF(COUNTIF($O$1021:$O$1520,CONCATENATE($AA306,"_U_S2C_LB:X191"))&gt;0,1,0)</t>
  </si>
  <si>
    <t>¬IF(COUNTIF($O$1021:$O$1520,CONCATENATE($AA306,"_U_S2C_LB:X192"))&gt;0,1,0)</t>
  </si>
  <si>
    <t>¬IF(COUNTIF($O$1021:$O$1520,CONCATENATE($AA306,"_U_S2C_LB:X193"))&gt;0,1,0)</t>
  </si>
  <si>
    <t>¬IF(COUNTIF($O$1021:$O$1520,CONCATENATE($AA306,"_U_S2C_LB:X194"))&gt;0,1,0)</t>
  </si>
  <si>
    <t>¬IF(COUNTIF($O$1021:$O$1520,CONCATENATE($AA306,"_C_S2C_LB:X183"))&gt;0,1,0)</t>
  </si>
  <si>
    <t>¬IF(COUNTIF($O$1021:$O$1520,CONCATENATE($AA306,"_C_S2C_LB:X184"))&gt;0,1,0)</t>
  </si>
  <si>
    <t>¬IF(COUNTIF($O$1021:$O$1520,CONCATENATE($AA306,"_C_S2C_LB:X185"))&gt;0,1,0)</t>
  </si>
  <si>
    <t>¬IF(COUNTIF($O$1021:$O$1520,CONCATENATE($AA306,"_C_S2C_LB:X186"))&gt;0,1,0)</t>
  </si>
  <si>
    <t>¬IF(COUNTIF($O$1021:$O$1520,CONCATENATE($AA306,"_C_S2C_LB:X187"))&gt;0,1,0)</t>
  </si>
  <si>
    <t>¬IF(COUNTIF($O$1021:$O$1520,CONCATENATE($AA306,"_C_S2C_LB:X188"))&gt;0,1,0)</t>
  </si>
  <si>
    <t>¬IF(COUNTIF($O$1021:$O$1520,CONCATENATE($AA306,"_C_S2C_LB:X189"))&gt;0,1,0)</t>
  </si>
  <si>
    <t>¬IF(COUNTIF($O$1021:$O$1520,CONCATENATE($AA306,"_C_S2C_LB:X190"))&gt;0,1,0)</t>
  </si>
  <si>
    <t>¬IF(COUNTIF($O$1021:$O$1520,CONCATENATE($AA306,"_C_S2C_LB:X191"))&gt;0,1,0)</t>
  </si>
  <si>
    <t>¬IF(COUNTIF($O$1021:$O$1520,CONCATENATE($AA306,"_C_S2C_LB:X192"))&gt;0,1,0)</t>
  </si>
  <si>
    <t>¬IF(COUNTIF($O$1021:$O$1520,CONCATENATE($AA306,"_C_S2C_LB:X193"))&gt;0,1,0)</t>
  </si>
  <si>
    <t>¬IF(COUNTIF($O$1021:$O$1520,CONCATENATE($AA306,"_C_S2C_LB:X194"))&gt;0,1,0)</t>
  </si>
  <si>
    <t>¬IF(COUNTIF($O$1021:$O$1520,CONCATENATE($AA306,"_D_S2C_LB:X183"))&gt;0,1,0)</t>
  </si>
  <si>
    <t>¬IF(COUNTIF($O$1021:$O$1520,CONCATENATE($AA306,"_D_S2C_LB:X184"))&gt;0,1,0)</t>
  </si>
  <si>
    <t>¬IF(COUNTIF($O$1021:$O$1520,CONCATENATE($AA306,"_D_S2C_LB:X185"))&gt;0,1,0)</t>
  </si>
  <si>
    <t>¬IF(COUNTIF($O$1021:$O$1520,CONCATENATE($AA306,"_D_S2C_LB:X186"))&gt;0,1,0)</t>
  </si>
  <si>
    <t>¬IF(COUNTIF($O$1021:$O$1520,CONCATENATE($AA306,"_D_S2C_LB:X187"))&gt;0,1,0)</t>
  </si>
  <si>
    <t>¬IF(COUNTIF($O$1021:$O$1520,CONCATENATE($AA306,"_D_S2C_LB:X188"))&gt;0,1,0)</t>
  </si>
  <si>
    <t>¬IF(COUNTIF($O$1021:$O$1520,CONCATENATE($AA306,"_D_S2C_LB:X189"))&gt;0,1,0)</t>
  </si>
  <si>
    <t>¬IF(COUNTIF($O$1021:$O$1520,CONCATENATE($AA306,"_D_S2C_LB:X190"))&gt;0,1,0)</t>
  </si>
  <si>
    <t>¬IF(COUNTIF($O$1021:$O$1520,CONCATENATE($AA306,"_D_S2C_LB:X191"))&gt;0,1,0)</t>
  </si>
  <si>
    <t>¬IF(COUNTIF($O$1021:$O$1520,CONCATENATE($AA306,"_D_S2C_LB:X192"))&gt;0,1,0)</t>
  </si>
  <si>
    <t>¬IF(COUNTIF($O$1021:$O$1520,CONCATENATE($AA306,"_D_S2C_LB:X193"))&gt;0,1,0)</t>
  </si>
  <si>
    <t>¬IF(COUNTIF($O$1021:$O$1520,CONCATENATE($AA306,"_D_S2C_LB:X194"))&gt;0,1,0)</t>
  </si>
  <si>
    <t>¬IF(ISERROR(VLOOKUP(AA306,$B$510:$I$1010,5,FALSE)),"",VLOOKUP(AA306,$B$510:$I$1010,5,FALSE))</t>
  </si>
  <si>
    <t>¬IF(ISERROR(VLOOKUP(AA306,$B$510:$I$1010,6,FALSE)),"",VLOOKUP(AA306,$B$510:$I$1010,6,FALSE))</t>
  </si>
  <si>
    <t>¬IF(ISERROR(VLOOKUP(AA306,$B$510:$I$1010,7,FALSE)),"",VLOOKUP(AA306,$B$510:$I$1010,7,FALSE))</t>
  </si>
  <si>
    <t>¬IF(ISERROR(VLOOKUP(AA306,$B$510:$I$1010,8,FALSE)),"",VLOOKUP(AA306,$B$510:$I$1010,8,FALSE))</t>
  </si>
  <si>
    <t>¬IF(ISERROR(VLOOKUP(AA307,$B$510:$I$1010,2,FALSE)),"",VLOOKUP(AA307,$B$510:$I$1010,2,FALSE))</t>
  </si>
  <si>
    <t>¬IF(COUNTIF($O$1021:$O$1520,CONCATENATE($AA307,"_U_S2C_LB:X183"))&gt;0,1,0)</t>
  </si>
  <si>
    <t>¬IF(COUNTIF($O$1021:$O$1520,CONCATENATE($AA307,"_U_S2C_LB:X184"))&gt;0,1,0)</t>
  </si>
  <si>
    <t>¬IF(COUNTIF($O$1021:$O$1520,CONCATENATE($AA307,"_U_S2C_LB:X185"))&gt;0,1,0)</t>
  </si>
  <si>
    <t>¬IF(COUNTIF($O$1021:$O$1520,CONCATENATE($AA307,"_U_S2C_LB:X186"))&gt;0,1,0)</t>
  </si>
  <si>
    <t>¬IF(COUNTIF($O$1021:$O$1520,CONCATENATE($AA307,"_U_S2C_LB:X187"))&gt;0,1,0)</t>
  </si>
  <si>
    <t>¬IF(COUNTIF($O$1021:$O$1520,CONCATENATE($AA307,"_U_S2C_LB:X188"))&gt;0,1,0)</t>
  </si>
  <si>
    <t>¬IF(COUNTIF($O$1021:$O$1520,CONCATENATE($AA307,"_U_S2C_LB:X189"))&gt;0,1,0)</t>
  </si>
  <si>
    <t>¬IF(COUNTIF($O$1021:$O$1520,CONCATENATE($AA307,"_U_S2C_LB:X190"))&gt;0,1,0)</t>
  </si>
  <si>
    <t>¬IF(COUNTIF($O$1021:$O$1520,CONCATENATE($AA307,"_U_S2C_LB:X191"))&gt;0,1,0)</t>
  </si>
  <si>
    <t>¬IF(COUNTIF($O$1021:$O$1520,CONCATENATE($AA307,"_U_S2C_LB:X192"))&gt;0,1,0)</t>
  </si>
  <si>
    <t>¬IF(COUNTIF($O$1021:$O$1520,CONCATENATE($AA307,"_U_S2C_LB:X193"))&gt;0,1,0)</t>
  </si>
  <si>
    <t>¬IF(COUNTIF($O$1021:$O$1520,CONCATENATE($AA307,"_U_S2C_LB:X194"))&gt;0,1,0)</t>
  </si>
  <si>
    <t>¬IF(COUNTIF($O$1021:$O$1520,CONCATENATE($AA307,"_C_S2C_LB:X183"))&gt;0,1,0)</t>
  </si>
  <si>
    <t>¬IF(COUNTIF($O$1021:$O$1520,CONCATENATE($AA307,"_C_S2C_LB:X184"))&gt;0,1,0)</t>
  </si>
  <si>
    <t>¬IF(COUNTIF($O$1021:$O$1520,CONCATENATE($AA307,"_C_S2C_LB:X185"))&gt;0,1,0)</t>
  </si>
  <si>
    <t>¬IF(COUNTIF($O$1021:$O$1520,CONCATENATE($AA307,"_C_S2C_LB:X186"))&gt;0,1,0)</t>
  </si>
  <si>
    <t>¬IF(COUNTIF($O$1021:$O$1520,CONCATENATE($AA307,"_C_S2C_LB:X187"))&gt;0,1,0)</t>
  </si>
  <si>
    <t>¬IF(COUNTIF($O$1021:$O$1520,CONCATENATE($AA307,"_C_S2C_LB:X188"))&gt;0,1,0)</t>
  </si>
  <si>
    <t>¬IF(COUNTIF($O$1021:$O$1520,CONCATENATE($AA307,"_C_S2C_LB:X189"))&gt;0,1,0)</t>
  </si>
  <si>
    <t>¬IF(COUNTIF($O$1021:$O$1520,CONCATENATE($AA307,"_C_S2C_LB:X190"))&gt;0,1,0)</t>
  </si>
  <si>
    <t>¬IF(COUNTIF($O$1021:$O$1520,CONCATENATE($AA307,"_C_S2C_LB:X191"))&gt;0,1,0)</t>
  </si>
  <si>
    <t>¬IF(COUNTIF($O$1021:$O$1520,CONCATENATE($AA307,"_C_S2C_LB:X192"))&gt;0,1,0)</t>
  </si>
  <si>
    <t>¬IF(COUNTIF($O$1021:$O$1520,CONCATENATE($AA307,"_C_S2C_LB:X193"))&gt;0,1,0)</t>
  </si>
  <si>
    <t>¬IF(COUNTIF($O$1021:$O$1520,CONCATENATE($AA307,"_C_S2C_LB:X194"))&gt;0,1,0)</t>
  </si>
  <si>
    <t>¬IF(COUNTIF($O$1021:$O$1520,CONCATENATE($AA307,"_D_S2C_LB:X183"))&gt;0,1,0)</t>
  </si>
  <si>
    <t>¬IF(COUNTIF($O$1021:$O$1520,CONCATENATE($AA307,"_D_S2C_LB:X184"))&gt;0,1,0)</t>
  </si>
  <si>
    <t>¬IF(COUNTIF($O$1021:$O$1520,CONCATENATE($AA307,"_D_S2C_LB:X185"))&gt;0,1,0)</t>
  </si>
  <si>
    <t>¬IF(COUNTIF($O$1021:$O$1520,CONCATENATE($AA307,"_D_S2C_LB:X186"))&gt;0,1,0)</t>
  </si>
  <si>
    <t>¬IF(COUNTIF($O$1021:$O$1520,CONCATENATE($AA307,"_D_S2C_LB:X187"))&gt;0,1,0)</t>
  </si>
  <si>
    <t>¬IF(COUNTIF($O$1021:$O$1520,CONCATENATE($AA307,"_D_S2C_LB:X188"))&gt;0,1,0)</t>
  </si>
  <si>
    <t>¬IF(COUNTIF($O$1021:$O$1520,CONCATENATE($AA307,"_D_S2C_LB:X189"))&gt;0,1,0)</t>
  </si>
  <si>
    <t>¬IF(COUNTIF($O$1021:$O$1520,CONCATENATE($AA307,"_D_S2C_LB:X190"))&gt;0,1,0)</t>
  </si>
  <si>
    <t>¬IF(COUNTIF($O$1021:$O$1520,CONCATENATE($AA307,"_D_S2C_LB:X191"))&gt;0,1,0)</t>
  </si>
  <si>
    <t>¬IF(COUNTIF($O$1021:$O$1520,CONCATENATE($AA307,"_D_S2C_LB:X192"))&gt;0,1,0)</t>
  </si>
  <si>
    <t>¬IF(COUNTIF($O$1021:$O$1520,CONCATENATE($AA307,"_D_S2C_LB:X193"))&gt;0,1,0)</t>
  </si>
  <si>
    <t>¬IF(COUNTIF($O$1021:$O$1520,CONCATENATE($AA307,"_D_S2C_LB:X194"))&gt;0,1,0)</t>
  </si>
  <si>
    <t>¬IF(ISERROR(VLOOKUP(AA307,$B$510:$I$1010,5,FALSE)),"",VLOOKUP(AA307,$B$510:$I$1010,5,FALSE))</t>
  </si>
  <si>
    <t>¬IF(ISERROR(VLOOKUP(AA307,$B$510:$I$1010,6,FALSE)),"",VLOOKUP(AA307,$B$510:$I$1010,6,FALSE))</t>
  </si>
  <si>
    <t>¬IF(ISERROR(VLOOKUP(AA307,$B$510:$I$1010,7,FALSE)),"",VLOOKUP(AA307,$B$510:$I$1010,7,FALSE))</t>
  </si>
  <si>
    <t>¬IF(ISERROR(VLOOKUP(AA307,$B$510:$I$1010,8,FALSE)),"",VLOOKUP(AA307,$B$510:$I$1010,8,FALSE))</t>
  </si>
  <si>
    <t>¬IF(ISERROR(VLOOKUP(AA308,$B$510:$I$1010,2,FALSE)),"",VLOOKUP(AA308,$B$510:$I$1010,2,FALSE))</t>
  </si>
  <si>
    <t>¬IF(COUNTIF($O$1021:$O$1520,CONCATENATE($AA308,"_U_S2C_LB:X183"))&gt;0,1,0)</t>
  </si>
  <si>
    <t>¬IF(COUNTIF($O$1021:$O$1520,CONCATENATE($AA308,"_U_S2C_LB:X184"))&gt;0,1,0)</t>
  </si>
  <si>
    <t>¬IF(COUNTIF($O$1021:$O$1520,CONCATENATE($AA308,"_U_S2C_LB:X185"))&gt;0,1,0)</t>
  </si>
  <si>
    <t>¬IF(COUNTIF($O$1021:$O$1520,CONCATENATE($AA308,"_U_S2C_LB:X186"))&gt;0,1,0)</t>
  </si>
  <si>
    <t>¬IF(COUNTIF($O$1021:$O$1520,CONCATENATE($AA308,"_U_S2C_LB:X187"))&gt;0,1,0)</t>
  </si>
  <si>
    <t>¬IF(COUNTIF($O$1021:$O$1520,CONCATENATE($AA308,"_U_S2C_LB:X188"))&gt;0,1,0)</t>
  </si>
  <si>
    <t>¬IF(COUNTIF($O$1021:$O$1520,CONCATENATE($AA308,"_U_S2C_LB:X189"))&gt;0,1,0)</t>
  </si>
  <si>
    <t>¬IF(COUNTIF($O$1021:$O$1520,CONCATENATE($AA308,"_U_S2C_LB:X190"))&gt;0,1,0)</t>
  </si>
  <si>
    <t>¬IF(COUNTIF($O$1021:$O$1520,CONCATENATE($AA308,"_U_S2C_LB:X191"))&gt;0,1,0)</t>
  </si>
  <si>
    <t>¬IF(COUNTIF($O$1021:$O$1520,CONCATENATE($AA308,"_U_S2C_LB:X192"))&gt;0,1,0)</t>
  </si>
  <si>
    <t>¬IF(COUNTIF($O$1021:$O$1520,CONCATENATE($AA308,"_U_S2C_LB:X193"))&gt;0,1,0)</t>
  </si>
  <si>
    <t>¬IF(COUNTIF($O$1021:$O$1520,CONCATENATE($AA308,"_U_S2C_LB:X194"))&gt;0,1,0)</t>
  </si>
  <si>
    <t>¬IF(COUNTIF($O$1021:$O$1520,CONCATENATE($AA308,"_C_S2C_LB:X183"))&gt;0,1,0)</t>
  </si>
  <si>
    <t>¬IF(COUNTIF($O$1021:$O$1520,CONCATENATE($AA308,"_C_S2C_LB:X184"))&gt;0,1,0)</t>
  </si>
  <si>
    <t>¬IF(COUNTIF($O$1021:$O$1520,CONCATENATE($AA308,"_C_S2C_LB:X185"))&gt;0,1,0)</t>
  </si>
  <si>
    <t>¬IF(COUNTIF($O$1021:$O$1520,CONCATENATE($AA308,"_C_S2C_LB:X186"))&gt;0,1,0)</t>
  </si>
  <si>
    <t>¬IF(COUNTIF($O$1021:$O$1520,CONCATENATE($AA308,"_C_S2C_LB:X187"))&gt;0,1,0)</t>
  </si>
  <si>
    <t>¬IF(COUNTIF($O$1021:$O$1520,CONCATENATE($AA308,"_C_S2C_LB:X188"))&gt;0,1,0)</t>
  </si>
  <si>
    <t>¬IF(COUNTIF($O$1021:$O$1520,CONCATENATE($AA308,"_C_S2C_LB:X189"))&gt;0,1,0)</t>
  </si>
  <si>
    <t>¬IF(COUNTIF($O$1021:$O$1520,CONCATENATE($AA308,"_C_S2C_LB:X190"))&gt;0,1,0)</t>
  </si>
  <si>
    <t>¬IF(COUNTIF($O$1021:$O$1520,CONCATENATE($AA308,"_C_S2C_LB:X191"))&gt;0,1,0)</t>
  </si>
  <si>
    <t>¬IF(COUNTIF($O$1021:$O$1520,CONCATENATE($AA308,"_C_S2C_LB:X192"))&gt;0,1,0)</t>
  </si>
  <si>
    <t>¬IF(COUNTIF($O$1021:$O$1520,CONCATENATE($AA308,"_C_S2C_LB:X193"))&gt;0,1,0)</t>
  </si>
  <si>
    <t>¬IF(COUNTIF($O$1021:$O$1520,CONCATENATE($AA308,"_C_S2C_LB:X194"))&gt;0,1,0)</t>
  </si>
  <si>
    <t>¬IF(COUNTIF($O$1021:$O$1520,CONCATENATE($AA308,"_D_S2C_LB:X183"))&gt;0,1,0)</t>
  </si>
  <si>
    <t>¬IF(COUNTIF($O$1021:$O$1520,CONCATENATE($AA308,"_D_S2C_LB:X184"))&gt;0,1,0)</t>
  </si>
  <si>
    <t>¬IF(COUNTIF($O$1021:$O$1520,CONCATENATE($AA308,"_D_S2C_LB:X185"))&gt;0,1,0)</t>
  </si>
  <si>
    <t>¬IF(COUNTIF($O$1021:$O$1520,CONCATENATE($AA308,"_D_S2C_LB:X186"))&gt;0,1,0)</t>
  </si>
  <si>
    <t>¬IF(COUNTIF($O$1021:$O$1520,CONCATENATE($AA308,"_D_S2C_LB:X187"))&gt;0,1,0)</t>
  </si>
  <si>
    <t>¬IF(COUNTIF($O$1021:$O$1520,CONCATENATE($AA308,"_D_S2C_LB:X188"))&gt;0,1,0)</t>
  </si>
  <si>
    <t>¬IF(COUNTIF($O$1021:$O$1520,CONCATENATE($AA308,"_D_S2C_LB:X189"))&gt;0,1,0)</t>
  </si>
  <si>
    <t>¬IF(COUNTIF($O$1021:$O$1520,CONCATENATE($AA308,"_D_S2C_LB:X190"))&gt;0,1,0)</t>
  </si>
  <si>
    <t>¬IF(COUNTIF($O$1021:$O$1520,CONCATENATE($AA308,"_D_S2C_LB:X191"))&gt;0,1,0)</t>
  </si>
  <si>
    <t>¬IF(COUNTIF($O$1021:$O$1520,CONCATENATE($AA308,"_D_S2C_LB:X192"))&gt;0,1,0)</t>
  </si>
  <si>
    <t>¬IF(COUNTIF($O$1021:$O$1520,CONCATENATE($AA308,"_D_S2C_LB:X193"))&gt;0,1,0)</t>
  </si>
  <si>
    <t>¬IF(COUNTIF($O$1021:$O$1520,CONCATENATE($AA308,"_D_S2C_LB:X194"))&gt;0,1,0)</t>
  </si>
  <si>
    <t>¬IF(ISERROR(VLOOKUP(AA308,$B$510:$I$1010,5,FALSE)),"",VLOOKUP(AA308,$B$510:$I$1010,5,FALSE))</t>
  </si>
  <si>
    <t>¬IF(ISERROR(VLOOKUP(AA308,$B$510:$I$1010,6,FALSE)),"",VLOOKUP(AA308,$B$510:$I$1010,6,FALSE))</t>
  </si>
  <si>
    <t>¬IF(ISERROR(VLOOKUP(AA308,$B$510:$I$1010,7,FALSE)),"",VLOOKUP(AA308,$B$510:$I$1010,7,FALSE))</t>
  </si>
  <si>
    <t>¬IF(ISERROR(VLOOKUP(AA308,$B$510:$I$1010,8,FALSE)),"",VLOOKUP(AA308,$B$510:$I$1010,8,FALSE))</t>
  </si>
  <si>
    <t>¬IF(ISERROR(VLOOKUP(AA309,$B$510:$I$1010,2,FALSE)),"",VLOOKUP(AA309,$B$510:$I$1010,2,FALSE))</t>
  </si>
  <si>
    <t>¬IF(COUNTIF($O$1021:$O$1520,CONCATENATE($AA309,"_U_S2C_LB:X183"))&gt;0,1,0)</t>
  </si>
  <si>
    <t>¬IF(COUNTIF($O$1021:$O$1520,CONCATENATE($AA309,"_U_S2C_LB:X184"))&gt;0,1,0)</t>
  </si>
  <si>
    <t>¬IF(COUNTIF($O$1021:$O$1520,CONCATENATE($AA309,"_U_S2C_LB:X185"))&gt;0,1,0)</t>
  </si>
  <si>
    <t>¬IF(COUNTIF($O$1021:$O$1520,CONCATENATE($AA309,"_U_S2C_LB:X186"))&gt;0,1,0)</t>
  </si>
  <si>
    <t>¬IF(COUNTIF($O$1021:$O$1520,CONCATENATE($AA309,"_U_S2C_LB:X187"))&gt;0,1,0)</t>
  </si>
  <si>
    <t>¬IF(COUNTIF($O$1021:$O$1520,CONCATENATE($AA309,"_U_S2C_LB:X188"))&gt;0,1,0)</t>
  </si>
  <si>
    <t>¬IF(COUNTIF($O$1021:$O$1520,CONCATENATE($AA309,"_U_S2C_LB:X189"))&gt;0,1,0)</t>
  </si>
  <si>
    <t>¬IF(COUNTIF($O$1021:$O$1520,CONCATENATE($AA309,"_U_S2C_LB:X190"))&gt;0,1,0)</t>
  </si>
  <si>
    <t>¬IF(COUNTIF($O$1021:$O$1520,CONCATENATE($AA309,"_U_S2C_LB:X191"))&gt;0,1,0)</t>
  </si>
  <si>
    <t>¬IF(COUNTIF($O$1021:$O$1520,CONCATENATE($AA309,"_U_S2C_LB:X192"))&gt;0,1,0)</t>
  </si>
  <si>
    <t>¬IF(COUNTIF($O$1021:$O$1520,CONCATENATE($AA309,"_U_S2C_LB:X193"))&gt;0,1,0)</t>
  </si>
  <si>
    <t>¬IF(COUNTIF($O$1021:$O$1520,CONCATENATE($AA309,"_U_S2C_LB:X194"))&gt;0,1,0)</t>
  </si>
  <si>
    <t>¬IF(COUNTIF($O$1021:$O$1520,CONCATENATE($AA309,"_C_S2C_LB:X183"))&gt;0,1,0)</t>
  </si>
  <si>
    <t>¬IF(COUNTIF($O$1021:$O$1520,CONCATENATE($AA309,"_C_S2C_LB:X184"))&gt;0,1,0)</t>
  </si>
  <si>
    <t>¬IF(COUNTIF($O$1021:$O$1520,CONCATENATE($AA309,"_C_S2C_LB:X185"))&gt;0,1,0)</t>
  </si>
  <si>
    <t>¬IF(COUNTIF($O$1021:$O$1520,CONCATENATE($AA309,"_C_S2C_LB:X186"))&gt;0,1,0)</t>
  </si>
  <si>
    <t>¬IF(COUNTIF($O$1021:$O$1520,CONCATENATE($AA309,"_C_S2C_LB:X187"))&gt;0,1,0)</t>
  </si>
  <si>
    <t>¬IF(COUNTIF($O$1021:$O$1520,CONCATENATE($AA309,"_C_S2C_LB:X188"))&gt;0,1,0)</t>
  </si>
  <si>
    <t>¬IF(COUNTIF($O$1021:$O$1520,CONCATENATE($AA309,"_C_S2C_LB:X189"))&gt;0,1,0)</t>
  </si>
  <si>
    <t>¬IF(COUNTIF($O$1021:$O$1520,CONCATENATE($AA309,"_C_S2C_LB:X190"))&gt;0,1,0)</t>
  </si>
  <si>
    <t>¬IF(COUNTIF($O$1021:$O$1520,CONCATENATE($AA309,"_C_S2C_LB:X191"))&gt;0,1,0)</t>
  </si>
  <si>
    <t>¬IF(COUNTIF($O$1021:$O$1520,CONCATENATE($AA309,"_C_S2C_LB:X192"))&gt;0,1,0)</t>
  </si>
  <si>
    <t>¬IF(COUNTIF($O$1021:$O$1520,CONCATENATE($AA309,"_C_S2C_LB:X193"))&gt;0,1,0)</t>
  </si>
  <si>
    <t>¬IF(COUNTIF($O$1021:$O$1520,CONCATENATE($AA309,"_C_S2C_LB:X194"))&gt;0,1,0)</t>
  </si>
  <si>
    <t>¬IF(COUNTIF($O$1021:$O$1520,CONCATENATE($AA309,"_D_S2C_LB:X183"))&gt;0,1,0)</t>
  </si>
  <si>
    <t>¬IF(COUNTIF($O$1021:$O$1520,CONCATENATE($AA309,"_D_S2C_LB:X184"))&gt;0,1,0)</t>
  </si>
  <si>
    <t>¬IF(COUNTIF($O$1021:$O$1520,CONCATENATE($AA309,"_D_S2C_LB:X185"))&gt;0,1,0)</t>
  </si>
  <si>
    <t>¬IF(COUNTIF($O$1021:$O$1520,CONCATENATE($AA309,"_D_S2C_LB:X186"))&gt;0,1,0)</t>
  </si>
  <si>
    <t>¬IF(COUNTIF($O$1021:$O$1520,CONCATENATE($AA309,"_D_S2C_LB:X187"))&gt;0,1,0)</t>
  </si>
  <si>
    <t>¬IF(COUNTIF($O$1021:$O$1520,CONCATENATE($AA309,"_D_S2C_LB:X188"))&gt;0,1,0)</t>
  </si>
  <si>
    <t>¬IF(COUNTIF($O$1021:$O$1520,CONCATENATE($AA309,"_D_S2C_LB:X189"))&gt;0,1,0)</t>
  </si>
  <si>
    <t>¬IF(COUNTIF($O$1021:$O$1520,CONCATENATE($AA309,"_D_S2C_LB:X190"))&gt;0,1,0)</t>
  </si>
  <si>
    <t>¬IF(COUNTIF($O$1021:$O$1520,CONCATENATE($AA309,"_D_S2C_LB:X191"))&gt;0,1,0)</t>
  </si>
  <si>
    <t>¬IF(COUNTIF($O$1021:$O$1520,CONCATENATE($AA309,"_D_S2C_LB:X192"))&gt;0,1,0)</t>
  </si>
  <si>
    <t>¬IF(COUNTIF($O$1021:$O$1520,CONCATENATE($AA309,"_D_S2C_LB:X193"))&gt;0,1,0)</t>
  </si>
  <si>
    <t>¬IF(COUNTIF($O$1021:$O$1520,CONCATENATE($AA309,"_D_S2C_LB:X194"))&gt;0,1,0)</t>
  </si>
  <si>
    <t>¬IF(ISERROR(VLOOKUP(AA309,$B$510:$I$1010,5,FALSE)),"",VLOOKUP(AA309,$B$510:$I$1010,5,FALSE))</t>
  </si>
  <si>
    <t>¬IF(ISERROR(VLOOKUP(AA309,$B$510:$I$1010,6,FALSE)),"",VLOOKUP(AA309,$B$510:$I$1010,6,FALSE))</t>
  </si>
  <si>
    <t>¬IF(ISERROR(VLOOKUP(AA309,$B$510:$I$1010,7,FALSE)),"",VLOOKUP(AA309,$B$510:$I$1010,7,FALSE))</t>
  </si>
  <si>
    <t>¬IF(ISERROR(VLOOKUP(AA309,$B$510:$I$1010,8,FALSE)),"",VLOOKUP(AA309,$B$510:$I$1010,8,FALSE))</t>
  </si>
  <si>
    <t>¬IF(ISERROR(VLOOKUP(AA310,$B$510:$I$1010,2,FALSE)),"",VLOOKUP(AA310,$B$510:$I$1010,2,FALSE))</t>
  </si>
  <si>
    <t>¬IF(COUNTIF($O$1021:$O$1520,CONCATENATE($AA310,"_U_S2C_LB:X183"))&gt;0,1,0)</t>
  </si>
  <si>
    <t>¬IF(COUNTIF($O$1021:$O$1520,CONCATENATE($AA310,"_U_S2C_LB:X184"))&gt;0,1,0)</t>
  </si>
  <si>
    <t>¬IF(COUNTIF($O$1021:$O$1520,CONCATENATE($AA310,"_U_S2C_LB:X185"))&gt;0,1,0)</t>
  </si>
  <si>
    <t>¬IF(COUNTIF($O$1021:$O$1520,CONCATENATE($AA310,"_U_S2C_LB:X186"))&gt;0,1,0)</t>
  </si>
  <si>
    <t>¬IF(COUNTIF($O$1021:$O$1520,CONCATENATE($AA310,"_U_S2C_LB:X187"))&gt;0,1,0)</t>
  </si>
  <si>
    <t>¬IF(COUNTIF($O$1021:$O$1520,CONCATENATE($AA310,"_U_S2C_LB:X188"))&gt;0,1,0)</t>
  </si>
  <si>
    <t>¬IF(COUNTIF($O$1021:$O$1520,CONCATENATE($AA310,"_U_S2C_LB:X189"))&gt;0,1,0)</t>
  </si>
  <si>
    <t>¬IF(COUNTIF($O$1021:$O$1520,CONCATENATE($AA310,"_U_S2C_LB:X190"))&gt;0,1,0)</t>
  </si>
  <si>
    <t>¬IF(COUNTIF($O$1021:$O$1520,CONCATENATE($AA310,"_U_S2C_LB:X191"))&gt;0,1,0)</t>
  </si>
  <si>
    <t>¬IF(COUNTIF($O$1021:$O$1520,CONCATENATE($AA310,"_U_S2C_LB:X192"))&gt;0,1,0)</t>
  </si>
  <si>
    <t>¬IF(COUNTIF($O$1021:$O$1520,CONCATENATE($AA310,"_U_S2C_LB:X193"))&gt;0,1,0)</t>
  </si>
  <si>
    <t>¬IF(COUNTIF($O$1021:$O$1520,CONCATENATE($AA310,"_U_S2C_LB:X194"))&gt;0,1,0)</t>
  </si>
  <si>
    <t>¬IF(COUNTIF($O$1021:$O$1520,CONCATENATE($AA310,"_C_S2C_LB:X183"))&gt;0,1,0)</t>
  </si>
  <si>
    <t>¬IF(COUNTIF($O$1021:$O$1520,CONCATENATE($AA310,"_C_S2C_LB:X184"))&gt;0,1,0)</t>
  </si>
  <si>
    <t>¬IF(COUNTIF($O$1021:$O$1520,CONCATENATE($AA310,"_C_S2C_LB:X185"))&gt;0,1,0)</t>
  </si>
  <si>
    <t>¬IF(COUNTIF($O$1021:$O$1520,CONCATENATE($AA310,"_C_S2C_LB:X186"))&gt;0,1,0)</t>
  </si>
  <si>
    <t>¬IF(COUNTIF($O$1021:$O$1520,CONCATENATE($AA310,"_C_S2C_LB:X187"))&gt;0,1,0)</t>
  </si>
  <si>
    <t>¬IF(COUNTIF($O$1021:$O$1520,CONCATENATE($AA310,"_C_S2C_LB:X188"))&gt;0,1,0)</t>
  </si>
  <si>
    <t>¬IF(COUNTIF($O$1021:$O$1520,CONCATENATE($AA310,"_C_S2C_LB:X189"))&gt;0,1,0)</t>
  </si>
  <si>
    <t>¬IF(COUNTIF($O$1021:$O$1520,CONCATENATE($AA310,"_C_S2C_LB:X190"))&gt;0,1,0)</t>
  </si>
  <si>
    <t>¬IF(COUNTIF($O$1021:$O$1520,CONCATENATE($AA310,"_C_S2C_LB:X191"))&gt;0,1,0)</t>
  </si>
  <si>
    <t>¬IF(COUNTIF($O$1021:$O$1520,CONCATENATE($AA310,"_C_S2C_LB:X192"))&gt;0,1,0)</t>
  </si>
  <si>
    <t>¬IF(COUNTIF($O$1021:$O$1520,CONCATENATE($AA310,"_C_S2C_LB:X193"))&gt;0,1,0)</t>
  </si>
  <si>
    <t>¬IF(COUNTIF($O$1021:$O$1520,CONCATENATE($AA310,"_C_S2C_LB:X194"))&gt;0,1,0)</t>
  </si>
  <si>
    <t>¬IF(COUNTIF($O$1021:$O$1520,CONCATENATE($AA310,"_D_S2C_LB:X183"))&gt;0,1,0)</t>
  </si>
  <si>
    <t>¬IF(COUNTIF($O$1021:$O$1520,CONCATENATE($AA310,"_D_S2C_LB:X184"))&gt;0,1,0)</t>
  </si>
  <si>
    <t>¬IF(COUNTIF($O$1021:$O$1520,CONCATENATE($AA310,"_D_S2C_LB:X185"))&gt;0,1,0)</t>
  </si>
  <si>
    <t>¬IF(COUNTIF($O$1021:$O$1520,CONCATENATE($AA310,"_D_S2C_LB:X186"))&gt;0,1,0)</t>
  </si>
  <si>
    <t>¬IF(COUNTIF($O$1021:$O$1520,CONCATENATE($AA310,"_D_S2C_LB:X187"))&gt;0,1,0)</t>
  </si>
  <si>
    <t>¬IF(COUNTIF($O$1021:$O$1520,CONCATENATE($AA310,"_D_S2C_LB:X188"))&gt;0,1,0)</t>
  </si>
  <si>
    <t>¬IF(COUNTIF($O$1021:$O$1520,CONCATENATE($AA310,"_D_S2C_LB:X189"))&gt;0,1,0)</t>
  </si>
  <si>
    <t>¬IF(COUNTIF($O$1021:$O$1520,CONCATENATE($AA310,"_D_S2C_LB:X190"))&gt;0,1,0)</t>
  </si>
  <si>
    <t>¬IF(COUNTIF($O$1021:$O$1520,CONCATENATE($AA310,"_D_S2C_LB:X191"))&gt;0,1,0)</t>
  </si>
  <si>
    <t>¬IF(COUNTIF($O$1021:$O$1520,CONCATENATE($AA310,"_D_S2C_LB:X192"))&gt;0,1,0)</t>
  </si>
  <si>
    <t>¬IF(COUNTIF($O$1021:$O$1520,CONCATENATE($AA310,"_D_S2C_LB:X193"))&gt;0,1,0)</t>
  </si>
  <si>
    <t>¬IF(COUNTIF($O$1021:$O$1520,CONCATENATE($AA310,"_D_S2C_LB:X194"))&gt;0,1,0)</t>
  </si>
  <si>
    <t>¬IF(ISERROR(VLOOKUP(AA310,$B$510:$I$1010,5,FALSE)),"",VLOOKUP(AA310,$B$510:$I$1010,5,FALSE))</t>
  </si>
  <si>
    <t>¬IF(ISERROR(VLOOKUP(AA310,$B$510:$I$1010,6,FALSE)),"",VLOOKUP(AA310,$B$510:$I$1010,6,FALSE))</t>
  </si>
  <si>
    <t>¬IF(ISERROR(VLOOKUP(AA310,$B$510:$I$1010,7,FALSE)),"",VLOOKUP(AA310,$B$510:$I$1010,7,FALSE))</t>
  </si>
  <si>
    <t>¬IF(ISERROR(VLOOKUP(AA310,$B$510:$I$1010,8,FALSE)),"",VLOOKUP(AA310,$B$510:$I$1010,8,FALSE))</t>
  </si>
  <si>
    <t>¬IF(ISERROR(VLOOKUP(AA311,$B$510:$I$1010,2,FALSE)),"",VLOOKUP(AA311,$B$510:$I$1010,2,FALSE))</t>
  </si>
  <si>
    <t>¬IF(COUNTIF($O$1021:$O$1520,CONCATENATE($AA311,"_U_S2C_LB:X183"))&gt;0,1,0)</t>
  </si>
  <si>
    <t>¬IF(COUNTIF($O$1021:$O$1520,CONCATENATE($AA311,"_U_S2C_LB:X184"))&gt;0,1,0)</t>
  </si>
  <si>
    <t>¬IF(COUNTIF($O$1021:$O$1520,CONCATENATE($AA311,"_U_S2C_LB:X185"))&gt;0,1,0)</t>
  </si>
  <si>
    <t>¬IF(COUNTIF($O$1021:$O$1520,CONCATENATE($AA311,"_U_S2C_LB:X186"))&gt;0,1,0)</t>
  </si>
  <si>
    <t>¬IF(COUNTIF($O$1021:$O$1520,CONCATENATE($AA311,"_U_S2C_LB:X187"))&gt;0,1,0)</t>
  </si>
  <si>
    <t>¬IF(COUNTIF($O$1021:$O$1520,CONCATENATE($AA311,"_U_S2C_LB:X188"))&gt;0,1,0)</t>
  </si>
  <si>
    <t>¬IF(COUNTIF($O$1021:$O$1520,CONCATENATE($AA311,"_U_S2C_LB:X189"))&gt;0,1,0)</t>
  </si>
  <si>
    <t>¬IF(COUNTIF($O$1021:$O$1520,CONCATENATE($AA311,"_U_S2C_LB:X190"))&gt;0,1,0)</t>
  </si>
  <si>
    <t>¬IF(COUNTIF($O$1021:$O$1520,CONCATENATE($AA311,"_U_S2C_LB:X191"))&gt;0,1,0)</t>
  </si>
  <si>
    <t>¬IF(COUNTIF($O$1021:$O$1520,CONCATENATE($AA311,"_U_S2C_LB:X192"))&gt;0,1,0)</t>
  </si>
  <si>
    <t>¬IF(COUNTIF($O$1021:$O$1520,CONCATENATE($AA311,"_U_S2C_LB:X193"))&gt;0,1,0)</t>
  </si>
  <si>
    <t>¬IF(COUNTIF($O$1021:$O$1520,CONCATENATE($AA311,"_U_S2C_LB:X194"))&gt;0,1,0)</t>
  </si>
  <si>
    <t>¬IF(COUNTIF($O$1021:$O$1520,CONCATENATE($AA311,"_C_S2C_LB:X183"))&gt;0,1,0)</t>
  </si>
  <si>
    <t>¬IF(COUNTIF($O$1021:$O$1520,CONCATENATE($AA311,"_C_S2C_LB:X184"))&gt;0,1,0)</t>
  </si>
  <si>
    <t>¬IF(COUNTIF($O$1021:$O$1520,CONCATENATE($AA311,"_C_S2C_LB:X185"))&gt;0,1,0)</t>
  </si>
  <si>
    <t>¬IF(COUNTIF($O$1021:$O$1520,CONCATENATE($AA311,"_C_S2C_LB:X186"))&gt;0,1,0)</t>
  </si>
  <si>
    <t>¬IF(COUNTIF($O$1021:$O$1520,CONCATENATE($AA311,"_C_S2C_LB:X187"))&gt;0,1,0)</t>
  </si>
  <si>
    <t>¬IF(COUNTIF($O$1021:$O$1520,CONCATENATE($AA311,"_C_S2C_LB:X188"))&gt;0,1,0)</t>
  </si>
  <si>
    <t>¬IF(COUNTIF($O$1021:$O$1520,CONCATENATE($AA311,"_C_S2C_LB:X189"))&gt;0,1,0)</t>
  </si>
  <si>
    <t>¬IF(COUNTIF($O$1021:$O$1520,CONCATENATE($AA311,"_C_S2C_LB:X190"))&gt;0,1,0)</t>
  </si>
  <si>
    <t>¬IF(COUNTIF($O$1021:$O$1520,CONCATENATE($AA311,"_C_S2C_LB:X191"))&gt;0,1,0)</t>
  </si>
  <si>
    <t>¬IF(COUNTIF($O$1021:$O$1520,CONCATENATE($AA311,"_C_S2C_LB:X192"))&gt;0,1,0)</t>
  </si>
  <si>
    <t>¬IF(COUNTIF($O$1021:$O$1520,CONCATENATE($AA311,"_C_S2C_LB:X193"))&gt;0,1,0)</t>
  </si>
  <si>
    <t>¬IF(COUNTIF($O$1021:$O$1520,CONCATENATE($AA311,"_C_S2C_LB:X194"))&gt;0,1,0)</t>
  </si>
  <si>
    <t>¬IF(COUNTIF($O$1021:$O$1520,CONCATENATE($AA311,"_D_S2C_LB:X183"))&gt;0,1,0)</t>
  </si>
  <si>
    <t>¬IF(COUNTIF($O$1021:$O$1520,CONCATENATE($AA311,"_D_S2C_LB:X184"))&gt;0,1,0)</t>
  </si>
  <si>
    <t>¬IF(COUNTIF($O$1021:$O$1520,CONCATENATE($AA311,"_D_S2C_LB:X185"))&gt;0,1,0)</t>
  </si>
  <si>
    <t>¬IF(COUNTIF($O$1021:$O$1520,CONCATENATE($AA311,"_D_S2C_LB:X186"))&gt;0,1,0)</t>
  </si>
  <si>
    <t>¬IF(COUNTIF($O$1021:$O$1520,CONCATENATE($AA311,"_D_S2C_LB:X187"))&gt;0,1,0)</t>
  </si>
  <si>
    <t>¬IF(COUNTIF($O$1021:$O$1520,CONCATENATE($AA311,"_D_S2C_LB:X188"))&gt;0,1,0)</t>
  </si>
  <si>
    <t>¬IF(COUNTIF($O$1021:$O$1520,CONCATENATE($AA311,"_D_S2C_LB:X189"))&gt;0,1,0)</t>
  </si>
  <si>
    <t>¬IF(COUNTIF($O$1021:$O$1520,CONCATENATE($AA311,"_D_S2C_LB:X190"))&gt;0,1,0)</t>
  </si>
  <si>
    <t>¬IF(COUNTIF($O$1021:$O$1520,CONCATENATE($AA311,"_D_S2C_LB:X191"))&gt;0,1,0)</t>
  </si>
  <si>
    <t>¬IF(COUNTIF($O$1021:$O$1520,CONCATENATE($AA311,"_D_S2C_LB:X192"))&gt;0,1,0)</t>
  </si>
  <si>
    <t>¬IF(COUNTIF($O$1021:$O$1520,CONCATENATE($AA311,"_D_S2C_LB:X193"))&gt;0,1,0)</t>
  </si>
  <si>
    <t>¬IF(COUNTIF($O$1021:$O$1520,CONCATENATE($AA311,"_D_S2C_LB:X194"))&gt;0,1,0)</t>
  </si>
  <si>
    <t>¬IF(ISERROR(VLOOKUP(AA311,$B$510:$I$1010,5,FALSE)),"",VLOOKUP(AA311,$B$510:$I$1010,5,FALSE))</t>
  </si>
  <si>
    <t>¬IF(ISERROR(VLOOKUP(AA311,$B$510:$I$1010,6,FALSE)),"",VLOOKUP(AA311,$B$510:$I$1010,6,FALSE))</t>
  </si>
  <si>
    <t>¬IF(ISERROR(VLOOKUP(AA311,$B$510:$I$1010,7,FALSE)),"",VLOOKUP(AA311,$B$510:$I$1010,7,FALSE))</t>
  </si>
  <si>
    <t>¬IF(ISERROR(VLOOKUP(AA311,$B$510:$I$1010,8,FALSE)),"",VLOOKUP(AA311,$B$510:$I$1010,8,FALSE))</t>
  </si>
  <si>
    <t>¬IF(ISERROR(VLOOKUP(AA312,$B$510:$I$1010,2,FALSE)),"",VLOOKUP(AA312,$B$510:$I$1010,2,FALSE))</t>
  </si>
  <si>
    <t>¬IF(COUNTIF($O$1021:$O$1520,CONCATENATE($AA312,"_U_S2C_LB:X183"))&gt;0,1,0)</t>
  </si>
  <si>
    <t>¬IF(COUNTIF($O$1021:$O$1520,CONCATENATE($AA312,"_U_S2C_LB:X184"))&gt;0,1,0)</t>
  </si>
  <si>
    <t>¬IF(COUNTIF($O$1021:$O$1520,CONCATENATE($AA312,"_U_S2C_LB:X185"))&gt;0,1,0)</t>
  </si>
  <si>
    <t>¬IF(COUNTIF($O$1021:$O$1520,CONCATENATE($AA312,"_U_S2C_LB:X186"))&gt;0,1,0)</t>
  </si>
  <si>
    <t>¬IF(COUNTIF($O$1021:$O$1520,CONCATENATE($AA312,"_U_S2C_LB:X187"))&gt;0,1,0)</t>
  </si>
  <si>
    <t>¬IF(COUNTIF($O$1021:$O$1520,CONCATENATE($AA312,"_U_S2C_LB:X188"))&gt;0,1,0)</t>
  </si>
  <si>
    <t>¬IF(COUNTIF($O$1021:$O$1520,CONCATENATE($AA312,"_U_S2C_LB:X189"))&gt;0,1,0)</t>
  </si>
  <si>
    <t>¬IF(COUNTIF($O$1021:$O$1520,CONCATENATE($AA312,"_U_S2C_LB:X190"))&gt;0,1,0)</t>
  </si>
  <si>
    <t>¬IF(COUNTIF($O$1021:$O$1520,CONCATENATE($AA312,"_U_S2C_LB:X191"))&gt;0,1,0)</t>
  </si>
  <si>
    <t>¬IF(COUNTIF($O$1021:$O$1520,CONCATENATE($AA312,"_U_S2C_LB:X192"))&gt;0,1,0)</t>
  </si>
  <si>
    <t>¬IF(COUNTIF($O$1021:$O$1520,CONCATENATE($AA312,"_U_S2C_LB:X193"))&gt;0,1,0)</t>
  </si>
  <si>
    <t>¬IF(COUNTIF($O$1021:$O$1520,CONCATENATE($AA312,"_U_S2C_LB:X194"))&gt;0,1,0)</t>
  </si>
  <si>
    <t>¬IF(COUNTIF($O$1021:$O$1520,CONCATENATE($AA312,"_C_S2C_LB:X183"))&gt;0,1,0)</t>
  </si>
  <si>
    <t>¬IF(COUNTIF($O$1021:$O$1520,CONCATENATE($AA312,"_C_S2C_LB:X184"))&gt;0,1,0)</t>
  </si>
  <si>
    <t>¬IF(COUNTIF($O$1021:$O$1520,CONCATENATE($AA312,"_C_S2C_LB:X185"))&gt;0,1,0)</t>
  </si>
  <si>
    <t>¬IF(COUNTIF($O$1021:$O$1520,CONCATENATE($AA312,"_C_S2C_LB:X186"))&gt;0,1,0)</t>
  </si>
  <si>
    <t>¬IF(COUNTIF($O$1021:$O$1520,CONCATENATE($AA312,"_C_S2C_LB:X187"))&gt;0,1,0)</t>
  </si>
  <si>
    <t>¬IF(COUNTIF($O$1021:$O$1520,CONCATENATE($AA312,"_C_S2C_LB:X188"))&gt;0,1,0)</t>
  </si>
  <si>
    <t>¬IF(COUNTIF($O$1021:$O$1520,CONCATENATE($AA312,"_C_S2C_LB:X189"))&gt;0,1,0)</t>
  </si>
  <si>
    <t>¬IF(COUNTIF($O$1021:$O$1520,CONCATENATE($AA312,"_C_S2C_LB:X190"))&gt;0,1,0)</t>
  </si>
  <si>
    <t>¬IF(COUNTIF($O$1021:$O$1520,CONCATENATE($AA312,"_C_S2C_LB:X191"))&gt;0,1,0)</t>
  </si>
  <si>
    <t>¬IF(COUNTIF($O$1021:$O$1520,CONCATENATE($AA312,"_C_S2C_LB:X192"))&gt;0,1,0)</t>
  </si>
  <si>
    <t>¬IF(COUNTIF($O$1021:$O$1520,CONCATENATE($AA312,"_C_S2C_LB:X193"))&gt;0,1,0)</t>
  </si>
  <si>
    <t>¬IF(COUNTIF($O$1021:$O$1520,CONCATENATE($AA312,"_C_S2C_LB:X194"))&gt;0,1,0)</t>
  </si>
  <si>
    <t>¬IF(COUNTIF($O$1021:$O$1520,CONCATENATE($AA312,"_D_S2C_LB:X183"))&gt;0,1,0)</t>
  </si>
  <si>
    <t>¬IF(COUNTIF($O$1021:$O$1520,CONCATENATE($AA312,"_D_S2C_LB:X184"))&gt;0,1,0)</t>
  </si>
  <si>
    <t>¬IF(COUNTIF($O$1021:$O$1520,CONCATENATE($AA312,"_D_S2C_LB:X185"))&gt;0,1,0)</t>
  </si>
  <si>
    <t>¬IF(COUNTIF($O$1021:$O$1520,CONCATENATE($AA312,"_D_S2C_LB:X186"))&gt;0,1,0)</t>
  </si>
  <si>
    <t>¬IF(COUNTIF($O$1021:$O$1520,CONCATENATE($AA312,"_D_S2C_LB:X187"))&gt;0,1,0)</t>
  </si>
  <si>
    <t>¬IF(COUNTIF($O$1021:$O$1520,CONCATENATE($AA312,"_D_S2C_LB:X188"))&gt;0,1,0)</t>
  </si>
  <si>
    <t>¬IF(COUNTIF($O$1021:$O$1520,CONCATENATE($AA312,"_D_S2C_LB:X189"))&gt;0,1,0)</t>
  </si>
  <si>
    <t>¬IF(COUNTIF($O$1021:$O$1520,CONCATENATE($AA312,"_D_S2C_LB:X190"))&gt;0,1,0)</t>
  </si>
  <si>
    <t>¬IF(COUNTIF($O$1021:$O$1520,CONCATENATE($AA312,"_D_S2C_LB:X191"))&gt;0,1,0)</t>
  </si>
  <si>
    <t>¬IF(COUNTIF($O$1021:$O$1520,CONCATENATE($AA312,"_D_S2C_LB:X192"))&gt;0,1,0)</t>
  </si>
  <si>
    <t>¬IF(COUNTIF($O$1021:$O$1520,CONCATENATE($AA312,"_D_S2C_LB:X193"))&gt;0,1,0)</t>
  </si>
  <si>
    <t>¬IF(COUNTIF($O$1021:$O$1520,CONCATENATE($AA312,"_D_S2C_LB:X194"))&gt;0,1,0)</t>
  </si>
  <si>
    <t>¬IF(ISERROR(VLOOKUP(AA312,$B$510:$I$1010,5,FALSE)),"",VLOOKUP(AA312,$B$510:$I$1010,5,FALSE))</t>
  </si>
  <si>
    <t>¬IF(ISERROR(VLOOKUP(AA312,$B$510:$I$1010,6,FALSE)),"",VLOOKUP(AA312,$B$510:$I$1010,6,FALSE))</t>
  </si>
  <si>
    <t>¬IF(ISERROR(VLOOKUP(AA312,$B$510:$I$1010,7,FALSE)),"",VLOOKUP(AA312,$B$510:$I$1010,7,FALSE))</t>
  </si>
  <si>
    <t>¬IF(ISERROR(VLOOKUP(AA312,$B$510:$I$1010,8,FALSE)),"",VLOOKUP(AA312,$B$510:$I$1010,8,FALSE))</t>
  </si>
  <si>
    <t>¬IF(ISERROR(VLOOKUP(AA313,$B$510:$I$1010,2,FALSE)),"",VLOOKUP(AA313,$B$510:$I$1010,2,FALSE))</t>
  </si>
  <si>
    <t>¬IF(COUNTIF($O$1021:$O$1520,CONCATENATE($AA313,"_U_S2C_LB:X183"))&gt;0,1,0)</t>
  </si>
  <si>
    <t>¬IF(COUNTIF($O$1021:$O$1520,CONCATENATE($AA313,"_U_S2C_LB:X184"))&gt;0,1,0)</t>
  </si>
  <si>
    <t>¬IF(COUNTIF($O$1021:$O$1520,CONCATENATE($AA313,"_U_S2C_LB:X185"))&gt;0,1,0)</t>
  </si>
  <si>
    <t>¬IF(COUNTIF($O$1021:$O$1520,CONCATENATE($AA313,"_U_S2C_LB:X186"))&gt;0,1,0)</t>
  </si>
  <si>
    <t>¬IF(COUNTIF($O$1021:$O$1520,CONCATENATE($AA313,"_U_S2C_LB:X187"))&gt;0,1,0)</t>
  </si>
  <si>
    <t>¬IF(COUNTIF($O$1021:$O$1520,CONCATENATE($AA313,"_U_S2C_LB:X188"))&gt;0,1,0)</t>
  </si>
  <si>
    <t>¬IF(COUNTIF($O$1021:$O$1520,CONCATENATE($AA313,"_U_S2C_LB:X189"))&gt;0,1,0)</t>
  </si>
  <si>
    <t>¬IF(COUNTIF($O$1021:$O$1520,CONCATENATE($AA313,"_U_S2C_LB:X190"))&gt;0,1,0)</t>
  </si>
  <si>
    <t>¬IF(COUNTIF($O$1021:$O$1520,CONCATENATE($AA313,"_U_S2C_LB:X191"))&gt;0,1,0)</t>
  </si>
  <si>
    <t>¬IF(COUNTIF($O$1021:$O$1520,CONCATENATE($AA313,"_U_S2C_LB:X192"))&gt;0,1,0)</t>
  </si>
  <si>
    <t>¬IF(COUNTIF($O$1021:$O$1520,CONCATENATE($AA313,"_U_S2C_LB:X193"))&gt;0,1,0)</t>
  </si>
  <si>
    <t>¬IF(COUNTIF($O$1021:$O$1520,CONCATENATE($AA313,"_U_S2C_LB:X194"))&gt;0,1,0)</t>
  </si>
  <si>
    <t>¬IF(COUNTIF($O$1021:$O$1520,CONCATENATE($AA313,"_C_S2C_LB:X183"))&gt;0,1,0)</t>
  </si>
  <si>
    <t>¬IF(COUNTIF($O$1021:$O$1520,CONCATENATE($AA313,"_C_S2C_LB:X184"))&gt;0,1,0)</t>
  </si>
  <si>
    <t>¬IF(COUNTIF($O$1021:$O$1520,CONCATENATE($AA313,"_C_S2C_LB:X185"))&gt;0,1,0)</t>
  </si>
  <si>
    <t>¬IF(COUNTIF($O$1021:$O$1520,CONCATENATE($AA313,"_C_S2C_LB:X186"))&gt;0,1,0)</t>
  </si>
  <si>
    <t>¬IF(COUNTIF($O$1021:$O$1520,CONCATENATE($AA313,"_C_S2C_LB:X187"))&gt;0,1,0)</t>
  </si>
  <si>
    <t>¬IF(COUNTIF($O$1021:$O$1520,CONCATENATE($AA313,"_C_S2C_LB:X188"))&gt;0,1,0)</t>
  </si>
  <si>
    <t>¬IF(COUNTIF($O$1021:$O$1520,CONCATENATE($AA313,"_C_S2C_LB:X189"))&gt;0,1,0)</t>
  </si>
  <si>
    <t>¬IF(COUNTIF($O$1021:$O$1520,CONCATENATE($AA313,"_C_S2C_LB:X190"))&gt;0,1,0)</t>
  </si>
  <si>
    <t>¬IF(COUNTIF($O$1021:$O$1520,CONCATENATE($AA313,"_C_S2C_LB:X191"))&gt;0,1,0)</t>
  </si>
  <si>
    <t>¬IF(COUNTIF($O$1021:$O$1520,CONCATENATE($AA313,"_C_S2C_LB:X192"))&gt;0,1,0)</t>
  </si>
  <si>
    <t>¬IF(COUNTIF($O$1021:$O$1520,CONCATENATE($AA313,"_C_S2C_LB:X193"))&gt;0,1,0)</t>
  </si>
  <si>
    <t>¬IF(COUNTIF($O$1021:$O$1520,CONCATENATE($AA313,"_C_S2C_LB:X194"))&gt;0,1,0)</t>
  </si>
  <si>
    <t>¬IF(COUNTIF($O$1021:$O$1520,CONCATENATE($AA313,"_D_S2C_LB:X183"))&gt;0,1,0)</t>
  </si>
  <si>
    <t>¬IF(COUNTIF($O$1021:$O$1520,CONCATENATE($AA313,"_D_S2C_LB:X184"))&gt;0,1,0)</t>
  </si>
  <si>
    <t>¬IF(COUNTIF($O$1021:$O$1520,CONCATENATE($AA313,"_D_S2C_LB:X185"))&gt;0,1,0)</t>
  </si>
  <si>
    <t>¬IF(COUNTIF($O$1021:$O$1520,CONCATENATE($AA313,"_D_S2C_LB:X186"))&gt;0,1,0)</t>
  </si>
  <si>
    <t>¬IF(COUNTIF($O$1021:$O$1520,CONCATENATE($AA313,"_D_S2C_LB:X187"))&gt;0,1,0)</t>
  </si>
  <si>
    <t>¬IF(COUNTIF($O$1021:$O$1520,CONCATENATE($AA313,"_D_S2C_LB:X188"))&gt;0,1,0)</t>
  </si>
  <si>
    <t>¬IF(COUNTIF($O$1021:$O$1520,CONCATENATE($AA313,"_D_S2C_LB:X189"))&gt;0,1,0)</t>
  </si>
  <si>
    <t>¬IF(COUNTIF($O$1021:$O$1520,CONCATENATE($AA313,"_D_S2C_LB:X190"))&gt;0,1,0)</t>
  </si>
  <si>
    <t>¬IF(COUNTIF($O$1021:$O$1520,CONCATENATE($AA313,"_D_S2C_LB:X191"))&gt;0,1,0)</t>
  </si>
  <si>
    <t>¬IF(COUNTIF($O$1021:$O$1520,CONCATENATE($AA313,"_D_S2C_LB:X192"))&gt;0,1,0)</t>
  </si>
  <si>
    <t>¬IF(COUNTIF($O$1021:$O$1520,CONCATENATE($AA313,"_D_S2C_LB:X193"))&gt;0,1,0)</t>
  </si>
  <si>
    <t>¬IF(COUNTIF($O$1021:$O$1520,CONCATENATE($AA313,"_D_S2C_LB:X194"))&gt;0,1,0)</t>
  </si>
  <si>
    <t>¬IF(ISERROR(VLOOKUP(AA313,$B$510:$I$1010,5,FALSE)),"",VLOOKUP(AA313,$B$510:$I$1010,5,FALSE))</t>
  </si>
  <si>
    <t>¬IF(ISERROR(VLOOKUP(AA313,$B$510:$I$1010,6,FALSE)),"",VLOOKUP(AA313,$B$510:$I$1010,6,FALSE))</t>
  </si>
  <si>
    <t>¬IF(ISERROR(VLOOKUP(AA313,$B$510:$I$1010,7,FALSE)),"",VLOOKUP(AA313,$B$510:$I$1010,7,FALSE))</t>
  </si>
  <si>
    <t>¬IF(ISERROR(VLOOKUP(AA313,$B$510:$I$1010,8,FALSE)),"",VLOOKUP(AA313,$B$510:$I$1010,8,FALSE))</t>
  </si>
  <si>
    <t>¬IF(ISERROR(VLOOKUP(AA314,$B$510:$I$1010,2,FALSE)),"",VLOOKUP(AA314,$B$510:$I$1010,2,FALSE))</t>
  </si>
  <si>
    <t>¬IF(COUNTIF($O$1021:$O$1520,CONCATENATE($AA314,"_U_S2C_LB:X183"))&gt;0,1,0)</t>
  </si>
  <si>
    <t>¬IF(COUNTIF($O$1021:$O$1520,CONCATENATE($AA314,"_U_S2C_LB:X184"))&gt;0,1,0)</t>
  </si>
  <si>
    <t>¬IF(COUNTIF($O$1021:$O$1520,CONCATENATE($AA314,"_U_S2C_LB:X185"))&gt;0,1,0)</t>
  </si>
  <si>
    <t>¬IF(COUNTIF($O$1021:$O$1520,CONCATENATE($AA314,"_U_S2C_LB:X186"))&gt;0,1,0)</t>
  </si>
  <si>
    <t>¬IF(COUNTIF($O$1021:$O$1520,CONCATENATE($AA314,"_U_S2C_LB:X187"))&gt;0,1,0)</t>
  </si>
  <si>
    <t>¬IF(COUNTIF($O$1021:$O$1520,CONCATENATE($AA314,"_U_S2C_LB:X188"))&gt;0,1,0)</t>
  </si>
  <si>
    <t>¬IF(COUNTIF($O$1021:$O$1520,CONCATENATE($AA314,"_U_S2C_LB:X189"))&gt;0,1,0)</t>
  </si>
  <si>
    <t>¬IF(COUNTIF($O$1021:$O$1520,CONCATENATE($AA314,"_U_S2C_LB:X190"))&gt;0,1,0)</t>
  </si>
  <si>
    <t>¬IF(COUNTIF($O$1021:$O$1520,CONCATENATE($AA314,"_U_S2C_LB:X191"))&gt;0,1,0)</t>
  </si>
  <si>
    <t>¬IF(COUNTIF($O$1021:$O$1520,CONCATENATE($AA314,"_U_S2C_LB:X192"))&gt;0,1,0)</t>
  </si>
  <si>
    <t>¬IF(COUNTIF($O$1021:$O$1520,CONCATENATE($AA314,"_U_S2C_LB:X193"))&gt;0,1,0)</t>
  </si>
  <si>
    <t>¬IF(COUNTIF($O$1021:$O$1520,CONCATENATE($AA314,"_U_S2C_LB:X194"))&gt;0,1,0)</t>
  </si>
  <si>
    <t>¬IF(COUNTIF($O$1021:$O$1520,CONCATENATE($AA314,"_C_S2C_LB:X183"))&gt;0,1,0)</t>
  </si>
  <si>
    <t>¬IF(COUNTIF($O$1021:$O$1520,CONCATENATE($AA314,"_C_S2C_LB:X184"))&gt;0,1,0)</t>
  </si>
  <si>
    <t>¬IF(COUNTIF($O$1021:$O$1520,CONCATENATE($AA314,"_C_S2C_LB:X185"))&gt;0,1,0)</t>
  </si>
  <si>
    <t>¬IF(COUNTIF($O$1021:$O$1520,CONCATENATE($AA314,"_C_S2C_LB:X186"))&gt;0,1,0)</t>
  </si>
  <si>
    <t>¬IF(COUNTIF($O$1021:$O$1520,CONCATENATE($AA314,"_C_S2C_LB:X187"))&gt;0,1,0)</t>
  </si>
  <si>
    <t>¬IF(COUNTIF($O$1021:$O$1520,CONCATENATE($AA314,"_C_S2C_LB:X188"))&gt;0,1,0)</t>
  </si>
  <si>
    <t>¬IF(COUNTIF($O$1021:$O$1520,CONCATENATE($AA314,"_C_S2C_LB:X189"))&gt;0,1,0)</t>
  </si>
  <si>
    <t>¬IF(COUNTIF($O$1021:$O$1520,CONCATENATE($AA314,"_C_S2C_LB:X190"))&gt;0,1,0)</t>
  </si>
  <si>
    <t>¬IF(COUNTIF($O$1021:$O$1520,CONCATENATE($AA314,"_C_S2C_LB:X191"))&gt;0,1,0)</t>
  </si>
  <si>
    <t>¬IF(COUNTIF($O$1021:$O$1520,CONCATENATE($AA314,"_C_S2C_LB:X192"))&gt;0,1,0)</t>
  </si>
  <si>
    <t>¬IF(COUNTIF($O$1021:$O$1520,CONCATENATE($AA314,"_C_S2C_LB:X193"))&gt;0,1,0)</t>
  </si>
  <si>
    <t>¬IF(COUNTIF($O$1021:$O$1520,CONCATENATE($AA314,"_C_S2C_LB:X194"))&gt;0,1,0)</t>
  </si>
  <si>
    <t>¬IF(COUNTIF($O$1021:$O$1520,CONCATENATE($AA314,"_D_S2C_LB:X183"))&gt;0,1,0)</t>
  </si>
  <si>
    <t>¬IF(COUNTIF($O$1021:$O$1520,CONCATENATE($AA314,"_D_S2C_LB:X184"))&gt;0,1,0)</t>
  </si>
  <si>
    <t>¬IF(COUNTIF($O$1021:$O$1520,CONCATENATE($AA314,"_D_S2C_LB:X185"))&gt;0,1,0)</t>
  </si>
  <si>
    <t>¬IF(COUNTIF($O$1021:$O$1520,CONCATENATE($AA314,"_D_S2C_LB:X186"))&gt;0,1,0)</t>
  </si>
  <si>
    <t>¬IF(COUNTIF($O$1021:$O$1520,CONCATENATE($AA314,"_D_S2C_LB:X187"))&gt;0,1,0)</t>
  </si>
  <si>
    <t>¬IF(COUNTIF($O$1021:$O$1520,CONCATENATE($AA314,"_D_S2C_LB:X188"))&gt;0,1,0)</t>
  </si>
  <si>
    <t>¬IF(COUNTIF($O$1021:$O$1520,CONCATENATE($AA314,"_D_S2C_LB:X189"))&gt;0,1,0)</t>
  </si>
  <si>
    <t>¬IF(COUNTIF($O$1021:$O$1520,CONCATENATE($AA314,"_D_S2C_LB:X190"))&gt;0,1,0)</t>
  </si>
  <si>
    <t>¬IF(COUNTIF($O$1021:$O$1520,CONCATENATE($AA314,"_D_S2C_LB:X191"))&gt;0,1,0)</t>
  </si>
  <si>
    <t>¬IF(COUNTIF($O$1021:$O$1520,CONCATENATE($AA314,"_D_S2C_LB:X192"))&gt;0,1,0)</t>
  </si>
  <si>
    <t>¬IF(COUNTIF($O$1021:$O$1520,CONCATENATE($AA314,"_D_S2C_LB:X193"))&gt;0,1,0)</t>
  </si>
  <si>
    <t>¬IF(COUNTIF($O$1021:$O$1520,CONCATENATE($AA314,"_D_S2C_LB:X194"))&gt;0,1,0)</t>
  </si>
  <si>
    <t>¬IF(ISERROR(VLOOKUP(AA314,$B$510:$I$1010,5,FALSE)),"",VLOOKUP(AA314,$B$510:$I$1010,5,FALSE))</t>
  </si>
  <si>
    <t>¬IF(ISERROR(VLOOKUP(AA314,$B$510:$I$1010,6,FALSE)),"",VLOOKUP(AA314,$B$510:$I$1010,6,FALSE))</t>
  </si>
  <si>
    <t>¬IF(ISERROR(VLOOKUP(AA314,$B$510:$I$1010,7,FALSE)),"",VLOOKUP(AA314,$B$510:$I$1010,7,FALSE))</t>
  </si>
  <si>
    <t>¬IF(ISERROR(VLOOKUP(AA314,$B$510:$I$1010,8,FALSE)),"",VLOOKUP(AA314,$B$510:$I$1010,8,FALSE))</t>
  </si>
  <si>
    <t>¬IF(ISERROR(VLOOKUP(AA315,$B$510:$I$1010,2,FALSE)),"",VLOOKUP(AA315,$B$510:$I$1010,2,FALSE))</t>
  </si>
  <si>
    <t>¬IF(COUNTIF($O$1021:$O$1520,CONCATENATE($AA315,"_U_S2C_LB:X183"))&gt;0,1,0)</t>
  </si>
  <si>
    <t>¬IF(COUNTIF($O$1021:$O$1520,CONCATENATE($AA315,"_U_S2C_LB:X184"))&gt;0,1,0)</t>
  </si>
  <si>
    <t>¬IF(COUNTIF($O$1021:$O$1520,CONCATENATE($AA315,"_U_S2C_LB:X185"))&gt;0,1,0)</t>
  </si>
  <si>
    <t>¬IF(COUNTIF($O$1021:$O$1520,CONCATENATE($AA315,"_U_S2C_LB:X186"))&gt;0,1,0)</t>
  </si>
  <si>
    <t>¬IF(COUNTIF($O$1021:$O$1520,CONCATENATE($AA315,"_U_S2C_LB:X187"))&gt;0,1,0)</t>
  </si>
  <si>
    <t>¬IF(COUNTIF($O$1021:$O$1520,CONCATENATE($AA315,"_U_S2C_LB:X188"))&gt;0,1,0)</t>
  </si>
  <si>
    <t>¬IF(COUNTIF($O$1021:$O$1520,CONCATENATE($AA315,"_U_S2C_LB:X189"))&gt;0,1,0)</t>
  </si>
  <si>
    <t>¬IF(COUNTIF($O$1021:$O$1520,CONCATENATE($AA315,"_U_S2C_LB:X190"))&gt;0,1,0)</t>
  </si>
  <si>
    <t>¬IF(COUNTIF($O$1021:$O$1520,CONCATENATE($AA315,"_U_S2C_LB:X191"))&gt;0,1,0)</t>
  </si>
  <si>
    <t>¬IF(COUNTIF($O$1021:$O$1520,CONCATENATE($AA315,"_U_S2C_LB:X192"))&gt;0,1,0)</t>
  </si>
  <si>
    <t>¬IF(COUNTIF($O$1021:$O$1520,CONCATENATE($AA315,"_U_S2C_LB:X193"))&gt;0,1,0)</t>
  </si>
  <si>
    <t>¬IF(COUNTIF($O$1021:$O$1520,CONCATENATE($AA315,"_U_S2C_LB:X194"))&gt;0,1,0)</t>
  </si>
  <si>
    <t>¬IF(COUNTIF($O$1021:$O$1520,CONCATENATE($AA315,"_C_S2C_LB:X183"))&gt;0,1,0)</t>
  </si>
  <si>
    <t>¬IF(COUNTIF($O$1021:$O$1520,CONCATENATE($AA315,"_C_S2C_LB:X184"))&gt;0,1,0)</t>
  </si>
  <si>
    <t>¬IF(COUNTIF($O$1021:$O$1520,CONCATENATE($AA315,"_C_S2C_LB:X185"))&gt;0,1,0)</t>
  </si>
  <si>
    <t>¬IF(COUNTIF($O$1021:$O$1520,CONCATENATE($AA315,"_C_S2C_LB:X186"))&gt;0,1,0)</t>
  </si>
  <si>
    <t>¬IF(COUNTIF($O$1021:$O$1520,CONCATENATE($AA315,"_C_S2C_LB:X187"))&gt;0,1,0)</t>
  </si>
  <si>
    <t>¬IF(COUNTIF($O$1021:$O$1520,CONCATENATE($AA315,"_C_S2C_LB:X188"))&gt;0,1,0)</t>
  </si>
  <si>
    <t>¬IF(COUNTIF($O$1021:$O$1520,CONCATENATE($AA315,"_C_S2C_LB:X189"))&gt;0,1,0)</t>
  </si>
  <si>
    <t>¬IF(COUNTIF($O$1021:$O$1520,CONCATENATE($AA315,"_C_S2C_LB:X190"))&gt;0,1,0)</t>
  </si>
  <si>
    <t>¬IF(COUNTIF($O$1021:$O$1520,CONCATENATE($AA315,"_C_S2C_LB:X191"))&gt;0,1,0)</t>
  </si>
  <si>
    <t>¬IF(COUNTIF($O$1021:$O$1520,CONCATENATE($AA315,"_C_S2C_LB:X192"))&gt;0,1,0)</t>
  </si>
  <si>
    <t>¬IF(COUNTIF($O$1021:$O$1520,CONCATENATE($AA315,"_C_S2C_LB:X193"))&gt;0,1,0)</t>
  </si>
  <si>
    <t>¬IF(COUNTIF($O$1021:$O$1520,CONCATENATE($AA315,"_C_S2C_LB:X194"))&gt;0,1,0)</t>
  </si>
  <si>
    <t>¬IF(COUNTIF($O$1021:$O$1520,CONCATENATE($AA315,"_D_S2C_LB:X183"))&gt;0,1,0)</t>
  </si>
  <si>
    <t>¬IF(COUNTIF($O$1021:$O$1520,CONCATENATE($AA315,"_D_S2C_LB:X184"))&gt;0,1,0)</t>
  </si>
  <si>
    <t>¬IF(COUNTIF($O$1021:$O$1520,CONCATENATE($AA315,"_D_S2C_LB:X185"))&gt;0,1,0)</t>
  </si>
  <si>
    <t>¬IF(COUNTIF($O$1021:$O$1520,CONCATENATE($AA315,"_D_S2C_LB:X186"))&gt;0,1,0)</t>
  </si>
  <si>
    <t>¬IF(COUNTIF($O$1021:$O$1520,CONCATENATE($AA315,"_D_S2C_LB:X187"))&gt;0,1,0)</t>
  </si>
  <si>
    <t>¬IF(COUNTIF($O$1021:$O$1520,CONCATENATE($AA315,"_D_S2C_LB:X188"))&gt;0,1,0)</t>
  </si>
  <si>
    <t>¬IF(COUNTIF($O$1021:$O$1520,CONCATENATE($AA315,"_D_S2C_LB:X189"))&gt;0,1,0)</t>
  </si>
  <si>
    <t>¬IF(COUNTIF($O$1021:$O$1520,CONCATENATE($AA315,"_D_S2C_LB:X190"))&gt;0,1,0)</t>
  </si>
  <si>
    <t>¬IF(COUNTIF($O$1021:$O$1520,CONCATENATE($AA315,"_D_S2C_LB:X191"))&gt;0,1,0)</t>
  </si>
  <si>
    <t>¬IF(COUNTIF($O$1021:$O$1520,CONCATENATE($AA315,"_D_S2C_LB:X192"))&gt;0,1,0)</t>
  </si>
  <si>
    <t>¬IF(COUNTIF($O$1021:$O$1520,CONCATENATE($AA315,"_D_S2C_LB:X193"))&gt;0,1,0)</t>
  </si>
  <si>
    <t>¬IF(COUNTIF($O$1021:$O$1520,CONCATENATE($AA315,"_D_S2C_LB:X194"))&gt;0,1,0)</t>
  </si>
  <si>
    <t>¬IF(ISERROR(VLOOKUP(AA315,$B$510:$I$1010,5,FALSE)),"",VLOOKUP(AA315,$B$510:$I$1010,5,FALSE))</t>
  </si>
  <si>
    <t>¬IF(ISERROR(VLOOKUP(AA315,$B$510:$I$1010,6,FALSE)),"",VLOOKUP(AA315,$B$510:$I$1010,6,FALSE))</t>
  </si>
  <si>
    <t>¬IF(ISERROR(VLOOKUP(AA315,$B$510:$I$1010,7,FALSE)),"",VLOOKUP(AA315,$B$510:$I$1010,7,FALSE))</t>
  </si>
  <si>
    <t>¬IF(ISERROR(VLOOKUP(AA315,$B$510:$I$1010,8,FALSE)),"",VLOOKUP(AA315,$B$510:$I$1010,8,FALSE))</t>
  </si>
  <si>
    <t>¬IF(ISERROR(VLOOKUP(AA316,$B$510:$I$1010,2,FALSE)),"",VLOOKUP(AA316,$B$510:$I$1010,2,FALSE))</t>
  </si>
  <si>
    <t>¬IF(COUNTIF($O$1021:$O$1520,CONCATENATE($AA316,"_U_S2C_LB:X183"))&gt;0,1,0)</t>
  </si>
  <si>
    <t>¬IF(COUNTIF($O$1021:$O$1520,CONCATENATE($AA316,"_U_S2C_LB:X184"))&gt;0,1,0)</t>
  </si>
  <si>
    <t>¬IF(COUNTIF($O$1021:$O$1520,CONCATENATE($AA316,"_U_S2C_LB:X185"))&gt;0,1,0)</t>
  </si>
  <si>
    <t>¬IF(COUNTIF($O$1021:$O$1520,CONCATENATE($AA316,"_U_S2C_LB:X186"))&gt;0,1,0)</t>
  </si>
  <si>
    <t>¬IF(COUNTIF($O$1021:$O$1520,CONCATENATE($AA316,"_U_S2C_LB:X187"))&gt;0,1,0)</t>
  </si>
  <si>
    <t>¬IF(COUNTIF($O$1021:$O$1520,CONCATENATE($AA316,"_U_S2C_LB:X188"))&gt;0,1,0)</t>
  </si>
  <si>
    <t>¬IF(COUNTIF($O$1021:$O$1520,CONCATENATE($AA316,"_U_S2C_LB:X189"))&gt;0,1,0)</t>
  </si>
  <si>
    <t>¬IF(COUNTIF($O$1021:$O$1520,CONCATENATE($AA316,"_U_S2C_LB:X190"))&gt;0,1,0)</t>
  </si>
  <si>
    <t>¬IF(COUNTIF($O$1021:$O$1520,CONCATENATE($AA316,"_U_S2C_LB:X191"))&gt;0,1,0)</t>
  </si>
  <si>
    <t>¬IF(COUNTIF($O$1021:$O$1520,CONCATENATE($AA316,"_U_S2C_LB:X192"))&gt;0,1,0)</t>
  </si>
  <si>
    <t>¬IF(COUNTIF($O$1021:$O$1520,CONCATENATE($AA316,"_U_S2C_LB:X193"))&gt;0,1,0)</t>
  </si>
  <si>
    <t>¬IF(COUNTIF($O$1021:$O$1520,CONCATENATE($AA316,"_U_S2C_LB:X194"))&gt;0,1,0)</t>
  </si>
  <si>
    <t>¬IF(COUNTIF($O$1021:$O$1520,CONCATENATE($AA316,"_C_S2C_LB:X183"))&gt;0,1,0)</t>
  </si>
  <si>
    <t>¬IF(COUNTIF($O$1021:$O$1520,CONCATENATE($AA316,"_C_S2C_LB:X184"))&gt;0,1,0)</t>
  </si>
  <si>
    <t>¬IF(COUNTIF($O$1021:$O$1520,CONCATENATE($AA316,"_C_S2C_LB:X185"))&gt;0,1,0)</t>
  </si>
  <si>
    <t>¬IF(COUNTIF($O$1021:$O$1520,CONCATENATE($AA316,"_C_S2C_LB:X186"))&gt;0,1,0)</t>
  </si>
  <si>
    <t>¬IF(COUNTIF($O$1021:$O$1520,CONCATENATE($AA316,"_C_S2C_LB:X187"))&gt;0,1,0)</t>
  </si>
  <si>
    <t>¬IF(COUNTIF($O$1021:$O$1520,CONCATENATE($AA316,"_C_S2C_LB:X188"))&gt;0,1,0)</t>
  </si>
  <si>
    <t>¬IF(COUNTIF($O$1021:$O$1520,CONCATENATE($AA316,"_C_S2C_LB:X189"))&gt;0,1,0)</t>
  </si>
  <si>
    <t>¬IF(COUNTIF($O$1021:$O$1520,CONCATENATE($AA316,"_C_S2C_LB:X190"))&gt;0,1,0)</t>
  </si>
  <si>
    <t>¬IF(COUNTIF($O$1021:$O$1520,CONCATENATE($AA316,"_C_S2C_LB:X191"))&gt;0,1,0)</t>
  </si>
  <si>
    <t>¬IF(COUNTIF($O$1021:$O$1520,CONCATENATE($AA316,"_C_S2C_LB:X192"))&gt;0,1,0)</t>
  </si>
  <si>
    <t>¬IF(COUNTIF($O$1021:$O$1520,CONCATENATE($AA316,"_C_S2C_LB:X193"))&gt;0,1,0)</t>
  </si>
  <si>
    <t>¬IF(COUNTIF($O$1021:$O$1520,CONCATENATE($AA316,"_C_S2C_LB:X194"))&gt;0,1,0)</t>
  </si>
  <si>
    <t>¬IF(COUNTIF($O$1021:$O$1520,CONCATENATE($AA316,"_D_S2C_LB:X183"))&gt;0,1,0)</t>
  </si>
  <si>
    <t>¬IF(COUNTIF($O$1021:$O$1520,CONCATENATE($AA316,"_D_S2C_LB:X184"))&gt;0,1,0)</t>
  </si>
  <si>
    <t>¬IF(COUNTIF($O$1021:$O$1520,CONCATENATE($AA316,"_D_S2C_LB:X185"))&gt;0,1,0)</t>
  </si>
  <si>
    <t>¬IF(COUNTIF($O$1021:$O$1520,CONCATENATE($AA316,"_D_S2C_LB:X186"))&gt;0,1,0)</t>
  </si>
  <si>
    <t>¬IF(COUNTIF($O$1021:$O$1520,CONCATENATE($AA316,"_D_S2C_LB:X187"))&gt;0,1,0)</t>
  </si>
  <si>
    <t>¬IF(COUNTIF($O$1021:$O$1520,CONCATENATE($AA316,"_D_S2C_LB:X188"))&gt;0,1,0)</t>
  </si>
  <si>
    <t>¬IF(COUNTIF($O$1021:$O$1520,CONCATENATE($AA316,"_D_S2C_LB:X189"))&gt;0,1,0)</t>
  </si>
  <si>
    <t>¬IF(COUNTIF($O$1021:$O$1520,CONCATENATE($AA316,"_D_S2C_LB:X190"))&gt;0,1,0)</t>
  </si>
  <si>
    <t>¬IF(COUNTIF($O$1021:$O$1520,CONCATENATE($AA316,"_D_S2C_LB:X191"))&gt;0,1,0)</t>
  </si>
  <si>
    <t>¬IF(COUNTIF($O$1021:$O$1520,CONCATENATE($AA316,"_D_S2C_LB:X192"))&gt;0,1,0)</t>
  </si>
  <si>
    <t>¬IF(COUNTIF($O$1021:$O$1520,CONCATENATE($AA316,"_D_S2C_LB:X193"))&gt;0,1,0)</t>
  </si>
  <si>
    <t>¬IF(COUNTIF($O$1021:$O$1520,CONCATENATE($AA316,"_D_S2C_LB:X194"))&gt;0,1,0)</t>
  </si>
  <si>
    <t>¬IF(ISERROR(VLOOKUP(AA316,$B$510:$I$1010,5,FALSE)),"",VLOOKUP(AA316,$B$510:$I$1010,5,FALSE))</t>
  </si>
  <si>
    <t>¬IF(ISERROR(VLOOKUP(AA316,$B$510:$I$1010,6,FALSE)),"",VLOOKUP(AA316,$B$510:$I$1010,6,FALSE))</t>
  </si>
  <si>
    <t>¬IF(ISERROR(VLOOKUP(AA316,$B$510:$I$1010,7,FALSE)),"",VLOOKUP(AA316,$B$510:$I$1010,7,FALSE))</t>
  </si>
  <si>
    <t>¬IF(ISERROR(VLOOKUP(AA316,$B$510:$I$1010,8,FALSE)),"",VLOOKUP(AA316,$B$510:$I$1010,8,FALSE))</t>
  </si>
  <si>
    <t>¬IF(ISERROR(VLOOKUP(AA317,$B$510:$I$1010,2,FALSE)),"",VLOOKUP(AA317,$B$510:$I$1010,2,FALSE))</t>
  </si>
  <si>
    <t>¬IF(COUNTIF($O$1021:$O$1520,CONCATENATE($AA317,"_U_S2C_LB:X183"))&gt;0,1,0)</t>
  </si>
  <si>
    <t>¬IF(COUNTIF($O$1021:$O$1520,CONCATENATE($AA317,"_U_S2C_LB:X184"))&gt;0,1,0)</t>
  </si>
  <si>
    <t>¬IF(COUNTIF($O$1021:$O$1520,CONCATENATE($AA317,"_U_S2C_LB:X185"))&gt;0,1,0)</t>
  </si>
  <si>
    <t>¬IF(COUNTIF($O$1021:$O$1520,CONCATENATE($AA317,"_U_S2C_LB:X186"))&gt;0,1,0)</t>
  </si>
  <si>
    <t>¬IF(COUNTIF($O$1021:$O$1520,CONCATENATE($AA317,"_U_S2C_LB:X187"))&gt;0,1,0)</t>
  </si>
  <si>
    <t>¬IF(COUNTIF($O$1021:$O$1520,CONCATENATE($AA317,"_U_S2C_LB:X188"))&gt;0,1,0)</t>
  </si>
  <si>
    <t>¬IF(COUNTIF($O$1021:$O$1520,CONCATENATE($AA317,"_U_S2C_LB:X189"))&gt;0,1,0)</t>
  </si>
  <si>
    <t>¬IF(COUNTIF($O$1021:$O$1520,CONCATENATE($AA317,"_U_S2C_LB:X190"))&gt;0,1,0)</t>
  </si>
  <si>
    <t>¬IF(COUNTIF($O$1021:$O$1520,CONCATENATE($AA317,"_U_S2C_LB:X191"))&gt;0,1,0)</t>
  </si>
  <si>
    <t>¬IF(COUNTIF($O$1021:$O$1520,CONCATENATE($AA317,"_U_S2C_LB:X192"))&gt;0,1,0)</t>
  </si>
  <si>
    <t>¬IF(COUNTIF($O$1021:$O$1520,CONCATENATE($AA317,"_U_S2C_LB:X193"))&gt;0,1,0)</t>
  </si>
  <si>
    <t>¬IF(COUNTIF($O$1021:$O$1520,CONCATENATE($AA317,"_U_S2C_LB:X194"))&gt;0,1,0)</t>
  </si>
  <si>
    <t>¬IF(COUNTIF($O$1021:$O$1520,CONCATENATE($AA317,"_C_S2C_LB:X183"))&gt;0,1,0)</t>
  </si>
  <si>
    <t>¬IF(COUNTIF($O$1021:$O$1520,CONCATENATE($AA317,"_C_S2C_LB:X184"))&gt;0,1,0)</t>
  </si>
  <si>
    <t>¬IF(COUNTIF($O$1021:$O$1520,CONCATENATE($AA317,"_C_S2C_LB:X185"))&gt;0,1,0)</t>
  </si>
  <si>
    <t>¬IF(COUNTIF($O$1021:$O$1520,CONCATENATE($AA317,"_C_S2C_LB:X186"))&gt;0,1,0)</t>
  </si>
  <si>
    <t>¬IF(COUNTIF($O$1021:$O$1520,CONCATENATE($AA317,"_C_S2C_LB:X187"))&gt;0,1,0)</t>
  </si>
  <si>
    <t>¬IF(COUNTIF($O$1021:$O$1520,CONCATENATE($AA317,"_C_S2C_LB:X188"))&gt;0,1,0)</t>
  </si>
  <si>
    <t>¬IF(COUNTIF($O$1021:$O$1520,CONCATENATE($AA317,"_C_S2C_LB:X189"))&gt;0,1,0)</t>
  </si>
  <si>
    <t>¬IF(COUNTIF($O$1021:$O$1520,CONCATENATE($AA317,"_C_S2C_LB:X190"))&gt;0,1,0)</t>
  </si>
  <si>
    <t>¬IF(COUNTIF($O$1021:$O$1520,CONCATENATE($AA317,"_C_S2C_LB:X191"))&gt;0,1,0)</t>
  </si>
  <si>
    <t>¬IF(COUNTIF($O$1021:$O$1520,CONCATENATE($AA317,"_C_S2C_LB:X192"))&gt;0,1,0)</t>
  </si>
  <si>
    <t>¬IF(COUNTIF($O$1021:$O$1520,CONCATENATE($AA317,"_C_S2C_LB:X193"))&gt;0,1,0)</t>
  </si>
  <si>
    <t>¬IF(COUNTIF($O$1021:$O$1520,CONCATENATE($AA317,"_C_S2C_LB:X194"))&gt;0,1,0)</t>
  </si>
  <si>
    <t>¬IF(COUNTIF($O$1021:$O$1520,CONCATENATE($AA317,"_D_S2C_LB:X183"))&gt;0,1,0)</t>
  </si>
  <si>
    <t>¬IF(COUNTIF($O$1021:$O$1520,CONCATENATE($AA317,"_D_S2C_LB:X184"))&gt;0,1,0)</t>
  </si>
  <si>
    <t>¬IF(COUNTIF($O$1021:$O$1520,CONCATENATE($AA317,"_D_S2C_LB:X185"))&gt;0,1,0)</t>
  </si>
  <si>
    <t>¬IF(COUNTIF($O$1021:$O$1520,CONCATENATE($AA317,"_D_S2C_LB:X186"))&gt;0,1,0)</t>
  </si>
  <si>
    <t>¬IF(COUNTIF($O$1021:$O$1520,CONCATENATE($AA317,"_D_S2C_LB:X187"))&gt;0,1,0)</t>
  </si>
  <si>
    <t>¬IF(COUNTIF($O$1021:$O$1520,CONCATENATE($AA317,"_D_S2C_LB:X188"))&gt;0,1,0)</t>
  </si>
  <si>
    <t>¬IF(COUNTIF($O$1021:$O$1520,CONCATENATE($AA317,"_D_S2C_LB:X189"))&gt;0,1,0)</t>
  </si>
  <si>
    <t>¬IF(COUNTIF($O$1021:$O$1520,CONCATENATE($AA317,"_D_S2C_LB:X190"))&gt;0,1,0)</t>
  </si>
  <si>
    <t>¬IF(COUNTIF($O$1021:$O$1520,CONCATENATE($AA317,"_D_S2C_LB:X191"))&gt;0,1,0)</t>
  </si>
  <si>
    <t>¬IF(COUNTIF($O$1021:$O$1520,CONCATENATE($AA317,"_D_S2C_LB:X192"))&gt;0,1,0)</t>
  </si>
  <si>
    <t>¬IF(COUNTIF($O$1021:$O$1520,CONCATENATE($AA317,"_D_S2C_LB:X193"))&gt;0,1,0)</t>
  </si>
  <si>
    <t>¬IF(COUNTIF($O$1021:$O$1520,CONCATENATE($AA317,"_D_S2C_LB:X194"))&gt;0,1,0)</t>
  </si>
  <si>
    <t>¬IF(ISERROR(VLOOKUP(AA317,$B$510:$I$1010,5,FALSE)),"",VLOOKUP(AA317,$B$510:$I$1010,5,FALSE))</t>
  </si>
  <si>
    <t>¬IF(ISERROR(VLOOKUP(AA317,$B$510:$I$1010,6,FALSE)),"",VLOOKUP(AA317,$B$510:$I$1010,6,FALSE))</t>
  </si>
  <si>
    <t>¬IF(ISERROR(VLOOKUP(AA317,$B$510:$I$1010,7,FALSE)),"",VLOOKUP(AA317,$B$510:$I$1010,7,FALSE))</t>
  </si>
  <si>
    <t>¬IF(ISERROR(VLOOKUP(AA317,$B$510:$I$1010,8,FALSE)),"",VLOOKUP(AA317,$B$510:$I$1010,8,FALSE))</t>
  </si>
  <si>
    <t>¬IF(ISERROR(VLOOKUP(AA318,$B$510:$I$1010,2,FALSE)),"",VLOOKUP(AA318,$B$510:$I$1010,2,FALSE))</t>
  </si>
  <si>
    <t>¬IF(COUNTIF($O$1021:$O$1520,CONCATENATE($AA318,"_U_S2C_LB:X183"))&gt;0,1,0)</t>
  </si>
  <si>
    <t>¬IF(COUNTIF($O$1021:$O$1520,CONCATENATE($AA318,"_U_S2C_LB:X184"))&gt;0,1,0)</t>
  </si>
  <si>
    <t>¬IF(COUNTIF($O$1021:$O$1520,CONCATENATE($AA318,"_U_S2C_LB:X185"))&gt;0,1,0)</t>
  </si>
  <si>
    <t>¬IF(COUNTIF($O$1021:$O$1520,CONCATENATE($AA318,"_U_S2C_LB:X186"))&gt;0,1,0)</t>
  </si>
  <si>
    <t>¬IF(COUNTIF($O$1021:$O$1520,CONCATENATE($AA318,"_U_S2C_LB:X187"))&gt;0,1,0)</t>
  </si>
  <si>
    <t>¬IF(COUNTIF($O$1021:$O$1520,CONCATENATE($AA318,"_U_S2C_LB:X188"))&gt;0,1,0)</t>
  </si>
  <si>
    <t>¬IF(COUNTIF($O$1021:$O$1520,CONCATENATE($AA318,"_U_S2C_LB:X189"))&gt;0,1,0)</t>
  </si>
  <si>
    <t>¬IF(COUNTIF($O$1021:$O$1520,CONCATENATE($AA318,"_U_S2C_LB:X190"))&gt;0,1,0)</t>
  </si>
  <si>
    <t>¬IF(COUNTIF($O$1021:$O$1520,CONCATENATE($AA318,"_U_S2C_LB:X191"))&gt;0,1,0)</t>
  </si>
  <si>
    <t>¬IF(COUNTIF($O$1021:$O$1520,CONCATENATE($AA318,"_U_S2C_LB:X192"))&gt;0,1,0)</t>
  </si>
  <si>
    <t>¬IF(COUNTIF($O$1021:$O$1520,CONCATENATE($AA318,"_U_S2C_LB:X193"))&gt;0,1,0)</t>
  </si>
  <si>
    <t>¬IF(COUNTIF($O$1021:$O$1520,CONCATENATE($AA318,"_U_S2C_LB:X194"))&gt;0,1,0)</t>
  </si>
  <si>
    <t>¬IF(COUNTIF($O$1021:$O$1520,CONCATENATE($AA318,"_C_S2C_LB:X183"))&gt;0,1,0)</t>
  </si>
  <si>
    <t>¬IF(COUNTIF($O$1021:$O$1520,CONCATENATE($AA318,"_C_S2C_LB:X184"))&gt;0,1,0)</t>
  </si>
  <si>
    <t>¬IF(COUNTIF($O$1021:$O$1520,CONCATENATE($AA318,"_C_S2C_LB:X185"))&gt;0,1,0)</t>
  </si>
  <si>
    <t>¬IF(COUNTIF($O$1021:$O$1520,CONCATENATE($AA318,"_C_S2C_LB:X186"))&gt;0,1,0)</t>
  </si>
  <si>
    <t>¬IF(COUNTIF($O$1021:$O$1520,CONCATENATE($AA318,"_C_S2C_LB:X187"))&gt;0,1,0)</t>
  </si>
  <si>
    <t>¬IF(COUNTIF($O$1021:$O$1520,CONCATENATE($AA318,"_C_S2C_LB:X188"))&gt;0,1,0)</t>
  </si>
  <si>
    <t>¬IF(COUNTIF($O$1021:$O$1520,CONCATENATE($AA318,"_C_S2C_LB:X189"))&gt;0,1,0)</t>
  </si>
  <si>
    <t>¬IF(COUNTIF($O$1021:$O$1520,CONCATENATE($AA318,"_C_S2C_LB:X190"))&gt;0,1,0)</t>
  </si>
  <si>
    <t>¬IF(COUNTIF($O$1021:$O$1520,CONCATENATE($AA318,"_C_S2C_LB:X191"))&gt;0,1,0)</t>
  </si>
  <si>
    <t>¬IF(COUNTIF($O$1021:$O$1520,CONCATENATE($AA318,"_C_S2C_LB:X192"))&gt;0,1,0)</t>
  </si>
  <si>
    <t>¬IF(COUNTIF($O$1021:$O$1520,CONCATENATE($AA318,"_C_S2C_LB:X193"))&gt;0,1,0)</t>
  </si>
  <si>
    <t>¬IF(COUNTIF($O$1021:$O$1520,CONCATENATE($AA318,"_C_S2C_LB:X194"))&gt;0,1,0)</t>
  </si>
  <si>
    <t>¬IF(COUNTIF($O$1021:$O$1520,CONCATENATE($AA318,"_D_S2C_LB:X183"))&gt;0,1,0)</t>
  </si>
  <si>
    <t>¬IF(COUNTIF($O$1021:$O$1520,CONCATENATE($AA318,"_D_S2C_LB:X184"))&gt;0,1,0)</t>
  </si>
  <si>
    <t>¬IF(COUNTIF($O$1021:$O$1520,CONCATENATE($AA318,"_D_S2C_LB:X185"))&gt;0,1,0)</t>
  </si>
  <si>
    <t>¬IF(COUNTIF($O$1021:$O$1520,CONCATENATE($AA318,"_D_S2C_LB:X186"))&gt;0,1,0)</t>
  </si>
  <si>
    <t>¬IF(COUNTIF($O$1021:$O$1520,CONCATENATE($AA318,"_D_S2C_LB:X187"))&gt;0,1,0)</t>
  </si>
  <si>
    <t>¬IF(COUNTIF($O$1021:$O$1520,CONCATENATE($AA318,"_D_S2C_LB:X188"))&gt;0,1,0)</t>
  </si>
  <si>
    <t>¬IF(COUNTIF($O$1021:$O$1520,CONCATENATE($AA318,"_D_S2C_LB:X189"))&gt;0,1,0)</t>
  </si>
  <si>
    <t>¬IF(COUNTIF($O$1021:$O$1520,CONCATENATE($AA318,"_D_S2C_LB:X190"))&gt;0,1,0)</t>
  </si>
  <si>
    <t>¬IF(COUNTIF($O$1021:$O$1520,CONCATENATE($AA318,"_D_S2C_LB:X191"))&gt;0,1,0)</t>
  </si>
  <si>
    <t>¬IF(COUNTIF($O$1021:$O$1520,CONCATENATE($AA318,"_D_S2C_LB:X192"))&gt;0,1,0)</t>
  </si>
  <si>
    <t>¬IF(COUNTIF($O$1021:$O$1520,CONCATENATE($AA318,"_D_S2C_LB:X193"))&gt;0,1,0)</t>
  </si>
  <si>
    <t>¬IF(COUNTIF($O$1021:$O$1520,CONCATENATE($AA318,"_D_S2C_LB:X194"))&gt;0,1,0)</t>
  </si>
  <si>
    <t>¬IF(ISERROR(VLOOKUP(AA318,$B$510:$I$1010,5,FALSE)),"",VLOOKUP(AA318,$B$510:$I$1010,5,FALSE))</t>
  </si>
  <si>
    <t>¬IF(ISERROR(VLOOKUP(AA318,$B$510:$I$1010,6,FALSE)),"",VLOOKUP(AA318,$B$510:$I$1010,6,FALSE))</t>
  </si>
  <si>
    <t>¬IF(ISERROR(VLOOKUP(AA318,$B$510:$I$1010,7,FALSE)),"",VLOOKUP(AA318,$B$510:$I$1010,7,FALSE))</t>
  </si>
  <si>
    <t>¬IF(ISERROR(VLOOKUP(AA318,$B$510:$I$1010,8,FALSE)),"",VLOOKUP(AA318,$B$510:$I$1010,8,FALSE))</t>
  </si>
  <si>
    <t>¬IF(ISERROR(VLOOKUP(AA319,$B$510:$I$1010,2,FALSE)),"",VLOOKUP(AA319,$B$510:$I$1010,2,FALSE))</t>
  </si>
  <si>
    <t>¬IF(COUNTIF($O$1021:$O$1520,CONCATENATE($AA319,"_U_S2C_LB:X183"))&gt;0,1,0)</t>
  </si>
  <si>
    <t>¬IF(COUNTIF($O$1021:$O$1520,CONCATENATE($AA319,"_U_S2C_LB:X184"))&gt;0,1,0)</t>
  </si>
  <si>
    <t>¬IF(COUNTIF($O$1021:$O$1520,CONCATENATE($AA319,"_U_S2C_LB:X185"))&gt;0,1,0)</t>
  </si>
  <si>
    <t>¬IF(COUNTIF($O$1021:$O$1520,CONCATENATE($AA319,"_U_S2C_LB:X186"))&gt;0,1,0)</t>
  </si>
  <si>
    <t>¬IF(COUNTIF($O$1021:$O$1520,CONCATENATE($AA319,"_U_S2C_LB:X187"))&gt;0,1,0)</t>
  </si>
  <si>
    <t>¬IF(COUNTIF($O$1021:$O$1520,CONCATENATE($AA319,"_U_S2C_LB:X188"))&gt;0,1,0)</t>
  </si>
  <si>
    <t>¬IF(COUNTIF($O$1021:$O$1520,CONCATENATE($AA319,"_U_S2C_LB:X189"))&gt;0,1,0)</t>
  </si>
  <si>
    <t>¬IF(COUNTIF($O$1021:$O$1520,CONCATENATE($AA319,"_U_S2C_LB:X190"))&gt;0,1,0)</t>
  </si>
  <si>
    <t>¬IF(COUNTIF($O$1021:$O$1520,CONCATENATE($AA319,"_U_S2C_LB:X191"))&gt;0,1,0)</t>
  </si>
  <si>
    <t>¬IF(COUNTIF($O$1021:$O$1520,CONCATENATE($AA319,"_U_S2C_LB:X192"))&gt;0,1,0)</t>
  </si>
  <si>
    <t>¬IF(COUNTIF($O$1021:$O$1520,CONCATENATE($AA319,"_U_S2C_LB:X193"))&gt;0,1,0)</t>
  </si>
  <si>
    <t>¬IF(COUNTIF($O$1021:$O$1520,CONCATENATE($AA319,"_U_S2C_LB:X194"))&gt;0,1,0)</t>
  </si>
  <si>
    <t>¬IF(COUNTIF($O$1021:$O$1520,CONCATENATE($AA319,"_C_S2C_LB:X183"))&gt;0,1,0)</t>
  </si>
  <si>
    <t>¬IF(COUNTIF($O$1021:$O$1520,CONCATENATE($AA319,"_C_S2C_LB:X184"))&gt;0,1,0)</t>
  </si>
  <si>
    <t>¬IF(COUNTIF($O$1021:$O$1520,CONCATENATE($AA319,"_C_S2C_LB:X185"))&gt;0,1,0)</t>
  </si>
  <si>
    <t>¬IF(COUNTIF($O$1021:$O$1520,CONCATENATE($AA319,"_C_S2C_LB:X186"))&gt;0,1,0)</t>
  </si>
  <si>
    <t>¬IF(COUNTIF($O$1021:$O$1520,CONCATENATE($AA319,"_C_S2C_LB:X187"))&gt;0,1,0)</t>
  </si>
  <si>
    <t>¬IF(COUNTIF($O$1021:$O$1520,CONCATENATE($AA319,"_C_S2C_LB:X188"))&gt;0,1,0)</t>
  </si>
  <si>
    <t>¬IF(COUNTIF($O$1021:$O$1520,CONCATENATE($AA319,"_C_S2C_LB:X189"))&gt;0,1,0)</t>
  </si>
  <si>
    <t>¬IF(COUNTIF($O$1021:$O$1520,CONCATENATE($AA319,"_C_S2C_LB:X190"))&gt;0,1,0)</t>
  </si>
  <si>
    <t>¬IF(COUNTIF($O$1021:$O$1520,CONCATENATE($AA319,"_C_S2C_LB:X191"))&gt;0,1,0)</t>
  </si>
  <si>
    <t>¬IF(COUNTIF($O$1021:$O$1520,CONCATENATE($AA319,"_C_S2C_LB:X192"))&gt;0,1,0)</t>
  </si>
  <si>
    <t>¬IF(COUNTIF($O$1021:$O$1520,CONCATENATE($AA319,"_C_S2C_LB:X193"))&gt;0,1,0)</t>
  </si>
  <si>
    <t>¬IF(COUNTIF($O$1021:$O$1520,CONCATENATE($AA319,"_C_S2C_LB:X194"))&gt;0,1,0)</t>
  </si>
  <si>
    <t>¬IF(COUNTIF($O$1021:$O$1520,CONCATENATE($AA319,"_D_S2C_LB:X183"))&gt;0,1,0)</t>
  </si>
  <si>
    <t>¬IF(COUNTIF($O$1021:$O$1520,CONCATENATE($AA319,"_D_S2C_LB:X184"))&gt;0,1,0)</t>
  </si>
  <si>
    <t>¬IF(COUNTIF($O$1021:$O$1520,CONCATENATE($AA319,"_D_S2C_LB:X185"))&gt;0,1,0)</t>
  </si>
  <si>
    <t>¬IF(COUNTIF($O$1021:$O$1520,CONCATENATE($AA319,"_D_S2C_LB:X186"))&gt;0,1,0)</t>
  </si>
  <si>
    <t>¬IF(COUNTIF($O$1021:$O$1520,CONCATENATE($AA319,"_D_S2C_LB:X187"))&gt;0,1,0)</t>
  </si>
  <si>
    <t>¬IF(COUNTIF($O$1021:$O$1520,CONCATENATE($AA319,"_D_S2C_LB:X188"))&gt;0,1,0)</t>
  </si>
  <si>
    <t>¬IF(COUNTIF($O$1021:$O$1520,CONCATENATE($AA319,"_D_S2C_LB:X189"))&gt;0,1,0)</t>
  </si>
  <si>
    <t>¬IF(COUNTIF($O$1021:$O$1520,CONCATENATE($AA319,"_D_S2C_LB:X190"))&gt;0,1,0)</t>
  </si>
  <si>
    <t>¬IF(COUNTIF($O$1021:$O$1520,CONCATENATE($AA319,"_D_S2C_LB:X191"))&gt;0,1,0)</t>
  </si>
  <si>
    <t>¬IF(COUNTIF($O$1021:$O$1520,CONCATENATE($AA319,"_D_S2C_LB:X192"))&gt;0,1,0)</t>
  </si>
  <si>
    <t>¬IF(COUNTIF($O$1021:$O$1520,CONCATENATE($AA319,"_D_S2C_LB:X193"))&gt;0,1,0)</t>
  </si>
  <si>
    <t>¬IF(COUNTIF($O$1021:$O$1520,CONCATENATE($AA319,"_D_S2C_LB:X194"))&gt;0,1,0)</t>
  </si>
  <si>
    <t>¬IF(ISERROR(VLOOKUP(AA319,$B$510:$I$1010,5,FALSE)),"",VLOOKUP(AA319,$B$510:$I$1010,5,FALSE))</t>
  </si>
  <si>
    <t>¬IF(ISERROR(VLOOKUP(AA319,$B$510:$I$1010,6,FALSE)),"",VLOOKUP(AA319,$B$510:$I$1010,6,FALSE))</t>
  </si>
  <si>
    <t>¬IF(ISERROR(VLOOKUP(AA319,$B$510:$I$1010,7,FALSE)),"",VLOOKUP(AA319,$B$510:$I$1010,7,FALSE))</t>
  </si>
  <si>
    <t>¬IF(ISERROR(VLOOKUP(AA319,$B$510:$I$1010,8,FALSE)),"",VLOOKUP(AA319,$B$510:$I$1010,8,FALSE))</t>
  </si>
  <si>
    <t>¬IF(ISERROR(VLOOKUP(AA320,$B$510:$I$1010,2,FALSE)),"",VLOOKUP(AA320,$B$510:$I$1010,2,FALSE))</t>
  </si>
  <si>
    <t>¬IF(COUNTIF($O$1021:$O$1520,CONCATENATE($AA320,"_U_S2C_LB:X183"))&gt;0,1,0)</t>
  </si>
  <si>
    <t>¬IF(COUNTIF($O$1021:$O$1520,CONCATENATE($AA320,"_U_S2C_LB:X184"))&gt;0,1,0)</t>
  </si>
  <si>
    <t>¬IF(COUNTIF($O$1021:$O$1520,CONCATENATE($AA320,"_U_S2C_LB:X185"))&gt;0,1,0)</t>
  </si>
  <si>
    <t>¬IF(COUNTIF($O$1021:$O$1520,CONCATENATE($AA320,"_U_S2C_LB:X186"))&gt;0,1,0)</t>
  </si>
  <si>
    <t>¬IF(COUNTIF($O$1021:$O$1520,CONCATENATE($AA320,"_U_S2C_LB:X187"))&gt;0,1,0)</t>
  </si>
  <si>
    <t>¬IF(COUNTIF($O$1021:$O$1520,CONCATENATE($AA320,"_U_S2C_LB:X188"))&gt;0,1,0)</t>
  </si>
  <si>
    <t>¬IF(COUNTIF($O$1021:$O$1520,CONCATENATE($AA320,"_U_S2C_LB:X189"))&gt;0,1,0)</t>
  </si>
  <si>
    <t>¬IF(COUNTIF($O$1021:$O$1520,CONCATENATE($AA320,"_U_S2C_LB:X190"))&gt;0,1,0)</t>
  </si>
  <si>
    <t>¬IF(COUNTIF($O$1021:$O$1520,CONCATENATE($AA320,"_U_S2C_LB:X191"))&gt;0,1,0)</t>
  </si>
  <si>
    <t>¬IF(COUNTIF($O$1021:$O$1520,CONCATENATE($AA320,"_U_S2C_LB:X192"))&gt;0,1,0)</t>
  </si>
  <si>
    <t>¬IF(COUNTIF($O$1021:$O$1520,CONCATENATE($AA320,"_U_S2C_LB:X193"))&gt;0,1,0)</t>
  </si>
  <si>
    <t>¬IF(COUNTIF($O$1021:$O$1520,CONCATENATE($AA320,"_U_S2C_LB:X194"))&gt;0,1,0)</t>
  </si>
  <si>
    <t>¬IF(COUNTIF($O$1021:$O$1520,CONCATENATE($AA320,"_C_S2C_LB:X183"))&gt;0,1,0)</t>
  </si>
  <si>
    <t>¬IF(COUNTIF($O$1021:$O$1520,CONCATENATE($AA320,"_C_S2C_LB:X184"))&gt;0,1,0)</t>
  </si>
  <si>
    <t>¬IF(COUNTIF($O$1021:$O$1520,CONCATENATE($AA320,"_C_S2C_LB:X185"))&gt;0,1,0)</t>
  </si>
  <si>
    <t>¬IF(COUNTIF($O$1021:$O$1520,CONCATENATE($AA320,"_C_S2C_LB:X186"))&gt;0,1,0)</t>
  </si>
  <si>
    <t>¬IF(COUNTIF($O$1021:$O$1520,CONCATENATE($AA320,"_C_S2C_LB:X187"))&gt;0,1,0)</t>
  </si>
  <si>
    <t>¬IF(COUNTIF($O$1021:$O$1520,CONCATENATE($AA320,"_C_S2C_LB:X188"))&gt;0,1,0)</t>
  </si>
  <si>
    <t>¬IF(COUNTIF($O$1021:$O$1520,CONCATENATE($AA320,"_C_S2C_LB:X189"))&gt;0,1,0)</t>
  </si>
  <si>
    <t>¬IF(COUNTIF($O$1021:$O$1520,CONCATENATE($AA320,"_C_S2C_LB:X190"))&gt;0,1,0)</t>
  </si>
  <si>
    <t>¬IF(COUNTIF($O$1021:$O$1520,CONCATENATE($AA320,"_C_S2C_LB:X191"))&gt;0,1,0)</t>
  </si>
  <si>
    <t>¬IF(COUNTIF($O$1021:$O$1520,CONCATENATE($AA320,"_C_S2C_LB:X192"))&gt;0,1,0)</t>
  </si>
  <si>
    <t>¬IF(COUNTIF($O$1021:$O$1520,CONCATENATE($AA320,"_C_S2C_LB:X193"))&gt;0,1,0)</t>
  </si>
  <si>
    <t>¬IF(COUNTIF($O$1021:$O$1520,CONCATENATE($AA320,"_C_S2C_LB:X194"))&gt;0,1,0)</t>
  </si>
  <si>
    <t>¬IF(COUNTIF($O$1021:$O$1520,CONCATENATE($AA320,"_D_S2C_LB:X183"))&gt;0,1,0)</t>
  </si>
  <si>
    <t>¬IF(COUNTIF($O$1021:$O$1520,CONCATENATE($AA320,"_D_S2C_LB:X184"))&gt;0,1,0)</t>
  </si>
  <si>
    <t>¬IF(COUNTIF($O$1021:$O$1520,CONCATENATE($AA320,"_D_S2C_LB:X185"))&gt;0,1,0)</t>
  </si>
  <si>
    <t>¬IF(COUNTIF($O$1021:$O$1520,CONCATENATE($AA320,"_D_S2C_LB:X186"))&gt;0,1,0)</t>
  </si>
  <si>
    <t>¬IF(COUNTIF($O$1021:$O$1520,CONCATENATE($AA320,"_D_S2C_LB:X187"))&gt;0,1,0)</t>
  </si>
  <si>
    <t>¬IF(COUNTIF($O$1021:$O$1520,CONCATENATE($AA320,"_D_S2C_LB:X188"))&gt;0,1,0)</t>
  </si>
  <si>
    <t>¬IF(COUNTIF($O$1021:$O$1520,CONCATENATE($AA320,"_D_S2C_LB:X189"))&gt;0,1,0)</t>
  </si>
  <si>
    <t>¬IF(COUNTIF($O$1021:$O$1520,CONCATENATE($AA320,"_D_S2C_LB:X190"))&gt;0,1,0)</t>
  </si>
  <si>
    <t>¬IF(COUNTIF($O$1021:$O$1520,CONCATENATE($AA320,"_D_S2C_LB:X191"))&gt;0,1,0)</t>
  </si>
  <si>
    <t>¬IF(COUNTIF($O$1021:$O$1520,CONCATENATE($AA320,"_D_S2C_LB:X192"))&gt;0,1,0)</t>
  </si>
  <si>
    <t>¬IF(COUNTIF($O$1021:$O$1520,CONCATENATE($AA320,"_D_S2C_LB:X193"))&gt;0,1,0)</t>
  </si>
  <si>
    <t>¬IF(COUNTIF($O$1021:$O$1520,CONCATENATE($AA320,"_D_S2C_LB:X194"))&gt;0,1,0)</t>
  </si>
  <si>
    <t>¬IF(ISERROR(VLOOKUP(AA320,$B$510:$I$1010,5,FALSE)),"",VLOOKUP(AA320,$B$510:$I$1010,5,FALSE))</t>
  </si>
  <si>
    <t>¬IF(ISERROR(VLOOKUP(AA320,$B$510:$I$1010,6,FALSE)),"",VLOOKUP(AA320,$B$510:$I$1010,6,FALSE))</t>
  </si>
  <si>
    <t>¬IF(ISERROR(VLOOKUP(AA320,$B$510:$I$1010,7,FALSE)),"",VLOOKUP(AA320,$B$510:$I$1010,7,FALSE))</t>
  </si>
  <si>
    <t>¬IF(ISERROR(VLOOKUP(AA320,$B$510:$I$1010,8,FALSE)),"",VLOOKUP(AA320,$B$510:$I$1010,8,FALSE))</t>
  </si>
  <si>
    <t>¬IF(ISERROR(VLOOKUP(AA321,$B$510:$I$1010,2,FALSE)),"",VLOOKUP(AA321,$B$510:$I$1010,2,FALSE))</t>
  </si>
  <si>
    <t>¬IF(COUNTIF($O$1021:$O$1520,CONCATENATE($AA321,"_U_S2C_LB:X183"))&gt;0,1,0)</t>
  </si>
  <si>
    <t>¬IF(COUNTIF($O$1021:$O$1520,CONCATENATE($AA321,"_U_S2C_LB:X184"))&gt;0,1,0)</t>
  </si>
  <si>
    <t>¬IF(COUNTIF($O$1021:$O$1520,CONCATENATE($AA321,"_U_S2C_LB:X185"))&gt;0,1,0)</t>
  </si>
  <si>
    <t>¬IF(COUNTIF($O$1021:$O$1520,CONCATENATE($AA321,"_U_S2C_LB:X186"))&gt;0,1,0)</t>
  </si>
  <si>
    <t>¬IF(COUNTIF($O$1021:$O$1520,CONCATENATE($AA321,"_U_S2C_LB:X187"))&gt;0,1,0)</t>
  </si>
  <si>
    <t>¬IF(COUNTIF($O$1021:$O$1520,CONCATENATE($AA321,"_U_S2C_LB:X188"))&gt;0,1,0)</t>
  </si>
  <si>
    <t>¬IF(COUNTIF($O$1021:$O$1520,CONCATENATE($AA321,"_U_S2C_LB:X189"))&gt;0,1,0)</t>
  </si>
  <si>
    <t>¬IF(COUNTIF($O$1021:$O$1520,CONCATENATE($AA321,"_U_S2C_LB:X190"))&gt;0,1,0)</t>
  </si>
  <si>
    <t>¬IF(COUNTIF($O$1021:$O$1520,CONCATENATE($AA321,"_U_S2C_LB:X191"))&gt;0,1,0)</t>
  </si>
  <si>
    <t>¬IF(COUNTIF($O$1021:$O$1520,CONCATENATE($AA321,"_U_S2C_LB:X192"))&gt;0,1,0)</t>
  </si>
  <si>
    <t>¬IF(COUNTIF($O$1021:$O$1520,CONCATENATE($AA321,"_U_S2C_LB:X193"))&gt;0,1,0)</t>
  </si>
  <si>
    <t>¬IF(COUNTIF($O$1021:$O$1520,CONCATENATE($AA321,"_U_S2C_LB:X194"))&gt;0,1,0)</t>
  </si>
  <si>
    <t>¬IF(COUNTIF($O$1021:$O$1520,CONCATENATE($AA321,"_C_S2C_LB:X183"))&gt;0,1,0)</t>
  </si>
  <si>
    <t>¬IF(COUNTIF($O$1021:$O$1520,CONCATENATE($AA321,"_C_S2C_LB:X184"))&gt;0,1,0)</t>
  </si>
  <si>
    <t>¬IF(COUNTIF($O$1021:$O$1520,CONCATENATE($AA321,"_C_S2C_LB:X185"))&gt;0,1,0)</t>
  </si>
  <si>
    <t>¬IF(COUNTIF($O$1021:$O$1520,CONCATENATE($AA321,"_C_S2C_LB:X186"))&gt;0,1,0)</t>
  </si>
  <si>
    <t>¬IF(COUNTIF($O$1021:$O$1520,CONCATENATE($AA321,"_C_S2C_LB:X187"))&gt;0,1,0)</t>
  </si>
  <si>
    <t>¬IF(COUNTIF($O$1021:$O$1520,CONCATENATE($AA321,"_C_S2C_LB:X188"))&gt;0,1,0)</t>
  </si>
  <si>
    <t>¬IF(COUNTIF($O$1021:$O$1520,CONCATENATE($AA321,"_C_S2C_LB:X189"))&gt;0,1,0)</t>
  </si>
  <si>
    <t>¬IF(COUNTIF($O$1021:$O$1520,CONCATENATE($AA321,"_C_S2C_LB:X190"))&gt;0,1,0)</t>
  </si>
  <si>
    <t>¬IF(COUNTIF($O$1021:$O$1520,CONCATENATE($AA321,"_C_S2C_LB:X191"))&gt;0,1,0)</t>
  </si>
  <si>
    <t>¬IF(COUNTIF($O$1021:$O$1520,CONCATENATE($AA321,"_C_S2C_LB:X192"))&gt;0,1,0)</t>
  </si>
  <si>
    <t>¬IF(COUNTIF($O$1021:$O$1520,CONCATENATE($AA321,"_C_S2C_LB:X193"))&gt;0,1,0)</t>
  </si>
  <si>
    <t>¬IF(COUNTIF($O$1021:$O$1520,CONCATENATE($AA321,"_C_S2C_LB:X194"))&gt;0,1,0)</t>
  </si>
  <si>
    <t>¬IF(COUNTIF($O$1021:$O$1520,CONCATENATE($AA321,"_D_S2C_LB:X183"))&gt;0,1,0)</t>
  </si>
  <si>
    <t>¬IF(COUNTIF($O$1021:$O$1520,CONCATENATE($AA321,"_D_S2C_LB:X184"))&gt;0,1,0)</t>
  </si>
  <si>
    <t>¬IF(COUNTIF($O$1021:$O$1520,CONCATENATE($AA321,"_D_S2C_LB:X185"))&gt;0,1,0)</t>
  </si>
  <si>
    <t>¬IF(COUNTIF($O$1021:$O$1520,CONCATENATE($AA321,"_D_S2C_LB:X186"))&gt;0,1,0)</t>
  </si>
  <si>
    <t>¬IF(COUNTIF($O$1021:$O$1520,CONCATENATE($AA321,"_D_S2C_LB:X187"))&gt;0,1,0)</t>
  </si>
  <si>
    <t>¬IF(COUNTIF($O$1021:$O$1520,CONCATENATE($AA321,"_D_S2C_LB:X188"))&gt;0,1,0)</t>
  </si>
  <si>
    <t>¬IF(COUNTIF($O$1021:$O$1520,CONCATENATE($AA321,"_D_S2C_LB:X189"))&gt;0,1,0)</t>
  </si>
  <si>
    <t>¬IF(COUNTIF($O$1021:$O$1520,CONCATENATE($AA321,"_D_S2C_LB:X190"))&gt;0,1,0)</t>
  </si>
  <si>
    <t>¬IF(COUNTIF($O$1021:$O$1520,CONCATENATE($AA321,"_D_S2C_LB:X191"))&gt;0,1,0)</t>
  </si>
  <si>
    <t>¬IF(COUNTIF($O$1021:$O$1520,CONCATENATE($AA321,"_D_S2C_LB:X192"))&gt;0,1,0)</t>
  </si>
  <si>
    <t>¬IF(COUNTIF($O$1021:$O$1520,CONCATENATE($AA321,"_D_S2C_LB:X193"))&gt;0,1,0)</t>
  </si>
  <si>
    <t>¬IF(COUNTIF($O$1021:$O$1520,CONCATENATE($AA321,"_D_S2C_LB:X194"))&gt;0,1,0)</t>
  </si>
  <si>
    <t>¬IF(ISERROR(VLOOKUP(AA321,$B$510:$I$1010,5,FALSE)),"",VLOOKUP(AA321,$B$510:$I$1010,5,FALSE))</t>
  </si>
  <si>
    <t>¬IF(ISERROR(VLOOKUP(AA321,$B$510:$I$1010,6,FALSE)),"",VLOOKUP(AA321,$B$510:$I$1010,6,FALSE))</t>
  </si>
  <si>
    <t>¬IF(ISERROR(VLOOKUP(AA321,$B$510:$I$1010,7,FALSE)),"",VLOOKUP(AA321,$B$510:$I$1010,7,FALSE))</t>
  </si>
  <si>
    <t>¬IF(ISERROR(VLOOKUP(AA321,$B$510:$I$1010,8,FALSE)),"",VLOOKUP(AA321,$B$510:$I$1010,8,FALSE))</t>
  </si>
  <si>
    <t>¬IF(ISERROR(VLOOKUP(AA322,$B$510:$I$1010,2,FALSE)),"",VLOOKUP(AA322,$B$510:$I$1010,2,FALSE))</t>
  </si>
  <si>
    <t>¬IF(COUNTIF($O$1021:$O$1520,CONCATENATE($AA322,"_U_S2C_LB:X183"))&gt;0,1,0)</t>
  </si>
  <si>
    <t>¬IF(COUNTIF($O$1021:$O$1520,CONCATENATE($AA322,"_U_S2C_LB:X184"))&gt;0,1,0)</t>
  </si>
  <si>
    <t>¬IF(COUNTIF($O$1021:$O$1520,CONCATENATE($AA322,"_U_S2C_LB:X185"))&gt;0,1,0)</t>
  </si>
  <si>
    <t>¬IF(COUNTIF($O$1021:$O$1520,CONCATENATE($AA322,"_U_S2C_LB:X186"))&gt;0,1,0)</t>
  </si>
  <si>
    <t>¬IF(COUNTIF($O$1021:$O$1520,CONCATENATE($AA322,"_U_S2C_LB:X187"))&gt;0,1,0)</t>
  </si>
  <si>
    <t>¬IF(COUNTIF($O$1021:$O$1520,CONCATENATE($AA322,"_U_S2C_LB:X188"))&gt;0,1,0)</t>
  </si>
  <si>
    <t>¬IF(COUNTIF($O$1021:$O$1520,CONCATENATE($AA322,"_U_S2C_LB:X189"))&gt;0,1,0)</t>
  </si>
  <si>
    <t>¬IF(COUNTIF($O$1021:$O$1520,CONCATENATE($AA322,"_U_S2C_LB:X190"))&gt;0,1,0)</t>
  </si>
  <si>
    <t>¬IF(COUNTIF($O$1021:$O$1520,CONCATENATE($AA322,"_U_S2C_LB:X191"))&gt;0,1,0)</t>
  </si>
  <si>
    <t>¬IF(COUNTIF($O$1021:$O$1520,CONCATENATE($AA322,"_U_S2C_LB:X192"))&gt;0,1,0)</t>
  </si>
  <si>
    <t>¬IF(COUNTIF($O$1021:$O$1520,CONCATENATE($AA322,"_U_S2C_LB:X193"))&gt;0,1,0)</t>
  </si>
  <si>
    <t>¬IF(COUNTIF($O$1021:$O$1520,CONCATENATE($AA322,"_U_S2C_LB:X194"))&gt;0,1,0)</t>
  </si>
  <si>
    <t>¬IF(COUNTIF($O$1021:$O$1520,CONCATENATE($AA322,"_C_S2C_LB:X183"))&gt;0,1,0)</t>
  </si>
  <si>
    <t>¬IF(COUNTIF($O$1021:$O$1520,CONCATENATE($AA322,"_C_S2C_LB:X184"))&gt;0,1,0)</t>
  </si>
  <si>
    <t>¬IF(COUNTIF($O$1021:$O$1520,CONCATENATE($AA322,"_C_S2C_LB:X185"))&gt;0,1,0)</t>
  </si>
  <si>
    <t>¬IF(COUNTIF($O$1021:$O$1520,CONCATENATE($AA322,"_C_S2C_LB:X186"))&gt;0,1,0)</t>
  </si>
  <si>
    <t>¬IF(COUNTIF($O$1021:$O$1520,CONCATENATE($AA322,"_C_S2C_LB:X187"))&gt;0,1,0)</t>
  </si>
  <si>
    <t>¬IF(COUNTIF($O$1021:$O$1520,CONCATENATE($AA322,"_C_S2C_LB:X188"))&gt;0,1,0)</t>
  </si>
  <si>
    <t>¬IF(COUNTIF($O$1021:$O$1520,CONCATENATE($AA322,"_C_S2C_LB:X189"))&gt;0,1,0)</t>
  </si>
  <si>
    <t>¬IF(COUNTIF($O$1021:$O$1520,CONCATENATE($AA322,"_C_S2C_LB:X190"))&gt;0,1,0)</t>
  </si>
  <si>
    <t>¬IF(COUNTIF($O$1021:$O$1520,CONCATENATE($AA322,"_C_S2C_LB:X191"))&gt;0,1,0)</t>
  </si>
  <si>
    <t>¬IF(COUNTIF($O$1021:$O$1520,CONCATENATE($AA322,"_C_S2C_LB:X192"))&gt;0,1,0)</t>
  </si>
  <si>
    <t>¬IF(COUNTIF($O$1021:$O$1520,CONCATENATE($AA322,"_C_S2C_LB:X193"))&gt;0,1,0)</t>
  </si>
  <si>
    <t>¬IF(COUNTIF($O$1021:$O$1520,CONCATENATE($AA322,"_C_S2C_LB:X194"))&gt;0,1,0)</t>
  </si>
  <si>
    <t>¬IF(COUNTIF($O$1021:$O$1520,CONCATENATE($AA322,"_D_S2C_LB:X183"))&gt;0,1,0)</t>
  </si>
  <si>
    <t>¬IF(COUNTIF($O$1021:$O$1520,CONCATENATE($AA322,"_D_S2C_LB:X184"))&gt;0,1,0)</t>
  </si>
  <si>
    <t>¬IF(COUNTIF($O$1021:$O$1520,CONCATENATE($AA322,"_D_S2C_LB:X185"))&gt;0,1,0)</t>
  </si>
  <si>
    <t>¬IF(COUNTIF($O$1021:$O$1520,CONCATENATE($AA322,"_D_S2C_LB:X186"))&gt;0,1,0)</t>
  </si>
  <si>
    <t>¬IF(COUNTIF($O$1021:$O$1520,CONCATENATE($AA322,"_D_S2C_LB:X187"))&gt;0,1,0)</t>
  </si>
  <si>
    <t>¬IF(COUNTIF($O$1021:$O$1520,CONCATENATE($AA322,"_D_S2C_LB:X188"))&gt;0,1,0)</t>
  </si>
  <si>
    <t>¬IF(COUNTIF($O$1021:$O$1520,CONCATENATE($AA322,"_D_S2C_LB:X189"))&gt;0,1,0)</t>
  </si>
  <si>
    <t>¬IF(COUNTIF($O$1021:$O$1520,CONCATENATE($AA322,"_D_S2C_LB:X190"))&gt;0,1,0)</t>
  </si>
  <si>
    <t>¬IF(COUNTIF($O$1021:$O$1520,CONCATENATE($AA322,"_D_S2C_LB:X191"))&gt;0,1,0)</t>
  </si>
  <si>
    <t>¬IF(COUNTIF($O$1021:$O$1520,CONCATENATE($AA322,"_D_S2C_LB:X192"))&gt;0,1,0)</t>
  </si>
  <si>
    <t>¬IF(COUNTIF($O$1021:$O$1520,CONCATENATE($AA322,"_D_S2C_LB:X193"))&gt;0,1,0)</t>
  </si>
  <si>
    <t>¬IF(COUNTIF($O$1021:$O$1520,CONCATENATE($AA322,"_D_S2C_LB:X194"))&gt;0,1,0)</t>
  </si>
  <si>
    <t>¬IF(ISERROR(VLOOKUP(AA322,$B$510:$I$1010,5,FALSE)),"",VLOOKUP(AA322,$B$510:$I$1010,5,FALSE))</t>
  </si>
  <si>
    <t>¬IF(ISERROR(VLOOKUP(AA322,$B$510:$I$1010,6,FALSE)),"",VLOOKUP(AA322,$B$510:$I$1010,6,FALSE))</t>
  </si>
  <si>
    <t>¬IF(ISERROR(VLOOKUP(AA322,$B$510:$I$1010,7,FALSE)),"",VLOOKUP(AA322,$B$510:$I$1010,7,FALSE))</t>
  </si>
  <si>
    <t>¬IF(ISERROR(VLOOKUP(AA322,$B$510:$I$1010,8,FALSE)),"",VLOOKUP(AA322,$B$510:$I$1010,8,FALSE))</t>
  </si>
  <si>
    <t>¬IF(ISERROR(VLOOKUP(AA323,$B$510:$I$1010,2,FALSE)),"",VLOOKUP(AA323,$B$510:$I$1010,2,FALSE))</t>
  </si>
  <si>
    <t>¬IF(COUNTIF($O$1021:$O$1520,CONCATENATE($AA323,"_U_S2C_LB:X183"))&gt;0,1,0)</t>
  </si>
  <si>
    <t>¬IF(COUNTIF($O$1021:$O$1520,CONCATENATE($AA323,"_U_S2C_LB:X184"))&gt;0,1,0)</t>
  </si>
  <si>
    <t>¬IF(COUNTIF($O$1021:$O$1520,CONCATENATE($AA323,"_U_S2C_LB:X185"))&gt;0,1,0)</t>
  </si>
  <si>
    <t>¬IF(COUNTIF($O$1021:$O$1520,CONCATENATE($AA323,"_U_S2C_LB:X186"))&gt;0,1,0)</t>
  </si>
  <si>
    <t>¬IF(COUNTIF($O$1021:$O$1520,CONCATENATE($AA323,"_U_S2C_LB:X187"))&gt;0,1,0)</t>
  </si>
  <si>
    <t>¬IF(COUNTIF($O$1021:$O$1520,CONCATENATE($AA323,"_U_S2C_LB:X188"))&gt;0,1,0)</t>
  </si>
  <si>
    <t>¬IF(COUNTIF($O$1021:$O$1520,CONCATENATE($AA323,"_U_S2C_LB:X189"))&gt;0,1,0)</t>
  </si>
  <si>
    <t>¬IF(COUNTIF($O$1021:$O$1520,CONCATENATE($AA323,"_U_S2C_LB:X190"))&gt;0,1,0)</t>
  </si>
  <si>
    <t>¬IF(COUNTIF($O$1021:$O$1520,CONCATENATE($AA323,"_U_S2C_LB:X191"))&gt;0,1,0)</t>
  </si>
  <si>
    <t>¬IF(COUNTIF($O$1021:$O$1520,CONCATENATE($AA323,"_U_S2C_LB:X192"))&gt;0,1,0)</t>
  </si>
  <si>
    <t>¬IF(COUNTIF($O$1021:$O$1520,CONCATENATE($AA323,"_U_S2C_LB:X193"))&gt;0,1,0)</t>
  </si>
  <si>
    <t>¬IF(COUNTIF($O$1021:$O$1520,CONCATENATE($AA323,"_U_S2C_LB:X194"))&gt;0,1,0)</t>
  </si>
  <si>
    <t>¬IF(COUNTIF($O$1021:$O$1520,CONCATENATE($AA323,"_C_S2C_LB:X183"))&gt;0,1,0)</t>
  </si>
  <si>
    <t>¬IF(COUNTIF($O$1021:$O$1520,CONCATENATE($AA323,"_C_S2C_LB:X184"))&gt;0,1,0)</t>
  </si>
  <si>
    <t>¬IF(COUNTIF($O$1021:$O$1520,CONCATENATE($AA323,"_C_S2C_LB:X185"))&gt;0,1,0)</t>
  </si>
  <si>
    <t>¬IF(COUNTIF($O$1021:$O$1520,CONCATENATE($AA323,"_C_S2C_LB:X186"))&gt;0,1,0)</t>
  </si>
  <si>
    <t>¬IF(COUNTIF($O$1021:$O$1520,CONCATENATE($AA323,"_C_S2C_LB:X187"))&gt;0,1,0)</t>
  </si>
  <si>
    <t>¬IF(COUNTIF($O$1021:$O$1520,CONCATENATE($AA323,"_C_S2C_LB:X188"))&gt;0,1,0)</t>
  </si>
  <si>
    <t>¬IF(COUNTIF($O$1021:$O$1520,CONCATENATE($AA323,"_C_S2C_LB:X189"))&gt;0,1,0)</t>
  </si>
  <si>
    <t>¬IF(COUNTIF($O$1021:$O$1520,CONCATENATE($AA323,"_C_S2C_LB:X190"))&gt;0,1,0)</t>
  </si>
  <si>
    <t>¬IF(COUNTIF($O$1021:$O$1520,CONCATENATE($AA323,"_C_S2C_LB:X191"))&gt;0,1,0)</t>
  </si>
  <si>
    <t>¬IF(COUNTIF($O$1021:$O$1520,CONCATENATE($AA323,"_C_S2C_LB:X192"))&gt;0,1,0)</t>
  </si>
  <si>
    <t>¬IF(COUNTIF($O$1021:$O$1520,CONCATENATE($AA323,"_C_S2C_LB:X193"))&gt;0,1,0)</t>
  </si>
  <si>
    <t>¬IF(COUNTIF($O$1021:$O$1520,CONCATENATE($AA323,"_C_S2C_LB:X194"))&gt;0,1,0)</t>
  </si>
  <si>
    <t>¬IF(COUNTIF($O$1021:$O$1520,CONCATENATE($AA323,"_D_S2C_LB:X183"))&gt;0,1,0)</t>
  </si>
  <si>
    <t>¬IF(COUNTIF($O$1021:$O$1520,CONCATENATE($AA323,"_D_S2C_LB:X184"))&gt;0,1,0)</t>
  </si>
  <si>
    <t>¬IF(COUNTIF($O$1021:$O$1520,CONCATENATE($AA323,"_D_S2C_LB:X185"))&gt;0,1,0)</t>
  </si>
  <si>
    <t>¬IF(COUNTIF($O$1021:$O$1520,CONCATENATE($AA323,"_D_S2C_LB:X186"))&gt;0,1,0)</t>
  </si>
  <si>
    <t>¬IF(COUNTIF($O$1021:$O$1520,CONCATENATE($AA323,"_D_S2C_LB:X187"))&gt;0,1,0)</t>
  </si>
  <si>
    <t>¬IF(COUNTIF($O$1021:$O$1520,CONCATENATE($AA323,"_D_S2C_LB:X188"))&gt;0,1,0)</t>
  </si>
  <si>
    <t>¬IF(COUNTIF($O$1021:$O$1520,CONCATENATE($AA323,"_D_S2C_LB:X189"))&gt;0,1,0)</t>
  </si>
  <si>
    <t>¬IF(COUNTIF($O$1021:$O$1520,CONCATENATE($AA323,"_D_S2C_LB:X190"))&gt;0,1,0)</t>
  </si>
  <si>
    <t>¬IF(COUNTIF($O$1021:$O$1520,CONCATENATE($AA323,"_D_S2C_LB:X191"))&gt;0,1,0)</t>
  </si>
  <si>
    <t>¬IF(COUNTIF($O$1021:$O$1520,CONCATENATE($AA323,"_D_S2C_LB:X192"))&gt;0,1,0)</t>
  </si>
  <si>
    <t>¬IF(COUNTIF($O$1021:$O$1520,CONCATENATE($AA323,"_D_S2C_LB:X193"))&gt;0,1,0)</t>
  </si>
  <si>
    <t>¬IF(COUNTIF($O$1021:$O$1520,CONCATENATE($AA323,"_D_S2C_LB:X194"))&gt;0,1,0)</t>
  </si>
  <si>
    <t>¬IF(ISERROR(VLOOKUP(AA323,$B$510:$I$1010,5,FALSE)),"",VLOOKUP(AA323,$B$510:$I$1010,5,FALSE))</t>
  </si>
  <si>
    <t>¬IF(ISERROR(VLOOKUP(AA323,$B$510:$I$1010,6,FALSE)),"",VLOOKUP(AA323,$B$510:$I$1010,6,FALSE))</t>
  </si>
  <si>
    <t>¬IF(ISERROR(VLOOKUP(AA323,$B$510:$I$1010,7,FALSE)),"",VLOOKUP(AA323,$B$510:$I$1010,7,FALSE))</t>
  </si>
  <si>
    <t>¬IF(ISERROR(VLOOKUP(AA323,$B$510:$I$1010,8,FALSE)),"",VLOOKUP(AA323,$B$510:$I$1010,8,FALSE))</t>
  </si>
  <si>
    <t>¬IF(ISERROR(VLOOKUP(AA324,$B$510:$I$1010,2,FALSE)),"",VLOOKUP(AA324,$B$510:$I$1010,2,FALSE))</t>
  </si>
  <si>
    <t>¬IF(COUNTIF($O$1021:$O$1520,CONCATENATE($AA324,"_U_S2C_LB:X183"))&gt;0,1,0)</t>
  </si>
  <si>
    <t>¬IF(COUNTIF($O$1021:$O$1520,CONCATENATE($AA324,"_U_S2C_LB:X184"))&gt;0,1,0)</t>
  </si>
  <si>
    <t>¬IF(COUNTIF($O$1021:$O$1520,CONCATENATE($AA324,"_U_S2C_LB:X185"))&gt;0,1,0)</t>
  </si>
  <si>
    <t>¬IF(COUNTIF($O$1021:$O$1520,CONCATENATE($AA324,"_U_S2C_LB:X186"))&gt;0,1,0)</t>
  </si>
  <si>
    <t>¬IF(COUNTIF($O$1021:$O$1520,CONCATENATE($AA324,"_U_S2C_LB:X187"))&gt;0,1,0)</t>
  </si>
  <si>
    <t>¬IF(COUNTIF($O$1021:$O$1520,CONCATENATE($AA324,"_U_S2C_LB:X188"))&gt;0,1,0)</t>
  </si>
  <si>
    <t>¬IF(COUNTIF($O$1021:$O$1520,CONCATENATE($AA324,"_U_S2C_LB:X189"))&gt;0,1,0)</t>
  </si>
  <si>
    <t>¬IF(COUNTIF($O$1021:$O$1520,CONCATENATE($AA324,"_U_S2C_LB:X190"))&gt;0,1,0)</t>
  </si>
  <si>
    <t>¬IF(COUNTIF($O$1021:$O$1520,CONCATENATE($AA324,"_U_S2C_LB:X191"))&gt;0,1,0)</t>
  </si>
  <si>
    <t>¬IF(COUNTIF($O$1021:$O$1520,CONCATENATE($AA324,"_U_S2C_LB:X192"))&gt;0,1,0)</t>
  </si>
  <si>
    <t>¬IF(COUNTIF($O$1021:$O$1520,CONCATENATE($AA324,"_U_S2C_LB:X193"))&gt;0,1,0)</t>
  </si>
  <si>
    <t>¬IF(COUNTIF($O$1021:$O$1520,CONCATENATE($AA324,"_U_S2C_LB:X194"))&gt;0,1,0)</t>
  </si>
  <si>
    <t>¬IF(COUNTIF($O$1021:$O$1520,CONCATENATE($AA324,"_C_S2C_LB:X183"))&gt;0,1,0)</t>
  </si>
  <si>
    <t>¬IF(COUNTIF($O$1021:$O$1520,CONCATENATE($AA324,"_C_S2C_LB:X184"))&gt;0,1,0)</t>
  </si>
  <si>
    <t>¬IF(COUNTIF($O$1021:$O$1520,CONCATENATE($AA324,"_C_S2C_LB:X185"))&gt;0,1,0)</t>
  </si>
  <si>
    <t>¬IF(COUNTIF($O$1021:$O$1520,CONCATENATE($AA324,"_C_S2C_LB:X186"))&gt;0,1,0)</t>
  </si>
  <si>
    <t>¬IF(COUNTIF($O$1021:$O$1520,CONCATENATE($AA324,"_C_S2C_LB:X187"))&gt;0,1,0)</t>
  </si>
  <si>
    <t>¬IF(COUNTIF($O$1021:$O$1520,CONCATENATE($AA324,"_C_S2C_LB:X188"))&gt;0,1,0)</t>
  </si>
  <si>
    <t>¬IF(COUNTIF($O$1021:$O$1520,CONCATENATE($AA324,"_C_S2C_LB:X189"))&gt;0,1,0)</t>
  </si>
  <si>
    <t>¬IF(COUNTIF($O$1021:$O$1520,CONCATENATE($AA324,"_C_S2C_LB:X190"))&gt;0,1,0)</t>
  </si>
  <si>
    <t>¬IF(COUNTIF($O$1021:$O$1520,CONCATENATE($AA324,"_C_S2C_LB:X191"))&gt;0,1,0)</t>
  </si>
  <si>
    <t>¬IF(COUNTIF($O$1021:$O$1520,CONCATENATE($AA324,"_C_S2C_LB:X192"))&gt;0,1,0)</t>
  </si>
  <si>
    <t>¬IF(COUNTIF($O$1021:$O$1520,CONCATENATE($AA324,"_C_S2C_LB:X193"))&gt;0,1,0)</t>
  </si>
  <si>
    <t>¬IF(COUNTIF($O$1021:$O$1520,CONCATENATE($AA324,"_C_S2C_LB:X194"))&gt;0,1,0)</t>
  </si>
  <si>
    <t>¬IF(COUNTIF($O$1021:$O$1520,CONCATENATE($AA324,"_D_S2C_LB:X183"))&gt;0,1,0)</t>
  </si>
  <si>
    <t>¬IF(COUNTIF($O$1021:$O$1520,CONCATENATE($AA324,"_D_S2C_LB:X184"))&gt;0,1,0)</t>
  </si>
  <si>
    <t>¬IF(COUNTIF($O$1021:$O$1520,CONCATENATE($AA324,"_D_S2C_LB:X185"))&gt;0,1,0)</t>
  </si>
  <si>
    <t>¬IF(COUNTIF($O$1021:$O$1520,CONCATENATE($AA324,"_D_S2C_LB:X186"))&gt;0,1,0)</t>
  </si>
  <si>
    <t>¬IF(COUNTIF($O$1021:$O$1520,CONCATENATE($AA324,"_D_S2C_LB:X187"))&gt;0,1,0)</t>
  </si>
  <si>
    <t>¬IF(COUNTIF($O$1021:$O$1520,CONCATENATE($AA324,"_D_S2C_LB:X188"))&gt;0,1,0)</t>
  </si>
  <si>
    <t>¬IF(COUNTIF($O$1021:$O$1520,CONCATENATE($AA324,"_D_S2C_LB:X189"))&gt;0,1,0)</t>
  </si>
  <si>
    <t>¬IF(COUNTIF($O$1021:$O$1520,CONCATENATE($AA324,"_D_S2C_LB:X190"))&gt;0,1,0)</t>
  </si>
  <si>
    <t>¬IF(COUNTIF($O$1021:$O$1520,CONCATENATE($AA324,"_D_S2C_LB:X191"))&gt;0,1,0)</t>
  </si>
  <si>
    <t>¬IF(COUNTIF($O$1021:$O$1520,CONCATENATE($AA324,"_D_S2C_LB:X192"))&gt;0,1,0)</t>
  </si>
  <si>
    <t>¬IF(COUNTIF($O$1021:$O$1520,CONCATENATE($AA324,"_D_S2C_LB:X193"))&gt;0,1,0)</t>
  </si>
  <si>
    <t>¬IF(COUNTIF($O$1021:$O$1520,CONCATENATE($AA324,"_D_S2C_LB:X194"))&gt;0,1,0)</t>
  </si>
  <si>
    <t>¬IF(ISERROR(VLOOKUP(AA324,$B$510:$I$1010,5,FALSE)),"",VLOOKUP(AA324,$B$510:$I$1010,5,FALSE))</t>
  </si>
  <si>
    <t>¬IF(ISERROR(VLOOKUP(AA324,$B$510:$I$1010,6,FALSE)),"",VLOOKUP(AA324,$B$510:$I$1010,6,FALSE))</t>
  </si>
  <si>
    <t>¬IF(ISERROR(VLOOKUP(AA324,$B$510:$I$1010,7,FALSE)),"",VLOOKUP(AA324,$B$510:$I$1010,7,FALSE))</t>
  </si>
  <si>
    <t>¬IF(ISERROR(VLOOKUP(AA324,$B$510:$I$1010,8,FALSE)),"",VLOOKUP(AA324,$B$510:$I$1010,8,FALSE))</t>
  </si>
  <si>
    <t>¬IF(ISERROR(VLOOKUP(AA325,$B$510:$I$1010,2,FALSE)),"",VLOOKUP(AA325,$B$510:$I$1010,2,FALSE))</t>
  </si>
  <si>
    <t>¬IF(COUNTIF($O$1021:$O$1520,CONCATENATE($AA325,"_U_S2C_LB:X183"))&gt;0,1,0)</t>
  </si>
  <si>
    <t>¬IF(COUNTIF($O$1021:$O$1520,CONCATENATE($AA325,"_U_S2C_LB:X184"))&gt;0,1,0)</t>
  </si>
  <si>
    <t>¬IF(COUNTIF($O$1021:$O$1520,CONCATENATE($AA325,"_U_S2C_LB:X185"))&gt;0,1,0)</t>
  </si>
  <si>
    <t>¬IF(COUNTIF($O$1021:$O$1520,CONCATENATE($AA325,"_U_S2C_LB:X186"))&gt;0,1,0)</t>
  </si>
  <si>
    <t>¬IF(COUNTIF($O$1021:$O$1520,CONCATENATE($AA325,"_U_S2C_LB:X187"))&gt;0,1,0)</t>
  </si>
  <si>
    <t>¬IF(COUNTIF($O$1021:$O$1520,CONCATENATE($AA325,"_U_S2C_LB:X188"))&gt;0,1,0)</t>
  </si>
  <si>
    <t>¬IF(COUNTIF($O$1021:$O$1520,CONCATENATE($AA325,"_U_S2C_LB:X189"))&gt;0,1,0)</t>
  </si>
  <si>
    <t>¬IF(COUNTIF($O$1021:$O$1520,CONCATENATE($AA325,"_U_S2C_LB:X190"))&gt;0,1,0)</t>
  </si>
  <si>
    <t>¬IF(COUNTIF($O$1021:$O$1520,CONCATENATE($AA325,"_U_S2C_LB:X191"))&gt;0,1,0)</t>
  </si>
  <si>
    <t>¬IF(COUNTIF($O$1021:$O$1520,CONCATENATE($AA325,"_U_S2C_LB:X192"))&gt;0,1,0)</t>
  </si>
  <si>
    <t>¬IF(COUNTIF($O$1021:$O$1520,CONCATENATE($AA325,"_U_S2C_LB:X193"))&gt;0,1,0)</t>
  </si>
  <si>
    <t>¬IF(COUNTIF($O$1021:$O$1520,CONCATENATE($AA325,"_U_S2C_LB:X194"))&gt;0,1,0)</t>
  </si>
  <si>
    <t>¬IF(COUNTIF($O$1021:$O$1520,CONCATENATE($AA325,"_C_S2C_LB:X183"))&gt;0,1,0)</t>
  </si>
  <si>
    <t>¬IF(COUNTIF($O$1021:$O$1520,CONCATENATE($AA325,"_C_S2C_LB:X184"))&gt;0,1,0)</t>
  </si>
  <si>
    <t>¬IF(COUNTIF($O$1021:$O$1520,CONCATENATE($AA325,"_C_S2C_LB:X185"))&gt;0,1,0)</t>
  </si>
  <si>
    <t>¬IF(COUNTIF($O$1021:$O$1520,CONCATENATE($AA325,"_C_S2C_LB:X186"))&gt;0,1,0)</t>
  </si>
  <si>
    <t>¬IF(COUNTIF($O$1021:$O$1520,CONCATENATE($AA325,"_C_S2C_LB:X187"))&gt;0,1,0)</t>
  </si>
  <si>
    <t>¬IF(COUNTIF($O$1021:$O$1520,CONCATENATE($AA325,"_C_S2C_LB:X188"))&gt;0,1,0)</t>
  </si>
  <si>
    <t>¬IF(COUNTIF($O$1021:$O$1520,CONCATENATE($AA325,"_C_S2C_LB:X189"))&gt;0,1,0)</t>
  </si>
  <si>
    <t>¬IF(COUNTIF($O$1021:$O$1520,CONCATENATE($AA325,"_C_S2C_LB:X190"))&gt;0,1,0)</t>
  </si>
  <si>
    <t>¬IF(COUNTIF($O$1021:$O$1520,CONCATENATE($AA325,"_C_S2C_LB:X191"))&gt;0,1,0)</t>
  </si>
  <si>
    <t>¬IF(COUNTIF($O$1021:$O$1520,CONCATENATE($AA325,"_C_S2C_LB:X192"))&gt;0,1,0)</t>
  </si>
  <si>
    <t>¬IF(COUNTIF($O$1021:$O$1520,CONCATENATE($AA325,"_C_S2C_LB:X193"))&gt;0,1,0)</t>
  </si>
  <si>
    <t>¬IF(COUNTIF($O$1021:$O$1520,CONCATENATE($AA325,"_C_S2C_LB:X194"))&gt;0,1,0)</t>
  </si>
  <si>
    <t>¬IF(COUNTIF($O$1021:$O$1520,CONCATENATE($AA325,"_D_S2C_LB:X183"))&gt;0,1,0)</t>
  </si>
  <si>
    <t>¬IF(COUNTIF($O$1021:$O$1520,CONCATENATE($AA325,"_D_S2C_LB:X184"))&gt;0,1,0)</t>
  </si>
  <si>
    <t>¬IF(COUNTIF($O$1021:$O$1520,CONCATENATE($AA325,"_D_S2C_LB:X185"))&gt;0,1,0)</t>
  </si>
  <si>
    <t>¬IF(COUNTIF($O$1021:$O$1520,CONCATENATE($AA325,"_D_S2C_LB:X186"))&gt;0,1,0)</t>
  </si>
  <si>
    <t>¬IF(COUNTIF($O$1021:$O$1520,CONCATENATE($AA325,"_D_S2C_LB:X187"))&gt;0,1,0)</t>
  </si>
  <si>
    <t>¬IF(COUNTIF($O$1021:$O$1520,CONCATENATE($AA325,"_D_S2C_LB:X188"))&gt;0,1,0)</t>
  </si>
  <si>
    <t>¬IF(COUNTIF($O$1021:$O$1520,CONCATENATE($AA325,"_D_S2C_LB:X189"))&gt;0,1,0)</t>
  </si>
  <si>
    <t>¬IF(COUNTIF($O$1021:$O$1520,CONCATENATE($AA325,"_D_S2C_LB:X190"))&gt;0,1,0)</t>
  </si>
  <si>
    <t>¬IF(COUNTIF($O$1021:$O$1520,CONCATENATE($AA325,"_D_S2C_LB:X191"))&gt;0,1,0)</t>
  </si>
  <si>
    <t>¬IF(COUNTIF($O$1021:$O$1520,CONCATENATE($AA325,"_D_S2C_LB:X192"))&gt;0,1,0)</t>
  </si>
  <si>
    <t>¬IF(COUNTIF($O$1021:$O$1520,CONCATENATE($AA325,"_D_S2C_LB:X193"))&gt;0,1,0)</t>
  </si>
  <si>
    <t>¬IF(COUNTIF($O$1021:$O$1520,CONCATENATE($AA325,"_D_S2C_LB:X194"))&gt;0,1,0)</t>
  </si>
  <si>
    <t>¬IF(ISERROR(VLOOKUP(AA325,$B$510:$I$1010,5,FALSE)),"",VLOOKUP(AA325,$B$510:$I$1010,5,FALSE))</t>
  </si>
  <si>
    <t>¬IF(ISERROR(VLOOKUP(AA325,$B$510:$I$1010,6,FALSE)),"",VLOOKUP(AA325,$B$510:$I$1010,6,FALSE))</t>
  </si>
  <si>
    <t>¬IF(ISERROR(VLOOKUP(AA325,$B$510:$I$1010,7,FALSE)),"",VLOOKUP(AA325,$B$510:$I$1010,7,FALSE))</t>
  </si>
  <si>
    <t>¬IF(ISERROR(VLOOKUP(AA325,$B$510:$I$1010,8,FALSE)),"",VLOOKUP(AA325,$B$510:$I$1010,8,FALSE))</t>
  </si>
  <si>
    <t>¬IF(ISERROR(VLOOKUP(AA326,$B$510:$I$1010,2,FALSE)),"",VLOOKUP(AA326,$B$510:$I$1010,2,FALSE))</t>
  </si>
  <si>
    <t>¬IF(COUNTIF($O$1021:$O$1520,CONCATENATE($AA326,"_U_S2C_LB:X183"))&gt;0,1,0)</t>
  </si>
  <si>
    <t>¬IF(COUNTIF($O$1021:$O$1520,CONCATENATE($AA326,"_U_S2C_LB:X184"))&gt;0,1,0)</t>
  </si>
  <si>
    <t>¬IF(COUNTIF($O$1021:$O$1520,CONCATENATE($AA326,"_U_S2C_LB:X185"))&gt;0,1,0)</t>
  </si>
  <si>
    <t>¬IF(COUNTIF($O$1021:$O$1520,CONCATENATE($AA326,"_U_S2C_LB:X186"))&gt;0,1,0)</t>
  </si>
  <si>
    <t>¬IF(COUNTIF($O$1021:$O$1520,CONCATENATE($AA326,"_U_S2C_LB:X187"))&gt;0,1,0)</t>
  </si>
  <si>
    <t>¬IF(COUNTIF($O$1021:$O$1520,CONCATENATE($AA326,"_U_S2C_LB:X188"))&gt;0,1,0)</t>
  </si>
  <si>
    <t>¬IF(COUNTIF($O$1021:$O$1520,CONCATENATE($AA326,"_U_S2C_LB:X189"))&gt;0,1,0)</t>
  </si>
  <si>
    <t>¬IF(COUNTIF($O$1021:$O$1520,CONCATENATE($AA326,"_U_S2C_LB:X190"))&gt;0,1,0)</t>
  </si>
  <si>
    <t>¬IF(COUNTIF($O$1021:$O$1520,CONCATENATE($AA326,"_U_S2C_LB:X191"))&gt;0,1,0)</t>
  </si>
  <si>
    <t>¬IF(COUNTIF($O$1021:$O$1520,CONCATENATE($AA326,"_U_S2C_LB:X192"))&gt;0,1,0)</t>
  </si>
  <si>
    <t>¬IF(COUNTIF($O$1021:$O$1520,CONCATENATE($AA326,"_U_S2C_LB:X193"))&gt;0,1,0)</t>
  </si>
  <si>
    <t>¬IF(COUNTIF($O$1021:$O$1520,CONCATENATE($AA326,"_U_S2C_LB:X194"))&gt;0,1,0)</t>
  </si>
  <si>
    <t>¬IF(COUNTIF($O$1021:$O$1520,CONCATENATE($AA326,"_C_S2C_LB:X183"))&gt;0,1,0)</t>
  </si>
  <si>
    <t>¬IF(COUNTIF($O$1021:$O$1520,CONCATENATE($AA326,"_C_S2C_LB:X184"))&gt;0,1,0)</t>
  </si>
  <si>
    <t>¬IF(COUNTIF($O$1021:$O$1520,CONCATENATE($AA326,"_C_S2C_LB:X185"))&gt;0,1,0)</t>
  </si>
  <si>
    <t>¬IF(COUNTIF($O$1021:$O$1520,CONCATENATE($AA326,"_C_S2C_LB:X186"))&gt;0,1,0)</t>
  </si>
  <si>
    <t>¬IF(COUNTIF($O$1021:$O$1520,CONCATENATE($AA326,"_C_S2C_LB:X187"))&gt;0,1,0)</t>
  </si>
  <si>
    <t>¬IF(COUNTIF($O$1021:$O$1520,CONCATENATE($AA326,"_C_S2C_LB:X188"))&gt;0,1,0)</t>
  </si>
  <si>
    <t>¬IF(COUNTIF($O$1021:$O$1520,CONCATENATE($AA326,"_C_S2C_LB:X189"))&gt;0,1,0)</t>
  </si>
  <si>
    <t>¬IF(COUNTIF($O$1021:$O$1520,CONCATENATE($AA326,"_C_S2C_LB:X190"))&gt;0,1,0)</t>
  </si>
  <si>
    <t>¬IF(COUNTIF($O$1021:$O$1520,CONCATENATE($AA326,"_C_S2C_LB:X191"))&gt;0,1,0)</t>
  </si>
  <si>
    <t>¬IF(COUNTIF($O$1021:$O$1520,CONCATENATE($AA326,"_C_S2C_LB:X192"))&gt;0,1,0)</t>
  </si>
  <si>
    <t>¬IF(COUNTIF($O$1021:$O$1520,CONCATENATE($AA326,"_C_S2C_LB:X193"))&gt;0,1,0)</t>
  </si>
  <si>
    <t>¬IF(COUNTIF($O$1021:$O$1520,CONCATENATE($AA326,"_C_S2C_LB:X194"))&gt;0,1,0)</t>
  </si>
  <si>
    <t>¬IF(COUNTIF($O$1021:$O$1520,CONCATENATE($AA326,"_D_S2C_LB:X183"))&gt;0,1,0)</t>
  </si>
  <si>
    <t>¬IF(COUNTIF($O$1021:$O$1520,CONCATENATE($AA326,"_D_S2C_LB:X184"))&gt;0,1,0)</t>
  </si>
  <si>
    <t>¬IF(COUNTIF($O$1021:$O$1520,CONCATENATE($AA326,"_D_S2C_LB:X185"))&gt;0,1,0)</t>
  </si>
  <si>
    <t>¬IF(COUNTIF($O$1021:$O$1520,CONCATENATE($AA326,"_D_S2C_LB:X186"))&gt;0,1,0)</t>
  </si>
  <si>
    <t>¬IF(COUNTIF($O$1021:$O$1520,CONCATENATE($AA326,"_D_S2C_LB:X187"))&gt;0,1,0)</t>
  </si>
  <si>
    <t>¬IF(COUNTIF($O$1021:$O$1520,CONCATENATE($AA326,"_D_S2C_LB:X188"))&gt;0,1,0)</t>
  </si>
  <si>
    <t>¬IF(COUNTIF($O$1021:$O$1520,CONCATENATE($AA326,"_D_S2C_LB:X189"))&gt;0,1,0)</t>
  </si>
  <si>
    <t>¬IF(COUNTIF($O$1021:$O$1520,CONCATENATE($AA326,"_D_S2C_LB:X190"))&gt;0,1,0)</t>
  </si>
  <si>
    <t>¬IF(COUNTIF($O$1021:$O$1520,CONCATENATE($AA326,"_D_S2C_LB:X191"))&gt;0,1,0)</t>
  </si>
  <si>
    <t>¬IF(COUNTIF($O$1021:$O$1520,CONCATENATE($AA326,"_D_S2C_LB:X192"))&gt;0,1,0)</t>
  </si>
  <si>
    <t>¬IF(COUNTIF($O$1021:$O$1520,CONCATENATE($AA326,"_D_S2C_LB:X193"))&gt;0,1,0)</t>
  </si>
  <si>
    <t>¬IF(COUNTIF($O$1021:$O$1520,CONCATENATE($AA326,"_D_S2C_LB:X194"))&gt;0,1,0)</t>
  </si>
  <si>
    <t>¬IF(ISERROR(VLOOKUP(AA326,$B$510:$I$1010,5,FALSE)),"",VLOOKUP(AA326,$B$510:$I$1010,5,FALSE))</t>
  </si>
  <si>
    <t>¬IF(ISERROR(VLOOKUP(AA326,$B$510:$I$1010,6,FALSE)),"",VLOOKUP(AA326,$B$510:$I$1010,6,FALSE))</t>
  </si>
  <si>
    <t>¬IF(ISERROR(VLOOKUP(AA326,$B$510:$I$1010,7,FALSE)),"",VLOOKUP(AA326,$B$510:$I$1010,7,FALSE))</t>
  </si>
  <si>
    <t>¬IF(ISERROR(VLOOKUP(AA326,$B$510:$I$1010,8,FALSE)),"",VLOOKUP(AA326,$B$510:$I$1010,8,FALSE))</t>
  </si>
  <si>
    <t>¬IF(ISERROR(VLOOKUP(AA327,$B$510:$I$1010,2,FALSE)),"",VLOOKUP(AA327,$B$510:$I$1010,2,FALSE))</t>
  </si>
  <si>
    <t>¬IF(COUNTIF($O$1021:$O$1520,CONCATENATE($AA327,"_U_S2C_LB:X183"))&gt;0,1,0)</t>
  </si>
  <si>
    <t>¬IF(COUNTIF($O$1021:$O$1520,CONCATENATE($AA327,"_U_S2C_LB:X184"))&gt;0,1,0)</t>
  </si>
  <si>
    <t>¬IF(COUNTIF($O$1021:$O$1520,CONCATENATE($AA327,"_U_S2C_LB:X185"))&gt;0,1,0)</t>
  </si>
  <si>
    <t>¬IF(COUNTIF($O$1021:$O$1520,CONCATENATE($AA327,"_U_S2C_LB:X186"))&gt;0,1,0)</t>
  </si>
  <si>
    <t>¬IF(COUNTIF($O$1021:$O$1520,CONCATENATE($AA327,"_U_S2C_LB:X187"))&gt;0,1,0)</t>
  </si>
  <si>
    <t>¬IF(COUNTIF($O$1021:$O$1520,CONCATENATE($AA327,"_U_S2C_LB:X188"))&gt;0,1,0)</t>
  </si>
  <si>
    <t>¬IF(COUNTIF($O$1021:$O$1520,CONCATENATE($AA327,"_U_S2C_LB:X189"))&gt;0,1,0)</t>
  </si>
  <si>
    <t>¬IF(COUNTIF($O$1021:$O$1520,CONCATENATE($AA327,"_U_S2C_LB:X190"))&gt;0,1,0)</t>
  </si>
  <si>
    <t>¬IF(COUNTIF($O$1021:$O$1520,CONCATENATE($AA327,"_U_S2C_LB:X191"))&gt;0,1,0)</t>
  </si>
  <si>
    <t>¬IF(COUNTIF($O$1021:$O$1520,CONCATENATE($AA327,"_U_S2C_LB:X192"))&gt;0,1,0)</t>
  </si>
  <si>
    <t>¬IF(COUNTIF($O$1021:$O$1520,CONCATENATE($AA327,"_U_S2C_LB:X193"))&gt;0,1,0)</t>
  </si>
  <si>
    <t>¬IF(COUNTIF($O$1021:$O$1520,CONCATENATE($AA327,"_U_S2C_LB:X194"))&gt;0,1,0)</t>
  </si>
  <si>
    <t>¬IF(COUNTIF($O$1021:$O$1520,CONCATENATE($AA327,"_C_S2C_LB:X183"))&gt;0,1,0)</t>
  </si>
  <si>
    <t>¬IF(COUNTIF($O$1021:$O$1520,CONCATENATE($AA327,"_C_S2C_LB:X184"))&gt;0,1,0)</t>
  </si>
  <si>
    <t>¬IF(COUNTIF($O$1021:$O$1520,CONCATENATE($AA327,"_C_S2C_LB:X185"))&gt;0,1,0)</t>
  </si>
  <si>
    <t>¬IF(COUNTIF($O$1021:$O$1520,CONCATENATE($AA327,"_C_S2C_LB:X186"))&gt;0,1,0)</t>
  </si>
  <si>
    <t>¬IF(COUNTIF($O$1021:$O$1520,CONCATENATE($AA327,"_C_S2C_LB:X187"))&gt;0,1,0)</t>
  </si>
  <si>
    <t>¬IF(COUNTIF($O$1021:$O$1520,CONCATENATE($AA327,"_C_S2C_LB:X188"))&gt;0,1,0)</t>
  </si>
  <si>
    <t>¬IF(COUNTIF($O$1021:$O$1520,CONCATENATE($AA327,"_C_S2C_LB:X189"))&gt;0,1,0)</t>
  </si>
  <si>
    <t>¬IF(COUNTIF($O$1021:$O$1520,CONCATENATE($AA327,"_C_S2C_LB:X190"))&gt;0,1,0)</t>
  </si>
  <si>
    <t>¬IF(COUNTIF($O$1021:$O$1520,CONCATENATE($AA327,"_C_S2C_LB:X191"))&gt;0,1,0)</t>
  </si>
  <si>
    <t>¬IF(COUNTIF($O$1021:$O$1520,CONCATENATE($AA327,"_C_S2C_LB:X192"))&gt;0,1,0)</t>
  </si>
  <si>
    <t>¬IF(COUNTIF($O$1021:$O$1520,CONCATENATE($AA327,"_C_S2C_LB:X193"))&gt;0,1,0)</t>
  </si>
  <si>
    <t>¬IF(COUNTIF($O$1021:$O$1520,CONCATENATE($AA327,"_C_S2C_LB:X194"))&gt;0,1,0)</t>
  </si>
  <si>
    <t>¬IF(COUNTIF($O$1021:$O$1520,CONCATENATE($AA327,"_D_S2C_LB:X183"))&gt;0,1,0)</t>
  </si>
  <si>
    <t>¬IF(COUNTIF($O$1021:$O$1520,CONCATENATE($AA327,"_D_S2C_LB:X184"))&gt;0,1,0)</t>
  </si>
  <si>
    <t>¬IF(COUNTIF($O$1021:$O$1520,CONCATENATE($AA327,"_D_S2C_LB:X185"))&gt;0,1,0)</t>
  </si>
  <si>
    <t>¬IF(COUNTIF($O$1021:$O$1520,CONCATENATE($AA327,"_D_S2C_LB:X186"))&gt;0,1,0)</t>
  </si>
  <si>
    <t>¬IF(COUNTIF($O$1021:$O$1520,CONCATENATE($AA327,"_D_S2C_LB:X187"))&gt;0,1,0)</t>
  </si>
  <si>
    <t>¬IF(COUNTIF($O$1021:$O$1520,CONCATENATE($AA327,"_D_S2C_LB:X188"))&gt;0,1,0)</t>
  </si>
  <si>
    <t>¬IF(COUNTIF($O$1021:$O$1520,CONCATENATE($AA327,"_D_S2C_LB:X189"))&gt;0,1,0)</t>
  </si>
  <si>
    <t>¬IF(COUNTIF($O$1021:$O$1520,CONCATENATE($AA327,"_D_S2C_LB:X190"))&gt;0,1,0)</t>
  </si>
  <si>
    <t>¬IF(COUNTIF($O$1021:$O$1520,CONCATENATE($AA327,"_D_S2C_LB:X191"))&gt;0,1,0)</t>
  </si>
  <si>
    <t>¬IF(COUNTIF($O$1021:$O$1520,CONCATENATE($AA327,"_D_S2C_LB:X192"))&gt;0,1,0)</t>
  </si>
  <si>
    <t>¬IF(COUNTIF($O$1021:$O$1520,CONCATENATE($AA327,"_D_S2C_LB:X193"))&gt;0,1,0)</t>
  </si>
  <si>
    <t>¬IF(COUNTIF($O$1021:$O$1520,CONCATENATE($AA327,"_D_S2C_LB:X194"))&gt;0,1,0)</t>
  </si>
  <si>
    <t>¬IF(ISERROR(VLOOKUP(AA327,$B$510:$I$1010,5,FALSE)),"",VLOOKUP(AA327,$B$510:$I$1010,5,FALSE))</t>
  </si>
  <si>
    <t>¬IF(ISERROR(VLOOKUP(AA327,$B$510:$I$1010,6,FALSE)),"",VLOOKUP(AA327,$B$510:$I$1010,6,FALSE))</t>
  </si>
  <si>
    <t>¬IF(ISERROR(VLOOKUP(AA327,$B$510:$I$1010,7,FALSE)),"",VLOOKUP(AA327,$B$510:$I$1010,7,FALSE))</t>
  </si>
  <si>
    <t>¬IF(ISERROR(VLOOKUP(AA327,$B$510:$I$1010,8,FALSE)),"",VLOOKUP(AA327,$B$510:$I$1010,8,FALSE))</t>
  </si>
  <si>
    <t>¬IF(ISERROR(VLOOKUP(AA328,$B$510:$I$1010,2,FALSE)),"",VLOOKUP(AA328,$B$510:$I$1010,2,FALSE))</t>
  </si>
  <si>
    <t>¬IF(COUNTIF($O$1021:$O$1520,CONCATENATE($AA328,"_U_S2C_LB:X183"))&gt;0,1,0)</t>
  </si>
  <si>
    <t>¬IF(COUNTIF($O$1021:$O$1520,CONCATENATE($AA328,"_U_S2C_LB:X184"))&gt;0,1,0)</t>
  </si>
  <si>
    <t>¬IF(COUNTIF($O$1021:$O$1520,CONCATENATE($AA328,"_U_S2C_LB:X185"))&gt;0,1,0)</t>
  </si>
  <si>
    <t>¬IF(COUNTIF($O$1021:$O$1520,CONCATENATE($AA328,"_U_S2C_LB:X186"))&gt;0,1,0)</t>
  </si>
  <si>
    <t>¬IF(COUNTIF($O$1021:$O$1520,CONCATENATE($AA328,"_U_S2C_LB:X187"))&gt;0,1,0)</t>
  </si>
  <si>
    <t>¬IF(COUNTIF($O$1021:$O$1520,CONCATENATE($AA328,"_U_S2C_LB:X188"))&gt;0,1,0)</t>
  </si>
  <si>
    <t>¬IF(COUNTIF($O$1021:$O$1520,CONCATENATE($AA328,"_U_S2C_LB:X189"))&gt;0,1,0)</t>
  </si>
  <si>
    <t>¬IF(COUNTIF($O$1021:$O$1520,CONCATENATE($AA328,"_U_S2C_LB:X190"))&gt;0,1,0)</t>
  </si>
  <si>
    <t>¬IF(COUNTIF($O$1021:$O$1520,CONCATENATE($AA328,"_U_S2C_LB:X191"))&gt;0,1,0)</t>
  </si>
  <si>
    <t>¬IF(COUNTIF($O$1021:$O$1520,CONCATENATE($AA328,"_U_S2C_LB:X192"))&gt;0,1,0)</t>
  </si>
  <si>
    <t>¬IF(COUNTIF($O$1021:$O$1520,CONCATENATE($AA328,"_U_S2C_LB:X193"))&gt;0,1,0)</t>
  </si>
  <si>
    <t>¬IF(COUNTIF($O$1021:$O$1520,CONCATENATE($AA328,"_U_S2C_LB:X194"))&gt;0,1,0)</t>
  </si>
  <si>
    <t>¬IF(COUNTIF($O$1021:$O$1520,CONCATENATE($AA328,"_C_S2C_LB:X183"))&gt;0,1,0)</t>
  </si>
  <si>
    <t>¬IF(COUNTIF($O$1021:$O$1520,CONCATENATE($AA328,"_C_S2C_LB:X184"))&gt;0,1,0)</t>
  </si>
  <si>
    <t>¬IF(COUNTIF($O$1021:$O$1520,CONCATENATE($AA328,"_C_S2C_LB:X185"))&gt;0,1,0)</t>
  </si>
  <si>
    <t>¬IF(COUNTIF($O$1021:$O$1520,CONCATENATE($AA328,"_C_S2C_LB:X186"))&gt;0,1,0)</t>
  </si>
  <si>
    <t>¬IF(COUNTIF($O$1021:$O$1520,CONCATENATE($AA328,"_C_S2C_LB:X187"))&gt;0,1,0)</t>
  </si>
  <si>
    <t>¬IF(COUNTIF($O$1021:$O$1520,CONCATENATE($AA328,"_C_S2C_LB:X188"))&gt;0,1,0)</t>
  </si>
  <si>
    <t>¬IF(COUNTIF($O$1021:$O$1520,CONCATENATE($AA328,"_C_S2C_LB:X189"))&gt;0,1,0)</t>
  </si>
  <si>
    <t>¬IF(COUNTIF($O$1021:$O$1520,CONCATENATE($AA328,"_C_S2C_LB:X190"))&gt;0,1,0)</t>
  </si>
  <si>
    <t>¬IF(COUNTIF($O$1021:$O$1520,CONCATENATE($AA328,"_C_S2C_LB:X191"))&gt;0,1,0)</t>
  </si>
  <si>
    <t>¬IF(COUNTIF($O$1021:$O$1520,CONCATENATE($AA328,"_C_S2C_LB:X192"))&gt;0,1,0)</t>
  </si>
  <si>
    <t>¬IF(COUNTIF($O$1021:$O$1520,CONCATENATE($AA328,"_C_S2C_LB:X193"))&gt;0,1,0)</t>
  </si>
  <si>
    <t>¬IF(COUNTIF($O$1021:$O$1520,CONCATENATE($AA328,"_C_S2C_LB:X194"))&gt;0,1,0)</t>
  </si>
  <si>
    <t>¬IF(COUNTIF($O$1021:$O$1520,CONCATENATE($AA328,"_D_S2C_LB:X183"))&gt;0,1,0)</t>
  </si>
  <si>
    <t>¬IF(COUNTIF($O$1021:$O$1520,CONCATENATE($AA328,"_D_S2C_LB:X184"))&gt;0,1,0)</t>
  </si>
  <si>
    <t>¬IF(COUNTIF($O$1021:$O$1520,CONCATENATE($AA328,"_D_S2C_LB:X185"))&gt;0,1,0)</t>
  </si>
  <si>
    <t>¬IF(COUNTIF($O$1021:$O$1520,CONCATENATE($AA328,"_D_S2C_LB:X186"))&gt;0,1,0)</t>
  </si>
  <si>
    <t>¬IF(COUNTIF($O$1021:$O$1520,CONCATENATE($AA328,"_D_S2C_LB:X187"))&gt;0,1,0)</t>
  </si>
  <si>
    <t>¬IF(COUNTIF($O$1021:$O$1520,CONCATENATE($AA328,"_D_S2C_LB:X188"))&gt;0,1,0)</t>
  </si>
  <si>
    <t>¬IF(COUNTIF($O$1021:$O$1520,CONCATENATE($AA328,"_D_S2C_LB:X189"))&gt;0,1,0)</t>
  </si>
  <si>
    <t>¬IF(COUNTIF($O$1021:$O$1520,CONCATENATE($AA328,"_D_S2C_LB:X190"))&gt;0,1,0)</t>
  </si>
  <si>
    <t>¬IF(COUNTIF($O$1021:$O$1520,CONCATENATE($AA328,"_D_S2C_LB:X191"))&gt;0,1,0)</t>
  </si>
  <si>
    <t>¬IF(COUNTIF($O$1021:$O$1520,CONCATENATE($AA328,"_D_S2C_LB:X192"))&gt;0,1,0)</t>
  </si>
  <si>
    <t>¬IF(COUNTIF($O$1021:$O$1520,CONCATENATE($AA328,"_D_S2C_LB:X193"))&gt;0,1,0)</t>
  </si>
  <si>
    <t>¬IF(COUNTIF($O$1021:$O$1520,CONCATENATE($AA328,"_D_S2C_LB:X194"))&gt;0,1,0)</t>
  </si>
  <si>
    <t>¬IF(ISERROR(VLOOKUP(AA328,$B$510:$I$1010,5,FALSE)),"",VLOOKUP(AA328,$B$510:$I$1010,5,FALSE))</t>
  </si>
  <si>
    <t>¬IF(ISERROR(VLOOKUP(AA328,$B$510:$I$1010,6,FALSE)),"",VLOOKUP(AA328,$B$510:$I$1010,6,FALSE))</t>
  </si>
  <si>
    <t>¬IF(ISERROR(VLOOKUP(AA328,$B$510:$I$1010,7,FALSE)),"",VLOOKUP(AA328,$B$510:$I$1010,7,FALSE))</t>
  </si>
  <si>
    <t>¬IF(ISERROR(VLOOKUP(AA328,$B$510:$I$1010,8,FALSE)),"",VLOOKUP(AA328,$B$510:$I$1010,8,FALSE))</t>
  </si>
  <si>
    <t>¬IF(ISERROR(VLOOKUP(AA329,$B$510:$I$1010,2,FALSE)),"",VLOOKUP(AA329,$B$510:$I$1010,2,FALSE))</t>
  </si>
  <si>
    <t>¬IF(COUNTIF($O$1021:$O$1520,CONCATENATE($AA329,"_U_S2C_LB:X183"))&gt;0,1,0)</t>
  </si>
  <si>
    <t>¬IF(COUNTIF($O$1021:$O$1520,CONCATENATE($AA329,"_U_S2C_LB:X184"))&gt;0,1,0)</t>
  </si>
  <si>
    <t>¬IF(COUNTIF($O$1021:$O$1520,CONCATENATE($AA329,"_U_S2C_LB:X185"))&gt;0,1,0)</t>
  </si>
  <si>
    <t>¬IF(COUNTIF($O$1021:$O$1520,CONCATENATE($AA329,"_U_S2C_LB:X186"))&gt;0,1,0)</t>
  </si>
  <si>
    <t>¬IF(COUNTIF($O$1021:$O$1520,CONCATENATE($AA329,"_U_S2C_LB:X187"))&gt;0,1,0)</t>
  </si>
  <si>
    <t>¬IF(COUNTIF($O$1021:$O$1520,CONCATENATE($AA329,"_U_S2C_LB:X188"))&gt;0,1,0)</t>
  </si>
  <si>
    <t>¬IF(COUNTIF($O$1021:$O$1520,CONCATENATE($AA329,"_U_S2C_LB:X189"))&gt;0,1,0)</t>
  </si>
  <si>
    <t>¬IF(COUNTIF($O$1021:$O$1520,CONCATENATE($AA329,"_U_S2C_LB:X190"))&gt;0,1,0)</t>
  </si>
  <si>
    <t>¬IF(COUNTIF($O$1021:$O$1520,CONCATENATE($AA329,"_U_S2C_LB:X191"))&gt;0,1,0)</t>
  </si>
  <si>
    <t>¬IF(COUNTIF($O$1021:$O$1520,CONCATENATE($AA329,"_U_S2C_LB:X192"))&gt;0,1,0)</t>
  </si>
  <si>
    <t>¬IF(COUNTIF($O$1021:$O$1520,CONCATENATE($AA329,"_U_S2C_LB:X193"))&gt;0,1,0)</t>
  </si>
  <si>
    <t>¬IF(COUNTIF($O$1021:$O$1520,CONCATENATE($AA329,"_U_S2C_LB:X194"))&gt;0,1,0)</t>
  </si>
  <si>
    <t>¬IF(COUNTIF($O$1021:$O$1520,CONCATENATE($AA329,"_C_S2C_LB:X183"))&gt;0,1,0)</t>
  </si>
  <si>
    <t>¬IF(COUNTIF($O$1021:$O$1520,CONCATENATE($AA329,"_C_S2C_LB:X184"))&gt;0,1,0)</t>
  </si>
  <si>
    <t>¬IF(COUNTIF($O$1021:$O$1520,CONCATENATE($AA329,"_C_S2C_LB:X185"))&gt;0,1,0)</t>
  </si>
  <si>
    <t>¬IF(COUNTIF($O$1021:$O$1520,CONCATENATE($AA329,"_C_S2C_LB:X186"))&gt;0,1,0)</t>
  </si>
  <si>
    <t>¬IF(COUNTIF($O$1021:$O$1520,CONCATENATE($AA329,"_C_S2C_LB:X187"))&gt;0,1,0)</t>
  </si>
  <si>
    <t>¬IF(COUNTIF($O$1021:$O$1520,CONCATENATE($AA329,"_C_S2C_LB:X188"))&gt;0,1,0)</t>
  </si>
  <si>
    <t>¬IF(COUNTIF($O$1021:$O$1520,CONCATENATE($AA329,"_C_S2C_LB:X189"))&gt;0,1,0)</t>
  </si>
  <si>
    <t>¬IF(COUNTIF($O$1021:$O$1520,CONCATENATE($AA329,"_C_S2C_LB:X190"))&gt;0,1,0)</t>
  </si>
  <si>
    <t>¬IF(COUNTIF($O$1021:$O$1520,CONCATENATE($AA329,"_C_S2C_LB:X191"))&gt;0,1,0)</t>
  </si>
  <si>
    <t>¬IF(COUNTIF($O$1021:$O$1520,CONCATENATE($AA329,"_C_S2C_LB:X192"))&gt;0,1,0)</t>
  </si>
  <si>
    <t>¬IF(COUNTIF($O$1021:$O$1520,CONCATENATE($AA329,"_C_S2C_LB:X193"))&gt;0,1,0)</t>
  </si>
  <si>
    <t>¬IF(COUNTIF($O$1021:$O$1520,CONCATENATE($AA329,"_C_S2C_LB:X194"))&gt;0,1,0)</t>
  </si>
  <si>
    <t>¬IF(COUNTIF($O$1021:$O$1520,CONCATENATE($AA329,"_D_S2C_LB:X183"))&gt;0,1,0)</t>
  </si>
  <si>
    <t>¬IF(COUNTIF($O$1021:$O$1520,CONCATENATE($AA329,"_D_S2C_LB:X184"))&gt;0,1,0)</t>
  </si>
  <si>
    <t>¬IF(COUNTIF($O$1021:$O$1520,CONCATENATE($AA329,"_D_S2C_LB:X185"))&gt;0,1,0)</t>
  </si>
  <si>
    <t>¬IF(COUNTIF($O$1021:$O$1520,CONCATENATE($AA329,"_D_S2C_LB:X186"))&gt;0,1,0)</t>
  </si>
  <si>
    <t>¬IF(COUNTIF($O$1021:$O$1520,CONCATENATE($AA329,"_D_S2C_LB:X187"))&gt;0,1,0)</t>
  </si>
  <si>
    <t>¬IF(COUNTIF($O$1021:$O$1520,CONCATENATE($AA329,"_D_S2C_LB:X188"))&gt;0,1,0)</t>
  </si>
  <si>
    <t>¬IF(COUNTIF($O$1021:$O$1520,CONCATENATE($AA329,"_D_S2C_LB:X189"))&gt;0,1,0)</t>
  </si>
  <si>
    <t>¬IF(COUNTIF($O$1021:$O$1520,CONCATENATE($AA329,"_D_S2C_LB:X190"))&gt;0,1,0)</t>
  </si>
  <si>
    <t>¬IF(COUNTIF($O$1021:$O$1520,CONCATENATE($AA329,"_D_S2C_LB:X191"))&gt;0,1,0)</t>
  </si>
  <si>
    <t>¬IF(COUNTIF($O$1021:$O$1520,CONCATENATE($AA329,"_D_S2C_LB:X192"))&gt;0,1,0)</t>
  </si>
  <si>
    <t>¬IF(COUNTIF($O$1021:$O$1520,CONCATENATE($AA329,"_D_S2C_LB:X193"))&gt;0,1,0)</t>
  </si>
  <si>
    <t>¬IF(COUNTIF($O$1021:$O$1520,CONCATENATE($AA329,"_D_S2C_LB:X194"))&gt;0,1,0)</t>
  </si>
  <si>
    <t>¬IF(ISERROR(VLOOKUP(AA329,$B$510:$I$1010,5,FALSE)),"",VLOOKUP(AA329,$B$510:$I$1010,5,FALSE))</t>
  </si>
  <si>
    <t>¬IF(ISERROR(VLOOKUP(AA329,$B$510:$I$1010,6,FALSE)),"",VLOOKUP(AA329,$B$510:$I$1010,6,FALSE))</t>
  </si>
  <si>
    <t>¬IF(ISERROR(VLOOKUP(AA329,$B$510:$I$1010,7,FALSE)),"",VLOOKUP(AA329,$B$510:$I$1010,7,FALSE))</t>
  </si>
  <si>
    <t>¬IF(ISERROR(VLOOKUP(AA329,$B$510:$I$1010,8,FALSE)),"",VLOOKUP(AA329,$B$510:$I$1010,8,FALSE))</t>
  </si>
  <si>
    <t>¬IF(ISERROR(VLOOKUP(AA330,$B$510:$I$1010,2,FALSE)),"",VLOOKUP(AA330,$B$510:$I$1010,2,FALSE))</t>
  </si>
  <si>
    <t>¬IF(COUNTIF($O$1021:$O$1520,CONCATENATE($AA330,"_U_S2C_LB:X183"))&gt;0,1,0)</t>
  </si>
  <si>
    <t>¬IF(COUNTIF($O$1021:$O$1520,CONCATENATE($AA330,"_U_S2C_LB:X184"))&gt;0,1,0)</t>
  </si>
  <si>
    <t>¬IF(COUNTIF($O$1021:$O$1520,CONCATENATE($AA330,"_U_S2C_LB:X185"))&gt;0,1,0)</t>
  </si>
  <si>
    <t>¬IF(COUNTIF($O$1021:$O$1520,CONCATENATE($AA330,"_U_S2C_LB:X186"))&gt;0,1,0)</t>
  </si>
  <si>
    <t>¬IF(COUNTIF($O$1021:$O$1520,CONCATENATE($AA330,"_U_S2C_LB:X187"))&gt;0,1,0)</t>
  </si>
  <si>
    <t>¬IF(COUNTIF($O$1021:$O$1520,CONCATENATE($AA330,"_U_S2C_LB:X188"))&gt;0,1,0)</t>
  </si>
  <si>
    <t>¬IF(COUNTIF($O$1021:$O$1520,CONCATENATE($AA330,"_U_S2C_LB:X189"))&gt;0,1,0)</t>
  </si>
  <si>
    <t>¬IF(COUNTIF($O$1021:$O$1520,CONCATENATE($AA330,"_U_S2C_LB:X190"))&gt;0,1,0)</t>
  </si>
  <si>
    <t>¬IF(COUNTIF($O$1021:$O$1520,CONCATENATE($AA330,"_U_S2C_LB:X191"))&gt;0,1,0)</t>
  </si>
  <si>
    <t>¬IF(COUNTIF($O$1021:$O$1520,CONCATENATE($AA330,"_U_S2C_LB:X192"))&gt;0,1,0)</t>
  </si>
  <si>
    <t>¬IF(COUNTIF($O$1021:$O$1520,CONCATENATE($AA330,"_U_S2C_LB:X193"))&gt;0,1,0)</t>
  </si>
  <si>
    <t>¬IF(COUNTIF($O$1021:$O$1520,CONCATENATE($AA330,"_U_S2C_LB:X194"))&gt;0,1,0)</t>
  </si>
  <si>
    <t>¬IF(COUNTIF($O$1021:$O$1520,CONCATENATE($AA330,"_C_S2C_LB:X183"))&gt;0,1,0)</t>
  </si>
  <si>
    <t>¬IF(COUNTIF($O$1021:$O$1520,CONCATENATE($AA330,"_C_S2C_LB:X184"))&gt;0,1,0)</t>
  </si>
  <si>
    <t>¬IF(COUNTIF($O$1021:$O$1520,CONCATENATE($AA330,"_C_S2C_LB:X185"))&gt;0,1,0)</t>
  </si>
  <si>
    <t>¬IF(COUNTIF($O$1021:$O$1520,CONCATENATE($AA330,"_C_S2C_LB:X186"))&gt;0,1,0)</t>
  </si>
  <si>
    <t>¬IF(COUNTIF($O$1021:$O$1520,CONCATENATE($AA330,"_C_S2C_LB:X187"))&gt;0,1,0)</t>
  </si>
  <si>
    <t>¬IF(COUNTIF($O$1021:$O$1520,CONCATENATE($AA330,"_C_S2C_LB:X188"))&gt;0,1,0)</t>
  </si>
  <si>
    <t>¬IF(COUNTIF($O$1021:$O$1520,CONCATENATE($AA330,"_C_S2C_LB:X189"))&gt;0,1,0)</t>
  </si>
  <si>
    <t>¬IF(COUNTIF($O$1021:$O$1520,CONCATENATE($AA330,"_C_S2C_LB:X190"))&gt;0,1,0)</t>
  </si>
  <si>
    <t>¬IF(COUNTIF($O$1021:$O$1520,CONCATENATE($AA330,"_C_S2C_LB:X191"))&gt;0,1,0)</t>
  </si>
  <si>
    <t>¬IF(COUNTIF($O$1021:$O$1520,CONCATENATE($AA330,"_C_S2C_LB:X192"))&gt;0,1,0)</t>
  </si>
  <si>
    <t>¬IF(COUNTIF($O$1021:$O$1520,CONCATENATE($AA330,"_C_S2C_LB:X193"))&gt;0,1,0)</t>
  </si>
  <si>
    <t>¬IF(COUNTIF($O$1021:$O$1520,CONCATENATE($AA330,"_C_S2C_LB:X194"))&gt;0,1,0)</t>
  </si>
  <si>
    <t>¬IF(COUNTIF($O$1021:$O$1520,CONCATENATE($AA330,"_D_S2C_LB:X183"))&gt;0,1,0)</t>
  </si>
  <si>
    <t>¬IF(COUNTIF($O$1021:$O$1520,CONCATENATE($AA330,"_D_S2C_LB:X184"))&gt;0,1,0)</t>
  </si>
  <si>
    <t>¬IF(COUNTIF($O$1021:$O$1520,CONCATENATE($AA330,"_D_S2C_LB:X185"))&gt;0,1,0)</t>
  </si>
  <si>
    <t>¬IF(COUNTIF($O$1021:$O$1520,CONCATENATE($AA330,"_D_S2C_LB:X186"))&gt;0,1,0)</t>
  </si>
  <si>
    <t>¬IF(COUNTIF($O$1021:$O$1520,CONCATENATE($AA330,"_D_S2C_LB:X187"))&gt;0,1,0)</t>
  </si>
  <si>
    <t>¬IF(COUNTIF($O$1021:$O$1520,CONCATENATE($AA330,"_D_S2C_LB:X188"))&gt;0,1,0)</t>
  </si>
  <si>
    <t>¬IF(COUNTIF($O$1021:$O$1520,CONCATENATE($AA330,"_D_S2C_LB:X189"))&gt;0,1,0)</t>
  </si>
  <si>
    <t>¬IF(COUNTIF($O$1021:$O$1520,CONCATENATE($AA330,"_D_S2C_LB:X190"))&gt;0,1,0)</t>
  </si>
  <si>
    <t>¬IF(COUNTIF($O$1021:$O$1520,CONCATENATE($AA330,"_D_S2C_LB:X191"))&gt;0,1,0)</t>
  </si>
  <si>
    <t>¬IF(COUNTIF($O$1021:$O$1520,CONCATENATE($AA330,"_D_S2C_LB:X192"))&gt;0,1,0)</t>
  </si>
  <si>
    <t>¬IF(COUNTIF($O$1021:$O$1520,CONCATENATE($AA330,"_D_S2C_LB:X193"))&gt;0,1,0)</t>
  </si>
  <si>
    <t>¬IF(COUNTIF($O$1021:$O$1520,CONCATENATE($AA330,"_D_S2C_LB:X194"))&gt;0,1,0)</t>
  </si>
  <si>
    <t>¬IF(ISERROR(VLOOKUP(AA330,$B$510:$I$1010,5,FALSE)),"",VLOOKUP(AA330,$B$510:$I$1010,5,FALSE))</t>
  </si>
  <si>
    <t>¬IF(ISERROR(VLOOKUP(AA330,$B$510:$I$1010,6,FALSE)),"",VLOOKUP(AA330,$B$510:$I$1010,6,FALSE))</t>
  </si>
  <si>
    <t>¬IF(ISERROR(VLOOKUP(AA330,$B$510:$I$1010,7,FALSE)),"",VLOOKUP(AA330,$B$510:$I$1010,7,FALSE))</t>
  </si>
  <si>
    <t>¬IF(ISERROR(VLOOKUP(AA330,$B$510:$I$1010,8,FALSE)),"",VLOOKUP(AA330,$B$510:$I$1010,8,FALSE))</t>
  </si>
  <si>
    <t>¬IF(ISERROR(VLOOKUP(AA331,$B$510:$I$1010,2,FALSE)),"",VLOOKUP(AA331,$B$510:$I$1010,2,FALSE))</t>
  </si>
  <si>
    <t>¬IF(COUNTIF($O$1021:$O$1520,CONCATENATE($AA331,"_U_S2C_LB:X183"))&gt;0,1,0)</t>
  </si>
  <si>
    <t>¬IF(COUNTIF($O$1021:$O$1520,CONCATENATE($AA331,"_U_S2C_LB:X184"))&gt;0,1,0)</t>
  </si>
  <si>
    <t>¬IF(COUNTIF($O$1021:$O$1520,CONCATENATE($AA331,"_U_S2C_LB:X185"))&gt;0,1,0)</t>
  </si>
  <si>
    <t>¬IF(COUNTIF($O$1021:$O$1520,CONCATENATE($AA331,"_U_S2C_LB:X186"))&gt;0,1,0)</t>
  </si>
  <si>
    <t>¬IF(COUNTIF($O$1021:$O$1520,CONCATENATE($AA331,"_U_S2C_LB:X187"))&gt;0,1,0)</t>
  </si>
  <si>
    <t>¬IF(COUNTIF($O$1021:$O$1520,CONCATENATE($AA331,"_U_S2C_LB:X188"))&gt;0,1,0)</t>
  </si>
  <si>
    <t>¬IF(COUNTIF($O$1021:$O$1520,CONCATENATE($AA331,"_U_S2C_LB:X189"))&gt;0,1,0)</t>
  </si>
  <si>
    <t>¬IF(COUNTIF($O$1021:$O$1520,CONCATENATE($AA331,"_U_S2C_LB:X190"))&gt;0,1,0)</t>
  </si>
  <si>
    <t>¬IF(COUNTIF($O$1021:$O$1520,CONCATENATE($AA331,"_U_S2C_LB:X191"))&gt;0,1,0)</t>
  </si>
  <si>
    <t>¬IF(COUNTIF($O$1021:$O$1520,CONCATENATE($AA331,"_U_S2C_LB:X192"))&gt;0,1,0)</t>
  </si>
  <si>
    <t>¬IF(COUNTIF($O$1021:$O$1520,CONCATENATE($AA331,"_U_S2C_LB:X193"))&gt;0,1,0)</t>
  </si>
  <si>
    <t>¬IF(COUNTIF($O$1021:$O$1520,CONCATENATE($AA331,"_U_S2C_LB:X194"))&gt;0,1,0)</t>
  </si>
  <si>
    <t>¬IF(COUNTIF($O$1021:$O$1520,CONCATENATE($AA331,"_C_S2C_LB:X183"))&gt;0,1,0)</t>
  </si>
  <si>
    <t>¬IF(COUNTIF($O$1021:$O$1520,CONCATENATE($AA331,"_C_S2C_LB:X184"))&gt;0,1,0)</t>
  </si>
  <si>
    <t>¬IF(COUNTIF($O$1021:$O$1520,CONCATENATE($AA331,"_C_S2C_LB:X185"))&gt;0,1,0)</t>
  </si>
  <si>
    <t>¬IF(COUNTIF($O$1021:$O$1520,CONCATENATE($AA331,"_C_S2C_LB:X186"))&gt;0,1,0)</t>
  </si>
  <si>
    <t>¬IF(COUNTIF($O$1021:$O$1520,CONCATENATE($AA331,"_C_S2C_LB:X187"))&gt;0,1,0)</t>
  </si>
  <si>
    <t>¬IF(COUNTIF($O$1021:$O$1520,CONCATENATE($AA331,"_C_S2C_LB:X188"))&gt;0,1,0)</t>
  </si>
  <si>
    <t>¬IF(COUNTIF($O$1021:$O$1520,CONCATENATE($AA331,"_C_S2C_LB:X189"))&gt;0,1,0)</t>
  </si>
  <si>
    <t>¬IF(COUNTIF($O$1021:$O$1520,CONCATENATE($AA331,"_C_S2C_LB:X190"))&gt;0,1,0)</t>
  </si>
  <si>
    <t>¬IF(COUNTIF($O$1021:$O$1520,CONCATENATE($AA331,"_C_S2C_LB:X191"))&gt;0,1,0)</t>
  </si>
  <si>
    <t>¬IF(COUNTIF($O$1021:$O$1520,CONCATENATE($AA331,"_C_S2C_LB:X192"))&gt;0,1,0)</t>
  </si>
  <si>
    <t>¬IF(COUNTIF($O$1021:$O$1520,CONCATENATE($AA331,"_C_S2C_LB:X193"))&gt;0,1,0)</t>
  </si>
  <si>
    <t>¬IF(COUNTIF($O$1021:$O$1520,CONCATENATE($AA331,"_C_S2C_LB:X194"))&gt;0,1,0)</t>
  </si>
  <si>
    <t>¬IF(COUNTIF($O$1021:$O$1520,CONCATENATE($AA331,"_D_S2C_LB:X183"))&gt;0,1,0)</t>
  </si>
  <si>
    <t>¬IF(COUNTIF($O$1021:$O$1520,CONCATENATE($AA331,"_D_S2C_LB:X184"))&gt;0,1,0)</t>
  </si>
  <si>
    <t>¬IF(COUNTIF($O$1021:$O$1520,CONCATENATE($AA331,"_D_S2C_LB:X185"))&gt;0,1,0)</t>
  </si>
  <si>
    <t>¬IF(COUNTIF($O$1021:$O$1520,CONCATENATE($AA331,"_D_S2C_LB:X186"))&gt;0,1,0)</t>
  </si>
  <si>
    <t>¬IF(COUNTIF($O$1021:$O$1520,CONCATENATE($AA331,"_D_S2C_LB:X187"))&gt;0,1,0)</t>
  </si>
  <si>
    <t>¬IF(COUNTIF($O$1021:$O$1520,CONCATENATE($AA331,"_D_S2C_LB:X188"))&gt;0,1,0)</t>
  </si>
  <si>
    <t>¬IF(COUNTIF($O$1021:$O$1520,CONCATENATE($AA331,"_D_S2C_LB:X189"))&gt;0,1,0)</t>
  </si>
  <si>
    <t>¬IF(COUNTIF($O$1021:$O$1520,CONCATENATE($AA331,"_D_S2C_LB:X190"))&gt;0,1,0)</t>
  </si>
  <si>
    <t>¬IF(COUNTIF($O$1021:$O$1520,CONCATENATE($AA331,"_D_S2C_LB:X191"))&gt;0,1,0)</t>
  </si>
  <si>
    <t>¬IF(COUNTIF($O$1021:$O$1520,CONCATENATE($AA331,"_D_S2C_LB:X192"))&gt;0,1,0)</t>
  </si>
  <si>
    <t>¬IF(COUNTIF($O$1021:$O$1520,CONCATENATE($AA331,"_D_S2C_LB:X193"))&gt;0,1,0)</t>
  </si>
  <si>
    <t>¬IF(COUNTIF($O$1021:$O$1520,CONCATENATE($AA331,"_D_S2C_LB:X194"))&gt;0,1,0)</t>
  </si>
  <si>
    <t>¬IF(ISERROR(VLOOKUP(AA331,$B$510:$I$1010,5,FALSE)),"",VLOOKUP(AA331,$B$510:$I$1010,5,FALSE))</t>
  </si>
  <si>
    <t>¬IF(ISERROR(VLOOKUP(AA331,$B$510:$I$1010,6,FALSE)),"",VLOOKUP(AA331,$B$510:$I$1010,6,FALSE))</t>
  </si>
  <si>
    <t>¬IF(ISERROR(VLOOKUP(AA331,$B$510:$I$1010,7,FALSE)),"",VLOOKUP(AA331,$B$510:$I$1010,7,FALSE))</t>
  </si>
  <si>
    <t>¬IF(ISERROR(VLOOKUP(AA331,$B$510:$I$1010,8,FALSE)),"",VLOOKUP(AA331,$B$510:$I$1010,8,FALSE))</t>
  </si>
  <si>
    <t>¬IF(ISERROR(VLOOKUP(AA332,$B$510:$I$1010,2,FALSE)),"",VLOOKUP(AA332,$B$510:$I$1010,2,FALSE))</t>
  </si>
  <si>
    <t>¬IF(COUNTIF($O$1021:$O$1520,CONCATENATE($AA332,"_U_S2C_LB:X183"))&gt;0,1,0)</t>
  </si>
  <si>
    <t>¬IF(COUNTIF($O$1021:$O$1520,CONCATENATE($AA332,"_U_S2C_LB:X184"))&gt;0,1,0)</t>
  </si>
  <si>
    <t>¬IF(COUNTIF($O$1021:$O$1520,CONCATENATE($AA332,"_U_S2C_LB:X185"))&gt;0,1,0)</t>
  </si>
  <si>
    <t>¬IF(COUNTIF($O$1021:$O$1520,CONCATENATE($AA332,"_U_S2C_LB:X186"))&gt;0,1,0)</t>
  </si>
  <si>
    <t>¬IF(COUNTIF($O$1021:$O$1520,CONCATENATE($AA332,"_U_S2C_LB:X187"))&gt;0,1,0)</t>
  </si>
  <si>
    <t>¬IF(COUNTIF($O$1021:$O$1520,CONCATENATE($AA332,"_U_S2C_LB:X188"))&gt;0,1,0)</t>
  </si>
  <si>
    <t>¬IF(COUNTIF($O$1021:$O$1520,CONCATENATE($AA332,"_U_S2C_LB:X189"))&gt;0,1,0)</t>
  </si>
  <si>
    <t>¬IF(COUNTIF($O$1021:$O$1520,CONCATENATE($AA332,"_U_S2C_LB:X190"))&gt;0,1,0)</t>
  </si>
  <si>
    <t>¬IF(COUNTIF($O$1021:$O$1520,CONCATENATE($AA332,"_U_S2C_LB:X191"))&gt;0,1,0)</t>
  </si>
  <si>
    <t>¬IF(COUNTIF($O$1021:$O$1520,CONCATENATE($AA332,"_U_S2C_LB:X192"))&gt;0,1,0)</t>
  </si>
  <si>
    <t>¬IF(COUNTIF($O$1021:$O$1520,CONCATENATE($AA332,"_U_S2C_LB:X193"))&gt;0,1,0)</t>
  </si>
  <si>
    <t>¬IF(COUNTIF($O$1021:$O$1520,CONCATENATE($AA332,"_U_S2C_LB:X194"))&gt;0,1,0)</t>
  </si>
  <si>
    <t>¬IF(COUNTIF($O$1021:$O$1520,CONCATENATE($AA332,"_C_S2C_LB:X183"))&gt;0,1,0)</t>
  </si>
  <si>
    <t>¬IF(COUNTIF($O$1021:$O$1520,CONCATENATE($AA332,"_C_S2C_LB:X184"))&gt;0,1,0)</t>
  </si>
  <si>
    <t>¬IF(COUNTIF($O$1021:$O$1520,CONCATENATE($AA332,"_C_S2C_LB:X185"))&gt;0,1,0)</t>
  </si>
  <si>
    <t>¬IF(COUNTIF($O$1021:$O$1520,CONCATENATE($AA332,"_C_S2C_LB:X186"))&gt;0,1,0)</t>
  </si>
  <si>
    <t>¬IF(COUNTIF($O$1021:$O$1520,CONCATENATE($AA332,"_C_S2C_LB:X187"))&gt;0,1,0)</t>
  </si>
  <si>
    <t>¬IF(COUNTIF($O$1021:$O$1520,CONCATENATE($AA332,"_C_S2C_LB:X188"))&gt;0,1,0)</t>
  </si>
  <si>
    <t>¬IF(COUNTIF($O$1021:$O$1520,CONCATENATE($AA332,"_C_S2C_LB:X189"))&gt;0,1,0)</t>
  </si>
  <si>
    <t>¬IF(COUNTIF($O$1021:$O$1520,CONCATENATE($AA332,"_C_S2C_LB:X190"))&gt;0,1,0)</t>
  </si>
  <si>
    <t>¬IF(COUNTIF($O$1021:$O$1520,CONCATENATE($AA332,"_C_S2C_LB:X191"))&gt;0,1,0)</t>
  </si>
  <si>
    <t>¬IF(COUNTIF($O$1021:$O$1520,CONCATENATE($AA332,"_C_S2C_LB:X192"))&gt;0,1,0)</t>
  </si>
  <si>
    <t>¬IF(COUNTIF($O$1021:$O$1520,CONCATENATE($AA332,"_C_S2C_LB:X193"))&gt;0,1,0)</t>
  </si>
  <si>
    <t>¬IF(COUNTIF($O$1021:$O$1520,CONCATENATE($AA332,"_C_S2C_LB:X194"))&gt;0,1,0)</t>
  </si>
  <si>
    <t>¬IF(COUNTIF($O$1021:$O$1520,CONCATENATE($AA332,"_D_S2C_LB:X183"))&gt;0,1,0)</t>
  </si>
  <si>
    <t>¬IF(COUNTIF($O$1021:$O$1520,CONCATENATE($AA332,"_D_S2C_LB:X184"))&gt;0,1,0)</t>
  </si>
  <si>
    <t>¬IF(COUNTIF($O$1021:$O$1520,CONCATENATE($AA332,"_D_S2C_LB:X185"))&gt;0,1,0)</t>
  </si>
  <si>
    <t>¬IF(COUNTIF($O$1021:$O$1520,CONCATENATE($AA332,"_D_S2C_LB:X186"))&gt;0,1,0)</t>
  </si>
  <si>
    <t>¬IF(COUNTIF($O$1021:$O$1520,CONCATENATE($AA332,"_D_S2C_LB:X187"))&gt;0,1,0)</t>
  </si>
  <si>
    <t>¬IF(COUNTIF($O$1021:$O$1520,CONCATENATE($AA332,"_D_S2C_LB:X188"))&gt;0,1,0)</t>
  </si>
  <si>
    <t>¬IF(COUNTIF($O$1021:$O$1520,CONCATENATE($AA332,"_D_S2C_LB:X189"))&gt;0,1,0)</t>
  </si>
  <si>
    <t>¬IF(COUNTIF($O$1021:$O$1520,CONCATENATE($AA332,"_D_S2C_LB:X190"))&gt;0,1,0)</t>
  </si>
  <si>
    <t>¬IF(COUNTIF($O$1021:$O$1520,CONCATENATE($AA332,"_D_S2C_LB:X191"))&gt;0,1,0)</t>
  </si>
  <si>
    <t>¬IF(COUNTIF($O$1021:$O$1520,CONCATENATE($AA332,"_D_S2C_LB:X192"))&gt;0,1,0)</t>
  </si>
  <si>
    <t>¬IF(COUNTIF($O$1021:$O$1520,CONCATENATE($AA332,"_D_S2C_LB:X193"))&gt;0,1,0)</t>
  </si>
  <si>
    <t>¬IF(COUNTIF($O$1021:$O$1520,CONCATENATE($AA332,"_D_S2C_LB:X194"))&gt;0,1,0)</t>
  </si>
  <si>
    <t>¬IF(ISERROR(VLOOKUP(AA332,$B$510:$I$1010,5,FALSE)),"",VLOOKUP(AA332,$B$510:$I$1010,5,FALSE))</t>
  </si>
  <si>
    <t>¬IF(ISERROR(VLOOKUP(AA332,$B$510:$I$1010,6,FALSE)),"",VLOOKUP(AA332,$B$510:$I$1010,6,FALSE))</t>
  </si>
  <si>
    <t>¬IF(ISERROR(VLOOKUP(AA332,$B$510:$I$1010,7,FALSE)),"",VLOOKUP(AA332,$B$510:$I$1010,7,FALSE))</t>
  </si>
  <si>
    <t>¬IF(ISERROR(VLOOKUP(AA332,$B$510:$I$1010,8,FALSE)),"",VLOOKUP(AA332,$B$510:$I$1010,8,FALSE))</t>
  </si>
  <si>
    <t>¬IF(ISERROR(VLOOKUP(AA333,$B$510:$I$1010,2,FALSE)),"",VLOOKUP(AA333,$B$510:$I$1010,2,FALSE))</t>
  </si>
  <si>
    <t>¬IF(COUNTIF($O$1021:$O$1520,CONCATENATE($AA333,"_U_S2C_LB:X183"))&gt;0,1,0)</t>
  </si>
  <si>
    <t>¬IF(COUNTIF($O$1021:$O$1520,CONCATENATE($AA333,"_U_S2C_LB:X184"))&gt;0,1,0)</t>
  </si>
  <si>
    <t>¬IF(COUNTIF($O$1021:$O$1520,CONCATENATE($AA333,"_U_S2C_LB:X185"))&gt;0,1,0)</t>
  </si>
  <si>
    <t>¬IF(COUNTIF($O$1021:$O$1520,CONCATENATE($AA333,"_U_S2C_LB:X186"))&gt;0,1,0)</t>
  </si>
  <si>
    <t>¬IF(COUNTIF($O$1021:$O$1520,CONCATENATE($AA333,"_U_S2C_LB:X187"))&gt;0,1,0)</t>
  </si>
  <si>
    <t>¬IF(COUNTIF($O$1021:$O$1520,CONCATENATE($AA333,"_U_S2C_LB:X188"))&gt;0,1,0)</t>
  </si>
  <si>
    <t>¬IF(COUNTIF($O$1021:$O$1520,CONCATENATE($AA333,"_U_S2C_LB:X189"))&gt;0,1,0)</t>
  </si>
  <si>
    <t>¬IF(COUNTIF($O$1021:$O$1520,CONCATENATE($AA333,"_U_S2C_LB:X190"))&gt;0,1,0)</t>
  </si>
  <si>
    <t>¬IF(COUNTIF($O$1021:$O$1520,CONCATENATE($AA333,"_U_S2C_LB:X191"))&gt;0,1,0)</t>
  </si>
  <si>
    <t>¬IF(COUNTIF($O$1021:$O$1520,CONCATENATE($AA333,"_U_S2C_LB:X192"))&gt;0,1,0)</t>
  </si>
  <si>
    <t>¬IF(COUNTIF($O$1021:$O$1520,CONCATENATE($AA333,"_U_S2C_LB:X193"))&gt;0,1,0)</t>
  </si>
  <si>
    <t>¬IF(COUNTIF($O$1021:$O$1520,CONCATENATE($AA333,"_U_S2C_LB:X194"))&gt;0,1,0)</t>
  </si>
  <si>
    <t>¬IF(COUNTIF($O$1021:$O$1520,CONCATENATE($AA333,"_C_S2C_LB:X183"))&gt;0,1,0)</t>
  </si>
  <si>
    <t>¬IF(COUNTIF($O$1021:$O$1520,CONCATENATE($AA333,"_C_S2C_LB:X184"))&gt;0,1,0)</t>
  </si>
  <si>
    <t>¬IF(COUNTIF($O$1021:$O$1520,CONCATENATE($AA333,"_C_S2C_LB:X185"))&gt;0,1,0)</t>
  </si>
  <si>
    <t>¬IF(COUNTIF($O$1021:$O$1520,CONCATENATE($AA333,"_C_S2C_LB:X186"))&gt;0,1,0)</t>
  </si>
  <si>
    <t>¬IF(COUNTIF($O$1021:$O$1520,CONCATENATE($AA333,"_C_S2C_LB:X187"))&gt;0,1,0)</t>
  </si>
  <si>
    <t>¬IF(COUNTIF($O$1021:$O$1520,CONCATENATE($AA333,"_C_S2C_LB:X188"))&gt;0,1,0)</t>
  </si>
  <si>
    <t>¬IF(COUNTIF($O$1021:$O$1520,CONCATENATE($AA333,"_C_S2C_LB:X189"))&gt;0,1,0)</t>
  </si>
  <si>
    <t>¬IF(COUNTIF($O$1021:$O$1520,CONCATENATE($AA333,"_C_S2C_LB:X190"))&gt;0,1,0)</t>
  </si>
  <si>
    <t>¬IF(COUNTIF($O$1021:$O$1520,CONCATENATE($AA333,"_C_S2C_LB:X191"))&gt;0,1,0)</t>
  </si>
  <si>
    <t>¬IF(COUNTIF($O$1021:$O$1520,CONCATENATE($AA333,"_C_S2C_LB:X192"))&gt;0,1,0)</t>
  </si>
  <si>
    <t>¬IF(COUNTIF($O$1021:$O$1520,CONCATENATE($AA333,"_C_S2C_LB:X193"))&gt;0,1,0)</t>
  </si>
  <si>
    <t>¬IF(COUNTIF($O$1021:$O$1520,CONCATENATE($AA333,"_C_S2C_LB:X194"))&gt;0,1,0)</t>
  </si>
  <si>
    <t>¬IF(COUNTIF($O$1021:$O$1520,CONCATENATE($AA333,"_D_S2C_LB:X183"))&gt;0,1,0)</t>
  </si>
  <si>
    <t>¬IF(COUNTIF($O$1021:$O$1520,CONCATENATE($AA333,"_D_S2C_LB:X184"))&gt;0,1,0)</t>
  </si>
  <si>
    <t>¬IF(COUNTIF($O$1021:$O$1520,CONCATENATE($AA333,"_D_S2C_LB:X185"))&gt;0,1,0)</t>
  </si>
  <si>
    <t>¬IF(COUNTIF($O$1021:$O$1520,CONCATENATE($AA333,"_D_S2C_LB:X186"))&gt;0,1,0)</t>
  </si>
  <si>
    <t>¬IF(COUNTIF($O$1021:$O$1520,CONCATENATE($AA333,"_D_S2C_LB:X187"))&gt;0,1,0)</t>
  </si>
  <si>
    <t>¬IF(COUNTIF($O$1021:$O$1520,CONCATENATE($AA333,"_D_S2C_LB:X188"))&gt;0,1,0)</t>
  </si>
  <si>
    <t>¬IF(COUNTIF($O$1021:$O$1520,CONCATENATE($AA333,"_D_S2C_LB:X189"))&gt;0,1,0)</t>
  </si>
  <si>
    <t>¬IF(COUNTIF($O$1021:$O$1520,CONCATENATE($AA333,"_D_S2C_LB:X190"))&gt;0,1,0)</t>
  </si>
  <si>
    <t>¬IF(COUNTIF($O$1021:$O$1520,CONCATENATE($AA333,"_D_S2C_LB:X191"))&gt;0,1,0)</t>
  </si>
  <si>
    <t>¬IF(COUNTIF($O$1021:$O$1520,CONCATENATE($AA333,"_D_S2C_LB:X192"))&gt;0,1,0)</t>
  </si>
  <si>
    <t>¬IF(COUNTIF($O$1021:$O$1520,CONCATENATE($AA333,"_D_S2C_LB:X193"))&gt;0,1,0)</t>
  </si>
  <si>
    <t>¬IF(COUNTIF($O$1021:$O$1520,CONCATENATE($AA333,"_D_S2C_LB:X194"))&gt;0,1,0)</t>
  </si>
  <si>
    <t>¬IF(ISERROR(VLOOKUP(AA333,$B$510:$I$1010,5,FALSE)),"",VLOOKUP(AA333,$B$510:$I$1010,5,FALSE))</t>
  </si>
  <si>
    <t>¬IF(ISERROR(VLOOKUP(AA333,$B$510:$I$1010,6,FALSE)),"",VLOOKUP(AA333,$B$510:$I$1010,6,FALSE))</t>
  </si>
  <si>
    <t>¬IF(ISERROR(VLOOKUP(AA333,$B$510:$I$1010,7,FALSE)),"",VLOOKUP(AA333,$B$510:$I$1010,7,FALSE))</t>
  </si>
  <si>
    <t>¬IF(ISERROR(VLOOKUP(AA333,$B$510:$I$1010,8,FALSE)),"",VLOOKUP(AA333,$B$510:$I$1010,8,FALSE))</t>
  </si>
  <si>
    <t>¬IF(ISERROR(VLOOKUP(AA334,$B$510:$I$1010,2,FALSE)),"",VLOOKUP(AA334,$B$510:$I$1010,2,FALSE))</t>
  </si>
  <si>
    <t>¬IF(COUNTIF($O$1021:$O$1520,CONCATENATE($AA334,"_U_S2C_LB:X183"))&gt;0,1,0)</t>
  </si>
  <si>
    <t>¬IF(COUNTIF($O$1021:$O$1520,CONCATENATE($AA334,"_U_S2C_LB:X184"))&gt;0,1,0)</t>
  </si>
  <si>
    <t>¬IF(COUNTIF($O$1021:$O$1520,CONCATENATE($AA334,"_U_S2C_LB:X185"))&gt;0,1,0)</t>
  </si>
  <si>
    <t>¬IF(COUNTIF($O$1021:$O$1520,CONCATENATE($AA334,"_U_S2C_LB:X186"))&gt;0,1,0)</t>
  </si>
  <si>
    <t>¬IF(COUNTIF($O$1021:$O$1520,CONCATENATE($AA334,"_U_S2C_LB:X187"))&gt;0,1,0)</t>
  </si>
  <si>
    <t>¬IF(COUNTIF($O$1021:$O$1520,CONCATENATE($AA334,"_U_S2C_LB:X188"))&gt;0,1,0)</t>
  </si>
  <si>
    <t>¬IF(COUNTIF($O$1021:$O$1520,CONCATENATE($AA334,"_U_S2C_LB:X189"))&gt;0,1,0)</t>
  </si>
  <si>
    <t>¬IF(COUNTIF($O$1021:$O$1520,CONCATENATE($AA334,"_U_S2C_LB:X190"))&gt;0,1,0)</t>
  </si>
  <si>
    <t>¬IF(COUNTIF($O$1021:$O$1520,CONCATENATE($AA334,"_U_S2C_LB:X191"))&gt;0,1,0)</t>
  </si>
  <si>
    <t>¬IF(COUNTIF($O$1021:$O$1520,CONCATENATE($AA334,"_U_S2C_LB:X192"))&gt;0,1,0)</t>
  </si>
  <si>
    <t>¬IF(COUNTIF($O$1021:$O$1520,CONCATENATE($AA334,"_U_S2C_LB:X193"))&gt;0,1,0)</t>
  </si>
  <si>
    <t>¬IF(COUNTIF($O$1021:$O$1520,CONCATENATE($AA334,"_U_S2C_LB:X194"))&gt;0,1,0)</t>
  </si>
  <si>
    <t>¬IF(COUNTIF($O$1021:$O$1520,CONCATENATE($AA334,"_C_S2C_LB:X183"))&gt;0,1,0)</t>
  </si>
  <si>
    <t>¬IF(COUNTIF($O$1021:$O$1520,CONCATENATE($AA334,"_C_S2C_LB:X184"))&gt;0,1,0)</t>
  </si>
  <si>
    <t>¬IF(COUNTIF($O$1021:$O$1520,CONCATENATE($AA334,"_C_S2C_LB:X185"))&gt;0,1,0)</t>
  </si>
  <si>
    <t>¬IF(COUNTIF($O$1021:$O$1520,CONCATENATE($AA334,"_C_S2C_LB:X186"))&gt;0,1,0)</t>
  </si>
  <si>
    <t>¬IF(COUNTIF($O$1021:$O$1520,CONCATENATE($AA334,"_C_S2C_LB:X187"))&gt;0,1,0)</t>
  </si>
  <si>
    <t>¬IF(COUNTIF($O$1021:$O$1520,CONCATENATE($AA334,"_C_S2C_LB:X188"))&gt;0,1,0)</t>
  </si>
  <si>
    <t>¬IF(COUNTIF($O$1021:$O$1520,CONCATENATE($AA334,"_C_S2C_LB:X189"))&gt;0,1,0)</t>
  </si>
  <si>
    <t>¬IF(COUNTIF($O$1021:$O$1520,CONCATENATE($AA334,"_C_S2C_LB:X190"))&gt;0,1,0)</t>
  </si>
  <si>
    <t>¬IF(COUNTIF($O$1021:$O$1520,CONCATENATE($AA334,"_C_S2C_LB:X191"))&gt;0,1,0)</t>
  </si>
  <si>
    <t>¬IF(COUNTIF($O$1021:$O$1520,CONCATENATE($AA334,"_C_S2C_LB:X192"))&gt;0,1,0)</t>
  </si>
  <si>
    <t>¬IF(COUNTIF($O$1021:$O$1520,CONCATENATE($AA334,"_C_S2C_LB:X193"))&gt;0,1,0)</t>
  </si>
  <si>
    <t>¬IF(COUNTIF($O$1021:$O$1520,CONCATENATE($AA334,"_C_S2C_LB:X194"))&gt;0,1,0)</t>
  </si>
  <si>
    <t>¬IF(COUNTIF($O$1021:$O$1520,CONCATENATE($AA334,"_D_S2C_LB:X183"))&gt;0,1,0)</t>
  </si>
  <si>
    <t>¬IF(COUNTIF($O$1021:$O$1520,CONCATENATE($AA334,"_D_S2C_LB:X184"))&gt;0,1,0)</t>
  </si>
  <si>
    <t>¬IF(COUNTIF($O$1021:$O$1520,CONCATENATE($AA334,"_D_S2C_LB:X185"))&gt;0,1,0)</t>
  </si>
  <si>
    <t>¬IF(COUNTIF($O$1021:$O$1520,CONCATENATE($AA334,"_D_S2C_LB:X186"))&gt;0,1,0)</t>
  </si>
  <si>
    <t>¬IF(COUNTIF($O$1021:$O$1520,CONCATENATE($AA334,"_D_S2C_LB:X187"))&gt;0,1,0)</t>
  </si>
  <si>
    <t>¬IF(COUNTIF($O$1021:$O$1520,CONCATENATE($AA334,"_D_S2C_LB:X188"))&gt;0,1,0)</t>
  </si>
  <si>
    <t>¬IF(COUNTIF($O$1021:$O$1520,CONCATENATE($AA334,"_D_S2C_LB:X189"))&gt;0,1,0)</t>
  </si>
  <si>
    <t>¬IF(COUNTIF($O$1021:$O$1520,CONCATENATE($AA334,"_D_S2C_LB:X190"))&gt;0,1,0)</t>
  </si>
  <si>
    <t>¬IF(COUNTIF($O$1021:$O$1520,CONCATENATE($AA334,"_D_S2C_LB:X191"))&gt;0,1,0)</t>
  </si>
  <si>
    <t>¬IF(COUNTIF($O$1021:$O$1520,CONCATENATE($AA334,"_D_S2C_LB:X192"))&gt;0,1,0)</t>
  </si>
  <si>
    <t>¬IF(COUNTIF($O$1021:$O$1520,CONCATENATE($AA334,"_D_S2C_LB:X193"))&gt;0,1,0)</t>
  </si>
  <si>
    <t>¬IF(COUNTIF($O$1021:$O$1520,CONCATENATE($AA334,"_D_S2C_LB:X194"))&gt;0,1,0)</t>
  </si>
  <si>
    <t>¬IF(ISERROR(VLOOKUP(AA334,$B$510:$I$1010,5,FALSE)),"",VLOOKUP(AA334,$B$510:$I$1010,5,FALSE))</t>
  </si>
  <si>
    <t>¬IF(ISERROR(VLOOKUP(AA334,$B$510:$I$1010,6,FALSE)),"",VLOOKUP(AA334,$B$510:$I$1010,6,FALSE))</t>
  </si>
  <si>
    <t>¬IF(ISERROR(VLOOKUP(AA334,$B$510:$I$1010,7,FALSE)),"",VLOOKUP(AA334,$B$510:$I$1010,7,FALSE))</t>
  </si>
  <si>
    <t>¬IF(ISERROR(VLOOKUP(AA334,$B$510:$I$1010,8,FALSE)),"",VLOOKUP(AA334,$B$510:$I$1010,8,FALSE))</t>
  </si>
  <si>
    <t>¬IF(ISERROR(VLOOKUP(AA335,$B$510:$I$1010,2,FALSE)),"",VLOOKUP(AA335,$B$510:$I$1010,2,FALSE))</t>
  </si>
  <si>
    <t>¬IF(COUNTIF($O$1021:$O$1520,CONCATENATE($AA335,"_U_S2C_LB:X183"))&gt;0,1,0)</t>
  </si>
  <si>
    <t>¬IF(COUNTIF($O$1021:$O$1520,CONCATENATE($AA335,"_U_S2C_LB:X184"))&gt;0,1,0)</t>
  </si>
  <si>
    <t>¬IF(COUNTIF($O$1021:$O$1520,CONCATENATE($AA335,"_U_S2C_LB:X185"))&gt;0,1,0)</t>
  </si>
  <si>
    <t>¬IF(COUNTIF($O$1021:$O$1520,CONCATENATE($AA335,"_U_S2C_LB:X186"))&gt;0,1,0)</t>
  </si>
  <si>
    <t>¬IF(COUNTIF($O$1021:$O$1520,CONCATENATE($AA335,"_U_S2C_LB:X187"))&gt;0,1,0)</t>
  </si>
  <si>
    <t>¬IF(COUNTIF($O$1021:$O$1520,CONCATENATE($AA335,"_U_S2C_LB:X188"))&gt;0,1,0)</t>
  </si>
  <si>
    <t>¬IF(COUNTIF($O$1021:$O$1520,CONCATENATE($AA335,"_U_S2C_LB:X189"))&gt;0,1,0)</t>
  </si>
  <si>
    <t>¬IF(COUNTIF($O$1021:$O$1520,CONCATENATE($AA335,"_U_S2C_LB:X190"))&gt;0,1,0)</t>
  </si>
  <si>
    <t>¬IF(COUNTIF($O$1021:$O$1520,CONCATENATE($AA335,"_U_S2C_LB:X191"))&gt;0,1,0)</t>
  </si>
  <si>
    <t>¬IF(COUNTIF($O$1021:$O$1520,CONCATENATE($AA335,"_U_S2C_LB:X192"))&gt;0,1,0)</t>
  </si>
  <si>
    <t>¬IF(COUNTIF($O$1021:$O$1520,CONCATENATE($AA335,"_U_S2C_LB:X193"))&gt;0,1,0)</t>
  </si>
  <si>
    <t>¬IF(COUNTIF($O$1021:$O$1520,CONCATENATE($AA335,"_U_S2C_LB:X194"))&gt;0,1,0)</t>
  </si>
  <si>
    <t>¬IF(COUNTIF($O$1021:$O$1520,CONCATENATE($AA335,"_C_S2C_LB:X183"))&gt;0,1,0)</t>
  </si>
  <si>
    <t>¬IF(COUNTIF($O$1021:$O$1520,CONCATENATE($AA335,"_C_S2C_LB:X184"))&gt;0,1,0)</t>
  </si>
  <si>
    <t>¬IF(COUNTIF($O$1021:$O$1520,CONCATENATE($AA335,"_C_S2C_LB:X185"))&gt;0,1,0)</t>
  </si>
  <si>
    <t>¬IF(COUNTIF($O$1021:$O$1520,CONCATENATE($AA335,"_C_S2C_LB:X186"))&gt;0,1,0)</t>
  </si>
  <si>
    <t>¬IF(COUNTIF($O$1021:$O$1520,CONCATENATE($AA335,"_C_S2C_LB:X187"))&gt;0,1,0)</t>
  </si>
  <si>
    <t>¬IF(COUNTIF($O$1021:$O$1520,CONCATENATE($AA335,"_C_S2C_LB:X188"))&gt;0,1,0)</t>
  </si>
  <si>
    <t>¬IF(COUNTIF($O$1021:$O$1520,CONCATENATE($AA335,"_C_S2C_LB:X189"))&gt;0,1,0)</t>
  </si>
  <si>
    <t>¬IF(COUNTIF($O$1021:$O$1520,CONCATENATE($AA335,"_C_S2C_LB:X190"))&gt;0,1,0)</t>
  </si>
  <si>
    <t>¬IF(COUNTIF($O$1021:$O$1520,CONCATENATE($AA335,"_C_S2C_LB:X191"))&gt;0,1,0)</t>
  </si>
  <si>
    <t>¬IF(COUNTIF($O$1021:$O$1520,CONCATENATE($AA335,"_C_S2C_LB:X192"))&gt;0,1,0)</t>
  </si>
  <si>
    <t>¬IF(COUNTIF($O$1021:$O$1520,CONCATENATE($AA335,"_C_S2C_LB:X193"))&gt;0,1,0)</t>
  </si>
  <si>
    <t>¬IF(COUNTIF($O$1021:$O$1520,CONCATENATE($AA335,"_C_S2C_LB:X194"))&gt;0,1,0)</t>
  </si>
  <si>
    <t>¬IF(COUNTIF($O$1021:$O$1520,CONCATENATE($AA335,"_D_S2C_LB:X183"))&gt;0,1,0)</t>
  </si>
  <si>
    <t>¬IF(COUNTIF($O$1021:$O$1520,CONCATENATE($AA335,"_D_S2C_LB:X184"))&gt;0,1,0)</t>
  </si>
  <si>
    <t>¬IF(COUNTIF($O$1021:$O$1520,CONCATENATE($AA335,"_D_S2C_LB:X185"))&gt;0,1,0)</t>
  </si>
  <si>
    <t>¬IF(COUNTIF($O$1021:$O$1520,CONCATENATE($AA335,"_D_S2C_LB:X186"))&gt;0,1,0)</t>
  </si>
  <si>
    <t>¬IF(COUNTIF($O$1021:$O$1520,CONCATENATE($AA335,"_D_S2C_LB:X187"))&gt;0,1,0)</t>
  </si>
  <si>
    <t>¬IF(COUNTIF($O$1021:$O$1520,CONCATENATE($AA335,"_D_S2C_LB:X188"))&gt;0,1,0)</t>
  </si>
  <si>
    <t>¬IF(COUNTIF($O$1021:$O$1520,CONCATENATE($AA335,"_D_S2C_LB:X189"))&gt;0,1,0)</t>
  </si>
  <si>
    <t>¬IF(COUNTIF($O$1021:$O$1520,CONCATENATE($AA335,"_D_S2C_LB:X190"))&gt;0,1,0)</t>
  </si>
  <si>
    <t>¬IF(COUNTIF($O$1021:$O$1520,CONCATENATE($AA335,"_D_S2C_LB:X191"))&gt;0,1,0)</t>
  </si>
  <si>
    <t>¬IF(COUNTIF($O$1021:$O$1520,CONCATENATE($AA335,"_D_S2C_LB:X192"))&gt;0,1,0)</t>
  </si>
  <si>
    <t>¬IF(COUNTIF($O$1021:$O$1520,CONCATENATE($AA335,"_D_S2C_LB:X193"))&gt;0,1,0)</t>
  </si>
  <si>
    <t>¬IF(COUNTIF($O$1021:$O$1520,CONCATENATE($AA335,"_D_S2C_LB:X194"))&gt;0,1,0)</t>
  </si>
  <si>
    <t>¬IF(ISERROR(VLOOKUP(AA335,$B$510:$I$1010,5,FALSE)),"",VLOOKUP(AA335,$B$510:$I$1010,5,FALSE))</t>
  </si>
  <si>
    <t>¬IF(ISERROR(VLOOKUP(AA335,$B$510:$I$1010,6,FALSE)),"",VLOOKUP(AA335,$B$510:$I$1010,6,FALSE))</t>
  </si>
  <si>
    <t>¬IF(ISERROR(VLOOKUP(AA335,$B$510:$I$1010,7,FALSE)),"",VLOOKUP(AA335,$B$510:$I$1010,7,FALSE))</t>
  </si>
  <si>
    <t>¬IF(ISERROR(VLOOKUP(AA335,$B$510:$I$1010,8,FALSE)),"",VLOOKUP(AA335,$B$510:$I$1010,8,FALSE))</t>
  </si>
  <si>
    <t>¬IF(ISERROR(VLOOKUP(AA336,$B$510:$I$1010,2,FALSE)),"",VLOOKUP(AA336,$B$510:$I$1010,2,FALSE))</t>
  </si>
  <si>
    <t>¬IF(COUNTIF($O$1021:$O$1520,CONCATENATE($AA336,"_U_S2C_LB:X183"))&gt;0,1,0)</t>
  </si>
  <si>
    <t>¬IF(COUNTIF($O$1021:$O$1520,CONCATENATE($AA336,"_U_S2C_LB:X184"))&gt;0,1,0)</t>
  </si>
  <si>
    <t>¬IF(COUNTIF($O$1021:$O$1520,CONCATENATE($AA336,"_U_S2C_LB:X185"))&gt;0,1,0)</t>
  </si>
  <si>
    <t>¬IF(COUNTIF($O$1021:$O$1520,CONCATENATE($AA336,"_U_S2C_LB:X186"))&gt;0,1,0)</t>
  </si>
  <si>
    <t>¬IF(COUNTIF($O$1021:$O$1520,CONCATENATE($AA336,"_U_S2C_LB:X187"))&gt;0,1,0)</t>
  </si>
  <si>
    <t>¬IF(COUNTIF($O$1021:$O$1520,CONCATENATE($AA336,"_U_S2C_LB:X188"))&gt;0,1,0)</t>
  </si>
  <si>
    <t>¬IF(COUNTIF($O$1021:$O$1520,CONCATENATE($AA336,"_U_S2C_LB:X189"))&gt;0,1,0)</t>
  </si>
  <si>
    <t>¬IF(COUNTIF($O$1021:$O$1520,CONCATENATE($AA336,"_U_S2C_LB:X190"))&gt;0,1,0)</t>
  </si>
  <si>
    <t>¬IF(COUNTIF($O$1021:$O$1520,CONCATENATE($AA336,"_U_S2C_LB:X191"))&gt;0,1,0)</t>
  </si>
  <si>
    <t>¬IF(COUNTIF($O$1021:$O$1520,CONCATENATE($AA336,"_U_S2C_LB:X192"))&gt;0,1,0)</t>
  </si>
  <si>
    <t>¬IF(COUNTIF($O$1021:$O$1520,CONCATENATE($AA336,"_U_S2C_LB:X193"))&gt;0,1,0)</t>
  </si>
  <si>
    <t>¬IF(COUNTIF($O$1021:$O$1520,CONCATENATE($AA336,"_U_S2C_LB:X194"))&gt;0,1,0)</t>
  </si>
  <si>
    <t>¬IF(COUNTIF($O$1021:$O$1520,CONCATENATE($AA336,"_C_S2C_LB:X183"))&gt;0,1,0)</t>
  </si>
  <si>
    <t>¬IF(COUNTIF($O$1021:$O$1520,CONCATENATE($AA336,"_C_S2C_LB:X184"))&gt;0,1,0)</t>
  </si>
  <si>
    <t>¬IF(COUNTIF($O$1021:$O$1520,CONCATENATE($AA336,"_C_S2C_LB:X185"))&gt;0,1,0)</t>
  </si>
  <si>
    <t>¬IF(COUNTIF($O$1021:$O$1520,CONCATENATE($AA336,"_C_S2C_LB:X186"))&gt;0,1,0)</t>
  </si>
  <si>
    <t>¬IF(COUNTIF($O$1021:$O$1520,CONCATENATE($AA336,"_C_S2C_LB:X187"))&gt;0,1,0)</t>
  </si>
  <si>
    <t>¬IF(COUNTIF($O$1021:$O$1520,CONCATENATE($AA336,"_C_S2C_LB:X188"))&gt;0,1,0)</t>
  </si>
  <si>
    <t>¬IF(COUNTIF($O$1021:$O$1520,CONCATENATE($AA336,"_C_S2C_LB:X189"))&gt;0,1,0)</t>
  </si>
  <si>
    <t>¬IF(COUNTIF($O$1021:$O$1520,CONCATENATE($AA336,"_C_S2C_LB:X190"))&gt;0,1,0)</t>
  </si>
  <si>
    <t>¬IF(COUNTIF($O$1021:$O$1520,CONCATENATE($AA336,"_C_S2C_LB:X191"))&gt;0,1,0)</t>
  </si>
  <si>
    <t>¬IF(COUNTIF($O$1021:$O$1520,CONCATENATE($AA336,"_C_S2C_LB:X192"))&gt;0,1,0)</t>
  </si>
  <si>
    <t>¬IF(COUNTIF($O$1021:$O$1520,CONCATENATE($AA336,"_C_S2C_LB:X193"))&gt;0,1,0)</t>
  </si>
  <si>
    <t>¬IF(COUNTIF($O$1021:$O$1520,CONCATENATE($AA336,"_C_S2C_LB:X194"))&gt;0,1,0)</t>
  </si>
  <si>
    <t>¬IF(COUNTIF($O$1021:$O$1520,CONCATENATE($AA336,"_D_S2C_LB:X183"))&gt;0,1,0)</t>
  </si>
  <si>
    <t>¬IF(COUNTIF($O$1021:$O$1520,CONCATENATE($AA336,"_D_S2C_LB:X184"))&gt;0,1,0)</t>
  </si>
  <si>
    <t>¬IF(COUNTIF($O$1021:$O$1520,CONCATENATE($AA336,"_D_S2C_LB:X185"))&gt;0,1,0)</t>
  </si>
  <si>
    <t>¬IF(COUNTIF($O$1021:$O$1520,CONCATENATE($AA336,"_D_S2C_LB:X186"))&gt;0,1,0)</t>
  </si>
  <si>
    <t>¬IF(COUNTIF($O$1021:$O$1520,CONCATENATE($AA336,"_D_S2C_LB:X187"))&gt;0,1,0)</t>
  </si>
  <si>
    <t>¬IF(COUNTIF($O$1021:$O$1520,CONCATENATE($AA336,"_D_S2C_LB:X188"))&gt;0,1,0)</t>
  </si>
  <si>
    <t>¬IF(COUNTIF($O$1021:$O$1520,CONCATENATE($AA336,"_D_S2C_LB:X189"))&gt;0,1,0)</t>
  </si>
  <si>
    <t>¬IF(COUNTIF($O$1021:$O$1520,CONCATENATE($AA336,"_D_S2C_LB:X190"))&gt;0,1,0)</t>
  </si>
  <si>
    <t>¬IF(COUNTIF($O$1021:$O$1520,CONCATENATE($AA336,"_D_S2C_LB:X191"))&gt;0,1,0)</t>
  </si>
  <si>
    <t>¬IF(COUNTIF($O$1021:$O$1520,CONCATENATE($AA336,"_D_S2C_LB:X192"))&gt;0,1,0)</t>
  </si>
  <si>
    <t>¬IF(COUNTIF($O$1021:$O$1520,CONCATENATE($AA336,"_D_S2C_LB:X193"))&gt;0,1,0)</t>
  </si>
  <si>
    <t>¬IF(COUNTIF($O$1021:$O$1520,CONCATENATE($AA336,"_D_S2C_LB:X194"))&gt;0,1,0)</t>
  </si>
  <si>
    <t>¬IF(ISERROR(VLOOKUP(AA336,$B$510:$I$1010,5,FALSE)),"",VLOOKUP(AA336,$B$510:$I$1010,5,FALSE))</t>
  </si>
  <si>
    <t>¬IF(ISERROR(VLOOKUP(AA336,$B$510:$I$1010,6,FALSE)),"",VLOOKUP(AA336,$B$510:$I$1010,6,FALSE))</t>
  </si>
  <si>
    <t>¬IF(ISERROR(VLOOKUP(AA336,$B$510:$I$1010,7,FALSE)),"",VLOOKUP(AA336,$B$510:$I$1010,7,FALSE))</t>
  </si>
  <si>
    <t>¬IF(ISERROR(VLOOKUP(AA336,$B$510:$I$1010,8,FALSE)),"",VLOOKUP(AA336,$B$510:$I$1010,8,FALSE))</t>
  </si>
  <si>
    <t>¬IF(ISERROR(VLOOKUP(AA337,$B$510:$I$1010,2,FALSE)),"",VLOOKUP(AA337,$B$510:$I$1010,2,FALSE))</t>
  </si>
  <si>
    <t>¬IF(COUNTIF($O$1021:$O$1520,CONCATENATE($AA337,"_U_S2C_LB:X183"))&gt;0,1,0)</t>
  </si>
  <si>
    <t>¬IF(COUNTIF($O$1021:$O$1520,CONCATENATE($AA337,"_U_S2C_LB:X184"))&gt;0,1,0)</t>
  </si>
  <si>
    <t>¬IF(COUNTIF($O$1021:$O$1520,CONCATENATE($AA337,"_U_S2C_LB:X185"))&gt;0,1,0)</t>
  </si>
  <si>
    <t>¬IF(COUNTIF($O$1021:$O$1520,CONCATENATE($AA337,"_U_S2C_LB:X186"))&gt;0,1,0)</t>
  </si>
  <si>
    <t>¬IF(COUNTIF($O$1021:$O$1520,CONCATENATE($AA337,"_U_S2C_LB:X187"))&gt;0,1,0)</t>
  </si>
  <si>
    <t>¬IF(COUNTIF($O$1021:$O$1520,CONCATENATE($AA337,"_U_S2C_LB:X188"))&gt;0,1,0)</t>
  </si>
  <si>
    <t>¬IF(COUNTIF($O$1021:$O$1520,CONCATENATE($AA337,"_U_S2C_LB:X189"))&gt;0,1,0)</t>
  </si>
  <si>
    <t>¬IF(COUNTIF($O$1021:$O$1520,CONCATENATE($AA337,"_U_S2C_LB:X190"))&gt;0,1,0)</t>
  </si>
  <si>
    <t>¬IF(COUNTIF($O$1021:$O$1520,CONCATENATE($AA337,"_U_S2C_LB:X191"))&gt;0,1,0)</t>
  </si>
  <si>
    <t>¬IF(COUNTIF($O$1021:$O$1520,CONCATENATE($AA337,"_U_S2C_LB:X192"))&gt;0,1,0)</t>
  </si>
  <si>
    <t>¬IF(COUNTIF($O$1021:$O$1520,CONCATENATE($AA337,"_U_S2C_LB:X193"))&gt;0,1,0)</t>
  </si>
  <si>
    <t>¬IF(COUNTIF($O$1021:$O$1520,CONCATENATE($AA337,"_U_S2C_LB:X194"))&gt;0,1,0)</t>
  </si>
  <si>
    <t>¬IF(COUNTIF($O$1021:$O$1520,CONCATENATE($AA337,"_C_S2C_LB:X183"))&gt;0,1,0)</t>
  </si>
  <si>
    <t>¬IF(COUNTIF($O$1021:$O$1520,CONCATENATE($AA337,"_C_S2C_LB:X184"))&gt;0,1,0)</t>
  </si>
  <si>
    <t>¬IF(COUNTIF($O$1021:$O$1520,CONCATENATE($AA337,"_C_S2C_LB:X185"))&gt;0,1,0)</t>
  </si>
  <si>
    <t>¬IF(COUNTIF($O$1021:$O$1520,CONCATENATE($AA337,"_C_S2C_LB:X186"))&gt;0,1,0)</t>
  </si>
  <si>
    <t>¬IF(COUNTIF($O$1021:$O$1520,CONCATENATE($AA337,"_C_S2C_LB:X187"))&gt;0,1,0)</t>
  </si>
  <si>
    <t>¬IF(COUNTIF($O$1021:$O$1520,CONCATENATE($AA337,"_C_S2C_LB:X188"))&gt;0,1,0)</t>
  </si>
  <si>
    <t>¬IF(COUNTIF($O$1021:$O$1520,CONCATENATE($AA337,"_C_S2C_LB:X189"))&gt;0,1,0)</t>
  </si>
  <si>
    <t>¬IF(COUNTIF($O$1021:$O$1520,CONCATENATE($AA337,"_C_S2C_LB:X190"))&gt;0,1,0)</t>
  </si>
  <si>
    <t>¬IF(COUNTIF($O$1021:$O$1520,CONCATENATE($AA337,"_C_S2C_LB:X191"))&gt;0,1,0)</t>
  </si>
  <si>
    <t>¬IF(COUNTIF($O$1021:$O$1520,CONCATENATE($AA337,"_C_S2C_LB:X192"))&gt;0,1,0)</t>
  </si>
  <si>
    <t>¬IF(COUNTIF($O$1021:$O$1520,CONCATENATE($AA337,"_C_S2C_LB:X193"))&gt;0,1,0)</t>
  </si>
  <si>
    <t>¬IF(COUNTIF($O$1021:$O$1520,CONCATENATE($AA337,"_C_S2C_LB:X194"))&gt;0,1,0)</t>
  </si>
  <si>
    <t>¬IF(COUNTIF($O$1021:$O$1520,CONCATENATE($AA337,"_D_S2C_LB:X183"))&gt;0,1,0)</t>
  </si>
  <si>
    <t>¬IF(COUNTIF($O$1021:$O$1520,CONCATENATE($AA337,"_D_S2C_LB:X184"))&gt;0,1,0)</t>
  </si>
  <si>
    <t>¬IF(COUNTIF($O$1021:$O$1520,CONCATENATE($AA337,"_D_S2C_LB:X185"))&gt;0,1,0)</t>
  </si>
  <si>
    <t>¬IF(COUNTIF($O$1021:$O$1520,CONCATENATE($AA337,"_D_S2C_LB:X186"))&gt;0,1,0)</t>
  </si>
  <si>
    <t>¬IF(COUNTIF($O$1021:$O$1520,CONCATENATE($AA337,"_D_S2C_LB:X187"))&gt;0,1,0)</t>
  </si>
  <si>
    <t>¬IF(COUNTIF($O$1021:$O$1520,CONCATENATE($AA337,"_D_S2C_LB:X188"))&gt;0,1,0)</t>
  </si>
  <si>
    <t>¬IF(COUNTIF($O$1021:$O$1520,CONCATENATE($AA337,"_D_S2C_LB:X189"))&gt;0,1,0)</t>
  </si>
  <si>
    <t>¬IF(COUNTIF($O$1021:$O$1520,CONCATENATE($AA337,"_D_S2C_LB:X190"))&gt;0,1,0)</t>
  </si>
  <si>
    <t>¬IF(COUNTIF($O$1021:$O$1520,CONCATENATE($AA337,"_D_S2C_LB:X191"))&gt;0,1,0)</t>
  </si>
  <si>
    <t>¬IF(COUNTIF($O$1021:$O$1520,CONCATENATE($AA337,"_D_S2C_LB:X192"))&gt;0,1,0)</t>
  </si>
  <si>
    <t>¬IF(COUNTIF($O$1021:$O$1520,CONCATENATE($AA337,"_D_S2C_LB:X193"))&gt;0,1,0)</t>
  </si>
  <si>
    <t>¬IF(COUNTIF($O$1021:$O$1520,CONCATENATE($AA337,"_D_S2C_LB:X194"))&gt;0,1,0)</t>
  </si>
  <si>
    <t>¬IF(ISERROR(VLOOKUP(AA337,$B$510:$I$1010,5,FALSE)),"",VLOOKUP(AA337,$B$510:$I$1010,5,FALSE))</t>
  </si>
  <si>
    <t>¬IF(ISERROR(VLOOKUP(AA337,$B$510:$I$1010,6,FALSE)),"",VLOOKUP(AA337,$B$510:$I$1010,6,FALSE))</t>
  </si>
  <si>
    <t>¬IF(ISERROR(VLOOKUP(AA337,$B$510:$I$1010,7,FALSE)),"",VLOOKUP(AA337,$B$510:$I$1010,7,FALSE))</t>
  </si>
  <si>
    <t>¬IF(ISERROR(VLOOKUP(AA337,$B$510:$I$1010,8,FALSE)),"",VLOOKUP(AA337,$B$510:$I$1010,8,FALSE))</t>
  </si>
  <si>
    <t>¬IF(ISERROR(VLOOKUP(AA338,$B$510:$I$1010,2,FALSE)),"",VLOOKUP(AA338,$B$510:$I$1010,2,FALSE))</t>
  </si>
  <si>
    <t>¬IF(COUNTIF($O$1021:$O$1520,CONCATENATE($AA338,"_U_S2C_LB:X183"))&gt;0,1,0)</t>
  </si>
  <si>
    <t>¬IF(COUNTIF($O$1021:$O$1520,CONCATENATE($AA338,"_U_S2C_LB:X184"))&gt;0,1,0)</t>
  </si>
  <si>
    <t>¬IF(COUNTIF($O$1021:$O$1520,CONCATENATE($AA338,"_U_S2C_LB:X185"))&gt;0,1,0)</t>
  </si>
  <si>
    <t>¬IF(COUNTIF($O$1021:$O$1520,CONCATENATE($AA338,"_U_S2C_LB:X186"))&gt;0,1,0)</t>
  </si>
  <si>
    <t>¬IF(COUNTIF($O$1021:$O$1520,CONCATENATE($AA338,"_U_S2C_LB:X187"))&gt;0,1,0)</t>
  </si>
  <si>
    <t>¬IF(COUNTIF($O$1021:$O$1520,CONCATENATE($AA338,"_U_S2C_LB:X188"))&gt;0,1,0)</t>
  </si>
  <si>
    <t>¬IF(COUNTIF($O$1021:$O$1520,CONCATENATE($AA338,"_U_S2C_LB:X189"))&gt;0,1,0)</t>
  </si>
  <si>
    <t>¬IF(COUNTIF($O$1021:$O$1520,CONCATENATE($AA338,"_U_S2C_LB:X190"))&gt;0,1,0)</t>
  </si>
  <si>
    <t>¬IF(COUNTIF($O$1021:$O$1520,CONCATENATE($AA338,"_U_S2C_LB:X191"))&gt;0,1,0)</t>
  </si>
  <si>
    <t>¬IF(COUNTIF($O$1021:$O$1520,CONCATENATE($AA338,"_U_S2C_LB:X192"))&gt;0,1,0)</t>
  </si>
  <si>
    <t>¬IF(COUNTIF($O$1021:$O$1520,CONCATENATE($AA338,"_U_S2C_LB:X193"))&gt;0,1,0)</t>
  </si>
  <si>
    <t>¬IF(COUNTIF($O$1021:$O$1520,CONCATENATE($AA338,"_U_S2C_LB:X194"))&gt;0,1,0)</t>
  </si>
  <si>
    <t>¬IF(COUNTIF($O$1021:$O$1520,CONCATENATE($AA338,"_C_S2C_LB:X183"))&gt;0,1,0)</t>
  </si>
  <si>
    <t>¬IF(COUNTIF($O$1021:$O$1520,CONCATENATE($AA338,"_C_S2C_LB:X184"))&gt;0,1,0)</t>
  </si>
  <si>
    <t>¬IF(COUNTIF($O$1021:$O$1520,CONCATENATE($AA338,"_C_S2C_LB:X185"))&gt;0,1,0)</t>
  </si>
  <si>
    <t>¬IF(COUNTIF($O$1021:$O$1520,CONCATENATE($AA338,"_C_S2C_LB:X186"))&gt;0,1,0)</t>
  </si>
  <si>
    <t>¬IF(COUNTIF($O$1021:$O$1520,CONCATENATE($AA338,"_C_S2C_LB:X187"))&gt;0,1,0)</t>
  </si>
  <si>
    <t>¬IF(COUNTIF($O$1021:$O$1520,CONCATENATE($AA338,"_C_S2C_LB:X188"))&gt;0,1,0)</t>
  </si>
  <si>
    <t>¬IF(COUNTIF($O$1021:$O$1520,CONCATENATE($AA338,"_C_S2C_LB:X189"))&gt;0,1,0)</t>
  </si>
  <si>
    <t>¬IF(COUNTIF($O$1021:$O$1520,CONCATENATE($AA338,"_C_S2C_LB:X190"))&gt;0,1,0)</t>
  </si>
  <si>
    <t>¬IF(COUNTIF($O$1021:$O$1520,CONCATENATE($AA338,"_C_S2C_LB:X191"))&gt;0,1,0)</t>
  </si>
  <si>
    <t>¬IF(COUNTIF($O$1021:$O$1520,CONCATENATE($AA338,"_C_S2C_LB:X192"))&gt;0,1,0)</t>
  </si>
  <si>
    <t>¬IF(COUNTIF($O$1021:$O$1520,CONCATENATE($AA338,"_C_S2C_LB:X193"))&gt;0,1,0)</t>
  </si>
  <si>
    <t>¬IF(COUNTIF($O$1021:$O$1520,CONCATENATE($AA338,"_C_S2C_LB:X194"))&gt;0,1,0)</t>
  </si>
  <si>
    <t>¬IF(COUNTIF($O$1021:$O$1520,CONCATENATE($AA338,"_D_S2C_LB:X183"))&gt;0,1,0)</t>
  </si>
  <si>
    <t>¬IF(COUNTIF($O$1021:$O$1520,CONCATENATE($AA338,"_D_S2C_LB:X184"))&gt;0,1,0)</t>
  </si>
  <si>
    <t>¬IF(COUNTIF($O$1021:$O$1520,CONCATENATE($AA338,"_D_S2C_LB:X185"))&gt;0,1,0)</t>
  </si>
  <si>
    <t>¬IF(COUNTIF($O$1021:$O$1520,CONCATENATE($AA338,"_D_S2C_LB:X186"))&gt;0,1,0)</t>
  </si>
  <si>
    <t>¬IF(COUNTIF($O$1021:$O$1520,CONCATENATE($AA338,"_D_S2C_LB:X187"))&gt;0,1,0)</t>
  </si>
  <si>
    <t>¬IF(COUNTIF($O$1021:$O$1520,CONCATENATE($AA338,"_D_S2C_LB:X188"))&gt;0,1,0)</t>
  </si>
  <si>
    <t>¬IF(COUNTIF($O$1021:$O$1520,CONCATENATE($AA338,"_D_S2C_LB:X189"))&gt;0,1,0)</t>
  </si>
  <si>
    <t>¬IF(COUNTIF($O$1021:$O$1520,CONCATENATE($AA338,"_D_S2C_LB:X190"))&gt;0,1,0)</t>
  </si>
  <si>
    <t>¬IF(COUNTIF($O$1021:$O$1520,CONCATENATE($AA338,"_D_S2C_LB:X191"))&gt;0,1,0)</t>
  </si>
  <si>
    <t>¬IF(COUNTIF($O$1021:$O$1520,CONCATENATE($AA338,"_D_S2C_LB:X192"))&gt;0,1,0)</t>
  </si>
  <si>
    <t>¬IF(COUNTIF($O$1021:$O$1520,CONCATENATE($AA338,"_D_S2C_LB:X193"))&gt;0,1,0)</t>
  </si>
  <si>
    <t>¬IF(COUNTIF($O$1021:$O$1520,CONCATENATE($AA338,"_D_S2C_LB:X194"))&gt;0,1,0)</t>
  </si>
  <si>
    <t>¬IF(ISERROR(VLOOKUP(AA338,$B$510:$I$1010,5,FALSE)),"",VLOOKUP(AA338,$B$510:$I$1010,5,FALSE))</t>
  </si>
  <si>
    <t>¬IF(ISERROR(VLOOKUP(AA338,$B$510:$I$1010,6,FALSE)),"",VLOOKUP(AA338,$B$510:$I$1010,6,FALSE))</t>
  </si>
  <si>
    <t>¬IF(ISERROR(VLOOKUP(AA338,$B$510:$I$1010,7,FALSE)),"",VLOOKUP(AA338,$B$510:$I$1010,7,FALSE))</t>
  </si>
  <si>
    <t>¬IF(ISERROR(VLOOKUP(AA338,$B$510:$I$1010,8,FALSE)),"",VLOOKUP(AA338,$B$510:$I$1010,8,FALSE))</t>
  </si>
  <si>
    <t>¬IF(ISERROR(VLOOKUP(AA339,$B$510:$I$1010,2,FALSE)),"",VLOOKUP(AA339,$B$510:$I$1010,2,FALSE))</t>
  </si>
  <si>
    <t>¬IF(COUNTIF($O$1021:$O$1520,CONCATENATE($AA339,"_U_S2C_LB:X183"))&gt;0,1,0)</t>
  </si>
  <si>
    <t>¬IF(COUNTIF($O$1021:$O$1520,CONCATENATE($AA339,"_U_S2C_LB:X184"))&gt;0,1,0)</t>
  </si>
  <si>
    <t>¬IF(COUNTIF($O$1021:$O$1520,CONCATENATE($AA339,"_U_S2C_LB:X185"))&gt;0,1,0)</t>
  </si>
  <si>
    <t>¬IF(COUNTIF($O$1021:$O$1520,CONCATENATE($AA339,"_U_S2C_LB:X186"))&gt;0,1,0)</t>
  </si>
  <si>
    <t>¬IF(COUNTIF($O$1021:$O$1520,CONCATENATE($AA339,"_U_S2C_LB:X187"))&gt;0,1,0)</t>
  </si>
  <si>
    <t>¬IF(COUNTIF($O$1021:$O$1520,CONCATENATE($AA339,"_U_S2C_LB:X188"))&gt;0,1,0)</t>
  </si>
  <si>
    <t>¬IF(COUNTIF($O$1021:$O$1520,CONCATENATE($AA339,"_U_S2C_LB:X189"))&gt;0,1,0)</t>
  </si>
  <si>
    <t>¬IF(COUNTIF($O$1021:$O$1520,CONCATENATE($AA339,"_U_S2C_LB:X190"))&gt;0,1,0)</t>
  </si>
  <si>
    <t>¬IF(COUNTIF($O$1021:$O$1520,CONCATENATE($AA339,"_U_S2C_LB:X191"))&gt;0,1,0)</t>
  </si>
  <si>
    <t>¬IF(COUNTIF($O$1021:$O$1520,CONCATENATE($AA339,"_U_S2C_LB:X192"))&gt;0,1,0)</t>
  </si>
  <si>
    <t>¬IF(COUNTIF($O$1021:$O$1520,CONCATENATE($AA339,"_U_S2C_LB:X193"))&gt;0,1,0)</t>
  </si>
  <si>
    <t>¬IF(COUNTIF($O$1021:$O$1520,CONCATENATE($AA339,"_U_S2C_LB:X194"))&gt;0,1,0)</t>
  </si>
  <si>
    <t>¬IF(COUNTIF($O$1021:$O$1520,CONCATENATE($AA339,"_C_S2C_LB:X183"))&gt;0,1,0)</t>
  </si>
  <si>
    <t>¬IF(COUNTIF($O$1021:$O$1520,CONCATENATE($AA339,"_C_S2C_LB:X184"))&gt;0,1,0)</t>
  </si>
  <si>
    <t>¬IF(COUNTIF($O$1021:$O$1520,CONCATENATE($AA339,"_C_S2C_LB:X185"))&gt;0,1,0)</t>
  </si>
  <si>
    <t>¬IF(COUNTIF($O$1021:$O$1520,CONCATENATE($AA339,"_C_S2C_LB:X186"))&gt;0,1,0)</t>
  </si>
  <si>
    <t>¬IF(COUNTIF($O$1021:$O$1520,CONCATENATE($AA339,"_C_S2C_LB:X187"))&gt;0,1,0)</t>
  </si>
  <si>
    <t>¬IF(COUNTIF($O$1021:$O$1520,CONCATENATE($AA339,"_C_S2C_LB:X188"))&gt;0,1,0)</t>
  </si>
  <si>
    <t>¬IF(COUNTIF($O$1021:$O$1520,CONCATENATE($AA339,"_C_S2C_LB:X189"))&gt;0,1,0)</t>
  </si>
  <si>
    <t>¬IF(COUNTIF($O$1021:$O$1520,CONCATENATE($AA339,"_C_S2C_LB:X190"))&gt;0,1,0)</t>
  </si>
  <si>
    <t>¬IF(COUNTIF($O$1021:$O$1520,CONCATENATE($AA339,"_C_S2C_LB:X191"))&gt;0,1,0)</t>
  </si>
  <si>
    <t>¬IF(COUNTIF($O$1021:$O$1520,CONCATENATE($AA339,"_C_S2C_LB:X192"))&gt;0,1,0)</t>
  </si>
  <si>
    <t>¬IF(COUNTIF($O$1021:$O$1520,CONCATENATE($AA339,"_C_S2C_LB:X193"))&gt;0,1,0)</t>
  </si>
  <si>
    <t>¬IF(COUNTIF($O$1021:$O$1520,CONCATENATE($AA339,"_C_S2C_LB:X194"))&gt;0,1,0)</t>
  </si>
  <si>
    <t>¬IF(COUNTIF($O$1021:$O$1520,CONCATENATE($AA339,"_D_S2C_LB:X183"))&gt;0,1,0)</t>
  </si>
  <si>
    <t>¬IF(COUNTIF($O$1021:$O$1520,CONCATENATE($AA339,"_D_S2C_LB:X184"))&gt;0,1,0)</t>
  </si>
  <si>
    <t>¬IF(COUNTIF($O$1021:$O$1520,CONCATENATE($AA339,"_D_S2C_LB:X185"))&gt;0,1,0)</t>
  </si>
  <si>
    <t>¬IF(COUNTIF($O$1021:$O$1520,CONCATENATE($AA339,"_D_S2C_LB:X186"))&gt;0,1,0)</t>
  </si>
  <si>
    <t>¬IF(COUNTIF($O$1021:$O$1520,CONCATENATE($AA339,"_D_S2C_LB:X187"))&gt;0,1,0)</t>
  </si>
  <si>
    <t>¬IF(COUNTIF($O$1021:$O$1520,CONCATENATE($AA339,"_D_S2C_LB:X188"))&gt;0,1,0)</t>
  </si>
  <si>
    <t>¬IF(COUNTIF($O$1021:$O$1520,CONCATENATE($AA339,"_D_S2C_LB:X189"))&gt;0,1,0)</t>
  </si>
  <si>
    <t>¬IF(COUNTIF($O$1021:$O$1520,CONCATENATE($AA339,"_D_S2C_LB:X190"))&gt;0,1,0)</t>
  </si>
  <si>
    <t>¬IF(COUNTIF($O$1021:$O$1520,CONCATENATE($AA339,"_D_S2C_LB:X191"))&gt;0,1,0)</t>
  </si>
  <si>
    <t>¬IF(COUNTIF($O$1021:$O$1520,CONCATENATE($AA339,"_D_S2C_LB:X192"))&gt;0,1,0)</t>
  </si>
  <si>
    <t>¬IF(COUNTIF($O$1021:$O$1520,CONCATENATE($AA339,"_D_S2C_LB:X193"))&gt;0,1,0)</t>
  </si>
  <si>
    <t>¬IF(COUNTIF($O$1021:$O$1520,CONCATENATE($AA339,"_D_S2C_LB:X194"))&gt;0,1,0)</t>
  </si>
  <si>
    <t>¬IF(ISERROR(VLOOKUP(AA339,$B$510:$I$1010,5,FALSE)),"",VLOOKUP(AA339,$B$510:$I$1010,5,FALSE))</t>
  </si>
  <si>
    <t>¬IF(ISERROR(VLOOKUP(AA339,$B$510:$I$1010,6,FALSE)),"",VLOOKUP(AA339,$B$510:$I$1010,6,FALSE))</t>
  </si>
  <si>
    <t>¬IF(ISERROR(VLOOKUP(AA339,$B$510:$I$1010,7,FALSE)),"",VLOOKUP(AA339,$B$510:$I$1010,7,FALSE))</t>
  </si>
  <si>
    <t>¬IF(ISERROR(VLOOKUP(AA339,$B$510:$I$1010,8,FALSE)),"",VLOOKUP(AA339,$B$510:$I$1010,8,FALSE))</t>
  </si>
  <si>
    <t>¬IF(ISERROR(VLOOKUP(AA340,$B$510:$I$1010,2,FALSE)),"",VLOOKUP(AA340,$B$510:$I$1010,2,FALSE))</t>
  </si>
  <si>
    <t>¬IF(COUNTIF($O$1021:$O$1520,CONCATENATE($AA340,"_U_S2C_LB:X183"))&gt;0,1,0)</t>
  </si>
  <si>
    <t>¬IF(COUNTIF($O$1021:$O$1520,CONCATENATE($AA340,"_U_S2C_LB:X184"))&gt;0,1,0)</t>
  </si>
  <si>
    <t>¬IF(COUNTIF($O$1021:$O$1520,CONCATENATE($AA340,"_U_S2C_LB:X185"))&gt;0,1,0)</t>
  </si>
  <si>
    <t>¬IF(COUNTIF($O$1021:$O$1520,CONCATENATE($AA340,"_U_S2C_LB:X186"))&gt;0,1,0)</t>
  </si>
  <si>
    <t>¬IF(COUNTIF($O$1021:$O$1520,CONCATENATE($AA340,"_U_S2C_LB:X187"))&gt;0,1,0)</t>
  </si>
  <si>
    <t>¬IF(COUNTIF($O$1021:$O$1520,CONCATENATE($AA340,"_U_S2C_LB:X188"))&gt;0,1,0)</t>
  </si>
  <si>
    <t>¬IF(COUNTIF($O$1021:$O$1520,CONCATENATE($AA340,"_U_S2C_LB:X189"))&gt;0,1,0)</t>
  </si>
  <si>
    <t>¬IF(COUNTIF($O$1021:$O$1520,CONCATENATE($AA340,"_U_S2C_LB:X190"))&gt;0,1,0)</t>
  </si>
  <si>
    <t>¬IF(COUNTIF($O$1021:$O$1520,CONCATENATE($AA340,"_U_S2C_LB:X191"))&gt;0,1,0)</t>
  </si>
  <si>
    <t>¬IF(COUNTIF($O$1021:$O$1520,CONCATENATE($AA340,"_U_S2C_LB:X192"))&gt;0,1,0)</t>
  </si>
  <si>
    <t>¬IF(COUNTIF($O$1021:$O$1520,CONCATENATE($AA340,"_U_S2C_LB:X193"))&gt;0,1,0)</t>
  </si>
  <si>
    <t>¬IF(COUNTIF($O$1021:$O$1520,CONCATENATE($AA340,"_U_S2C_LB:X194"))&gt;0,1,0)</t>
  </si>
  <si>
    <t>¬IF(COUNTIF($O$1021:$O$1520,CONCATENATE($AA340,"_C_S2C_LB:X183"))&gt;0,1,0)</t>
  </si>
  <si>
    <t>¬IF(COUNTIF($O$1021:$O$1520,CONCATENATE($AA340,"_C_S2C_LB:X184"))&gt;0,1,0)</t>
  </si>
  <si>
    <t>¬IF(COUNTIF($O$1021:$O$1520,CONCATENATE($AA340,"_C_S2C_LB:X185"))&gt;0,1,0)</t>
  </si>
  <si>
    <t>¬IF(COUNTIF($O$1021:$O$1520,CONCATENATE($AA340,"_C_S2C_LB:X186"))&gt;0,1,0)</t>
  </si>
  <si>
    <t>¬IF(COUNTIF($O$1021:$O$1520,CONCATENATE($AA340,"_C_S2C_LB:X187"))&gt;0,1,0)</t>
  </si>
  <si>
    <t>¬IF(COUNTIF($O$1021:$O$1520,CONCATENATE($AA340,"_C_S2C_LB:X188"))&gt;0,1,0)</t>
  </si>
  <si>
    <t>¬IF(COUNTIF($O$1021:$O$1520,CONCATENATE($AA340,"_C_S2C_LB:X189"))&gt;0,1,0)</t>
  </si>
  <si>
    <t>¬IF(COUNTIF($O$1021:$O$1520,CONCATENATE($AA340,"_C_S2C_LB:X190"))&gt;0,1,0)</t>
  </si>
  <si>
    <t>¬IF(COUNTIF($O$1021:$O$1520,CONCATENATE($AA340,"_C_S2C_LB:X191"))&gt;0,1,0)</t>
  </si>
  <si>
    <t>¬IF(COUNTIF($O$1021:$O$1520,CONCATENATE($AA340,"_C_S2C_LB:X192"))&gt;0,1,0)</t>
  </si>
  <si>
    <t>¬IF(COUNTIF($O$1021:$O$1520,CONCATENATE($AA340,"_C_S2C_LB:X193"))&gt;0,1,0)</t>
  </si>
  <si>
    <t>¬IF(COUNTIF($O$1021:$O$1520,CONCATENATE($AA340,"_C_S2C_LB:X194"))&gt;0,1,0)</t>
  </si>
  <si>
    <t>¬IF(COUNTIF($O$1021:$O$1520,CONCATENATE($AA340,"_D_S2C_LB:X183"))&gt;0,1,0)</t>
  </si>
  <si>
    <t>¬IF(COUNTIF($O$1021:$O$1520,CONCATENATE($AA340,"_D_S2C_LB:X184"))&gt;0,1,0)</t>
  </si>
  <si>
    <t>¬IF(COUNTIF($O$1021:$O$1520,CONCATENATE($AA340,"_D_S2C_LB:X185"))&gt;0,1,0)</t>
  </si>
  <si>
    <t>¬IF(COUNTIF($O$1021:$O$1520,CONCATENATE($AA340,"_D_S2C_LB:X186"))&gt;0,1,0)</t>
  </si>
  <si>
    <t>¬IF(COUNTIF($O$1021:$O$1520,CONCATENATE($AA340,"_D_S2C_LB:X187"))&gt;0,1,0)</t>
  </si>
  <si>
    <t>¬IF(COUNTIF($O$1021:$O$1520,CONCATENATE($AA340,"_D_S2C_LB:X188"))&gt;0,1,0)</t>
  </si>
  <si>
    <t>¬IF(COUNTIF($O$1021:$O$1520,CONCATENATE($AA340,"_D_S2C_LB:X189"))&gt;0,1,0)</t>
  </si>
  <si>
    <t>¬IF(COUNTIF($O$1021:$O$1520,CONCATENATE($AA340,"_D_S2C_LB:X190"))&gt;0,1,0)</t>
  </si>
  <si>
    <t>¬IF(COUNTIF($O$1021:$O$1520,CONCATENATE($AA340,"_D_S2C_LB:X191"))&gt;0,1,0)</t>
  </si>
  <si>
    <t>¬IF(COUNTIF($O$1021:$O$1520,CONCATENATE($AA340,"_D_S2C_LB:X192"))&gt;0,1,0)</t>
  </si>
  <si>
    <t>¬IF(COUNTIF($O$1021:$O$1520,CONCATENATE($AA340,"_D_S2C_LB:X193"))&gt;0,1,0)</t>
  </si>
  <si>
    <t>¬IF(COUNTIF($O$1021:$O$1520,CONCATENATE($AA340,"_D_S2C_LB:X194"))&gt;0,1,0)</t>
  </si>
  <si>
    <t>¬IF(ISERROR(VLOOKUP(AA340,$B$510:$I$1010,5,FALSE)),"",VLOOKUP(AA340,$B$510:$I$1010,5,FALSE))</t>
  </si>
  <si>
    <t>¬IF(ISERROR(VLOOKUP(AA340,$B$510:$I$1010,6,FALSE)),"",VLOOKUP(AA340,$B$510:$I$1010,6,FALSE))</t>
  </si>
  <si>
    <t>¬IF(ISERROR(VLOOKUP(AA340,$B$510:$I$1010,7,FALSE)),"",VLOOKUP(AA340,$B$510:$I$1010,7,FALSE))</t>
  </si>
  <si>
    <t>¬IF(ISERROR(VLOOKUP(AA340,$B$510:$I$1010,8,FALSE)),"",VLOOKUP(AA340,$B$510:$I$1010,8,FALSE))</t>
  </si>
  <si>
    <t>¬IF(ISERROR(VLOOKUP(AA341,$B$510:$I$1010,2,FALSE)),"",VLOOKUP(AA341,$B$510:$I$1010,2,FALSE))</t>
  </si>
  <si>
    <t>¬IF(COUNTIF($O$1021:$O$1520,CONCATENATE($AA341,"_U_S2C_LB:X183"))&gt;0,1,0)</t>
  </si>
  <si>
    <t>¬IF(COUNTIF($O$1021:$O$1520,CONCATENATE($AA341,"_U_S2C_LB:X184"))&gt;0,1,0)</t>
  </si>
  <si>
    <t>¬IF(COUNTIF($O$1021:$O$1520,CONCATENATE($AA341,"_U_S2C_LB:X185"))&gt;0,1,0)</t>
  </si>
  <si>
    <t>¬IF(COUNTIF($O$1021:$O$1520,CONCATENATE($AA341,"_U_S2C_LB:X186"))&gt;0,1,0)</t>
  </si>
  <si>
    <t>¬IF(COUNTIF($O$1021:$O$1520,CONCATENATE($AA341,"_U_S2C_LB:X187"))&gt;0,1,0)</t>
  </si>
  <si>
    <t>¬IF(COUNTIF($O$1021:$O$1520,CONCATENATE($AA341,"_U_S2C_LB:X188"))&gt;0,1,0)</t>
  </si>
  <si>
    <t>¬IF(COUNTIF($O$1021:$O$1520,CONCATENATE($AA341,"_U_S2C_LB:X189"))&gt;0,1,0)</t>
  </si>
  <si>
    <t>¬IF(COUNTIF($O$1021:$O$1520,CONCATENATE($AA341,"_U_S2C_LB:X190"))&gt;0,1,0)</t>
  </si>
  <si>
    <t>¬IF(COUNTIF($O$1021:$O$1520,CONCATENATE($AA341,"_U_S2C_LB:X191"))&gt;0,1,0)</t>
  </si>
  <si>
    <t>¬IF(COUNTIF($O$1021:$O$1520,CONCATENATE($AA341,"_U_S2C_LB:X192"))&gt;0,1,0)</t>
  </si>
  <si>
    <t>¬IF(COUNTIF($O$1021:$O$1520,CONCATENATE($AA341,"_U_S2C_LB:X193"))&gt;0,1,0)</t>
  </si>
  <si>
    <t>¬IF(COUNTIF($O$1021:$O$1520,CONCATENATE($AA341,"_U_S2C_LB:X194"))&gt;0,1,0)</t>
  </si>
  <si>
    <t>¬IF(COUNTIF($O$1021:$O$1520,CONCATENATE($AA341,"_C_S2C_LB:X183"))&gt;0,1,0)</t>
  </si>
  <si>
    <t>¬IF(COUNTIF($O$1021:$O$1520,CONCATENATE($AA341,"_C_S2C_LB:X184"))&gt;0,1,0)</t>
  </si>
  <si>
    <t>¬IF(COUNTIF($O$1021:$O$1520,CONCATENATE($AA341,"_C_S2C_LB:X185"))&gt;0,1,0)</t>
  </si>
  <si>
    <t>¬IF(COUNTIF($O$1021:$O$1520,CONCATENATE($AA341,"_C_S2C_LB:X186"))&gt;0,1,0)</t>
  </si>
  <si>
    <t>¬IF(COUNTIF($O$1021:$O$1520,CONCATENATE($AA341,"_C_S2C_LB:X187"))&gt;0,1,0)</t>
  </si>
  <si>
    <t>¬IF(COUNTIF($O$1021:$O$1520,CONCATENATE($AA341,"_C_S2C_LB:X188"))&gt;0,1,0)</t>
  </si>
  <si>
    <t>¬IF(COUNTIF($O$1021:$O$1520,CONCATENATE($AA341,"_C_S2C_LB:X189"))&gt;0,1,0)</t>
  </si>
  <si>
    <t>¬IF(COUNTIF($O$1021:$O$1520,CONCATENATE($AA341,"_C_S2C_LB:X190"))&gt;0,1,0)</t>
  </si>
  <si>
    <t>¬IF(COUNTIF($O$1021:$O$1520,CONCATENATE($AA341,"_C_S2C_LB:X191"))&gt;0,1,0)</t>
  </si>
  <si>
    <t>¬IF(COUNTIF($O$1021:$O$1520,CONCATENATE($AA341,"_C_S2C_LB:X192"))&gt;0,1,0)</t>
  </si>
  <si>
    <t>¬IF(COUNTIF($O$1021:$O$1520,CONCATENATE($AA341,"_C_S2C_LB:X193"))&gt;0,1,0)</t>
  </si>
  <si>
    <t>¬IF(COUNTIF($O$1021:$O$1520,CONCATENATE($AA341,"_C_S2C_LB:X194"))&gt;0,1,0)</t>
  </si>
  <si>
    <t>¬IF(COUNTIF($O$1021:$O$1520,CONCATENATE($AA341,"_D_S2C_LB:X183"))&gt;0,1,0)</t>
  </si>
  <si>
    <t>¬IF(COUNTIF($O$1021:$O$1520,CONCATENATE($AA341,"_D_S2C_LB:X184"))&gt;0,1,0)</t>
  </si>
  <si>
    <t>¬IF(COUNTIF($O$1021:$O$1520,CONCATENATE($AA341,"_D_S2C_LB:X185"))&gt;0,1,0)</t>
  </si>
  <si>
    <t>¬IF(COUNTIF($O$1021:$O$1520,CONCATENATE($AA341,"_D_S2C_LB:X186"))&gt;0,1,0)</t>
  </si>
  <si>
    <t>¬IF(COUNTIF($O$1021:$O$1520,CONCATENATE($AA341,"_D_S2C_LB:X187"))&gt;0,1,0)</t>
  </si>
  <si>
    <t>¬IF(COUNTIF($O$1021:$O$1520,CONCATENATE($AA341,"_D_S2C_LB:X188"))&gt;0,1,0)</t>
  </si>
  <si>
    <t>¬IF(COUNTIF($O$1021:$O$1520,CONCATENATE($AA341,"_D_S2C_LB:X189"))&gt;0,1,0)</t>
  </si>
  <si>
    <t>¬IF(COUNTIF($O$1021:$O$1520,CONCATENATE($AA341,"_D_S2C_LB:X190"))&gt;0,1,0)</t>
  </si>
  <si>
    <t>¬IF(COUNTIF($O$1021:$O$1520,CONCATENATE($AA341,"_D_S2C_LB:X191"))&gt;0,1,0)</t>
  </si>
  <si>
    <t>¬IF(COUNTIF($O$1021:$O$1520,CONCATENATE($AA341,"_D_S2C_LB:X192"))&gt;0,1,0)</t>
  </si>
  <si>
    <t>¬IF(COUNTIF($O$1021:$O$1520,CONCATENATE($AA341,"_D_S2C_LB:X193"))&gt;0,1,0)</t>
  </si>
  <si>
    <t>¬IF(COUNTIF($O$1021:$O$1520,CONCATENATE($AA341,"_D_S2C_LB:X194"))&gt;0,1,0)</t>
  </si>
  <si>
    <t>¬IF(ISERROR(VLOOKUP(AA341,$B$510:$I$1010,5,FALSE)),"",VLOOKUP(AA341,$B$510:$I$1010,5,FALSE))</t>
  </si>
  <si>
    <t>¬IF(ISERROR(VLOOKUP(AA341,$B$510:$I$1010,6,FALSE)),"",VLOOKUP(AA341,$B$510:$I$1010,6,FALSE))</t>
  </si>
  <si>
    <t>¬IF(ISERROR(VLOOKUP(AA341,$B$510:$I$1010,7,FALSE)),"",VLOOKUP(AA341,$B$510:$I$1010,7,FALSE))</t>
  </si>
  <si>
    <t>¬IF(ISERROR(VLOOKUP(AA341,$B$510:$I$1010,8,FALSE)),"",VLOOKUP(AA341,$B$510:$I$1010,8,FALSE))</t>
  </si>
  <si>
    <t>¬IF(ISERROR(VLOOKUP(AA342,$B$510:$I$1010,2,FALSE)),"",VLOOKUP(AA342,$B$510:$I$1010,2,FALSE))</t>
  </si>
  <si>
    <t>¬IF(COUNTIF($O$1021:$O$1520,CONCATENATE($AA342,"_U_S2C_LB:X183"))&gt;0,1,0)</t>
  </si>
  <si>
    <t>¬IF(COUNTIF($O$1021:$O$1520,CONCATENATE($AA342,"_U_S2C_LB:X184"))&gt;0,1,0)</t>
  </si>
  <si>
    <t>¬IF(COUNTIF($O$1021:$O$1520,CONCATENATE($AA342,"_U_S2C_LB:X185"))&gt;0,1,0)</t>
  </si>
  <si>
    <t>¬IF(COUNTIF($O$1021:$O$1520,CONCATENATE($AA342,"_U_S2C_LB:X186"))&gt;0,1,0)</t>
  </si>
  <si>
    <t>¬IF(COUNTIF($O$1021:$O$1520,CONCATENATE($AA342,"_U_S2C_LB:X187"))&gt;0,1,0)</t>
  </si>
  <si>
    <t>¬IF(COUNTIF($O$1021:$O$1520,CONCATENATE($AA342,"_U_S2C_LB:X188"))&gt;0,1,0)</t>
  </si>
  <si>
    <t>¬IF(COUNTIF($O$1021:$O$1520,CONCATENATE($AA342,"_U_S2C_LB:X189"))&gt;0,1,0)</t>
  </si>
  <si>
    <t>¬IF(COUNTIF($O$1021:$O$1520,CONCATENATE($AA342,"_U_S2C_LB:X190"))&gt;0,1,0)</t>
  </si>
  <si>
    <t>¬IF(COUNTIF($O$1021:$O$1520,CONCATENATE($AA342,"_U_S2C_LB:X191"))&gt;0,1,0)</t>
  </si>
  <si>
    <t>¬IF(COUNTIF($O$1021:$O$1520,CONCATENATE($AA342,"_U_S2C_LB:X192"))&gt;0,1,0)</t>
  </si>
  <si>
    <t>¬IF(COUNTIF($O$1021:$O$1520,CONCATENATE($AA342,"_U_S2C_LB:X193"))&gt;0,1,0)</t>
  </si>
  <si>
    <t>¬IF(COUNTIF($O$1021:$O$1520,CONCATENATE($AA342,"_U_S2C_LB:X194"))&gt;0,1,0)</t>
  </si>
  <si>
    <t>¬IF(COUNTIF($O$1021:$O$1520,CONCATENATE($AA342,"_C_S2C_LB:X183"))&gt;0,1,0)</t>
  </si>
  <si>
    <t>¬IF(COUNTIF($O$1021:$O$1520,CONCATENATE($AA342,"_C_S2C_LB:X184"))&gt;0,1,0)</t>
  </si>
  <si>
    <t>¬IF(COUNTIF($O$1021:$O$1520,CONCATENATE($AA342,"_C_S2C_LB:X185"))&gt;0,1,0)</t>
  </si>
  <si>
    <t>¬IF(COUNTIF($O$1021:$O$1520,CONCATENATE($AA342,"_C_S2C_LB:X186"))&gt;0,1,0)</t>
  </si>
  <si>
    <t>¬IF(COUNTIF($O$1021:$O$1520,CONCATENATE($AA342,"_C_S2C_LB:X187"))&gt;0,1,0)</t>
  </si>
  <si>
    <t>¬IF(COUNTIF($O$1021:$O$1520,CONCATENATE($AA342,"_C_S2C_LB:X188"))&gt;0,1,0)</t>
  </si>
  <si>
    <t>¬IF(COUNTIF($O$1021:$O$1520,CONCATENATE($AA342,"_C_S2C_LB:X189"))&gt;0,1,0)</t>
  </si>
  <si>
    <t>¬IF(COUNTIF($O$1021:$O$1520,CONCATENATE($AA342,"_C_S2C_LB:X190"))&gt;0,1,0)</t>
  </si>
  <si>
    <t>¬IF(COUNTIF($O$1021:$O$1520,CONCATENATE($AA342,"_C_S2C_LB:X191"))&gt;0,1,0)</t>
  </si>
  <si>
    <t>¬IF(COUNTIF($O$1021:$O$1520,CONCATENATE($AA342,"_C_S2C_LB:X192"))&gt;0,1,0)</t>
  </si>
  <si>
    <t>¬IF(COUNTIF($O$1021:$O$1520,CONCATENATE($AA342,"_C_S2C_LB:X193"))&gt;0,1,0)</t>
  </si>
  <si>
    <t>¬IF(COUNTIF($O$1021:$O$1520,CONCATENATE($AA342,"_C_S2C_LB:X194"))&gt;0,1,0)</t>
  </si>
  <si>
    <t>¬IF(COUNTIF($O$1021:$O$1520,CONCATENATE($AA342,"_D_S2C_LB:X183"))&gt;0,1,0)</t>
  </si>
  <si>
    <t>¬IF(COUNTIF($O$1021:$O$1520,CONCATENATE($AA342,"_D_S2C_LB:X184"))&gt;0,1,0)</t>
  </si>
  <si>
    <t>¬IF(COUNTIF($O$1021:$O$1520,CONCATENATE($AA342,"_D_S2C_LB:X185"))&gt;0,1,0)</t>
  </si>
  <si>
    <t>¬IF(COUNTIF($O$1021:$O$1520,CONCATENATE($AA342,"_D_S2C_LB:X186"))&gt;0,1,0)</t>
  </si>
  <si>
    <t>¬IF(COUNTIF($O$1021:$O$1520,CONCATENATE($AA342,"_D_S2C_LB:X187"))&gt;0,1,0)</t>
  </si>
  <si>
    <t>¬IF(COUNTIF($O$1021:$O$1520,CONCATENATE($AA342,"_D_S2C_LB:X188"))&gt;0,1,0)</t>
  </si>
  <si>
    <t>¬IF(COUNTIF($O$1021:$O$1520,CONCATENATE($AA342,"_D_S2C_LB:X189"))&gt;0,1,0)</t>
  </si>
  <si>
    <t>¬IF(COUNTIF($O$1021:$O$1520,CONCATENATE($AA342,"_D_S2C_LB:X190"))&gt;0,1,0)</t>
  </si>
  <si>
    <t>¬IF(COUNTIF($O$1021:$O$1520,CONCATENATE($AA342,"_D_S2C_LB:X191"))&gt;0,1,0)</t>
  </si>
  <si>
    <t>¬IF(COUNTIF($O$1021:$O$1520,CONCATENATE($AA342,"_D_S2C_LB:X192"))&gt;0,1,0)</t>
  </si>
  <si>
    <t>¬IF(COUNTIF($O$1021:$O$1520,CONCATENATE($AA342,"_D_S2C_LB:X193"))&gt;0,1,0)</t>
  </si>
  <si>
    <t>¬IF(COUNTIF($O$1021:$O$1520,CONCATENATE($AA342,"_D_S2C_LB:X194"))&gt;0,1,0)</t>
  </si>
  <si>
    <t>¬IF(ISERROR(VLOOKUP(AA342,$B$510:$I$1010,5,FALSE)),"",VLOOKUP(AA342,$B$510:$I$1010,5,FALSE))</t>
  </si>
  <si>
    <t>¬IF(ISERROR(VLOOKUP(AA342,$B$510:$I$1010,6,FALSE)),"",VLOOKUP(AA342,$B$510:$I$1010,6,FALSE))</t>
  </si>
  <si>
    <t>¬IF(ISERROR(VLOOKUP(AA342,$B$510:$I$1010,7,FALSE)),"",VLOOKUP(AA342,$B$510:$I$1010,7,FALSE))</t>
  </si>
  <si>
    <t>¬IF(ISERROR(VLOOKUP(AA342,$B$510:$I$1010,8,FALSE)),"",VLOOKUP(AA342,$B$510:$I$1010,8,FALSE))</t>
  </si>
  <si>
    <t>¬IF(ISERROR(VLOOKUP(AA343,$B$510:$I$1010,2,FALSE)),"",VLOOKUP(AA343,$B$510:$I$1010,2,FALSE))</t>
  </si>
  <si>
    <t>¬IF(COUNTIF($O$1021:$O$1520,CONCATENATE($AA343,"_U_S2C_LB:X183"))&gt;0,1,0)</t>
  </si>
  <si>
    <t>¬IF(COUNTIF($O$1021:$O$1520,CONCATENATE($AA343,"_U_S2C_LB:X184"))&gt;0,1,0)</t>
  </si>
  <si>
    <t>¬IF(COUNTIF($O$1021:$O$1520,CONCATENATE($AA343,"_U_S2C_LB:X185"))&gt;0,1,0)</t>
  </si>
  <si>
    <t>¬IF(COUNTIF($O$1021:$O$1520,CONCATENATE($AA343,"_U_S2C_LB:X186"))&gt;0,1,0)</t>
  </si>
  <si>
    <t>¬IF(COUNTIF($O$1021:$O$1520,CONCATENATE($AA343,"_U_S2C_LB:X187"))&gt;0,1,0)</t>
  </si>
  <si>
    <t>¬IF(COUNTIF($O$1021:$O$1520,CONCATENATE($AA343,"_U_S2C_LB:X188"))&gt;0,1,0)</t>
  </si>
  <si>
    <t>¬IF(COUNTIF($O$1021:$O$1520,CONCATENATE($AA343,"_U_S2C_LB:X189"))&gt;0,1,0)</t>
  </si>
  <si>
    <t>¬IF(COUNTIF($O$1021:$O$1520,CONCATENATE($AA343,"_U_S2C_LB:X190"))&gt;0,1,0)</t>
  </si>
  <si>
    <t>¬IF(COUNTIF($O$1021:$O$1520,CONCATENATE($AA343,"_U_S2C_LB:X191"))&gt;0,1,0)</t>
  </si>
  <si>
    <t>¬IF(COUNTIF($O$1021:$O$1520,CONCATENATE($AA343,"_U_S2C_LB:X192"))&gt;0,1,0)</t>
  </si>
  <si>
    <t>¬IF(COUNTIF($O$1021:$O$1520,CONCATENATE($AA343,"_U_S2C_LB:X193"))&gt;0,1,0)</t>
  </si>
  <si>
    <t>¬IF(COUNTIF($O$1021:$O$1520,CONCATENATE($AA343,"_U_S2C_LB:X194"))&gt;0,1,0)</t>
  </si>
  <si>
    <t>¬IF(COUNTIF($O$1021:$O$1520,CONCATENATE($AA343,"_C_S2C_LB:X183"))&gt;0,1,0)</t>
  </si>
  <si>
    <t>¬IF(COUNTIF($O$1021:$O$1520,CONCATENATE($AA343,"_C_S2C_LB:X184"))&gt;0,1,0)</t>
  </si>
  <si>
    <t>¬IF(COUNTIF($O$1021:$O$1520,CONCATENATE($AA343,"_C_S2C_LB:X185"))&gt;0,1,0)</t>
  </si>
  <si>
    <t>¬IF(COUNTIF($O$1021:$O$1520,CONCATENATE($AA343,"_C_S2C_LB:X186"))&gt;0,1,0)</t>
  </si>
  <si>
    <t>¬IF(COUNTIF($O$1021:$O$1520,CONCATENATE($AA343,"_C_S2C_LB:X187"))&gt;0,1,0)</t>
  </si>
  <si>
    <t>¬IF(COUNTIF($O$1021:$O$1520,CONCATENATE($AA343,"_C_S2C_LB:X188"))&gt;0,1,0)</t>
  </si>
  <si>
    <t>¬IF(COUNTIF($O$1021:$O$1520,CONCATENATE($AA343,"_C_S2C_LB:X189"))&gt;0,1,0)</t>
  </si>
  <si>
    <t>¬IF(COUNTIF($O$1021:$O$1520,CONCATENATE($AA343,"_C_S2C_LB:X190"))&gt;0,1,0)</t>
  </si>
  <si>
    <t>¬IF(COUNTIF($O$1021:$O$1520,CONCATENATE($AA343,"_C_S2C_LB:X191"))&gt;0,1,0)</t>
  </si>
  <si>
    <t>¬IF(COUNTIF($O$1021:$O$1520,CONCATENATE($AA343,"_C_S2C_LB:X192"))&gt;0,1,0)</t>
  </si>
  <si>
    <t>¬IF(COUNTIF($O$1021:$O$1520,CONCATENATE($AA343,"_C_S2C_LB:X193"))&gt;0,1,0)</t>
  </si>
  <si>
    <t>¬IF(COUNTIF($O$1021:$O$1520,CONCATENATE($AA343,"_C_S2C_LB:X194"))&gt;0,1,0)</t>
  </si>
  <si>
    <t>¬IF(COUNTIF($O$1021:$O$1520,CONCATENATE($AA343,"_D_S2C_LB:X183"))&gt;0,1,0)</t>
  </si>
  <si>
    <t>¬IF(COUNTIF($O$1021:$O$1520,CONCATENATE($AA343,"_D_S2C_LB:X184"))&gt;0,1,0)</t>
  </si>
  <si>
    <t>¬IF(COUNTIF($O$1021:$O$1520,CONCATENATE($AA343,"_D_S2C_LB:X185"))&gt;0,1,0)</t>
  </si>
  <si>
    <t>¬IF(COUNTIF($O$1021:$O$1520,CONCATENATE($AA343,"_D_S2C_LB:X186"))&gt;0,1,0)</t>
  </si>
  <si>
    <t>¬IF(COUNTIF($O$1021:$O$1520,CONCATENATE($AA343,"_D_S2C_LB:X187"))&gt;0,1,0)</t>
  </si>
  <si>
    <t>¬IF(COUNTIF($O$1021:$O$1520,CONCATENATE($AA343,"_D_S2C_LB:X188"))&gt;0,1,0)</t>
  </si>
  <si>
    <t>¬IF(COUNTIF($O$1021:$O$1520,CONCATENATE($AA343,"_D_S2C_LB:X189"))&gt;0,1,0)</t>
  </si>
  <si>
    <t>¬IF(COUNTIF($O$1021:$O$1520,CONCATENATE($AA343,"_D_S2C_LB:X190"))&gt;0,1,0)</t>
  </si>
  <si>
    <t>¬IF(COUNTIF($O$1021:$O$1520,CONCATENATE($AA343,"_D_S2C_LB:X191"))&gt;0,1,0)</t>
  </si>
  <si>
    <t>¬IF(COUNTIF($O$1021:$O$1520,CONCATENATE($AA343,"_D_S2C_LB:X192"))&gt;0,1,0)</t>
  </si>
  <si>
    <t>¬IF(COUNTIF($O$1021:$O$1520,CONCATENATE($AA343,"_D_S2C_LB:X193"))&gt;0,1,0)</t>
  </si>
  <si>
    <t>¬IF(COUNTIF($O$1021:$O$1520,CONCATENATE($AA343,"_D_S2C_LB:X194"))&gt;0,1,0)</t>
  </si>
  <si>
    <t>¬IF(ISERROR(VLOOKUP(AA343,$B$510:$I$1010,5,FALSE)),"",VLOOKUP(AA343,$B$510:$I$1010,5,FALSE))</t>
  </si>
  <si>
    <t>¬IF(ISERROR(VLOOKUP(AA343,$B$510:$I$1010,6,FALSE)),"",VLOOKUP(AA343,$B$510:$I$1010,6,FALSE))</t>
  </si>
  <si>
    <t>¬IF(ISERROR(VLOOKUP(AA343,$B$510:$I$1010,7,FALSE)),"",VLOOKUP(AA343,$B$510:$I$1010,7,FALSE))</t>
  </si>
  <si>
    <t>¬IF(ISERROR(VLOOKUP(AA343,$B$510:$I$1010,8,FALSE)),"",VLOOKUP(AA343,$B$510:$I$1010,8,FALSE))</t>
  </si>
  <si>
    <t>¬IF(ISERROR(VLOOKUP(AA344,$B$510:$I$1010,2,FALSE)),"",VLOOKUP(AA344,$B$510:$I$1010,2,FALSE))</t>
  </si>
  <si>
    <t>¬IF(COUNTIF($O$1021:$O$1520,CONCATENATE($AA344,"_U_S2C_LB:X183"))&gt;0,1,0)</t>
  </si>
  <si>
    <t>¬IF(COUNTIF($O$1021:$O$1520,CONCATENATE($AA344,"_U_S2C_LB:X184"))&gt;0,1,0)</t>
  </si>
  <si>
    <t>¬IF(COUNTIF($O$1021:$O$1520,CONCATENATE($AA344,"_U_S2C_LB:X185"))&gt;0,1,0)</t>
  </si>
  <si>
    <t>¬IF(COUNTIF($O$1021:$O$1520,CONCATENATE($AA344,"_U_S2C_LB:X186"))&gt;0,1,0)</t>
  </si>
  <si>
    <t>¬IF(COUNTIF($O$1021:$O$1520,CONCATENATE($AA344,"_U_S2C_LB:X187"))&gt;0,1,0)</t>
  </si>
  <si>
    <t>¬IF(COUNTIF($O$1021:$O$1520,CONCATENATE($AA344,"_U_S2C_LB:X188"))&gt;0,1,0)</t>
  </si>
  <si>
    <t>¬IF(COUNTIF($O$1021:$O$1520,CONCATENATE($AA344,"_U_S2C_LB:X189"))&gt;0,1,0)</t>
  </si>
  <si>
    <t>¬IF(COUNTIF($O$1021:$O$1520,CONCATENATE($AA344,"_U_S2C_LB:X190"))&gt;0,1,0)</t>
  </si>
  <si>
    <t>¬IF(COUNTIF($O$1021:$O$1520,CONCATENATE($AA344,"_U_S2C_LB:X191"))&gt;0,1,0)</t>
  </si>
  <si>
    <t>¬IF(COUNTIF($O$1021:$O$1520,CONCATENATE($AA344,"_U_S2C_LB:X192"))&gt;0,1,0)</t>
  </si>
  <si>
    <t>¬IF(COUNTIF($O$1021:$O$1520,CONCATENATE($AA344,"_U_S2C_LB:X193"))&gt;0,1,0)</t>
  </si>
  <si>
    <t>¬IF(COUNTIF($O$1021:$O$1520,CONCATENATE($AA344,"_U_S2C_LB:X194"))&gt;0,1,0)</t>
  </si>
  <si>
    <t>¬IF(COUNTIF($O$1021:$O$1520,CONCATENATE($AA344,"_C_S2C_LB:X183"))&gt;0,1,0)</t>
  </si>
  <si>
    <t>¬IF(COUNTIF($O$1021:$O$1520,CONCATENATE($AA344,"_C_S2C_LB:X184"))&gt;0,1,0)</t>
  </si>
  <si>
    <t>¬IF(COUNTIF($O$1021:$O$1520,CONCATENATE($AA344,"_C_S2C_LB:X185"))&gt;0,1,0)</t>
  </si>
  <si>
    <t>¬IF(COUNTIF($O$1021:$O$1520,CONCATENATE($AA344,"_C_S2C_LB:X186"))&gt;0,1,0)</t>
  </si>
  <si>
    <t>¬IF(COUNTIF($O$1021:$O$1520,CONCATENATE($AA344,"_C_S2C_LB:X187"))&gt;0,1,0)</t>
  </si>
  <si>
    <t>¬IF(COUNTIF($O$1021:$O$1520,CONCATENATE($AA344,"_C_S2C_LB:X188"))&gt;0,1,0)</t>
  </si>
  <si>
    <t>¬IF(COUNTIF($O$1021:$O$1520,CONCATENATE($AA344,"_C_S2C_LB:X189"))&gt;0,1,0)</t>
  </si>
  <si>
    <t>¬IF(COUNTIF($O$1021:$O$1520,CONCATENATE($AA344,"_C_S2C_LB:X190"))&gt;0,1,0)</t>
  </si>
  <si>
    <t>¬IF(COUNTIF($O$1021:$O$1520,CONCATENATE($AA344,"_C_S2C_LB:X191"))&gt;0,1,0)</t>
  </si>
  <si>
    <t>¬IF(COUNTIF($O$1021:$O$1520,CONCATENATE($AA344,"_C_S2C_LB:X192"))&gt;0,1,0)</t>
  </si>
  <si>
    <t>¬IF(COUNTIF($O$1021:$O$1520,CONCATENATE($AA344,"_C_S2C_LB:X193"))&gt;0,1,0)</t>
  </si>
  <si>
    <t>¬IF(COUNTIF($O$1021:$O$1520,CONCATENATE($AA344,"_C_S2C_LB:X194"))&gt;0,1,0)</t>
  </si>
  <si>
    <t>¬IF(COUNTIF($O$1021:$O$1520,CONCATENATE($AA344,"_D_S2C_LB:X183"))&gt;0,1,0)</t>
  </si>
  <si>
    <t>¬IF(COUNTIF($O$1021:$O$1520,CONCATENATE($AA344,"_D_S2C_LB:X184"))&gt;0,1,0)</t>
  </si>
  <si>
    <t>¬IF(COUNTIF($O$1021:$O$1520,CONCATENATE($AA344,"_D_S2C_LB:X185"))&gt;0,1,0)</t>
  </si>
  <si>
    <t>¬IF(COUNTIF($O$1021:$O$1520,CONCATENATE($AA344,"_D_S2C_LB:X186"))&gt;0,1,0)</t>
  </si>
  <si>
    <t>¬IF(COUNTIF($O$1021:$O$1520,CONCATENATE($AA344,"_D_S2C_LB:X187"))&gt;0,1,0)</t>
  </si>
  <si>
    <t>¬IF(COUNTIF($O$1021:$O$1520,CONCATENATE($AA344,"_D_S2C_LB:X188"))&gt;0,1,0)</t>
  </si>
  <si>
    <t>¬IF(COUNTIF($O$1021:$O$1520,CONCATENATE($AA344,"_D_S2C_LB:X189"))&gt;0,1,0)</t>
  </si>
  <si>
    <t>¬IF(COUNTIF($O$1021:$O$1520,CONCATENATE($AA344,"_D_S2C_LB:X190"))&gt;0,1,0)</t>
  </si>
  <si>
    <t>¬IF(COUNTIF($O$1021:$O$1520,CONCATENATE($AA344,"_D_S2C_LB:X191"))&gt;0,1,0)</t>
  </si>
  <si>
    <t>¬IF(COUNTIF($O$1021:$O$1520,CONCATENATE($AA344,"_D_S2C_LB:X192"))&gt;0,1,0)</t>
  </si>
  <si>
    <t>¬IF(COUNTIF($O$1021:$O$1520,CONCATENATE($AA344,"_D_S2C_LB:X193"))&gt;0,1,0)</t>
  </si>
  <si>
    <t>¬IF(COUNTIF($O$1021:$O$1520,CONCATENATE($AA344,"_D_S2C_LB:X194"))&gt;0,1,0)</t>
  </si>
  <si>
    <t>¬IF(ISERROR(VLOOKUP(AA344,$B$510:$I$1010,5,FALSE)),"",VLOOKUP(AA344,$B$510:$I$1010,5,FALSE))</t>
  </si>
  <si>
    <t>¬IF(ISERROR(VLOOKUP(AA344,$B$510:$I$1010,6,FALSE)),"",VLOOKUP(AA344,$B$510:$I$1010,6,FALSE))</t>
  </si>
  <si>
    <t>¬IF(ISERROR(VLOOKUP(AA344,$B$510:$I$1010,7,FALSE)),"",VLOOKUP(AA344,$B$510:$I$1010,7,FALSE))</t>
  </si>
  <si>
    <t>¬IF(ISERROR(VLOOKUP(AA344,$B$510:$I$1010,8,FALSE)),"",VLOOKUP(AA344,$B$510:$I$1010,8,FALSE))</t>
  </si>
  <si>
    <t>¬IF(ISERROR(VLOOKUP(AA345,$B$510:$I$1010,2,FALSE)),"",VLOOKUP(AA345,$B$510:$I$1010,2,FALSE))</t>
  </si>
  <si>
    <t>¬IF(COUNTIF($O$1021:$O$1520,CONCATENATE($AA345,"_U_S2C_LB:X183"))&gt;0,1,0)</t>
  </si>
  <si>
    <t>¬IF(COUNTIF($O$1021:$O$1520,CONCATENATE($AA345,"_U_S2C_LB:X184"))&gt;0,1,0)</t>
  </si>
  <si>
    <t>¬IF(COUNTIF($O$1021:$O$1520,CONCATENATE($AA345,"_U_S2C_LB:X185"))&gt;0,1,0)</t>
  </si>
  <si>
    <t>¬IF(COUNTIF($O$1021:$O$1520,CONCATENATE($AA345,"_U_S2C_LB:X186"))&gt;0,1,0)</t>
  </si>
  <si>
    <t>¬IF(COUNTIF($O$1021:$O$1520,CONCATENATE($AA345,"_U_S2C_LB:X187"))&gt;0,1,0)</t>
  </si>
  <si>
    <t>¬IF(COUNTIF($O$1021:$O$1520,CONCATENATE($AA345,"_U_S2C_LB:X188"))&gt;0,1,0)</t>
  </si>
  <si>
    <t>¬IF(COUNTIF($O$1021:$O$1520,CONCATENATE($AA345,"_U_S2C_LB:X189"))&gt;0,1,0)</t>
  </si>
  <si>
    <t>¬IF(COUNTIF($O$1021:$O$1520,CONCATENATE($AA345,"_U_S2C_LB:X190"))&gt;0,1,0)</t>
  </si>
  <si>
    <t>¬IF(COUNTIF($O$1021:$O$1520,CONCATENATE($AA345,"_U_S2C_LB:X191"))&gt;0,1,0)</t>
  </si>
  <si>
    <t>¬IF(COUNTIF($O$1021:$O$1520,CONCATENATE($AA345,"_U_S2C_LB:X192"))&gt;0,1,0)</t>
  </si>
  <si>
    <t>¬IF(COUNTIF($O$1021:$O$1520,CONCATENATE($AA345,"_U_S2C_LB:X193"))&gt;0,1,0)</t>
  </si>
  <si>
    <t>¬IF(COUNTIF($O$1021:$O$1520,CONCATENATE($AA345,"_U_S2C_LB:X194"))&gt;0,1,0)</t>
  </si>
  <si>
    <t>¬IF(COUNTIF($O$1021:$O$1520,CONCATENATE($AA345,"_C_S2C_LB:X183"))&gt;0,1,0)</t>
  </si>
  <si>
    <t>¬IF(COUNTIF($O$1021:$O$1520,CONCATENATE($AA345,"_C_S2C_LB:X184"))&gt;0,1,0)</t>
  </si>
  <si>
    <t>¬IF(COUNTIF($O$1021:$O$1520,CONCATENATE($AA345,"_C_S2C_LB:X185"))&gt;0,1,0)</t>
  </si>
  <si>
    <t>¬IF(COUNTIF($O$1021:$O$1520,CONCATENATE($AA345,"_C_S2C_LB:X186"))&gt;0,1,0)</t>
  </si>
  <si>
    <t>¬IF(COUNTIF($O$1021:$O$1520,CONCATENATE($AA345,"_C_S2C_LB:X187"))&gt;0,1,0)</t>
  </si>
  <si>
    <t>¬IF(COUNTIF($O$1021:$O$1520,CONCATENATE($AA345,"_C_S2C_LB:X188"))&gt;0,1,0)</t>
  </si>
  <si>
    <t>¬IF(COUNTIF($O$1021:$O$1520,CONCATENATE($AA345,"_C_S2C_LB:X189"))&gt;0,1,0)</t>
  </si>
  <si>
    <t>¬IF(COUNTIF($O$1021:$O$1520,CONCATENATE($AA345,"_C_S2C_LB:X190"))&gt;0,1,0)</t>
  </si>
  <si>
    <t>¬IF(COUNTIF($O$1021:$O$1520,CONCATENATE($AA345,"_C_S2C_LB:X191"))&gt;0,1,0)</t>
  </si>
  <si>
    <t>¬IF(COUNTIF($O$1021:$O$1520,CONCATENATE($AA345,"_C_S2C_LB:X192"))&gt;0,1,0)</t>
  </si>
  <si>
    <t>¬IF(COUNTIF($O$1021:$O$1520,CONCATENATE($AA345,"_C_S2C_LB:X193"))&gt;0,1,0)</t>
  </si>
  <si>
    <t>¬IF(COUNTIF($O$1021:$O$1520,CONCATENATE($AA345,"_C_S2C_LB:X194"))&gt;0,1,0)</t>
  </si>
  <si>
    <t>¬IF(COUNTIF($O$1021:$O$1520,CONCATENATE($AA345,"_D_S2C_LB:X183"))&gt;0,1,0)</t>
  </si>
  <si>
    <t>¬IF(COUNTIF($O$1021:$O$1520,CONCATENATE($AA345,"_D_S2C_LB:X184"))&gt;0,1,0)</t>
  </si>
  <si>
    <t>¬IF(COUNTIF($O$1021:$O$1520,CONCATENATE($AA345,"_D_S2C_LB:X185"))&gt;0,1,0)</t>
  </si>
  <si>
    <t>¬IF(COUNTIF($O$1021:$O$1520,CONCATENATE($AA345,"_D_S2C_LB:X186"))&gt;0,1,0)</t>
  </si>
  <si>
    <t>¬IF(COUNTIF($O$1021:$O$1520,CONCATENATE($AA345,"_D_S2C_LB:X187"))&gt;0,1,0)</t>
  </si>
  <si>
    <t>¬IF(COUNTIF($O$1021:$O$1520,CONCATENATE($AA345,"_D_S2C_LB:X188"))&gt;0,1,0)</t>
  </si>
  <si>
    <t>¬IF(COUNTIF($O$1021:$O$1520,CONCATENATE($AA345,"_D_S2C_LB:X189"))&gt;0,1,0)</t>
  </si>
  <si>
    <t>¬IF(COUNTIF($O$1021:$O$1520,CONCATENATE($AA345,"_D_S2C_LB:X190"))&gt;0,1,0)</t>
  </si>
  <si>
    <t>¬IF(COUNTIF($O$1021:$O$1520,CONCATENATE($AA345,"_D_S2C_LB:X191"))&gt;0,1,0)</t>
  </si>
  <si>
    <t>¬IF(COUNTIF($O$1021:$O$1520,CONCATENATE($AA345,"_D_S2C_LB:X192"))&gt;0,1,0)</t>
  </si>
  <si>
    <t>¬IF(COUNTIF($O$1021:$O$1520,CONCATENATE($AA345,"_D_S2C_LB:X193"))&gt;0,1,0)</t>
  </si>
  <si>
    <t>¬IF(COUNTIF($O$1021:$O$1520,CONCATENATE($AA345,"_D_S2C_LB:X194"))&gt;0,1,0)</t>
  </si>
  <si>
    <t>¬IF(ISERROR(VLOOKUP(AA345,$B$510:$I$1010,5,FALSE)),"",VLOOKUP(AA345,$B$510:$I$1010,5,FALSE))</t>
  </si>
  <si>
    <t>¬IF(ISERROR(VLOOKUP(AA345,$B$510:$I$1010,6,FALSE)),"",VLOOKUP(AA345,$B$510:$I$1010,6,FALSE))</t>
  </si>
  <si>
    <t>¬IF(ISERROR(VLOOKUP(AA345,$B$510:$I$1010,7,FALSE)),"",VLOOKUP(AA345,$B$510:$I$1010,7,FALSE))</t>
  </si>
  <si>
    <t>¬IF(ISERROR(VLOOKUP(AA345,$B$510:$I$1010,8,FALSE)),"",VLOOKUP(AA345,$B$510:$I$1010,8,FALSE))</t>
  </si>
  <si>
    <t>¬IF(ISERROR(VLOOKUP(AA346,$B$510:$I$1010,2,FALSE)),"",VLOOKUP(AA346,$B$510:$I$1010,2,FALSE))</t>
  </si>
  <si>
    <t>¬IF(COUNTIF($O$1021:$O$1520,CONCATENATE($AA346,"_U_S2C_LB:X183"))&gt;0,1,0)</t>
  </si>
  <si>
    <t>¬IF(COUNTIF($O$1021:$O$1520,CONCATENATE($AA346,"_U_S2C_LB:X184"))&gt;0,1,0)</t>
  </si>
  <si>
    <t>¬IF(COUNTIF($O$1021:$O$1520,CONCATENATE($AA346,"_U_S2C_LB:X185"))&gt;0,1,0)</t>
  </si>
  <si>
    <t>¬IF(COUNTIF($O$1021:$O$1520,CONCATENATE($AA346,"_U_S2C_LB:X186"))&gt;0,1,0)</t>
  </si>
  <si>
    <t>¬IF(COUNTIF($O$1021:$O$1520,CONCATENATE($AA346,"_U_S2C_LB:X187"))&gt;0,1,0)</t>
  </si>
  <si>
    <t>¬IF(COUNTIF($O$1021:$O$1520,CONCATENATE($AA346,"_U_S2C_LB:X188"))&gt;0,1,0)</t>
  </si>
  <si>
    <t>¬IF(COUNTIF($O$1021:$O$1520,CONCATENATE($AA346,"_U_S2C_LB:X189"))&gt;0,1,0)</t>
  </si>
  <si>
    <t>¬IF(COUNTIF($O$1021:$O$1520,CONCATENATE($AA346,"_U_S2C_LB:X190"))&gt;0,1,0)</t>
  </si>
  <si>
    <t>¬IF(COUNTIF($O$1021:$O$1520,CONCATENATE($AA346,"_U_S2C_LB:X191"))&gt;0,1,0)</t>
  </si>
  <si>
    <t>¬IF(COUNTIF($O$1021:$O$1520,CONCATENATE($AA346,"_U_S2C_LB:X192"))&gt;0,1,0)</t>
  </si>
  <si>
    <t>¬IF(COUNTIF($O$1021:$O$1520,CONCATENATE($AA346,"_U_S2C_LB:X193"))&gt;0,1,0)</t>
  </si>
  <si>
    <t>¬IF(COUNTIF($O$1021:$O$1520,CONCATENATE($AA346,"_U_S2C_LB:X194"))&gt;0,1,0)</t>
  </si>
  <si>
    <t>¬IF(COUNTIF($O$1021:$O$1520,CONCATENATE($AA346,"_C_S2C_LB:X183"))&gt;0,1,0)</t>
  </si>
  <si>
    <t>¬IF(COUNTIF($O$1021:$O$1520,CONCATENATE($AA346,"_C_S2C_LB:X184"))&gt;0,1,0)</t>
  </si>
  <si>
    <t>¬IF(COUNTIF($O$1021:$O$1520,CONCATENATE($AA346,"_C_S2C_LB:X185"))&gt;0,1,0)</t>
  </si>
  <si>
    <t>¬IF(COUNTIF($O$1021:$O$1520,CONCATENATE($AA346,"_C_S2C_LB:X186"))&gt;0,1,0)</t>
  </si>
  <si>
    <t>¬IF(COUNTIF($O$1021:$O$1520,CONCATENATE($AA346,"_C_S2C_LB:X187"))&gt;0,1,0)</t>
  </si>
  <si>
    <t>¬IF(COUNTIF($O$1021:$O$1520,CONCATENATE($AA346,"_C_S2C_LB:X188"))&gt;0,1,0)</t>
  </si>
  <si>
    <t>¬IF(COUNTIF($O$1021:$O$1520,CONCATENATE($AA346,"_C_S2C_LB:X189"))&gt;0,1,0)</t>
  </si>
  <si>
    <t>¬IF(COUNTIF($O$1021:$O$1520,CONCATENATE($AA346,"_C_S2C_LB:X190"))&gt;0,1,0)</t>
  </si>
  <si>
    <t>¬IF(COUNTIF($O$1021:$O$1520,CONCATENATE($AA346,"_C_S2C_LB:X191"))&gt;0,1,0)</t>
  </si>
  <si>
    <t>¬IF(COUNTIF($O$1021:$O$1520,CONCATENATE($AA346,"_C_S2C_LB:X192"))&gt;0,1,0)</t>
  </si>
  <si>
    <t>¬IF(COUNTIF($O$1021:$O$1520,CONCATENATE($AA346,"_C_S2C_LB:X193"))&gt;0,1,0)</t>
  </si>
  <si>
    <t>¬IF(COUNTIF($O$1021:$O$1520,CONCATENATE($AA346,"_C_S2C_LB:X194"))&gt;0,1,0)</t>
  </si>
  <si>
    <t>¬IF(COUNTIF($O$1021:$O$1520,CONCATENATE($AA346,"_D_S2C_LB:X183"))&gt;0,1,0)</t>
  </si>
  <si>
    <t>¬IF(COUNTIF($O$1021:$O$1520,CONCATENATE($AA346,"_D_S2C_LB:X184"))&gt;0,1,0)</t>
  </si>
  <si>
    <t>¬IF(COUNTIF($O$1021:$O$1520,CONCATENATE($AA346,"_D_S2C_LB:X185"))&gt;0,1,0)</t>
  </si>
  <si>
    <t>¬IF(COUNTIF($O$1021:$O$1520,CONCATENATE($AA346,"_D_S2C_LB:X186"))&gt;0,1,0)</t>
  </si>
  <si>
    <t>¬IF(COUNTIF($O$1021:$O$1520,CONCATENATE($AA346,"_D_S2C_LB:X187"))&gt;0,1,0)</t>
  </si>
  <si>
    <t>¬IF(COUNTIF($O$1021:$O$1520,CONCATENATE($AA346,"_D_S2C_LB:X188"))&gt;0,1,0)</t>
  </si>
  <si>
    <t>¬IF(COUNTIF($O$1021:$O$1520,CONCATENATE($AA346,"_D_S2C_LB:X189"))&gt;0,1,0)</t>
  </si>
  <si>
    <t>¬IF(COUNTIF($O$1021:$O$1520,CONCATENATE($AA346,"_D_S2C_LB:X190"))&gt;0,1,0)</t>
  </si>
  <si>
    <t>¬IF(COUNTIF($O$1021:$O$1520,CONCATENATE($AA346,"_D_S2C_LB:X191"))&gt;0,1,0)</t>
  </si>
  <si>
    <t>¬IF(COUNTIF($O$1021:$O$1520,CONCATENATE($AA346,"_D_S2C_LB:X192"))&gt;0,1,0)</t>
  </si>
  <si>
    <t>¬IF(COUNTIF($O$1021:$O$1520,CONCATENATE($AA346,"_D_S2C_LB:X193"))&gt;0,1,0)</t>
  </si>
  <si>
    <t>¬IF(COUNTIF($O$1021:$O$1520,CONCATENATE($AA346,"_D_S2C_LB:X194"))&gt;0,1,0)</t>
  </si>
  <si>
    <t>¬IF(ISERROR(VLOOKUP(AA346,$B$510:$I$1010,5,FALSE)),"",VLOOKUP(AA346,$B$510:$I$1010,5,FALSE))</t>
  </si>
  <si>
    <t>¬IF(ISERROR(VLOOKUP(AA346,$B$510:$I$1010,6,FALSE)),"",VLOOKUP(AA346,$B$510:$I$1010,6,FALSE))</t>
  </si>
  <si>
    <t>¬IF(ISERROR(VLOOKUP(AA346,$B$510:$I$1010,7,FALSE)),"",VLOOKUP(AA346,$B$510:$I$1010,7,FALSE))</t>
  </si>
  <si>
    <t>¬IF(ISERROR(VLOOKUP(AA346,$B$510:$I$1010,8,FALSE)),"",VLOOKUP(AA346,$B$510:$I$1010,8,FALSE))</t>
  </si>
  <si>
    <t>¬IF(ISERROR(VLOOKUP(AA347,$B$510:$I$1010,2,FALSE)),"",VLOOKUP(AA347,$B$510:$I$1010,2,FALSE))</t>
  </si>
  <si>
    <t>¬IF(COUNTIF($O$1021:$O$1520,CONCATENATE($AA347,"_U_S2C_LB:X183"))&gt;0,1,0)</t>
  </si>
  <si>
    <t>¬IF(COUNTIF($O$1021:$O$1520,CONCATENATE($AA347,"_U_S2C_LB:X184"))&gt;0,1,0)</t>
  </si>
  <si>
    <t>¬IF(COUNTIF($O$1021:$O$1520,CONCATENATE($AA347,"_U_S2C_LB:X185"))&gt;0,1,0)</t>
  </si>
  <si>
    <t>¬IF(COUNTIF($O$1021:$O$1520,CONCATENATE($AA347,"_U_S2C_LB:X186"))&gt;0,1,0)</t>
  </si>
  <si>
    <t>¬IF(COUNTIF($O$1021:$O$1520,CONCATENATE($AA347,"_U_S2C_LB:X187"))&gt;0,1,0)</t>
  </si>
  <si>
    <t>¬IF(COUNTIF($O$1021:$O$1520,CONCATENATE($AA347,"_U_S2C_LB:X188"))&gt;0,1,0)</t>
  </si>
  <si>
    <t>¬IF(COUNTIF($O$1021:$O$1520,CONCATENATE($AA347,"_U_S2C_LB:X189"))&gt;0,1,0)</t>
  </si>
  <si>
    <t>¬IF(COUNTIF($O$1021:$O$1520,CONCATENATE($AA347,"_U_S2C_LB:X190"))&gt;0,1,0)</t>
  </si>
  <si>
    <t>¬IF(COUNTIF($O$1021:$O$1520,CONCATENATE($AA347,"_U_S2C_LB:X191"))&gt;0,1,0)</t>
  </si>
  <si>
    <t>¬IF(COUNTIF($O$1021:$O$1520,CONCATENATE($AA347,"_U_S2C_LB:X192"))&gt;0,1,0)</t>
  </si>
  <si>
    <t>¬IF(COUNTIF($O$1021:$O$1520,CONCATENATE($AA347,"_U_S2C_LB:X193"))&gt;0,1,0)</t>
  </si>
  <si>
    <t>¬IF(COUNTIF($O$1021:$O$1520,CONCATENATE($AA347,"_U_S2C_LB:X194"))&gt;0,1,0)</t>
  </si>
  <si>
    <t>¬IF(COUNTIF($O$1021:$O$1520,CONCATENATE($AA347,"_C_S2C_LB:X183"))&gt;0,1,0)</t>
  </si>
  <si>
    <t>¬IF(COUNTIF($O$1021:$O$1520,CONCATENATE($AA347,"_C_S2C_LB:X184"))&gt;0,1,0)</t>
  </si>
  <si>
    <t>¬IF(COUNTIF($O$1021:$O$1520,CONCATENATE($AA347,"_C_S2C_LB:X185"))&gt;0,1,0)</t>
  </si>
  <si>
    <t>¬IF(COUNTIF($O$1021:$O$1520,CONCATENATE($AA347,"_C_S2C_LB:X186"))&gt;0,1,0)</t>
  </si>
  <si>
    <t>¬IF(COUNTIF($O$1021:$O$1520,CONCATENATE($AA347,"_C_S2C_LB:X187"))&gt;0,1,0)</t>
  </si>
  <si>
    <t>¬IF(COUNTIF($O$1021:$O$1520,CONCATENATE($AA347,"_C_S2C_LB:X188"))&gt;0,1,0)</t>
  </si>
  <si>
    <t>¬IF(COUNTIF($O$1021:$O$1520,CONCATENATE($AA347,"_C_S2C_LB:X189"))&gt;0,1,0)</t>
  </si>
  <si>
    <t>¬IF(COUNTIF($O$1021:$O$1520,CONCATENATE($AA347,"_C_S2C_LB:X190"))&gt;0,1,0)</t>
  </si>
  <si>
    <t>¬IF(COUNTIF($O$1021:$O$1520,CONCATENATE($AA347,"_C_S2C_LB:X191"))&gt;0,1,0)</t>
  </si>
  <si>
    <t>¬IF(COUNTIF($O$1021:$O$1520,CONCATENATE($AA347,"_C_S2C_LB:X192"))&gt;0,1,0)</t>
  </si>
  <si>
    <t>¬IF(COUNTIF($O$1021:$O$1520,CONCATENATE($AA347,"_C_S2C_LB:X193"))&gt;0,1,0)</t>
  </si>
  <si>
    <t>¬IF(COUNTIF($O$1021:$O$1520,CONCATENATE($AA347,"_C_S2C_LB:X194"))&gt;0,1,0)</t>
  </si>
  <si>
    <t>¬IF(COUNTIF($O$1021:$O$1520,CONCATENATE($AA347,"_D_S2C_LB:X183"))&gt;0,1,0)</t>
  </si>
  <si>
    <t>¬IF(COUNTIF($O$1021:$O$1520,CONCATENATE($AA347,"_D_S2C_LB:X184"))&gt;0,1,0)</t>
  </si>
  <si>
    <t>¬IF(COUNTIF($O$1021:$O$1520,CONCATENATE($AA347,"_D_S2C_LB:X185"))&gt;0,1,0)</t>
  </si>
  <si>
    <t>¬IF(COUNTIF($O$1021:$O$1520,CONCATENATE($AA347,"_D_S2C_LB:X186"))&gt;0,1,0)</t>
  </si>
  <si>
    <t>¬IF(COUNTIF($O$1021:$O$1520,CONCATENATE($AA347,"_D_S2C_LB:X187"))&gt;0,1,0)</t>
  </si>
  <si>
    <t>¬IF(COUNTIF($O$1021:$O$1520,CONCATENATE($AA347,"_D_S2C_LB:X188"))&gt;0,1,0)</t>
  </si>
  <si>
    <t>¬IF(COUNTIF($O$1021:$O$1520,CONCATENATE($AA347,"_D_S2C_LB:X189"))&gt;0,1,0)</t>
  </si>
  <si>
    <t>¬IF(COUNTIF($O$1021:$O$1520,CONCATENATE($AA347,"_D_S2C_LB:X190"))&gt;0,1,0)</t>
  </si>
  <si>
    <t>¬IF(COUNTIF($O$1021:$O$1520,CONCATENATE($AA347,"_D_S2C_LB:X191"))&gt;0,1,0)</t>
  </si>
  <si>
    <t>¬IF(COUNTIF($O$1021:$O$1520,CONCATENATE($AA347,"_D_S2C_LB:X192"))&gt;0,1,0)</t>
  </si>
  <si>
    <t>¬IF(COUNTIF($O$1021:$O$1520,CONCATENATE($AA347,"_D_S2C_LB:X193"))&gt;0,1,0)</t>
  </si>
  <si>
    <t>¬IF(COUNTIF($O$1021:$O$1520,CONCATENATE($AA347,"_D_S2C_LB:X194"))&gt;0,1,0)</t>
  </si>
  <si>
    <t>¬IF(ISERROR(VLOOKUP(AA347,$B$510:$I$1010,5,FALSE)),"",VLOOKUP(AA347,$B$510:$I$1010,5,FALSE))</t>
  </si>
  <si>
    <t>¬IF(ISERROR(VLOOKUP(AA347,$B$510:$I$1010,6,FALSE)),"",VLOOKUP(AA347,$B$510:$I$1010,6,FALSE))</t>
  </si>
  <si>
    <t>¬IF(ISERROR(VLOOKUP(AA347,$B$510:$I$1010,7,FALSE)),"",VLOOKUP(AA347,$B$510:$I$1010,7,FALSE))</t>
  </si>
  <si>
    <t>¬IF(ISERROR(VLOOKUP(AA347,$B$510:$I$1010,8,FALSE)),"",VLOOKUP(AA347,$B$510:$I$1010,8,FALSE))</t>
  </si>
  <si>
    <t>¬IF(ISERROR(VLOOKUP(AA348,$B$510:$I$1010,2,FALSE)),"",VLOOKUP(AA348,$B$510:$I$1010,2,FALSE))</t>
  </si>
  <si>
    <t>¬IF(COUNTIF($O$1021:$O$1520,CONCATENATE($AA348,"_U_S2C_LB:X183"))&gt;0,1,0)</t>
  </si>
  <si>
    <t>¬IF(COUNTIF($O$1021:$O$1520,CONCATENATE($AA348,"_U_S2C_LB:X184"))&gt;0,1,0)</t>
  </si>
  <si>
    <t>¬IF(COUNTIF($O$1021:$O$1520,CONCATENATE($AA348,"_U_S2C_LB:X185"))&gt;0,1,0)</t>
  </si>
  <si>
    <t>¬IF(COUNTIF($O$1021:$O$1520,CONCATENATE($AA348,"_U_S2C_LB:X186"))&gt;0,1,0)</t>
  </si>
  <si>
    <t>¬IF(COUNTIF($O$1021:$O$1520,CONCATENATE($AA348,"_U_S2C_LB:X187"))&gt;0,1,0)</t>
  </si>
  <si>
    <t>¬IF(COUNTIF($O$1021:$O$1520,CONCATENATE($AA348,"_U_S2C_LB:X188"))&gt;0,1,0)</t>
  </si>
  <si>
    <t>¬IF(COUNTIF($O$1021:$O$1520,CONCATENATE($AA348,"_U_S2C_LB:X189"))&gt;0,1,0)</t>
  </si>
  <si>
    <t>¬IF(COUNTIF($O$1021:$O$1520,CONCATENATE($AA348,"_U_S2C_LB:X190"))&gt;0,1,0)</t>
  </si>
  <si>
    <t>¬IF(COUNTIF($O$1021:$O$1520,CONCATENATE($AA348,"_U_S2C_LB:X191"))&gt;0,1,0)</t>
  </si>
  <si>
    <t>¬IF(COUNTIF($O$1021:$O$1520,CONCATENATE($AA348,"_U_S2C_LB:X192"))&gt;0,1,0)</t>
  </si>
  <si>
    <t>¬IF(COUNTIF($O$1021:$O$1520,CONCATENATE($AA348,"_U_S2C_LB:X193"))&gt;0,1,0)</t>
  </si>
  <si>
    <t>¬IF(COUNTIF($O$1021:$O$1520,CONCATENATE($AA348,"_U_S2C_LB:X194"))&gt;0,1,0)</t>
  </si>
  <si>
    <t>¬IF(COUNTIF($O$1021:$O$1520,CONCATENATE($AA348,"_C_S2C_LB:X183"))&gt;0,1,0)</t>
  </si>
  <si>
    <t>¬IF(COUNTIF($O$1021:$O$1520,CONCATENATE($AA348,"_C_S2C_LB:X184"))&gt;0,1,0)</t>
  </si>
  <si>
    <t>¬IF(COUNTIF($O$1021:$O$1520,CONCATENATE($AA348,"_C_S2C_LB:X185"))&gt;0,1,0)</t>
  </si>
  <si>
    <t>¬IF(COUNTIF($O$1021:$O$1520,CONCATENATE($AA348,"_C_S2C_LB:X186"))&gt;0,1,0)</t>
  </si>
  <si>
    <t>¬IF(COUNTIF($O$1021:$O$1520,CONCATENATE($AA348,"_C_S2C_LB:X187"))&gt;0,1,0)</t>
  </si>
  <si>
    <t>¬IF(COUNTIF($O$1021:$O$1520,CONCATENATE($AA348,"_C_S2C_LB:X188"))&gt;0,1,0)</t>
  </si>
  <si>
    <t>¬IF(COUNTIF($O$1021:$O$1520,CONCATENATE($AA348,"_C_S2C_LB:X189"))&gt;0,1,0)</t>
  </si>
  <si>
    <t>¬IF(COUNTIF($O$1021:$O$1520,CONCATENATE($AA348,"_C_S2C_LB:X190"))&gt;0,1,0)</t>
  </si>
  <si>
    <t>¬IF(COUNTIF($O$1021:$O$1520,CONCATENATE($AA348,"_C_S2C_LB:X191"))&gt;0,1,0)</t>
  </si>
  <si>
    <t>¬IF(COUNTIF($O$1021:$O$1520,CONCATENATE($AA348,"_C_S2C_LB:X192"))&gt;0,1,0)</t>
  </si>
  <si>
    <t>¬IF(COUNTIF($O$1021:$O$1520,CONCATENATE($AA348,"_C_S2C_LB:X193"))&gt;0,1,0)</t>
  </si>
  <si>
    <t>¬IF(COUNTIF($O$1021:$O$1520,CONCATENATE($AA348,"_C_S2C_LB:X194"))&gt;0,1,0)</t>
  </si>
  <si>
    <t>¬IF(COUNTIF($O$1021:$O$1520,CONCATENATE($AA348,"_D_S2C_LB:X183"))&gt;0,1,0)</t>
  </si>
  <si>
    <t>¬IF(COUNTIF($O$1021:$O$1520,CONCATENATE($AA348,"_D_S2C_LB:X184"))&gt;0,1,0)</t>
  </si>
  <si>
    <t>¬IF(COUNTIF($O$1021:$O$1520,CONCATENATE($AA348,"_D_S2C_LB:X185"))&gt;0,1,0)</t>
  </si>
  <si>
    <t>¬IF(COUNTIF($O$1021:$O$1520,CONCATENATE($AA348,"_D_S2C_LB:X186"))&gt;0,1,0)</t>
  </si>
  <si>
    <t>¬IF(COUNTIF($O$1021:$O$1520,CONCATENATE($AA348,"_D_S2C_LB:X187"))&gt;0,1,0)</t>
  </si>
  <si>
    <t>¬IF(COUNTIF($O$1021:$O$1520,CONCATENATE($AA348,"_D_S2C_LB:X188"))&gt;0,1,0)</t>
  </si>
  <si>
    <t>¬IF(COUNTIF($O$1021:$O$1520,CONCATENATE($AA348,"_D_S2C_LB:X189"))&gt;0,1,0)</t>
  </si>
  <si>
    <t>¬IF(COUNTIF($O$1021:$O$1520,CONCATENATE($AA348,"_D_S2C_LB:X190"))&gt;0,1,0)</t>
  </si>
  <si>
    <t>¬IF(COUNTIF($O$1021:$O$1520,CONCATENATE($AA348,"_D_S2C_LB:X191"))&gt;0,1,0)</t>
  </si>
  <si>
    <t>¬IF(COUNTIF($O$1021:$O$1520,CONCATENATE($AA348,"_D_S2C_LB:X192"))&gt;0,1,0)</t>
  </si>
  <si>
    <t>¬IF(COUNTIF($O$1021:$O$1520,CONCATENATE($AA348,"_D_S2C_LB:X193"))&gt;0,1,0)</t>
  </si>
  <si>
    <t>¬IF(COUNTIF($O$1021:$O$1520,CONCATENATE($AA348,"_D_S2C_LB:X194"))&gt;0,1,0)</t>
  </si>
  <si>
    <t>¬IF(ISERROR(VLOOKUP(AA348,$B$510:$I$1010,5,FALSE)),"",VLOOKUP(AA348,$B$510:$I$1010,5,FALSE))</t>
  </si>
  <si>
    <t>¬IF(ISERROR(VLOOKUP(AA348,$B$510:$I$1010,6,FALSE)),"",VLOOKUP(AA348,$B$510:$I$1010,6,FALSE))</t>
  </si>
  <si>
    <t>¬IF(ISERROR(VLOOKUP(AA348,$B$510:$I$1010,7,FALSE)),"",VLOOKUP(AA348,$B$510:$I$1010,7,FALSE))</t>
  </si>
  <si>
    <t>¬IF(ISERROR(VLOOKUP(AA348,$B$510:$I$1010,8,FALSE)),"",VLOOKUP(AA348,$B$510:$I$1010,8,FALSE))</t>
  </si>
  <si>
    <t>¬IF(ISERROR(VLOOKUP(AA349,$B$510:$I$1010,2,FALSE)),"",VLOOKUP(AA349,$B$510:$I$1010,2,FALSE))</t>
  </si>
  <si>
    <t>¬IF(COUNTIF($O$1021:$O$1520,CONCATENATE($AA349,"_U_S2C_LB:X183"))&gt;0,1,0)</t>
  </si>
  <si>
    <t>¬IF(COUNTIF($O$1021:$O$1520,CONCATENATE($AA349,"_U_S2C_LB:X184"))&gt;0,1,0)</t>
  </si>
  <si>
    <t>¬IF(COUNTIF($O$1021:$O$1520,CONCATENATE($AA349,"_U_S2C_LB:X185"))&gt;0,1,0)</t>
  </si>
  <si>
    <t>¬IF(COUNTIF($O$1021:$O$1520,CONCATENATE($AA349,"_U_S2C_LB:X186"))&gt;0,1,0)</t>
  </si>
  <si>
    <t>¬IF(COUNTIF($O$1021:$O$1520,CONCATENATE($AA349,"_U_S2C_LB:X187"))&gt;0,1,0)</t>
  </si>
  <si>
    <t>¬IF(COUNTIF($O$1021:$O$1520,CONCATENATE($AA349,"_U_S2C_LB:X188"))&gt;0,1,0)</t>
  </si>
  <si>
    <t>¬IF(COUNTIF($O$1021:$O$1520,CONCATENATE($AA349,"_U_S2C_LB:X189"))&gt;0,1,0)</t>
  </si>
  <si>
    <t>¬IF(COUNTIF($O$1021:$O$1520,CONCATENATE($AA349,"_U_S2C_LB:X190"))&gt;0,1,0)</t>
  </si>
  <si>
    <t>¬IF(COUNTIF($O$1021:$O$1520,CONCATENATE($AA349,"_U_S2C_LB:X191"))&gt;0,1,0)</t>
  </si>
  <si>
    <t>¬IF(COUNTIF($O$1021:$O$1520,CONCATENATE($AA349,"_U_S2C_LB:X192"))&gt;0,1,0)</t>
  </si>
  <si>
    <t>¬IF(COUNTIF($O$1021:$O$1520,CONCATENATE($AA349,"_U_S2C_LB:X193"))&gt;0,1,0)</t>
  </si>
  <si>
    <t>¬IF(COUNTIF($O$1021:$O$1520,CONCATENATE($AA349,"_U_S2C_LB:X194"))&gt;0,1,0)</t>
  </si>
  <si>
    <t>¬IF(COUNTIF($O$1021:$O$1520,CONCATENATE($AA349,"_C_S2C_LB:X183"))&gt;0,1,0)</t>
  </si>
  <si>
    <t>¬IF(COUNTIF($O$1021:$O$1520,CONCATENATE($AA349,"_C_S2C_LB:X184"))&gt;0,1,0)</t>
  </si>
  <si>
    <t>¬IF(COUNTIF($O$1021:$O$1520,CONCATENATE($AA349,"_C_S2C_LB:X185"))&gt;0,1,0)</t>
  </si>
  <si>
    <t>¬IF(COUNTIF($O$1021:$O$1520,CONCATENATE($AA349,"_C_S2C_LB:X186"))&gt;0,1,0)</t>
  </si>
  <si>
    <t>¬IF(COUNTIF($O$1021:$O$1520,CONCATENATE($AA349,"_C_S2C_LB:X187"))&gt;0,1,0)</t>
  </si>
  <si>
    <t>¬IF(COUNTIF($O$1021:$O$1520,CONCATENATE($AA349,"_C_S2C_LB:X188"))&gt;0,1,0)</t>
  </si>
  <si>
    <t>¬IF(COUNTIF($O$1021:$O$1520,CONCATENATE($AA349,"_C_S2C_LB:X189"))&gt;0,1,0)</t>
  </si>
  <si>
    <t>¬IF(COUNTIF($O$1021:$O$1520,CONCATENATE($AA349,"_C_S2C_LB:X190"))&gt;0,1,0)</t>
  </si>
  <si>
    <t>¬IF(COUNTIF($O$1021:$O$1520,CONCATENATE($AA349,"_C_S2C_LB:X191"))&gt;0,1,0)</t>
  </si>
  <si>
    <t>¬IF(COUNTIF($O$1021:$O$1520,CONCATENATE($AA349,"_C_S2C_LB:X192"))&gt;0,1,0)</t>
  </si>
  <si>
    <t>¬IF(COUNTIF($O$1021:$O$1520,CONCATENATE($AA349,"_C_S2C_LB:X193"))&gt;0,1,0)</t>
  </si>
  <si>
    <t>¬IF(COUNTIF($O$1021:$O$1520,CONCATENATE($AA349,"_C_S2C_LB:X194"))&gt;0,1,0)</t>
  </si>
  <si>
    <t>¬IF(COUNTIF($O$1021:$O$1520,CONCATENATE($AA349,"_D_S2C_LB:X183"))&gt;0,1,0)</t>
  </si>
  <si>
    <t>¬IF(COUNTIF($O$1021:$O$1520,CONCATENATE($AA349,"_D_S2C_LB:X184"))&gt;0,1,0)</t>
  </si>
  <si>
    <t>¬IF(COUNTIF($O$1021:$O$1520,CONCATENATE($AA349,"_D_S2C_LB:X185"))&gt;0,1,0)</t>
  </si>
  <si>
    <t>¬IF(COUNTIF($O$1021:$O$1520,CONCATENATE($AA349,"_D_S2C_LB:X186"))&gt;0,1,0)</t>
  </si>
  <si>
    <t>¬IF(COUNTIF($O$1021:$O$1520,CONCATENATE($AA349,"_D_S2C_LB:X187"))&gt;0,1,0)</t>
  </si>
  <si>
    <t>¬IF(COUNTIF($O$1021:$O$1520,CONCATENATE($AA349,"_D_S2C_LB:X188"))&gt;0,1,0)</t>
  </si>
  <si>
    <t>¬IF(COUNTIF($O$1021:$O$1520,CONCATENATE($AA349,"_D_S2C_LB:X189"))&gt;0,1,0)</t>
  </si>
  <si>
    <t>¬IF(COUNTIF($O$1021:$O$1520,CONCATENATE($AA349,"_D_S2C_LB:X190"))&gt;0,1,0)</t>
  </si>
  <si>
    <t>¬IF(COUNTIF($O$1021:$O$1520,CONCATENATE($AA349,"_D_S2C_LB:X191"))&gt;0,1,0)</t>
  </si>
  <si>
    <t>¬IF(COUNTIF($O$1021:$O$1520,CONCATENATE($AA349,"_D_S2C_LB:X192"))&gt;0,1,0)</t>
  </si>
  <si>
    <t>¬IF(COUNTIF($O$1021:$O$1520,CONCATENATE($AA349,"_D_S2C_LB:X193"))&gt;0,1,0)</t>
  </si>
  <si>
    <t>¬IF(COUNTIF($O$1021:$O$1520,CONCATENATE($AA349,"_D_S2C_LB:X194"))&gt;0,1,0)</t>
  </si>
  <si>
    <t>¬IF(ISERROR(VLOOKUP(AA349,$B$510:$I$1010,5,FALSE)),"",VLOOKUP(AA349,$B$510:$I$1010,5,FALSE))</t>
  </si>
  <si>
    <t>¬IF(ISERROR(VLOOKUP(AA349,$B$510:$I$1010,6,FALSE)),"",VLOOKUP(AA349,$B$510:$I$1010,6,FALSE))</t>
  </si>
  <si>
    <t>¬IF(ISERROR(VLOOKUP(AA349,$B$510:$I$1010,7,FALSE)),"",VLOOKUP(AA349,$B$510:$I$1010,7,FALSE))</t>
  </si>
  <si>
    <t>¬IF(ISERROR(VLOOKUP(AA349,$B$510:$I$1010,8,FALSE)),"",VLOOKUP(AA349,$B$510:$I$1010,8,FALSE))</t>
  </si>
  <si>
    <t>¬IF(ISERROR(VLOOKUP(AA350,$B$510:$I$1010,2,FALSE)),"",VLOOKUP(AA350,$B$510:$I$1010,2,FALSE))</t>
  </si>
  <si>
    <t>¬IF(COUNTIF($O$1021:$O$1520,CONCATENATE($AA350,"_U_S2C_LB:X183"))&gt;0,1,0)</t>
  </si>
  <si>
    <t>¬IF(COUNTIF($O$1021:$O$1520,CONCATENATE($AA350,"_U_S2C_LB:X184"))&gt;0,1,0)</t>
  </si>
  <si>
    <t>¬IF(COUNTIF($O$1021:$O$1520,CONCATENATE($AA350,"_U_S2C_LB:X185"))&gt;0,1,0)</t>
  </si>
  <si>
    <t>¬IF(COUNTIF($O$1021:$O$1520,CONCATENATE($AA350,"_U_S2C_LB:X186"))&gt;0,1,0)</t>
  </si>
  <si>
    <t>¬IF(COUNTIF($O$1021:$O$1520,CONCATENATE($AA350,"_U_S2C_LB:X187"))&gt;0,1,0)</t>
  </si>
  <si>
    <t>¬IF(COUNTIF($O$1021:$O$1520,CONCATENATE($AA350,"_U_S2C_LB:X188"))&gt;0,1,0)</t>
  </si>
  <si>
    <t>¬IF(COUNTIF($O$1021:$O$1520,CONCATENATE($AA350,"_U_S2C_LB:X189"))&gt;0,1,0)</t>
  </si>
  <si>
    <t>¬IF(COUNTIF($O$1021:$O$1520,CONCATENATE($AA350,"_U_S2C_LB:X190"))&gt;0,1,0)</t>
  </si>
  <si>
    <t>¬IF(COUNTIF($O$1021:$O$1520,CONCATENATE($AA350,"_U_S2C_LB:X191"))&gt;0,1,0)</t>
  </si>
  <si>
    <t>¬IF(COUNTIF($O$1021:$O$1520,CONCATENATE($AA350,"_U_S2C_LB:X192"))&gt;0,1,0)</t>
  </si>
  <si>
    <t>¬IF(COUNTIF($O$1021:$O$1520,CONCATENATE($AA350,"_U_S2C_LB:X193"))&gt;0,1,0)</t>
  </si>
  <si>
    <t>¬IF(COUNTIF($O$1021:$O$1520,CONCATENATE($AA350,"_U_S2C_LB:X194"))&gt;0,1,0)</t>
  </si>
  <si>
    <t>¬IF(COUNTIF($O$1021:$O$1520,CONCATENATE($AA350,"_C_S2C_LB:X183"))&gt;0,1,0)</t>
  </si>
  <si>
    <t>¬IF(COUNTIF($O$1021:$O$1520,CONCATENATE($AA350,"_C_S2C_LB:X184"))&gt;0,1,0)</t>
  </si>
  <si>
    <t>¬IF(COUNTIF($O$1021:$O$1520,CONCATENATE($AA350,"_C_S2C_LB:X185"))&gt;0,1,0)</t>
  </si>
  <si>
    <t>¬IF(COUNTIF($O$1021:$O$1520,CONCATENATE($AA350,"_C_S2C_LB:X186"))&gt;0,1,0)</t>
  </si>
  <si>
    <t>¬IF(COUNTIF($O$1021:$O$1520,CONCATENATE($AA350,"_C_S2C_LB:X187"))&gt;0,1,0)</t>
  </si>
  <si>
    <t>¬IF(COUNTIF($O$1021:$O$1520,CONCATENATE($AA350,"_C_S2C_LB:X188"))&gt;0,1,0)</t>
  </si>
  <si>
    <t>¬IF(COUNTIF($O$1021:$O$1520,CONCATENATE($AA350,"_C_S2C_LB:X189"))&gt;0,1,0)</t>
  </si>
  <si>
    <t>¬IF(COUNTIF($O$1021:$O$1520,CONCATENATE($AA350,"_C_S2C_LB:X190"))&gt;0,1,0)</t>
  </si>
  <si>
    <t>¬IF(COUNTIF($O$1021:$O$1520,CONCATENATE($AA350,"_C_S2C_LB:X191"))&gt;0,1,0)</t>
  </si>
  <si>
    <t>¬IF(COUNTIF($O$1021:$O$1520,CONCATENATE($AA350,"_C_S2C_LB:X192"))&gt;0,1,0)</t>
  </si>
  <si>
    <t>¬IF(COUNTIF($O$1021:$O$1520,CONCATENATE($AA350,"_C_S2C_LB:X193"))&gt;0,1,0)</t>
  </si>
  <si>
    <t>¬IF(COUNTIF($O$1021:$O$1520,CONCATENATE($AA350,"_C_S2C_LB:X194"))&gt;0,1,0)</t>
  </si>
  <si>
    <t>¬IF(COUNTIF($O$1021:$O$1520,CONCATENATE($AA350,"_D_S2C_LB:X183"))&gt;0,1,0)</t>
  </si>
  <si>
    <t>¬IF(COUNTIF($O$1021:$O$1520,CONCATENATE($AA350,"_D_S2C_LB:X184"))&gt;0,1,0)</t>
  </si>
  <si>
    <t>¬IF(COUNTIF($O$1021:$O$1520,CONCATENATE($AA350,"_D_S2C_LB:X185"))&gt;0,1,0)</t>
  </si>
  <si>
    <t>¬IF(COUNTIF($O$1021:$O$1520,CONCATENATE($AA350,"_D_S2C_LB:X186"))&gt;0,1,0)</t>
  </si>
  <si>
    <t>¬IF(COUNTIF($O$1021:$O$1520,CONCATENATE($AA350,"_D_S2C_LB:X187"))&gt;0,1,0)</t>
  </si>
  <si>
    <t>¬IF(COUNTIF($O$1021:$O$1520,CONCATENATE($AA350,"_D_S2C_LB:X188"))&gt;0,1,0)</t>
  </si>
  <si>
    <t>¬IF(COUNTIF($O$1021:$O$1520,CONCATENATE($AA350,"_D_S2C_LB:X189"))&gt;0,1,0)</t>
  </si>
  <si>
    <t>¬IF(COUNTIF($O$1021:$O$1520,CONCATENATE($AA350,"_D_S2C_LB:X190"))&gt;0,1,0)</t>
  </si>
  <si>
    <t>¬IF(COUNTIF($O$1021:$O$1520,CONCATENATE($AA350,"_D_S2C_LB:X191"))&gt;0,1,0)</t>
  </si>
  <si>
    <t>¬IF(COUNTIF($O$1021:$O$1520,CONCATENATE($AA350,"_D_S2C_LB:X192"))&gt;0,1,0)</t>
  </si>
  <si>
    <t>¬IF(COUNTIF($O$1021:$O$1520,CONCATENATE($AA350,"_D_S2C_LB:X193"))&gt;0,1,0)</t>
  </si>
  <si>
    <t>¬IF(COUNTIF($O$1021:$O$1520,CONCATENATE($AA350,"_D_S2C_LB:X194"))&gt;0,1,0)</t>
  </si>
  <si>
    <t>¬IF(ISERROR(VLOOKUP(AA350,$B$510:$I$1010,5,FALSE)),"",VLOOKUP(AA350,$B$510:$I$1010,5,FALSE))</t>
  </si>
  <si>
    <t>¬IF(ISERROR(VLOOKUP(AA350,$B$510:$I$1010,6,FALSE)),"",VLOOKUP(AA350,$B$510:$I$1010,6,FALSE))</t>
  </si>
  <si>
    <t>¬IF(ISERROR(VLOOKUP(AA350,$B$510:$I$1010,7,FALSE)),"",VLOOKUP(AA350,$B$510:$I$1010,7,FALSE))</t>
  </si>
  <si>
    <t>¬IF(ISERROR(VLOOKUP(AA350,$B$510:$I$1010,8,FALSE)),"",VLOOKUP(AA350,$B$510:$I$1010,8,FALSE))</t>
  </si>
  <si>
    <t>¬IF(ISERROR(VLOOKUP(AA351,$B$510:$I$1010,2,FALSE)),"",VLOOKUP(AA351,$B$510:$I$1010,2,FALSE))</t>
  </si>
  <si>
    <t>¬IF(COUNTIF($O$1021:$O$1520,CONCATENATE($AA351,"_U_S2C_LB:X183"))&gt;0,1,0)</t>
  </si>
  <si>
    <t>¬IF(COUNTIF($O$1021:$O$1520,CONCATENATE($AA351,"_U_S2C_LB:X184"))&gt;0,1,0)</t>
  </si>
  <si>
    <t>¬IF(COUNTIF($O$1021:$O$1520,CONCATENATE($AA351,"_U_S2C_LB:X185"))&gt;0,1,0)</t>
  </si>
  <si>
    <t>¬IF(COUNTIF($O$1021:$O$1520,CONCATENATE($AA351,"_U_S2C_LB:X186"))&gt;0,1,0)</t>
  </si>
  <si>
    <t>¬IF(COUNTIF($O$1021:$O$1520,CONCATENATE($AA351,"_U_S2C_LB:X187"))&gt;0,1,0)</t>
  </si>
  <si>
    <t>¬IF(COUNTIF($O$1021:$O$1520,CONCATENATE($AA351,"_U_S2C_LB:X188"))&gt;0,1,0)</t>
  </si>
  <si>
    <t>¬IF(COUNTIF($O$1021:$O$1520,CONCATENATE($AA351,"_U_S2C_LB:X189"))&gt;0,1,0)</t>
  </si>
  <si>
    <t>¬IF(COUNTIF($O$1021:$O$1520,CONCATENATE($AA351,"_U_S2C_LB:X190"))&gt;0,1,0)</t>
  </si>
  <si>
    <t>¬IF(COUNTIF($O$1021:$O$1520,CONCATENATE($AA351,"_U_S2C_LB:X191"))&gt;0,1,0)</t>
  </si>
  <si>
    <t>¬IF(COUNTIF($O$1021:$O$1520,CONCATENATE($AA351,"_U_S2C_LB:X192"))&gt;0,1,0)</t>
  </si>
  <si>
    <t>¬IF(COUNTIF($O$1021:$O$1520,CONCATENATE($AA351,"_U_S2C_LB:X193"))&gt;0,1,0)</t>
  </si>
  <si>
    <t>¬IF(COUNTIF($O$1021:$O$1520,CONCATENATE($AA351,"_U_S2C_LB:X194"))&gt;0,1,0)</t>
  </si>
  <si>
    <t>¬IF(COUNTIF($O$1021:$O$1520,CONCATENATE($AA351,"_C_S2C_LB:X183"))&gt;0,1,0)</t>
  </si>
  <si>
    <t>¬IF(COUNTIF($O$1021:$O$1520,CONCATENATE($AA351,"_C_S2C_LB:X184"))&gt;0,1,0)</t>
  </si>
  <si>
    <t>¬IF(COUNTIF($O$1021:$O$1520,CONCATENATE($AA351,"_C_S2C_LB:X185"))&gt;0,1,0)</t>
  </si>
  <si>
    <t>¬IF(COUNTIF($O$1021:$O$1520,CONCATENATE($AA351,"_C_S2C_LB:X186"))&gt;0,1,0)</t>
  </si>
  <si>
    <t>¬IF(COUNTIF($O$1021:$O$1520,CONCATENATE($AA351,"_C_S2C_LB:X187"))&gt;0,1,0)</t>
  </si>
  <si>
    <t>¬IF(COUNTIF($O$1021:$O$1520,CONCATENATE($AA351,"_C_S2C_LB:X188"))&gt;0,1,0)</t>
  </si>
  <si>
    <t>¬IF(COUNTIF($O$1021:$O$1520,CONCATENATE($AA351,"_C_S2C_LB:X189"))&gt;0,1,0)</t>
  </si>
  <si>
    <t>¬IF(COUNTIF($O$1021:$O$1520,CONCATENATE($AA351,"_C_S2C_LB:X190"))&gt;0,1,0)</t>
  </si>
  <si>
    <t>¬IF(COUNTIF($O$1021:$O$1520,CONCATENATE($AA351,"_C_S2C_LB:X191"))&gt;0,1,0)</t>
  </si>
  <si>
    <t>¬IF(COUNTIF($O$1021:$O$1520,CONCATENATE($AA351,"_C_S2C_LB:X192"))&gt;0,1,0)</t>
  </si>
  <si>
    <t>¬IF(COUNTIF($O$1021:$O$1520,CONCATENATE($AA351,"_C_S2C_LB:X193"))&gt;0,1,0)</t>
  </si>
  <si>
    <t>¬IF(COUNTIF($O$1021:$O$1520,CONCATENATE($AA351,"_C_S2C_LB:X194"))&gt;0,1,0)</t>
  </si>
  <si>
    <t>¬IF(COUNTIF($O$1021:$O$1520,CONCATENATE($AA351,"_D_S2C_LB:X183"))&gt;0,1,0)</t>
  </si>
  <si>
    <t>¬IF(COUNTIF($O$1021:$O$1520,CONCATENATE($AA351,"_D_S2C_LB:X184"))&gt;0,1,0)</t>
  </si>
  <si>
    <t>¬IF(COUNTIF($O$1021:$O$1520,CONCATENATE($AA351,"_D_S2C_LB:X185"))&gt;0,1,0)</t>
  </si>
  <si>
    <t>¬IF(COUNTIF($O$1021:$O$1520,CONCATENATE($AA351,"_D_S2C_LB:X186"))&gt;0,1,0)</t>
  </si>
  <si>
    <t>¬IF(COUNTIF($O$1021:$O$1520,CONCATENATE($AA351,"_D_S2C_LB:X187"))&gt;0,1,0)</t>
  </si>
  <si>
    <t>¬IF(COUNTIF($O$1021:$O$1520,CONCATENATE($AA351,"_D_S2C_LB:X188"))&gt;0,1,0)</t>
  </si>
  <si>
    <t>¬IF(COUNTIF($O$1021:$O$1520,CONCATENATE($AA351,"_D_S2C_LB:X189"))&gt;0,1,0)</t>
  </si>
  <si>
    <t>¬IF(COUNTIF($O$1021:$O$1520,CONCATENATE($AA351,"_D_S2C_LB:X190"))&gt;0,1,0)</t>
  </si>
  <si>
    <t>¬IF(COUNTIF($O$1021:$O$1520,CONCATENATE($AA351,"_D_S2C_LB:X191"))&gt;0,1,0)</t>
  </si>
  <si>
    <t>¬IF(COUNTIF($O$1021:$O$1520,CONCATENATE($AA351,"_D_S2C_LB:X192"))&gt;0,1,0)</t>
  </si>
  <si>
    <t>¬IF(COUNTIF($O$1021:$O$1520,CONCATENATE($AA351,"_D_S2C_LB:X193"))&gt;0,1,0)</t>
  </si>
  <si>
    <t>¬IF(COUNTIF($O$1021:$O$1520,CONCATENATE($AA351,"_D_S2C_LB:X194"))&gt;0,1,0)</t>
  </si>
  <si>
    <t>¬IF(ISERROR(VLOOKUP(AA351,$B$510:$I$1010,5,FALSE)),"",VLOOKUP(AA351,$B$510:$I$1010,5,FALSE))</t>
  </si>
  <si>
    <t>¬IF(ISERROR(VLOOKUP(AA351,$B$510:$I$1010,6,FALSE)),"",VLOOKUP(AA351,$B$510:$I$1010,6,FALSE))</t>
  </si>
  <si>
    <t>¬IF(ISERROR(VLOOKUP(AA351,$B$510:$I$1010,7,FALSE)),"",VLOOKUP(AA351,$B$510:$I$1010,7,FALSE))</t>
  </si>
  <si>
    <t>¬IF(ISERROR(VLOOKUP(AA351,$B$510:$I$1010,8,FALSE)),"",VLOOKUP(AA351,$B$510:$I$1010,8,FALSE))</t>
  </si>
  <si>
    <t>¬IF(ISERROR(VLOOKUP(AA352,$B$510:$I$1010,2,FALSE)),"",VLOOKUP(AA352,$B$510:$I$1010,2,FALSE))</t>
  </si>
  <si>
    <t>¬IF(COUNTIF($O$1021:$O$1520,CONCATENATE($AA352,"_U_S2C_LB:X183"))&gt;0,1,0)</t>
  </si>
  <si>
    <t>¬IF(COUNTIF($O$1021:$O$1520,CONCATENATE($AA352,"_U_S2C_LB:X184"))&gt;0,1,0)</t>
  </si>
  <si>
    <t>¬IF(COUNTIF($O$1021:$O$1520,CONCATENATE($AA352,"_U_S2C_LB:X185"))&gt;0,1,0)</t>
  </si>
  <si>
    <t>¬IF(COUNTIF($O$1021:$O$1520,CONCATENATE($AA352,"_U_S2C_LB:X186"))&gt;0,1,0)</t>
  </si>
  <si>
    <t>¬IF(COUNTIF($O$1021:$O$1520,CONCATENATE($AA352,"_U_S2C_LB:X187"))&gt;0,1,0)</t>
  </si>
  <si>
    <t>¬IF(COUNTIF($O$1021:$O$1520,CONCATENATE($AA352,"_U_S2C_LB:X188"))&gt;0,1,0)</t>
  </si>
  <si>
    <t>¬IF(COUNTIF($O$1021:$O$1520,CONCATENATE($AA352,"_U_S2C_LB:X189"))&gt;0,1,0)</t>
  </si>
  <si>
    <t>¬IF(COUNTIF($O$1021:$O$1520,CONCATENATE($AA352,"_U_S2C_LB:X190"))&gt;0,1,0)</t>
  </si>
  <si>
    <t>¬IF(COUNTIF($O$1021:$O$1520,CONCATENATE($AA352,"_U_S2C_LB:X191"))&gt;0,1,0)</t>
  </si>
  <si>
    <t>¬IF(COUNTIF($O$1021:$O$1520,CONCATENATE($AA352,"_U_S2C_LB:X192"))&gt;0,1,0)</t>
  </si>
  <si>
    <t>¬IF(COUNTIF($O$1021:$O$1520,CONCATENATE($AA352,"_U_S2C_LB:X193"))&gt;0,1,0)</t>
  </si>
  <si>
    <t>¬IF(COUNTIF($O$1021:$O$1520,CONCATENATE($AA352,"_U_S2C_LB:X194"))&gt;0,1,0)</t>
  </si>
  <si>
    <t>¬IF(COUNTIF($O$1021:$O$1520,CONCATENATE($AA352,"_C_S2C_LB:X183"))&gt;0,1,0)</t>
  </si>
  <si>
    <t>¬IF(COUNTIF($O$1021:$O$1520,CONCATENATE($AA352,"_C_S2C_LB:X184"))&gt;0,1,0)</t>
  </si>
  <si>
    <t>¬IF(COUNTIF($O$1021:$O$1520,CONCATENATE($AA352,"_C_S2C_LB:X185"))&gt;0,1,0)</t>
  </si>
  <si>
    <t>¬IF(COUNTIF($O$1021:$O$1520,CONCATENATE($AA352,"_C_S2C_LB:X186"))&gt;0,1,0)</t>
  </si>
  <si>
    <t>¬IF(COUNTIF($O$1021:$O$1520,CONCATENATE($AA352,"_C_S2C_LB:X187"))&gt;0,1,0)</t>
  </si>
  <si>
    <t>¬IF(COUNTIF($O$1021:$O$1520,CONCATENATE($AA352,"_C_S2C_LB:X188"))&gt;0,1,0)</t>
  </si>
  <si>
    <t>¬IF(COUNTIF($O$1021:$O$1520,CONCATENATE($AA352,"_C_S2C_LB:X189"))&gt;0,1,0)</t>
  </si>
  <si>
    <t>¬IF(COUNTIF($O$1021:$O$1520,CONCATENATE($AA352,"_C_S2C_LB:X190"))&gt;0,1,0)</t>
  </si>
  <si>
    <t>¬IF(COUNTIF($O$1021:$O$1520,CONCATENATE($AA352,"_C_S2C_LB:X191"))&gt;0,1,0)</t>
  </si>
  <si>
    <t>¬IF(COUNTIF($O$1021:$O$1520,CONCATENATE($AA352,"_C_S2C_LB:X192"))&gt;0,1,0)</t>
  </si>
  <si>
    <t>¬IF(COUNTIF($O$1021:$O$1520,CONCATENATE($AA352,"_C_S2C_LB:X193"))&gt;0,1,0)</t>
  </si>
  <si>
    <t>¬IF(COUNTIF($O$1021:$O$1520,CONCATENATE($AA352,"_C_S2C_LB:X194"))&gt;0,1,0)</t>
  </si>
  <si>
    <t>¬IF(COUNTIF($O$1021:$O$1520,CONCATENATE($AA352,"_D_S2C_LB:X183"))&gt;0,1,0)</t>
  </si>
  <si>
    <t>¬IF(COUNTIF($O$1021:$O$1520,CONCATENATE($AA352,"_D_S2C_LB:X184"))&gt;0,1,0)</t>
  </si>
  <si>
    <t>¬IF(COUNTIF($O$1021:$O$1520,CONCATENATE($AA352,"_D_S2C_LB:X185"))&gt;0,1,0)</t>
  </si>
  <si>
    <t>¬IF(COUNTIF($O$1021:$O$1520,CONCATENATE($AA352,"_D_S2C_LB:X186"))&gt;0,1,0)</t>
  </si>
  <si>
    <t>¬IF(COUNTIF($O$1021:$O$1520,CONCATENATE($AA352,"_D_S2C_LB:X187"))&gt;0,1,0)</t>
  </si>
  <si>
    <t>¬IF(COUNTIF($O$1021:$O$1520,CONCATENATE($AA352,"_D_S2C_LB:X188"))&gt;0,1,0)</t>
  </si>
  <si>
    <t>¬IF(COUNTIF($O$1021:$O$1520,CONCATENATE($AA352,"_D_S2C_LB:X189"))&gt;0,1,0)</t>
  </si>
  <si>
    <t>¬IF(COUNTIF($O$1021:$O$1520,CONCATENATE($AA352,"_D_S2C_LB:X190"))&gt;0,1,0)</t>
  </si>
  <si>
    <t>¬IF(COUNTIF($O$1021:$O$1520,CONCATENATE($AA352,"_D_S2C_LB:X191"))&gt;0,1,0)</t>
  </si>
  <si>
    <t>¬IF(COUNTIF($O$1021:$O$1520,CONCATENATE($AA352,"_D_S2C_LB:X192"))&gt;0,1,0)</t>
  </si>
  <si>
    <t>¬IF(COUNTIF($O$1021:$O$1520,CONCATENATE($AA352,"_D_S2C_LB:X193"))&gt;0,1,0)</t>
  </si>
  <si>
    <t>¬IF(COUNTIF($O$1021:$O$1520,CONCATENATE($AA352,"_D_S2C_LB:X194"))&gt;0,1,0)</t>
  </si>
  <si>
    <t>¬IF(ISERROR(VLOOKUP(AA352,$B$510:$I$1010,5,FALSE)),"",VLOOKUP(AA352,$B$510:$I$1010,5,FALSE))</t>
  </si>
  <si>
    <t>¬IF(ISERROR(VLOOKUP(AA352,$B$510:$I$1010,6,FALSE)),"",VLOOKUP(AA352,$B$510:$I$1010,6,FALSE))</t>
  </si>
  <si>
    <t>¬IF(ISERROR(VLOOKUP(AA352,$B$510:$I$1010,7,FALSE)),"",VLOOKUP(AA352,$B$510:$I$1010,7,FALSE))</t>
  </si>
  <si>
    <t>¬IF(ISERROR(VLOOKUP(AA352,$B$510:$I$1010,8,FALSE)),"",VLOOKUP(AA352,$B$510:$I$1010,8,FALSE))</t>
  </si>
  <si>
    <t>¬IF(ISERROR(VLOOKUP(AA353,$B$510:$I$1010,2,FALSE)),"",VLOOKUP(AA353,$B$510:$I$1010,2,FALSE))</t>
  </si>
  <si>
    <t>¬IF(COUNTIF($O$1021:$O$1520,CONCATENATE($AA353,"_U_S2C_LB:X183"))&gt;0,1,0)</t>
  </si>
  <si>
    <t>¬IF(COUNTIF($O$1021:$O$1520,CONCATENATE($AA353,"_U_S2C_LB:X184"))&gt;0,1,0)</t>
  </si>
  <si>
    <t>¬IF(COUNTIF($O$1021:$O$1520,CONCATENATE($AA353,"_U_S2C_LB:X185"))&gt;0,1,0)</t>
  </si>
  <si>
    <t>¬IF(COUNTIF($O$1021:$O$1520,CONCATENATE($AA353,"_U_S2C_LB:X186"))&gt;0,1,0)</t>
  </si>
  <si>
    <t>¬IF(COUNTIF($O$1021:$O$1520,CONCATENATE($AA353,"_U_S2C_LB:X187"))&gt;0,1,0)</t>
  </si>
  <si>
    <t>¬IF(COUNTIF($O$1021:$O$1520,CONCATENATE($AA353,"_U_S2C_LB:X188"))&gt;0,1,0)</t>
  </si>
  <si>
    <t>¬IF(COUNTIF($O$1021:$O$1520,CONCATENATE($AA353,"_U_S2C_LB:X189"))&gt;0,1,0)</t>
  </si>
  <si>
    <t>¬IF(COUNTIF($O$1021:$O$1520,CONCATENATE($AA353,"_U_S2C_LB:X190"))&gt;0,1,0)</t>
  </si>
  <si>
    <t>¬IF(COUNTIF($O$1021:$O$1520,CONCATENATE($AA353,"_U_S2C_LB:X191"))&gt;0,1,0)</t>
  </si>
  <si>
    <t>¬IF(COUNTIF($O$1021:$O$1520,CONCATENATE($AA353,"_U_S2C_LB:X192"))&gt;0,1,0)</t>
  </si>
  <si>
    <t>¬IF(COUNTIF($O$1021:$O$1520,CONCATENATE($AA353,"_U_S2C_LB:X193"))&gt;0,1,0)</t>
  </si>
  <si>
    <t>¬IF(COUNTIF($O$1021:$O$1520,CONCATENATE($AA353,"_U_S2C_LB:X194"))&gt;0,1,0)</t>
  </si>
  <si>
    <t>¬IF(COUNTIF($O$1021:$O$1520,CONCATENATE($AA353,"_C_S2C_LB:X183"))&gt;0,1,0)</t>
  </si>
  <si>
    <t>¬IF(COUNTIF($O$1021:$O$1520,CONCATENATE($AA353,"_C_S2C_LB:X184"))&gt;0,1,0)</t>
  </si>
  <si>
    <t>¬IF(COUNTIF($O$1021:$O$1520,CONCATENATE($AA353,"_C_S2C_LB:X185"))&gt;0,1,0)</t>
  </si>
  <si>
    <t>¬IF(COUNTIF($O$1021:$O$1520,CONCATENATE($AA353,"_C_S2C_LB:X186"))&gt;0,1,0)</t>
  </si>
  <si>
    <t>¬IF(COUNTIF($O$1021:$O$1520,CONCATENATE($AA353,"_C_S2C_LB:X187"))&gt;0,1,0)</t>
  </si>
  <si>
    <t>¬IF(COUNTIF($O$1021:$O$1520,CONCATENATE($AA353,"_C_S2C_LB:X188"))&gt;0,1,0)</t>
  </si>
  <si>
    <t>¬IF(COUNTIF($O$1021:$O$1520,CONCATENATE($AA353,"_C_S2C_LB:X189"))&gt;0,1,0)</t>
  </si>
  <si>
    <t>¬IF(COUNTIF($O$1021:$O$1520,CONCATENATE($AA353,"_C_S2C_LB:X190"))&gt;0,1,0)</t>
  </si>
  <si>
    <t>¬IF(COUNTIF($O$1021:$O$1520,CONCATENATE($AA353,"_C_S2C_LB:X191"))&gt;0,1,0)</t>
  </si>
  <si>
    <t>¬IF(COUNTIF($O$1021:$O$1520,CONCATENATE($AA353,"_C_S2C_LB:X192"))&gt;0,1,0)</t>
  </si>
  <si>
    <t>¬IF(COUNTIF($O$1021:$O$1520,CONCATENATE($AA353,"_C_S2C_LB:X193"))&gt;0,1,0)</t>
  </si>
  <si>
    <t>¬IF(COUNTIF($O$1021:$O$1520,CONCATENATE($AA353,"_C_S2C_LB:X194"))&gt;0,1,0)</t>
  </si>
  <si>
    <t>¬IF(COUNTIF($O$1021:$O$1520,CONCATENATE($AA353,"_D_S2C_LB:X183"))&gt;0,1,0)</t>
  </si>
  <si>
    <t>¬IF(COUNTIF($O$1021:$O$1520,CONCATENATE($AA353,"_D_S2C_LB:X184"))&gt;0,1,0)</t>
  </si>
  <si>
    <t>¬IF(COUNTIF($O$1021:$O$1520,CONCATENATE($AA353,"_D_S2C_LB:X185"))&gt;0,1,0)</t>
  </si>
  <si>
    <t>¬IF(COUNTIF($O$1021:$O$1520,CONCATENATE($AA353,"_D_S2C_LB:X186"))&gt;0,1,0)</t>
  </si>
  <si>
    <t>¬IF(COUNTIF($O$1021:$O$1520,CONCATENATE($AA353,"_D_S2C_LB:X187"))&gt;0,1,0)</t>
  </si>
  <si>
    <t>¬IF(COUNTIF($O$1021:$O$1520,CONCATENATE($AA353,"_D_S2C_LB:X188"))&gt;0,1,0)</t>
  </si>
  <si>
    <t>¬IF(COUNTIF($O$1021:$O$1520,CONCATENATE($AA353,"_D_S2C_LB:X189"))&gt;0,1,0)</t>
  </si>
  <si>
    <t>¬IF(COUNTIF($O$1021:$O$1520,CONCATENATE($AA353,"_D_S2C_LB:X190"))&gt;0,1,0)</t>
  </si>
  <si>
    <t>¬IF(COUNTIF($O$1021:$O$1520,CONCATENATE($AA353,"_D_S2C_LB:X191"))&gt;0,1,0)</t>
  </si>
  <si>
    <t>¬IF(COUNTIF($O$1021:$O$1520,CONCATENATE($AA353,"_D_S2C_LB:X192"))&gt;0,1,0)</t>
  </si>
  <si>
    <t>¬IF(COUNTIF($O$1021:$O$1520,CONCATENATE($AA353,"_D_S2C_LB:X193"))&gt;0,1,0)</t>
  </si>
  <si>
    <t>¬IF(COUNTIF($O$1021:$O$1520,CONCATENATE($AA353,"_D_S2C_LB:X194"))&gt;0,1,0)</t>
  </si>
  <si>
    <t>¬IF(ISERROR(VLOOKUP(AA353,$B$510:$I$1010,5,FALSE)),"",VLOOKUP(AA353,$B$510:$I$1010,5,FALSE))</t>
  </si>
  <si>
    <t>¬IF(ISERROR(VLOOKUP(AA353,$B$510:$I$1010,6,FALSE)),"",VLOOKUP(AA353,$B$510:$I$1010,6,FALSE))</t>
  </si>
  <si>
    <t>¬IF(ISERROR(VLOOKUP(AA353,$B$510:$I$1010,7,FALSE)),"",VLOOKUP(AA353,$B$510:$I$1010,7,FALSE))</t>
  </si>
  <si>
    <t>¬IF(ISERROR(VLOOKUP(AA353,$B$510:$I$1010,8,FALSE)),"",VLOOKUP(AA353,$B$510:$I$1010,8,FALSE))</t>
  </si>
  <si>
    <t>¬IF(ISERROR(VLOOKUP(AA354,$B$510:$I$1010,2,FALSE)),"",VLOOKUP(AA354,$B$510:$I$1010,2,FALSE))</t>
  </si>
  <si>
    <t>¬IF(COUNTIF($O$1021:$O$1520,CONCATENATE($AA354,"_U_S2C_LB:X183"))&gt;0,1,0)</t>
  </si>
  <si>
    <t>¬IF(COUNTIF($O$1021:$O$1520,CONCATENATE($AA354,"_U_S2C_LB:X184"))&gt;0,1,0)</t>
  </si>
  <si>
    <t>¬IF(COUNTIF($O$1021:$O$1520,CONCATENATE($AA354,"_U_S2C_LB:X185"))&gt;0,1,0)</t>
  </si>
  <si>
    <t>¬IF(COUNTIF($O$1021:$O$1520,CONCATENATE($AA354,"_U_S2C_LB:X186"))&gt;0,1,0)</t>
  </si>
  <si>
    <t>¬IF(COUNTIF($O$1021:$O$1520,CONCATENATE($AA354,"_U_S2C_LB:X187"))&gt;0,1,0)</t>
  </si>
  <si>
    <t>¬IF(COUNTIF($O$1021:$O$1520,CONCATENATE($AA354,"_U_S2C_LB:X188"))&gt;0,1,0)</t>
  </si>
  <si>
    <t>¬IF(COUNTIF($O$1021:$O$1520,CONCATENATE($AA354,"_U_S2C_LB:X189"))&gt;0,1,0)</t>
  </si>
  <si>
    <t>¬IF(COUNTIF($O$1021:$O$1520,CONCATENATE($AA354,"_U_S2C_LB:X190"))&gt;0,1,0)</t>
  </si>
  <si>
    <t>¬IF(COUNTIF($O$1021:$O$1520,CONCATENATE($AA354,"_U_S2C_LB:X191"))&gt;0,1,0)</t>
  </si>
  <si>
    <t>¬IF(COUNTIF($O$1021:$O$1520,CONCATENATE($AA354,"_U_S2C_LB:X192"))&gt;0,1,0)</t>
  </si>
  <si>
    <t>¬IF(COUNTIF($O$1021:$O$1520,CONCATENATE($AA354,"_U_S2C_LB:X193"))&gt;0,1,0)</t>
  </si>
  <si>
    <t>¬IF(COUNTIF($O$1021:$O$1520,CONCATENATE($AA354,"_U_S2C_LB:X194"))&gt;0,1,0)</t>
  </si>
  <si>
    <t>¬IF(COUNTIF($O$1021:$O$1520,CONCATENATE($AA354,"_C_S2C_LB:X183"))&gt;0,1,0)</t>
  </si>
  <si>
    <t>¬IF(COUNTIF($O$1021:$O$1520,CONCATENATE($AA354,"_C_S2C_LB:X184"))&gt;0,1,0)</t>
  </si>
  <si>
    <t>¬IF(COUNTIF($O$1021:$O$1520,CONCATENATE($AA354,"_C_S2C_LB:X185"))&gt;0,1,0)</t>
  </si>
  <si>
    <t>¬IF(COUNTIF($O$1021:$O$1520,CONCATENATE($AA354,"_C_S2C_LB:X186"))&gt;0,1,0)</t>
  </si>
  <si>
    <t>¬IF(COUNTIF($O$1021:$O$1520,CONCATENATE($AA354,"_C_S2C_LB:X187"))&gt;0,1,0)</t>
  </si>
  <si>
    <t>¬IF(COUNTIF($O$1021:$O$1520,CONCATENATE($AA354,"_C_S2C_LB:X188"))&gt;0,1,0)</t>
  </si>
  <si>
    <t>¬IF(COUNTIF($O$1021:$O$1520,CONCATENATE($AA354,"_C_S2C_LB:X189"))&gt;0,1,0)</t>
  </si>
  <si>
    <t>¬IF(COUNTIF($O$1021:$O$1520,CONCATENATE($AA354,"_C_S2C_LB:X190"))&gt;0,1,0)</t>
  </si>
  <si>
    <t>¬IF(COUNTIF($O$1021:$O$1520,CONCATENATE($AA354,"_C_S2C_LB:X191"))&gt;0,1,0)</t>
  </si>
  <si>
    <t>¬IF(COUNTIF($O$1021:$O$1520,CONCATENATE($AA354,"_C_S2C_LB:X192"))&gt;0,1,0)</t>
  </si>
  <si>
    <t>¬IF(COUNTIF($O$1021:$O$1520,CONCATENATE($AA354,"_C_S2C_LB:X193"))&gt;0,1,0)</t>
  </si>
  <si>
    <t>¬IF(COUNTIF($O$1021:$O$1520,CONCATENATE($AA354,"_C_S2C_LB:X194"))&gt;0,1,0)</t>
  </si>
  <si>
    <t>¬IF(COUNTIF($O$1021:$O$1520,CONCATENATE($AA354,"_D_S2C_LB:X183"))&gt;0,1,0)</t>
  </si>
  <si>
    <t>¬IF(COUNTIF($O$1021:$O$1520,CONCATENATE($AA354,"_D_S2C_LB:X184"))&gt;0,1,0)</t>
  </si>
  <si>
    <t>¬IF(COUNTIF($O$1021:$O$1520,CONCATENATE($AA354,"_D_S2C_LB:X185"))&gt;0,1,0)</t>
  </si>
  <si>
    <t>¬IF(COUNTIF($O$1021:$O$1520,CONCATENATE($AA354,"_D_S2C_LB:X186"))&gt;0,1,0)</t>
  </si>
  <si>
    <t>¬IF(COUNTIF($O$1021:$O$1520,CONCATENATE($AA354,"_D_S2C_LB:X187"))&gt;0,1,0)</t>
  </si>
  <si>
    <t>¬IF(COUNTIF($O$1021:$O$1520,CONCATENATE($AA354,"_D_S2C_LB:X188"))&gt;0,1,0)</t>
  </si>
  <si>
    <t>¬IF(COUNTIF($O$1021:$O$1520,CONCATENATE($AA354,"_D_S2C_LB:X189"))&gt;0,1,0)</t>
  </si>
  <si>
    <t>¬IF(COUNTIF($O$1021:$O$1520,CONCATENATE($AA354,"_D_S2C_LB:X190"))&gt;0,1,0)</t>
  </si>
  <si>
    <t>¬IF(COUNTIF($O$1021:$O$1520,CONCATENATE($AA354,"_D_S2C_LB:X191"))&gt;0,1,0)</t>
  </si>
  <si>
    <t>¬IF(COUNTIF($O$1021:$O$1520,CONCATENATE($AA354,"_D_S2C_LB:X192"))&gt;0,1,0)</t>
  </si>
  <si>
    <t>¬IF(COUNTIF($O$1021:$O$1520,CONCATENATE($AA354,"_D_S2C_LB:X193"))&gt;0,1,0)</t>
  </si>
  <si>
    <t>¬IF(COUNTIF($O$1021:$O$1520,CONCATENATE($AA354,"_D_S2C_LB:X194"))&gt;0,1,0)</t>
  </si>
  <si>
    <t>¬IF(ISERROR(VLOOKUP(AA354,$B$510:$I$1010,5,FALSE)),"",VLOOKUP(AA354,$B$510:$I$1010,5,FALSE))</t>
  </si>
  <si>
    <t>¬IF(ISERROR(VLOOKUP(AA354,$B$510:$I$1010,6,FALSE)),"",VLOOKUP(AA354,$B$510:$I$1010,6,FALSE))</t>
  </si>
  <si>
    <t>¬IF(ISERROR(VLOOKUP(AA354,$B$510:$I$1010,7,FALSE)),"",VLOOKUP(AA354,$B$510:$I$1010,7,FALSE))</t>
  </si>
  <si>
    <t>¬IF(ISERROR(VLOOKUP(AA354,$B$510:$I$1010,8,FALSE)),"",VLOOKUP(AA354,$B$510:$I$1010,8,FALSE))</t>
  </si>
  <si>
    <t>¬IF(ISERROR(VLOOKUP(AA355,$B$510:$I$1010,2,FALSE)),"",VLOOKUP(AA355,$B$510:$I$1010,2,FALSE))</t>
  </si>
  <si>
    <t>¬IF(COUNTIF($O$1021:$O$1520,CONCATENATE($AA355,"_U_S2C_LB:X183"))&gt;0,1,0)</t>
  </si>
  <si>
    <t>¬IF(COUNTIF($O$1021:$O$1520,CONCATENATE($AA355,"_U_S2C_LB:X184"))&gt;0,1,0)</t>
  </si>
  <si>
    <t>¬IF(COUNTIF($O$1021:$O$1520,CONCATENATE($AA355,"_U_S2C_LB:X185"))&gt;0,1,0)</t>
  </si>
  <si>
    <t>¬IF(COUNTIF($O$1021:$O$1520,CONCATENATE($AA355,"_U_S2C_LB:X186"))&gt;0,1,0)</t>
  </si>
  <si>
    <t>¬IF(COUNTIF($O$1021:$O$1520,CONCATENATE($AA355,"_U_S2C_LB:X187"))&gt;0,1,0)</t>
  </si>
  <si>
    <t>¬IF(COUNTIF($O$1021:$O$1520,CONCATENATE($AA355,"_U_S2C_LB:X188"))&gt;0,1,0)</t>
  </si>
  <si>
    <t>¬IF(COUNTIF($O$1021:$O$1520,CONCATENATE($AA355,"_U_S2C_LB:X189"))&gt;0,1,0)</t>
  </si>
  <si>
    <t>¬IF(COUNTIF($O$1021:$O$1520,CONCATENATE($AA355,"_U_S2C_LB:X190"))&gt;0,1,0)</t>
  </si>
  <si>
    <t>¬IF(COUNTIF($O$1021:$O$1520,CONCATENATE($AA355,"_U_S2C_LB:X191"))&gt;0,1,0)</t>
  </si>
  <si>
    <t>¬IF(COUNTIF($O$1021:$O$1520,CONCATENATE($AA355,"_U_S2C_LB:X192"))&gt;0,1,0)</t>
  </si>
  <si>
    <t>¬IF(COUNTIF($O$1021:$O$1520,CONCATENATE($AA355,"_U_S2C_LB:X193"))&gt;0,1,0)</t>
  </si>
  <si>
    <t>¬IF(COUNTIF($O$1021:$O$1520,CONCATENATE($AA355,"_U_S2C_LB:X194"))&gt;0,1,0)</t>
  </si>
  <si>
    <t>¬IF(COUNTIF($O$1021:$O$1520,CONCATENATE($AA355,"_C_S2C_LB:X183"))&gt;0,1,0)</t>
  </si>
  <si>
    <t>¬IF(COUNTIF($O$1021:$O$1520,CONCATENATE($AA355,"_C_S2C_LB:X184"))&gt;0,1,0)</t>
  </si>
  <si>
    <t>¬IF(COUNTIF($O$1021:$O$1520,CONCATENATE($AA355,"_C_S2C_LB:X185"))&gt;0,1,0)</t>
  </si>
  <si>
    <t>¬IF(COUNTIF($O$1021:$O$1520,CONCATENATE($AA355,"_C_S2C_LB:X186"))&gt;0,1,0)</t>
  </si>
  <si>
    <t>¬IF(COUNTIF($O$1021:$O$1520,CONCATENATE($AA355,"_C_S2C_LB:X187"))&gt;0,1,0)</t>
  </si>
  <si>
    <t>¬IF(COUNTIF($O$1021:$O$1520,CONCATENATE($AA355,"_C_S2C_LB:X188"))&gt;0,1,0)</t>
  </si>
  <si>
    <t>¬IF(COUNTIF($O$1021:$O$1520,CONCATENATE($AA355,"_C_S2C_LB:X189"))&gt;0,1,0)</t>
  </si>
  <si>
    <t>¬IF(COUNTIF($O$1021:$O$1520,CONCATENATE($AA355,"_C_S2C_LB:X190"))&gt;0,1,0)</t>
  </si>
  <si>
    <t>¬IF(COUNTIF($O$1021:$O$1520,CONCATENATE($AA355,"_C_S2C_LB:X191"))&gt;0,1,0)</t>
  </si>
  <si>
    <t>¬IF(COUNTIF($O$1021:$O$1520,CONCATENATE($AA355,"_C_S2C_LB:X192"))&gt;0,1,0)</t>
  </si>
  <si>
    <t>¬IF(COUNTIF($O$1021:$O$1520,CONCATENATE($AA355,"_C_S2C_LB:X193"))&gt;0,1,0)</t>
  </si>
  <si>
    <t>¬IF(COUNTIF($O$1021:$O$1520,CONCATENATE($AA355,"_C_S2C_LB:X194"))&gt;0,1,0)</t>
  </si>
  <si>
    <t>¬IF(COUNTIF($O$1021:$O$1520,CONCATENATE($AA355,"_D_S2C_LB:X183"))&gt;0,1,0)</t>
  </si>
  <si>
    <t>¬IF(COUNTIF($O$1021:$O$1520,CONCATENATE($AA355,"_D_S2C_LB:X184"))&gt;0,1,0)</t>
  </si>
  <si>
    <t>¬IF(COUNTIF($O$1021:$O$1520,CONCATENATE($AA355,"_D_S2C_LB:X185"))&gt;0,1,0)</t>
  </si>
  <si>
    <t>¬IF(COUNTIF($O$1021:$O$1520,CONCATENATE($AA355,"_D_S2C_LB:X186"))&gt;0,1,0)</t>
  </si>
  <si>
    <t>¬IF(COUNTIF($O$1021:$O$1520,CONCATENATE($AA355,"_D_S2C_LB:X187"))&gt;0,1,0)</t>
  </si>
  <si>
    <t>¬IF(COUNTIF($O$1021:$O$1520,CONCATENATE($AA355,"_D_S2C_LB:X188"))&gt;0,1,0)</t>
  </si>
  <si>
    <t>¬IF(COUNTIF($O$1021:$O$1520,CONCATENATE($AA355,"_D_S2C_LB:X189"))&gt;0,1,0)</t>
  </si>
  <si>
    <t>¬IF(COUNTIF($O$1021:$O$1520,CONCATENATE($AA355,"_D_S2C_LB:X190"))&gt;0,1,0)</t>
  </si>
  <si>
    <t>¬IF(COUNTIF($O$1021:$O$1520,CONCATENATE($AA355,"_D_S2C_LB:X191"))&gt;0,1,0)</t>
  </si>
  <si>
    <t>¬IF(COUNTIF($O$1021:$O$1520,CONCATENATE($AA355,"_D_S2C_LB:X192"))&gt;0,1,0)</t>
  </si>
  <si>
    <t>¬IF(COUNTIF($O$1021:$O$1520,CONCATENATE($AA355,"_D_S2C_LB:X193"))&gt;0,1,0)</t>
  </si>
  <si>
    <t>¬IF(COUNTIF($O$1021:$O$1520,CONCATENATE($AA355,"_D_S2C_LB:X194"))&gt;0,1,0)</t>
  </si>
  <si>
    <t>¬IF(ISERROR(VLOOKUP(AA355,$B$510:$I$1010,5,FALSE)),"",VLOOKUP(AA355,$B$510:$I$1010,5,FALSE))</t>
  </si>
  <si>
    <t>¬IF(ISERROR(VLOOKUP(AA355,$B$510:$I$1010,6,FALSE)),"",VLOOKUP(AA355,$B$510:$I$1010,6,FALSE))</t>
  </si>
  <si>
    <t>¬IF(ISERROR(VLOOKUP(AA355,$B$510:$I$1010,7,FALSE)),"",VLOOKUP(AA355,$B$510:$I$1010,7,FALSE))</t>
  </si>
  <si>
    <t>¬IF(ISERROR(VLOOKUP(AA355,$B$510:$I$1010,8,FALSE)),"",VLOOKUP(AA355,$B$510:$I$1010,8,FALSE))</t>
  </si>
  <si>
    <t>¬IF(ISERROR(VLOOKUP(AA356,$B$510:$I$1010,2,FALSE)),"",VLOOKUP(AA356,$B$510:$I$1010,2,FALSE))</t>
  </si>
  <si>
    <t>¬IF(COUNTIF($O$1021:$O$1520,CONCATENATE($AA356,"_U_S2C_LB:X183"))&gt;0,1,0)</t>
  </si>
  <si>
    <t>¬IF(COUNTIF($O$1021:$O$1520,CONCATENATE($AA356,"_U_S2C_LB:X184"))&gt;0,1,0)</t>
  </si>
  <si>
    <t>¬IF(COUNTIF($O$1021:$O$1520,CONCATENATE($AA356,"_U_S2C_LB:X185"))&gt;0,1,0)</t>
  </si>
  <si>
    <t>¬IF(COUNTIF($O$1021:$O$1520,CONCATENATE($AA356,"_U_S2C_LB:X186"))&gt;0,1,0)</t>
  </si>
  <si>
    <t>¬IF(COUNTIF($O$1021:$O$1520,CONCATENATE($AA356,"_U_S2C_LB:X187"))&gt;0,1,0)</t>
  </si>
  <si>
    <t>¬IF(COUNTIF($O$1021:$O$1520,CONCATENATE($AA356,"_U_S2C_LB:X188"))&gt;0,1,0)</t>
  </si>
  <si>
    <t>¬IF(COUNTIF($O$1021:$O$1520,CONCATENATE($AA356,"_U_S2C_LB:X189"))&gt;0,1,0)</t>
  </si>
  <si>
    <t>¬IF(COUNTIF($O$1021:$O$1520,CONCATENATE($AA356,"_U_S2C_LB:X190"))&gt;0,1,0)</t>
  </si>
  <si>
    <t>¬IF(COUNTIF($O$1021:$O$1520,CONCATENATE($AA356,"_U_S2C_LB:X191"))&gt;0,1,0)</t>
  </si>
  <si>
    <t>¬IF(COUNTIF($O$1021:$O$1520,CONCATENATE($AA356,"_U_S2C_LB:X192"))&gt;0,1,0)</t>
  </si>
  <si>
    <t>¬IF(COUNTIF($O$1021:$O$1520,CONCATENATE($AA356,"_U_S2C_LB:X193"))&gt;0,1,0)</t>
  </si>
  <si>
    <t>¬IF(COUNTIF($O$1021:$O$1520,CONCATENATE($AA356,"_U_S2C_LB:X194"))&gt;0,1,0)</t>
  </si>
  <si>
    <t>¬IF(COUNTIF($O$1021:$O$1520,CONCATENATE($AA356,"_C_S2C_LB:X183"))&gt;0,1,0)</t>
  </si>
  <si>
    <t>¬IF(COUNTIF($O$1021:$O$1520,CONCATENATE($AA356,"_C_S2C_LB:X184"))&gt;0,1,0)</t>
  </si>
  <si>
    <t>¬IF(COUNTIF($O$1021:$O$1520,CONCATENATE($AA356,"_C_S2C_LB:X185"))&gt;0,1,0)</t>
  </si>
  <si>
    <t>¬IF(COUNTIF($O$1021:$O$1520,CONCATENATE($AA356,"_C_S2C_LB:X186"))&gt;0,1,0)</t>
  </si>
  <si>
    <t>¬IF(COUNTIF($O$1021:$O$1520,CONCATENATE($AA356,"_C_S2C_LB:X187"))&gt;0,1,0)</t>
  </si>
  <si>
    <t>¬IF(COUNTIF($O$1021:$O$1520,CONCATENATE($AA356,"_C_S2C_LB:X188"))&gt;0,1,0)</t>
  </si>
  <si>
    <t>¬IF(COUNTIF($O$1021:$O$1520,CONCATENATE($AA356,"_C_S2C_LB:X189"))&gt;0,1,0)</t>
  </si>
  <si>
    <t>¬IF(COUNTIF($O$1021:$O$1520,CONCATENATE($AA356,"_C_S2C_LB:X190"))&gt;0,1,0)</t>
  </si>
  <si>
    <t>¬IF(COUNTIF($O$1021:$O$1520,CONCATENATE($AA356,"_C_S2C_LB:X191"))&gt;0,1,0)</t>
  </si>
  <si>
    <t>¬IF(COUNTIF($O$1021:$O$1520,CONCATENATE($AA356,"_C_S2C_LB:X192"))&gt;0,1,0)</t>
  </si>
  <si>
    <t>¬IF(COUNTIF($O$1021:$O$1520,CONCATENATE($AA356,"_C_S2C_LB:X193"))&gt;0,1,0)</t>
  </si>
  <si>
    <t>¬IF(COUNTIF($O$1021:$O$1520,CONCATENATE($AA356,"_C_S2C_LB:X194"))&gt;0,1,0)</t>
  </si>
  <si>
    <t>¬IF(COUNTIF($O$1021:$O$1520,CONCATENATE($AA356,"_D_S2C_LB:X183"))&gt;0,1,0)</t>
  </si>
  <si>
    <t>¬IF(COUNTIF($O$1021:$O$1520,CONCATENATE($AA356,"_D_S2C_LB:X184"))&gt;0,1,0)</t>
  </si>
  <si>
    <t>¬IF(COUNTIF($O$1021:$O$1520,CONCATENATE($AA356,"_D_S2C_LB:X185"))&gt;0,1,0)</t>
  </si>
  <si>
    <t>¬IF(COUNTIF($O$1021:$O$1520,CONCATENATE($AA356,"_D_S2C_LB:X186"))&gt;0,1,0)</t>
  </si>
  <si>
    <t>¬IF(COUNTIF($O$1021:$O$1520,CONCATENATE($AA356,"_D_S2C_LB:X187"))&gt;0,1,0)</t>
  </si>
  <si>
    <t>¬IF(COUNTIF($O$1021:$O$1520,CONCATENATE($AA356,"_D_S2C_LB:X188"))&gt;0,1,0)</t>
  </si>
  <si>
    <t>¬IF(COUNTIF($O$1021:$O$1520,CONCATENATE($AA356,"_D_S2C_LB:X189"))&gt;0,1,0)</t>
  </si>
  <si>
    <t>¬IF(COUNTIF($O$1021:$O$1520,CONCATENATE($AA356,"_D_S2C_LB:X190"))&gt;0,1,0)</t>
  </si>
  <si>
    <t>¬IF(COUNTIF($O$1021:$O$1520,CONCATENATE($AA356,"_D_S2C_LB:X191"))&gt;0,1,0)</t>
  </si>
  <si>
    <t>¬IF(COUNTIF($O$1021:$O$1520,CONCATENATE($AA356,"_D_S2C_LB:X192"))&gt;0,1,0)</t>
  </si>
  <si>
    <t>¬IF(COUNTIF($O$1021:$O$1520,CONCATENATE($AA356,"_D_S2C_LB:X193"))&gt;0,1,0)</t>
  </si>
  <si>
    <t>¬IF(COUNTIF($O$1021:$O$1520,CONCATENATE($AA356,"_D_S2C_LB:X194"))&gt;0,1,0)</t>
  </si>
  <si>
    <t>¬IF(ISERROR(VLOOKUP(AA356,$B$510:$I$1010,5,FALSE)),"",VLOOKUP(AA356,$B$510:$I$1010,5,FALSE))</t>
  </si>
  <si>
    <t>¬IF(ISERROR(VLOOKUP(AA356,$B$510:$I$1010,6,FALSE)),"",VLOOKUP(AA356,$B$510:$I$1010,6,FALSE))</t>
  </si>
  <si>
    <t>¬IF(ISERROR(VLOOKUP(AA356,$B$510:$I$1010,7,FALSE)),"",VLOOKUP(AA356,$B$510:$I$1010,7,FALSE))</t>
  </si>
  <si>
    <t>¬IF(ISERROR(VLOOKUP(AA356,$B$510:$I$1010,8,FALSE)),"",VLOOKUP(AA356,$B$510:$I$1010,8,FALSE))</t>
  </si>
  <si>
    <t>¬IF(ISERROR(VLOOKUP(AA357,$B$510:$I$1010,2,FALSE)),"",VLOOKUP(AA357,$B$510:$I$1010,2,FALSE))</t>
  </si>
  <si>
    <t>¬IF(COUNTIF($O$1021:$O$1520,CONCATENATE($AA357,"_U_S2C_LB:X183"))&gt;0,1,0)</t>
  </si>
  <si>
    <t>¬IF(COUNTIF($O$1021:$O$1520,CONCATENATE($AA357,"_U_S2C_LB:X184"))&gt;0,1,0)</t>
  </si>
  <si>
    <t>¬IF(COUNTIF($O$1021:$O$1520,CONCATENATE($AA357,"_U_S2C_LB:X185"))&gt;0,1,0)</t>
  </si>
  <si>
    <t>¬IF(COUNTIF($O$1021:$O$1520,CONCATENATE($AA357,"_U_S2C_LB:X186"))&gt;0,1,0)</t>
  </si>
  <si>
    <t>¬IF(COUNTIF($O$1021:$O$1520,CONCATENATE($AA357,"_U_S2C_LB:X187"))&gt;0,1,0)</t>
  </si>
  <si>
    <t>¬IF(COUNTIF($O$1021:$O$1520,CONCATENATE($AA357,"_U_S2C_LB:X188"))&gt;0,1,0)</t>
  </si>
  <si>
    <t>¬IF(COUNTIF($O$1021:$O$1520,CONCATENATE($AA357,"_U_S2C_LB:X189"))&gt;0,1,0)</t>
  </si>
  <si>
    <t>¬IF(COUNTIF($O$1021:$O$1520,CONCATENATE($AA357,"_U_S2C_LB:X190"))&gt;0,1,0)</t>
  </si>
  <si>
    <t>¬IF(COUNTIF($O$1021:$O$1520,CONCATENATE($AA357,"_U_S2C_LB:X191"))&gt;0,1,0)</t>
  </si>
  <si>
    <t>¬IF(COUNTIF($O$1021:$O$1520,CONCATENATE($AA357,"_U_S2C_LB:X192"))&gt;0,1,0)</t>
  </si>
  <si>
    <t>¬IF(COUNTIF($O$1021:$O$1520,CONCATENATE($AA357,"_U_S2C_LB:X193"))&gt;0,1,0)</t>
  </si>
  <si>
    <t>¬IF(COUNTIF($O$1021:$O$1520,CONCATENATE($AA357,"_U_S2C_LB:X194"))&gt;0,1,0)</t>
  </si>
  <si>
    <t>¬IF(COUNTIF($O$1021:$O$1520,CONCATENATE($AA357,"_C_S2C_LB:X183"))&gt;0,1,0)</t>
  </si>
  <si>
    <t>¬IF(COUNTIF($O$1021:$O$1520,CONCATENATE($AA357,"_C_S2C_LB:X184"))&gt;0,1,0)</t>
  </si>
  <si>
    <t>¬IF(COUNTIF($O$1021:$O$1520,CONCATENATE($AA357,"_C_S2C_LB:X185"))&gt;0,1,0)</t>
  </si>
  <si>
    <t>¬IF(COUNTIF($O$1021:$O$1520,CONCATENATE($AA357,"_C_S2C_LB:X186"))&gt;0,1,0)</t>
  </si>
  <si>
    <t>¬IF(COUNTIF($O$1021:$O$1520,CONCATENATE($AA357,"_C_S2C_LB:X187"))&gt;0,1,0)</t>
  </si>
  <si>
    <t>¬IF(COUNTIF($O$1021:$O$1520,CONCATENATE($AA357,"_C_S2C_LB:X188"))&gt;0,1,0)</t>
  </si>
  <si>
    <t>¬IF(COUNTIF($O$1021:$O$1520,CONCATENATE($AA357,"_C_S2C_LB:X189"))&gt;0,1,0)</t>
  </si>
  <si>
    <t>¬IF(COUNTIF($O$1021:$O$1520,CONCATENATE($AA357,"_C_S2C_LB:X190"))&gt;0,1,0)</t>
  </si>
  <si>
    <t>¬IF(COUNTIF($O$1021:$O$1520,CONCATENATE($AA357,"_C_S2C_LB:X191"))&gt;0,1,0)</t>
  </si>
  <si>
    <t>¬IF(COUNTIF($O$1021:$O$1520,CONCATENATE($AA357,"_C_S2C_LB:X192"))&gt;0,1,0)</t>
  </si>
  <si>
    <t>¬IF(COUNTIF($O$1021:$O$1520,CONCATENATE($AA357,"_C_S2C_LB:X193"))&gt;0,1,0)</t>
  </si>
  <si>
    <t>¬IF(COUNTIF($O$1021:$O$1520,CONCATENATE($AA357,"_C_S2C_LB:X194"))&gt;0,1,0)</t>
  </si>
  <si>
    <t>¬IF(COUNTIF($O$1021:$O$1520,CONCATENATE($AA357,"_D_S2C_LB:X183"))&gt;0,1,0)</t>
  </si>
  <si>
    <t>¬IF(COUNTIF($O$1021:$O$1520,CONCATENATE($AA357,"_D_S2C_LB:X184"))&gt;0,1,0)</t>
  </si>
  <si>
    <t>¬IF(COUNTIF($O$1021:$O$1520,CONCATENATE($AA357,"_D_S2C_LB:X185"))&gt;0,1,0)</t>
  </si>
  <si>
    <t>¬IF(COUNTIF($O$1021:$O$1520,CONCATENATE($AA357,"_D_S2C_LB:X186"))&gt;0,1,0)</t>
  </si>
  <si>
    <t>¬IF(COUNTIF($O$1021:$O$1520,CONCATENATE($AA357,"_D_S2C_LB:X187"))&gt;0,1,0)</t>
  </si>
  <si>
    <t>¬IF(COUNTIF($O$1021:$O$1520,CONCATENATE($AA357,"_D_S2C_LB:X188"))&gt;0,1,0)</t>
  </si>
  <si>
    <t>¬IF(COUNTIF($O$1021:$O$1520,CONCATENATE($AA357,"_D_S2C_LB:X189"))&gt;0,1,0)</t>
  </si>
  <si>
    <t>¬IF(COUNTIF($O$1021:$O$1520,CONCATENATE($AA357,"_D_S2C_LB:X190"))&gt;0,1,0)</t>
  </si>
  <si>
    <t>¬IF(COUNTIF($O$1021:$O$1520,CONCATENATE($AA357,"_D_S2C_LB:X191"))&gt;0,1,0)</t>
  </si>
  <si>
    <t>¬IF(COUNTIF($O$1021:$O$1520,CONCATENATE($AA357,"_D_S2C_LB:X192"))&gt;0,1,0)</t>
  </si>
  <si>
    <t>¬IF(COUNTIF($O$1021:$O$1520,CONCATENATE($AA357,"_D_S2C_LB:X193"))&gt;0,1,0)</t>
  </si>
  <si>
    <t>¬IF(COUNTIF($O$1021:$O$1520,CONCATENATE($AA357,"_D_S2C_LB:X194"))&gt;0,1,0)</t>
  </si>
  <si>
    <t>¬IF(ISERROR(VLOOKUP(AA357,$B$510:$I$1010,5,FALSE)),"",VLOOKUP(AA357,$B$510:$I$1010,5,FALSE))</t>
  </si>
  <si>
    <t>¬IF(ISERROR(VLOOKUP(AA357,$B$510:$I$1010,6,FALSE)),"",VLOOKUP(AA357,$B$510:$I$1010,6,FALSE))</t>
  </si>
  <si>
    <t>¬IF(ISERROR(VLOOKUP(AA357,$B$510:$I$1010,7,FALSE)),"",VLOOKUP(AA357,$B$510:$I$1010,7,FALSE))</t>
  </si>
  <si>
    <t>¬IF(ISERROR(VLOOKUP(AA357,$B$510:$I$1010,8,FALSE)),"",VLOOKUP(AA357,$B$510:$I$1010,8,FALSE))</t>
  </si>
  <si>
    <t>¬IF(ISERROR(VLOOKUP(AA358,$B$510:$I$1010,2,FALSE)),"",VLOOKUP(AA358,$B$510:$I$1010,2,FALSE))</t>
  </si>
  <si>
    <t>¬IF(COUNTIF($O$1021:$O$1520,CONCATENATE($AA358,"_U_S2C_LB:X183"))&gt;0,1,0)</t>
  </si>
  <si>
    <t>¬IF(COUNTIF($O$1021:$O$1520,CONCATENATE($AA358,"_U_S2C_LB:X184"))&gt;0,1,0)</t>
  </si>
  <si>
    <t>¬IF(COUNTIF($O$1021:$O$1520,CONCATENATE($AA358,"_U_S2C_LB:X185"))&gt;0,1,0)</t>
  </si>
  <si>
    <t>¬IF(COUNTIF($O$1021:$O$1520,CONCATENATE($AA358,"_U_S2C_LB:X186"))&gt;0,1,0)</t>
  </si>
  <si>
    <t>¬IF(COUNTIF($O$1021:$O$1520,CONCATENATE($AA358,"_U_S2C_LB:X187"))&gt;0,1,0)</t>
  </si>
  <si>
    <t>¬IF(COUNTIF($O$1021:$O$1520,CONCATENATE($AA358,"_U_S2C_LB:X188"))&gt;0,1,0)</t>
  </si>
  <si>
    <t>¬IF(COUNTIF($O$1021:$O$1520,CONCATENATE($AA358,"_U_S2C_LB:X189"))&gt;0,1,0)</t>
  </si>
  <si>
    <t>¬IF(COUNTIF($O$1021:$O$1520,CONCATENATE($AA358,"_U_S2C_LB:X190"))&gt;0,1,0)</t>
  </si>
  <si>
    <t>¬IF(COUNTIF($O$1021:$O$1520,CONCATENATE($AA358,"_U_S2C_LB:X191"))&gt;0,1,0)</t>
  </si>
  <si>
    <t>¬IF(COUNTIF($O$1021:$O$1520,CONCATENATE($AA358,"_U_S2C_LB:X192"))&gt;0,1,0)</t>
  </si>
  <si>
    <t>¬IF(COUNTIF($O$1021:$O$1520,CONCATENATE($AA358,"_U_S2C_LB:X193"))&gt;0,1,0)</t>
  </si>
  <si>
    <t>¬IF(COUNTIF($O$1021:$O$1520,CONCATENATE($AA358,"_U_S2C_LB:X194"))&gt;0,1,0)</t>
  </si>
  <si>
    <t>¬IF(COUNTIF($O$1021:$O$1520,CONCATENATE($AA358,"_C_S2C_LB:X183"))&gt;0,1,0)</t>
  </si>
  <si>
    <t>¬IF(COUNTIF($O$1021:$O$1520,CONCATENATE($AA358,"_C_S2C_LB:X184"))&gt;0,1,0)</t>
  </si>
  <si>
    <t>¬IF(COUNTIF($O$1021:$O$1520,CONCATENATE($AA358,"_C_S2C_LB:X185"))&gt;0,1,0)</t>
  </si>
  <si>
    <t>¬IF(COUNTIF($O$1021:$O$1520,CONCATENATE($AA358,"_C_S2C_LB:X186"))&gt;0,1,0)</t>
  </si>
  <si>
    <t>¬IF(COUNTIF($O$1021:$O$1520,CONCATENATE($AA358,"_C_S2C_LB:X187"))&gt;0,1,0)</t>
  </si>
  <si>
    <t>¬IF(COUNTIF($O$1021:$O$1520,CONCATENATE($AA358,"_C_S2C_LB:X188"))&gt;0,1,0)</t>
  </si>
  <si>
    <t>¬IF(COUNTIF($O$1021:$O$1520,CONCATENATE($AA358,"_C_S2C_LB:X189"))&gt;0,1,0)</t>
  </si>
  <si>
    <t>¬IF(COUNTIF($O$1021:$O$1520,CONCATENATE($AA358,"_C_S2C_LB:X190"))&gt;0,1,0)</t>
  </si>
  <si>
    <t>¬IF(COUNTIF($O$1021:$O$1520,CONCATENATE($AA358,"_C_S2C_LB:X191"))&gt;0,1,0)</t>
  </si>
  <si>
    <t>¬IF(COUNTIF($O$1021:$O$1520,CONCATENATE($AA358,"_C_S2C_LB:X192"))&gt;0,1,0)</t>
  </si>
  <si>
    <t>¬IF(COUNTIF($O$1021:$O$1520,CONCATENATE($AA358,"_C_S2C_LB:X193"))&gt;0,1,0)</t>
  </si>
  <si>
    <t>¬IF(COUNTIF($O$1021:$O$1520,CONCATENATE($AA358,"_C_S2C_LB:X194"))&gt;0,1,0)</t>
  </si>
  <si>
    <t>¬IF(COUNTIF($O$1021:$O$1520,CONCATENATE($AA358,"_D_S2C_LB:X183"))&gt;0,1,0)</t>
  </si>
  <si>
    <t>¬IF(COUNTIF($O$1021:$O$1520,CONCATENATE($AA358,"_D_S2C_LB:X184"))&gt;0,1,0)</t>
  </si>
  <si>
    <t>¬IF(COUNTIF($O$1021:$O$1520,CONCATENATE($AA358,"_D_S2C_LB:X185"))&gt;0,1,0)</t>
  </si>
  <si>
    <t>¬IF(COUNTIF($O$1021:$O$1520,CONCATENATE($AA358,"_D_S2C_LB:X186"))&gt;0,1,0)</t>
  </si>
  <si>
    <t>¬IF(COUNTIF($O$1021:$O$1520,CONCATENATE($AA358,"_D_S2C_LB:X187"))&gt;0,1,0)</t>
  </si>
  <si>
    <t>¬IF(COUNTIF($O$1021:$O$1520,CONCATENATE($AA358,"_D_S2C_LB:X188"))&gt;0,1,0)</t>
  </si>
  <si>
    <t>¬IF(COUNTIF($O$1021:$O$1520,CONCATENATE($AA358,"_D_S2C_LB:X189"))&gt;0,1,0)</t>
  </si>
  <si>
    <t>¬IF(COUNTIF($O$1021:$O$1520,CONCATENATE($AA358,"_D_S2C_LB:X190"))&gt;0,1,0)</t>
  </si>
  <si>
    <t>¬IF(COUNTIF($O$1021:$O$1520,CONCATENATE($AA358,"_D_S2C_LB:X191"))&gt;0,1,0)</t>
  </si>
  <si>
    <t>¬IF(COUNTIF($O$1021:$O$1520,CONCATENATE($AA358,"_D_S2C_LB:X192"))&gt;0,1,0)</t>
  </si>
  <si>
    <t>¬IF(COUNTIF($O$1021:$O$1520,CONCATENATE($AA358,"_D_S2C_LB:X193"))&gt;0,1,0)</t>
  </si>
  <si>
    <t>¬IF(COUNTIF($O$1021:$O$1520,CONCATENATE($AA358,"_D_S2C_LB:X194"))&gt;0,1,0)</t>
  </si>
  <si>
    <t>¬IF(ISERROR(VLOOKUP(AA358,$B$510:$I$1010,5,FALSE)),"",VLOOKUP(AA358,$B$510:$I$1010,5,FALSE))</t>
  </si>
  <si>
    <t>¬IF(ISERROR(VLOOKUP(AA358,$B$510:$I$1010,6,FALSE)),"",VLOOKUP(AA358,$B$510:$I$1010,6,FALSE))</t>
  </si>
  <si>
    <t>¬IF(ISERROR(VLOOKUP(AA358,$B$510:$I$1010,7,FALSE)),"",VLOOKUP(AA358,$B$510:$I$1010,7,FALSE))</t>
  </si>
  <si>
    <t>¬IF(ISERROR(VLOOKUP(AA358,$B$510:$I$1010,8,FALSE)),"",VLOOKUP(AA358,$B$510:$I$1010,8,FALSE))</t>
  </si>
  <si>
    <t>¬IF(ISERROR(VLOOKUP(AA359,$B$510:$I$1010,2,FALSE)),"",VLOOKUP(AA359,$B$510:$I$1010,2,FALSE))</t>
  </si>
  <si>
    <t>¬IF(COUNTIF($O$1021:$O$1520,CONCATENATE($AA359,"_U_S2C_LB:X183"))&gt;0,1,0)</t>
  </si>
  <si>
    <t>¬IF(COUNTIF($O$1021:$O$1520,CONCATENATE($AA359,"_U_S2C_LB:X184"))&gt;0,1,0)</t>
  </si>
  <si>
    <t>¬IF(COUNTIF($O$1021:$O$1520,CONCATENATE($AA359,"_U_S2C_LB:X185"))&gt;0,1,0)</t>
  </si>
  <si>
    <t>¬IF(COUNTIF($O$1021:$O$1520,CONCATENATE($AA359,"_U_S2C_LB:X186"))&gt;0,1,0)</t>
  </si>
  <si>
    <t>¬IF(COUNTIF($O$1021:$O$1520,CONCATENATE($AA359,"_U_S2C_LB:X187"))&gt;0,1,0)</t>
  </si>
  <si>
    <t>¬IF(COUNTIF($O$1021:$O$1520,CONCATENATE($AA359,"_U_S2C_LB:X188"))&gt;0,1,0)</t>
  </si>
  <si>
    <t>¬IF(COUNTIF($O$1021:$O$1520,CONCATENATE($AA359,"_U_S2C_LB:X189"))&gt;0,1,0)</t>
  </si>
  <si>
    <t>¬IF(COUNTIF($O$1021:$O$1520,CONCATENATE($AA359,"_U_S2C_LB:X190"))&gt;0,1,0)</t>
  </si>
  <si>
    <t>¬IF(COUNTIF($O$1021:$O$1520,CONCATENATE($AA359,"_U_S2C_LB:X191"))&gt;0,1,0)</t>
  </si>
  <si>
    <t>¬IF(COUNTIF($O$1021:$O$1520,CONCATENATE($AA359,"_U_S2C_LB:X192"))&gt;0,1,0)</t>
  </si>
  <si>
    <t>¬IF(COUNTIF($O$1021:$O$1520,CONCATENATE($AA359,"_U_S2C_LB:X193"))&gt;0,1,0)</t>
  </si>
  <si>
    <t>¬IF(COUNTIF($O$1021:$O$1520,CONCATENATE($AA359,"_U_S2C_LB:X194"))&gt;0,1,0)</t>
  </si>
  <si>
    <t>¬IF(COUNTIF($O$1021:$O$1520,CONCATENATE($AA359,"_C_S2C_LB:X183"))&gt;0,1,0)</t>
  </si>
  <si>
    <t>¬IF(COUNTIF($O$1021:$O$1520,CONCATENATE($AA359,"_C_S2C_LB:X184"))&gt;0,1,0)</t>
  </si>
  <si>
    <t>¬IF(COUNTIF($O$1021:$O$1520,CONCATENATE($AA359,"_C_S2C_LB:X185"))&gt;0,1,0)</t>
  </si>
  <si>
    <t>¬IF(COUNTIF($O$1021:$O$1520,CONCATENATE($AA359,"_C_S2C_LB:X186"))&gt;0,1,0)</t>
  </si>
  <si>
    <t>¬IF(COUNTIF($O$1021:$O$1520,CONCATENATE($AA359,"_C_S2C_LB:X187"))&gt;0,1,0)</t>
  </si>
  <si>
    <t>¬IF(COUNTIF($O$1021:$O$1520,CONCATENATE($AA359,"_C_S2C_LB:X188"))&gt;0,1,0)</t>
  </si>
  <si>
    <t>¬IF(COUNTIF($O$1021:$O$1520,CONCATENATE($AA359,"_C_S2C_LB:X189"))&gt;0,1,0)</t>
  </si>
  <si>
    <t>¬IF(COUNTIF($O$1021:$O$1520,CONCATENATE($AA359,"_C_S2C_LB:X190"))&gt;0,1,0)</t>
  </si>
  <si>
    <t>¬IF(COUNTIF($O$1021:$O$1520,CONCATENATE($AA359,"_C_S2C_LB:X191"))&gt;0,1,0)</t>
  </si>
  <si>
    <t>¬IF(COUNTIF($O$1021:$O$1520,CONCATENATE($AA359,"_C_S2C_LB:X192"))&gt;0,1,0)</t>
  </si>
  <si>
    <t>¬IF(COUNTIF($O$1021:$O$1520,CONCATENATE($AA359,"_C_S2C_LB:X193"))&gt;0,1,0)</t>
  </si>
  <si>
    <t>¬IF(COUNTIF($O$1021:$O$1520,CONCATENATE($AA359,"_C_S2C_LB:X194"))&gt;0,1,0)</t>
  </si>
  <si>
    <t>¬IF(COUNTIF($O$1021:$O$1520,CONCATENATE($AA359,"_D_S2C_LB:X183"))&gt;0,1,0)</t>
  </si>
  <si>
    <t>¬IF(COUNTIF($O$1021:$O$1520,CONCATENATE($AA359,"_D_S2C_LB:X184"))&gt;0,1,0)</t>
  </si>
  <si>
    <t>¬IF(COUNTIF($O$1021:$O$1520,CONCATENATE($AA359,"_D_S2C_LB:X185"))&gt;0,1,0)</t>
  </si>
  <si>
    <t>¬IF(COUNTIF($O$1021:$O$1520,CONCATENATE($AA359,"_D_S2C_LB:X186"))&gt;0,1,0)</t>
  </si>
  <si>
    <t>¬IF(COUNTIF($O$1021:$O$1520,CONCATENATE($AA359,"_D_S2C_LB:X187"))&gt;0,1,0)</t>
  </si>
  <si>
    <t>¬IF(COUNTIF($O$1021:$O$1520,CONCATENATE($AA359,"_D_S2C_LB:X188"))&gt;0,1,0)</t>
  </si>
  <si>
    <t>¬IF(COUNTIF($O$1021:$O$1520,CONCATENATE($AA359,"_D_S2C_LB:X189"))&gt;0,1,0)</t>
  </si>
  <si>
    <t>¬IF(COUNTIF($O$1021:$O$1520,CONCATENATE($AA359,"_D_S2C_LB:X190"))&gt;0,1,0)</t>
  </si>
  <si>
    <t>¬IF(COUNTIF($O$1021:$O$1520,CONCATENATE($AA359,"_D_S2C_LB:X191"))&gt;0,1,0)</t>
  </si>
  <si>
    <t>¬IF(COUNTIF($O$1021:$O$1520,CONCATENATE($AA359,"_D_S2C_LB:X192"))&gt;0,1,0)</t>
  </si>
  <si>
    <t>¬IF(COUNTIF($O$1021:$O$1520,CONCATENATE($AA359,"_D_S2C_LB:X193"))&gt;0,1,0)</t>
  </si>
  <si>
    <t>¬IF(COUNTIF($O$1021:$O$1520,CONCATENATE($AA359,"_D_S2C_LB:X194"))&gt;0,1,0)</t>
  </si>
  <si>
    <t>¬IF(ISERROR(VLOOKUP(AA359,$B$510:$I$1010,5,FALSE)),"",VLOOKUP(AA359,$B$510:$I$1010,5,FALSE))</t>
  </si>
  <si>
    <t>¬IF(ISERROR(VLOOKUP(AA359,$B$510:$I$1010,6,FALSE)),"",VLOOKUP(AA359,$B$510:$I$1010,6,FALSE))</t>
  </si>
  <si>
    <t>¬IF(ISERROR(VLOOKUP(AA359,$B$510:$I$1010,7,FALSE)),"",VLOOKUP(AA359,$B$510:$I$1010,7,FALSE))</t>
  </si>
  <si>
    <t>¬IF(ISERROR(VLOOKUP(AA359,$B$510:$I$1010,8,FALSE)),"",VLOOKUP(AA359,$B$510:$I$1010,8,FALSE))</t>
  </si>
  <si>
    <t>¬IF(ISERROR(VLOOKUP(AA360,$B$510:$I$1010,2,FALSE)),"",VLOOKUP(AA360,$B$510:$I$1010,2,FALSE))</t>
  </si>
  <si>
    <t>¬IF(COUNTIF($O$1021:$O$1520,CONCATENATE($AA360,"_U_S2C_LB:X183"))&gt;0,1,0)</t>
  </si>
  <si>
    <t>¬IF(COUNTIF($O$1021:$O$1520,CONCATENATE($AA360,"_U_S2C_LB:X184"))&gt;0,1,0)</t>
  </si>
  <si>
    <t>¬IF(COUNTIF($O$1021:$O$1520,CONCATENATE($AA360,"_U_S2C_LB:X185"))&gt;0,1,0)</t>
  </si>
  <si>
    <t>¬IF(COUNTIF($O$1021:$O$1520,CONCATENATE($AA360,"_U_S2C_LB:X186"))&gt;0,1,0)</t>
  </si>
  <si>
    <t>¬IF(COUNTIF($O$1021:$O$1520,CONCATENATE($AA360,"_U_S2C_LB:X187"))&gt;0,1,0)</t>
  </si>
  <si>
    <t>¬IF(COUNTIF($O$1021:$O$1520,CONCATENATE($AA360,"_U_S2C_LB:X188"))&gt;0,1,0)</t>
  </si>
  <si>
    <t>¬IF(COUNTIF($O$1021:$O$1520,CONCATENATE($AA360,"_U_S2C_LB:X189"))&gt;0,1,0)</t>
  </si>
  <si>
    <t>¬IF(COUNTIF($O$1021:$O$1520,CONCATENATE($AA360,"_U_S2C_LB:X190"))&gt;0,1,0)</t>
  </si>
  <si>
    <t>¬IF(COUNTIF($O$1021:$O$1520,CONCATENATE($AA360,"_U_S2C_LB:X191"))&gt;0,1,0)</t>
  </si>
  <si>
    <t>¬IF(COUNTIF($O$1021:$O$1520,CONCATENATE($AA360,"_U_S2C_LB:X192"))&gt;0,1,0)</t>
  </si>
  <si>
    <t>¬IF(COUNTIF($O$1021:$O$1520,CONCATENATE($AA360,"_U_S2C_LB:X193"))&gt;0,1,0)</t>
  </si>
  <si>
    <t>¬IF(COUNTIF($O$1021:$O$1520,CONCATENATE($AA360,"_U_S2C_LB:X194"))&gt;0,1,0)</t>
  </si>
  <si>
    <t>¬IF(COUNTIF($O$1021:$O$1520,CONCATENATE($AA360,"_C_S2C_LB:X183"))&gt;0,1,0)</t>
  </si>
  <si>
    <t>¬IF(COUNTIF($O$1021:$O$1520,CONCATENATE($AA360,"_C_S2C_LB:X184"))&gt;0,1,0)</t>
  </si>
  <si>
    <t>¬IF(COUNTIF($O$1021:$O$1520,CONCATENATE($AA360,"_C_S2C_LB:X185"))&gt;0,1,0)</t>
  </si>
  <si>
    <t>¬IF(COUNTIF($O$1021:$O$1520,CONCATENATE($AA360,"_C_S2C_LB:X186"))&gt;0,1,0)</t>
  </si>
  <si>
    <t>¬IF(COUNTIF($O$1021:$O$1520,CONCATENATE($AA360,"_C_S2C_LB:X187"))&gt;0,1,0)</t>
  </si>
  <si>
    <t>¬IF(COUNTIF($O$1021:$O$1520,CONCATENATE($AA360,"_C_S2C_LB:X188"))&gt;0,1,0)</t>
  </si>
  <si>
    <t>¬IF(COUNTIF($O$1021:$O$1520,CONCATENATE($AA360,"_C_S2C_LB:X189"))&gt;0,1,0)</t>
  </si>
  <si>
    <t>¬IF(COUNTIF($O$1021:$O$1520,CONCATENATE($AA360,"_C_S2C_LB:X190"))&gt;0,1,0)</t>
  </si>
  <si>
    <t>¬IF(COUNTIF($O$1021:$O$1520,CONCATENATE($AA360,"_C_S2C_LB:X191"))&gt;0,1,0)</t>
  </si>
  <si>
    <t>¬IF(COUNTIF($O$1021:$O$1520,CONCATENATE($AA360,"_C_S2C_LB:X192"))&gt;0,1,0)</t>
  </si>
  <si>
    <t>¬IF(COUNTIF($O$1021:$O$1520,CONCATENATE($AA360,"_C_S2C_LB:X193"))&gt;0,1,0)</t>
  </si>
  <si>
    <t>¬IF(COUNTIF($O$1021:$O$1520,CONCATENATE($AA360,"_C_S2C_LB:X194"))&gt;0,1,0)</t>
  </si>
  <si>
    <t>¬IF(COUNTIF($O$1021:$O$1520,CONCATENATE($AA360,"_D_S2C_LB:X183"))&gt;0,1,0)</t>
  </si>
  <si>
    <t>¬IF(COUNTIF($O$1021:$O$1520,CONCATENATE($AA360,"_D_S2C_LB:X184"))&gt;0,1,0)</t>
  </si>
  <si>
    <t>¬IF(COUNTIF($O$1021:$O$1520,CONCATENATE($AA360,"_D_S2C_LB:X185"))&gt;0,1,0)</t>
  </si>
  <si>
    <t>¬IF(COUNTIF($O$1021:$O$1520,CONCATENATE($AA360,"_D_S2C_LB:X186"))&gt;0,1,0)</t>
  </si>
  <si>
    <t>¬IF(COUNTIF($O$1021:$O$1520,CONCATENATE($AA360,"_D_S2C_LB:X187"))&gt;0,1,0)</t>
  </si>
  <si>
    <t>¬IF(COUNTIF($O$1021:$O$1520,CONCATENATE($AA360,"_D_S2C_LB:X188"))&gt;0,1,0)</t>
  </si>
  <si>
    <t>¬IF(COUNTIF($O$1021:$O$1520,CONCATENATE($AA360,"_D_S2C_LB:X189"))&gt;0,1,0)</t>
  </si>
  <si>
    <t>¬IF(COUNTIF($O$1021:$O$1520,CONCATENATE($AA360,"_D_S2C_LB:X190"))&gt;0,1,0)</t>
  </si>
  <si>
    <t>¬IF(COUNTIF($O$1021:$O$1520,CONCATENATE($AA360,"_D_S2C_LB:X191"))&gt;0,1,0)</t>
  </si>
  <si>
    <t>¬IF(COUNTIF($O$1021:$O$1520,CONCATENATE($AA360,"_D_S2C_LB:X192"))&gt;0,1,0)</t>
  </si>
  <si>
    <t>¬IF(COUNTIF($O$1021:$O$1520,CONCATENATE($AA360,"_D_S2C_LB:X193"))&gt;0,1,0)</t>
  </si>
  <si>
    <t>¬IF(COUNTIF($O$1021:$O$1520,CONCATENATE($AA360,"_D_S2C_LB:X194"))&gt;0,1,0)</t>
  </si>
  <si>
    <t>¬IF(ISERROR(VLOOKUP(AA360,$B$510:$I$1010,5,FALSE)),"",VLOOKUP(AA360,$B$510:$I$1010,5,FALSE))</t>
  </si>
  <si>
    <t>¬IF(ISERROR(VLOOKUP(AA360,$B$510:$I$1010,6,FALSE)),"",VLOOKUP(AA360,$B$510:$I$1010,6,FALSE))</t>
  </si>
  <si>
    <t>¬IF(ISERROR(VLOOKUP(AA360,$B$510:$I$1010,7,FALSE)),"",VLOOKUP(AA360,$B$510:$I$1010,7,FALSE))</t>
  </si>
  <si>
    <t>¬IF(ISERROR(VLOOKUP(AA360,$B$510:$I$1010,8,FALSE)),"",VLOOKUP(AA360,$B$510:$I$1010,8,FALSE))</t>
  </si>
  <si>
    <t>¬IF(ISERROR(VLOOKUP(AA361,$B$510:$I$1010,2,FALSE)),"",VLOOKUP(AA361,$B$510:$I$1010,2,FALSE))</t>
  </si>
  <si>
    <t>¬IF(COUNTIF($O$1021:$O$1520,CONCATENATE($AA361,"_U_S2C_LB:X183"))&gt;0,1,0)</t>
  </si>
  <si>
    <t>¬IF(COUNTIF($O$1021:$O$1520,CONCATENATE($AA361,"_U_S2C_LB:X184"))&gt;0,1,0)</t>
  </si>
  <si>
    <t>¬IF(COUNTIF($O$1021:$O$1520,CONCATENATE($AA361,"_U_S2C_LB:X185"))&gt;0,1,0)</t>
  </si>
  <si>
    <t>¬IF(COUNTIF($O$1021:$O$1520,CONCATENATE($AA361,"_U_S2C_LB:X186"))&gt;0,1,0)</t>
  </si>
  <si>
    <t>¬IF(COUNTIF($O$1021:$O$1520,CONCATENATE($AA361,"_U_S2C_LB:X187"))&gt;0,1,0)</t>
  </si>
  <si>
    <t>¬IF(COUNTIF($O$1021:$O$1520,CONCATENATE($AA361,"_U_S2C_LB:X188"))&gt;0,1,0)</t>
  </si>
  <si>
    <t>¬IF(COUNTIF($O$1021:$O$1520,CONCATENATE($AA361,"_U_S2C_LB:X189"))&gt;0,1,0)</t>
  </si>
  <si>
    <t>¬IF(COUNTIF($O$1021:$O$1520,CONCATENATE($AA361,"_U_S2C_LB:X190"))&gt;0,1,0)</t>
  </si>
  <si>
    <t>¬IF(COUNTIF($O$1021:$O$1520,CONCATENATE($AA361,"_U_S2C_LB:X191"))&gt;0,1,0)</t>
  </si>
  <si>
    <t>¬IF(COUNTIF($O$1021:$O$1520,CONCATENATE($AA361,"_U_S2C_LB:X192"))&gt;0,1,0)</t>
  </si>
  <si>
    <t>¬IF(COUNTIF($O$1021:$O$1520,CONCATENATE($AA361,"_U_S2C_LB:X193"))&gt;0,1,0)</t>
  </si>
  <si>
    <t>¬IF(COUNTIF($O$1021:$O$1520,CONCATENATE($AA361,"_U_S2C_LB:X194"))&gt;0,1,0)</t>
  </si>
  <si>
    <t>¬IF(COUNTIF($O$1021:$O$1520,CONCATENATE($AA361,"_C_S2C_LB:X183"))&gt;0,1,0)</t>
  </si>
  <si>
    <t>¬IF(COUNTIF($O$1021:$O$1520,CONCATENATE($AA361,"_C_S2C_LB:X184"))&gt;0,1,0)</t>
  </si>
  <si>
    <t>¬IF(COUNTIF($O$1021:$O$1520,CONCATENATE($AA361,"_C_S2C_LB:X185"))&gt;0,1,0)</t>
  </si>
  <si>
    <t>¬IF(COUNTIF($O$1021:$O$1520,CONCATENATE($AA361,"_C_S2C_LB:X186"))&gt;0,1,0)</t>
  </si>
  <si>
    <t>¬IF(COUNTIF($O$1021:$O$1520,CONCATENATE($AA361,"_C_S2C_LB:X187"))&gt;0,1,0)</t>
  </si>
  <si>
    <t>¬IF(COUNTIF($O$1021:$O$1520,CONCATENATE($AA361,"_C_S2C_LB:X188"))&gt;0,1,0)</t>
  </si>
  <si>
    <t>¬IF(COUNTIF($O$1021:$O$1520,CONCATENATE($AA361,"_C_S2C_LB:X189"))&gt;0,1,0)</t>
  </si>
  <si>
    <t>¬IF(COUNTIF($O$1021:$O$1520,CONCATENATE($AA361,"_C_S2C_LB:X190"))&gt;0,1,0)</t>
  </si>
  <si>
    <t>¬IF(COUNTIF($O$1021:$O$1520,CONCATENATE($AA361,"_C_S2C_LB:X191"))&gt;0,1,0)</t>
  </si>
  <si>
    <t>¬IF(COUNTIF($O$1021:$O$1520,CONCATENATE($AA361,"_C_S2C_LB:X192"))&gt;0,1,0)</t>
  </si>
  <si>
    <t>¬IF(COUNTIF($O$1021:$O$1520,CONCATENATE($AA361,"_C_S2C_LB:X193"))&gt;0,1,0)</t>
  </si>
  <si>
    <t>¬IF(COUNTIF($O$1021:$O$1520,CONCATENATE($AA361,"_C_S2C_LB:X194"))&gt;0,1,0)</t>
  </si>
  <si>
    <t>¬IF(COUNTIF($O$1021:$O$1520,CONCATENATE($AA361,"_D_S2C_LB:X183"))&gt;0,1,0)</t>
  </si>
  <si>
    <t>¬IF(COUNTIF($O$1021:$O$1520,CONCATENATE($AA361,"_D_S2C_LB:X184"))&gt;0,1,0)</t>
  </si>
  <si>
    <t>¬IF(COUNTIF($O$1021:$O$1520,CONCATENATE($AA361,"_D_S2C_LB:X185"))&gt;0,1,0)</t>
  </si>
  <si>
    <t>¬IF(COUNTIF($O$1021:$O$1520,CONCATENATE($AA361,"_D_S2C_LB:X186"))&gt;0,1,0)</t>
  </si>
  <si>
    <t>¬IF(COUNTIF($O$1021:$O$1520,CONCATENATE($AA361,"_D_S2C_LB:X187"))&gt;0,1,0)</t>
  </si>
  <si>
    <t>¬IF(COUNTIF($O$1021:$O$1520,CONCATENATE($AA361,"_D_S2C_LB:X188"))&gt;0,1,0)</t>
  </si>
  <si>
    <t>¬IF(COUNTIF($O$1021:$O$1520,CONCATENATE($AA361,"_D_S2C_LB:X189"))&gt;0,1,0)</t>
  </si>
  <si>
    <t>¬IF(COUNTIF($O$1021:$O$1520,CONCATENATE($AA361,"_D_S2C_LB:X190"))&gt;0,1,0)</t>
  </si>
  <si>
    <t>¬IF(COUNTIF($O$1021:$O$1520,CONCATENATE($AA361,"_D_S2C_LB:X191"))&gt;0,1,0)</t>
  </si>
  <si>
    <t>¬IF(COUNTIF($O$1021:$O$1520,CONCATENATE($AA361,"_D_S2C_LB:X192"))&gt;0,1,0)</t>
  </si>
  <si>
    <t>¬IF(COUNTIF($O$1021:$O$1520,CONCATENATE($AA361,"_D_S2C_LB:X193"))&gt;0,1,0)</t>
  </si>
  <si>
    <t>¬IF(COUNTIF($O$1021:$O$1520,CONCATENATE($AA361,"_D_S2C_LB:X194"))&gt;0,1,0)</t>
  </si>
  <si>
    <t>¬IF(ISERROR(VLOOKUP(AA361,$B$510:$I$1010,5,FALSE)),"",VLOOKUP(AA361,$B$510:$I$1010,5,FALSE))</t>
  </si>
  <si>
    <t>¬IF(ISERROR(VLOOKUP(AA361,$B$510:$I$1010,6,FALSE)),"",VLOOKUP(AA361,$B$510:$I$1010,6,FALSE))</t>
  </si>
  <si>
    <t>¬IF(ISERROR(VLOOKUP(AA361,$B$510:$I$1010,7,FALSE)),"",VLOOKUP(AA361,$B$510:$I$1010,7,FALSE))</t>
  </si>
  <si>
    <t>¬IF(ISERROR(VLOOKUP(AA361,$B$510:$I$1010,8,FALSE)),"",VLOOKUP(AA361,$B$510:$I$1010,8,FALSE))</t>
  </si>
  <si>
    <t>¬IF(ISERROR(VLOOKUP(AA362,$B$510:$I$1010,2,FALSE)),"",VLOOKUP(AA362,$B$510:$I$1010,2,FALSE))</t>
  </si>
  <si>
    <t>¬IF(COUNTIF($O$1021:$O$1520,CONCATENATE($AA362,"_U_S2C_LB:X183"))&gt;0,1,0)</t>
  </si>
  <si>
    <t>¬IF(COUNTIF($O$1021:$O$1520,CONCATENATE($AA362,"_U_S2C_LB:X184"))&gt;0,1,0)</t>
  </si>
  <si>
    <t>¬IF(COUNTIF($O$1021:$O$1520,CONCATENATE($AA362,"_U_S2C_LB:X185"))&gt;0,1,0)</t>
  </si>
  <si>
    <t>¬IF(COUNTIF($O$1021:$O$1520,CONCATENATE($AA362,"_U_S2C_LB:X186"))&gt;0,1,0)</t>
  </si>
  <si>
    <t>¬IF(COUNTIF($O$1021:$O$1520,CONCATENATE($AA362,"_U_S2C_LB:X187"))&gt;0,1,0)</t>
  </si>
  <si>
    <t>¬IF(COUNTIF($O$1021:$O$1520,CONCATENATE($AA362,"_U_S2C_LB:X188"))&gt;0,1,0)</t>
  </si>
  <si>
    <t>¬IF(COUNTIF($O$1021:$O$1520,CONCATENATE($AA362,"_U_S2C_LB:X189"))&gt;0,1,0)</t>
  </si>
  <si>
    <t>¬IF(COUNTIF($O$1021:$O$1520,CONCATENATE($AA362,"_U_S2C_LB:X190"))&gt;0,1,0)</t>
  </si>
  <si>
    <t>¬IF(COUNTIF($O$1021:$O$1520,CONCATENATE($AA362,"_U_S2C_LB:X191"))&gt;0,1,0)</t>
  </si>
  <si>
    <t>¬IF(COUNTIF($O$1021:$O$1520,CONCATENATE($AA362,"_U_S2C_LB:X192"))&gt;0,1,0)</t>
  </si>
  <si>
    <t>¬IF(COUNTIF($O$1021:$O$1520,CONCATENATE($AA362,"_U_S2C_LB:X193"))&gt;0,1,0)</t>
  </si>
  <si>
    <t>¬IF(COUNTIF($O$1021:$O$1520,CONCATENATE($AA362,"_U_S2C_LB:X194"))&gt;0,1,0)</t>
  </si>
  <si>
    <t>¬IF(COUNTIF($O$1021:$O$1520,CONCATENATE($AA362,"_C_S2C_LB:X183"))&gt;0,1,0)</t>
  </si>
  <si>
    <t>¬IF(COUNTIF($O$1021:$O$1520,CONCATENATE($AA362,"_C_S2C_LB:X184"))&gt;0,1,0)</t>
  </si>
  <si>
    <t>¬IF(COUNTIF($O$1021:$O$1520,CONCATENATE($AA362,"_C_S2C_LB:X185"))&gt;0,1,0)</t>
  </si>
  <si>
    <t>¬IF(COUNTIF($O$1021:$O$1520,CONCATENATE($AA362,"_C_S2C_LB:X186"))&gt;0,1,0)</t>
  </si>
  <si>
    <t>¬IF(COUNTIF($O$1021:$O$1520,CONCATENATE($AA362,"_C_S2C_LB:X187"))&gt;0,1,0)</t>
  </si>
  <si>
    <t>¬IF(COUNTIF($O$1021:$O$1520,CONCATENATE($AA362,"_C_S2C_LB:X188"))&gt;0,1,0)</t>
  </si>
  <si>
    <t>¬IF(COUNTIF($O$1021:$O$1520,CONCATENATE($AA362,"_C_S2C_LB:X189"))&gt;0,1,0)</t>
  </si>
  <si>
    <t>¬IF(COUNTIF($O$1021:$O$1520,CONCATENATE($AA362,"_C_S2C_LB:X190"))&gt;0,1,0)</t>
  </si>
  <si>
    <t>¬IF(COUNTIF($O$1021:$O$1520,CONCATENATE($AA362,"_C_S2C_LB:X191"))&gt;0,1,0)</t>
  </si>
  <si>
    <t>¬IF(COUNTIF($O$1021:$O$1520,CONCATENATE($AA362,"_C_S2C_LB:X192"))&gt;0,1,0)</t>
  </si>
  <si>
    <t>¬IF(COUNTIF($O$1021:$O$1520,CONCATENATE($AA362,"_C_S2C_LB:X193"))&gt;0,1,0)</t>
  </si>
  <si>
    <t>¬IF(COUNTIF($O$1021:$O$1520,CONCATENATE($AA362,"_C_S2C_LB:X194"))&gt;0,1,0)</t>
  </si>
  <si>
    <t>¬IF(COUNTIF($O$1021:$O$1520,CONCATENATE($AA362,"_D_S2C_LB:X183"))&gt;0,1,0)</t>
  </si>
  <si>
    <t>¬IF(COUNTIF($O$1021:$O$1520,CONCATENATE($AA362,"_D_S2C_LB:X184"))&gt;0,1,0)</t>
  </si>
  <si>
    <t>¬IF(COUNTIF($O$1021:$O$1520,CONCATENATE($AA362,"_D_S2C_LB:X185"))&gt;0,1,0)</t>
  </si>
  <si>
    <t>¬IF(COUNTIF($O$1021:$O$1520,CONCATENATE($AA362,"_D_S2C_LB:X186"))&gt;0,1,0)</t>
  </si>
  <si>
    <t>¬IF(COUNTIF($O$1021:$O$1520,CONCATENATE($AA362,"_D_S2C_LB:X187"))&gt;0,1,0)</t>
  </si>
  <si>
    <t>¬IF(COUNTIF($O$1021:$O$1520,CONCATENATE($AA362,"_D_S2C_LB:X188"))&gt;0,1,0)</t>
  </si>
  <si>
    <t>¬IF(COUNTIF($O$1021:$O$1520,CONCATENATE($AA362,"_D_S2C_LB:X189"))&gt;0,1,0)</t>
  </si>
  <si>
    <t>¬IF(COUNTIF($O$1021:$O$1520,CONCATENATE($AA362,"_D_S2C_LB:X190"))&gt;0,1,0)</t>
  </si>
  <si>
    <t>¬IF(COUNTIF($O$1021:$O$1520,CONCATENATE($AA362,"_D_S2C_LB:X191"))&gt;0,1,0)</t>
  </si>
  <si>
    <t>¬IF(COUNTIF($O$1021:$O$1520,CONCATENATE($AA362,"_D_S2C_LB:X192"))&gt;0,1,0)</t>
  </si>
  <si>
    <t>¬IF(COUNTIF($O$1021:$O$1520,CONCATENATE($AA362,"_D_S2C_LB:X193"))&gt;0,1,0)</t>
  </si>
  <si>
    <t>¬IF(COUNTIF($O$1021:$O$1520,CONCATENATE($AA362,"_D_S2C_LB:X194"))&gt;0,1,0)</t>
  </si>
  <si>
    <t>¬IF(ISERROR(VLOOKUP(AA362,$B$510:$I$1010,5,FALSE)),"",VLOOKUP(AA362,$B$510:$I$1010,5,FALSE))</t>
  </si>
  <si>
    <t>¬IF(ISERROR(VLOOKUP(AA362,$B$510:$I$1010,6,FALSE)),"",VLOOKUP(AA362,$B$510:$I$1010,6,FALSE))</t>
  </si>
  <si>
    <t>¬IF(ISERROR(VLOOKUP(AA362,$B$510:$I$1010,7,FALSE)),"",VLOOKUP(AA362,$B$510:$I$1010,7,FALSE))</t>
  </si>
  <si>
    <t>¬IF(ISERROR(VLOOKUP(AA362,$B$510:$I$1010,8,FALSE)),"",VLOOKUP(AA362,$B$510:$I$1010,8,FALSE))</t>
  </si>
  <si>
    <t>¬IF(ISERROR(VLOOKUP(AA363,$B$510:$I$1010,2,FALSE)),"",VLOOKUP(AA363,$B$510:$I$1010,2,FALSE))</t>
  </si>
  <si>
    <t>¬IF(COUNTIF($O$1021:$O$1520,CONCATENATE($AA363,"_U_S2C_LB:X183"))&gt;0,1,0)</t>
  </si>
  <si>
    <t>¬IF(COUNTIF($O$1021:$O$1520,CONCATENATE($AA363,"_U_S2C_LB:X184"))&gt;0,1,0)</t>
  </si>
  <si>
    <t>¬IF(COUNTIF($O$1021:$O$1520,CONCATENATE($AA363,"_U_S2C_LB:X185"))&gt;0,1,0)</t>
  </si>
  <si>
    <t>¬IF(COUNTIF($O$1021:$O$1520,CONCATENATE($AA363,"_U_S2C_LB:X186"))&gt;0,1,0)</t>
  </si>
  <si>
    <t>¬IF(COUNTIF($O$1021:$O$1520,CONCATENATE($AA363,"_U_S2C_LB:X187"))&gt;0,1,0)</t>
  </si>
  <si>
    <t>¬IF(COUNTIF($O$1021:$O$1520,CONCATENATE($AA363,"_U_S2C_LB:X188"))&gt;0,1,0)</t>
  </si>
  <si>
    <t>¬IF(COUNTIF($O$1021:$O$1520,CONCATENATE($AA363,"_U_S2C_LB:X189"))&gt;0,1,0)</t>
  </si>
  <si>
    <t>¬IF(COUNTIF($O$1021:$O$1520,CONCATENATE($AA363,"_U_S2C_LB:X190"))&gt;0,1,0)</t>
  </si>
  <si>
    <t>¬IF(COUNTIF($O$1021:$O$1520,CONCATENATE($AA363,"_U_S2C_LB:X191"))&gt;0,1,0)</t>
  </si>
  <si>
    <t>¬IF(COUNTIF($O$1021:$O$1520,CONCATENATE($AA363,"_U_S2C_LB:X192"))&gt;0,1,0)</t>
  </si>
  <si>
    <t>¬IF(COUNTIF($O$1021:$O$1520,CONCATENATE($AA363,"_U_S2C_LB:X193"))&gt;0,1,0)</t>
  </si>
  <si>
    <t>¬IF(COUNTIF($O$1021:$O$1520,CONCATENATE($AA363,"_U_S2C_LB:X194"))&gt;0,1,0)</t>
  </si>
  <si>
    <t>¬IF(COUNTIF($O$1021:$O$1520,CONCATENATE($AA363,"_C_S2C_LB:X183"))&gt;0,1,0)</t>
  </si>
  <si>
    <t>¬IF(COUNTIF($O$1021:$O$1520,CONCATENATE($AA363,"_C_S2C_LB:X184"))&gt;0,1,0)</t>
  </si>
  <si>
    <t>¬IF(COUNTIF($O$1021:$O$1520,CONCATENATE($AA363,"_C_S2C_LB:X185"))&gt;0,1,0)</t>
  </si>
  <si>
    <t>¬IF(COUNTIF($O$1021:$O$1520,CONCATENATE($AA363,"_C_S2C_LB:X186"))&gt;0,1,0)</t>
  </si>
  <si>
    <t>¬IF(COUNTIF($O$1021:$O$1520,CONCATENATE($AA363,"_C_S2C_LB:X187"))&gt;0,1,0)</t>
  </si>
  <si>
    <t>¬IF(COUNTIF($O$1021:$O$1520,CONCATENATE($AA363,"_C_S2C_LB:X188"))&gt;0,1,0)</t>
  </si>
  <si>
    <t>¬IF(COUNTIF($O$1021:$O$1520,CONCATENATE($AA363,"_C_S2C_LB:X189"))&gt;0,1,0)</t>
  </si>
  <si>
    <t>¬IF(COUNTIF($O$1021:$O$1520,CONCATENATE($AA363,"_C_S2C_LB:X190"))&gt;0,1,0)</t>
  </si>
  <si>
    <t>¬IF(COUNTIF($O$1021:$O$1520,CONCATENATE($AA363,"_C_S2C_LB:X191"))&gt;0,1,0)</t>
  </si>
  <si>
    <t>¬IF(COUNTIF($O$1021:$O$1520,CONCATENATE($AA363,"_C_S2C_LB:X192"))&gt;0,1,0)</t>
  </si>
  <si>
    <t>¬IF(COUNTIF($O$1021:$O$1520,CONCATENATE($AA363,"_C_S2C_LB:X193"))&gt;0,1,0)</t>
  </si>
  <si>
    <t>¬IF(COUNTIF($O$1021:$O$1520,CONCATENATE($AA363,"_C_S2C_LB:X194"))&gt;0,1,0)</t>
  </si>
  <si>
    <t>¬IF(COUNTIF($O$1021:$O$1520,CONCATENATE($AA363,"_D_S2C_LB:X183"))&gt;0,1,0)</t>
  </si>
  <si>
    <t>¬IF(COUNTIF($O$1021:$O$1520,CONCATENATE($AA363,"_D_S2C_LB:X184"))&gt;0,1,0)</t>
  </si>
  <si>
    <t>¬IF(COUNTIF($O$1021:$O$1520,CONCATENATE($AA363,"_D_S2C_LB:X185"))&gt;0,1,0)</t>
  </si>
  <si>
    <t>¬IF(COUNTIF($O$1021:$O$1520,CONCATENATE($AA363,"_D_S2C_LB:X186"))&gt;0,1,0)</t>
  </si>
  <si>
    <t>¬IF(COUNTIF($O$1021:$O$1520,CONCATENATE($AA363,"_D_S2C_LB:X187"))&gt;0,1,0)</t>
  </si>
  <si>
    <t>¬IF(COUNTIF($O$1021:$O$1520,CONCATENATE($AA363,"_D_S2C_LB:X188"))&gt;0,1,0)</t>
  </si>
  <si>
    <t>¬IF(COUNTIF($O$1021:$O$1520,CONCATENATE($AA363,"_D_S2C_LB:X189"))&gt;0,1,0)</t>
  </si>
  <si>
    <t>¬IF(COUNTIF($O$1021:$O$1520,CONCATENATE($AA363,"_D_S2C_LB:X190"))&gt;0,1,0)</t>
  </si>
  <si>
    <t>¬IF(COUNTIF($O$1021:$O$1520,CONCATENATE($AA363,"_D_S2C_LB:X191"))&gt;0,1,0)</t>
  </si>
  <si>
    <t>¬IF(COUNTIF($O$1021:$O$1520,CONCATENATE($AA363,"_D_S2C_LB:X192"))&gt;0,1,0)</t>
  </si>
  <si>
    <t>¬IF(COUNTIF($O$1021:$O$1520,CONCATENATE($AA363,"_D_S2C_LB:X193"))&gt;0,1,0)</t>
  </si>
  <si>
    <t>¬IF(COUNTIF($O$1021:$O$1520,CONCATENATE($AA363,"_D_S2C_LB:X194"))&gt;0,1,0)</t>
  </si>
  <si>
    <t>¬IF(ISERROR(VLOOKUP(AA363,$B$510:$I$1010,5,FALSE)),"",VLOOKUP(AA363,$B$510:$I$1010,5,FALSE))</t>
  </si>
  <si>
    <t>¬IF(ISERROR(VLOOKUP(AA363,$B$510:$I$1010,6,FALSE)),"",VLOOKUP(AA363,$B$510:$I$1010,6,FALSE))</t>
  </si>
  <si>
    <t>¬IF(ISERROR(VLOOKUP(AA363,$B$510:$I$1010,7,FALSE)),"",VLOOKUP(AA363,$B$510:$I$1010,7,FALSE))</t>
  </si>
  <si>
    <t>¬IF(ISERROR(VLOOKUP(AA363,$B$510:$I$1010,8,FALSE)),"",VLOOKUP(AA363,$B$510:$I$1010,8,FALSE))</t>
  </si>
  <si>
    <t>¬IF(ISERROR(VLOOKUP(AA364,$B$510:$I$1010,2,FALSE)),"",VLOOKUP(AA364,$B$510:$I$1010,2,FALSE))</t>
  </si>
  <si>
    <t>¬IF(COUNTIF($O$1021:$O$1520,CONCATENATE($AA364,"_U_S2C_LB:X183"))&gt;0,1,0)</t>
  </si>
  <si>
    <t>¬IF(COUNTIF($O$1021:$O$1520,CONCATENATE($AA364,"_U_S2C_LB:X184"))&gt;0,1,0)</t>
  </si>
  <si>
    <t>¬IF(COUNTIF($O$1021:$O$1520,CONCATENATE($AA364,"_U_S2C_LB:X185"))&gt;0,1,0)</t>
  </si>
  <si>
    <t>¬IF(COUNTIF($O$1021:$O$1520,CONCATENATE($AA364,"_U_S2C_LB:X186"))&gt;0,1,0)</t>
  </si>
  <si>
    <t>¬IF(COUNTIF($O$1021:$O$1520,CONCATENATE($AA364,"_U_S2C_LB:X187"))&gt;0,1,0)</t>
  </si>
  <si>
    <t>¬IF(COUNTIF($O$1021:$O$1520,CONCATENATE($AA364,"_U_S2C_LB:X188"))&gt;0,1,0)</t>
  </si>
  <si>
    <t>¬IF(COUNTIF($O$1021:$O$1520,CONCATENATE($AA364,"_U_S2C_LB:X189"))&gt;0,1,0)</t>
  </si>
  <si>
    <t>¬IF(COUNTIF($O$1021:$O$1520,CONCATENATE($AA364,"_U_S2C_LB:X190"))&gt;0,1,0)</t>
  </si>
  <si>
    <t>¬IF(COUNTIF($O$1021:$O$1520,CONCATENATE($AA364,"_U_S2C_LB:X191"))&gt;0,1,0)</t>
  </si>
  <si>
    <t>¬IF(COUNTIF($O$1021:$O$1520,CONCATENATE($AA364,"_U_S2C_LB:X192"))&gt;0,1,0)</t>
  </si>
  <si>
    <t>¬IF(COUNTIF($O$1021:$O$1520,CONCATENATE($AA364,"_U_S2C_LB:X193"))&gt;0,1,0)</t>
  </si>
  <si>
    <t>¬IF(COUNTIF($O$1021:$O$1520,CONCATENATE($AA364,"_U_S2C_LB:X194"))&gt;0,1,0)</t>
  </si>
  <si>
    <t>¬IF(COUNTIF($O$1021:$O$1520,CONCATENATE($AA364,"_C_S2C_LB:X183"))&gt;0,1,0)</t>
  </si>
  <si>
    <t>¬IF(COUNTIF($O$1021:$O$1520,CONCATENATE($AA364,"_C_S2C_LB:X184"))&gt;0,1,0)</t>
  </si>
  <si>
    <t>¬IF(COUNTIF($O$1021:$O$1520,CONCATENATE($AA364,"_C_S2C_LB:X185"))&gt;0,1,0)</t>
  </si>
  <si>
    <t>¬IF(COUNTIF($O$1021:$O$1520,CONCATENATE($AA364,"_C_S2C_LB:X186"))&gt;0,1,0)</t>
  </si>
  <si>
    <t>¬IF(COUNTIF($O$1021:$O$1520,CONCATENATE($AA364,"_C_S2C_LB:X187"))&gt;0,1,0)</t>
  </si>
  <si>
    <t>¬IF(COUNTIF($O$1021:$O$1520,CONCATENATE($AA364,"_C_S2C_LB:X188"))&gt;0,1,0)</t>
  </si>
  <si>
    <t>¬IF(COUNTIF($O$1021:$O$1520,CONCATENATE($AA364,"_C_S2C_LB:X189"))&gt;0,1,0)</t>
  </si>
  <si>
    <t>¬IF(COUNTIF($O$1021:$O$1520,CONCATENATE($AA364,"_C_S2C_LB:X190"))&gt;0,1,0)</t>
  </si>
  <si>
    <t>¬IF(COUNTIF($O$1021:$O$1520,CONCATENATE($AA364,"_C_S2C_LB:X191"))&gt;0,1,0)</t>
  </si>
  <si>
    <t>¬IF(COUNTIF($O$1021:$O$1520,CONCATENATE($AA364,"_C_S2C_LB:X192"))&gt;0,1,0)</t>
  </si>
  <si>
    <t>¬IF(COUNTIF($O$1021:$O$1520,CONCATENATE($AA364,"_C_S2C_LB:X193"))&gt;0,1,0)</t>
  </si>
  <si>
    <t>¬IF(COUNTIF($O$1021:$O$1520,CONCATENATE($AA364,"_C_S2C_LB:X194"))&gt;0,1,0)</t>
  </si>
  <si>
    <t>¬IF(COUNTIF($O$1021:$O$1520,CONCATENATE($AA364,"_D_S2C_LB:X183"))&gt;0,1,0)</t>
  </si>
  <si>
    <t>¬IF(COUNTIF($O$1021:$O$1520,CONCATENATE($AA364,"_D_S2C_LB:X184"))&gt;0,1,0)</t>
  </si>
  <si>
    <t>¬IF(COUNTIF($O$1021:$O$1520,CONCATENATE($AA364,"_D_S2C_LB:X185"))&gt;0,1,0)</t>
  </si>
  <si>
    <t>¬IF(COUNTIF($O$1021:$O$1520,CONCATENATE($AA364,"_D_S2C_LB:X186"))&gt;0,1,0)</t>
  </si>
  <si>
    <t>¬IF(COUNTIF($O$1021:$O$1520,CONCATENATE($AA364,"_D_S2C_LB:X187"))&gt;0,1,0)</t>
  </si>
  <si>
    <t>¬IF(COUNTIF($O$1021:$O$1520,CONCATENATE($AA364,"_D_S2C_LB:X188"))&gt;0,1,0)</t>
  </si>
  <si>
    <t>¬IF(COUNTIF($O$1021:$O$1520,CONCATENATE($AA364,"_D_S2C_LB:X189"))&gt;0,1,0)</t>
  </si>
  <si>
    <t>¬IF(COUNTIF($O$1021:$O$1520,CONCATENATE($AA364,"_D_S2C_LB:X190"))&gt;0,1,0)</t>
  </si>
  <si>
    <t>¬IF(COUNTIF($O$1021:$O$1520,CONCATENATE($AA364,"_D_S2C_LB:X191"))&gt;0,1,0)</t>
  </si>
  <si>
    <t>¬IF(COUNTIF($O$1021:$O$1520,CONCATENATE($AA364,"_D_S2C_LB:X192"))&gt;0,1,0)</t>
  </si>
  <si>
    <t>¬IF(COUNTIF($O$1021:$O$1520,CONCATENATE($AA364,"_D_S2C_LB:X193"))&gt;0,1,0)</t>
  </si>
  <si>
    <t>¬IF(COUNTIF($O$1021:$O$1520,CONCATENATE($AA364,"_D_S2C_LB:X194"))&gt;0,1,0)</t>
  </si>
  <si>
    <t>¬IF(ISERROR(VLOOKUP(AA364,$B$510:$I$1010,5,FALSE)),"",VLOOKUP(AA364,$B$510:$I$1010,5,FALSE))</t>
  </si>
  <si>
    <t>¬IF(ISERROR(VLOOKUP(AA364,$B$510:$I$1010,6,FALSE)),"",VLOOKUP(AA364,$B$510:$I$1010,6,FALSE))</t>
  </si>
  <si>
    <t>¬IF(ISERROR(VLOOKUP(AA364,$B$510:$I$1010,7,FALSE)),"",VLOOKUP(AA364,$B$510:$I$1010,7,FALSE))</t>
  </si>
  <si>
    <t>¬IF(ISERROR(VLOOKUP(AA364,$B$510:$I$1010,8,FALSE)),"",VLOOKUP(AA364,$B$510:$I$1010,8,FALSE))</t>
  </si>
  <si>
    <t>¬IF(ISERROR(VLOOKUP(AA365,$B$510:$I$1010,2,FALSE)),"",VLOOKUP(AA365,$B$510:$I$1010,2,FALSE))</t>
  </si>
  <si>
    <t>¬IF(COUNTIF($O$1021:$O$1520,CONCATENATE($AA365,"_U_S2C_LB:X183"))&gt;0,1,0)</t>
  </si>
  <si>
    <t>¬IF(COUNTIF($O$1021:$O$1520,CONCATENATE($AA365,"_U_S2C_LB:X184"))&gt;0,1,0)</t>
  </si>
  <si>
    <t>¬IF(COUNTIF($O$1021:$O$1520,CONCATENATE($AA365,"_U_S2C_LB:X185"))&gt;0,1,0)</t>
  </si>
  <si>
    <t>¬IF(COUNTIF($O$1021:$O$1520,CONCATENATE($AA365,"_U_S2C_LB:X186"))&gt;0,1,0)</t>
  </si>
  <si>
    <t>¬IF(COUNTIF($O$1021:$O$1520,CONCATENATE($AA365,"_U_S2C_LB:X187"))&gt;0,1,0)</t>
  </si>
  <si>
    <t>¬IF(COUNTIF($O$1021:$O$1520,CONCATENATE($AA365,"_U_S2C_LB:X188"))&gt;0,1,0)</t>
  </si>
  <si>
    <t>¬IF(COUNTIF($O$1021:$O$1520,CONCATENATE($AA365,"_U_S2C_LB:X189"))&gt;0,1,0)</t>
  </si>
  <si>
    <t>¬IF(COUNTIF($O$1021:$O$1520,CONCATENATE($AA365,"_U_S2C_LB:X190"))&gt;0,1,0)</t>
  </si>
  <si>
    <t>¬IF(COUNTIF($O$1021:$O$1520,CONCATENATE($AA365,"_U_S2C_LB:X191"))&gt;0,1,0)</t>
  </si>
  <si>
    <t>¬IF(COUNTIF($O$1021:$O$1520,CONCATENATE($AA365,"_U_S2C_LB:X192"))&gt;0,1,0)</t>
  </si>
  <si>
    <t>¬IF(COUNTIF($O$1021:$O$1520,CONCATENATE($AA365,"_U_S2C_LB:X193"))&gt;0,1,0)</t>
  </si>
  <si>
    <t>¬IF(COUNTIF($O$1021:$O$1520,CONCATENATE($AA365,"_U_S2C_LB:X194"))&gt;0,1,0)</t>
  </si>
  <si>
    <t>¬IF(COUNTIF($O$1021:$O$1520,CONCATENATE($AA365,"_C_S2C_LB:X183"))&gt;0,1,0)</t>
  </si>
  <si>
    <t>¬IF(COUNTIF($O$1021:$O$1520,CONCATENATE($AA365,"_C_S2C_LB:X184"))&gt;0,1,0)</t>
  </si>
  <si>
    <t>¬IF(COUNTIF($O$1021:$O$1520,CONCATENATE($AA365,"_C_S2C_LB:X185"))&gt;0,1,0)</t>
  </si>
  <si>
    <t>¬IF(COUNTIF($O$1021:$O$1520,CONCATENATE($AA365,"_C_S2C_LB:X186"))&gt;0,1,0)</t>
  </si>
  <si>
    <t>¬IF(COUNTIF($O$1021:$O$1520,CONCATENATE($AA365,"_C_S2C_LB:X187"))&gt;0,1,0)</t>
  </si>
  <si>
    <t>¬IF(COUNTIF($O$1021:$O$1520,CONCATENATE($AA365,"_C_S2C_LB:X188"))&gt;0,1,0)</t>
  </si>
  <si>
    <t>¬IF(COUNTIF($O$1021:$O$1520,CONCATENATE($AA365,"_C_S2C_LB:X189"))&gt;0,1,0)</t>
  </si>
  <si>
    <t>¬IF(COUNTIF($O$1021:$O$1520,CONCATENATE($AA365,"_C_S2C_LB:X190"))&gt;0,1,0)</t>
  </si>
  <si>
    <t>¬IF(COUNTIF($O$1021:$O$1520,CONCATENATE($AA365,"_C_S2C_LB:X191"))&gt;0,1,0)</t>
  </si>
  <si>
    <t>¬IF(COUNTIF($O$1021:$O$1520,CONCATENATE($AA365,"_C_S2C_LB:X192"))&gt;0,1,0)</t>
  </si>
  <si>
    <t>¬IF(COUNTIF($O$1021:$O$1520,CONCATENATE($AA365,"_C_S2C_LB:X193"))&gt;0,1,0)</t>
  </si>
  <si>
    <t>¬IF(COUNTIF($O$1021:$O$1520,CONCATENATE($AA365,"_C_S2C_LB:X194"))&gt;0,1,0)</t>
  </si>
  <si>
    <t>¬IF(COUNTIF($O$1021:$O$1520,CONCATENATE($AA365,"_D_S2C_LB:X183"))&gt;0,1,0)</t>
  </si>
  <si>
    <t>¬IF(COUNTIF($O$1021:$O$1520,CONCATENATE($AA365,"_D_S2C_LB:X184"))&gt;0,1,0)</t>
  </si>
  <si>
    <t>¬IF(COUNTIF($O$1021:$O$1520,CONCATENATE($AA365,"_D_S2C_LB:X185"))&gt;0,1,0)</t>
  </si>
  <si>
    <t>¬IF(COUNTIF($O$1021:$O$1520,CONCATENATE($AA365,"_D_S2C_LB:X186"))&gt;0,1,0)</t>
  </si>
  <si>
    <t>¬IF(COUNTIF($O$1021:$O$1520,CONCATENATE($AA365,"_D_S2C_LB:X187"))&gt;0,1,0)</t>
  </si>
  <si>
    <t>¬IF(COUNTIF($O$1021:$O$1520,CONCATENATE($AA365,"_D_S2C_LB:X188"))&gt;0,1,0)</t>
  </si>
  <si>
    <t>¬IF(COUNTIF($O$1021:$O$1520,CONCATENATE($AA365,"_D_S2C_LB:X189"))&gt;0,1,0)</t>
  </si>
  <si>
    <t>¬IF(COUNTIF($O$1021:$O$1520,CONCATENATE($AA365,"_D_S2C_LB:X190"))&gt;0,1,0)</t>
  </si>
  <si>
    <t>¬IF(COUNTIF($O$1021:$O$1520,CONCATENATE($AA365,"_D_S2C_LB:X191"))&gt;0,1,0)</t>
  </si>
  <si>
    <t>¬IF(COUNTIF($O$1021:$O$1520,CONCATENATE($AA365,"_D_S2C_LB:X192"))&gt;0,1,0)</t>
  </si>
  <si>
    <t>¬IF(COUNTIF($O$1021:$O$1520,CONCATENATE($AA365,"_D_S2C_LB:X193"))&gt;0,1,0)</t>
  </si>
  <si>
    <t>¬IF(COUNTIF($O$1021:$O$1520,CONCATENATE($AA365,"_D_S2C_LB:X194"))&gt;0,1,0)</t>
  </si>
  <si>
    <t>¬IF(ISERROR(VLOOKUP(AA365,$B$510:$I$1010,5,FALSE)),"",VLOOKUP(AA365,$B$510:$I$1010,5,FALSE))</t>
  </si>
  <si>
    <t>¬IF(ISERROR(VLOOKUP(AA365,$B$510:$I$1010,6,FALSE)),"",VLOOKUP(AA365,$B$510:$I$1010,6,FALSE))</t>
  </si>
  <si>
    <t>¬IF(ISERROR(VLOOKUP(AA365,$B$510:$I$1010,7,FALSE)),"",VLOOKUP(AA365,$B$510:$I$1010,7,FALSE))</t>
  </si>
  <si>
    <t>¬IF(ISERROR(VLOOKUP(AA365,$B$510:$I$1010,8,FALSE)),"",VLOOKUP(AA365,$B$510:$I$1010,8,FALSE))</t>
  </si>
  <si>
    <t>¬IF(ISERROR(VLOOKUP(AA366,$B$510:$I$1010,2,FALSE)),"",VLOOKUP(AA366,$B$510:$I$1010,2,FALSE))</t>
  </si>
  <si>
    <t>¬IF(COUNTIF($O$1021:$O$1520,CONCATENATE($AA366,"_U_S2C_LB:X183"))&gt;0,1,0)</t>
  </si>
  <si>
    <t>¬IF(COUNTIF($O$1021:$O$1520,CONCATENATE($AA366,"_U_S2C_LB:X184"))&gt;0,1,0)</t>
  </si>
  <si>
    <t>¬IF(COUNTIF($O$1021:$O$1520,CONCATENATE($AA366,"_U_S2C_LB:X185"))&gt;0,1,0)</t>
  </si>
  <si>
    <t>¬IF(COUNTIF($O$1021:$O$1520,CONCATENATE($AA366,"_U_S2C_LB:X186"))&gt;0,1,0)</t>
  </si>
  <si>
    <t>¬IF(COUNTIF($O$1021:$O$1520,CONCATENATE($AA366,"_U_S2C_LB:X187"))&gt;0,1,0)</t>
  </si>
  <si>
    <t>¬IF(COUNTIF($O$1021:$O$1520,CONCATENATE($AA366,"_U_S2C_LB:X188"))&gt;0,1,0)</t>
  </si>
  <si>
    <t>¬IF(COUNTIF($O$1021:$O$1520,CONCATENATE($AA366,"_U_S2C_LB:X189"))&gt;0,1,0)</t>
  </si>
  <si>
    <t>¬IF(COUNTIF($O$1021:$O$1520,CONCATENATE($AA366,"_U_S2C_LB:X190"))&gt;0,1,0)</t>
  </si>
  <si>
    <t>¬IF(COUNTIF($O$1021:$O$1520,CONCATENATE($AA366,"_U_S2C_LB:X191"))&gt;0,1,0)</t>
  </si>
  <si>
    <t>¬IF(COUNTIF($O$1021:$O$1520,CONCATENATE($AA366,"_U_S2C_LB:X192"))&gt;0,1,0)</t>
  </si>
  <si>
    <t>¬IF(COUNTIF($O$1021:$O$1520,CONCATENATE($AA366,"_U_S2C_LB:X193"))&gt;0,1,0)</t>
  </si>
  <si>
    <t>¬IF(COUNTIF($O$1021:$O$1520,CONCATENATE($AA366,"_U_S2C_LB:X194"))&gt;0,1,0)</t>
  </si>
  <si>
    <t>¬IF(COUNTIF($O$1021:$O$1520,CONCATENATE($AA366,"_C_S2C_LB:X183"))&gt;0,1,0)</t>
  </si>
  <si>
    <t>¬IF(COUNTIF($O$1021:$O$1520,CONCATENATE($AA366,"_C_S2C_LB:X184"))&gt;0,1,0)</t>
  </si>
  <si>
    <t>¬IF(COUNTIF($O$1021:$O$1520,CONCATENATE($AA366,"_C_S2C_LB:X185"))&gt;0,1,0)</t>
  </si>
  <si>
    <t>¬IF(COUNTIF($O$1021:$O$1520,CONCATENATE($AA366,"_C_S2C_LB:X186"))&gt;0,1,0)</t>
  </si>
  <si>
    <t>¬IF(COUNTIF($O$1021:$O$1520,CONCATENATE($AA366,"_C_S2C_LB:X187"))&gt;0,1,0)</t>
  </si>
  <si>
    <t>¬IF(COUNTIF($O$1021:$O$1520,CONCATENATE($AA366,"_C_S2C_LB:X188"))&gt;0,1,0)</t>
  </si>
  <si>
    <t>¬IF(COUNTIF($O$1021:$O$1520,CONCATENATE($AA366,"_C_S2C_LB:X189"))&gt;0,1,0)</t>
  </si>
  <si>
    <t>¬IF(COUNTIF($O$1021:$O$1520,CONCATENATE($AA366,"_C_S2C_LB:X190"))&gt;0,1,0)</t>
  </si>
  <si>
    <t>¬IF(COUNTIF($O$1021:$O$1520,CONCATENATE($AA366,"_C_S2C_LB:X191"))&gt;0,1,0)</t>
  </si>
  <si>
    <t>¬IF(COUNTIF($O$1021:$O$1520,CONCATENATE($AA366,"_C_S2C_LB:X192"))&gt;0,1,0)</t>
  </si>
  <si>
    <t>¬IF(COUNTIF($O$1021:$O$1520,CONCATENATE($AA366,"_C_S2C_LB:X193"))&gt;0,1,0)</t>
  </si>
  <si>
    <t>¬IF(COUNTIF($O$1021:$O$1520,CONCATENATE($AA366,"_C_S2C_LB:X194"))&gt;0,1,0)</t>
  </si>
  <si>
    <t>¬IF(COUNTIF($O$1021:$O$1520,CONCATENATE($AA366,"_D_S2C_LB:X183"))&gt;0,1,0)</t>
  </si>
  <si>
    <t>¬IF(COUNTIF($O$1021:$O$1520,CONCATENATE($AA366,"_D_S2C_LB:X184"))&gt;0,1,0)</t>
  </si>
  <si>
    <t>¬IF(COUNTIF($O$1021:$O$1520,CONCATENATE($AA366,"_D_S2C_LB:X185"))&gt;0,1,0)</t>
  </si>
  <si>
    <t>¬IF(COUNTIF($O$1021:$O$1520,CONCATENATE($AA366,"_D_S2C_LB:X186"))&gt;0,1,0)</t>
  </si>
  <si>
    <t>¬IF(COUNTIF($O$1021:$O$1520,CONCATENATE($AA366,"_D_S2C_LB:X187"))&gt;0,1,0)</t>
  </si>
  <si>
    <t>¬IF(COUNTIF($O$1021:$O$1520,CONCATENATE($AA366,"_D_S2C_LB:X188"))&gt;0,1,0)</t>
  </si>
  <si>
    <t>¬IF(COUNTIF($O$1021:$O$1520,CONCATENATE($AA366,"_D_S2C_LB:X189"))&gt;0,1,0)</t>
  </si>
  <si>
    <t>¬IF(COUNTIF($O$1021:$O$1520,CONCATENATE($AA366,"_D_S2C_LB:X190"))&gt;0,1,0)</t>
  </si>
  <si>
    <t>¬IF(COUNTIF($O$1021:$O$1520,CONCATENATE($AA366,"_D_S2C_LB:X191"))&gt;0,1,0)</t>
  </si>
  <si>
    <t>¬IF(COUNTIF($O$1021:$O$1520,CONCATENATE($AA366,"_D_S2C_LB:X192"))&gt;0,1,0)</t>
  </si>
  <si>
    <t>¬IF(COUNTIF($O$1021:$O$1520,CONCATENATE($AA366,"_D_S2C_LB:X193"))&gt;0,1,0)</t>
  </si>
  <si>
    <t>¬IF(COUNTIF($O$1021:$O$1520,CONCATENATE($AA366,"_D_S2C_LB:X194"))&gt;0,1,0)</t>
  </si>
  <si>
    <t>¬IF(ISERROR(VLOOKUP(AA366,$B$510:$I$1010,5,FALSE)),"",VLOOKUP(AA366,$B$510:$I$1010,5,FALSE))</t>
  </si>
  <si>
    <t>¬IF(ISERROR(VLOOKUP(AA366,$B$510:$I$1010,6,FALSE)),"",VLOOKUP(AA366,$B$510:$I$1010,6,FALSE))</t>
  </si>
  <si>
    <t>¬IF(ISERROR(VLOOKUP(AA366,$B$510:$I$1010,7,FALSE)),"",VLOOKUP(AA366,$B$510:$I$1010,7,FALSE))</t>
  </si>
  <si>
    <t>¬IF(ISERROR(VLOOKUP(AA366,$B$510:$I$1010,8,FALSE)),"",VLOOKUP(AA366,$B$510:$I$1010,8,FALSE))</t>
  </si>
  <si>
    <t>¬IF(ISERROR(VLOOKUP(AA367,$B$510:$I$1010,2,FALSE)),"",VLOOKUP(AA367,$B$510:$I$1010,2,FALSE))</t>
  </si>
  <si>
    <t>¬IF(COUNTIF($O$1021:$O$1520,CONCATENATE($AA367,"_U_S2C_LB:X183"))&gt;0,1,0)</t>
  </si>
  <si>
    <t>¬IF(COUNTIF($O$1021:$O$1520,CONCATENATE($AA367,"_U_S2C_LB:X184"))&gt;0,1,0)</t>
  </si>
  <si>
    <t>¬IF(COUNTIF($O$1021:$O$1520,CONCATENATE($AA367,"_U_S2C_LB:X185"))&gt;0,1,0)</t>
  </si>
  <si>
    <t>¬IF(COUNTIF($O$1021:$O$1520,CONCATENATE($AA367,"_U_S2C_LB:X186"))&gt;0,1,0)</t>
  </si>
  <si>
    <t>¬IF(COUNTIF($O$1021:$O$1520,CONCATENATE($AA367,"_U_S2C_LB:X187"))&gt;0,1,0)</t>
  </si>
  <si>
    <t>¬IF(COUNTIF($O$1021:$O$1520,CONCATENATE($AA367,"_U_S2C_LB:X188"))&gt;0,1,0)</t>
  </si>
  <si>
    <t>¬IF(COUNTIF($O$1021:$O$1520,CONCATENATE($AA367,"_U_S2C_LB:X189"))&gt;0,1,0)</t>
  </si>
  <si>
    <t>¬IF(COUNTIF($O$1021:$O$1520,CONCATENATE($AA367,"_U_S2C_LB:X190"))&gt;0,1,0)</t>
  </si>
  <si>
    <t>¬IF(COUNTIF($O$1021:$O$1520,CONCATENATE($AA367,"_U_S2C_LB:X191"))&gt;0,1,0)</t>
  </si>
  <si>
    <t>¬IF(COUNTIF($O$1021:$O$1520,CONCATENATE($AA367,"_U_S2C_LB:X192"))&gt;0,1,0)</t>
  </si>
  <si>
    <t>¬IF(COUNTIF($O$1021:$O$1520,CONCATENATE($AA367,"_U_S2C_LB:X193"))&gt;0,1,0)</t>
  </si>
  <si>
    <t>¬IF(COUNTIF($O$1021:$O$1520,CONCATENATE($AA367,"_U_S2C_LB:X194"))&gt;0,1,0)</t>
  </si>
  <si>
    <t>¬IF(COUNTIF($O$1021:$O$1520,CONCATENATE($AA367,"_C_S2C_LB:X183"))&gt;0,1,0)</t>
  </si>
  <si>
    <t>¬IF(COUNTIF($O$1021:$O$1520,CONCATENATE($AA367,"_C_S2C_LB:X184"))&gt;0,1,0)</t>
  </si>
  <si>
    <t>¬IF(COUNTIF($O$1021:$O$1520,CONCATENATE($AA367,"_C_S2C_LB:X185"))&gt;0,1,0)</t>
  </si>
  <si>
    <t>¬IF(COUNTIF($O$1021:$O$1520,CONCATENATE($AA367,"_C_S2C_LB:X186"))&gt;0,1,0)</t>
  </si>
  <si>
    <t>¬IF(COUNTIF($O$1021:$O$1520,CONCATENATE($AA367,"_C_S2C_LB:X187"))&gt;0,1,0)</t>
  </si>
  <si>
    <t>¬IF(COUNTIF($O$1021:$O$1520,CONCATENATE($AA367,"_C_S2C_LB:X188"))&gt;0,1,0)</t>
  </si>
  <si>
    <t>¬IF(COUNTIF($O$1021:$O$1520,CONCATENATE($AA367,"_C_S2C_LB:X189"))&gt;0,1,0)</t>
  </si>
  <si>
    <t>¬IF(COUNTIF($O$1021:$O$1520,CONCATENATE($AA367,"_C_S2C_LB:X190"))&gt;0,1,0)</t>
  </si>
  <si>
    <t>¬IF(COUNTIF($O$1021:$O$1520,CONCATENATE($AA367,"_C_S2C_LB:X191"))&gt;0,1,0)</t>
  </si>
  <si>
    <t>¬IF(COUNTIF($O$1021:$O$1520,CONCATENATE($AA367,"_C_S2C_LB:X192"))&gt;0,1,0)</t>
  </si>
  <si>
    <t>¬IF(COUNTIF($O$1021:$O$1520,CONCATENATE($AA367,"_C_S2C_LB:X193"))&gt;0,1,0)</t>
  </si>
  <si>
    <t>¬IF(COUNTIF($O$1021:$O$1520,CONCATENATE($AA367,"_C_S2C_LB:X194"))&gt;0,1,0)</t>
  </si>
  <si>
    <t>¬IF(COUNTIF($O$1021:$O$1520,CONCATENATE($AA367,"_D_S2C_LB:X183"))&gt;0,1,0)</t>
  </si>
  <si>
    <t>¬IF(COUNTIF($O$1021:$O$1520,CONCATENATE($AA367,"_D_S2C_LB:X184"))&gt;0,1,0)</t>
  </si>
  <si>
    <t>¬IF(COUNTIF($O$1021:$O$1520,CONCATENATE($AA367,"_D_S2C_LB:X185"))&gt;0,1,0)</t>
  </si>
  <si>
    <t>¬IF(COUNTIF($O$1021:$O$1520,CONCATENATE($AA367,"_D_S2C_LB:X186"))&gt;0,1,0)</t>
  </si>
  <si>
    <t>¬IF(COUNTIF($O$1021:$O$1520,CONCATENATE($AA367,"_D_S2C_LB:X187"))&gt;0,1,0)</t>
  </si>
  <si>
    <t>¬IF(COUNTIF($O$1021:$O$1520,CONCATENATE($AA367,"_D_S2C_LB:X188"))&gt;0,1,0)</t>
  </si>
  <si>
    <t>¬IF(COUNTIF($O$1021:$O$1520,CONCATENATE($AA367,"_D_S2C_LB:X189"))&gt;0,1,0)</t>
  </si>
  <si>
    <t>¬IF(COUNTIF($O$1021:$O$1520,CONCATENATE($AA367,"_D_S2C_LB:X190"))&gt;0,1,0)</t>
  </si>
  <si>
    <t>¬IF(COUNTIF($O$1021:$O$1520,CONCATENATE($AA367,"_D_S2C_LB:X191"))&gt;0,1,0)</t>
  </si>
  <si>
    <t>¬IF(COUNTIF($O$1021:$O$1520,CONCATENATE($AA367,"_D_S2C_LB:X192"))&gt;0,1,0)</t>
  </si>
  <si>
    <t>¬IF(COUNTIF($O$1021:$O$1520,CONCATENATE($AA367,"_D_S2C_LB:X193"))&gt;0,1,0)</t>
  </si>
  <si>
    <t>¬IF(COUNTIF($O$1021:$O$1520,CONCATENATE($AA367,"_D_S2C_LB:X194"))&gt;0,1,0)</t>
  </si>
  <si>
    <t>¬IF(ISERROR(VLOOKUP(AA367,$B$510:$I$1010,5,FALSE)),"",VLOOKUP(AA367,$B$510:$I$1010,5,FALSE))</t>
  </si>
  <si>
    <t>¬IF(ISERROR(VLOOKUP(AA367,$B$510:$I$1010,6,FALSE)),"",VLOOKUP(AA367,$B$510:$I$1010,6,FALSE))</t>
  </si>
  <si>
    <t>¬IF(ISERROR(VLOOKUP(AA367,$B$510:$I$1010,7,FALSE)),"",VLOOKUP(AA367,$B$510:$I$1010,7,FALSE))</t>
  </si>
  <si>
    <t>¬IF(ISERROR(VLOOKUP(AA367,$B$510:$I$1010,8,FALSE)),"",VLOOKUP(AA367,$B$510:$I$1010,8,FALSE))</t>
  </si>
  <si>
    <t>¬IF(ISERROR(VLOOKUP(AA368,$B$510:$I$1010,2,FALSE)),"",VLOOKUP(AA368,$B$510:$I$1010,2,FALSE))</t>
  </si>
  <si>
    <t>¬IF(COUNTIF($O$1021:$O$1520,CONCATENATE($AA368,"_U_S2C_LB:X183"))&gt;0,1,0)</t>
  </si>
  <si>
    <t>¬IF(COUNTIF($O$1021:$O$1520,CONCATENATE($AA368,"_U_S2C_LB:X184"))&gt;0,1,0)</t>
  </si>
  <si>
    <t>¬IF(COUNTIF($O$1021:$O$1520,CONCATENATE($AA368,"_U_S2C_LB:X185"))&gt;0,1,0)</t>
  </si>
  <si>
    <t>¬IF(COUNTIF($O$1021:$O$1520,CONCATENATE($AA368,"_U_S2C_LB:X186"))&gt;0,1,0)</t>
  </si>
  <si>
    <t>¬IF(COUNTIF($O$1021:$O$1520,CONCATENATE($AA368,"_U_S2C_LB:X187"))&gt;0,1,0)</t>
  </si>
  <si>
    <t>¬IF(COUNTIF($O$1021:$O$1520,CONCATENATE($AA368,"_U_S2C_LB:X188"))&gt;0,1,0)</t>
  </si>
  <si>
    <t>¬IF(COUNTIF($O$1021:$O$1520,CONCATENATE($AA368,"_U_S2C_LB:X189"))&gt;0,1,0)</t>
  </si>
  <si>
    <t>¬IF(COUNTIF($O$1021:$O$1520,CONCATENATE($AA368,"_U_S2C_LB:X190"))&gt;0,1,0)</t>
  </si>
  <si>
    <t>¬IF(COUNTIF($O$1021:$O$1520,CONCATENATE($AA368,"_U_S2C_LB:X191"))&gt;0,1,0)</t>
  </si>
  <si>
    <t>¬IF(COUNTIF($O$1021:$O$1520,CONCATENATE($AA368,"_U_S2C_LB:X192"))&gt;0,1,0)</t>
  </si>
  <si>
    <t>¬IF(COUNTIF($O$1021:$O$1520,CONCATENATE($AA368,"_U_S2C_LB:X193"))&gt;0,1,0)</t>
  </si>
  <si>
    <t>¬IF(COUNTIF($O$1021:$O$1520,CONCATENATE($AA368,"_U_S2C_LB:X194"))&gt;0,1,0)</t>
  </si>
  <si>
    <t>¬IF(COUNTIF($O$1021:$O$1520,CONCATENATE($AA368,"_C_S2C_LB:X183"))&gt;0,1,0)</t>
  </si>
  <si>
    <t>¬IF(COUNTIF($O$1021:$O$1520,CONCATENATE($AA368,"_C_S2C_LB:X184"))&gt;0,1,0)</t>
  </si>
  <si>
    <t>¬IF(COUNTIF($O$1021:$O$1520,CONCATENATE($AA368,"_C_S2C_LB:X185"))&gt;0,1,0)</t>
  </si>
  <si>
    <t>¬IF(COUNTIF($O$1021:$O$1520,CONCATENATE($AA368,"_C_S2C_LB:X186"))&gt;0,1,0)</t>
  </si>
  <si>
    <t>¬IF(COUNTIF($O$1021:$O$1520,CONCATENATE($AA368,"_C_S2C_LB:X187"))&gt;0,1,0)</t>
  </si>
  <si>
    <t>¬IF(COUNTIF($O$1021:$O$1520,CONCATENATE($AA368,"_C_S2C_LB:X188"))&gt;0,1,0)</t>
  </si>
  <si>
    <t>¬IF(COUNTIF($O$1021:$O$1520,CONCATENATE($AA368,"_C_S2C_LB:X189"))&gt;0,1,0)</t>
  </si>
  <si>
    <t>¬IF(COUNTIF($O$1021:$O$1520,CONCATENATE($AA368,"_C_S2C_LB:X190"))&gt;0,1,0)</t>
  </si>
  <si>
    <t>¬IF(COUNTIF($O$1021:$O$1520,CONCATENATE($AA368,"_C_S2C_LB:X191"))&gt;0,1,0)</t>
  </si>
  <si>
    <t>¬IF(COUNTIF($O$1021:$O$1520,CONCATENATE($AA368,"_C_S2C_LB:X192"))&gt;0,1,0)</t>
  </si>
  <si>
    <t>¬IF(COUNTIF($O$1021:$O$1520,CONCATENATE($AA368,"_C_S2C_LB:X193"))&gt;0,1,0)</t>
  </si>
  <si>
    <t>¬IF(COUNTIF($O$1021:$O$1520,CONCATENATE($AA368,"_C_S2C_LB:X194"))&gt;0,1,0)</t>
  </si>
  <si>
    <t>¬IF(COUNTIF($O$1021:$O$1520,CONCATENATE($AA368,"_D_S2C_LB:X183"))&gt;0,1,0)</t>
  </si>
  <si>
    <t>¬IF(COUNTIF($O$1021:$O$1520,CONCATENATE($AA368,"_D_S2C_LB:X184"))&gt;0,1,0)</t>
  </si>
  <si>
    <t>¬IF(COUNTIF($O$1021:$O$1520,CONCATENATE($AA368,"_D_S2C_LB:X185"))&gt;0,1,0)</t>
  </si>
  <si>
    <t>¬IF(COUNTIF($O$1021:$O$1520,CONCATENATE($AA368,"_D_S2C_LB:X186"))&gt;0,1,0)</t>
  </si>
  <si>
    <t>¬IF(COUNTIF($O$1021:$O$1520,CONCATENATE($AA368,"_D_S2C_LB:X187"))&gt;0,1,0)</t>
  </si>
  <si>
    <t>¬IF(COUNTIF($O$1021:$O$1520,CONCATENATE($AA368,"_D_S2C_LB:X188"))&gt;0,1,0)</t>
  </si>
  <si>
    <t>¬IF(COUNTIF($O$1021:$O$1520,CONCATENATE($AA368,"_D_S2C_LB:X189"))&gt;0,1,0)</t>
  </si>
  <si>
    <t>¬IF(COUNTIF($O$1021:$O$1520,CONCATENATE($AA368,"_D_S2C_LB:X190"))&gt;0,1,0)</t>
  </si>
  <si>
    <t>¬IF(COUNTIF($O$1021:$O$1520,CONCATENATE($AA368,"_D_S2C_LB:X191"))&gt;0,1,0)</t>
  </si>
  <si>
    <t>¬IF(COUNTIF($O$1021:$O$1520,CONCATENATE($AA368,"_D_S2C_LB:X192"))&gt;0,1,0)</t>
  </si>
  <si>
    <t>¬IF(COUNTIF($O$1021:$O$1520,CONCATENATE($AA368,"_D_S2C_LB:X193"))&gt;0,1,0)</t>
  </si>
  <si>
    <t>¬IF(COUNTIF($O$1021:$O$1520,CONCATENATE($AA368,"_D_S2C_LB:X194"))&gt;0,1,0)</t>
  </si>
  <si>
    <t>¬IF(ISERROR(VLOOKUP(AA368,$B$510:$I$1010,5,FALSE)),"",VLOOKUP(AA368,$B$510:$I$1010,5,FALSE))</t>
  </si>
  <si>
    <t>¬IF(ISERROR(VLOOKUP(AA368,$B$510:$I$1010,6,FALSE)),"",VLOOKUP(AA368,$B$510:$I$1010,6,FALSE))</t>
  </si>
  <si>
    <t>¬IF(ISERROR(VLOOKUP(AA368,$B$510:$I$1010,7,FALSE)),"",VLOOKUP(AA368,$B$510:$I$1010,7,FALSE))</t>
  </si>
  <si>
    <t>¬IF(ISERROR(VLOOKUP(AA368,$B$510:$I$1010,8,FALSE)),"",VLOOKUP(AA368,$B$510:$I$1010,8,FALSE))</t>
  </si>
  <si>
    <t>¬IF(ISERROR(VLOOKUP(AA369,$B$510:$I$1010,2,FALSE)),"",VLOOKUP(AA369,$B$510:$I$1010,2,FALSE))</t>
  </si>
  <si>
    <t>¬IF(COUNTIF($O$1021:$O$1520,CONCATENATE($AA369,"_U_S2C_LB:X183"))&gt;0,1,0)</t>
  </si>
  <si>
    <t>¬IF(COUNTIF($O$1021:$O$1520,CONCATENATE($AA369,"_U_S2C_LB:X184"))&gt;0,1,0)</t>
  </si>
  <si>
    <t>¬IF(COUNTIF($O$1021:$O$1520,CONCATENATE($AA369,"_U_S2C_LB:X185"))&gt;0,1,0)</t>
  </si>
  <si>
    <t>¬IF(COUNTIF($O$1021:$O$1520,CONCATENATE($AA369,"_U_S2C_LB:X186"))&gt;0,1,0)</t>
  </si>
  <si>
    <t>¬IF(COUNTIF($O$1021:$O$1520,CONCATENATE($AA369,"_U_S2C_LB:X187"))&gt;0,1,0)</t>
  </si>
  <si>
    <t>¬IF(COUNTIF($O$1021:$O$1520,CONCATENATE($AA369,"_U_S2C_LB:X188"))&gt;0,1,0)</t>
  </si>
  <si>
    <t>¬IF(COUNTIF($O$1021:$O$1520,CONCATENATE($AA369,"_U_S2C_LB:X189"))&gt;0,1,0)</t>
  </si>
  <si>
    <t>¬IF(COUNTIF($O$1021:$O$1520,CONCATENATE($AA369,"_U_S2C_LB:X190"))&gt;0,1,0)</t>
  </si>
  <si>
    <t>¬IF(COUNTIF($O$1021:$O$1520,CONCATENATE($AA369,"_U_S2C_LB:X191"))&gt;0,1,0)</t>
  </si>
  <si>
    <t>¬IF(COUNTIF($O$1021:$O$1520,CONCATENATE($AA369,"_U_S2C_LB:X192"))&gt;0,1,0)</t>
  </si>
  <si>
    <t>¬IF(COUNTIF($O$1021:$O$1520,CONCATENATE($AA369,"_U_S2C_LB:X193"))&gt;0,1,0)</t>
  </si>
  <si>
    <t>¬IF(COUNTIF($O$1021:$O$1520,CONCATENATE($AA369,"_U_S2C_LB:X194"))&gt;0,1,0)</t>
  </si>
  <si>
    <t>¬IF(COUNTIF($O$1021:$O$1520,CONCATENATE($AA369,"_C_S2C_LB:X183"))&gt;0,1,0)</t>
  </si>
  <si>
    <t>¬IF(COUNTIF($O$1021:$O$1520,CONCATENATE($AA369,"_C_S2C_LB:X184"))&gt;0,1,0)</t>
  </si>
  <si>
    <t>¬IF(COUNTIF($O$1021:$O$1520,CONCATENATE($AA369,"_C_S2C_LB:X185"))&gt;0,1,0)</t>
  </si>
  <si>
    <t>¬IF(COUNTIF($O$1021:$O$1520,CONCATENATE($AA369,"_C_S2C_LB:X186"))&gt;0,1,0)</t>
  </si>
  <si>
    <t>¬IF(COUNTIF($O$1021:$O$1520,CONCATENATE($AA369,"_C_S2C_LB:X187"))&gt;0,1,0)</t>
  </si>
  <si>
    <t>¬IF(COUNTIF($O$1021:$O$1520,CONCATENATE($AA369,"_C_S2C_LB:X188"))&gt;0,1,0)</t>
  </si>
  <si>
    <t>¬IF(COUNTIF($O$1021:$O$1520,CONCATENATE($AA369,"_C_S2C_LB:X189"))&gt;0,1,0)</t>
  </si>
  <si>
    <t>¬IF(COUNTIF($O$1021:$O$1520,CONCATENATE($AA369,"_C_S2C_LB:X190"))&gt;0,1,0)</t>
  </si>
  <si>
    <t>¬IF(COUNTIF($O$1021:$O$1520,CONCATENATE($AA369,"_C_S2C_LB:X191"))&gt;0,1,0)</t>
  </si>
  <si>
    <t>¬IF(COUNTIF($O$1021:$O$1520,CONCATENATE($AA369,"_C_S2C_LB:X192"))&gt;0,1,0)</t>
  </si>
  <si>
    <t>¬IF(COUNTIF($O$1021:$O$1520,CONCATENATE($AA369,"_C_S2C_LB:X193"))&gt;0,1,0)</t>
  </si>
  <si>
    <t>¬IF(COUNTIF($O$1021:$O$1520,CONCATENATE($AA369,"_C_S2C_LB:X194"))&gt;0,1,0)</t>
  </si>
  <si>
    <t>¬IF(COUNTIF($O$1021:$O$1520,CONCATENATE($AA369,"_D_S2C_LB:X183"))&gt;0,1,0)</t>
  </si>
  <si>
    <t>¬IF(COUNTIF($O$1021:$O$1520,CONCATENATE($AA369,"_D_S2C_LB:X184"))&gt;0,1,0)</t>
  </si>
  <si>
    <t>¬IF(COUNTIF($O$1021:$O$1520,CONCATENATE($AA369,"_D_S2C_LB:X185"))&gt;0,1,0)</t>
  </si>
  <si>
    <t>¬IF(COUNTIF($O$1021:$O$1520,CONCATENATE($AA369,"_D_S2C_LB:X186"))&gt;0,1,0)</t>
  </si>
  <si>
    <t>¬IF(COUNTIF($O$1021:$O$1520,CONCATENATE($AA369,"_D_S2C_LB:X187"))&gt;0,1,0)</t>
  </si>
  <si>
    <t>¬IF(COUNTIF($O$1021:$O$1520,CONCATENATE($AA369,"_D_S2C_LB:X188"))&gt;0,1,0)</t>
  </si>
  <si>
    <t>¬IF(COUNTIF($O$1021:$O$1520,CONCATENATE($AA369,"_D_S2C_LB:X189"))&gt;0,1,0)</t>
  </si>
  <si>
    <t>¬IF(COUNTIF($O$1021:$O$1520,CONCATENATE($AA369,"_D_S2C_LB:X190"))&gt;0,1,0)</t>
  </si>
  <si>
    <t>¬IF(COUNTIF($O$1021:$O$1520,CONCATENATE($AA369,"_D_S2C_LB:X191"))&gt;0,1,0)</t>
  </si>
  <si>
    <t>¬IF(COUNTIF($O$1021:$O$1520,CONCATENATE($AA369,"_D_S2C_LB:X192"))&gt;0,1,0)</t>
  </si>
  <si>
    <t>¬IF(COUNTIF($O$1021:$O$1520,CONCATENATE($AA369,"_D_S2C_LB:X193"))&gt;0,1,0)</t>
  </si>
  <si>
    <t>¬IF(COUNTIF($O$1021:$O$1520,CONCATENATE($AA369,"_D_S2C_LB:X194"))&gt;0,1,0)</t>
  </si>
  <si>
    <t>¬IF(ISERROR(VLOOKUP(AA369,$B$510:$I$1010,5,FALSE)),"",VLOOKUP(AA369,$B$510:$I$1010,5,FALSE))</t>
  </si>
  <si>
    <t>¬IF(ISERROR(VLOOKUP(AA369,$B$510:$I$1010,6,FALSE)),"",VLOOKUP(AA369,$B$510:$I$1010,6,FALSE))</t>
  </si>
  <si>
    <t>¬IF(ISERROR(VLOOKUP(AA369,$B$510:$I$1010,7,FALSE)),"",VLOOKUP(AA369,$B$510:$I$1010,7,FALSE))</t>
  </si>
  <si>
    <t>¬IF(ISERROR(VLOOKUP(AA369,$B$510:$I$1010,8,FALSE)),"",VLOOKUP(AA369,$B$510:$I$1010,8,FALSE))</t>
  </si>
  <si>
    <t>¬IF(ISERROR(VLOOKUP(AA370,$B$510:$I$1010,2,FALSE)),"",VLOOKUP(AA370,$B$510:$I$1010,2,FALSE))</t>
  </si>
  <si>
    <t>¬IF(COUNTIF($O$1021:$O$1520,CONCATENATE($AA370,"_U_S2C_LB:X183"))&gt;0,1,0)</t>
  </si>
  <si>
    <t>¬IF(COUNTIF($O$1021:$O$1520,CONCATENATE($AA370,"_U_S2C_LB:X184"))&gt;0,1,0)</t>
  </si>
  <si>
    <t>¬IF(COUNTIF($O$1021:$O$1520,CONCATENATE($AA370,"_U_S2C_LB:X185"))&gt;0,1,0)</t>
  </si>
  <si>
    <t>¬IF(COUNTIF($O$1021:$O$1520,CONCATENATE($AA370,"_U_S2C_LB:X186"))&gt;0,1,0)</t>
  </si>
  <si>
    <t>¬IF(COUNTIF($O$1021:$O$1520,CONCATENATE($AA370,"_U_S2C_LB:X187"))&gt;0,1,0)</t>
  </si>
  <si>
    <t>¬IF(COUNTIF($O$1021:$O$1520,CONCATENATE($AA370,"_U_S2C_LB:X188"))&gt;0,1,0)</t>
  </si>
  <si>
    <t>¬IF(COUNTIF($O$1021:$O$1520,CONCATENATE($AA370,"_U_S2C_LB:X189"))&gt;0,1,0)</t>
  </si>
  <si>
    <t>¬IF(COUNTIF($O$1021:$O$1520,CONCATENATE($AA370,"_U_S2C_LB:X190"))&gt;0,1,0)</t>
  </si>
  <si>
    <t>¬IF(COUNTIF($O$1021:$O$1520,CONCATENATE($AA370,"_U_S2C_LB:X191"))&gt;0,1,0)</t>
  </si>
  <si>
    <t>¬IF(COUNTIF($O$1021:$O$1520,CONCATENATE($AA370,"_U_S2C_LB:X192"))&gt;0,1,0)</t>
  </si>
  <si>
    <t>¬IF(COUNTIF($O$1021:$O$1520,CONCATENATE($AA370,"_U_S2C_LB:X193"))&gt;0,1,0)</t>
  </si>
  <si>
    <t>¬IF(COUNTIF($O$1021:$O$1520,CONCATENATE($AA370,"_U_S2C_LB:X194"))&gt;0,1,0)</t>
  </si>
  <si>
    <t>¬IF(COUNTIF($O$1021:$O$1520,CONCATENATE($AA370,"_C_S2C_LB:X183"))&gt;0,1,0)</t>
  </si>
  <si>
    <t>¬IF(COUNTIF($O$1021:$O$1520,CONCATENATE($AA370,"_C_S2C_LB:X184"))&gt;0,1,0)</t>
  </si>
  <si>
    <t>¬IF(COUNTIF($O$1021:$O$1520,CONCATENATE($AA370,"_C_S2C_LB:X185"))&gt;0,1,0)</t>
  </si>
  <si>
    <t>¬IF(COUNTIF($O$1021:$O$1520,CONCATENATE($AA370,"_C_S2C_LB:X186"))&gt;0,1,0)</t>
  </si>
  <si>
    <t>¬IF(COUNTIF($O$1021:$O$1520,CONCATENATE($AA370,"_C_S2C_LB:X187"))&gt;0,1,0)</t>
  </si>
  <si>
    <t>¬IF(COUNTIF($O$1021:$O$1520,CONCATENATE($AA370,"_C_S2C_LB:X188"))&gt;0,1,0)</t>
  </si>
  <si>
    <t>¬IF(COUNTIF($O$1021:$O$1520,CONCATENATE($AA370,"_C_S2C_LB:X189"))&gt;0,1,0)</t>
  </si>
  <si>
    <t>¬IF(COUNTIF($O$1021:$O$1520,CONCATENATE($AA370,"_C_S2C_LB:X190"))&gt;0,1,0)</t>
  </si>
  <si>
    <t>¬IF(COUNTIF($O$1021:$O$1520,CONCATENATE($AA370,"_C_S2C_LB:X191"))&gt;0,1,0)</t>
  </si>
  <si>
    <t>¬IF(COUNTIF($O$1021:$O$1520,CONCATENATE($AA370,"_C_S2C_LB:X192"))&gt;0,1,0)</t>
  </si>
  <si>
    <t>¬IF(COUNTIF($O$1021:$O$1520,CONCATENATE($AA370,"_C_S2C_LB:X193"))&gt;0,1,0)</t>
  </si>
  <si>
    <t>¬IF(COUNTIF($O$1021:$O$1520,CONCATENATE($AA370,"_C_S2C_LB:X194"))&gt;0,1,0)</t>
  </si>
  <si>
    <t>¬IF(COUNTIF($O$1021:$O$1520,CONCATENATE($AA370,"_D_S2C_LB:X183"))&gt;0,1,0)</t>
  </si>
  <si>
    <t>¬IF(COUNTIF($O$1021:$O$1520,CONCATENATE($AA370,"_D_S2C_LB:X184"))&gt;0,1,0)</t>
  </si>
  <si>
    <t>¬IF(COUNTIF($O$1021:$O$1520,CONCATENATE($AA370,"_D_S2C_LB:X185"))&gt;0,1,0)</t>
  </si>
  <si>
    <t>¬IF(COUNTIF($O$1021:$O$1520,CONCATENATE($AA370,"_D_S2C_LB:X186"))&gt;0,1,0)</t>
  </si>
  <si>
    <t>¬IF(COUNTIF($O$1021:$O$1520,CONCATENATE($AA370,"_D_S2C_LB:X187"))&gt;0,1,0)</t>
  </si>
  <si>
    <t>¬IF(COUNTIF($O$1021:$O$1520,CONCATENATE($AA370,"_D_S2C_LB:X188"))&gt;0,1,0)</t>
  </si>
  <si>
    <t>¬IF(COUNTIF($O$1021:$O$1520,CONCATENATE($AA370,"_D_S2C_LB:X189"))&gt;0,1,0)</t>
  </si>
  <si>
    <t>¬IF(COUNTIF($O$1021:$O$1520,CONCATENATE($AA370,"_D_S2C_LB:X190"))&gt;0,1,0)</t>
  </si>
  <si>
    <t>¬IF(COUNTIF($O$1021:$O$1520,CONCATENATE($AA370,"_D_S2C_LB:X191"))&gt;0,1,0)</t>
  </si>
  <si>
    <t>¬IF(COUNTIF($O$1021:$O$1520,CONCATENATE($AA370,"_D_S2C_LB:X192"))&gt;0,1,0)</t>
  </si>
  <si>
    <t>¬IF(COUNTIF($O$1021:$O$1520,CONCATENATE($AA370,"_D_S2C_LB:X193"))&gt;0,1,0)</t>
  </si>
  <si>
    <t>¬IF(COUNTIF($O$1021:$O$1520,CONCATENATE($AA370,"_D_S2C_LB:X194"))&gt;0,1,0)</t>
  </si>
  <si>
    <t>¬IF(ISERROR(VLOOKUP(AA370,$B$510:$I$1010,5,FALSE)),"",VLOOKUP(AA370,$B$510:$I$1010,5,FALSE))</t>
  </si>
  <si>
    <t>¬IF(ISERROR(VLOOKUP(AA370,$B$510:$I$1010,6,FALSE)),"",VLOOKUP(AA370,$B$510:$I$1010,6,FALSE))</t>
  </si>
  <si>
    <t>¬IF(ISERROR(VLOOKUP(AA370,$B$510:$I$1010,7,FALSE)),"",VLOOKUP(AA370,$B$510:$I$1010,7,FALSE))</t>
  </si>
  <si>
    <t>¬IF(ISERROR(VLOOKUP(AA370,$B$510:$I$1010,8,FALSE)),"",VLOOKUP(AA370,$B$510:$I$1010,8,FALSE))</t>
  </si>
  <si>
    <t>¬IF(ISERROR(VLOOKUP(AA371,$B$510:$I$1010,2,FALSE)),"",VLOOKUP(AA371,$B$510:$I$1010,2,FALSE))</t>
  </si>
  <si>
    <t>¬IF(COUNTIF($O$1021:$O$1520,CONCATENATE($AA371,"_U_S2C_LB:X183"))&gt;0,1,0)</t>
  </si>
  <si>
    <t>¬IF(COUNTIF($O$1021:$O$1520,CONCATENATE($AA371,"_U_S2C_LB:X184"))&gt;0,1,0)</t>
  </si>
  <si>
    <t>¬IF(COUNTIF($O$1021:$O$1520,CONCATENATE($AA371,"_U_S2C_LB:X185"))&gt;0,1,0)</t>
  </si>
  <si>
    <t>¬IF(COUNTIF($O$1021:$O$1520,CONCATENATE($AA371,"_U_S2C_LB:X186"))&gt;0,1,0)</t>
  </si>
  <si>
    <t>¬IF(COUNTIF($O$1021:$O$1520,CONCATENATE($AA371,"_U_S2C_LB:X187"))&gt;0,1,0)</t>
  </si>
  <si>
    <t>¬IF(COUNTIF($O$1021:$O$1520,CONCATENATE($AA371,"_U_S2C_LB:X188"))&gt;0,1,0)</t>
  </si>
  <si>
    <t>¬IF(COUNTIF($O$1021:$O$1520,CONCATENATE($AA371,"_U_S2C_LB:X189"))&gt;0,1,0)</t>
  </si>
  <si>
    <t>¬IF(COUNTIF($O$1021:$O$1520,CONCATENATE($AA371,"_U_S2C_LB:X190"))&gt;0,1,0)</t>
  </si>
  <si>
    <t>¬IF(COUNTIF($O$1021:$O$1520,CONCATENATE($AA371,"_U_S2C_LB:X191"))&gt;0,1,0)</t>
  </si>
  <si>
    <t>¬IF(COUNTIF($O$1021:$O$1520,CONCATENATE($AA371,"_U_S2C_LB:X192"))&gt;0,1,0)</t>
  </si>
  <si>
    <t>¬IF(COUNTIF($O$1021:$O$1520,CONCATENATE($AA371,"_U_S2C_LB:X193"))&gt;0,1,0)</t>
  </si>
  <si>
    <t>¬IF(COUNTIF($O$1021:$O$1520,CONCATENATE($AA371,"_U_S2C_LB:X194"))&gt;0,1,0)</t>
  </si>
  <si>
    <t>¬IF(COUNTIF($O$1021:$O$1520,CONCATENATE($AA371,"_C_S2C_LB:X183"))&gt;0,1,0)</t>
  </si>
  <si>
    <t>¬IF(COUNTIF($O$1021:$O$1520,CONCATENATE($AA371,"_C_S2C_LB:X184"))&gt;0,1,0)</t>
  </si>
  <si>
    <t>¬IF(COUNTIF($O$1021:$O$1520,CONCATENATE($AA371,"_C_S2C_LB:X185"))&gt;0,1,0)</t>
  </si>
  <si>
    <t>¬IF(COUNTIF($O$1021:$O$1520,CONCATENATE($AA371,"_C_S2C_LB:X186"))&gt;0,1,0)</t>
  </si>
  <si>
    <t>¬IF(COUNTIF($O$1021:$O$1520,CONCATENATE($AA371,"_C_S2C_LB:X187"))&gt;0,1,0)</t>
  </si>
  <si>
    <t>¬IF(COUNTIF($O$1021:$O$1520,CONCATENATE($AA371,"_C_S2C_LB:X188"))&gt;0,1,0)</t>
  </si>
  <si>
    <t>¬IF(COUNTIF($O$1021:$O$1520,CONCATENATE($AA371,"_C_S2C_LB:X189"))&gt;0,1,0)</t>
  </si>
  <si>
    <t>¬IF(COUNTIF($O$1021:$O$1520,CONCATENATE($AA371,"_C_S2C_LB:X190"))&gt;0,1,0)</t>
  </si>
  <si>
    <t>¬IF(COUNTIF($O$1021:$O$1520,CONCATENATE($AA371,"_C_S2C_LB:X191"))&gt;0,1,0)</t>
  </si>
  <si>
    <t>¬IF(COUNTIF($O$1021:$O$1520,CONCATENATE($AA371,"_C_S2C_LB:X192"))&gt;0,1,0)</t>
  </si>
  <si>
    <t>¬IF(COUNTIF($O$1021:$O$1520,CONCATENATE($AA371,"_C_S2C_LB:X193"))&gt;0,1,0)</t>
  </si>
  <si>
    <t>¬IF(COUNTIF($O$1021:$O$1520,CONCATENATE($AA371,"_C_S2C_LB:X194"))&gt;0,1,0)</t>
  </si>
  <si>
    <t>¬IF(COUNTIF($O$1021:$O$1520,CONCATENATE($AA371,"_D_S2C_LB:X183"))&gt;0,1,0)</t>
  </si>
  <si>
    <t>¬IF(COUNTIF($O$1021:$O$1520,CONCATENATE($AA371,"_D_S2C_LB:X184"))&gt;0,1,0)</t>
  </si>
  <si>
    <t>¬IF(COUNTIF($O$1021:$O$1520,CONCATENATE($AA371,"_D_S2C_LB:X185"))&gt;0,1,0)</t>
  </si>
  <si>
    <t>¬IF(COUNTIF($O$1021:$O$1520,CONCATENATE($AA371,"_D_S2C_LB:X186"))&gt;0,1,0)</t>
  </si>
  <si>
    <t>¬IF(COUNTIF($O$1021:$O$1520,CONCATENATE($AA371,"_D_S2C_LB:X187"))&gt;0,1,0)</t>
  </si>
  <si>
    <t>¬IF(COUNTIF($O$1021:$O$1520,CONCATENATE($AA371,"_D_S2C_LB:X188"))&gt;0,1,0)</t>
  </si>
  <si>
    <t>¬IF(COUNTIF($O$1021:$O$1520,CONCATENATE($AA371,"_D_S2C_LB:X189"))&gt;0,1,0)</t>
  </si>
  <si>
    <t>¬IF(COUNTIF($O$1021:$O$1520,CONCATENATE($AA371,"_D_S2C_LB:X190"))&gt;0,1,0)</t>
  </si>
  <si>
    <t>¬IF(COUNTIF($O$1021:$O$1520,CONCATENATE($AA371,"_D_S2C_LB:X191"))&gt;0,1,0)</t>
  </si>
  <si>
    <t>¬IF(COUNTIF($O$1021:$O$1520,CONCATENATE($AA371,"_D_S2C_LB:X192"))&gt;0,1,0)</t>
  </si>
  <si>
    <t>¬IF(COUNTIF($O$1021:$O$1520,CONCATENATE($AA371,"_D_S2C_LB:X193"))&gt;0,1,0)</t>
  </si>
  <si>
    <t>¬IF(COUNTIF($O$1021:$O$1520,CONCATENATE($AA371,"_D_S2C_LB:X194"))&gt;0,1,0)</t>
  </si>
  <si>
    <t>¬IF(ISERROR(VLOOKUP(AA371,$B$510:$I$1010,5,FALSE)),"",VLOOKUP(AA371,$B$510:$I$1010,5,FALSE))</t>
  </si>
  <si>
    <t>¬IF(ISERROR(VLOOKUP(AA371,$B$510:$I$1010,6,FALSE)),"",VLOOKUP(AA371,$B$510:$I$1010,6,FALSE))</t>
  </si>
  <si>
    <t>¬IF(ISERROR(VLOOKUP(AA371,$B$510:$I$1010,7,FALSE)),"",VLOOKUP(AA371,$B$510:$I$1010,7,FALSE))</t>
  </si>
  <si>
    <t>¬IF(ISERROR(VLOOKUP(AA371,$B$510:$I$1010,8,FALSE)),"",VLOOKUP(AA371,$B$510:$I$1010,8,FALSE))</t>
  </si>
  <si>
    <t>¬IF(ISERROR(VLOOKUP(AA372,$B$510:$I$1010,2,FALSE)),"",VLOOKUP(AA372,$B$510:$I$1010,2,FALSE))</t>
  </si>
  <si>
    <t>¬IF(COUNTIF($O$1021:$O$1520,CONCATENATE($AA372,"_U_S2C_LB:X183"))&gt;0,1,0)</t>
  </si>
  <si>
    <t>¬IF(COUNTIF($O$1021:$O$1520,CONCATENATE($AA372,"_U_S2C_LB:X184"))&gt;0,1,0)</t>
  </si>
  <si>
    <t>¬IF(COUNTIF($O$1021:$O$1520,CONCATENATE($AA372,"_U_S2C_LB:X185"))&gt;0,1,0)</t>
  </si>
  <si>
    <t>¬IF(COUNTIF($O$1021:$O$1520,CONCATENATE($AA372,"_U_S2C_LB:X186"))&gt;0,1,0)</t>
  </si>
  <si>
    <t>¬IF(COUNTIF($O$1021:$O$1520,CONCATENATE($AA372,"_U_S2C_LB:X187"))&gt;0,1,0)</t>
  </si>
  <si>
    <t>¬IF(COUNTIF($O$1021:$O$1520,CONCATENATE($AA372,"_U_S2C_LB:X188"))&gt;0,1,0)</t>
  </si>
  <si>
    <t>¬IF(COUNTIF($O$1021:$O$1520,CONCATENATE($AA372,"_U_S2C_LB:X189"))&gt;0,1,0)</t>
  </si>
  <si>
    <t>¬IF(COUNTIF($O$1021:$O$1520,CONCATENATE($AA372,"_U_S2C_LB:X190"))&gt;0,1,0)</t>
  </si>
  <si>
    <t>¬IF(COUNTIF($O$1021:$O$1520,CONCATENATE($AA372,"_U_S2C_LB:X191"))&gt;0,1,0)</t>
  </si>
  <si>
    <t>¬IF(COUNTIF($O$1021:$O$1520,CONCATENATE($AA372,"_U_S2C_LB:X192"))&gt;0,1,0)</t>
  </si>
  <si>
    <t>¬IF(COUNTIF($O$1021:$O$1520,CONCATENATE($AA372,"_U_S2C_LB:X193"))&gt;0,1,0)</t>
  </si>
  <si>
    <t>¬IF(COUNTIF($O$1021:$O$1520,CONCATENATE($AA372,"_U_S2C_LB:X194"))&gt;0,1,0)</t>
  </si>
  <si>
    <t>¬IF(COUNTIF($O$1021:$O$1520,CONCATENATE($AA372,"_C_S2C_LB:X183"))&gt;0,1,0)</t>
  </si>
  <si>
    <t>¬IF(COUNTIF($O$1021:$O$1520,CONCATENATE($AA372,"_C_S2C_LB:X184"))&gt;0,1,0)</t>
  </si>
  <si>
    <t>¬IF(COUNTIF($O$1021:$O$1520,CONCATENATE($AA372,"_C_S2C_LB:X185"))&gt;0,1,0)</t>
  </si>
  <si>
    <t>¬IF(COUNTIF($O$1021:$O$1520,CONCATENATE($AA372,"_C_S2C_LB:X186"))&gt;0,1,0)</t>
  </si>
  <si>
    <t>¬IF(COUNTIF($O$1021:$O$1520,CONCATENATE($AA372,"_C_S2C_LB:X187"))&gt;0,1,0)</t>
  </si>
  <si>
    <t>¬IF(COUNTIF($O$1021:$O$1520,CONCATENATE($AA372,"_C_S2C_LB:X188"))&gt;0,1,0)</t>
  </si>
  <si>
    <t>¬IF(COUNTIF($O$1021:$O$1520,CONCATENATE($AA372,"_C_S2C_LB:X189"))&gt;0,1,0)</t>
  </si>
  <si>
    <t>¬IF(COUNTIF($O$1021:$O$1520,CONCATENATE($AA372,"_C_S2C_LB:X190"))&gt;0,1,0)</t>
  </si>
  <si>
    <t>¬IF(COUNTIF($O$1021:$O$1520,CONCATENATE($AA372,"_C_S2C_LB:X191"))&gt;0,1,0)</t>
  </si>
  <si>
    <t>¬IF(COUNTIF($O$1021:$O$1520,CONCATENATE($AA372,"_C_S2C_LB:X192"))&gt;0,1,0)</t>
  </si>
  <si>
    <t>¬IF(COUNTIF($O$1021:$O$1520,CONCATENATE($AA372,"_C_S2C_LB:X193"))&gt;0,1,0)</t>
  </si>
  <si>
    <t>¬IF(COUNTIF($O$1021:$O$1520,CONCATENATE($AA372,"_C_S2C_LB:X194"))&gt;0,1,0)</t>
  </si>
  <si>
    <t>¬IF(COUNTIF($O$1021:$O$1520,CONCATENATE($AA372,"_D_S2C_LB:X183"))&gt;0,1,0)</t>
  </si>
  <si>
    <t>¬IF(COUNTIF($O$1021:$O$1520,CONCATENATE($AA372,"_D_S2C_LB:X184"))&gt;0,1,0)</t>
  </si>
  <si>
    <t>¬IF(COUNTIF($O$1021:$O$1520,CONCATENATE($AA372,"_D_S2C_LB:X185"))&gt;0,1,0)</t>
  </si>
  <si>
    <t>¬IF(COUNTIF($O$1021:$O$1520,CONCATENATE($AA372,"_D_S2C_LB:X186"))&gt;0,1,0)</t>
  </si>
  <si>
    <t>¬IF(COUNTIF($O$1021:$O$1520,CONCATENATE($AA372,"_D_S2C_LB:X187"))&gt;0,1,0)</t>
  </si>
  <si>
    <t>¬IF(COUNTIF($O$1021:$O$1520,CONCATENATE($AA372,"_D_S2C_LB:X188"))&gt;0,1,0)</t>
  </si>
  <si>
    <t>¬IF(COUNTIF($O$1021:$O$1520,CONCATENATE($AA372,"_D_S2C_LB:X189"))&gt;0,1,0)</t>
  </si>
  <si>
    <t>¬IF(COUNTIF($O$1021:$O$1520,CONCATENATE($AA372,"_D_S2C_LB:X190"))&gt;0,1,0)</t>
  </si>
  <si>
    <t>¬IF(COUNTIF($O$1021:$O$1520,CONCATENATE($AA372,"_D_S2C_LB:X191"))&gt;0,1,0)</t>
  </si>
  <si>
    <t>¬IF(COUNTIF($O$1021:$O$1520,CONCATENATE($AA372,"_D_S2C_LB:X192"))&gt;0,1,0)</t>
  </si>
  <si>
    <t>¬IF(COUNTIF($O$1021:$O$1520,CONCATENATE($AA372,"_D_S2C_LB:X193"))&gt;0,1,0)</t>
  </si>
  <si>
    <t>¬IF(COUNTIF($O$1021:$O$1520,CONCATENATE($AA372,"_D_S2C_LB:X194"))&gt;0,1,0)</t>
  </si>
  <si>
    <t>¬IF(ISERROR(VLOOKUP(AA372,$B$510:$I$1010,5,FALSE)),"",VLOOKUP(AA372,$B$510:$I$1010,5,FALSE))</t>
  </si>
  <si>
    <t>¬IF(ISERROR(VLOOKUP(AA372,$B$510:$I$1010,6,FALSE)),"",VLOOKUP(AA372,$B$510:$I$1010,6,FALSE))</t>
  </si>
  <si>
    <t>¬IF(ISERROR(VLOOKUP(AA372,$B$510:$I$1010,7,FALSE)),"",VLOOKUP(AA372,$B$510:$I$1010,7,FALSE))</t>
  </si>
  <si>
    <t>¬IF(ISERROR(VLOOKUP(AA372,$B$510:$I$1010,8,FALSE)),"",VLOOKUP(AA372,$B$510:$I$1010,8,FALSE))</t>
  </si>
  <si>
    <t>¬IF(ISERROR(VLOOKUP(AA373,$B$510:$I$1010,2,FALSE)),"",VLOOKUP(AA373,$B$510:$I$1010,2,FALSE))</t>
  </si>
  <si>
    <t>¬IF(COUNTIF($O$1021:$O$1520,CONCATENATE($AA373,"_U_S2C_LB:X183"))&gt;0,1,0)</t>
  </si>
  <si>
    <t>¬IF(COUNTIF($O$1021:$O$1520,CONCATENATE($AA373,"_U_S2C_LB:X184"))&gt;0,1,0)</t>
  </si>
  <si>
    <t>¬IF(COUNTIF($O$1021:$O$1520,CONCATENATE($AA373,"_U_S2C_LB:X185"))&gt;0,1,0)</t>
  </si>
  <si>
    <t>¬IF(COUNTIF($O$1021:$O$1520,CONCATENATE($AA373,"_U_S2C_LB:X186"))&gt;0,1,0)</t>
  </si>
  <si>
    <t>¬IF(COUNTIF($O$1021:$O$1520,CONCATENATE($AA373,"_U_S2C_LB:X187"))&gt;0,1,0)</t>
  </si>
  <si>
    <t>¬IF(COUNTIF($O$1021:$O$1520,CONCATENATE($AA373,"_U_S2C_LB:X188"))&gt;0,1,0)</t>
  </si>
  <si>
    <t>¬IF(COUNTIF($O$1021:$O$1520,CONCATENATE($AA373,"_U_S2C_LB:X189"))&gt;0,1,0)</t>
  </si>
  <si>
    <t>¬IF(COUNTIF($O$1021:$O$1520,CONCATENATE($AA373,"_U_S2C_LB:X190"))&gt;0,1,0)</t>
  </si>
  <si>
    <t>¬IF(COUNTIF($O$1021:$O$1520,CONCATENATE($AA373,"_U_S2C_LB:X191"))&gt;0,1,0)</t>
  </si>
  <si>
    <t>¬IF(COUNTIF($O$1021:$O$1520,CONCATENATE($AA373,"_U_S2C_LB:X192"))&gt;0,1,0)</t>
  </si>
  <si>
    <t>¬IF(COUNTIF($O$1021:$O$1520,CONCATENATE($AA373,"_U_S2C_LB:X193"))&gt;0,1,0)</t>
  </si>
  <si>
    <t>¬IF(COUNTIF($O$1021:$O$1520,CONCATENATE($AA373,"_U_S2C_LB:X194"))&gt;0,1,0)</t>
  </si>
  <si>
    <t>¬IF(COUNTIF($O$1021:$O$1520,CONCATENATE($AA373,"_C_S2C_LB:X183"))&gt;0,1,0)</t>
  </si>
  <si>
    <t>¬IF(COUNTIF($O$1021:$O$1520,CONCATENATE($AA373,"_C_S2C_LB:X184"))&gt;0,1,0)</t>
  </si>
  <si>
    <t>¬IF(COUNTIF($O$1021:$O$1520,CONCATENATE($AA373,"_C_S2C_LB:X185"))&gt;0,1,0)</t>
  </si>
  <si>
    <t>¬IF(COUNTIF($O$1021:$O$1520,CONCATENATE($AA373,"_C_S2C_LB:X186"))&gt;0,1,0)</t>
  </si>
  <si>
    <t>¬IF(COUNTIF($O$1021:$O$1520,CONCATENATE($AA373,"_C_S2C_LB:X187"))&gt;0,1,0)</t>
  </si>
  <si>
    <t>¬IF(COUNTIF($O$1021:$O$1520,CONCATENATE($AA373,"_C_S2C_LB:X188"))&gt;0,1,0)</t>
  </si>
  <si>
    <t>¬IF(COUNTIF($O$1021:$O$1520,CONCATENATE($AA373,"_C_S2C_LB:X189"))&gt;0,1,0)</t>
  </si>
  <si>
    <t>¬IF(COUNTIF($O$1021:$O$1520,CONCATENATE($AA373,"_C_S2C_LB:X190"))&gt;0,1,0)</t>
  </si>
  <si>
    <t>¬IF(COUNTIF($O$1021:$O$1520,CONCATENATE($AA373,"_C_S2C_LB:X191"))&gt;0,1,0)</t>
  </si>
  <si>
    <t>¬IF(COUNTIF($O$1021:$O$1520,CONCATENATE($AA373,"_C_S2C_LB:X192"))&gt;0,1,0)</t>
  </si>
  <si>
    <t>¬IF(COUNTIF($O$1021:$O$1520,CONCATENATE($AA373,"_C_S2C_LB:X193"))&gt;0,1,0)</t>
  </si>
  <si>
    <t>¬IF(COUNTIF($O$1021:$O$1520,CONCATENATE($AA373,"_C_S2C_LB:X194"))&gt;0,1,0)</t>
  </si>
  <si>
    <t>¬IF(COUNTIF($O$1021:$O$1520,CONCATENATE($AA373,"_D_S2C_LB:X183"))&gt;0,1,0)</t>
  </si>
  <si>
    <t>¬IF(COUNTIF($O$1021:$O$1520,CONCATENATE($AA373,"_D_S2C_LB:X184"))&gt;0,1,0)</t>
  </si>
  <si>
    <t>¬IF(COUNTIF($O$1021:$O$1520,CONCATENATE($AA373,"_D_S2C_LB:X185"))&gt;0,1,0)</t>
  </si>
  <si>
    <t>¬IF(COUNTIF($O$1021:$O$1520,CONCATENATE($AA373,"_D_S2C_LB:X186"))&gt;0,1,0)</t>
  </si>
  <si>
    <t>¬IF(COUNTIF($O$1021:$O$1520,CONCATENATE($AA373,"_D_S2C_LB:X187"))&gt;0,1,0)</t>
  </si>
  <si>
    <t>¬IF(COUNTIF($O$1021:$O$1520,CONCATENATE($AA373,"_D_S2C_LB:X188"))&gt;0,1,0)</t>
  </si>
  <si>
    <t>¬IF(COUNTIF($O$1021:$O$1520,CONCATENATE($AA373,"_D_S2C_LB:X189"))&gt;0,1,0)</t>
  </si>
  <si>
    <t>¬IF(COUNTIF($O$1021:$O$1520,CONCATENATE($AA373,"_D_S2C_LB:X190"))&gt;0,1,0)</t>
  </si>
  <si>
    <t>¬IF(COUNTIF($O$1021:$O$1520,CONCATENATE($AA373,"_D_S2C_LB:X191"))&gt;0,1,0)</t>
  </si>
  <si>
    <t>¬IF(COUNTIF($O$1021:$O$1520,CONCATENATE($AA373,"_D_S2C_LB:X192"))&gt;0,1,0)</t>
  </si>
  <si>
    <t>¬IF(COUNTIF($O$1021:$O$1520,CONCATENATE($AA373,"_D_S2C_LB:X193"))&gt;0,1,0)</t>
  </si>
  <si>
    <t>¬IF(COUNTIF($O$1021:$O$1520,CONCATENATE($AA373,"_D_S2C_LB:X194"))&gt;0,1,0)</t>
  </si>
  <si>
    <t>¬IF(ISERROR(VLOOKUP(AA373,$B$510:$I$1010,5,FALSE)),"",VLOOKUP(AA373,$B$510:$I$1010,5,FALSE))</t>
  </si>
  <si>
    <t>¬IF(ISERROR(VLOOKUP(AA373,$B$510:$I$1010,6,FALSE)),"",VLOOKUP(AA373,$B$510:$I$1010,6,FALSE))</t>
  </si>
  <si>
    <t>¬IF(ISERROR(VLOOKUP(AA373,$B$510:$I$1010,7,FALSE)),"",VLOOKUP(AA373,$B$510:$I$1010,7,FALSE))</t>
  </si>
  <si>
    <t>¬IF(ISERROR(VLOOKUP(AA373,$B$510:$I$1010,8,FALSE)),"",VLOOKUP(AA373,$B$510:$I$1010,8,FALSE))</t>
  </si>
  <si>
    <t>¬IF(ISERROR(VLOOKUP(AA374,$B$510:$I$1010,2,FALSE)),"",VLOOKUP(AA374,$B$510:$I$1010,2,FALSE))</t>
  </si>
  <si>
    <t>¬IF(COUNTIF($O$1021:$O$1520,CONCATENATE($AA374,"_U_S2C_LB:X183"))&gt;0,1,0)</t>
  </si>
  <si>
    <t>¬IF(COUNTIF($O$1021:$O$1520,CONCATENATE($AA374,"_U_S2C_LB:X184"))&gt;0,1,0)</t>
  </si>
  <si>
    <t>¬IF(COUNTIF($O$1021:$O$1520,CONCATENATE($AA374,"_U_S2C_LB:X185"))&gt;0,1,0)</t>
  </si>
  <si>
    <t>¬IF(COUNTIF($O$1021:$O$1520,CONCATENATE($AA374,"_U_S2C_LB:X186"))&gt;0,1,0)</t>
  </si>
  <si>
    <t>¬IF(COUNTIF($O$1021:$O$1520,CONCATENATE($AA374,"_U_S2C_LB:X187"))&gt;0,1,0)</t>
  </si>
  <si>
    <t>¬IF(COUNTIF($O$1021:$O$1520,CONCATENATE($AA374,"_U_S2C_LB:X188"))&gt;0,1,0)</t>
  </si>
  <si>
    <t>¬IF(COUNTIF($O$1021:$O$1520,CONCATENATE($AA374,"_U_S2C_LB:X189"))&gt;0,1,0)</t>
  </si>
  <si>
    <t>¬IF(COUNTIF($O$1021:$O$1520,CONCATENATE($AA374,"_U_S2C_LB:X190"))&gt;0,1,0)</t>
  </si>
  <si>
    <t>¬IF(COUNTIF($O$1021:$O$1520,CONCATENATE($AA374,"_U_S2C_LB:X191"))&gt;0,1,0)</t>
  </si>
  <si>
    <t>¬IF(COUNTIF($O$1021:$O$1520,CONCATENATE($AA374,"_U_S2C_LB:X192"))&gt;0,1,0)</t>
  </si>
  <si>
    <t>¬IF(COUNTIF($O$1021:$O$1520,CONCATENATE($AA374,"_U_S2C_LB:X193"))&gt;0,1,0)</t>
  </si>
  <si>
    <t>¬IF(COUNTIF($O$1021:$O$1520,CONCATENATE($AA374,"_U_S2C_LB:X194"))&gt;0,1,0)</t>
  </si>
  <si>
    <t>¬IF(COUNTIF($O$1021:$O$1520,CONCATENATE($AA374,"_C_S2C_LB:X183"))&gt;0,1,0)</t>
  </si>
  <si>
    <t>¬IF(COUNTIF($O$1021:$O$1520,CONCATENATE($AA374,"_C_S2C_LB:X184"))&gt;0,1,0)</t>
  </si>
  <si>
    <t>¬IF(COUNTIF($O$1021:$O$1520,CONCATENATE($AA374,"_C_S2C_LB:X185"))&gt;0,1,0)</t>
  </si>
  <si>
    <t>¬IF(COUNTIF($O$1021:$O$1520,CONCATENATE($AA374,"_C_S2C_LB:X186"))&gt;0,1,0)</t>
  </si>
  <si>
    <t>¬IF(COUNTIF($O$1021:$O$1520,CONCATENATE($AA374,"_C_S2C_LB:X187"))&gt;0,1,0)</t>
  </si>
  <si>
    <t>¬IF(COUNTIF($O$1021:$O$1520,CONCATENATE($AA374,"_C_S2C_LB:X188"))&gt;0,1,0)</t>
  </si>
  <si>
    <t>¬IF(COUNTIF($O$1021:$O$1520,CONCATENATE($AA374,"_C_S2C_LB:X189"))&gt;0,1,0)</t>
  </si>
  <si>
    <t>¬IF(COUNTIF($O$1021:$O$1520,CONCATENATE($AA374,"_C_S2C_LB:X190"))&gt;0,1,0)</t>
  </si>
  <si>
    <t>¬IF(COUNTIF($O$1021:$O$1520,CONCATENATE($AA374,"_C_S2C_LB:X191"))&gt;0,1,0)</t>
  </si>
  <si>
    <t>¬IF(COUNTIF($O$1021:$O$1520,CONCATENATE($AA374,"_C_S2C_LB:X192"))&gt;0,1,0)</t>
  </si>
  <si>
    <t>¬IF(COUNTIF($O$1021:$O$1520,CONCATENATE($AA374,"_C_S2C_LB:X193"))&gt;0,1,0)</t>
  </si>
  <si>
    <t>¬IF(COUNTIF($O$1021:$O$1520,CONCATENATE($AA374,"_C_S2C_LB:X194"))&gt;0,1,0)</t>
  </si>
  <si>
    <t>¬IF(COUNTIF($O$1021:$O$1520,CONCATENATE($AA374,"_D_S2C_LB:X183"))&gt;0,1,0)</t>
  </si>
  <si>
    <t>¬IF(COUNTIF($O$1021:$O$1520,CONCATENATE($AA374,"_D_S2C_LB:X184"))&gt;0,1,0)</t>
  </si>
  <si>
    <t>¬IF(COUNTIF($O$1021:$O$1520,CONCATENATE($AA374,"_D_S2C_LB:X185"))&gt;0,1,0)</t>
  </si>
  <si>
    <t>¬IF(COUNTIF($O$1021:$O$1520,CONCATENATE($AA374,"_D_S2C_LB:X186"))&gt;0,1,0)</t>
  </si>
  <si>
    <t>¬IF(COUNTIF($O$1021:$O$1520,CONCATENATE($AA374,"_D_S2C_LB:X187"))&gt;0,1,0)</t>
  </si>
  <si>
    <t>¬IF(COUNTIF($O$1021:$O$1520,CONCATENATE($AA374,"_D_S2C_LB:X188"))&gt;0,1,0)</t>
  </si>
  <si>
    <t>¬IF(COUNTIF($O$1021:$O$1520,CONCATENATE($AA374,"_D_S2C_LB:X189"))&gt;0,1,0)</t>
  </si>
  <si>
    <t>¬IF(COUNTIF($O$1021:$O$1520,CONCATENATE($AA374,"_D_S2C_LB:X190"))&gt;0,1,0)</t>
  </si>
  <si>
    <t>¬IF(COUNTIF($O$1021:$O$1520,CONCATENATE($AA374,"_D_S2C_LB:X191"))&gt;0,1,0)</t>
  </si>
  <si>
    <t>¬IF(COUNTIF($O$1021:$O$1520,CONCATENATE($AA374,"_D_S2C_LB:X192"))&gt;0,1,0)</t>
  </si>
  <si>
    <t>¬IF(COUNTIF($O$1021:$O$1520,CONCATENATE($AA374,"_D_S2C_LB:X193"))&gt;0,1,0)</t>
  </si>
  <si>
    <t>¬IF(COUNTIF($O$1021:$O$1520,CONCATENATE($AA374,"_D_S2C_LB:X194"))&gt;0,1,0)</t>
  </si>
  <si>
    <t>¬IF(ISERROR(VLOOKUP(AA374,$B$510:$I$1010,5,FALSE)),"",VLOOKUP(AA374,$B$510:$I$1010,5,FALSE))</t>
  </si>
  <si>
    <t>¬IF(ISERROR(VLOOKUP(AA374,$B$510:$I$1010,6,FALSE)),"",VLOOKUP(AA374,$B$510:$I$1010,6,FALSE))</t>
  </si>
  <si>
    <t>¬IF(ISERROR(VLOOKUP(AA374,$B$510:$I$1010,7,FALSE)),"",VLOOKUP(AA374,$B$510:$I$1010,7,FALSE))</t>
  </si>
  <si>
    <t>¬IF(ISERROR(VLOOKUP(AA374,$B$510:$I$1010,8,FALSE)),"",VLOOKUP(AA374,$B$510:$I$1010,8,FALSE))</t>
  </si>
  <si>
    <t>¬IF(ISERROR(VLOOKUP(AA375,$B$510:$I$1010,2,FALSE)),"",VLOOKUP(AA375,$B$510:$I$1010,2,FALSE))</t>
  </si>
  <si>
    <t>¬IF(COUNTIF($O$1021:$O$1520,CONCATENATE($AA375,"_U_S2C_LB:X183"))&gt;0,1,0)</t>
  </si>
  <si>
    <t>¬IF(COUNTIF($O$1021:$O$1520,CONCATENATE($AA375,"_U_S2C_LB:X184"))&gt;0,1,0)</t>
  </si>
  <si>
    <t>¬IF(COUNTIF($O$1021:$O$1520,CONCATENATE($AA375,"_U_S2C_LB:X185"))&gt;0,1,0)</t>
  </si>
  <si>
    <t>¬IF(COUNTIF($O$1021:$O$1520,CONCATENATE($AA375,"_U_S2C_LB:X186"))&gt;0,1,0)</t>
  </si>
  <si>
    <t>¬IF(COUNTIF($O$1021:$O$1520,CONCATENATE($AA375,"_U_S2C_LB:X187"))&gt;0,1,0)</t>
  </si>
  <si>
    <t>¬IF(COUNTIF($O$1021:$O$1520,CONCATENATE($AA375,"_U_S2C_LB:X188"))&gt;0,1,0)</t>
  </si>
  <si>
    <t>¬IF(COUNTIF($O$1021:$O$1520,CONCATENATE($AA375,"_U_S2C_LB:X189"))&gt;0,1,0)</t>
  </si>
  <si>
    <t>¬IF(COUNTIF($O$1021:$O$1520,CONCATENATE($AA375,"_U_S2C_LB:X190"))&gt;0,1,0)</t>
  </si>
  <si>
    <t>¬IF(COUNTIF($O$1021:$O$1520,CONCATENATE($AA375,"_U_S2C_LB:X191"))&gt;0,1,0)</t>
  </si>
  <si>
    <t>¬IF(COUNTIF($O$1021:$O$1520,CONCATENATE($AA375,"_U_S2C_LB:X192"))&gt;0,1,0)</t>
  </si>
  <si>
    <t>¬IF(COUNTIF($O$1021:$O$1520,CONCATENATE($AA375,"_U_S2C_LB:X193"))&gt;0,1,0)</t>
  </si>
  <si>
    <t>¬IF(COUNTIF($O$1021:$O$1520,CONCATENATE($AA375,"_U_S2C_LB:X194"))&gt;0,1,0)</t>
  </si>
  <si>
    <t>¬IF(COUNTIF($O$1021:$O$1520,CONCATENATE($AA375,"_C_S2C_LB:X183"))&gt;0,1,0)</t>
  </si>
  <si>
    <t>¬IF(COUNTIF($O$1021:$O$1520,CONCATENATE($AA375,"_C_S2C_LB:X184"))&gt;0,1,0)</t>
  </si>
  <si>
    <t>¬IF(COUNTIF($O$1021:$O$1520,CONCATENATE($AA375,"_C_S2C_LB:X185"))&gt;0,1,0)</t>
  </si>
  <si>
    <t>¬IF(COUNTIF($O$1021:$O$1520,CONCATENATE($AA375,"_C_S2C_LB:X186"))&gt;0,1,0)</t>
  </si>
  <si>
    <t>¬IF(COUNTIF($O$1021:$O$1520,CONCATENATE($AA375,"_C_S2C_LB:X187"))&gt;0,1,0)</t>
  </si>
  <si>
    <t>¬IF(COUNTIF($O$1021:$O$1520,CONCATENATE($AA375,"_C_S2C_LB:X188"))&gt;0,1,0)</t>
  </si>
  <si>
    <t>¬IF(COUNTIF($O$1021:$O$1520,CONCATENATE($AA375,"_C_S2C_LB:X189"))&gt;0,1,0)</t>
  </si>
  <si>
    <t>¬IF(COUNTIF($O$1021:$O$1520,CONCATENATE($AA375,"_C_S2C_LB:X190"))&gt;0,1,0)</t>
  </si>
  <si>
    <t>¬IF(COUNTIF($O$1021:$O$1520,CONCATENATE($AA375,"_C_S2C_LB:X191"))&gt;0,1,0)</t>
  </si>
  <si>
    <t>¬IF(COUNTIF($O$1021:$O$1520,CONCATENATE($AA375,"_C_S2C_LB:X192"))&gt;0,1,0)</t>
  </si>
  <si>
    <t>¬IF(COUNTIF($O$1021:$O$1520,CONCATENATE($AA375,"_C_S2C_LB:X193"))&gt;0,1,0)</t>
  </si>
  <si>
    <t>¬IF(COUNTIF($O$1021:$O$1520,CONCATENATE($AA375,"_C_S2C_LB:X194"))&gt;0,1,0)</t>
  </si>
  <si>
    <t>¬IF(COUNTIF($O$1021:$O$1520,CONCATENATE($AA375,"_D_S2C_LB:X183"))&gt;0,1,0)</t>
  </si>
  <si>
    <t>¬IF(COUNTIF($O$1021:$O$1520,CONCATENATE($AA375,"_D_S2C_LB:X184"))&gt;0,1,0)</t>
  </si>
  <si>
    <t>¬IF(COUNTIF($O$1021:$O$1520,CONCATENATE($AA375,"_D_S2C_LB:X185"))&gt;0,1,0)</t>
  </si>
  <si>
    <t>¬IF(COUNTIF($O$1021:$O$1520,CONCATENATE($AA375,"_D_S2C_LB:X186"))&gt;0,1,0)</t>
  </si>
  <si>
    <t>¬IF(COUNTIF($O$1021:$O$1520,CONCATENATE($AA375,"_D_S2C_LB:X187"))&gt;0,1,0)</t>
  </si>
  <si>
    <t>¬IF(COUNTIF($O$1021:$O$1520,CONCATENATE($AA375,"_D_S2C_LB:X188"))&gt;0,1,0)</t>
  </si>
  <si>
    <t>¬IF(COUNTIF($O$1021:$O$1520,CONCATENATE($AA375,"_D_S2C_LB:X189"))&gt;0,1,0)</t>
  </si>
  <si>
    <t>¬IF(COUNTIF($O$1021:$O$1520,CONCATENATE($AA375,"_D_S2C_LB:X190"))&gt;0,1,0)</t>
  </si>
  <si>
    <t>¬IF(COUNTIF($O$1021:$O$1520,CONCATENATE($AA375,"_D_S2C_LB:X191"))&gt;0,1,0)</t>
  </si>
  <si>
    <t>¬IF(COUNTIF($O$1021:$O$1520,CONCATENATE($AA375,"_D_S2C_LB:X192"))&gt;0,1,0)</t>
  </si>
  <si>
    <t>¬IF(COUNTIF($O$1021:$O$1520,CONCATENATE($AA375,"_D_S2C_LB:X193"))&gt;0,1,0)</t>
  </si>
  <si>
    <t>¬IF(COUNTIF($O$1021:$O$1520,CONCATENATE($AA375,"_D_S2C_LB:X194"))&gt;0,1,0)</t>
  </si>
  <si>
    <t>¬IF(ISERROR(VLOOKUP(AA375,$B$510:$I$1010,5,FALSE)),"",VLOOKUP(AA375,$B$510:$I$1010,5,FALSE))</t>
  </si>
  <si>
    <t>¬IF(ISERROR(VLOOKUP(AA375,$B$510:$I$1010,6,FALSE)),"",VLOOKUP(AA375,$B$510:$I$1010,6,FALSE))</t>
  </si>
  <si>
    <t>¬IF(ISERROR(VLOOKUP(AA375,$B$510:$I$1010,7,FALSE)),"",VLOOKUP(AA375,$B$510:$I$1010,7,FALSE))</t>
  </si>
  <si>
    <t>¬IF(ISERROR(VLOOKUP(AA375,$B$510:$I$1010,8,FALSE)),"",VLOOKUP(AA375,$B$510:$I$1010,8,FALSE))</t>
  </si>
  <si>
    <t>¬IF(ISERROR(VLOOKUP(AA376,$B$510:$I$1010,2,FALSE)),"",VLOOKUP(AA376,$B$510:$I$1010,2,FALSE))</t>
  </si>
  <si>
    <t>¬IF(COUNTIF($O$1021:$O$1520,CONCATENATE($AA376,"_U_S2C_LB:X183"))&gt;0,1,0)</t>
  </si>
  <si>
    <t>¬IF(COUNTIF($O$1021:$O$1520,CONCATENATE($AA376,"_U_S2C_LB:X184"))&gt;0,1,0)</t>
  </si>
  <si>
    <t>¬IF(COUNTIF($O$1021:$O$1520,CONCATENATE($AA376,"_U_S2C_LB:X185"))&gt;0,1,0)</t>
  </si>
  <si>
    <t>¬IF(COUNTIF($O$1021:$O$1520,CONCATENATE($AA376,"_U_S2C_LB:X186"))&gt;0,1,0)</t>
  </si>
  <si>
    <t>¬IF(COUNTIF($O$1021:$O$1520,CONCATENATE($AA376,"_U_S2C_LB:X187"))&gt;0,1,0)</t>
  </si>
  <si>
    <t>¬IF(COUNTIF($O$1021:$O$1520,CONCATENATE($AA376,"_U_S2C_LB:X188"))&gt;0,1,0)</t>
  </si>
  <si>
    <t>¬IF(COUNTIF($O$1021:$O$1520,CONCATENATE($AA376,"_U_S2C_LB:X189"))&gt;0,1,0)</t>
  </si>
  <si>
    <t>¬IF(COUNTIF($O$1021:$O$1520,CONCATENATE($AA376,"_U_S2C_LB:X190"))&gt;0,1,0)</t>
  </si>
  <si>
    <t>¬IF(COUNTIF($O$1021:$O$1520,CONCATENATE($AA376,"_U_S2C_LB:X191"))&gt;0,1,0)</t>
  </si>
  <si>
    <t>¬IF(COUNTIF($O$1021:$O$1520,CONCATENATE($AA376,"_U_S2C_LB:X192"))&gt;0,1,0)</t>
  </si>
  <si>
    <t>¬IF(COUNTIF($O$1021:$O$1520,CONCATENATE($AA376,"_U_S2C_LB:X193"))&gt;0,1,0)</t>
  </si>
  <si>
    <t>¬IF(COUNTIF($O$1021:$O$1520,CONCATENATE($AA376,"_U_S2C_LB:X194"))&gt;0,1,0)</t>
  </si>
  <si>
    <t>¬IF(COUNTIF($O$1021:$O$1520,CONCATENATE($AA376,"_C_S2C_LB:X183"))&gt;0,1,0)</t>
  </si>
  <si>
    <t>¬IF(COUNTIF($O$1021:$O$1520,CONCATENATE($AA376,"_C_S2C_LB:X184"))&gt;0,1,0)</t>
  </si>
  <si>
    <t>¬IF(COUNTIF($O$1021:$O$1520,CONCATENATE($AA376,"_C_S2C_LB:X185"))&gt;0,1,0)</t>
  </si>
  <si>
    <t>¬IF(COUNTIF($O$1021:$O$1520,CONCATENATE($AA376,"_C_S2C_LB:X186"))&gt;0,1,0)</t>
  </si>
  <si>
    <t>¬IF(COUNTIF($O$1021:$O$1520,CONCATENATE($AA376,"_C_S2C_LB:X187"))&gt;0,1,0)</t>
  </si>
  <si>
    <t>¬IF(COUNTIF($O$1021:$O$1520,CONCATENATE($AA376,"_C_S2C_LB:X188"))&gt;0,1,0)</t>
  </si>
  <si>
    <t>¬IF(COUNTIF($O$1021:$O$1520,CONCATENATE($AA376,"_C_S2C_LB:X189"))&gt;0,1,0)</t>
  </si>
  <si>
    <t>¬IF(COUNTIF($O$1021:$O$1520,CONCATENATE($AA376,"_C_S2C_LB:X190"))&gt;0,1,0)</t>
  </si>
  <si>
    <t>¬IF(COUNTIF($O$1021:$O$1520,CONCATENATE($AA376,"_C_S2C_LB:X191"))&gt;0,1,0)</t>
  </si>
  <si>
    <t>¬IF(COUNTIF($O$1021:$O$1520,CONCATENATE($AA376,"_C_S2C_LB:X192"))&gt;0,1,0)</t>
  </si>
  <si>
    <t>¬IF(COUNTIF($O$1021:$O$1520,CONCATENATE($AA376,"_C_S2C_LB:X193"))&gt;0,1,0)</t>
  </si>
  <si>
    <t>¬IF(COUNTIF($O$1021:$O$1520,CONCATENATE($AA376,"_C_S2C_LB:X194"))&gt;0,1,0)</t>
  </si>
  <si>
    <t>¬IF(COUNTIF($O$1021:$O$1520,CONCATENATE($AA376,"_D_S2C_LB:X183"))&gt;0,1,0)</t>
  </si>
  <si>
    <t>¬IF(COUNTIF($O$1021:$O$1520,CONCATENATE($AA376,"_D_S2C_LB:X184"))&gt;0,1,0)</t>
  </si>
  <si>
    <t>¬IF(COUNTIF($O$1021:$O$1520,CONCATENATE($AA376,"_D_S2C_LB:X185"))&gt;0,1,0)</t>
  </si>
  <si>
    <t>¬IF(COUNTIF($O$1021:$O$1520,CONCATENATE($AA376,"_D_S2C_LB:X186"))&gt;0,1,0)</t>
  </si>
  <si>
    <t>¬IF(COUNTIF($O$1021:$O$1520,CONCATENATE($AA376,"_D_S2C_LB:X187"))&gt;0,1,0)</t>
  </si>
  <si>
    <t>¬IF(COUNTIF($O$1021:$O$1520,CONCATENATE($AA376,"_D_S2C_LB:X188"))&gt;0,1,0)</t>
  </si>
  <si>
    <t>¬IF(COUNTIF($O$1021:$O$1520,CONCATENATE($AA376,"_D_S2C_LB:X189"))&gt;0,1,0)</t>
  </si>
  <si>
    <t>¬IF(COUNTIF($O$1021:$O$1520,CONCATENATE($AA376,"_D_S2C_LB:X190"))&gt;0,1,0)</t>
  </si>
  <si>
    <t>¬IF(COUNTIF($O$1021:$O$1520,CONCATENATE($AA376,"_D_S2C_LB:X191"))&gt;0,1,0)</t>
  </si>
  <si>
    <t>¬IF(COUNTIF($O$1021:$O$1520,CONCATENATE($AA376,"_D_S2C_LB:X192"))&gt;0,1,0)</t>
  </si>
  <si>
    <t>¬IF(COUNTIF($O$1021:$O$1520,CONCATENATE($AA376,"_D_S2C_LB:X193"))&gt;0,1,0)</t>
  </si>
  <si>
    <t>¬IF(COUNTIF($O$1021:$O$1520,CONCATENATE($AA376,"_D_S2C_LB:X194"))&gt;0,1,0)</t>
  </si>
  <si>
    <t>¬IF(ISERROR(VLOOKUP(AA376,$B$510:$I$1010,5,FALSE)),"",VLOOKUP(AA376,$B$510:$I$1010,5,FALSE))</t>
  </si>
  <si>
    <t>¬IF(ISERROR(VLOOKUP(AA376,$B$510:$I$1010,6,FALSE)),"",VLOOKUP(AA376,$B$510:$I$1010,6,FALSE))</t>
  </si>
  <si>
    <t>¬IF(ISERROR(VLOOKUP(AA376,$B$510:$I$1010,7,FALSE)),"",VLOOKUP(AA376,$B$510:$I$1010,7,FALSE))</t>
  </si>
  <si>
    <t>¬IF(ISERROR(VLOOKUP(AA376,$B$510:$I$1010,8,FALSE)),"",VLOOKUP(AA376,$B$510:$I$1010,8,FALSE))</t>
  </si>
  <si>
    <t>¬IF(ISERROR(VLOOKUP(AA377,$B$510:$I$1010,2,FALSE)),"",VLOOKUP(AA377,$B$510:$I$1010,2,FALSE))</t>
  </si>
  <si>
    <t>¬IF(COUNTIF($O$1021:$O$1520,CONCATENATE($AA377,"_U_S2C_LB:X183"))&gt;0,1,0)</t>
  </si>
  <si>
    <t>¬IF(COUNTIF($O$1021:$O$1520,CONCATENATE($AA377,"_U_S2C_LB:X184"))&gt;0,1,0)</t>
  </si>
  <si>
    <t>¬IF(COUNTIF($O$1021:$O$1520,CONCATENATE($AA377,"_U_S2C_LB:X185"))&gt;0,1,0)</t>
  </si>
  <si>
    <t>¬IF(COUNTIF($O$1021:$O$1520,CONCATENATE($AA377,"_U_S2C_LB:X186"))&gt;0,1,0)</t>
  </si>
  <si>
    <t>¬IF(COUNTIF($O$1021:$O$1520,CONCATENATE($AA377,"_U_S2C_LB:X187"))&gt;0,1,0)</t>
  </si>
  <si>
    <t>¬IF(COUNTIF($O$1021:$O$1520,CONCATENATE($AA377,"_U_S2C_LB:X188"))&gt;0,1,0)</t>
  </si>
  <si>
    <t>¬IF(COUNTIF($O$1021:$O$1520,CONCATENATE($AA377,"_U_S2C_LB:X189"))&gt;0,1,0)</t>
  </si>
  <si>
    <t>¬IF(COUNTIF($O$1021:$O$1520,CONCATENATE($AA377,"_U_S2C_LB:X190"))&gt;0,1,0)</t>
  </si>
  <si>
    <t>¬IF(COUNTIF($O$1021:$O$1520,CONCATENATE($AA377,"_U_S2C_LB:X191"))&gt;0,1,0)</t>
  </si>
  <si>
    <t>¬IF(COUNTIF($O$1021:$O$1520,CONCATENATE($AA377,"_U_S2C_LB:X192"))&gt;0,1,0)</t>
  </si>
  <si>
    <t>¬IF(COUNTIF($O$1021:$O$1520,CONCATENATE($AA377,"_U_S2C_LB:X193"))&gt;0,1,0)</t>
  </si>
  <si>
    <t>¬IF(COUNTIF($O$1021:$O$1520,CONCATENATE($AA377,"_U_S2C_LB:X194"))&gt;0,1,0)</t>
  </si>
  <si>
    <t>¬IF(COUNTIF($O$1021:$O$1520,CONCATENATE($AA377,"_C_S2C_LB:X183"))&gt;0,1,0)</t>
  </si>
  <si>
    <t>¬IF(COUNTIF($O$1021:$O$1520,CONCATENATE($AA377,"_C_S2C_LB:X184"))&gt;0,1,0)</t>
  </si>
  <si>
    <t>¬IF(COUNTIF($O$1021:$O$1520,CONCATENATE($AA377,"_C_S2C_LB:X185"))&gt;0,1,0)</t>
  </si>
  <si>
    <t>¬IF(COUNTIF($O$1021:$O$1520,CONCATENATE($AA377,"_C_S2C_LB:X186"))&gt;0,1,0)</t>
  </si>
  <si>
    <t>¬IF(COUNTIF($O$1021:$O$1520,CONCATENATE($AA377,"_C_S2C_LB:X187"))&gt;0,1,0)</t>
  </si>
  <si>
    <t>¬IF(COUNTIF($O$1021:$O$1520,CONCATENATE($AA377,"_C_S2C_LB:X188"))&gt;0,1,0)</t>
  </si>
  <si>
    <t>¬IF(COUNTIF($O$1021:$O$1520,CONCATENATE($AA377,"_C_S2C_LB:X189"))&gt;0,1,0)</t>
  </si>
  <si>
    <t>¬IF(COUNTIF($O$1021:$O$1520,CONCATENATE($AA377,"_C_S2C_LB:X190"))&gt;0,1,0)</t>
  </si>
  <si>
    <t>¬IF(COUNTIF($O$1021:$O$1520,CONCATENATE($AA377,"_C_S2C_LB:X191"))&gt;0,1,0)</t>
  </si>
  <si>
    <t>¬IF(COUNTIF($O$1021:$O$1520,CONCATENATE($AA377,"_C_S2C_LB:X192"))&gt;0,1,0)</t>
  </si>
  <si>
    <t>¬IF(COUNTIF($O$1021:$O$1520,CONCATENATE($AA377,"_C_S2C_LB:X193"))&gt;0,1,0)</t>
  </si>
  <si>
    <t>¬IF(COUNTIF($O$1021:$O$1520,CONCATENATE($AA377,"_C_S2C_LB:X194"))&gt;0,1,0)</t>
  </si>
  <si>
    <t>¬IF(COUNTIF($O$1021:$O$1520,CONCATENATE($AA377,"_D_S2C_LB:X183"))&gt;0,1,0)</t>
  </si>
  <si>
    <t>¬IF(COUNTIF($O$1021:$O$1520,CONCATENATE($AA377,"_D_S2C_LB:X184"))&gt;0,1,0)</t>
  </si>
  <si>
    <t>¬IF(COUNTIF($O$1021:$O$1520,CONCATENATE($AA377,"_D_S2C_LB:X185"))&gt;0,1,0)</t>
  </si>
  <si>
    <t>¬IF(COUNTIF($O$1021:$O$1520,CONCATENATE($AA377,"_D_S2C_LB:X186"))&gt;0,1,0)</t>
  </si>
  <si>
    <t>¬IF(COUNTIF($O$1021:$O$1520,CONCATENATE($AA377,"_D_S2C_LB:X187"))&gt;0,1,0)</t>
  </si>
  <si>
    <t>¬IF(COUNTIF($O$1021:$O$1520,CONCATENATE($AA377,"_D_S2C_LB:X188"))&gt;0,1,0)</t>
  </si>
  <si>
    <t>¬IF(COUNTIF($O$1021:$O$1520,CONCATENATE($AA377,"_D_S2C_LB:X189"))&gt;0,1,0)</t>
  </si>
  <si>
    <t>¬IF(COUNTIF($O$1021:$O$1520,CONCATENATE($AA377,"_D_S2C_LB:X190"))&gt;0,1,0)</t>
  </si>
  <si>
    <t>¬IF(COUNTIF($O$1021:$O$1520,CONCATENATE($AA377,"_D_S2C_LB:X191"))&gt;0,1,0)</t>
  </si>
  <si>
    <t>¬IF(COUNTIF($O$1021:$O$1520,CONCATENATE($AA377,"_D_S2C_LB:X192"))&gt;0,1,0)</t>
  </si>
  <si>
    <t>¬IF(COUNTIF($O$1021:$O$1520,CONCATENATE($AA377,"_D_S2C_LB:X193"))&gt;0,1,0)</t>
  </si>
  <si>
    <t>¬IF(COUNTIF($O$1021:$O$1520,CONCATENATE($AA377,"_D_S2C_LB:X194"))&gt;0,1,0)</t>
  </si>
  <si>
    <t>¬IF(ISERROR(VLOOKUP(AA377,$B$510:$I$1010,5,FALSE)),"",VLOOKUP(AA377,$B$510:$I$1010,5,FALSE))</t>
  </si>
  <si>
    <t>¬IF(ISERROR(VLOOKUP(AA377,$B$510:$I$1010,6,FALSE)),"",VLOOKUP(AA377,$B$510:$I$1010,6,FALSE))</t>
  </si>
  <si>
    <t>¬IF(ISERROR(VLOOKUP(AA377,$B$510:$I$1010,7,FALSE)),"",VLOOKUP(AA377,$B$510:$I$1010,7,FALSE))</t>
  </si>
  <si>
    <t>¬IF(ISERROR(VLOOKUP(AA377,$B$510:$I$1010,8,FALSE)),"",VLOOKUP(AA377,$B$510:$I$1010,8,FALSE))</t>
  </si>
  <si>
    <t>¬IF(ISERROR(VLOOKUP(AA378,$B$510:$I$1010,2,FALSE)),"",VLOOKUP(AA378,$B$510:$I$1010,2,FALSE))</t>
  </si>
  <si>
    <t>¬IF(COUNTIF($O$1021:$O$1520,CONCATENATE($AA378,"_U_S2C_LB:X183"))&gt;0,1,0)</t>
  </si>
  <si>
    <t>¬IF(COUNTIF($O$1021:$O$1520,CONCATENATE($AA378,"_U_S2C_LB:X184"))&gt;0,1,0)</t>
  </si>
  <si>
    <t>¬IF(COUNTIF($O$1021:$O$1520,CONCATENATE($AA378,"_U_S2C_LB:X185"))&gt;0,1,0)</t>
  </si>
  <si>
    <t>¬IF(COUNTIF($O$1021:$O$1520,CONCATENATE($AA378,"_U_S2C_LB:X186"))&gt;0,1,0)</t>
  </si>
  <si>
    <t>¬IF(COUNTIF($O$1021:$O$1520,CONCATENATE($AA378,"_U_S2C_LB:X187"))&gt;0,1,0)</t>
  </si>
  <si>
    <t>¬IF(COUNTIF($O$1021:$O$1520,CONCATENATE($AA378,"_U_S2C_LB:X188"))&gt;0,1,0)</t>
  </si>
  <si>
    <t>¬IF(COUNTIF($O$1021:$O$1520,CONCATENATE($AA378,"_U_S2C_LB:X189"))&gt;0,1,0)</t>
  </si>
  <si>
    <t>¬IF(COUNTIF($O$1021:$O$1520,CONCATENATE($AA378,"_U_S2C_LB:X190"))&gt;0,1,0)</t>
  </si>
  <si>
    <t>¬IF(COUNTIF($O$1021:$O$1520,CONCATENATE($AA378,"_U_S2C_LB:X191"))&gt;0,1,0)</t>
  </si>
  <si>
    <t>¬IF(COUNTIF($O$1021:$O$1520,CONCATENATE($AA378,"_U_S2C_LB:X192"))&gt;0,1,0)</t>
  </si>
  <si>
    <t>¬IF(COUNTIF($O$1021:$O$1520,CONCATENATE($AA378,"_U_S2C_LB:X193"))&gt;0,1,0)</t>
  </si>
  <si>
    <t>¬IF(COUNTIF($O$1021:$O$1520,CONCATENATE($AA378,"_U_S2C_LB:X194"))&gt;0,1,0)</t>
  </si>
  <si>
    <t>¬IF(COUNTIF($O$1021:$O$1520,CONCATENATE($AA378,"_C_S2C_LB:X183"))&gt;0,1,0)</t>
  </si>
  <si>
    <t>¬IF(COUNTIF($O$1021:$O$1520,CONCATENATE($AA378,"_C_S2C_LB:X184"))&gt;0,1,0)</t>
  </si>
  <si>
    <t>¬IF(COUNTIF($O$1021:$O$1520,CONCATENATE($AA378,"_C_S2C_LB:X185"))&gt;0,1,0)</t>
  </si>
  <si>
    <t>¬IF(COUNTIF($O$1021:$O$1520,CONCATENATE($AA378,"_C_S2C_LB:X186"))&gt;0,1,0)</t>
  </si>
  <si>
    <t>¬IF(COUNTIF($O$1021:$O$1520,CONCATENATE($AA378,"_C_S2C_LB:X187"))&gt;0,1,0)</t>
  </si>
  <si>
    <t>¬IF(COUNTIF($O$1021:$O$1520,CONCATENATE($AA378,"_C_S2C_LB:X188"))&gt;0,1,0)</t>
  </si>
  <si>
    <t>¬IF(COUNTIF($O$1021:$O$1520,CONCATENATE($AA378,"_C_S2C_LB:X189"))&gt;0,1,0)</t>
  </si>
  <si>
    <t>¬IF(COUNTIF($O$1021:$O$1520,CONCATENATE($AA378,"_C_S2C_LB:X190"))&gt;0,1,0)</t>
  </si>
  <si>
    <t>¬IF(COUNTIF($O$1021:$O$1520,CONCATENATE($AA378,"_C_S2C_LB:X191"))&gt;0,1,0)</t>
  </si>
  <si>
    <t>¬IF(COUNTIF($O$1021:$O$1520,CONCATENATE($AA378,"_C_S2C_LB:X192"))&gt;0,1,0)</t>
  </si>
  <si>
    <t>¬IF(COUNTIF($O$1021:$O$1520,CONCATENATE($AA378,"_C_S2C_LB:X193"))&gt;0,1,0)</t>
  </si>
  <si>
    <t>¬IF(COUNTIF($O$1021:$O$1520,CONCATENATE($AA378,"_C_S2C_LB:X194"))&gt;0,1,0)</t>
  </si>
  <si>
    <t>¬IF(COUNTIF($O$1021:$O$1520,CONCATENATE($AA378,"_D_S2C_LB:X183"))&gt;0,1,0)</t>
  </si>
  <si>
    <t>¬IF(COUNTIF($O$1021:$O$1520,CONCATENATE($AA378,"_D_S2C_LB:X184"))&gt;0,1,0)</t>
  </si>
  <si>
    <t>¬IF(COUNTIF($O$1021:$O$1520,CONCATENATE($AA378,"_D_S2C_LB:X185"))&gt;0,1,0)</t>
  </si>
  <si>
    <t>¬IF(COUNTIF($O$1021:$O$1520,CONCATENATE($AA378,"_D_S2C_LB:X186"))&gt;0,1,0)</t>
  </si>
  <si>
    <t>¬IF(COUNTIF($O$1021:$O$1520,CONCATENATE($AA378,"_D_S2C_LB:X187"))&gt;0,1,0)</t>
  </si>
  <si>
    <t>¬IF(COUNTIF($O$1021:$O$1520,CONCATENATE($AA378,"_D_S2C_LB:X188"))&gt;0,1,0)</t>
  </si>
  <si>
    <t>¬IF(COUNTIF($O$1021:$O$1520,CONCATENATE($AA378,"_D_S2C_LB:X189"))&gt;0,1,0)</t>
  </si>
  <si>
    <t>¬IF(COUNTIF($O$1021:$O$1520,CONCATENATE($AA378,"_D_S2C_LB:X190"))&gt;0,1,0)</t>
  </si>
  <si>
    <t>¬IF(COUNTIF($O$1021:$O$1520,CONCATENATE($AA378,"_D_S2C_LB:X191"))&gt;0,1,0)</t>
  </si>
  <si>
    <t>¬IF(COUNTIF($O$1021:$O$1520,CONCATENATE($AA378,"_D_S2C_LB:X192"))&gt;0,1,0)</t>
  </si>
  <si>
    <t>¬IF(COUNTIF($O$1021:$O$1520,CONCATENATE($AA378,"_D_S2C_LB:X193"))&gt;0,1,0)</t>
  </si>
  <si>
    <t>¬IF(COUNTIF($O$1021:$O$1520,CONCATENATE($AA378,"_D_S2C_LB:X194"))&gt;0,1,0)</t>
  </si>
  <si>
    <t>¬IF(ISERROR(VLOOKUP(AA378,$B$510:$I$1010,5,FALSE)),"",VLOOKUP(AA378,$B$510:$I$1010,5,FALSE))</t>
  </si>
  <si>
    <t>¬IF(ISERROR(VLOOKUP(AA378,$B$510:$I$1010,6,FALSE)),"",VLOOKUP(AA378,$B$510:$I$1010,6,FALSE))</t>
  </si>
  <si>
    <t>¬IF(ISERROR(VLOOKUP(AA378,$B$510:$I$1010,7,FALSE)),"",VLOOKUP(AA378,$B$510:$I$1010,7,FALSE))</t>
  </si>
  <si>
    <t>¬IF(ISERROR(VLOOKUP(AA378,$B$510:$I$1010,8,FALSE)),"",VLOOKUP(AA378,$B$510:$I$1010,8,FALSE))</t>
  </si>
  <si>
    <t>¬IF(ISERROR(VLOOKUP(AA379,$B$510:$I$1010,2,FALSE)),"",VLOOKUP(AA379,$B$510:$I$1010,2,FALSE))</t>
  </si>
  <si>
    <t>¬IF(COUNTIF($O$1021:$O$1520,CONCATENATE($AA379,"_U_S2C_LB:X183"))&gt;0,1,0)</t>
  </si>
  <si>
    <t>¬IF(COUNTIF($O$1021:$O$1520,CONCATENATE($AA379,"_U_S2C_LB:X184"))&gt;0,1,0)</t>
  </si>
  <si>
    <t>¬IF(COUNTIF($O$1021:$O$1520,CONCATENATE($AA379,"_U_S2C_LB:X185"))&gt;0,1,0)</t>
  </si>
  <si>
    <t>¬IF(COUNTIF($O$1021:$O$1520,CONCATENATE($AA379,"_U_S2C_LB:X186"))&gt;0,1,0)</t>
  </si>
  <si>
    <t>¬IF(COUNTIF($O$1021:$O$1520,CONCATENATE($AA379,"_U_S2C_LB:X187"))&gt;0,1,0)</t>
  </si>
  <si>
    <t>¬IF(COUNTIF($O$1021:$O$1520,CONCATENATE($AA379,"_U_S2C_LB:X188"))&gt;0,1,0)</t>
  </si>
  <si>
    <t>¬IF(COUNTIF($O$1021:$O$1520,CONCATENATE($AA379,"_U_S2C_LB:X189"))&gt;0,1,0)</t>
  </si>
  <si>
    <t>¬IF(COUNTIF($O$1021:$O$1520,CONCATENATE($AA379,"_U_S2C_LB:X190"))&gt;0,1,0)</t>
  </si>
  <si>
    <t>¬IF(COUNTIF($O$1021:$O$1520,CONCATENATE($AA379,"_U_S2C_LB:X191"))&gt;0,1,0)</t>
  </si>
  <si>
    <t>¬IF(COUNTIF($O$1021:$O$1520,CONCATENATE($AA379,"_U_S2C_LB:X192"))&gt;0,1,0)</t>
  </si>
  <si>
    <t>¬IF(COUNTIF($O$1021:$O$1520,CONCATENATE($AA379,"_U_S2C_LB:X193"))&gt;0,1,0)</t>
  </si>
  <si>
    <t>¬IF(COUNTIF($O$1021:$O$1520,CONCATENATE($AA379,"_U_S2C_LB:X194"))&gt;0,1,0)</t>
  </si>
  <si>
    <t>¬IF(COUNTIF($O$1021:$O$1520,CONCATENATE($AA379,"_C_S2C_LB:X183"))&gt;0,1,0)</t>
  </si>
  <si>
    <t>¬IF(COUNTIF($O$1021:$O$1520,CONCATENATE($AA379,"_C_S2C_LB:X184"))&gt;0,1,0)</t>
  </si>
  <si>
    <t>¬IF(COUNTIF($O$1021:$O$1520,CONCATENATE($AA379,"_C_S2C_LB:X185"))&gt;0,1,0)</t>
  </si>
  <si>
    <t>¬IF(COUNTIF($O$1021:$O$1520,CONCATENATE($AA379,"_C_S2C_LB:X186"))&gt;0,1,0)</t>
  </si>
  <si>
    <t>¬IF(COUNTIF($O$1021:$O$1520,CONCATENATE($AA379,"_C_S2C_LB:X187"))&gt;0,1,0)</t>
  </si>
  <si>
    <t>¬IF(COUNTIF($O$1021:$O$1520,CONCATENATE($AA379,"_C_S2C_LB:X188"))&gt;0,1,0)</t>
  </si>
  <si>
    <t>¬IF(COUNTIF($O$1021:$O$1520,CONCATENATE($AA379,"_C_S2C_LB:X189"))&gt;0,1,0)</t>
  </si>
  <si>
    <t>¬IF(COUNTIF($O$1021:$O$1520,CONCATENATE($AA379,"_C_S2C_LB:X190"))&gt;0,1,0)</t>
  </si>
  <si>
    <t>¬IF(COUNTIF($O$1021:$O$1520,CONCATENATE($AA379,"_C_S2C_LB:X191"))&gt;0,1,0)</t>
  </si>
  <si>
    <t>¬IF(COUNTIF($O$1021:$O$1520,CONCATENATE($AA379,"_C_S2C_LB:X192"))&gt;0,1,0)</t>
  </si>
  <si>
    <t>¬IF(COUNTIF($O$1021:$O$1520,CONCATENATE($AA379,"_C_S2C_LB:X193"))&gt;0,1,0)</t>
  </si>
  <si>
    <t>¬IF(COUNTIF($O$1021:$O$1520,CONCATENATE($AA379,"_C_S2C_LB:X194"))&gt;0,1,0)</t>
  </si>
  <si>
    <t>¬IF(COUNTIF($O$1021:$O$1520,CONCATENATE($AA379,"_D_S2C_LB:X183"))&gt;0,1,0)</t>
  </si>
  <si>
    <t>¬IF(COUNTIF($O$1021:$O$1520,CONCATENATE($AA379,"_D_S2C_LB:X184"))&gt;0,1,0)</t>
  </si>
  <si>
    <t>¬IF(COUNTIF($O$1021:$O$1520,CONCATENATE($AA379,"_D_S2C_LB:X185"))&gt;0,1,0)</t>
  </si>
  <si>
    <t>¬IF(COUNTIF($O$1021:$O$1520,CONCATENATE($AA379,"_D_S2C_LB:X186"))&gt;0,1,0)</t>
  </si>
  <si>
    <t>¬IF(COUNTIF($O$1021:$O$1520,CONCATENATE($AA379,"_D_S2C_LB:X187"))&gt;0,1,0)</t>
  </si>
  <si>
    <t>¬IF(COUNTIF($O$1021:$O$1520,CONCATENATE($AA379,"_D_S2C_LB:X188"))&gt;0,1,0)</t>
  </si>
  <si>
    <t>¬IF(COUNTIF($O$1021:$O$1520,CONCATENATE($AA379,"_D_S2C_LB:X189"))&gt;0,1,0)</t>
  </si>
  <si>
    <t>¬IF(COUNTIF($O$1021:$O$1520,CONCATENATE($AA379,"_D_S2C_LB:X190"))&gt;0,1,0)</t>
  </si>
  <si>
    <t>¬IF(COUNTIF($O$1021:$O$1520,CONCATENATE($AA379,"_D_S2C_LB:X191"))&gt;0,1,0)</t>
  </si>
  <si>
    <t>¬IF(COUNTIF($O$1021:$O$1520,CONCATENATE($AA379,"_D_S2C_LB:X192"))&gt;0,1,0)</t>
  </si>
  <si>
    <t>¬IF(COUNTIF($O$1021:$O$1520,CONCATENATE($AA379,"_D_S2C_LB:X193"))&gt;0,1,0)</t>
  </si>
  <si>
    <t>¬IF(COUNTIF($O$1021:$O$1520,CONCATENATE($AA379,"_D_S2C_LB:X194"))&gt;0,1,0)</t>
  </si>
  <si>
    <t>¬IF(ISERROR(VLOOKUP(AA379,$B$510:$I$1010,5,FALSE)),"",VLOOKUP(AA379,$B$510:$I$1010,5,FALSE))</t>
  </si>
  <si>
    <t>¬IF(ISERROR(VLOOKUP(AA379,$B$510:$I$1010,6,FALSE)),"",VLOOKUP(AA379,$B$510:$I$1010,6,FALSE))</t>
  </si>
  <si>
    <t>¬IF(ISERROR(VLOOKUP(AA379,$B$510:$I$1010,7,FALSE)),"",VLOOKUP(AA379,$B$510:$I$1010,7,FALSE))</t>
  </si>
  <si>
    <t>¬IF(ISERROR(VLOOKUP(AA379,$B$510:$I$1010,8,FALSE)),"",VLOOKUP(AA379,$B$510:$I$1010,8,FALSE))</t>
  </si>
  <si>
    <t>¬IF(ISERROR(VLOOKUP(AA380,$B$510:$I$1010,2,FALSE)),"",VLOOKUP(AA380,$B$510:$I$1010,2,FALSE))</t>
  </si>
  <si>
    <t>¬IF(COUNTIF($O$1021:$O$1520,CONCATENATE($AA380,"_U_S2C_LB:X183"))&gt;0,1,0)</t>
  </si>
  <si>
    <t>¬IF(COUNTIF($O$1021:$O$1520,CONCATENATE($AA380,"_U_S2C_LB:X184"))&gt;0,1,0)</t>
  </si>
  <si>
    <t>¬IF(COUNTIF($O$1021:$O$1520,CONCATENATE($AA380,"_U_S2C_LB:X185"))&gt;0,1,0)</t>
  </si>
  <si>
    <t>¬IF(COUNTIF($O$1021:$O$1520,CONCATENATE($AA380,"_U_S2C_LB:X186"))&gt;0,1,0)</t>
  </si>
  <si>
    <t>¬IF(COUNTIF($O$1021:$O$1520,CONCATENATE($AA380,"_U_S2C_LB:X187"))&gt;0,1,0)</t>
  </si>
  <si>
    <t>¬IF(COUNTIF($O$1021:$O$1520,CONCATENATE($AA380,"_U_S2C_LB:X188"))&gt;0,1,0)</t>
  </si>
  <si>
    <t>¬IF(COUNTIF($O$1021:$O$1520,CONCATENATE($AA380,"_U_S2C_LB:X189"))&gt;0,1,0)</t>
  </si>
  <si>
    <t>¬IF(COUNTIF($O$1021:$O$1520,CONCATENATE($AA380,"_U_S2C_LB:X190"))&gt;0,1,0)</t>
  </si>
  <si>
    <t>¬IF(COUNTIF($O$1021:$O$1520,CONCATENATE($AA380,"_U_S2C_LB:X191"))&gt;0,1,0)</t>
  </si>
  <si>
    <t>¬IF(COUNTIF($O$1021:$O$1520,CONCATENATE($AA380,"_U_S2C_LB:X192"))&gt;0,1,0)</t>
  </si>
  <si>
    <t>¬IF(COUNTIF($O$1021:$O$1520,CONCATENATE($AA380,"_U_S2C_LB:X193"))&gt;0,1,0)</t>
  </si>
  <si>
    <t>¬IF(COUNTIF($O$1021:$O$1520,CONCATENATE($AA380,"_U_S2C_LB:X194"))&gt;0,1,0)</t>
  </si>
  <si>
    <t>¬IF(COUNTIF($O$1021:$O$1520,CONCATENATE($AA380,"_C_S2C_LB:X183"))&gt;0,1,0)</t>
  </si>
  <si>
    <t>¬IF(COUNTIF($O$1021:$O$1520,CONCATENATE($AA380,"_C_S2C_LB:X184"))&gt;0,1,0)</t>
  </si>
  <si>
    <t>¬IF(COUNTIF($O$1021:$O$1520,CONCATENATE($AA380,"_C_S2C_LB:X185"))&gt;0,1,0)</t>
  </si>
  <si>
    <t>¬IF(COUNTIF($O$1021:$O$1520,CONCATENATE($AA380,"_C_S2C_LB:X186"))&gt;0,1,0)</t>
  </si>
  <si>
    <t>¬IF(COUNTIF($O$1021:$O$1520,CONCATENATE($AA380,"_C_S2C_LB:X187"))&gt;0,1,0)</t>
  </si>
  <si>
    <t>¬IF(COUNTIF($O$1021:$O$1520,CONCATENATE($AA380,"_C_S2C_LB:X188"))&gt;0,1,0)</t>
  </si>
  <si>
    <t>¬IF(COUNTIF($O$1021:$O$1520,CONCATENATE($AA380,"_C_S2C_LB:X189"))&gt;0,1,0)</t>
  </si>
  <si>
    <t>¬IF(COUNTIF($O$1021:$O$1520,CONCATENATE($AA380,"_C_S2C_LB:X190"))&gt;0,1,0)</t>
  </si>
  <si>
    <t>¬IF(COUNTIF($O$1021:$O$1520,CONCATENATE($AA380,"_C_S2C_LB:X191"))&gt;0,1,0)</t>
  </si>
  <si>
    <t>¬IF(COUNTIF($O$1021:$O$1520,CONCATENATE($AA380,"_C_S2C_LB:X192"))&gt;0,1,0)</t>
  </si>
  <si>
    <t>¬IF(COUNTIF($O$1021:$O$1520,CONCATENATE($AA380,"_C_S2C_LB:X193"))&gt;0,1,0)</t>
  </si>
  <si>
    <t>¬IF(COUNTIF($O$1021:$O$1520,CONCATENATE($AA380,"_C_S2C_LB:X194"))&gt;0,1,0)</t>
  </si>
  <si>
    <t>¬IF(COUNTIF($O$1021:$O$1520,CONCATENATE($AA380,"_D_S2C_LB:X183"))&gt;0,1,0)</t>
  </si>
  <si>
    <t>¬IF(COUNTIF($O$1021:$O$1520,CONCATENATE($AA380,"_D_S2C_LB:X184"))&gt;0,1,0)</t>
  </si>
  <si>
    <t>¬IF(COUNTIF($O$1021:$O$1520,CONCATENATE($AA380,"_D_S2C_LB:X185"))&gt;0,1,0)</t>
  </si>
  <si>
    <t>¬IF(COUNTIF($O$1021:$O$1520,CONCATENATE($AA380,"_D_S2C_LB:X186"))&gt;0,1,0)</t>
  </si>
  <si>
    <t>¬IF(COUNTIF($O$1021:$O$1520,CONCATENATE($AA380,"_D_S2C_LB:X187"))&gt;0,1,0)</t>
  </si>
  <si>
    <t>¬IF(COUNTIF($O$1021:$O$1520,CONCATENATE($AA380,"_D_S2C_LB:X188"))&gt;0,1,0)</t>
  </si>
  <si>
    <t>¬IF(COUNTIF($O$1021:$O$1520,CONCATENATE($AA380,"_D_S2C_LB:X189"))&gt;0,1,0)</t>
  </si>
  <si>
    <t>¬IF(COUNTIF($O$1021:$O$1520,CONCATENATE($AA380,"_D_S2C_LB:X190"))&gt;0,1,0)</t>
  </si>
  <si>
    <t>¬IF(COUNTIF($O$1021:$O$1520,CONCATENATE($AA380,"_D_S2C_LB:X191"))&gt;0,1,0)</t>
  </si>
  <si>
    <t>¬IF(COUNTIF($O$1021:$O$1520,CONCATENATE($AA380,"_D_S2C_LB:X192"))&gt;0,1,0)</t>
  </si>
  <si>
    <t>¬IF(COUNTIF($O$1021:$O$1520,CONCATENATE($AA380,"_D_S2C_LB:X193"))&gt;0,1,0)</t>
  </si>
  <si>
    <t>¬IF(COUNTIF($O$1021:$O$1520,CONCATENATE($AA380,"_D_S2C_LB:X194"))&gt;0,1,0)</t>
  </si>
  <si>
    <t>¬IF(ISERROR(VLOOKUP(AA380,$B$510:$I$1010,5,FALSE)),"",VLOOKUP(AA380,$B$510:$I$1010,5,FALSE))</t>
  </si>
  <si>
    <t>¬IF(ISERROR(VLOOKUP(AA380,$B$510:$I$1010,6,FALSE)),"",VLOOKUP(AA380,$B$510:$I$1010,6,FALSE))</t>
  </si>
  <si>
    <t>¬IF(ISERROR(VLOOKUP(AA380,$B$510:$I$1010,7,FALSE)),"",VLOOKUP(AA380,$B$510:$I$1010,7,FALSE))</t>
  </si>
  <si>
    <t>¬IF(ISERROR(VLOOKUP(AA380,$B$510:$I$1010,8,FALSE)),"",VLOOKUP(AA380,$B$510:$I$1010,8,FALSE))</t>
  </si>
  <si>
    <t>¬IF(ISERROR(VLOOKUP(AA381,$B$510:$I$1010,2,FALSE)),"",VLOOKUP(AA381,$B$510:$I$1010,2,FALSE))</t>
  </si>
  <si>
    <t>¬IF(COUNTIF($O$1021:$O$1520,CONCATENATE($AA381,"_U_S2C_LB:X183"))&gt;0,1,0)</t>
  </si>
  <si>
    <t>¬IF(COUNTIF($O$1021:$O$1520,CONCATENATE($AA381,"_U_S2C_LB:X184"))&gt;0,1,0)</t>
  </si>
  <si>
    <t>¬IF(COUNTIF($O$1021:$O$1520,CONCATENATE($AA381,"_U_S2C_LB:X185"))&gt;0,1,0)</t>
  </si>
  <si>
    <t>¬IF(COUNTIF($O$1021:$O$1520,CONCATENATE($AA381,"_U_S2C_LB:X186"))&gt;0,1,0)</t>
  </si>
  <si>
    <t>¬IF(COUNTIF($O$1021:$O$1520,CONCATENATE($AA381,"_U_S2C_LB:X187"))&gt;0,1,0)</t>
  </si>
  <si>
    <t>¬IF(COUNTIF($O$1021:$O$1520,CONCATENATE($AA381,"_U_S2C_LB:X188"))&gt;0,1,0)</t>
  </si>
  <si>
    <t>¬IF(COUNTIF($O$1021:$O$1520,CONCATENATE($AA381,"_U_S2C_LB:X189"))&gt;0,1,0)</t>
  </si>
  <si>
    <t>¬IF(COUNTIF($O$1021:$O$1520,CONCATENATE($AA381,"_U_S2C_LB:X190"))&gt;0,1,0)</t>
  </si>
  <si>
    <t>¬IF(COUNTIF($O$1021:$O$1520,CONCATENATE($AA381,"_U_S2C_LB:X191"))&gt;0,1,0)</t>
  </si>
  <si>
    <t>¬IF(COUNTIF($O$1021:$O$1520,CONCATENATE($AA381,"_U_S2C_LB:X192"))&gt;0,1,0)</t>
  </si>
  <si>
    <t>¬IF(COUNTIF($O$1021:$O$1520,CONCATENATE($AA381,"_U_S2C_LB:X193"))&gt;0,1,0)</t>
  </si>
  <si>
    <t>¬IF(COUNTIF($O$1021:$O$1520,CONCATENATE($AA381,"_U_S2C_LB:X194"))&gt;0,1,0)</t>
  </si>
  <si>
    <t>¬IF(COUNTIF($O$1021:$O$1520,CONCATENATE($AA381,"_C_S2C_LB:X183"))&gt;0,1,0)</t>
  </si>
  <si>
    <t>¬IF(COUNTIF($O$1021:$O$1520,CONCATENATE($AA381,"_C_S2C_LB:X184"))&gt;0,1,0)</t>
  </si>
  <si>
    <t>¬IF(COUNTIF($O$1021:$O$1520,CONCATENATE($AA381,"_C_S2C_LB:X185"))&gt;0,1,0)</t>
  </si>
  <si>
    <t>¬IF(COUNTIF($O$1021:$O$1520,CONCATENATE($AA381,"_C_S2C_LB:X186"))&gt;0,1,0)</t>
  </si>
  <si>
    <t>¬IF(COUNTIF($O$1021:$O$1520,CONCATENATE($AA381,"_C_S2C_LB:X187"))&gt;0,1,0)</t>
  </si>
  <si>
    <t>¬IF(COUNTIF($O$1021:$O$1520,CONCATENATE($AA381,"_C_S2C_LB:X188"))&gt;0,1,0)</t>
  </si>
  <si>
    <t>¬IF(COUNTIF($O$1021:$O$1520,CONCATENATE($AA381,"_C_S2C_LB:X189"))&gt;0,1,0)</t>
  </si>
  <si>
    <t>¬IF(COUNTIF($O$1021:$O$1520,CONCATENATE($AA381,"_C_S2C_LB:X190"))&gt;0,1,0)</t>
  </si>
  <si>
    <t>¬IF(COUNTIF($O$1021:$O$1520,CONCATENATE($AA381,"_C_S2C_LB:X191"))&gt;0,1,0)</t>
  </si>
  <si>
    <t>¬IF(COUNTIF($O$1021:$O$1520,CONCATENATE($AA381,"_C_S2C_LB:X192"))&gt;0,1,0)</t>
  </si>
  <si>
    <t>¬IF(COUNTIF($O$1021:$O$1520,CONCATENATE($AA381,"_C_S2C_LB:X193"))&gt;0,1,0)</t>
  </si>
  <si>
    <t>¬IF(COUNTIF($O$1021:$O$1520,CONCATENATE($AA381,"_C_S2C_LB:X194"))&gt;0,1,0)</t>
  </si>
  <si>
    <t>¬IF(COUNTIF($O$1021:$O$1520,CONCATENATE($AA381,"_D_S2C_LB:X183"))&gt;0,1,0)</t>
  </si>
  <si>
    <t>¬IF(COUNTIF($O$1021:$O$1520,CONCATENATE($AA381,"_D_S2C_LB:X184"))&gt;0,1,0)</t>
  </si>
  <si>
    <t>¬IF(COUNTIF($O$1021:$O$1520,CONCATENATE($AA381,"_D_S2C_LB:X185"))&gt;0,1,0)</t>
  </si>
  <si>
    <t>¬IF(COUNTIF($O$1021:$O$1520,CONCATENATE($AA381,"_D_S2C_LB:X186"))&gt;0,1,0)</t>
  </si>
  <si>
    <t>¬IF(COUNTIF($O$1021:$O$1520,CONCATENATE($AA381,"_D_S2C_LB:X187"))&gt;0,1,0)</t>
  </si>
  <si>
    <t>¬IF(COUNTIF($O$1021:$O$1520,CONCATENATE($AA381,"_D_S2C_LB:X188"))&gt;0,1,0)</t>
  </si>
  <si>
    <t>¬IF(COUNTIF($O$1021:$O$1520,CONCATENATE($AA381,"_D_S2C_LB:X189"))&gt;0,1,0)</t>
  </si>
  <si>
    <t>¬IF(COUNTIF($O$1021:$O$1520,CONCATENATE($AA381,"_D_S2C_LB:X190"))&gt;0,1,0)</t>
  </si>
  <si>
    <t>¬IF(COUNTIF($O$1021:$O$1520,CONCATENATE($AA381,"_D_S2C_LB:X191"))&gt;0,1,0)</t>
  </si>
  <si>
    <t>¬IF(COUNTIF($O$1021:$O$1520,CONCATENATE($AA381,"_D_S2C_LB:X192"))&gt;0,1,0)</t>
  </si>
  <si>
    <t>¬IF(COUNTIF($O$1021:$O$1520,CONCATENATE($AA381,"_D_S2C_LB:X193"))&gt;0,1,0)</t>
  </si>
  <si>
    <t>¬IF(COUNTIF($O$1021:$O$1520,CONCATENATE($AA381,"_D_S2C_LB:X194"))&gt;0,1,0)</t>
  </si>
  <si>
    <t>¬IF(ISERROR(VLOOKUP(AA381,$B$510:$I$1010,5,FALSE)),"",VLOOKUP(AA381,$B$510:$I$1010,5,FALSE))</t>
  </si>
  <si>
    <t>¬IF(ISERROR(VLOOKUP(AA381,$B$510:$I$1010,6,FALSE)),"",VLOOKUP(AA381,$B$510:$I$1010,6,FALSE))</t>
  </si>
  <si>
    <t>¬IF(ISERROR(VLOOKUP(AA381,$B$510:$I$1010,7,FALSE)),"",VLOOKUP(AA381,$B$510:$I$1010,7,FALSE))</t>
  </si>
  <si>
    <t>¬IF(ISERROR(VLOOKUP(AA381,$B$510:$I$1010,8,FALSE)),"",VLOOKUP(AA381,$B$510:$I$1010,8,FALSE))</t>
  </si>
  <si>
    <t>¬IF(ISERROR(VLOOKUP(AA382,$B$510:$I$1010,2,FALSE)),"",VLOOKUP(AA382,$B$510:$I$1010,2,FALSE))</t>
  </si>
  <si>
    <t>¬IF(COUNTIF($O$1021:$O$1520,CONCATENATE($AA382,"_U_S2C_LB:X183"))&gt;0,1,0)</t>
  </si>
  <si>
    <t>¬IF(COUNTIF($O$1021:$O$1520,CONCATENATE($AA382,"_U_S2C_LB:X184"))&gt;0,1,0)</t>
  </si>
  <si>
    <t>¬IF(COUNTIF($O$1021:$O$1520,CONCATENATE($AA382,"_U_S2C_LB:X185"))&gt;0,1,0)</t>
  </si>
  <si>
    <t>¬IF(COUNTIF($O$1021:$O$1520,CONCATENATE($AA382,"_U_S2C_LB:X186"))&gt;0,1,0)</t>
  </si>
  <si>
    <t>¬IF(COUNTIF($O$1021:$O$1520,CONCATENATE($AA382,"_U_S2C_LB:X187"))&gt;0,1,0)</t>
  </si>
  <si>
    <t>¬IF(COUNTIF($O$1021:$O$1520,CONCATENATE($AA382,"_U_S2C_LB:X188"))&gt;0,1,0)</t>
  </si>
  <si>
    <t>¬IF(COUNTIF($O$1021:$O$1520,CONCATENATE($AA382,"_U_S2C_LB:X189"))&gt;0,1,0)</t>
  </si>
  <si>
    <t>¬IF(COUNTIF($O$1021:$O$1520,CONCATENATE($AA382,"_U_S2C_LB:X190"))&gt;0,1,0)</t>
  </si>
  <si>
    <t>¬IF(COUNTIF($O$1021:$O$1520,CONCATENATE($AA382,"_U_S2C_LB:X191"))&gt;0,1,0)</t>
  </si>
  <si>
    <t>¬IF(COUNTIF($O$1021:$O$1520,CONCATENATE($AA382,"_U_S2C_LB:X192"))&gt;0,1,0)</t>
  </si>
  <si>
    <t>¬IF(COUNTIF($O$1021:$O$1520,CONCATENATE($AA382,"_U_S2C_LB:X193"))&gt;0,1,0)</t>
  </si>
  <si>
    <t>¬IF(COUNTIF($O$1021:$O$1520,CONCATENATE($AA382,"_U_S2C_LB:X194"))&gt;0,1,0)</t>
  </si>
  <si>
    <t>¬IF(COUNTIF($O$1021:$O$1520,CONCATENATE($AA382,"_C_S2C_LB:X183"))&gt;0,1,0)</t>
  </si>
  <si>
    <t>¬IF(COUNTIF($O$1021:$O$1520,CONCATENATE($AA382,"_C_S2C_LB:X184"))&gt;0,1,0)</t>
  </si>
  <si>
    <t>¬IF(COUNTIF($O$1021:$O$1520,CONCATENATE($AA382,"_C_S2C_LB:X185"))&gt;0,1,0)</t>
  </si>
  <si>
    <t>¬IF(COUNTIF($O$1021:$O$1520,CONCATENATE($AA382,"_C_S2C_LB:X186"))&gt;0,1,0)</t>
  </si>
  <si>
    <t>¬IF(COUNTIF($O$1021:$O$1520,CONCATENATE($AA382,"_C_S2C_LB:X187"))&gt;0,1,0)</t>
  </si>
  <si>
    <t>¬IF(COUNTIF($O$1021:$O$1520,CONCATENATE($AA382,"_C_S2C_LB:X188"))&gt;0,1,0)</t>
  </si>
  <si>
    <t>¬IF(COUNTIF($O$1021:$O$1520,CONCATENATE($AA382,"_C_S2C_LB:X189"))&gt;0,1,0)</t>
  </si>
  <si>
    <t>¬IF(COUNTIF($O$1021:$O$1520,CONCATENATE($AA382,"_C_S2C_LB:X190"))&gt;0,1,0)</t>
  </si>
  <si>
    <t>¬IF(COUNTIF($O$1021:$O$1520,CONCATENATE($AA382,"_C_S2C_LB:X191"))&gt;0,1,0)</t>
  </si>
  <si>
    <t>¬IF(COUNTIF($O$1021:$O$1520,CONCATENATE($AA382,"_C_S2C_LB:X192"))&gt;0,1,0)</t>
  </si>
  <si>
    <t>¬IF(COUNTIF($O$1021:$O$1520,CONCATENATE($AA382,"_C_S2C_LB:X193"))&gt;0,1,0)</t>
  </si>
  <si>
    <t>¬IF(COUNTIF($O$1021:$O$1520,CONCATENATE($AA382,"_C_S2C_LB:X194"))&gt;0,1,0)</t>
  </si>
  <si>
    <t>¬IF(COUNTIF($O$1021:$O$1520,CONCATENATE($AA382,"_D_S2C_LB:X183"))&gt;0,1,0)</t>
  </si>
  <si>
    <t>¬IF(COUNTIF($O$1021:$O$1520,CONCATENATE($AA382,"_D_S2C_LB:X184"))&gt;0,1,0)</t>
  </si>
  <si>
    <t>¬IF(COUNTIF($O$1021:$O$1520,CONCATENATE($AA382,"_D_S2C_LB:X185"))&gt;0,1,0)</t>
  </si>
  <si>
    <t>¬IF(COUNTIF($O$1021:$O$1520,CONCATENATE($AA382,"_D_S2C_LB:X186"))&gt;0,1,0)</t>
  </si>
  <si>
    <t>¬IF(COUNTIF($O$1021:$O$1520,CONCATENATE($AA382,"_D_S2C_LB:X187"))&gt;0,1,0)</t>
  </si>
  <si>
    <t>¬IF(COUNTIF($O$1021:$O$1520,CONCATENATE($AA382,"_D_S2C_LB:X188"))&gt;0,1,0)</t>
  </si>
  <si>
    <t>¬IF(COUNTIF($O$1021:$O$1520,CONCATENATE($AA382,"_D_S2C_LB:X189"))&gt;0,1,0)</t>
  </si>
  <si>
    <t>¬IF(COUNTIF($O$1021:$O$1520,CONCATENATE($AA382,"_D_S2C_LB:X190"))&gt;0,1,0)</t>
  </si>
  <si>
    <t>¬IF(COUNTIF($O$1021:$O$1520,CONCATENATE($AA382,"_D_S2C_LB:X191"))&gt;0,1,0)</t>
  </si>
  <si>
    <t>¬IF(COUNTIF($O$1021:$O$1520,CONCATENATE($AA382,"_D_S2C_LB:X192"))&gt;0,1,0)</t>
  </si>
  <si>
    <t>¬IF(COUNTIF($O$1021:$O$1520,CONCATENATE($AA382,"_D_S2C_LB:X193"))&gt;0,1,0)</t>
  </si>
  <si>
    <t>¬IF(COUNTIF($O$1021:$O$1520,CONCATENATE($AA382,"_D_S2C_LB:X194"))&gt;0,1,0)</t>
  </si>
  <si>
    <t>¬IF(ISERROR(VLOOKUP(AA382,$B$510:$I$1010,5,FALSE)),"",VLOOKUP(AA382,$B$510:$I$1010,5,FALSE))</t>
  </si>
  <si>
    <t>¬IF(ISERROR(VLOOKUP(AA382,$B$510:$I$1010,6,FALSE)),"",VLOOKUP(AA382,$B$510:$I$1010,6,FALSE))</t>
  </si>
  <si>
    <t>¬IF(ISERROR(VLOOKUP(AA382,$B$510:$I$1010,7,FALSE)),"",VLOOKUP(AA382,$B$510:$I$1010,7,FALSE))</t>
  </si>
  <si>
    <t>¬IF(ISERROR(VLOOKUP(AA382,$B$510:$I$1010,8,FALSE)),"",VLOOKUP(AA382,$B$510:$I$1010,8,FALSE))</t>
  </si>
  <si>
    <t>¬IF(ISERROR(VLOOKUP(AA383,$B$510:$I$1010,2,FALSE)),"",VLOOKUP(AA383,$B$510:$I$1010,2,FALSE))</t>
  </si>
  <si>
    <t>¬IF(COUNTIF($O$1021:$O$1520,CONCATENATE($AA383,"_U_S2C_LB:X183"))&gt;0,1,0)</t>
  </si>
  <si>
    <t>¬IF(COUNTIF($O$1021:$O$1520,CONCATENATE($AA383,"_U_S2C_LB:X184"))&gt;0,1,0)</t>
  </si>
  <si>
    <t>¬IF(COUNTIF($O$1021:$O$1520,CONCATENATE($AA383,"_U_S2C_LB:X185"))&gt;0,1,0)</t>
  </si>
  <si>
    <t>¬IF(COUNTIF($O$1021:$O$1520,CONCATENATE($AA383,"_U_S2C_LB:X186"))&gt;0,1,0)</t>
  </si>
  <si>
    <t>¬IF(COUNTIF($O$1021:$O$1520,CONCATENATE($AA383,"_U_S2C_LB:X187"))&gt;0,1,0)</t>
  </si>
  <si>
    <t>¬IF(COUNTIF($O$1021:$O$1520,CONCATENATE($AA383,"_U_S2C_LB:X188"))&gt;0,1,0)</t>
  </si>
  <si>
    <t>¬IF(COUNTIF($O$1021:$O$1520,CONCATENATE($AA383,"_U_S2C_LB:X189"))&gt;0,1,0)</t>
  </si>
  <si>
    <t>¬IF(COUNTIF($O$1021:$O$1520,CONCATENATE($AA383,"_U_S2C_LB:X190"))&gt;0,1,0)</t>
  </si>
  <si>
    <t>¬IF(COUNTIF($O$1021:$O$1520,CONCATENATE($AA383,"_U_S2C_LB:X191"))&gt;0,1,0)</t>
  </si>
  <si>
    <t>¬IF(COUNTIF($O$1021:$O$1520,CONCATENATE($AA383,"_U_S2C_LB:X192"))&gt;0,1,0)</t>
  </si>
  <si>
    <t>¬IF(COUNTIF($O$1021:$O$1520,CONCATENATE($AA383,"_U_S2C_LB:X193"))&gt;0,1,0)</t>
  </si>
  <si>
    <t>¬IF(COUNTIF($O$1021:$O$1520,CONCATENATE($AA383,"_U_S2C_LB:X194"))&gt;0,1,0)</t>
  </si>
  <si>
    <t>¬IF(COUNTIF($O$1021:$O$1520,CONCATENATE($AA383,"_C_S2C_LB:X183"))&gt;0,1,0)</t>
  </si>
  <si>
    <t>¬IF(COUNTIF($O$1021:$O$1520,CONCATENATE($AA383,"_C_S2C_LB:X184"))&gt;0,1,0)</t>
  </si>
  <si>
    <t>¬IF(COUNTIF($O$1021:$O$1520,CONCATENATE($AA383,"_C_S2C_LB:X185"))&gt;0,1,0)</t>
  </si>
  <si>
    <t>¬IF(COUNTIF($O$1021:$O$1520,CONCATENATE($AA383,"_C_S2C_LB:X186"))&gt;0,1,0)</t>
  </si>
  <si>
    <t>¬IF(COUNTIF($O$1021:$O$1520,CONCATENATE($AA383,"_C_S2C_LB:X187"))&gt;0,1,0)</t>
  </si>
  <si>
    <t>¬IF(COUNTIF($O$1021:$O$1520,CONCATENATE($AA383,"_C_S2C_LB:X188"))&gt;0,1,0)</t>
  </si>
  <si>
    <t>¬IF(COUNTIF($O$1021:$O$1520,CONCATENATE($AA383,"_C_S2C_LB:X189"))&gt;0,1,0)</t>
  </si>
  <si>
    <t>¬IF(COUNTIF($O$1021:$O$1520,CONCATENATE($AA383,"_C_S2C_LB:X190"))&gt;0,1,0)</t>
  </si>
  <si>
    <t>¬IF(COUNTIF($O$1021:$O$1520,CONCATENATE($AA383,"_C_S2C_LB:X191"))&gt;0,1,0)</t>
  </si>
  <si>
    <t>¬IF(COUNTIF($O$1021:$O$1520,CONCATENATE($AA383,"_C_S2C_LB:X192"))&gt;0,1,0)</t>
  </si>
  <si>
    <t>¬IF(COUNTIF($O$1021:$O$1520,CONCATENATE($AA383,"_C_S2C_LB:X193"))&gt;0,1,0)</t>
  </si>
  <si>
    <t>¬IF(COUNTIF($O$1021:$O$1520,CONCATENATE($AA383,"_C_S2C_LB:X194"))&gt;0,1,0)</t>
  </si>
  <si>
    <t>¬IF(COUNTIF($O$1021:$O$1520,CONCATENATE($AA383,"_D_S2C_LB:X183"))&gt;0,1,0)</t>
  </si>
  <si>
    <t>¬IF(COUNTIF($O$1021:$O$1520,CONCATENATE($AA383,"_D_S2C_LB:X184"))&gt;0,1,0)</t>
  </si>
  <si>
    <t>¬IF(COUNTIF($O$1021:$O$1520,CONCATENATE($AA383,"_D_S2C_LB:X185"))&gt;0,1,0)</t>
  </si>
  <si>
    <t>¬IF(COUNTIF($O$1021:$O$1520,CONCATENATE($AA383,"_D_S2C_LB:X186"))&gt;0,1,0)</t>
  </si>
  <si>
    <t>¬IF(COUNTIF($O$1021:$O$1520,CONCATENATE($AA383,"_D_S2C_LB:X187"))&gt;0,1,0)</t>
  </si>
  <si>
    <t>¬IF(COUNTIF($O$1021:$O$1520,CONCATENATE($AA383,"_D_S2C_LB:X188"))&gt;0,1,0)</t>
  </si>
  <si>
    <t>¬IF(COUNTIF($O$1021:$O$1520,CONCATENATE($AA383,"_D_S2C_LB:X189"))&gt;0,1,0)</t>
  </si>
  <si>
    <t>¬IF(COUNTIF($O$1021:$O$1520,CONCATENATE($AA383,"_D_S2C_LB:X190"))&gt;0,1,0)</t>
  </si>
  <si>
    <t>¬IF(COUNTIF($O$1021:$O$1520,CONCATENATE($AA383,"_D_S2C_LB:X191"))&gt;0,1,0)</t>
  </si>
  <si>
    <t>¬IF(COUNTIF($O$1021:$O$1520,CONCATENATE($AA383,"_D_S2C_LB:X192"))&gt;0,1,0)</t>
  </si>
  <si>
    <t>¬IF(COUNTIF($O$1021:$O$1520,CONCATENATE($AA383,"_D_S2C_LB:X193"))&gt;0,1,0)</t>
  </si>
  <si>
    <t>¬IF(COUNTIF($O$1021:$O$1520,CONCATENATE($AA383,"_D_S2C_LB:X194"))&gt;0,1,0)</t>
  </si>
  <si>
    <t>¬IF(ISERROR(VLOOKUP(AA383,$B$510:$I$1010,5,FALSE)),"",VLOOKUP(AA383,$B$510:$I$1010,5,FALSE))</t>
  </si>
  <si>
    <t>¬IF(ISERROR(VLOOKUP(AA383,$B$510:$I$1010,6,FALSE)),"",VLOOKUP(AA383,$B$510:$I$1010,6,FALSE))</t>
  </si>
  <si>
    <t>¬IF(ISERROR(VLOOKUP(AA383,$B$510:$I$1010,7,FALSE)),"",VLOOKUP(AA383,$B$510:$I$1010,7,FALSE))</t>
  </si>
  <si>
    <t>¬IF(ISERROR(VLOOKUP(AA383,$B$510:$I$1010,8,FALSE)),"",VLOOKUP(AA383,$B$510:$I$1010,8,FALSE))</t>
  </si>
  <si>
    <t>¬IF(ISERROR(VLOOKUP(AA384,$B$510:$I$1010,2,FALSE)),"",VLOOKUP(AA384,$B$510:$I$1010,2,FALSE))</t>
  </si>
  <si>
    <t>¬IF(COUNTIF($O$1021:$O$1520,CONCATENATE($AA384,"_U_S2C_LB:X183"))&gt;0,1,0)</t>
  </si>
  <si>
    <t>¬IF(COUNTIF($O$1021:$O$1520,CONCATENATE($AA384,"_U_S2C_LB:X184"))&gt;0,1,0)</t>
  </si>
  <si>
    <t>¬IF(COUNTIF($O$1021:$O$1520,CONCATENATE($AA384,"_U_S2C_LB:X185"))&gt;0,1,0)</t>
  </si>
  <si>
    <t>¬IF(COUNTIF($O$1021:$O$1520,CONCATENATE($AA384,"_U_S2C_LB:X186"))&gt;0,1,0)</t>
  </si>
  <si>
    <t>¬IF(COUNTIF($O$1021:$O$1520,CONCATENATE($AA384,"_U_S2C_LB:X187"))&gt;0,1,0)</t>
  </si>
  <si>
    <t>¬IF(COUNTIF($O$1021:$O$1520,CONCATENATE($AA384,"_U_S2C_LB:X188"))&gt;0,1,0)</t>
  </si>
  <si>
    <t>¬IF(COUNTIF($O$1021:$O$1520,CONCATENATE($AA384,"_U_S2C_LB:X189"))&gt;0,1,0)</t>
  </si>
  <si>
    <t>¬IF(COUNTIF($O$1021:$O$1520,CONCATENATE($AA384,"_U_S2C_LB:X190"))&gt;0,1,0)</t>
  </si>
  <si>
    <t>¬IF(COUNTIF($O$1021:$O$1520,CONCATENATE($AA384,"_U_S2C_LB:X191"))&gt;0,1,0)</t>
  </si>
  <si>
    <t>¬IF(COUNTIF($O$1021:$O$1520,CONCATENATE($AA384,"_U_S2C_LB:X192"))&gt;0,1,0)</t>
  </si>
  <si>
    <t>¬IF(COUNTIF($O$1021:$O$1520,CONCATENATE($AA384,"_U_S2C_LB:X193"))&gt;0,1,0)</t>
  </si>
  <si>
    <t>¬IF(COUNTIF($O$1021:$O$1520,CONCATENATE($AA384,"_U_S2C_LB:X194"))&gt;0,1,0)</t>
  </si>
  <si>
    <t>¬IF(COUNTIF($O$1021:$O$1520,CONCATENATE($AA384,"_C_S2C_LB:X183"))&gt;0,1,0)</t>
  </si>
  <si>
    <t>¬IF(COUNTIF($O$1021:$O$1520,CONCATENATE($AA384,"_C_S2C_LB:X184"))&gt;0,1,0)</t>
  </si>
  <si>
    <t>¬IF(COUNTIF($O$1021:$O$1520,CONCATENATE($AA384,"_C_S2C_LB:X185"))&gt;0,1,0)</t>
  </si>
  <si>
    <t>¬IF(COUNTIF($O$1021:$O$1520,CONCATENATE($AA384,"_C_S2C_LB:X186"))&gt;0,1,0)</t>
  </si>
  <si>
    <t>¬IF(COUNTIF($O$1021:$O$1520,CONCATENATE($AA384,"_C_S2C_LB:X187"))&gt;0,1,0)</t>
  </si>
  <si>
    <t>¬IF(COUNTIF($O$1021:$O$1520,CONCATENATE($AA384,"_C_S2C_LB:X188"))&gt;0,1,0)</t>
  </si>
  <si>
    <t>¬IF(COUNTIF($O$1021:$O$1520,CONCATENATE($AA384,"_C_S2C_LB:X189"))&gt;0,1,0)</t>
  </si>
  <si>
    <t>¬IF(COUNTIF($O$1021:$O$1520,CONCATENATE($AA384,"_C_S2C_LB:X190"))&gt;0,1,0)</t>
  </si>
  <si>
    <t>¬IF(COUNTIF($O$1021:$O$1520,CONCATENATE($AA384,"_C_S2C_LB:X191"))&gt;0,1,0)</t>
  </si>
  <si>
    <t>¬IF(COUNTIF($O$1021:$O$1520,CONCATENATE($AA384,"_C_S2C_LB:X192"))&gt;0,1,0)</t>
  </si>
  <si>
    <t>¬IF(COUNTIF($O$1021:$O$1520,CONCATENATE($AA384,"_C_S2C_LB:X193"))&gt;0,1,0)</t>
  </si>
  <si>
    <t>¬IF(COUNTIF($O$1021:$O$1520,CONCATENATE($AA384,"_C_S2C_LB:X194"))&gt;0,1,0)</t>
  </si>
  <si>
    <t>¬IF(COUNTIF($O$1021:$O$1520,CONCATENATE($AA384,"_D_S2C_LB:X183"))&gt;0,1,0)</t>
  </si>
  <si>
    <t>¬IF(COUNTIF($O$1021:$O$1520,CONCATENATE($AA384,"_D_S2C_LB:X184"))&gt;0,1,0)</t>
  </si>
  <si>
    <t>¬IF(COUNTIF($O$1021:$O$1520,CONCATENATE($AA384,"_D_S2C_LB:X185"))&gt;0,1,0)</t>
  </si>
  <si>
    <t>¬IF(COUNTIF($O$1021:$O$1520,CONCATENATE($AA384,"_D_S2C_LB:X186"))&gt;0,1,0)</t>
  </si>
  <si>
    <t>¬IF(COUNTIF($O$1021:$O$1520,CONCATENATE($AA384,"_D_S2C_LB:X187"))&gt;0,1,0)</t>
  </si>
  <si>
    <t>¬IF(COUNTIF($O$1021:$O$1520,CONCATENATE($AA384,"_D_S2C_LB:X188"))&gt;0,1,0)</t>
  </si>
  <si>
    <t>¬IF(COUNTIF($O$1021:$O$1520,CONCATENATE($AA384,"_D_S2C_LB:X189"))&gt;0,1,0)</t>
  </si>
  <si>
    <t>¬IF(COUNTIF($O$1021:$O$1520,CONCATENATE($AA384,"_D_S2C_LB:X190"))&gt;0,1,0)</t>
  </si>
  <si>
    <t>¬IF(COUNTIF($O$1021:$O$1520,CONCATENATE($AA384,"_D_S2C_LB:X191"))&gt;0,1,0)</t>
  </si>
  <si>
    <t>¬IF(COUNTIF($O$1021:$O$1520,CONCATENATE($AA384,"_D_S2C_LB:X192"))&gt;0,1,0)</t>
  </si>
  <si>
    <t>¬IF(COUNTIF($O$1021:$O$1520,CONCATENATE($AA384,"_D_S2C_LB:X193"))&gt;0,1,0)</t>
  </si>
  <si>
    <t>¬IF(COUNTIF($O$1021:$O$1520,CONCATENATE($AA384,"_D_S2C_LB:X194"))&gt;0,1,0)</t>
  </si>
  <si>
    <t>¬IF(ISERROR(VLOOKUP(AA384,$B$510:$I$1010,5,FALSE)),"",VLOOKUP(AA384,$B$510:$I$1010,5,FALSE))</t>
  </si>
  <si>
    <t>¬IF(ISERROR(VLOOKUP(AA384,$B$510:$I$1010,6,FALSE)),"",VLOOKUP(AA384,$B$510:$I$1010,6,FALSE))</t>
  </si>
  <si>
    <t>¬IF(ISERROR(VLOOKUP(AA384,$B$510:$I$1010,7,FALSE)),"",VLOOKUP(AA384,$B$510:$I$1010,7,FALSE))</t>
  </si>
  <si>
    <t>¬IF(ISERROR(VLOOKUP(AA384,$B$510:$I$1010,8,FALSE)),"",VLOOKUP(AA384,$B$510:$I$1010,8,FALSE))</t>
  </si>
  <si>
    <t>¬IF(ISERROR(VLOOKUP(AA385,$B$510:$I$1010,2,FALSE)),"",VLOOKUP(AA385,$B$510:$I$1010,2,FALSE))</t>
  </si>
  <si>
    <t>¬IF(COUNTIF($O$1021:$O$1520,CONCATENATE($AA385,"_U_S2C_LB:X183"))&gt;0,1,0)</t>
  </si>
  <si>
    <t>¬IF(COUNTIF($O$1021:$O$1520,CONCATENATE($AA385,"_U_S2C_LB:X184"))&gt;0,1,0)</t>
  </si>
  <si>
    <t>¬IF(COUNTIF($O$1021:$O$1520,CONCATENATE($AA385,"_U_S2C_LB:X185"))&gt;0,1,0)</t>
  </si>
  <si>
    <t>¬IF(COUNTIF($O$1021:$O$1520,CONCATENATE($AA385,"_U_S2C_LB:X186"))&gt;0,1,0)</t>
  </si>
  <si>
    <t>¬IF(COUNTIF($O$1021:$O$1520,CONCATENATE($AA385,"_U_S2C_LB:X187"))&gt;0,1,0)</t>
  </si>
  <si>
    <t>¬IF(COUNTIF($O$1021:$O$1520,CONCATENATE($AA385,"_U_S2C_LB:X188"))&gt;0,1,0)</t>
  </si>
  <si>
    <t>¬IF(COUNTIF($O$1021:$O$1520,CONCATENATE($AA385,"_U_S2C_LB:X189"))&gt;0,1,0)</t>
  </si>
  <si>
    <t>¬IF(COUNTIF($O$1021:$O$1520,CONCATENATE($AA385,"_U_S2C_LB:X190"))&gt;0,1,0)</t>
  </si>
  <si>
    <t>¬IF(COUNTIF($O$1021:$O$1520,CONCATENATE($AA385,"_U_S2C_LB:X191"))&gt;0,1,0)</t>
  </si>
  <si>
    <t>¬IF(COUNTIF($O$1021:$O$1520,CONCATENATE($AA385,"_U_S2C_LB:X192"))&gt;0,1,0)</t>
  </si>
  <si>
    <t>¬IF(COUNTIF($O$1021:$O$1520,CONCATENATE($AA385,"_U_S2C_LB:X193"))&gt;0,1,0)</t>
  </si>
  <si>
    <t>¬IF(COUNTIF($O$1021:$O$1520,CONCATENATE($AA385,"_U_S2C_LB:X194"))&gt;0,1,0)</t>
  </si>
  <si>
    <t>¬IF(COUNTIF($O$1021:$O$1520,CONCATENATE($AA385,"_C_S2C_LB:X183"))&gt;0,1,0)</t>
  </si>
  <si>
    <t>¬IF(COUNTIF($O$1021:$O$1520,CONCATENATE($AA385,"_C_S2C_LB:X184"))&gt;0,1,0)</t>
  </si>
  <si>
    <t>¬IF(COUNTIF($O$1021:$O$1520,CONCATENATE($AA385,"_C_S2C_LB:X185"))&gt;0,1,0)</t>
  </si>
  <si>
    <t>¬IF(COUNTIF($O$1021:$O$1520,CONCATENATE($AA385,"_C_S2C_LB:X186"))&gt;0,1,0)</t>
  </si>
  <si>
    <t>¬IF(COUNTIF($O$1021:$O$1520,CONCATENATE($AA385,"_C_S2C_LB:X187"))&gt;0,1,0)</t>
  </si>
  <si>
    <t>¬IF(COUNTIF($O$1021:$O$1520,CONCATENATE($AA385,"_C_S2C_LB:X188"))&gt;0,1,0)</t>
  </si>
  <si>
    <t>¬IF(COUNTIF($O$1021:$O$1520,CONCATENATE($AA385,"_C_S2C_LB:X189"))&gt;0,1,0)</t>
  </si>
  <si>
    <t>¬IF(COUNTIF($O$1021:$O$1520,CONCATENATE($AA385,"_C_S2C_LB:X190"))&gt;0,1,0)</t>
  </si>
  <si>
    <t>¬IF(COUNTIF($O$1021:$O$1520,CONCATENATE($AA385,"_C_S2C_LB:X191"))&gt;0,1,0)</t>
  </si>
  <si>
    <t>¬IF(COUNTIF($O$1021:$O$1520,CONCATENATE($AA385,"_C_S2C_LB:X192"))&gt;0,1,0)</t>
  </si>
  <si>
    <t>¬IF(COUNTIF($O$1021:$O$1520,CONCATENATE($AA385,"_C_S2C_LB:X193"))&gt;0,1,0)</t>
  </si>
  <si>
    <t>¬IF(COUNTIF($O$1021:$O$1520,CONCATENATE($AA385,"_C_S2C_LB:X194"))&gt;0,1,0)</t>
  </si>
  <si>
    <t>¬IF(COUNTIF($O$1021:$O$1520,CONCATENATE($AA385,"_D_S2C_LB:X183"))&gt;0,1,0)</t>
  </si>
  <si>
    <t>¬IF(COUNTIF($O$1021:$O$1520,CONCATENATE($AA385,"_D_S2C_LB:X184"))&gt;0,1,0)</t>
  </si>
  <si>
    <t>¬IF(COUNTIF($O$1021:$O$1520,CONCATENATE($AA385,"_D_S2C_LB:X185"))&gt;0,1,0)</t>
  </si>
  <si>
    <t>¬IF(COUNTIF($O$1021:$O$1520,CONCATENATE($AA385,"_D_S2C_LB:X186"))&gt;0,1,0)</t>
  </si>
  <si>
    <t>¬IF(COUNTIF($O$1021:$O$1520,CONCATENATE($AA385,"_D_S2C_LB:X187"))&gt;0,1,0)</t>
  </si>
  <si>
    <t>¬IF(COUNTIF($O$1021:$O$1520,CONCATENATE($AA385,"_D_S2C_LB:X188"))&gt;0,1,0)</t>
  </si>
  <si>
    <t>¬IF(COUNTIF($O$1021:$O$1520,CONCATENATE($AA385,"_D_S2C_LB:X189"))&gt;0,1,0)</t>
  </si>
  <si>
    <t>¬IF(COUNTIF($O$1021:$O$1520,CONCATENATE($AA385,"_D_S2C_LB:X190"))&gt;0,1,0)</t>
  </si>
  <si>
    <t>¬IF(COUNTIF($O$1021:$O$1520,CONCATENATE($AA385,"_D_S2C_LB:X191"))&gt;0,1,0)</t>
  </si>
  <si>
    <t>¬IF(COUNTIF($O$1021:$O$1520,CONCATENATE($AA385,"_D_S2C_LB:X192"))&gt;0,1,0)</t>
  </si>
  <si>
    <t>¬IF(COUNTIF($O$1021:$O$1520,CONCATENATE($AA385,"_D_S2C_LB:X193"))&gt;0,1,0)</t>
  </si>
  <si>
    <t>¬IF(COUNTIF($O$1021:$O$1520,CONCATENATE($AA385,"_D_S2C_LB:X194"))&gt;0,1,0)</t>
  </si>
  <si>
    <t>¬IF(ISERROR(VLOOKUP(AA385,$B$510:$I$1010,5,FALSE)),"",VLOOKUP(AA385,$B$510:$I$1010,5,FALSE))</t>
  </si>
  <si>
    <t>¬IF(ISERROR(VLOOKUP(AA385,$B$510:$I$1010,6,FALSE)),"",VLOOKUP(AA385,$B$510:$I$1010,6,FALSE))</t>
  </si>
  <si>
    <t>¬IF(ISERROR(VLOOKUP(AA385,$B$510:$I$1010,7,FALSE)),"",VLOOKUP(AA385,$B$510:$I$1010,7,FALSE))</t>
  </si>
  <si>
    <t>¬IF(ISERROR(VLOOKUP(AA385,$B$510:$I$1010,8,FALSE)),"",VLOOKUP(AA385,$B$510:$I$1010,8,FALSE))</t>
  </si>
  <si>
    <t>¬IF(ISERROR(VLOOKUP(AA386,$B$510:$I$1010,2,FALSE)),"",VLOOKUP(AA386,$B$510:$I$1010,2,FALSE))</t>
  </si>
  <si>
    <t>¬IF(COUNTIF($O$1021:$O$1520,CONCATENATE($AA386,"_U_S2C_LB:X183"))&gt;0,1,0)</t>
  </si>
  <si>
    <t>¬IF(COUNTIF($O$1021:$O$1520,CONCATENATE($AA386,"_U_S2C_LB:X184"))&gt;0,1,0)</t>
  </si>
  <si>
    <t>¬IF(COUNTIF($O$1021:$O$1520,CONCATENATE($AA386,"_U_S2C_LB:X185"))&gt;0,1,0)</t>
  </si>
  <si>
    <t>¬IF(COUNTIF($O$1021:$O$1520,CONCATENATE($AA386,"_U_S2C_LB:X186"))&gt;0,1,0)</t>
  </si>
  <si>
    <t>¬IF(COUNTIF($O$1021:$O$1520,CONCATENATE($AA386,"_U_S2C_LB:X187"))&gt;0,1,0)</t>
  </si>
  <si>
    <t>¬IF(COUNTIF($O$1021:$O$1520,CONCATENATE($AA386,"_U_S2C_LB:X188"))&gt;0,1,0)</t>
  </si>
  <si>
    <t>¬IF(COUNTIF($O$1021:$O$1520,CONCATENATE($AA386,"_U_S2C_LB:X189"))&gt;0,1,0)</t>
  </si>
  <si>
    <t>¬IF(COUNTIF($O$1021:$O$1520,CONCATENATE($AA386,"_U_S2C_LB:X190"))&gt;0,1,0)</t>
  </si>
  <si>
    <t>¬IF(COUNTIF($O$1021:$O$1520,CONCATENATE($AA386,"_U_S2C_LB:X191"))&gt;0,1,0)</t>
  </si>
  <si>
    <t>¬IF(COUNTIF($O$1021:$O$1520,CONCATENATE($AA386,"_U_S2C_LB:X192"))&gt;0,1,0)</t>
  </si>
  <si>
    <t>¬IF(COUNTIF($O$1021:$O$1520,CONCATENATE($AA386,"_U_S2C_LB:X193"))&gt;0,1,0)</t>
  </si>
  <si>
    <t>¬IF(COUNTIF($O$1021:$O$1520,CONCATENATE($AA386,"_U_S2C_LB:X194"))&gt;0,1,0)</t>
  </si>
  <si>
    <t>¬IF(COUNTIF($O$1021:$O$1520,CONCATENATE($AA386,"_C_S2C_LB:X183"))&gt;0,1,0)</t>
  </si>
  <si>
    <t>¬IF(COUNTIF($O$1021:$O$1520,CONCATENATE($AA386,"_C_S2C_LB:X184"))&gt;0,1,0)</t>
  </si>
  <si>
    <t>¬IF(COUNTIF($O$1021:$O$1520,CONCATENATE($AA386,"_C_S2C_LB:X185"))&gt;0,1,0)</t>
  </si>
  <si>
    <t>¬IF(COUNTIF($O$1021:$O$1520,CONCATENATE($AA386,"_C_S2C_LB:X186"))&gt;0,1,0)</t>
  </si>
  <si>
    <t>¬IF(COUNTIF($O$1021:$O$1520,CONCATENATE($AA386,"_C_S2C_LB:X187"))&gt;0,1,0)</t>
  </si>
  <si>
    <t>¬IF(COUNTIF($O$1021:$O$1520,CONCATENATE($AA386,"_C_S2C_LB:X188"))&gt;0,1,0)</t>
  </si>
  <si>
    <t>¬IF(COUNTIF($O$1021:$O$1520,CONCATENATE($AA386,"_C_S2C_LB:X189"))&gt;0,1,0)</t>
  </si>
  <si>
    <t>¬IF(COUNTIF($O$1021:$O$1520,CONCATENATE($AA386,"_C_S2C_LB:X190"))&gt;0,1,0)</t>
  </si>
  <si>
    <t>¬IF(COUNTIF($O$1021:$O$1520,CONCATENATE($AA386,"_C_S2C_LB:X191"))&gt;0,1,0)</t>
  </si>
  <si>
    <t>¬IF(COUNTIF($O$1021:$O$1520,CONCATENATE($AA386,"_C_S2C_LB:X192"))&gt;0,1,0)</t>
  </si>
  <si>
    <t>¬IF(COUNTIF($O$1021:$O$1520,CONCATENATE($AA386,"_C_S2C_LB:X193"))&gt;0,1,0)</t>
  </si>
  <si>
    <t>¬IF(COUNTIF($O$1021:$O$1520,CONCATENATE($AA386,"_C_S2C_LB:X194"))&gt;0,1,0)</t>
  </si>
  <si>
    <t>¬IF(COUNTIF($O$1021:$O$1520,CONCATENATE($AA386,"_D_S2C_LB:X183"))&gt;0,1,0)</t>
  </si>
  <si>
    <t>¬IF(COUNTIF($O$1021:$O$1520,CONCATENATE($AA386,"_D_S2C_LB:X184"))&gt;0,1,0)</t>
  </si>
  <si>
    <t>¬IF(COUNTIF($O$1021:$O$1520,CONCATENATE($AA386,"_D_S2C_LB:X185"))&gt;0,1,0)</t>
  </si>
  <si>
    <t>¬IF(COUNTIF($O$1021:$O$1520,CONCATENATE($AA386,"_D_S2C_LB:X186"))&gt;0,1,0)</t>
  </si>
  <si>
    <t>¬IF(COUNTIF($O$1021:$O$1520,CONCATENATE($AA386,"_D_S2C_LB:X187"))&gt;0,1,0)</t>
  </si>
  <si>
    <t>¬IF(COUNTIF($O$1021:$O$1520,CONCATENATE($AA386,"_D_S2C_LB:X188"))&gt;0,1,0)</t>
  </si>
  <si>
    <t>¬IF(COUNTIF($O$1021:$O$1520,CONCATENATE($AA386,"_D_S2C_LB:X189"))&gt;0,1,0)</t>
  </si>
  <si>
    <t>¬IF(COUNTIF($O$1021:$O$1520,CONCATENATE($AA386,"_D_S2C_LB:X190"))&gt;0,1,0)</t>
  </si>
  <si>
    <t>¬IF(COUNTIF($O$1021:$O$1520,CONCATENATE($AA386,"_D_S2C_LB:X191"))&gt;0,1,0)</t>
  </si>
  <si>
    <t>¬IF(COUNTIF($O$1021:$O$1520,CONCATENATE($AA386,"_D_S2C_LB:X192"))&gt;0,1,0)</t>
  </si>
  <si>
    <t>¬IF(COUNTIF($O$1021:$O$1520,CONCATENATE($AA386,"_D_S2C_LB:X193"))&gt;0,1,0)</t>
  </si>
  <si>
    <t>¬IF(COUNTIF($O$1021:$O$1520,CONCATENATE($AA386,"_D_S2C_LB:X194"))&gt;0,1,0)</t>
  </si>
  <si>
    <t>¬IF(ISERROR(VLOOKUP(AA386,$B$510:$I$1010,5,FALSE)),"",VLOOKUP(AA386,$B$510:$I$1010,5,FALSE))</t>
  </si>
  <si>
    <t>¬IF(ISERROR(VLOOKUP(AA386,$B$510:$I$1010,6,FALSE)),"",VLOOKUP(AA386,$B$510:$I$1010,6,FALSE))</t>
  </si>
  <si>
    <t>¬IF(ISERROR(VLOOKUP(AA386,$B$510:$I$1010,7,FALSE)),"",VLOOKUP(AA386,$B$510:$I$1010,7,FALSE))</t>
  </si>
  <si>
    <t>¬IF(ISERROR(VLOOKUP(AA386,$B$510:$I$1010,8,FALSE)),"",VLOOKUP(AA386,$B$510:$I$1010,8,FALSE))</t>
  </si>
  <si>
    <t>¬IF(ISERROR(VLOOKUP(AA387,$B$510:$I$1010,2,FALSE)),"",VLOOKUP(AA387,$B$510:$I$1010,2,FALSE))</t>
  </si>
  <si>
    <t>¬IF(COUNTIF($O$1021:$O$1520,CONCATENATE($AA387,"_U_S2C_LB:X183"))&gt;0,1,0)</t>
  </si>
  <si>
    <t>¬IF(COUNTIF($O$1021:$O$1520,CONCATENATE($AA387,"_U_S2C_LB:X184"))&gt;0,1,0)</t>
  </si>
  <si>
    <t>¬IF(COUNTIF($O$1021:$O$1520,CONCATENATE($AA387,"_U_S2C_LB:X185"))&gt;0,1,0)</t>
  </si>
  <si>
    <t>¬IF(COUNTIF($O$1021:$O$1520,CONCATENATE($AA387,"_U_S2C_LB:X186"))&gt;0,1,0)</t>
  </si>
  <si>
    <t>¬IF(COUNTIF($O$1021:$O$1520,CONCATENATE($AA387,"_U_S2C_LB:X187"))&gt;0,1,0)</t>
  </si>
  <si>
    <t>¬IF(COUNTIF($O$1021:$O$1520,CONCATENATE($AA387,"_U_S2C_LB:X188"))&gt;0,1,0)</t>
  </si>
  <si>
    <t>¬IF(COUNTIF($O$1021:$O$1520,CONCATENATE($AA387,"_U_S2C_LB:X189"))&gt;0,1,0)</t>
  </si>
  <si>
    <t>¬IF(COUNTIF($O$1021:$O$1520,CONCATENATE($AA387,"_U_S2C_LB:X190"))&gt;0,1,0)</t>
  </si>
  <si>
    <t>¬IF(COUNTIF($O$1021:$O$1520,CONCATENATE($AA387,"_U_S2C_LB:X191"))&gt;0,1,0)</t>
  </si>
  <si>
    <t>¬IF(COUNTIF($O$1021:$O$1520,CONCATENATE($AA387,"_U_S2C_LB:X192"))&gt;0,1,0)</t>
  </si>
  <si>
    <t>¬IF(COUNTIF($O$1021:$O$1520,CONCATENATE($AA387,"_U_S2C_LB:X193"))&gt;0,1,0)</t>
  </si>
  <si>
    <t>¬IF(COUNTIF($O$1021:$O$1520,CONCATENATE($AA387,"_U_S2C_LB:X194"))&gt;0,1,0)</t>
  </si>
  <si>
    <t>¬IF(COUNTIF($O$1021:$O$1520,CONCATENATE($AA387,"_C_S2C_LB:X183"))&gt;0,1,0)</t>
  </si>
  <si>
    <t>¬IF(COUNTIF($O$1021:$O$1520,CONCATENATE($AA387,"_C_S2C_LB:X184"))&gt;0,1,0)</t>
  </si>
  <si>
    <t>¬IF(COUNTIF($O$1021:$O$1520,CONCATENATE($AA387,"_C_S2C_LB:X185"))&gt;0,1,0)</t>
  </si>
  <si>
    <t>¬IF(COUNTIF($O$1021:$O$1520,CONCATENATE($AA387,"_C_S2C_LB:X186"))&gt;0,1,0)</t>
  </si>
  <si>
    <t>¬IF(COUNTIF($O$1021:$O$1520,CONCATENATE($AA387,"_C_S2C_LB:X187"))&gt;0,1,0)</t>
  </si>
  <si>
    <t>¬IF(COUNTIF($O$1021:$O$1520,CONCATENATE($AA387,"_C_S2C_LB:X188"))&gt;0,1,0)</t>
  </si>
  <si>
    <t>¬IF(COUNTIF($O$1021:$O$1520,CONCATENATE($AA387,"_C_S2C_LB:X189"))&gt;0,1,0)</t>
  </si>
  <si>
    <t>¬IF(COUNTIF($O$1021:$O$1520,CONCATENATE($AA387,"_C_S2C_LB:X190"))&gt;0,1,0)</t>
  </si>
  <si>
    <t>¬IF(COUNTIF($O$1021:$O$1520,CONCATENATE($AA387,"_C_S2C_LB:X191"))&gt;0,1,0)</t>
  </si>
  <si>
    <t>¬IF(COUNTIF($O$1021:$O$1520,CONCATENATE($AA387,"_C_S2C_LB:X192"))&gt;0,1,0)</t>
  </si>
  <si>
    <t>¬IF(COUNTIF($O$1021:$O$1520,CONCATENATE($AA387,"_C_S2C_LB:X193"))&gt;0,1,0)</t>
  </si>
  <si>
    <t>¬IF(COUNTIF($O$1021:$O$1520,CONCATENATE($AA387,"_C_S2C_LB:X194"))&gt;0,1,0)</t>
  </si>
  <si>
    <t>¬IF(COUNTIF($O$1021:$O$1520,CONCATENATE($AA387,"_D_S2C_LB:X183"))&gt;0,1,0)</t>
  </si>
  <si>
    <t>¬IF(COUNTIF($O$1021:$O$1520,CONCATENATE($AA387,"_D_S2C_LB:X184"))&gt;0,1,0)</t>
  </si>
  <si>
    <t>¬IF(COUNTIF($O$1021:$O$1520,CONCATENATE($AA387,"_D_S2C_LB:X185"))&gt;0,1,0)</t>
  </si>
  <si>
    <t>¬IF(COUNTIF($O$1021:$O$1520,CONCATENATE($AA387,"_D_S2C_LB:X186"))&gt;0,1,0)</t>
  </si>
  <si>
    <t>¬IF(COUNTIF($O$1021:$O$1520,CONCATENATE($AA387,"_D_S2C_LB:X187"))&gt;0,1,0)</t>
  </si>
  <si>
    <t>¬IF(COUNTIF($O$1021:$O$1520,CONCATENATE($AA387,"_D_S2C_LB:X188"))&gt;0,1,0)</t>
  </si>
  <si>
    <t>¬IF(COUNTIF($O$1021:$O$1520,CONCATENATE($AA387,"_D_S2C_LB:X189"))&gt;0,1,0)</t>
  </si>
  <si>
    <t>¬IF(COUNTIF($O$1021:$O$1520,CONCATENATE($AA387,"_D_S2C_LB:X190"))&gt;0,1,0)</t>
  </si>
  <si>
    <t>¬IF(COUNTIF($O$1021:$O$1520,CONCATENATE($AA387,"_D_S2C_LB:X191"))&gt;0,1,0)</t>
  </si>
  <si>
    <t>¬IF(COUNTIF($O$1021:$O$1520,CONCATENATE($AA387,"_D_S2C_LB:X192"))&gt;0,1,0)</t>
  </si>
  <si>
    <t>¬IF(COUNTIF($O$1021:$O$1520,CONCATENATE($AA387,"_D_S2C_LB:X193"))&gt;0,1,0)</t>
  </si>
  <si>
    <t>¬IF(COUNTIF($O$1021:$O$1520,CONCATENATE($AA387,"_D_S2C_LB:X194"))&gt;0,1,0)</t>
  </si>
  <si>
    <t>¬IF(ISERROR(VLOOKUP(AA387,$B$510:$I$1010,5,FALSE)),"",VLOOKUP(AA387,$B$510:$I$1010,5,FALSE))</t>
  </si>
  <si>
    <t>¬IF(ISERROR(VLOOKUP(AA387,$B$510:$I$1010,6,FALSE)),"",VLOOKUP(AA387,$B$510:$I$1010,6,FALSE))</t>
  </si>
  <si>
    <t>¬IF(ISERROR(VLOOKUP(AA387,$B$510:$I$1010,7,FALSE)),"",VLOOKUP(AA387,$B$510:$I$1010,7,FALSE))</t>
  </si>
  <si>
    <t>¬IF(ISERROR(VLOOKUP(AA387,$B$510:$I$1010,8,FALSE)),"",VLOOKUP(AA387,$B$510:$I$1010,8,FALSE))</t>
  </si>
  <si>
    <t>¬IF(ISERROR(VLOOKUP(AA388,$B$510:$I$1010,2,FALSE)),"",VLOOKUP(AA388,$B$510:$I$1010,2,FALSE))</t>
  </si>
  <si>
    <t>¬IF(COUNTIF($O$1021:$O$1520,CONCATENATE($AA388,"_U_S2C_LB:X183"))&gt;0,1,0)</t>
  </si>
  <si>
    <t>¬IF(COUNTIF($O$1021:$O$1520,CONCATENATE($AA388,"_U_S2C_LB:X184"))&gt;0,1,0)</t>
  </si>
  <si>
    <t>¬IF(COUNTIF($O$1021:$O$1520,CONCATENATE($AA388,"_U_S2C_LB:X185"))&gt;0,1,0)</t>
  </si>
  <si>
    <t>¬IF(COUNTIF($O$1021:$O$1520,CONCATENATE($AA388,"_U_S2C_LB:X186"))&gt;0,1,0)</t>
  </si>
  <si>
    <t>¬IF(COUNTIF($O$1021:$O$1520,CONCATENATE($AA388,"_U_S2C_LB:X187"))&gt;0,1,0)</t>
  </si>
  <si>
    <t>¬IF(COUNTIF($O$1021:$O$1520,CONCATENATE($AA388,"_U_S2C_LB:X188"))&gt;0,1,0)</t>
  </si>
  <si>
    <t>¬IF(COUNTIF($O$1021:$O$1520,CONCATENATE($AA388,"_U_S2C_LB:X189"))&gt;0,1,0)</t>
  </si>
  <si>
    <t>¬IF(COUNTIF($O$1021:$O$1520,CONCATENATE($AA388,"_U_S2C_LB:X190"))&gt;0,1,0)</t>
  </si>
  <si>
    <t>¬IF(COUNTIF($O$1021:$O$1520,CONCATENATE($AA388,"_U_S2C_LB:X191"))&gt;0,1,0)</t>
  </si>
  <si>
    <t>¬IF(COUNTIF($O$1021:$O$1520,CONCATENATE($AA388,"_U_S2C_LB:X192"))&gt;0,1,0)</t>
  </si>
  <si>
    <t>¬IF(COUNTIF($O$1021:$O$1520,CONCATENATE($AA388,"_U_S2C_LB:X193"))&gt;0,1,0)</t>
  </si>
  <si>
    <t>¬IF(COUNTIF($O$1021:$O$1520,CONCATENATE($AA388,"_U_S2C_LB:X194"))&gt;0,1,0)</t>
  </si>
  <si>
    <t>¬IF(COUNTIF($O$1021:$O$1520,CONCATENATE($AA388,"_C_S2C_LB:X183"))&gt;0,1,0)</t>
  </si>
  <si>
    <t>¬IF(COUNTIF($O$1021:$O$1520,CONCATENATE($AA388,"_C_S2C_LB:X184"))&gt;0,1,0)</t>
  </si>
  <si>
    <t>¬IF(COUNTIF($O$1021:$O$1520,CONCATENATE($AA388,"_C_S2C_LB:X185"))&gt;0,1,0)</t>
  </si>
  <si>
    <t>¬IF(COUNTIF($O$1021:$O$1520,CONCATENATE($AA388,"_C_S2C_LB:X186"))&gt;0,1,0)</t>
  </si>
  <si>
    <t>¬IF(COUNTIF($O$1021:$O$1520,CONCATENATE($AA388,"_C_S2C_LB:X187"))&gt;0,1,0)</t>
  </si>
  <si>
    <t>¬IF(COUNTIF($O$1021:$O$1520,CONCATENATE($AA388,"_C_S2C_LB:X188"))&gt;0,1,0)</t>
  </si>
  <si>
    <t>¬IF(COUNTIF($O$1021:$O$1520,CONCATENATE($AA388,"_C_S2C_LB:X189"))&gt;0,1,0)</t>
  </si>
  <si>
    <t>¬IF(COUNTIF($O$1021:$O$1520,CONCATENATE($AA388,"_C_S2C_LB:X190"))&gt;0,1,0)</t>
  </si>
  <si>
    <t>¬IF(COUNTIF($O$1021:$O$1520,CONCATENATE($AA388,"_C_S2C_LB:X191"))&gt;0,1,0)</t>
  </si>
  <si>
    <t>¬IF(COUNTIF($O$1021:$O$1520,CONCATENATE($AA388,"_C_S2C_LB:X192"))&gt;0,1,0)</t>
  </si>
  <si>
    <t>¬IF(COUNTIF($O$1021:$O$1520,CONCATENATE($AA388,"_C_S2C_LB:X193"))&gt;0,1,0)</t>
  </si>
  <si>
    <t>¬IF(COUNTIF($O$1021:$O$1520,CONCATENATE($AA388,"_C_S2C_LB:X194"))&gt;0,1,0)</t>
  </si>
  <si>
    <t>¬IF(COUNTIF($O$1021:$O$1520,CONCATENATE($AA388,"_D_S2C_LB:X183"))&gt;0,1,0)</t>
  </si>
  <si>
    <t>¬IF(COUNTIF($O$1021:$O$1520,CONCATENATE($AA388,"_D_S2C_LB:X184"))&gt;0,1,0)</t>
  </si>
  <si>
    <t>¬IF(COUNTIF($O$1021:$O$1520,CONCATENATE($AA388,"_D_S2C_LB:X185"))&gt;0,1,0)</t>
  </si>
  <si>
    <t>¬IF(COUNTIF($O$1021:$O$1520,CONCATENATE($AA388,"_D_S2C_LB:X186"))&gt;0,1,0)</t>
  </si>
  <si>
    <t>¬IF(COUNTIF($O$1021:$O$1520,CONCATENATE($AA388,"_D_S2C_LB:X187"))&gt;0,1,0)</t>
  </si>
  <si>
    <t>¬IF(COUNTIF($O$1021:$O$1520,CONCATENATE($AA388,"_D_S2C_LB:X188"))&gt;0,1,0)</t>
  </si>
  <si>
    <t>¬IF(COUNTIF($O$1021:$O$1520,CONCATENATE($AA388,"_D_S2C_LB:X189"))&gt;0,1,0)</t>
  </si>
  <si>
    <t>¬IF(COUNTIF($O$1021:$O$1520,CONCATENATE($AA388,"_D_S2C_LB:X190"))&gt;0,1,0)</t>
  </si>
  <si>
    <t>¬IF(COUNTIF($O$1021:$O$1520,CONCATENATE($AA388,"_D_S2C_LB:X191"))&gt;0,1,0)</t>
  </si>
  <si>
    <t>¬IF(COUNTIF($O$1021:$O$1520,CONCATENATE($AA388,"_D_S2C_LB:X192"))&gt;0,1,0)</t>
  </si>
  <si>
    <t>¬IF(COUNTIF($O$1021:$O$1520,CONCATENATE($AA388,"_D_S2C_LB:X193"))&gt;0,1,0)</t>
  </si>
  <si>
    <t>¬IF(COUNTIF($O$1021:$O$1520,CONCATENATE($AA388,"_D_S2C_LB:X194"))&gt;0,1,0)</t>
  </si>
  <si>
    <t>¬IF(ISERROR(VLOOKUP(AA388,$B$510:$I$1010,5,FALSE)),"",VLOOKUP(AA388,$B$510:$I$1010,5,FALSE))</t>
  </si>
  <si>
    <t>¬IF(ISERROR(VLOOKUP(AA388,$B$510:$I$1010,6,FALSE)),"",VLOOKUP(AA388,$B$510:$I$1010,6,FALSE))</t>
  </si>
  <si>
    <t>¬IF(ISERROR(VLOOKUP(AA388,$B$510:$I$1010,7,FALSE)),"",VLOOKUP(AA388,$B$510:$I$1010,7,FALSE))</t>
  </si>
  <si>
    <t>¬IF(ISERROR(VLOOKUP(AA388,$B$510:$I$1010,8,FALSE)),"",VLOOKUP(AA388,$B$510:$I$1010,8,FALSE))</t>
  </si>
  <si>
    <t>¬IF(ISERROR(VLOOKUP(AA389,$B$510:$I$1010,2,FALSE)),"",VLOOKUP(AA389,$B$510:$I$1010,2,FALSE))</t>
  </si>
  <si>
    <t>¬IF(COUNTIF($O$1021:$O$1520,CONCATENATE($AA389,"_U_S2C_LB:X183"))&gt;0,1,0)</t>
  </si>
  <si>
    <t>¬IF(COUNTIF($O$1021:$O$1520,CONCATENATE($AA389,"_U_S2C_LB:X184"))&gt;0,1,0)</t>
  </si>
  <si>
    <t>¬IF(COUNTIF($O$1021:$O$1520,CONCATENATE($AA389,"_U_S2C_LB:X185"))&gt;0,1,0)</t>
  </si>
  <si>
    <t>¬IF(COUNTIF($O$1021:$O$1520,CONCATENATE($AA389,"_U_S2C_LB:X186"))&gt;0,1,0)</t>
  </si>
  <si>
    <t>¬IF(COUNTIF($O$1021:$O$1520,CONCATENATE($AA389,"_U_S2C_LB:X187"))&gt;0,1,0)</t>
  </si>
  <si>
    <t>¬IF(COUNTIF($O$1021:$O$1520,CONCATENATE($AA389,"_U_S2C_LB:X188"))&gt;0,1,0)</t>
  </si>
  <si>
    <t>¬IF(COUNTIF($O$1021:$O$1520,CONCATENATE($AA389,"_U_S2C_LB:X189"))&gt;0,1,0)</t>
  </si>
  <si>
    <t>¬IF(COUNTIF($O$1021:$O$1520,CONCATENATE($AA389,"_U_S2C_LB:X190"))&gt;0,1,0)</t>
  </si>
  <si>
    <t>¬IF(COUNTIF($O$1021:$O$1520,CONCATENATE($AA389,"_U_S2C_LB:X191"))&gt;0,1,0)</t>
  </si>
  <si>
    <t>¬IF(COUNTIF($O$1021:$O$1520,CONCATENATE($AA389,"_U_S2C_LB:X192"))&gt;0,1,0)</t>
  </si>
  <si>
    <t>¬IF(COUNTIF($O$1021:$O$1520,CONCATENATE($AA389,"_U_S2C_LB:X193"))&gt;0,1,0)</t>
  </si>
  <si>
    <t>¬IF(COUNTIF($O$1021:$O$1520,CONCATENATE($AA389,"_U_S2C_LB:X194"))&gt;0,1,0)</t>
  </si>
  <si>
    <t>¬IF(COUNTIF($O$1021:$O$1520,CONCATENATE($AA389,"_C_S2C_LB:X183"))&gt;0,1,0)</t>
  </si>
  <si>
    <t>¬IF(COUNTIF($O$1021:$O$1520,CONCATENATE($AA389,"_C_S2C_LB:X184"))&gt;0,1,0)</t>
  </si>
  <si>
    <t>¬IF(COUNTIF($O$1021:$O$1520,CONCATENATE($AA389,"_C_S2C_LB:X185"))&gt;0,1,0)</t>
  </si>
  <si>
    <t>¬IF(COUNTIF($O$1021:$O$1520,CONCATENATE($AA389,"_C_S2C_LB:X186"))&gt;0,1,0)</t>
  </si>
  <si>
    <t>¬IF(COUNTIF($O$1021:$O$1520,CONCATENATE($AA389,"_C_S2C_LB:X187"))&gt;0,1,0)</t>
  </si>
  <si>
    <t>¬IF(COUNTIF($O$1021:$O$1520,CONCATENATE($AA389,"_C_S2C_LB:X188"))&gt;0,1,0)</t>
  </si>
  <si>
    <t>¬IF(COUNTIF($O$1021:$O$1520,CONCATENATE($AA389,"_C_S2C_LB:X189"))&gt;0,1,0)</t>
  </si>
  <si>
    <t>¬IF(COUNTIF($O$1021:$O$1520,CONCATENATE($AA389,"_C_S2C_LB:X190"))&gt;0,1,0)</t>
  </si>
  <si>
    <t>¬IF(COUNTIF($O$1021:$O$1520,CONCATENATE($AA389,"_C_S2C_LB:X191"))&gt;0,1,0)</t>
  </si>
  <si>
    <t>¬IF(COUNTIF($O$1021:$O$1520,CONCATENATE($AA389,"_C_S2C_LB:X192"))&gt;0,1,0)</t>
  </si>
  <si>
    <t>¬IF(COUNTIF($O$1021:$O$1520,CONCATENATE($AA389,"_C_S2C_LB:X193"))&gt;0,1,0)</t>
  </si>
  <si>
    <t>¬IF(COUNTIF($O$1021:$O$1520,CONCATENATE($AA389,"_C_S2C_LB:X194"))&gt;0,1,0)</t>
  </si>
  <si>
    <t>¬IF(COUNTIF($O$1021:$O$1520,CONCATENATE($AA389,"_D_S2C_LB:X183"))&gt;0,1,0)</t>
  </si>
  <si>
    <t>¬IF(COUNTIF($O$1021:$O$1520,CONCATENATE($AA389,"_D_S2C_LB:X184"))&gt;0,1,0)</t>
  </si>
  <si>
    <t>¬IF(COUNTIF($O$1021:$O$1520,CONCATENATE($AA389,"_D_S2C_LB:X185"))&gt;0,1,0)</t>
  </si>
  <si>
    <t>¬IF(COUNTIF($O$1021:$O$1520,CONCATENATE($AA389,"_D_S2C_LB:X186"))&gt;0,1,0)</t>
  </si>
  <si>
    <t>¬IF(COUNTIF($O$1021:$O$1520,CONCATENATE($AA389,"_D_S2C_LB:X187"))&gt;0,1,0)</t>
  </si>
  <si>
    <t>¬IF(COUNTIF($O$1021:$O$1520,CONCATENATE($AA389,"_D_S2C_LB:X188"))&gt;0,1,0)</t>
  </si>
  <si>
    <t>¬IF(COUNTIF($O$1021:$O$1520,CONCATENATE($AA389,"_D_S2C_LB:X189"))&gt;0,1,0)</t>
  </si>
  <si>
    <t>¬IF(COUNTIF($O$1021:$O$1520,CONCATENATE($AA389,"_D_S2C_LB:X190"))&gt;0,1,0)</t>
  </si>
  <si>
    <t>¬IF(COUNTIF($O$1021:$O$1520,CONCATENATE($AA389,"_D_S2C_LB:X191"))&gt;0,1,0)</t>
  </si>
  <si>
    <t>¬IF(COUNTIF($O$1021:$O$1520,CONCATENATE($AA389,"_D_S2C_LB:X192"))&gt;0,1,0)</t>
  </si>
  <si>
    <t>¬IF(COUNTIF($O$1021:$O$1520,CONCATENATE($AA389,"_D_S2C_LB:X193"))&gt;0,1,0)</t>
  </si>
  <si>
    <t>¬IF(COUNTIF($O$1021:$O$1520,CONCATENATE($AA389,"_D_S2C_LB:X194"))&gt;0,1,0)</t>
  </si>
  <si>
    <t>¬IF(ISERROR(VLOOKUP(AA389,$B$510:$I$1010,5,FALSE)),"",VLOOKUP(AA389,$B$510:$I$1010,5,FALSE))</t>
  </si>
  <si>
    <t>¬IF(ISERROR(VLOOKUP(AA389,$B$510:$I$1010,6,FALSE)),"",VLOOKUP(AA389,$B$510:$I$1010,6,FALSE))</t>
  </si>
  <si>
    <t>¬IF(ISERROR(VLOOKUP(AA389,$B$510:$I$1010,7,FALSE)),"",VLOOKUP(AA389,$B$510:$I$1010,7,FALSE))</t>
  </si>
  <si>
    <t>¬IF(ISERROR(VLOOKUP(AA389,$B$510:$I$1010,8,FALSE)),"",VLOOKUP(AA389,$B$510:$I$1010,8,FALSE))</t>
  </si>
  <si>
    <t>¬IF(ISERROR(VLOOKUP(AA390,$B$510:$I$1010,2,FALSE)),"",VLOOKUP(AA390,$B$510:$I$1010,2,FALSE))</t>
  </si>
  <si>
    <t>¬IF(COUNTIF($O$1021:$O$1520,CONCATENATE($AA390,"_U_S2C_LB:X183"))&gt;0,1,0)</t>
  </si>
  <si>
    <t>¬IF(COUNTIF($O$1021:$O$1520,CONCATENATE($AA390,"_U_S2C_LB:X184"))&gt;0,1,0)</t>
  </si>
  <si>
    <t>¬IF(COUNTIF($O$1021:$O$1520,CONCATENATE($AA390,"_U_S2C_LB:X185"))&gt;0,1,0)</t>
  </si>
  <si>
    <t>¬IF(COUNTIF($O$1021:$O$1520,CONCATENATE($AA390,"_U_S2C_LB:X186"))&gt;0,1,0)</t>
  </si>
  <si>
    <t>¬IF(COUNTIF($O$1021:$O$1520,CONCATENATE($AA390,"_U_S2C_LB:X187"))&gt;0,1,0)</t>
  </si>
  <si>
    <t>¬IF(COUNTIF($O$1021:$O$1520,CONCATENATE($AA390,"_U_S2C_LB:X188"))&gt;0,1,0)</t>
  </si>
  <si>
    <t>¬IF(COUNTIF($O$1021:$O$1520,CONCATENATE($AA390,"_U_S2C_LB:X189"))&gt;0,1,0)</t>
  </si>
  <si>
    <t>¬IF(COUNTIF($O$1021:$O$1520,CONCATENATE($AA390,"_U_S2C_LB:X190"))&gt;0,1,0)</t>
  </si>
  <si>
    <t>¬IF(COUNTIF($O$1021:$O$1520,CONCATENATE($AA390,"_U_S2C_LB:X191"))&gt;0,1,0)</t>
  </si>
  <si>
    <t>¬IF(COUNTIF($O$1021:$O$1520,CONCATENATE($AA390,"_U_S2C_LB:X192"))&gt;0,1,0)</t>
  </si>
  <si>
    <t>¬IF(COUNTIF($O$1021:$O$1520,CONCATENATE($AA390,"_U_S2C_LB:X193"))&gt;0,1,0)</t>
  </si>
  <si>
    <t>¬IF(COUNTIF($O$1021:$O$1520,CONCATENATE($AA390,"_U_S2C_LB:X194"))&gt;0,1,0)</t>
  </si>
  <si>
    <t>¬IF(COUNTIF($O$1021:$O$1520,CONCATENATE($AA390,"_C_S2C_LB:X183"))&gt;0,1,0)</t>
  </si>
  <si>
    <t>¬IF(COUNTIF($O$1021:$O$1520,CONCATENATE($AA390,"_C_S2C_LB:X184"))&gt;0,1,0)</t>
  </si>
  <si>
    <t>¬IF(COUNTIF($O$1021:$O$1520,CONCATENATE($AA390,"_C_S2C_LB:X185"))&gt;0,1,0)</t>
  </si>
  <si>
    <t>¬IF(COUNTIF($O$1021:$O$1520,CONCATENATE($AA390,"_C_S2C_LB:X186"))&gt;0,1,0)</t>
  </si>
  <si>
    <t>¬IF(COUNTIF($O$1021:$O$1520,CONCATENATE($AA390,"_C_S2C_LB:X187"))&gt;0,1,0)</t>
  </si>
  <si>
    <t>¬IF(COUNTIF($O$1021:$O$1520,CONCATENATE($AA390,"_C_S2C_LB:X188"))&gt;0,1,0)</t>
  </si>
  <si>
    <t>¬IF(COUNTIF($O$1021:$O$1520,CONCATENATE($AA390,"_C_S2C_LB:X189"))&gt;0,1,0)</t>
  </si>
  <si>
    <t>¬IF(COUNTIF($O$1021:$O$1520,CONCATENATE($AA390,"_C_S2C_LB:X190"))&gt;0,1,0)</t>
  </si>
  <si>
    <t>¬IF(COUNTIF($O$1021:$O$1520,CONCATENATE($AA390,"_C_S2C_LB:X191"))&gt;0,1,0)</t>
  </si>
  <si>
    <t>¬IF(COUNTIF($O$1021:$O$1520,CONCATENATE($AA390,"_C_S2C_LB:X192"))&gt;0,1,0)</t>
  </si>
  <si>
    <t>¬IF(COUNTIF($O$1021:$O$1520,CONCATENATE($AA390,"_C_S2C_LB:X193"))&gt;0,1,0)</t>
  </si>
  <si>
    <t>¬IF(COUNTIF($O$1021:$O$1520,CONCATENATE($AA390,"_C_S2C_LB:X194"))&gt;0,1,0)</t>
  </si>
  <si>
    <t>¬IF(COUNTIF($O$1021:$O$1520,CONCATENATE($AA390,"_D_S2C_LB:X183"))&gt;0,1,0)</t>
  </si>
  <si>
    <t>¬IF(COUNTIF($O$1021:$O$1520,CONCATENATE($AA390,"_D_S2C_LB:X184"))&gt;0,1,0)</t>
  </si>
  <si>
    <t>¬IF(COUNTIF($O$1021:$O$1520,CONCATENATE($AA390,"_D_S2C_LB:X185"))&gt;0,1,0)</t>
  </si>
  <si>
    <t>¬IF(COUNTIF($O$1021:$O$1520,CONCATENATE($AA390,"_D_S2C_LB:X186"))&gt;0,1,0)</t>
  </si>
  <si>
    <t>¬IF(COUNTIF($O$1021:$O$1520,CONCATENATE($AA390,"_D_S2C_LB:X187"))&gt;0,1,0)</t>
  </si>
  <si>
    <t>¬IF(COUNTIF($O$1021:$O$1520,CONCATENATE($AA390,"_D_S2C_LB:X188"))&gt;0,1,0)</t>
  </si>
  <si>
    <t>¬IF(COUNTIF($O$1021:$O$1520,CONCATENATE($AA390,"_D_S2C_LB:X189"))&gt;0,1,0)</t>
  </si>
  <si>
    <t>¬IF(COUNTIF($O$1021:$O$1520,CONCATENATE($AA390,"_D_S2C_LB:X190"))&gt;0,1,0)</t>
  </si>
  <si>
    <t>¬IF(COUNTIF($O$1021:$O$1520,CONCATENATE($AA390,"_D_S2C_LB:X191"))&gt;0,1,0)</t>
  </si>
  <si>
    <t>¬IF(COUNTIF($O$1021:$O$1520,CONCATENATE($AA390,"_D_S2C_LB:X192"))&gt;0,1,0)</t>
  </si>
  <si>
    <t>¬IF(COUNTIF($O$1021:$O$1520,CONCATENATE($AA390,"_D_S2C_LB:X193"))&gt;0,1,0)</t>
  </si>
  <si>
    <t>¬IF(COUNTIF($O$1021:$O$1520,CONCATENATE($AA390,"_D_S2C_LB:X194"))&gt;0,1,0)</t>
  </si>
  <si>
    <t>¬IF(ISERROR(VLOOKUP(AA390,$B$510:$I$1010,5,FALSE)),"",VLOOKUP(AA390,$B$510:$I$1010,5,FALSE))</t>
  </si>
  <si>
    <t>¬IF(ISERROR(VLOOKUP(AA390,$B$510:$I$1010,6,FALSE)),"",VLOOKUP(AA390,$B$510:$I$1010,6,FALSE))</t>
  </si>
  <si>
    <t>¬IF(ISERROR(VLOOKUP(AA390,$B$510:$I$1010,7,FALSE)),"",VLOOKUP(AA390,$B$510:$I$1010,7,FALSE))</t>
  </si>
  <si>
    <t>¬IF(ISERROR(VLOOKUP(AA390,$B$510:$I$1010,8,FALSE)),"",VLOOKUP(AA390,$B$510:$I$1010,8,FALSE))</t>
  </si>
  <si>
    <t>¬IF(ISERROR(VLOOKUP(AA391,$B$510:$I$1010,2,FALSE)),"",VLOOKUP(AA391,$B$510:$I$1010,2,FALSE))</t>
  </si>
  <si>
    <t>¬IF(COUNTIF($O$1021:$O$1520,CONCATENATE($AA391,"_U_S2C_LB:X183"))&gt;0,1,0)</t>
  </si>
  <si>
    <t>¬IF(COUNTIF($O$1021:$O$1520,CONCATENATE($AA391,"_U_S2C_LB:X184"))&gt;0,1,0)</t>
  </si>
  <si>
    <t>¬IF(COUNTIF($O$1021:$O$1520,CONCATENATE($AA391,"_U_S2C_LB:X185"))&gt;0,1,0)</t>
  </si>
  <si>
    <t>¬IF(COUNTIF($O$1021:$O$1520,CONCATENATE($AA391,"_U_S2C_LB:X186"))&gt;0,1,0)</t>
  </si>
  <si>
    <t>¬IF(COUNTIF($O$1021:$O$1520,CONCATENATE($AA391,"_U_S2C_LB:X187"))&gt;0,1,0)</t>
  </si>
  <si>
    <t>¬IF(COUNTIF($O$1021:$O$1520,CONCATENATE($AA391,"_U_S2C_LB:X188"))&gt;0,1,0)</t>
  </si>
  <si>
    <t>¬IF(COUNTIF($O$1021:$O$1520,CONCATENATE($AA391,"_U_S2C_LB:X189"))&gt;0,1,0)</t>
  </si>
  <si>
    <t>¬IF(COUNTIF($O$1021:$O$1520,CONCATENATE($AA391,"_U_S2C_LB:X190"))&gt;0,1,0)</t>
  </si>
  <si>
    <t>¬IF(COUNTIF($O$1021:$O$1520,CONCATENATE($AA391,"_U_S2C_LB:X191"))&gt;0,1,0)</t>
  </si>
  <si>
    <t>¬IF(COUNTIF($O$1021:$O$1520,CONCATENATE($AA391,"_U_S2C_LB:X192"))&gt;0,1,0)</t>
  </si>
  <si>
    <t>¬IF(COUNTIF($O$1021:$O$1520,CONCATENATE($AA391,"_U_S2C_LB:X193"))&gt;0,1,0)</t>
  </si>
  <si>
    <t>¬IF(COUNTIF($O$1021:$O$1520,CONCATENATE($AA391,"_U_S2C_LB:X194"))&gt;0,1,0)</t>
  </si>
  <si>
    <t>¬IF(COUNTIF($O$1021:$O$1520,CONCATENATE($AA391,"_C_S2C_LB:X183"))&gt;0,1,0)</t>
  </si>
  <si>
    <t>¬IF(COUNTIF($O$1021:$O$1520,CONCATENATE($AA391,"_C_S2C_LB:X184"))&gt;0,1,0)</t>
  </si>
  <si>
    <t>¬IF(COUNTIF($O$1021:$O$1520,CONCATENATE($AA391,"_C_S2C_LB:X185"))&gt;0,1,0)</t>
  </si>
  <si>
    <t>¬IF(COUNTIF($O$1021:$O$1520,CONCATENATE($AA391,"_C_S2C_LB:X186"))&gt;0,1,0)</t>
  </si>
  <si>
    <t>¬IF(COUNTIF($O$1021:$O$1520,CONCATENATE($AA391,"_C_S2C_LB:X187"))&gt;0,1,0)</t>
  </si>
  <si>
    <t>¬IF(COUNTIF($O$1021:$O$1520,CONCATENATE($AA391,"_C_S2C_LB:X188"))&gt;0,1,0)</t>
  </si>
  <si>
    <t>¬IF(COUNTIF($O$1021:$O$1520,CONCATENATE($AA391,"_C_S2C_LB:X189"))&gt;0,1,0)</t>
  </si>
  <si>
    <t>¬IF(COUNTIF($O$1021:$O$1520,CONCATENATE($AA391,"_C_S2C_LB:X190"))&gt;0,1,0)</t>
  </si>
  <si>
    <t>¬IF(COUNTIF($O$1021:$O$1520,CONCATENATE($AA391,"_C_S2C_LB:X191"))&gt;0,1,0)</t>
  </si>
  <si>
    <t>¬IF(COUNTIF($O$1021:$O$1520,CONCATENATE($AA391,"_C_S2C_LB:X192"))&gt;0,1,0)</t>
  </si>
  <si>
    <t>¬IF(COUNTIF($O$1021:$O$1520,CONCATENATE($AA391,"_C_S2C_LB:X193"))&gt;0,1,0)</t>
  </si>
  <si>
    <t>¬IF(COUNTIF($O$1021:$O$1520,CONCATENATE($AA391,"_C_S2C_LB:X194"))&gt;0,1,0)</t>
  </si>
  <si>
    <t>¬IF(COUNTIF($O$1021:$O$1520,CONCATENATE($AA391,"_D_S2C_LB:X183"))&gt;0,1,0)</t>
  </si>
  <si>
    <t>¬IF(COUNTIF($O$1021:$O$1520,CONCATENATE($AA391,"_D_S2C_LB:X184"))&gt;0,1,0)</t>
  </si>
  <si>
    <t>¬IF(COUNTIF($O$1021:$O$1520,CONCATENATE($AA391,"_D_S2C_LB:X185"))&gt;0,1,0)</t>
  </si>
  <si>
    <t>¬IF(COUNTIF($O$1021:$O$1520,CONCATENATE($AA391,"_D_S2C_LB:X186"))&gt;0,1,0)</t>
  </si>
  <si>
    <t>¬IF(COUNTIF($O$1021:$O$1520,CONCATENATE($AA391,"_D_S2C_LB:X187"))&gt;0,1,0)</t>
  </si>
  <si>
    <t>¬IF(COUNTIF($O$1021:$O$1520,CONCATENATE($AA391,"_D_S2C_LB:X188"))&gt;0,1,0)</t>
  </si>
  <si>
    <t>¬IF(COUNTIF($O$1021:$O$1520,CONCATENATE($AA391,"_D_S2C_LB:X189"))&gt;0,1,0)</t>
  </si>
  <si>
    <t>¬IF(COUNTIF($O$1021:$O$1520,CONCATENATE($AA391,"_D_S2C_LB:X190"))&gt;0,1,0)</t>
  </si>
  <si>
    <t>¬IF(COUNTIF($O$1021:$O$1520,CONCATENATE($AA391,"_D_S2C_LB:X191"))&gt;0,1,0)</t>
  </si>
  <si>
    <t>¬IF(COUNTIF($O$1021:$O$1520,CONCATENATE($AA391,"_D_S2C_LB:X192"))&gt;0,1,0)</t>
  </si>
  <si>
    <t>¬IF(COUNTIF($O$1021:$O$1520,CONCATENATE($AA391,"_D_S2C_LB:X193"))&gt;0,1,0)</t>
  </si>
  <si>
    <t>¬IF(COUNTIF($O$1021:$O$1520,CONCATENATE($AA391,"_D_S2C_LB:X194"))&gt;0,1,0)</t>
  </si>
  <si>
    <t>¬IF(ISERROR(VLOOKUP(AA391,$B$510:$I$1010,5,FALSE)),"",VLOOKUP(AA391,$B$510:$I$1010,5,FALSE))</t>
  </si>
  <si>
    <t>¬IF(ISERROR(VLOOKUP(AA391,$B$510:$I$1010,6,FALSE)),"",VLOOKUP(AA391,$B$510:$I$1010,6,FALSE))</t>
  </si>
  <si>
    <t>¬IF(ISERROR(VLOOKUP(AA391,$B$510:$I$1010,7,FALSE)),"",VLOOKUP(AA391,$B$510:$I$1010,7,FALSE))</t>
  </si>
  <si>
    <t>¬IF(ISERROR(VLOOKUP(AA391,$B$510:$I$1010,8,FALSE)),"",VLOOKUP(AA391,$B$510:$I$1010,8,FALSE))</t>
  </si>
  <si>
    <t>¬IF(ISERROR(VLOOKUP(AA392,$B$510:$I$1010,2,FALSE)),"",VLOOKUP(AA392,$B$510:$I$1010,2,FALSE))</t>
  </si>
  <si>
    <t>¬IF(COUNTIF($O$1021:$O$1520,CONCATENATE($AA392,"_U_S2C_LB:X183"))&gt;0,1,0)</t>
  </si>
  <si>
    <t>¬IF(COUNTIF($O$1021:$O$1520,CONCATENATE($AA392,"_U_S2C_LB:X184"))&gt;0,1,0)</t>
  </si>
  <si>
    <t>¬IF(COUNTIF($O$1021:$O$1520,CONCATENATE($AA392,"_U_S2C_LB:X185"))&gt;0,1,0)</t>
  </si>
  <si>
    <t>¬IF(COUNTIF($O$1021:$O$1520,CONCATENATE($AA392,"_U_S2C_LB:X186"))&gt;0,1,0)</t>
  </si>
  <si>
    <t>¬IF(COUNTIF($O$1021:$O$1520,CONCATENATE($AA392,"_U_S2C_LB:X187"))&gt;0,1,0)</t>
  </si>
  <si>
    <t>¬IF(COUNTIF($O$1021:$O$1520,CONCATENATE($AA392,"_U_S2C_LB:X188"))&gt;0,1,0)</t>
  </si>
  <si>
    <t>¬IF(COUNTIF($O$1021:$O$1520,CONCATENATE($AA392,"_U_S2C_LB:X189"))&gt;0,1,0)</t>
  </si>
  <si>
    <t>¬IF(COUNTIF($O$1021:$O$1520,CONCATENATE($AA392,"_U_S2C_LB:X190"))&gt;0,1,0)</t>
  </si>
  <si>
    <t>¬IF(COUNTIF($O$1021:$O$1520,CONCATENATE($AA392,"_U_S2C_LB:X191"))&gt;0,1,0)</t>
  </si>
  <si>
    <t>¬IF(COUNTIF($O$1021:$O$1520,CONCATENATE($AA392,"_U_S2C_LB:X192"))&gt;0,1,0)</t>
  </si>
  <si>
    <t>¬IF(COUNTIF($O$1021:$O$1520,CONCATENATE($AA392,"_U_S2C_LB:X193"))&gt;0,1,0)</t>
  </si>
  <si>
    <t>¬IF(COUNTIF($O$1021:$O$1520,CONCATENATE($AA392,"_U_S2C_LB:X194"))&gt;0,1,0)</t>
  </si>
  <si>
    <t>¬IF(COUNTIF($O$1021:$O$1520,CONCATENATE($AA392,"_C_S2C_LB:X183"))&gt;0,1,0)</t>
  </si>
  <si>
    <t>¬IF(COUNTIF($O$1021:$O$1520,CONCATENATE($AA392,"_C_S2C_LB:X184"))&gt;0,1,0)</t>
  </si>
  <si>
    <t>¬IF(COUNTIF($O$1021:$O$1520,CONCATENATE($AA392,"_C_S2C_LB:X185"))&gt;0,1,0)</t>
  </si>
  <si>
    <t>¬IF(COUNTIF($O$1021:$O$1520,CONCATENATE($AA392,"_C_S2C_LB:X186"))&gt;0,1,0)</t>
  </si>
  <si>
    <t>¬IF(COUNTIF($O$1021:$O$1520,CONCATENATE($AA392,"_C_S2C_LB:X187"))&gt;0,1,0)</t>
  </si>
  <si>
    <t>¬IF(COUNTIF($O$1021:$O$1520,CONCATENATE($AA392,"_C_S2C_LB:X188"))&gt;0,1,0)</t>
  </si>
  <si>
    <t>¬IF(COUNTIF($O$1021:$O$1520,CONCATENATE($AA392,"_C_S2C_LB:X189"))&gt;0,1,0)</t>
  </si>
  <si>
    <t>¬IF(COUNTIF($O$1021:$O$1520,CONCATENATE($AA392,"_C_S2C_LB:X190"))&gt;0,1,0)</t>
  </si>
  <si>
    <t>¬IF(COUNTIF($O$1021:$O$1520,CONCATENATE($AA392,"_C_S2C_LB:X191"))&gt;0,1,0)</t>
  </si>
  <si>
    <t>¬IF(COUNTIF($O$1021:$O$1520,CONCATENATE($AA392,"_C_S2C_LB:X192"))&gt;0,1,0)</t>
  </si>
  <si>
    <t>¬IF(COUNTIF($O$1021:$O$1520,CONCATENATE($AA392,"_C_S2C_LB:X193"))&gt;0,1,0)</t>
  </si>
  <si>
    <t>¬IF(COUNTIF($O$1021:$O$1520,CONCATENATE($AA392,"_C_S2C_LB:X194"))&gt;0,1,0)</t>
  </si>
  <si>
    <t>¬IF(COUNTIF($O$1021:$O$1520,CONCATENATE($AA392,"_D_S2C_LB:X183"))&gt;0,1,0)</t>
  </si>
  <si>
    <t>¬IF(COUNTIF($O$1021:$O$1520,CONCATENATE($AA392,"_D_S2C_LB:X184"))&gt;0,1,0)</t>
  </si>
  <si>
    <t>¬IF(COUNTIF($O$1021:$O$1520,CONCATENATE($AA392,"_D_S2C_LB:X185"))&gt;0,1,0)</t>
  </si>
  <si>
    <t>¬IF(COUNTIF($O$1021:$O$1520,CONCATENATE($AA392,"_D_S2C_LB:X186"))&gt;0,1,0)</t>
  </si>
  <si>
    <t>¬IF(COUNTIF($O$1021:$O$1520,CONCATENATE($AA392,"_D_S2C_LB:X187"))&gt;0,1,0)</t>
  </si>
  <si>
    <t>¬IF(COUNTIF($O$1021:$O$1520,CONCATENATE($AA392,"_D_S2C_LB:X188"))&gt;0,1,0)</t>
  </si>
  <si>
    <t>¬IF(COUNTIF($O$1021:$O$1520,CONCATENATE($AA392,"_D_S2C_LB:X189"))&gt;0,1,0)</t>
  </si>
  <si>
    <t>¬IF(COUNTIF($O$1021:$O$1520,CONCATENATE($AA392,"_D_S2C_LB:X190"))&gt;0,1,0)</t>
  </si>
  <si>
    <t>¬IF(COUNTIF($O$1021:$O$1520,CONCATENATE($AA392,"_D_S2C_LB:X191"))&gt;0,1,0)</t>
  </si>
  <si>
    <t>¬IF(COUNTIF($O$1021:$O$1520,CONCATENATE($AA392,"_D_S2C_LB:X192"))&gt;0,1,0)</t>
  </si>
  <si>
    <t>¬IF(COUNTIF($O$1021:$O$1520,CONCATENATE($AA392,"_D_S2C_LB:X193"))&gt;0,1,0)</t>
  </si>
  <si>
    <t>¬IF(COUNTIF($O$1021:$O$1520,CONCATENATE($AA392,"_D_S2C_LB:X194"))&gt;0,1,0)</t>
  </si>
  <si>
    <t>¬IF(ISERROR(VLOOKUP(AA392,$B$510:$I$1010,5,FALSE)),"",VLOOKUP(AA392,$B$510:$I$1010,5,FALSE))</t>
  </si>
  <si>
    <t>¬IF(ISERROR(VLOOKUP(AA392,$B$510:$I$1010,6,FALSE)),"",VLOOKUP(AA392,$B$510:$I$1010,6,FALSE))</t>
  </si>
  <si>
    <t>¬IF(ISERROR(VLOOKUP(AA392,$B$510:$I$1010,7,FALSE)),"",VLOOKUP(AA392,$B$510:$I$1010,7,FALSE))</t>
  </si>
  <si>
    <t>¬IF(ISERROR(VLOOKUP(AA392,$B$510:$I$1010,8,FALSE)),"",VLOOKUP(AA392,$B$510:$I$1010,8,FALSE))</t>
  </si>
  <si>
    <t>¬IF(ISERROR(VLOOKUP(AA393,$B$510:$I$1010,2,FALSE)),"",VLOOKUP(AA393,$B$510:$I$1010,2,FALSE))</t>
  </si>
  <si>
    <t>¬IF(COUNTIF($O$1021:$O$1520,CONCATENATE($AA393,"_U_S2C_LB:X183"))&gt;0,1,0)</t>
  </si>
  <si>
    <t>¬IF(COUNTIF($O$1021:$O$1520,CONCATENATE($AA393,"_U_S2C_LB:X184"))&gt;0,1,0)</t>
  </si>
  <si>
    <t>¬IF(COUNTIF($O$1021:$O$1520,CONCATENATE($AA393,"_U_S2C_LB:X185"))&gt;0,1,0)</t>
  </si>
  <si>
    <t>¬IF(COUNTIF($O$1021:$O$1520,CONCATENATE($AA393,"_U_S2C_LB:X186"))&gt;0,1,0)</t>
  </si>
  <si>
    <t>¬IF(COUNTIF($O$1021:$O$1520,CONCATENATE($AA393,"_U_S2C_LB:X187"))&gt;0,1,0)</t>
  </si>
  <si>
    <t>¬IF(COUNTIF($O$1021:$O$1520,CONCATENATE($AA393,"_U_S2C_LB:X188"))&gt;0,1,0)</t>
  </si>
  <si>
    <t>¬IF(COUNTIF($O$1021:$O$1520,CONCATENATE($AA393,"_U_S2C_LB:X189"))&gt;0,1,0)</t>
  </si>
  <si>
    <t>¬IF(COUNTIF($O$1021:$O$1520,CONCATENATE($AA393,"_U_S2C_LB:X190"))&gt;0,1,0)</t>
  </si>
  <si>
    <t>¬IF(COUNTIF($O$1021:$O$1520,CONCATENATE($AA393,"_U_S2C_LB:X191"))&gt;0,1,0)</t>
  </si>
  <si>
    <t>¬IF(COUNTIF($O$1021:$O$1520,CONCATENATE($AA393,"_U_S2C_LB:X192"))&gt;0,1,0)</t>
  </si>
  <si>
    <t>¬IF(COUNTIF($O$1021:$O$1520,CONCATENATE($AA393,"_U_S2C_LB:X193"))&gt;0,1,0)</t>
  </si>
  <si>
    <t>¬IF(COUNTIF($O$1021:$O$1520,CONCATENATE($AA393,"_U_S2C_LB:X194"))&gt;0,1,0)</t>
  </si>
  <si>
    <t>¬IF(COUNTIF($O$1021:$O$1520,CONCATENATE($AA393,"_C_S2C_LB:X183"))&gt;0,1,0)</t>
  </si>
  <si>
    <t>¬IF(COUNTIF($O$1021:$O$1520,CONCATENATE($AA393,"_C_S2C_LB:X184"))&gt;0,1,0)</t>
  </si>
  <si>
    <t>¬IF(COUNTIF($O$1021:$O$1520,CONCATENATE($AA393,"_C_S2C_LB:X185"))&gt;0,1,0)</t>
  </si>
  <si>
    <t>¬IF(COUNTIF($O$1021:$O$1520,CONCATENATE($AA393,"_C_S2C_LB:X186"))&gt;0,1,0)</t>
  </si>
  <si>
    <t>¬IF(COUNTIF($O$1021:$O$1520,CONCATENATE($AA393,"_C_S2C_LB:X187"))&gt;0,1,0)</t>
  </si>
  <si>
    <t>¬IF(COUNTIF($O$1021:$O$1520,CONCATENATE($AA393,"_C_S2C_LB:X188"))&gt;0,1,0)</t>
  </si>
  <si>
    <t>¬IF(COUNTIF($O$1021:$O$1520,CONCATENATE($AA393,"_C_S2C_LB:X189"))&gt;0,1,0)</t>
  </si>
  <si>
    <t>¬IF(COUNTIF($O$1021:$O$1520,CONCATENATE($AA393,"_C_S2C_LB:X190"))&gt;0,1,0)</t>
  </si>
  <si>
    <t>¬IF(COUNTIF($O$1021:$O$1520,CONCATENATE($AA393,"_C_S2C_LB:X191"))&gt;0,1,0)</t>
  </si>
  <si>
    <t>¬IF(COUNTIF($O$1021:$O$1520,CONCATENATE($AA393,"_C_S2C_LB:X192"))&gt;0,1,0)</t>
  </si>
  <si>
    <t>¬IF(COUNTIF($O$1021:$O$1520,CONCATENATE($AA393,"_C_S2C_LB:X193"))&gt;0,1,0)</t>
  </si>
  <si>
    <t>¬IF(COUNTIF($O$1021:$O$1520,CONCATENATE($AA393,"_C_S2C_LB:X194"))&gt;0,1,0)</t>
  </si>
  <si>
    <t>¬IF(COUNTIF($O$1021:$O$1520,CONCATENATE($AA393,"_D_S2C_LB:X183"))&gt;0,1,0)</t>
  </si>
  <si>
    <t>¬IF(COUNTIF($O$1021:$O$1520,CONCATENATE($AA393,"_D_S2C_LB:X184"))&gt;0,1,0)</t>
  </si>
  <si>
    <t>¬IF(COUNTIF($O$1021:$O$1520,CONCATENATE($AA393,"_D_S2C_LB:X185"))&gt;0,1,0)</t>
  </si>
  <si>
    <t>¬IF(COUNTIF($O$1021:$O$1520,CONCATENATE($AA393,"_D_S2C_LB:X186"))&gt;0,1,0)</t>
  </si>
  <si>
    <t>¬IF(COUNTIF($O$1021:$O$1520,CONCATENATE($AA393,"_D_S2C_LB:X187"))&gt;0,1,0)</t>
  </si>
  <si>
    <t>¬IF(COUNTIF($O$1021:$O$1520,CONCATENATE($AA393,"_D_S2C_LB:X188"))&gt;0,1,0)</t>
  </si>
  <si>
    <t>¬IF(COUNTIF($O$1021:$O$1520,CONCATENATE($AA393,"_D_S2C_LB:X189"))&gt;0,1,0)</t>
  </si>
  <si>
    <t>¬IF(COUNTIF($O$1021:$O$1520,CONCATENATE($AA393,"_D_S2C_LB:X190"))&gt;0,1,0)</t>
  </si>
  <si>
    <t>¬IF(COUNTIF($O$1021:$O$1520,CONCATENATE($AA393,"_D_S2C_LB:X191"))&gt;0,1,0)</t>
  </si>
  <si>
    <t>¬IF(COUNTIF($O$1021:$O$1520,CONCATENATE($AA393,"_D_S2C_LB:X192"))&gt;0,1,0)</t>
  </si>
  <si>
    <t>¬IF(COUNTIF($O$1021:$O$1520,CONCATENATE($AA393,"_D_S2C_LB:X193"))&gt;0,1,0)</t>
  </si>
  <si>
    <t>¬IF(COUNTIF($O$1021:$O$1520,CONCATENATE($AA393,"_D_S2C_LB:X194"))&gt;0,1,0)</t>
  </si>
  <si>
    <t>¬IF(ISERROR(VLOOKUP(AA393,$B$510:$I$1010,5,FALSE)),"",VLOOKUP(AA393,$B$510:$I$1010,5,FALSE))</t>
  </si>
  <si>
    <t>¬IF(ISERROR(VLOOKUP(AA393,$B$510:$I$1010,6,FALSE)),"",VLOOKUP(AA393,$B$510:$I$1010,6,FALSE))</t>
  </si>
  <si>
    <t>¬IF(ISERROR(VLOOKUP(AA393,$B$510:$I$1010,7,FALSE)),"",VLOOKUP(AA393,$B$510:$I$1010,7,FALSE))</t>
  </si>
  <si>
    <t>¬IF(ISERROR(VLOOKUP(AA393,$B$510:$I$1010,8,FALSE)),"",VLOOKUP(AA393,$B$510:$I$1010,8,FALSE))</t>
  </si>
  <si>
    <t>¬IF(ISERROR(VLOOKUP(AA394,$B$510:$I$1010,2,FALSE)),"",VLOOKUP(AA394,$B$510:$I$1010,2,FALSE))</t>
  </si>
  <si>
    <t>¬IF(COUNTIF($O$1021:$O$1520,CONCATENATE($AA394,"_U_S2C_LB:X183"))&gt;0,1,0)</t>
  </si>
  <si>
    <t>¬IF(COUNTIF($O$1021:$O$1520,CONCATENATE($AA394,"_U_S2C_LB:X184"))&gt;0,1,0)</t>
  </si>
  <si>
    <t>¬IF(COUNTIF($O$1021:$O$1520,CONCATENATE($AA394,"_U_S2C_LB:X185"))&gt;0,1,0)</t>
  </si>
  <si>
    <t>¬IF(COUNTIF($O$1021:$O$1520,CONCATENATE($AA394,"_U_S2C_LB:X186"))&gt;0,1,0)</t>
  </si>
  <si>
    <t>¬IF(COUNTIF($O$1021:$O$1520,CONCATENATE($AA394,"_U_S2C_LB:X187"))&gt;0,1,0)</t>
  </si>
  <si>
    <t>¬IF(COUNTIF($O$1021:$O$1520,CONCATENATE($AA394,"_U_S2C_LB:X188"))&gt;0,1,0)</t>
  </si>
  <si>
    <t>¬IF(COUNTIF($O$1021:$O$1520,CONCATENATE($AA394,"_U_S2C_LB:X189"))&gt;0,1,0)</t>
  </si>
  <si>
    <t>¬IF(COUNTIF($O$1021:$O$1520,CONCATENATE($AA394,"_U_S2C_LB:X190"))&gt;0,1,0)</t>
  </si>
  <si>
    <t>¬IF(COUNTIF($O$1021:$O$1520,CONCATENATE($AA394,"_U_S2C_LB:X191"))&gt;0,1,0)</t>
  </si>
  <si>
    <t>¬IF(COUNTIF($O$1021:$O$1520,CONCATENATE($AA394,"_U_S2C_LB:X192"))&gt;0,1,0)</t>
  </si>
  <si>
    <t>¬IF(COUNTIF($O$1021:$O$1520,CONCATENATE($AA394,"_U_S2C_LB:X193"))&gt;0,1,0)</t>
  </si>
  <si>
    <t>¬IF(COUNTIF($O$1021:$O$1520,CONCATENATE($AA394,"_U_S2C_LB:X194"))&gt;0,1,0)</t>
  </si>
  <si>
    <t>¬IF(COUNTIF($O$1021:$O$1520,CONCATENATE($AA394,"_C_S2C_LB:X183"))&gt;0,1,0)</t>
  </si>
  <si>
    <t>¬IF(COUNTIF($O$1021:$O$1520,CONCATENATE($AA394,"_C_S2C_LB:X184"))&gt;0,1,0)</t>
  </si>
  <si>
    <t>¬IF(COUNTIF($O$1021:$O$1520,CONCATENATE($AA394,"_C_S2C_LB:X185"))&gt;0,1,0)</t>
  </si>
  <si>
    <t>¬IF(COUNTIF($O$1021:$O$1520,CONCATENATE($AA394,"_C_S2C_LB:X186"))&gt;0,1,0)</t>
  </si>
  <si>
    <t>¬IF(COUNTIF($O$1021:$O$1520,CONCATENATE($AA394,"_C_S2C_LB:X187"))&gt;0,1,0)</t>
  </si>
  <si>
    <t>¬IF(COUNTIF($O$1021:$O$1520,CONCATENATE($AA394,"_C_S2C_LB:X188"))&gt;0,1,0)</t>
  </si>
  <si>
    <t>¬IF(COUNTIF($O$1021:$O$1520,CONCATENATE($AA394,"_C_S2C_LB:X189"))&gt;0,1,0)</t>
  </si>
  <si>
    <t>¬IF(COUNTIF($O$1021:$O$1520,CONCATENATE($AA394,"_C_S2C_LB:X190"))&gt;0,1,0)</t>
  </si>
  <si>
    <t>¬IF(COUNTIF($O$1021:$O$1520,CONCATENATE($AA394,"_C_S2C_LB:X191"))&gt;0,1,0)</t>
  </si>
  <si>
    <t>¬IF(COUNTIF($O$1021:$O$1520,CONCATENATE($AA394,"_C_S2C_LB:X192"))&gt;0,1,0)</t>
  </si>
  <si>
    <t>¬IF(COUNTIF($O$1021:$O$1520,CONCATENATE($AA394,"_C_S2C_LB:X193"))&gt;0,1,0)</t>
  </si>
  <si>
    <t>¬IF(COUNTIF($O$1021:$O$1520,CONCATENATE($AA394,"_C_S2C_LB:X194"))&gt;0,1,0)</t>
  </si>
  <si>
    <t>¬IF(COUNTIF($O$1021:$O$1520,CONCATENATE($AA394,"_D_S2C_LB:X183"))&gt;0,1,0)</t>
  </si>
  <si>
    <t>¬IF(COUNTIF($O$1021:$O$1520,CONCATENATE($AA394,"_D_S2C_LB:X184"))&gt;0,1,0)</t>
  </si>
  <si>
    <t>¬IF(COUNTIF($O$1021:$O$1520,CONCATENATE($AA394,"_D_S2C_LB:X185"))&gt;0,1,0)</t>
  </si>
  <si>
    <t>¬IF(COUNTIF($O$1021:$O$1520,CONCATENATE($AA394,"_D_S2C_LB:X186"))&gt;0,1,0)</t>
  </si>
  <si>
    <t>¬IF(COUNTIF($O$1021:$O$1520,CONCATENATE($AA394,"_D_S2C_LB:X187"))&gt;0,1,0)</t>
  </si>
  <si>
    <t>¬IF(COUNTIF($O$1021:$O$1520,CONCATENATE($AA394,"_D_S2C_LB:X188"))&gt;0,1,0)</t>
  </si>
  <si>
    <t>¬IF(COUNTIF($O$1021:$O$1520,CONCATENATE($AA394,"_D_S2C_LB:X189"))&gt;0,1,0)</t>
  </si>
  <si>
    <t>¬IF(COUNTIF($O$1021:$O$1520,CONCATENATE($AA394,"_D_S2C_LB:X190"))&gt;0,1,0)</t>
  </si>
  <si>
    <t>¬IF(COUNTIF($O$1021:$O$1520,CONCATENATE($AA394,"_D_S2C_LB:X191"))&gt;0,1,0)</t>
  </si>
  <si>
    <t>¬IF(COUNTIF($O$1021:$O$1520,CONCATENATE($AA394,"_D_S2C_LB:X192"))&gt;0,1,0)</t>
  </si>
  <si>
    <t>¬IF(COUNTIF($O$1021:$O$1520,CONCATENATE($AA394,"_D_S2C_LB:X193"))&gt;0,1,0)</t>
  </si>
  <si>
    <t>¬IF(COUNTIF($O$1021:$O$1520,CONCATENATE($AA394,"_D_S2C_LB:X194"))&gt;0,1,0)</t>
  </si>
  <si>
    <t>¬IF(ISERROR(VLOOKUP(AA394,$B$510:$I$1010,5,FALSE)),"",VLOOKUP(AA394,$B$510:$I$1010,5,FALSE))</t>
  </si>
  <si>
    <t>¬IF(ISERROR(VLOOKUP(AA394,$B$510:$I$1010,6,FALSE)),"",VLOOKUP(AA394,$B$510:$I$1010,6,FALSE))</t>
  </si>
  <si>
    <t>¬IF(ISERROR(VLOOKUP(AA394,$B$510:$I$1010,7,FALSE)),"",VLOOKUP(AA394,$B$510:$I$1010,7,FALSE))</t>
  </si>
  <si>
    <t>¬IF(ISERROR(VLOOKUP(AA394,$B$510:$I$1010,8,FALSE)),"",VLOOKUP(AA394,$B$510:$I$1010,8,FALSE))</t>
  </si>
  <si>
    <t>¬IF(ISERROR(VLOOKUP(AA395,$B$510:$I$1010,2,FALSE)),"",VLOOKUP(AA395,$B$510:$I$1010,2,FALSE))</t>
  </si>
  <si>
    <t>¬IF(COUNTIF($O$1021:$O$1520,CONCATENATE($AA395,"_U_S2C_LB:X183"))&gt;0,1,0)</t>
  </si>
  <si>
    <t>¬IF(COUNTIF($O$1021:$O$1520,CONCATENATE($AA395,"_U_S2C_LB:X184"))&gt;0,1,0)</t>
  </si>
  <si>
    <t>¬IF(COUNTIF($O$1021:$O$1520,CONCATENATE($AA395,"_U_S2C_LB:X185"))&gt;0,1,0)</t>
  </si>
  <si>
    <t>¬IF(COUNTIF($O$1021:$O$1520,CONCATENATE($AA395,"_U_S2C_LB:X186"))&gt;0,1,0)</t>
  </si>
  <si>
    <t>¬IF(COUNTIF($O$1021:$O$1520,CONCATENATE($AA395,"_U_S2C_LB:X187"))&gt;0,1,0)</t>
  </si>
  <si>
    <t>¬IF(COUNTIF($O$1021:$O$1520,CONCATENATE($AA395,"_U_S2C_LB:X188"))&gt;0,1,0)</t>
  </si>
  <si>
    <t>¬IF(COUNTIF($O$1021:$O$1520,CONCATENATE($AA395,"_U_S2C_LB:X189"))&gt;0,1,0)</t>
  </si>
  <si>
    <t>¬IF(COUNTIF($O$1021:$O$1520,CONCATENATE($AA395,"_U_S2C_LB:X190"))&gt;0,1,0)</t>
  </si>
  <si>
    <t>¬IF(COUNTIF($O$1021:$O$1520,CONCATENATE($AA395,"_U_S2C_LB:X191"))&gt;0,1,0)</t>
  </si>
  <si>
    <t>¬IF(COUNTIF($O$1021:$O$1520,CONCATENATE($AA395,"_U_S2C_LB:X192"))&gt;0,1,0)</t>
  </si>
  <si>
    <t>¬IF(COUNTIF($O$1021:$O$1520,CONCATENATE($AA395,"_U_S2C_LB:X193"))&gt;0,1,0)</t>
  </si>
  <si>
    <t>¬IF(COUNTIF($O$1021:$O$1520,CONCATENATE($AA395,"_U_S2C_LB:X194"))&gt;0,1,0)</t>
  </si>
  <si>
    <t>¬IF(COUNTIF($O$1021:$O$1520,CONCATENATE($AA395,"_C_S2C_LB:X183"))&gt;0,1,0)</t>
  </si>
  <si>
    <t>¬IF(COUNTIF($O$1021:$O$1520,CONCATENATE($AA395,"_C_S2C_LB:X184"))&gt;0,1,0)</t>
  </si>
  <si>
    <t>¬IF(COUNTIF($O$1021:$O$1520,CONCATENATE($AA395,"_C_S2C_LB:X185"))&gt;0,1,0)</t>
  </si>
  <si>
    <t>¬IF(COUNTIF($O$1021:$O$1520,CONCATENATE($AA395,"_C_S2C_LB:X186"))&gt;0,1,0)</t>
  </si>
  <si>
    <t>¬IF(COUNTIF($O$1021:$O$1520,CONCATENATE($AA395,"_C_S2C_LB:X187"))&gt;0,1,0)</t>
  </si>
  <si>
    <t>¬IF(COUNTIF($O$1021:$O$1520,CONCATENATE($AA395,"_C_S2C_LB:X188"))&gt;0,1,0)</t>
  </si>
  <si>
    <t>¬IF(COUNTIF($O$1021:$O$1520,CONCATENATE($AA395,"_C_S2C_LB:X189"))&gt;0,1,0)</t>
  </si>
  <si>
    <t>¬IF(COUNTIF($O$1021:$O$1520,CONCATENATE($AA395,"_C_S2C_LB:X190"))&gt;0,1,0)</t>
  </si>
  <si>
    <t>¬IF(COUNTIF($O$1021:$O$1520,CONCATENATE($AA395,"_C_S2C_LB:X191"))&gt;0,1,0)</t>
  </si>
  <si>
    <t>¬IF(COUNTIF($O$1021:$O$1520,CONCATENATE($AA395,"_C_S2C_LB:X192"))&gt;0,1,0)</t>
  </si>
  <si>
    <t>¬IF(COUNTIF($O$1021:$O$1520,CONCATENATE($AA395,"_C_S2C_LB:X193"))&gt;0,1,0)</t>
  </si>
  <si>
    <t>¬IF(COUNTIF($O$1021:$O$1520,CONCATENATE($AA395,"_C_S2C_LB:X194"))&gt;0,1,0)</t>
  </si>
  <si>
    <t>¬IF(COUNTIF($O$1021:$O$1520,CONCATENATE($AA395,"_D_S2C_LB:X183"))&gt;0,1,0)</t>
  </si>
  <si>
    <t>¬IF(COUNTIF($O$1021:$O$1520,CONCATENATE($AA395,"_D_S2C_LB:X184"))&gt;0,1,0)</t>
  </si>
  <si>
    <t>¬IF(COUNTIF($O$1021:$O$1520,CONCATENATE($AA395,"_D_S2C_LB:X185"))&gt;0,1,0)</t>
  </si>
  <si>
    <t>¬IF(COUNTIF($O$1021:$O$1520,CONCATENATE($AA395,"_D_S2C_LB:X186"))&gt;0,1,0)</t>
  </si>
  <si>
    <t>¬IF(COUNTIF($O$1021:$O$1520,CONCATENATE($AA395,"_D_S2C_LB:X187"))&gt;0,1,0)</t>
  </si>
  <si>
    <t>¬IF(COUNTIF($O$1021:$O$1520,CONCATENATE($AA395,"_D_S2C_LB:X188"))&gt;0,1,0)</t>
  </si>
  <si>
    <t>¬IF(COUNTIF($O$1021:$O$1520,CONCATENATE($AA395,"_D_S2C_LB:X189"))&gt;0,1,0)</t>
  </si>
  <si>
    <t>¬IF(COUNTIF($O$1021:$O$1520,CONCATENATE($AA395,"_D_S2C_LB:X190"))&gt;0,1,0)</t>
  </si>
  <si>
    <t>¬IF(COUNTIF($O$1021:$O$1520,CONCATENATE($AA395,"_D_S2C_LB:X191"))&gt;0,1,0)</t>
  </si>
  <si>
    <t>¬IF(COUNTIF($O$1021:$O$1520,CONCATENATE($AA395,"_D_S2C_LB:X192"))&gt;0,1,0)</t>
  </si>
  <si>
    <t>¬IF(COUNTIF($O$1021:$O$1520,CONCATENATE($AA395,"_D_S2C_LB:X193"))&gt;0,1,0)</t>
  </si>
  <si>
    <t>¬IF(COUNTIF($O$1021:$O$1520,CONCATENATE($AA395,"_D_S2C_LB:X194"))&gt;0,1,0)</t>
  </si>
  <si>
    <t>¬IF(ISERROR(VLOOKUP(AA395,$B$510:$I$1010,5,FALSE)),"",VLOOKUP(AA395,$B$510:$I$1010,5,FALSE))</t>
  </si>
  <si>
    <t>¬IF(ISERROR(VLOOKUP(AA395,$B$510:$I$1010,6,FALSE)),"",VLOOKUP(AA395,$B$510:$I$1010,6,FALSE))</t>
  </si>
  <si>
    <t>¬IF(ISERROR(VLOOKUP(AA395,$B$510:$I$1010,7,FALSE)),"",VLOOKUP(AA395,$B$510:$I$1010,7,FALSE))</t>
  </si>
  <si>
    <t>¬IF(ISERROR(VLOOKUP(AA395,$B$510:$I$1010,8,FALSE)),"",VLOOKUP(AA395,$B$510:$I$1010,8,FALSE))</t>
  </si>
  <si>
    <t>¬IF(ISERROR(VLOOKUP(AA396,$B$510:$I$1010,2,FALSE)),"",VLOOKUP(AA396,$B$510:$I$1010,2,FALSE))</t>
  </si>
  <si>
    <t>¬IF(COUNTIF($O$1021:$O$1520,CONCATENATE($AA396,"_U_S2C_LB:X183"))&gt;0,1,0)</t>
  </si>
  <si>
    <t>¬IF(COUNTIF($O$1021:$O$1520,CONCATENATE($AA396,"_U_S2C_LB:X184"))&gt;0,1,0)</t>
  </si>
  <si>
    <t>¬IF(COUNTIF($O$1021:$O$1520,CONCATENATE($AA396,"_U_S2C_LB:X185"))&gt;0,1,0)</t>
  </si>
  <si>
    <t>¬IF(COUNTIF($O$1021:$O$1520,CONCATENATE($AA396,"_U_S2C_LB:X186"))&gt;0,1,0)</t>
  </si>
  <si>
    <t>¬IF(COUNTIF($O$1021:$O$1520,CONCATENATE($AA396,"_U_S2C_LB:X187"))&gt;0,1,0)</t>
  </si>
  <si>
    <t>¬IF(COUNTIF($O$1021:$O$1520,CONCATENATE($AA396,"_U_S2C_LB:X188"))&gt;0,1,0)</t>
  </si>
  <si>
    <t>¬IF(COUNTIF($O$1021:$O$1520,CONCATENATE($AA396,"_U_S2C_LB:X189"))&gt;0,1,0)</t>
  </si>
  <si>
    <t>¬IF(COUNTIF($O$1021:$O$1520,CONCATENATE($AA396,"_U_S2C_LB:X190"))&gt;0,1,0)</t>
  </si>
  <si>
    <t>¬IF(COUNTIF($O$1021:$O$1520,CONCATENATE($AA396,"_U_S2C_LB:X191"))&gt;0,1,0)</t>
  </si>
  <si>
    <t>¬IF(COUNTIF($O$1021:$O$1520,CONCATENATE($AA396,"_U_S2C_LB:X192"))&gt;0,1,0)</t>
  </si>
  <si>
    <t>¬IF(COUNTIF($O$1021:$O$1520,CONCATENATE($AA396,"_U_S2C_LB:X193"))&gt;0,1,0)</t>
  </si>
  <si>
    <t>¬IF(COUNTIF($O$1021:$O$1520,CONCATENATE($AA396,"_U_S2C_LB:X194"))&gt;0,1,0)</t>
  </si>
  <si>
    <t>¬IF(COUNTIF($O$1021:$O$1520,CONCATENATE($AA396,"_C_S2C_LB:X183"))&gt;0,1,0)</t>
  </si>
  <si>
    <t>¬IF(COUNTIF($O$1021:$O$1520,CONCATENATE($AA396,"_C_S2C_LB:X184"))&gt;0,1,0)</t>
  </si>
  <si>
    <t>¬IF(COUNTIF($O$1021:$O$1520,CONCATENATE($AA396,"_C_S2C_LB:X185"))&gt;0,1,0)</t>
  </si>
  <si>
    <t>¬IF(COUNTIF($O$1021:$O$1520,CONCATENATE($AA396,"_C_S2C_LB:X186"))&gt;0,1,0)</t>
  </si>
  <si>
    <t>¬IF(COUNTIF($O$1021:$O$1520,CONCATENATE($AA396,"_C_S2C_LB:X187"))&gt;0,1,0)</t>
  </si>
  <si>
    <t>¬IF(COUNTIF($O$1021:$O$1520,CONCATENATE($AA396,"_C_S2C_LB:X188"))&gt;0,1,0)</t>
  </si>
  <si>
    <t>¬IF(COUNTIF($O$1021:$O$1520,CONCATENATE($AA396,"_C_S2C_LB:X189"))&gt;0,1,0)</t>
  </si>
  <si>
    <t>¬IF(COUNTIF($O$1021:$O$1520,CONCATENATE($AA396,"_C_S2C_LB:X190"))&gt;0,1,0)</t>
  </si>
  <si>
    <t>¬IF(COUNTIF($O$1021:$O$1520,CONCATENATE($AA396,"_C_S2C_LB:X191"))&gt;0,1,0)</t>
  </si>
  <si>
    <t>¬IF(COUNTIF($O$1021:$O$1520,CONCATENATE($AA396,"_C_S2C_LB:X192"))&gt;0,1,0)</t>
  </si>
  <si>
    <t>¬IF(COUNTIF($O$1021:$O$1520,CONCATENATE($AA396,"_C_S2C_LB:X193"))&gt;0,1,0)</t>
  </si>
  <si>
    <t>¬IF(COUNTIF($O$1021:$O$1520,CONCATENATE($AA396,"_C_S2C_LB:X194"))&gt;0,1,0)</t>
  </si>
  <si>
    <t>¬IF(COUNTIF($O$1021:$O$1520,CONCATENATE($AA396,"_D_S2C_LB:X183"))&gt;0,1,0)</t>
  </si>
  <si>
    <t>¬IF(COUNTIF($O$1021:$O$1520,CONCATENATE($AA396,"_D_S2C_LB:X184"))&gt;0,1,0)</t>
  </si>
  <si>
    <t>¬IF(COUNTIF($O$1021:$O$1520,CONCATENATE($AA396,"_D_S2C_LB:X185"))&gt;0,1,0)</t>
  </si>
  <si>
    <t>¬IF(COUNTIF($O$1021:$O$1520,CONCATENATE($AA396,"_D_S2C_LB:X186"))&gt;0,1,0)</t>
  </si>
  <si>
    <t>¬IF(COUNTIF($O$1021:$O$1520,CONCATENATE($AA396,"_D_S2C_LB:X187"))&gt;0,1,0)</t>
  </si>
  <si>
    <t>¬IF(COUNTIF($O$1021:$O$1520,CONCATENATE($AA396,"_D_S2C_LB:X188"))&gt;0,1,0)</t>
  </si>
  <si>
    <t>¬IF(COUNTIF($O$1021:$O$1520,CONCATENATE($AA396,"_D_S2C_LB:X189"))&gt;0,1,0)</t>
  </si>
  <si>
    <t>¬IF(COUNTIF($O$1021:$O$1520,CONCATENATE($AA396,"_D_S2C_LB:X190"))&gt;0,1,0)</t>
  </si>
  <si>
    <t>¬IF(COUNTIF($O$1021:$O$1520,CONCATENATE($AA396,"_D_S2C_LB:X191"))&gt;0,1,0)</t>
  </si>
  <si>
    <t>¬IF(COUNTIF($O$1021:$O$1520,CONCATENATE($AA396,"_D_S2C_LB:X192"))&gt;0,1,0)</t>
  </si>
  <si>
    <t>¬IF(COUNTIF($O$1021:$O$1520,CONCATENATE($AA396,"_D_S2C_LB:X193"))&gt;0,1,0)</t>
  </si>
  <si>
    <t>¬IF(COUNTIF($O$1021:$O$1520,CONCATENATE($AA396,"_D_S2C_LB:X194"))&gt;0,1,0)</t>
  </si>
  <si>
    <t>¬IF(ISERROR(VLOOKUP(AA396,$B$510:$I$1010,5,FALSE)),"",VLOOKUP(AA396,$B$510:$I$1010,5,FALSE))</t>
  </si>
  <si>
    <t>¬IF(ISERROR(VLOOKUP(AA396,$B$510:$I$1010,6,FALSE)),"",VLOOKUP(AA396,$B$510:$I$1010,6,FALSE))</t>
  </si>
  <si>
    <t>¬IF(ISERROR(VLOOKUP(AA396,$B$510:$I$1010,7,FALSE)),"",VLOOKUP(AA396,$B$510:$I$1010,7,FALSE))</t>
  </si>
  <si>
    <t>¬IF(ISERROR(VLOOKUP(AA396,$B$510:$I$1010,8,FALSE)),"",VLOOKUP(AA396,$B$510:$I$1010,8,FALSE))</t>
  </si>
  <si>
    <t>¬IF(ISERROR(VLOOKUP(AA397,$B$510:$I$1010,2,FALSE)),"",VLOOKUP(AA397,$B$510:$I$1010,2,FALSE))</t>
  </si>
  <si>
    <t>¬IF(COUNTIF($O$1021:$O$1520,CONCATENATE($AA397,"_U_S2C_LB:X183"))&gt;0,1,0)</t>
  </si>
  <si>
    <t>¬IF(COUNTIF($O$1021:$O$1520,CONCATENATE($AA397,"_U_S2C_LB:X184"))&gt;0,1,0)</t>
  </si>
  <si>
    <t>¬IF(COUNTIF($O$1021:$O$1520,CONCATENATE($AA397,"_U_S2C_LB:X185"))&gt;0,1,0)</t>
  </si>
  <si>
    <t>¬IF(COUNTIF($O$1021:$O$1520,CONCATENATE($AA397,"_U_S2C_LB:X186"))&gt;0,1,0)</t>
  </si>
  <si>
    <t>¬IF(COUNTIF($O$1021:$O$1520,CONCATENATE($AA397,"_U_S2C_LB:X187"))&gt;0,1,0)</t>
  </si>
  <si>
    <t>¬IF(COUNTIF($O$1021:$O$1520,CONCATENATE($AA397,"_U_S2C_LB:X188"))&gt;0,1,0)</t>
  </si>
  <si>
    <t>¬IF(COUNTIF($O$1021:$O$1520,CONCATENATE($AA397,"_U_S2C_LB:X189"))&gt;0,1,0)</t>
  </si>
  <si>
    <t>¬IF(COUNTIF($O$1021:$O$1520,CONCATENATE($AA397,"_U_S2C_LB:X190"))&gt;0,1,0)</t>
  </si>
  <si>
    <t>¬IF(COUNTIF($O$1021:$O$1520,CONCATENATE($AA397,"_U_S2C_LB:X191"))&gt;0,1,0)</t>
  </si>
  <si>
    <t>¬IF(COUNTIF($O$1021:$O$1520,CONCATENATE($AA397,"_U_S2C_LB:X192"))&gt;0,1,0)</t>
  </si>
  <si>
    <t>¬IF(COUNTIF($O$1021:$O$1520,CONCATENATE($AA397,"_U_S2C_LB:X193"))&gt;0,1,0)</t>
  </si>
  <si>
    <t>¬IF(COUNTIF($O$1021:$O$1520,CONCATENATE($AA397,"_U_S2C_LB:X194"))&gt;0,1,0)</t>
  </si>
  <si>
    <t>¬IF(COUNTIF($O$1021:$O$1520,CONCATENATE($AA397,"_C_S2C_LB:X183"))&gt;0,1,0)</t>
  </si>
  <si>
    <t>¬IF(COUNTIF($O$1021:$O$1520,CONCATENATE($AA397,"_C_S2C_LB:X184"))&gt;0,1,0)</t>
  </si>
  <si>
    <t>¬IF(COUNTIF($O$1021:$O$1520,CONCATENATE($AA397,"_C_S2C_LB:X185"))&gt;0,1,0)</t>
  </si>
  <si>
    <t>¬IF(COUNTIF($O$1021:$O$1520,CONCATENATE($AA397,"_C_S2C_LB:X186"))&gt;0,1,0)</t>
  </si>
  <si>
    <t>¬IF(COUNTIF($O$1021:$O$1520,CONCATENATE($AA397,"_C_S2C_LB:X187"))&gt;0,1,0)</t>
  </si>
  <si>
    <t>¬IF(COUNTIF($O$1021:$O$1520,CONCATENATE($AA397,"_C_S2C_LB:X188"))&gt;0,1,0)</t>
  </si>
  <si>
    <t>¬IF(COUNTIF($O$1021:$O$1520,CONCATENATE($AA397,"_C_S2C_LB:X189"))&gt;0,1,0)</t>
  </si>
  <si>
    <t>¬IF(COUNTIF($O$1021:$O$1520,CONCATENATE($AA397,"_C_S2C_LB:X190"))&gt;0,1,0)</t>
  </si>
  <si>
    <t>¬IF(COUNTIF($O$1021:$O$1520,CONCATENATE($AA397,"_C_S2C_LB:X191"))&gt;0,1,0)</t>
  </si>
  <si>
    <t>¬IF(COUNTIF($O$1021:$O$1520,CONCATENATE($AA397,"_C_S2C_LB:X192"))&gt;0,1,0)</t>
  </si>
  <si>
    <t>¬IF(COUNTIF($O$1021:$O$1520,CONCATENATE($AA397,"_C_S2C_LB:X193"))&gt;0,1,0)</t>
  </si>
  <si>
    <t>¬IF(COUNTIF($O$1021:$O$1520,CONCATENATE($AA397,"_C_S2C_LB:X194"))&gt;0,1,0)</t>
  </si>
  <si>
    <t>¬IF(COUNTIF($O$1021:$O$1520,CONCATENATE($AA397,"_D_S2C_LB:X183"))&gt;0,1,0)</t>
  </si>
  <si>
    <t>¬IF(COUNTIF($O$1021:$O$1520,CONCATENATE($AA397,"_D_S2C_LB:X184"))&gt;0,1,0)</t>
  </si>
  <si>
    <t>¬IF(COUNTIF($O$1021:$O$1520,CONCATENATE($AA397,"_D_S2C_LB:X185"))&gt;0,1,0)</t>
  </si>
  <si>
    <t>¬IF(COUNTIF($O$1021:$O$1520,CONCATENATE($AA397,"_D_S2C_LB:X186"))&gt;0,1,0)</t>
  </si>
  <si>
    <t>¬IF(COUNTIF($O$1021:$O$1520,CONCATENATE($AA397,"_D_S2C_LB:X187"))&gt;0,1,0)</t>
  </si>
  <si>
    <t>¬IF(COUNTIF($O$1021:$O$1520,CONCATENATE($AA397,"_D_S2C_LB:X188"))&gt;0,1,0)</t>
  </si>
  <si>
    <t>¬IF(COUNTIF($O$1021:$O$1520,CONCATENATE($AA397,"_D_S2C_LB:X189"))&gt;0,1,0)</t>
  </si>
  <si>
    <t>¬IF(COUNTIF($O$1021:$O$1520,CONCATENATE($AA397,"_D_S2C_LB:X190"))&gt;0,1,0)</t>
  </si>
  <si>
    <t>¬IF(COUNTIF($O$1021:$O$1520,CONCATENATE($AA397,"_D_S2C_LB:X191"))&gt;0,1,0)</t>
  </si>
  <si>
    <t>¬IF(COUNTIF($O$1021:$O$1520,CONCATENATE($AA397,"_D_S2C_LB:X192"))&gt;0,1,0)</t>
  </si>
  <si>
    <t>¬IF(COUNTIF($O$1021:$O$1520,CONCATENATE($AA397,"_D_S2C_LB:X193"))&gt;0,1,0)</t>
  </si>
  <si>
    <t>¬IF(COUNTIF($O$1021:$O$1520,CONCATENATE($AA397,"_D_S2C_LB:X194"))&gt;0,1,0)</t>
  </si>
  <si>
    <t>¬IF(ISERROR(VLOOKUP(AA397,$B$510:$I$1010,5,FALSE)),"",VLOOKUP(AA397,$B$510:$I$1010,5,FALSE))</t>
  </si>
  <si>
    <t>¬IF(ISERROR(VLOOKUP(AA397,$B$510:$I$1010,6,FALSE)),"",VLOOKUP(AA397,$B$510:$I$1010,6,FALSE))</t>
  </si>
  <si>
    <t>¬IF(ISERROR(VLOOKUP(AA397,$B$510:$I$1010,7,FALSE)),"",VLOOKUP(AA397,$B$510:$I$1010,7,FALSE))</t>
  </si>
  <si>
    <t>¬IF(ISERROR(VLOOKUP(AA397,$B$510:$I$1010,8,FALSE)),"",VLOOKUP(AA397,$B$510:$I$1010,8,FALSE))</t>
  </si>
  <si>
    <t>¬IF(ISERROR(VLOOKUP(AA398,$B$510:$I$1010,2,FALSE)),"",VLOOKUP(AA398,$B$510:$I$1010,2,FALSE))</t>
  </si>
  <si>
    <t>¬IF(COUNTIF($O$1021:$O$1520,CONCATENATE($AA398,"_U_S2C_LB:X183"))&gt;0,1,0)</t>
  </si>
  <si>
    <t>¬IF(COUNTIF($O$1021:$O$1520,CONCATENATE($AA398,"_U_S2C_LB:X184"))&gt;0,1,0)</t>
  </si>
  <si>
    <t>¬IF(COUNTIF($O$1021:$O$1520,CONCATENATE($AA398,"_U_S2C_LB:X185"))&gt;0,1,0)</t>
  </si>
  <si>
    <t>¬IF(COUNTIF($O$1021:$O$1520,CONCATENATE($AA398,"_U_S2C_LB:X186"))&gt;0,1,0)</t>
  </si>
  <si>
    <t>¬IF(COUNTIF($O$1021:$O$1520,CONCATENATE($AA398,"_U_S2C_LB:X187"))&gt;0,1,0)</t>
  </si>
  <si>
    <t>¬IF(COUNTIF($O$1021:$O$1520,CONCATENATE($AA398,"_U_S2C_LB:X188"))&gt;0,1,0)</t>
  </si>
  <si>
    <t>¬IF(COUNTIF($O$1021:$O$1520,CONCATENATE($AA398,"_U_S2C_LB:X189"))&gt;0,1,0)</t>
  </si>
  <si>
    <t>¬IF(COUNTIF($O$1021:$O$1520,CONCATENATE($AA398,"_U_S2C_LB:X190"))&gt;0,1,0)</t>
  </si>
  <si>
    <t>¬IF(COUNTIF($O$1021:$O$1520,CONCATENATE($AA398,"_U_S2C_LB:X191"))&gt;0,1,0)</t>
  </si>
  <si>
    <t>¬IF(COUNTIF($O$1021:$O$1520,CONCATENATE($AA398,"_U_S2C_LB:X192"))&gt;0,1,0)</t>
  </si>
  <si>
    <t>¬IF(COUNTIF($O$1021:$O$1520,CONCATENATE($AA398,"_U_S2C_LB:X193"))&gt;0,1,0)</t>
  </si>
  <si>
    <t>¬IF(COUNTIF($O$1021:$O$1520,CONCATENATE($AA398,"_U_S2C_LB:X194"))&gt;0,1,0)</t>
  </si>
  <si>
    <t>¬IF(COUNTIF($O$1021:$O$1520,CONCATENATE($AA398,"_C_S2C_LB:X183"))&gt;0,1,0)</t>
  </si>
  <si>
    <t>¬IF(COUNTIF($O$1021:$O$1520,CONCATENATE($AA398,"_C_S2C_LB:X184"))&gt;0,1,0)</t>
  </si>
  <si>
    <t>¬IF(COUNTIF($O$1021:$O$1520,CONCATENATE($AA398,"_C_S2C_LB:X185"))&gt;0,1,0)</t>
  </si>
  <si>
    <t>¬IF(COUNTIF($O$1021:$O$1520,CONCATENATE($AA398,"_C_S2C_LB:X186"))&gt;0,1,0)</t>
  </si>
  <si>
    <t>¬IF(COUNTIF($O$1021:$O$1520,CONCATENATE($AA398,"_C_S2C_LB:X187"))&gt;0,1,0)</t>
  </si>
  <si>
    <t>¬IF(COUNTIF($O$1021:$O$1520,CONCATENATE($AA398,"_C_S2C_LB:X188"))&gt;0,1,0)</t>
  </si>
  <si>
    <t>¬IF(COUNTIF($O$1021:$O$1520,CONCATENATE($AA398,"_C_S2C_LB:X189"))&gt;0,1,0)</t>
  </si>
  <si>
    <t>¬IF(COUNTIF($O$1021:$O$1520,CONCATENATE($AA398,"_C_S2C_LB:X190"))&gt;0,1,0)</t>
  </si>
  <si>
    <t>¬IF(COUNTIF($O$1021:$O$1520,CONCATENATE($AA398,"_C_S2C_LB:X191"))&gt;0,1,0)</t>
  </si>
  <si>
    <t>¬IF(COUNTIF($O$1021:$O$1520,CONCATENATE($AA398,"_C_S2C_LB:X192"))&gt;0,1,0)</t>
  </si>
  <si>
    <t>¬IF(COUNTIF($O$1021:$O$1520,CONCATENATE($AA398,"_C_S2C_LB:X193"))&gt;0,1,0)</t>
  </si>
  <si>
    <t>¬IF(COUNTIF($O$1021:$O$1520,CONCATENATE($AA398,"_C_S2C_LB:X194"))&gt;0,1,0)</t>
  </si>
  <si>
    <t>¬IF(COUNTIF($O$1021:$O$1520,CONCATENATE($AA398,"_D_S2C_LB:X183"))&gt;0,1,0)</t>
  </si>
  <si>
    <t>¬IF(COUNTIF($O$1021:$O$1520,CONCATENATE($AA398,"_D_S2C_LB:X184"))&gt;0,1,0)</t>
  </si>
  <si>
    <t>¬IF(COUNTIF($O$1021:$O$1520,CONCATENATE($AA398,"_D_S2C_LB:X185"))&gt;0,1,0)</t>
  </si>
  <si>
    <t>¬IF(COUNTIF($O$1021:$O$1520,CONCATENATE($AA398,"_D_S2C_LB:X186"))&gt;0,1,0)</t>
  </si>
  <si>
    <t>¬IF(COUNTIF($O$1021:$O$1520,CONCATENATE($AA398,"_D_S2C_LB:X187"))&gt;0,1,0)</t>
  </si>
  <si>
    <t>¬IF(COUNTIF($O$1021:$O$1520,CONCATENATE($AA398,"_D_S2C_LB:X188"))&gt;0,1,0)</t>
  </si>
  <si>
    <t>¬IF(COUNTIF($O$1021:$O$1520,CONCATENATE($AA398,"_D_S2C_LB:X189"))&gt;0,1,0)</t>
  </si>
  <si>
    <t>¬IF(COUNTIF($O$1021:$O$1520,CONCATENATE($AA398,"_D_S2C_LB:X190"))&gt;0,1,0)</t>
  </si>
  <si>
    <t>¬IF(COUNTIF($O$1021:$O$1520,CONCATENATE($AA398,"_D_S2C_LB:X191"))&gt;0,1,0)</t>
  </si>
  <si>
    <t>¬IF(COUNTIF($O$1021:$O$1520,CONCATENATE($AA398,"_D_S2C_LB:X192"))&gt;0,1,0)</t>
  </si>
  <si>
    <t>¬IF(COUNTIF($O$1021:$O$1520,CONCATENATE($AA398,"_D_S2C_LB:X193"))&gt;0,1,0)</t>
  </si>
  <si>
    <t>¬IF(COUNTIF($O$1021:$O$1520,CONCATENATE($AA398,"_D_S2C_LB:X194"))&gt;0,1,0)</t>
  </si>
  <si>
    <t>¬IF(ISERROR(VLOOKUP(AA398,$B$510:$I$1010,5,FALSE)),"",VLOOKUP(AA398,$B$510:$I$1010,5,FALSE))</t>
  </si>
  <si>
    <t>¬IF(ISERROR(VLOOKUP(AA398,$B$510:$I$1010,6,FALSE)),"",VLOOKUP(AA398,$B$510:$I$1010,6,FALSE))</t>
  </si>
  <si>
    <t>¬IF(ISERROR(VLOOKUP(AA398,$B$510:$I$1010,7,FALSE)),"",VLOOKUP(AA398,$B$510:$I$1010,7,FALSE))</t>
  </si>
  <si>
    <t>¬IF(ISERROR(VLOOKUP(AA398,$B$510:$I$1010,8,FALSE)),"",VLOOKUP(AA398,$B$510:$I$1010,8,FALSE))</t>
  </si>
  <si>
    <t>¬IF(ISERROR(VLOOKUP(AA399,$B$510:$I$1010,2,FALSE)),"",VLOOKUP(AA399,$B$510:$I$1010,2,FALSE))</t>
  </si>
  <si>
    <t>¬IF(COUNTIF($O$1021:$O$1520,CONCATENATE($AA399,"_U_S2C_LB:X183"))&gt;0,1,0)</t>
  </si>
  <si>
    <t>¬IF(COUNTIF($O$1021:$O$1520,CONCATENATE($AA399,"_U_S2C_LB:X184"))&gt;0,1,0)</t>
  </si>
  <si>
    <t>¬IF(COUNTIF($O$1021:$O$1520,CONCATENATE($AA399,"_U_S2C_LB:X185"))&gt;0,1,0)</t>
  </si>
  <si>
    <t>¬IF(COUNTIF($O$1021:$O$1520,CONCATENATE($AA399,"_U_S2C_LB:X186"))&gt;0,1,0)</t>
  </si>
  <si>
    <t>¬IF(COUNTIF($O$1021:$O$1520,CONCATENATE($AA399,"_U_S2C_LB:X187"))&gt;0,1,0)</t>
  </si>
  <si>
    <t>¬IF(COUNTIF($O$1021:$O$1520,CONCATENATE($AA399,"_U_S2C_LB:X188"))&gt;0,1,0)</t>
  </si>
  <si>
    <t>¬IF(COUNTIF($O$1021:$O$1520,CONCATENATE($AA399,"_U_S2C_LB:X189"))&gt;0,1,0)</t>
  </si>
  <si>
    <t>¬IF(COUNTIF($O$1021:$O$1520,CONCATENATE($AA399,"_U_S2C_LB:X190"))&gt;0,1,0)</t>
  </si>
  <si>
    <t>¬IF(COUNTIF($O$1021:$O$1520,CONCATENATE($AA399,"_U_S2C_LB:X191"))&gt;0,1,0)</t>
  </si>
  <si>
    <t>¬IF(COUNTIF($O$1021:$O$1520,CONCATENATE($AA399,"_U_S2C_LB:X192"))&gt;0,1,0)</t>
  </si>
  <si>
    <t>¬IF(COUNTIF($O$1021:$O$1520,CONCATENATE($AA399,"_U_S2C_LB:X193"))&gt;0,1,0)</t>
  </si>
  <si>
    <t>¬IF(COUNTIF($O$1021:$O$1520,CONCATENATE($AA399,"_U_S2C_LB:X194"))&gt;0,1,0)</t>
  </si>
  <si>
    <t>¬IF(COUNTIF($O$1021:$O$1520,CONCATENATE($AA399,"_C_S2C_LB:X183"))&gt;0,1,0)</t>
  </si>
  <si>
    <t>¬IF(COUNTIF($O$1021:$O$1520,CONCATENATE($AA399,"_C_S2C_LB:X184"))&gt;0,1,0)</t>
  </si>
  <si>
    <t>¬IF(COUNTIF($O$1021:$O$1520,CONCATENATE($AA399,"_C_S2C_LB:X185"))&gt;0,1,0)</t>
  </si>
  <si>
    <t>¬IF(COUNTIF($O$1021:$O$1520,CONCATENATE($AA399,"_C_S2C_LB:X186"))&gt;0,1,0)</t>
  </si>
  <si>
    <t>¬IF(COUNTIF($O$1021:$O$1520,CONCATENATE($AA399,"_C_S2C_LB:X187"))&gt;0,1,0)</t>
  </si>
  <si>
    <t>¬IF(COUNTIF($O$1021:$O$1520,CONCATENATE($AA399,"_C_S2C_LB:X188"))&gt;0,1,0)</t>
  </si>
  <si>
    <t>¬IF(COUNTIF($O$1021:$O$1520,CONCATENATE($AA399,"_C_S2C_LB:X189"))&gt;0,1,0)</t>
  </si>
  <si>
    <t>¬IF(COUNTIF($O$1021:$O$1520,CONCATENATE($AA399,"_C_S2C_LB:X190"))&gt;0,1,0)</t>
  </si>
  <si>
    <t>¬IF(COUNTIF($O$1021:$O$1520,CONCATENATE($AA399,"_C_S2C_LB:X191"))&gt;0,1,0)</t>
  </si>
  <si>
    <t>¬IF(COUNTIF($O$1021:$O$1520,CONCATENATE($AA399,"_C_S2C_LB:X192"))&gt;0,1,0)</t>
  </si>
  <si>
    <t>¬IF(COUNTIF($O$1021:$O$1520,CONCATENATE($AA399,"_C_S2C_LB:X193"))&gt;0,1,0)</t>
  </si>
  <si>
    <t>¬IF(COUNTIF($O$1021:$O$1520,CONCATENATE($AA399,"_C_S2C_LB:X194"))&gt;0,1,0)</t>
  </si>
  <si>
    <t>¬IF(COUNTIF($O$1021:$O$1520,CONCATENATE($AA399,"_D_S2C_LB:X183"))&gt;0,1,0)</t>
  </si>
  <si>
    <t>¬IF(COUNTIF($O$1021:$O$1520,CONCATENATE($AA399,"_D_S2C_LB:X184"))&gt;0,1,0)</t>
  </si>
  <si>
    <t>¬IF(COUNTIF($O$1021:$O$1520,CONCATENATE($AA399,"_D_S2C_LB:X185"))&gt;0,1,0)</t>
  </si>
  <si>
    <t>¬IF(COUNTIF($O$1021:$O$1520,CONCATENATE($AA399,"_D_S2C_LB:X186"))&gt;0,1,0)</t>
  </si>
  <si>
    <t>¬IF(COUNTIF($O$1021:$O$1520,CONCATENATE($AA399,"_D_S2C_LB:X187"))&gt;0,1,0)</t>
  </si>
  <si>
    <t>¬IF(COUNTIF($O$1021:$O$1520,CONCATENATE($AA399,"_D_S2C_LB:X188"))&gt;0,1,0)</t>
  </si>
  <si>
    <t>¬IF(COUNTIF($O$1021:$O$1520,CONCATENATE($AA399,"_D_S2C_LB:X189"))&gt;0,1,0)</t>
  </si>
  <si>
    <t>¬IF(COUNTIF($O$1021:$O$1520,CONCATENATE($AA399,"_D_S2C_LB:X190"))&gt;0,1,0)</t>
  </si>
  <si>
    <t>¬IF(COUNTIF($O$1021:$O$1520,CONCATENATE($AA399,"_D_S2C_LB:X191"))&gt;0,1,0)</t>
  </si>
  <si>
    <t>¬IF(COUNTIF($O$1021:$O$1520,CONCATENATE($AA399,"_D_S2C_LB:X192"))&gt;0,1,0)</t>
  </si>
  <si>
    <t>¬IF(COUNTIF($O$1021:$O$1520,CONCATENATE($AA399,"_D_S2C_LB:X193"))&gt;0,1,0)</t>
  </si>
  <si>
    <t>¬IF(COUNTIF($O$1021:$O$1520,CONCATENATE($AA399,"_D_S2C_LB:X194"))&gt;0,1,0)</t>
  </si>
  <si>
    <t>¬IF(ISERROR(VLOOKUP(AA399,$B$510:$I$1010,5,FALSE)),"",VLOOKUP(AA399,$B$510:$I$1010,5,FALSE))</t>
  </si>
  <si>
    <t>¬IF(ISERROR(VLOOKUP(AA399,$B$510:$I$1010,6,FALSE)),"",VLOOKUP(AA399,$B$510:$I$1010,6,FALSE))</t>
  </si>
  <si>
    <t>¬IF(ISERROR(VLOOKUP(AA399,$B$510:$I$1010,7,FALSE)),"",VLOOKUP(AA399,$B$510:$I$1010,7,FALSE))</t>
  </si>
  <si>
    <t>¬IF(ISERROR(VLOOKUP(AA399,$B$510:$I$1010,8,FALSE)),"",VLOOKUP(AA399,$B$510:$I$1010,8,FALSE))</t>
  </si>
  <si>
    <t>¬IF(ISERROR(VLOOKUP(AA400,$B$510:$I$1010,2,FALSE)),"",VLOOKUP(AA400,$B$510:$I$1010,2,FALSE))</t>
  </si>
  <si>
    <t>¬IF(COUNTIF($O$1021:$O$1520,CONCATENATE($AA400,"_U_S2C_LB:X183"))&gt;0,1,0)</t>
  </si>
  <si>
    <t>¬IF(COUNTIF($O$1021:$O$1520,CONCATENATE($AA400,"_U_S2C_LB:X184"))&gt;0,1,0)</t>
  </si>
  <si>
    <t>¬IF(COUNTIF($O$1021:$O$1520,CONCATENATE($AA400,"_U_S2C_LB:X185"))&gt;0,1,0)</t>
  </si>
  <si>
    <t>¬IF(COUNTIF($O$1021:$O$1520,CONCATENATE($AA400,"_U_S2C_LB:X186"))&gt;0,1,0)</t>
  </si>
  <si>
    <t>¬IF(COUNTIF($O$1021:$O$1520,CONCATENATE($AA400,"_U_S2C_LB:X187"))&gt;0,1,0)</t>
  </si>
  <si>
    <t>¬IF(COUNTIF($O$1021:$O$1520,CONCATENATE($AA400,"_U_S2C_LB:X188"))&gt;0,1,0)</t>
  </si>
  <si>
    <t>¬IF(COUNTIF($O$1021:$O$1520,CONCATENATE($AA400,"_U_S2C_LB:X189"))&gt;0,1,0)</t>
  </si>
  <si>
    <t>¬IF(COUNTIF($O$1021:$O$1520,CONCATENATE($AA400,"_U_S2C_LB:X190"))&gt;0,1,0)</t>
  </si>
  <si>
    <t>¬IF(COUNTIF($O$1021:$O$1520,CONCATENATE($AA400,"_U_S2C_LB:X191"))&gt;0,1,0)</t>
  </si>
  <si>
    <t>¬IF(COUNTIF($O$1021:$O$1520,CONCATENATE($AA400,"_U_S2C_LB:X192"))&gt;0,1,0)</t>
  </si>
  <si>
    <t>¬IF(COUNTIF($O$1021:$O$1520,CONCATENATE($AA400,"_U_S2C_LB:X193"))&gt;0,1,0)</t>
  </si>
  <si>
    <t>¬IF(COUNTIF($O$1021:$O$1520,CONCATENATE($AA400,"_U_S2C_LB:X194"))&gt;0,1,0)</t>
  </si>
  <si>
    <t>¬IF(COUNTIF($O$1021:$O$1520,CONCATENATE($AA400,"_C_S2C_LB:X183"))&gt;0,1,0)</t>
  </si>
  <si>
    <t>¬IF(COUNTIF($O$1021:$O$1520,CONCATENATE($AA400,"_C_S2C_LB:X184"))&gt;0,1,0)</t>
  </si>
  <si>
    <t>¬IF(COUNTIF($O$1021:$O$1520,CONCATENATE($AA400,"_C_S2C_LB:X185"))&gt;0,1,0)</t>
  </si>
  <si>
    <t>¬IF(COUNTIF($O$1021:$O$1520,CONCATENATE($AA400,"_C_S2C_LB:X186"))&gt;0,1,0)</t>
  </si>
  <si>
    <t>¬IF(COUNTIF($O$1021:$O$1520,CONCATENATE($AA400,"_C_S2C_LB:X187"))&gt;0,1,0)</t>
  </si>
  <si>
    <t>¬IF(COUNTIF($O$1021:$O$1520,CONCATENATE($AA400,"_C_S2C_LB:X188"))&gt;0,1,0)</t>
  </si>
  <si>
    <t>¬IF(COUNTIF($O$1021:$O$1520,CONCATENATE($AA400,"_C_S2C_LB:X189"))&gt;0,1,0)</t>
  </si>
  <si>
    <t>¬IF(COUNTIF($O$1021:$O$1520,CONCATENATE($AA400,"_C_S2C_LB:X190"))&gt;0,1,0)</t>
  </si>
  <si>
    <t>¬IF(COUNTIF($O$1021:$O$1520,CONCATENATE($AA400,"_C_S2C_LB:X191"))&gt;0,1,0)</t>
  </si>
  <si>
    <t>¬IF(COUNTIF($O$1021:$O$1520,CONCATENATE($AA400,"_C_S2C_LB:X192"))&gt;0,1,0)</t>
  </si>
  <si>
    <t>¬IF(COUNTIF($O$1021:$O$1520,CONCATENATE($AA400,"_C_S2C_LB:X193"))&gt;0,1,0)</t>
  </si>
  <si>
    <t>¬IF(COUNTIF($O$1021:$O$1520,CONCATENATE($AA400,"_C_S2C_LB:X194"))&gt;0,1,0)</t>
  </si>
  <si>
    <t>¬IF(COUNTIF($O$1021:$O$1520,CONCATENATE($AA400,"_D_S2C_LB:X183"))&gt;0,1,0)</t>
  </si>
  <si>
    <t>¬IF(COUNTIF($O$1021:$O$1520,CONCATENATE($AA400,"_D_S2C_LB:X184"))&gt;0,1,0)</t>
  </si>
  <si>
    <t>¬IF(COUNTIF($O$1021:$O$1520,CONCATENATE($AA400,"_D_S2C_LB:X185"))&gt;0,1,0)</t>
  </si>
  <si>
    <t>¬IF(COUNTIF($O$1021:$O$1520,CONCATENATE($AA400,"_D_S2C_LB:X186"))&gt;0,1,0)</t>
  </si>
  <si>
    <t>¬IF(COUNTIF($O$1021:$O$1520,CONCATENATE($AA400,"_D_S2C_LB:X187"))&gt;0,1,0)</t>
  </si>
  <si>
    <t>¬IF(COUNTIF($O$1021:$O$1520,CONCATENATE($AA400,"_D_S2C_LB:X188"))&gt;0,1,0)</t>
  </si>
  <si>
    <t>¬IF(COUNTIF($O$1021:$O$1520,CONCATENATE($AA400,"_D_S2C_LB:X189"))&gt;0,1,0)</t>
  </si>
  <si>
    <t>¬IF(COUNTIF($O$1021:$O$1520,CONCATENATE($AA400,"_D_S2C_LB:X190"))&gt;0,1,0)</t>
  </si>
  <si>
    <t>¬IF(COUNTIF($O$1021:$O$1520,CONCATENATE($AA400,"_D_S2C_LB:X191"))&gt;0,1,0)</t>
  </si>
  <si>
    <t>¬IF(COUNTIF($O$1021:$O$1520,CONCATENATE($AA400,"_D_S2C_LB:X192"))&gt;0,1,0)</t>
  </si>
  <si>
    <t>¬IF(COUNTIF($O$1021:$O$1520,CONCATENATE($AA400,"_D_S2C_LB:X193"))&gt;0,1,0)</t>
  </si>
  <si>
    <t>¬IF(COUNTIF($O$1021:$O$1520,CONCATENATE($AA400,"_D_S2C_LB:X194"))&gt;0,1,0)</t>
  </si>
  <si>
    <t>¬IF(ISERROR(VLOOKUP(AA400,$B$510:$I$1010,5,FALSE)),"",VLOOKUP(AA400,$B$510:$I$1010,5,FALSE))</t>
  </si>
  <si>
    <t>¬IF(ISERROR(VLOOKUP(AA400,$B$510:$I$1010,6,FALSE)),"",VLOOKUP(AA400,$B$510:$I$1010,6,FALSE))</t>
  </si>
  <si>
    <t>¬IF(ISERROR(VLOOKUP(AA400,$B$510:$I$1010,7,FALSE)),"",VLOOKUP(AA400,$B$510:$I$1010,7,FALSE))</t>
  </si>
  <si>
    <t>¬IF(ISERROR(VLOOKUP(AA400,$B$510:$I$1010,8,FALSE)),"",VLOOKUP(AA400,$B$510:$I$1010,8,FALSE))</t>
  </si>
  <si>
    <t>¬IF(ISERROR(VLOOKUP(AA401,$B$510:$I$1010,2,FALSE)),"",VLOOKUP(AA401,$B$510:$I$1010,2,FALSE))</t>
  </si>
  <si>
    <t>¬IF(COUNTIF($O$1021:$O$1520,CONCATENATE($AA401,"_U_S2C_LB:X183"))&gt;0,1,0)</t>
  </si>
  <si>
    <t>¬IF(COUNTIF($O$1021:$O$1520,CONCATENATE($AA401,"_U_S2C_LB:X184"))&gt;0,1,0)</t>
  </si>
  <si>
    <t>¬IF(COUNTIF($O$1021:$O$1520,CONCATENATE($AA401,"_U_S2C_LB:X185"))&gt;0,1,0)</t>
  </si>
  <si>
    <t>¬IF(COUNTIF($O$1021:$O$1520,CONCATENATE($AA401,"_U_S2C_LB:X186"))&gt;0,1,0)</t>
  </si>
  <si>
    <t>¬IF(COUNTIF($O$1021:$O$1520,CONCATENATE($AA401,"_U_S2C_LB:X187"))&gt;0,1,0)</t>
  </si>
  <si>
    <t>¬IF(COUNTIF($O$1021:$O$1520,CONCATENATE($AA401,"_U_S2C_LB:X188"))&gt;0,1,0)</t>
  </si>
  <si>
    <t>¬IF(COUNTIF($O$1021:$O$1520,CONCATENATE($AA401,"_U_S2C_LB:X189"))&gt;0,1,0)</t>
  </si>
  <si>
    <t>¬IF(COUNTIF($O$1021:$O$1520,CONCATENATE($AA401,"_U_S2C_LB:X190"))&gt;0,1,0)</t>
  </si>
  <si>
    <t>¬IF(COUNTIF($O$1021:$O$1520,CONCATENATE($AA401,"_U_S2C_LB:X191"))&gt;0,1,0)</t>
  </si>
  <si>
    <t>¬IF(COUNTIF($O$1021:$O$1520,CONCATENATE($AA401,"_U_S2C_LB:X192"))&gt;0,1,0)</t>
  </si>
  <si>
    <t>¬IF(COUNTIF($O$1021:$O$1520,CONCATENATE($AA401,"_U_S2C_LB:X193"))&gt;0,1,0)</t>
  </si>
  <si>
    <t>¬IF(COUNTIF($O$1021:$O$1520,CONCATENATE($AA401,"_U_S2C_LB:X194"))&gt;0,1,0)</t>
  </si>
  <si>
    <t>¬IF(COUNTIF($O$1021:$O$1520,CONCATENATE($AA401,"_C_S2C_LB:X183"))&gt;0,1,0)</t>
  </si>
  <si>
    <t>¬IF(COUNTIF($O$1021:$O$1520,CONCATENATE($AA401,"_C_S2C_LB:X184"))&gt;0,1,0)</t>
  </si>
  <si>
    <t>¬IF(COUNTIF($O$1021:$O$1520,CONCATENATE($AA401,"_C_S2C_LB:X185"))&gt;0,1,0)</t>
  </si>
  <si>
    <t>¬IF(COUNTIF($O$1021:$O$1520,CONCATENATE($AA401,"_C_S2C_LB:X186"))&gt;0,1,0)</t>
  </si>
  <si>
    <t>¬IF(COUNTIF($O$1021:$O$1520,CONCATENATE($AA401,"_C_S2C_LB:X187"))&gt;0,1,0)</t>
  </si>
  <si>
    <t>¬IF(COUNTIF($O$1021:$O$1520,CONCATENATE($AA401,"_C_S2C_LB:X188"))&gt;0,1,0)</t>
  </si>
  <si>
    <t>¬IF(COUNTIF($O$1021:$O$1520,CONCATENATE($AA401,"_C_S2C_LB:X189"))&gt;0,1,0)</t>
  </si>
  <si>
    <t>¬IF(COUNTIF($O$1021:$O$1520,CONCATENATE($AA401,"_C_S2C_LB:X190"))&gt;0,1,0)</t>
  </si>
  <si>
    <t>¬IF(COUNTIF($O$1021:$O$1520,CONCATENATE($AA401,"_C_S2C_LB:X191"))&gt;0,1,0)</t>
  </si>
  <si>
    <t>¬IF(COUNTIF($O$1021:$O$1520,CONCATENATE($AA401,"_C_S2C_LB:X192"))&gt;0,1,0)</t>
  </si>
  <si>
    <t>¬IF(COUNTIF($O$1021:$O$1520,CONCATENATE($AA401,"_C_S2C_LB:X193"))&gt;0,1,0)</t>
  </si>
  <si>
    <t>¬IF(COUNTIF($O$1021:$O$1520,CONCATENATE($AA401,"_C_S2C_LB:X194"))&gt;0,1,0)</t>
  </si>
  <si>
    <t>¬IF(COUNTIF($O$1021:$O$1520,CONCATENATE($AA401,"_D_S2C_LB:X183"))&gt;0,1,0)</t>
  </si>
  <si>
    <t>¬IF(COUNTIF($O$1021:$O$1520,CONCATENATE($AA401,"_D_S2C_LB:X184"))&gt;0,1,0)</t>
  </si>
  <si>
    <t>¬IF(COUNTIF($O$1021:$O$1520,CONCATENATE($AA401,"_D_S2C_LB:X185"))&gt;0,1,0)</t>
  </si>
  <si>
    <t>¬IF(COUNTIF($O$1021:$O$1520,CONCATENATE($AA401,"_D_S2C_LB:X186"))&gt;0,1,0)</t>
  </si>
  <si>
    <t>¬IF(COUNTIF($O$1021:$O$1520,CONCATENATE($AA401,"_D_S2C_LB:X187"))&gt;0,1,0)</t>
  </si>
  <si>
    <t>¬IF(COUNTIF($O$1021:$O$1520,CONCATENATE($AA401,"_D_S2C_LB:X188"))&gt;0,1,0)</t>
  </si>
  <si>
    <t>¬IF(COUNTIF($O$1021:$O$1520,CONCATENATE($AA401,"_D_S2C_LB:X189"))&gt;0,1,0)</t>
  </si>
  <si>
    <t>¬IF(COUNTIF($O$1021:$O$1520,CONCATENATE($AA401,"_D_S2C_LB:X190"))&gt;0,1,0)</t>
  </si>
  <si>
    <t>¬IF(COUNTIF($O$1021:$O$1520,CONCATENATE($AA401,"_D_S2C_LB:X191"))&gt;0,1,0)</t>
  </si>
  <si>
    <t>¬IF(COUNTIF($O$1021:$O$1520,CONCATENATE($AA401,"_D_S2C_LB:X192"))&gt;0,1,0)</t>
  </si>
  <si>
    <t>¬IF(COUNTIF($O$1021:$O$1520,CONCATENATE($AA401,"_D_S2C_LB:X193"))&gt;0,1,0)</t>
  </si>
  <si>
    <t>¬IF(COUNTIF($O$1021:$O$1520,CONCATENATE($AA401,"_D_S2C_LB:X194"))&gt;0,1,0)</t>
  </si>
  <si>
    <t>¬IF(ISERROR(VLOOKUP(AA401,$B$510:$I$1010,5,FALSE)),"",VLOOKUP(AA401,$B$510:$I$1010,5,FALSE))</t>
  </si>
  <si>
    <t>¬IF(ISERROR(VLOOKUP(AA401,$B$510:$I$1010,6,FALSE)),"",VLOOKUP(AA401,$B$510:$I$1010,6,FALSE))</t>
  </si>
  <si>
    <t>¬IF(ISERROR(VLOOKUP(AA401,$B$510:$I$1010,7,FALSE)),"",VLOOKUP(AA401,$B$510:$I$1010,7,FALSE))</t>
  </si>
  <si>
    <t>¬IF(ISERROR(VLOOKUP(AA401,$B$510:$I$1010,8,FALSE)),"",VLOOKUP(AA401,$B$510:$I$1010,8,FALSE))</t>
  </si>
  <si>
    <t>¬IF(ISERROR(VLOOKUP(AA402,$B$510:$I$1010,2,FALSE)),"",VLOOKUP(AA402,$B$510:$I$1010,2,FALSE))</t>
  </si>
  <si>
    <t>¬IF(COUNTIF($O$1021:$O$1520,CONCATENATE($AA402,"_U_S2C_LB:X183"))&gt;0,1,0)</t>
  </si>
  <si>
    <t>¬IF(COUNTIF($O$1021:$O$1520,CONCATENATE($AA402,"_U_S2C_LB:X184"))&gt;0,1,0)</t>
  </si>
  <si>
    <t>¬IF(COUNTIF($O$1021:$O$1520,CONCATENATE($AA402,"_U_S2C_LB:X185"))&gt;0,1,0)</t>
  </si>
  <si>
    <t>¬IF(COUNTIF($O$1021:$O$1520,CONCATENATE($AA402,"_U_S2C_LB:X186"))&gt;0,1,0)</t>
  </si>
  <si>
    <t>¬IF(COUNTIF($O$1021:$O$1520,CONCATENATE($AA402,"_U_S2C_LB:X187"))&gt;0,1,0)</t>
  </si>
  <si>
    <t>¬IF(COUNTIF($O$1021:$O$1520,CONCATENATE($AA402,"_U_S2C_LB:X188"))&gt;0,1,0)</t>
  </si>
  <si>
    <t>¬IF(COUNTIF($O$1021:$O$1520,CONCATENATE($AA402,"_U_S2C_LB:X189"))&gt;0,1,0)</t>
  </si>
  <si>
    <t>¬IF(COUNTIF($O$1021:$O$1520,CONCATENATE($AA402,"_U_S2C_LB:X190"))&gt;0,1,0)</t>
  </si>
  <si>
    <t>¬IF(COUNTIF($O$1021:$O$1520,CONCATENATE($AA402,"_U_S2C_LB:X191"))&gt;0,1,0)</t>
  </si>
  <si>
    <t>¬IF(COUNTIF($O$1021:$O$1520,CONCATENATE($AA402,"_U_S2C_LB:X192"))&gt;0,1,0)</t>
  </si>
  <si>
    <t>¬IF(COUNTIF($O$1021:$O$1520,CONCATENATE($AA402,"_U_S2C_LB:X193"))&gt;0,1,0)</t>
  </si>
  <si>
    <t>¬IF(COUNTIF($O$1021:$O$1520,CONCATENATE($AA402,"_U_S2C_LB:X194"))&gt;0,1,0)</t>
  </si>
  <si>
    <t>¬IF(COUNTIF($O$1021:$O$1520,CONCATENATE($AA402,"_C_S2C_LB:X183"))&gt;0,1,0)</t>
  </si>
  <si>
    <t>¬IF(COUNTIF($O$1021:$O$1520,CONCATENATE($AA402,"_C_S2C_LB:X184"))&gt;0,1,0)</t>
  </si>
  <si>
    <t>¬IF(COUNTIF($O$1021:$O$1520,CONCATENATE($AA402,"_C_S2C_LB:X185"))&gt;0,1,0)</t>
  </si>
  <si>
    <t>¬IF(COUNTIF($O$1021:$O$1520,CONCATENATE($AA402,"_C_S2C_LB:X186"))&gt;0,1,0)</t>
  </si>
  <si>
    <t>¬IF(COUNTIF($O$1021:$O$1520,CONCATENATE($AA402,"_C_S2C_LB:X187"))&gt;0,1,0)</t>
  </si>
  <si>
    <t>¬IF(COUNTIF($O$1021:$O$1520,CONCATENATE($AA402,"_C_S2C_LB:X188"))&gt;0,1,0)</t>
  </si>
  <si>
    <t>¬IF(COUNTIF($O$1021:$O$1520,CONCATENATE($AA402,"_C_S2C_LB:X189"))&gt;0,1,0)</t>
  </si>
  <si>
    <t>¬IF(COUNTIF($O$1021:$O$1520,CONCATENATE($AA402,"_C_S2C_LB:X190"))&gt;0,1,0)</t>
  </si>
  <si>
    <t>¬IF(COUNTIF($O$1021:$O$1520,CONCATENATE($AA402,"_C_S2C_LB:X191"))&gt;0,1,0)</t>
  </si>
  <si>
    <t>¬IF(COUNTIF($O$1021:$O$1520,CONCATENATE($AA402,"_C_S2C_LB:X192"))&gt;0,1,0)</t>
  </si>
  <si>
    <t>¬IF(COUNTIF($O$1021:$O$1520,CONCATENATE($AA402,"_C_S2C_LB:X193"))&gt;0,1,0)</t>
  </si>
  <si>
    <t>¬IF(COUNTIF($O$1021:$O$1520,CONCATENATE($AA402,"_C_S2C_LB:X194"))&gt;0,1,0)</t>
  </si>
  <si>
    <t>¬IF(COUNTIF($O$1021:$O$1520,CONCATENATE($AA402,"_D_S2C_LB:X183"))&gt;0,1,0)</t>
  </si>
  <si>
    <t>¬IF(COUNTIF($O$1021:$O$1520,CONCATENATE($AA402,"_D_S2C_LB:X184"))&gt;0,1,0)</t>
  </si>
  <si>
    <t>¬IF(COUNTIF($O$1021:$O$1520,CONCATENATE($AA402,"_D_S2C_LB:X185"))&gt;0,1,0)</t>
  </si>
  <si>
    <t>¬IF(COUNTIF($O$1021:$O$1520,CONCATENATE($AA402,"_D_S2C_LB:X186"))&gt;0,1,0)</t>
  </si>
  <si>
    <t>¬IF(COUNTIF($O$1021:$O$1520,CONCATENATE($AA402,"_D_S2C_LB:X187"))&gt;0,1,0)</t>
  </si>
  <si>
    <t>¬IF(COUNTIF($O$1021:$O$1520,CONCATENATE($AA402,"_D_S2C_LB:X188"))&gt;0,1,0)</t>
  </si>
  <si>
    <t>¬IF(COUNTIF($O$1021:$O$1520,CONCATENATE($AA402,"_D_S2C_LB:X189"))&gt;0,1,0)</t>
  </si>
  <si>
    <t>¬IF(COUNTIF($O$1021:$O$1520,CONCATENATE($AA402,"_D_S2C_LB:X190"))&gt;0,1,0)</t>
  </si>
  <si>
    <t>¬IF(COUNTIF($O$1021:$O$1520,CONCATENATE($AA402,"_D_S2C_LB:X191"))&gt;0,1,0)</t>
  </si>
  <si>
    <t>¬IF(COUNTIF($O$1021:$O$1520,CONCATENATE($AA402,"_D_S2C_LB:X192"))&gt;0,1,0)</t>
  </si>
  <si>
    <t>¬IF(COUNTIF($O$1021:$O$1520,CONCATENATE($AA402,"_D_S2C_LB:X193"))&gt;0,1,0)</t>
  </si>
  <si>
    <t>¬IF(COUNTIF($O$1021:$O$1520,CONCATENATE($AA402,"_D_S2C_LB:X194"))&gt;0,1,0)</t>
  </si>
  <si>
    <t>¬IF(ISERROR(VLOOKUP(AA402,$B$510:$I$1010,5,FALSE)),"",VLOOKUP(AA402,$B$510:$I$1010,5,FALSE))</t>
  </si>
  <si>
    <t>¬IF(ISERROR(VLOOKUP(AA402,$B$510:$I$1010,6,FALSE)),"",VLOOKUP(AA402,$B$510:$I$1010,6,FALSE))</t>
  </si>
  <si>
    <t>¬IF(ISERROR(VLOOKUP(AA402,$B$510:$I$1010,7,FALSE)),"",VLOOKUP(AA402,$B$510:$I$1010,7,FALSE))</t>
  </si>
  <si>
    <t>¬IF(ISERROR(VLOOKUP(AA402,$B$510:$I$1010,8,FALSE)),"",VLOOKUP(AA402,$B$510:$I$1010,8,FALSE))</t>
  </si>
  <si>
    <t>¬IF(ISERROR(VLOOKUP(AA403,$B$510:$I$1010,2,FALSE)),"",VLOOKUP(AA403,$B$510:$I$1010,2,FALSE))</t>
  </si>
  <si>
    <t>¬IF(COUNTIF($O$1021:$O$1520,CONCATENATE($AA403,"_U_S2C_LB:X183"))&gt;0,1,0)</t>
  </si>
  <si>
    <t>¬IF(COUNTIF($O$1021:$O$1520,CONCATENATE($AA403,"_U_S2C_LB:X184"))&gt;0,1,0)</t>
  </si>
  <si>
    <t>¬IF(COUNTIF($O$1021:$O$1520,CONCATENATE($AA403,"_U_S2C_LB:X185"))&gt;0,1,0)</t>
  </si>
  <si>
    <t>¬IF(COUNTIF($O$1021:$O$1520,CONCATENATE($AA403,"_U_S2C_LB:X186"))&gt;0,1,0)</t>
  </si>
  <si>
    <t>¬IF(COUNTIF($O$1021:$O$1520,CONCATENATE($AA403,"_U_S2C_LB:X187"))&gt;0,1,0)</t>
  </si>
  <si>
    <t>¬IF(COUNTIF($O$1021:$O$1520,CONCATENATE($AA403,"_U_S2C_LB:X188"))&gt;0,1,0)</t>
  </si>
  <si>
    <t>¬IF(COUNTIF($O$1021:$O$1520,CONCATENATE($AA403,"_U_S2C_LB:X189"))&gt;0,1,0)</t>
  </si>
  <si>
    <t>¬IF(COUNTIF($O$1021:$O$1520,CONCATENATE($AA403,"_U_S2C_LB:X190"))&gt;0,1,0)</t>
  </si>
  <si>
    <t>¬IF(COUNTIF($O$1021:$O$1520,CONCATENATE($AA403,"_U_S2C_LB:X191"))&gt;0,1,0)</t>
  </si>
  <si>
    <t>¬IF(COUNTIF($O$1021:$O$1520,CONCATENATE($AA403,"_U_S2C_LB:X192"))&gt;0,1,0)</t>
  </si>
  <si>
    <t>¬IF(COUNTIF($O$1021:$O$1520,CONCATENATE($AA403,"_U_S2C_LB:X193"))&gt;0,1,0)</t>
  </si>
  <si>
    <t>¬IF(COUNTIF($O$1021:$O$1520,CONCATENATE($AA403,"_U_S2C_LB:X194"))&gt;0,1,0)</t>
  </si>
  <si>
    <t>¬IF(COUNTIF($O$1021:$O$1520,CONCATENATE($AA403,"_C_S2C_LB:X183"))&gt;0,1,0)</t>
  </si>
  <si>
    <t>¬IF(COUNTIF($O$1021:$O$1520,CONCATENATE($AA403,"_C_S2C_LB:X184"))&gt;0,1,0)</t>
  </si>
  <si>
    <t>¬IF(COUNTIF($O$1021:$O$1520,CONCATENATE($AA403,"_C_S2C_LB:X185"))&gt;0,1,0)</t>
  </si>
  <si>
    <t>¬IF(COUNTIF($O$1021:$O$1520,CONCATENATE($AA403,"_C_S2C_LB:X186"))&gt;0,1,0)</t>
  </si>
  <si>
    <t>¬IF(COUNTIF($O$1021:$O$1520,CONCATENATE($AA403,"_C_S2C_LB:X187"))&gt;0,1,0)</t>
  </si>
  <si>
    <t>¬IF(COUNTIF($O$1021:$O$1520,CONCATENATE($AA403,"_C_S2C_LB:X188"))&gt;0,1,0)</t>
  </si>
  <si>
    <t>¬IF(COUNTIF($O$1021:$O$1520,CONCATENATE($AA403,"_C_S2C_LB:X189"))&gt;0,1,0)</t>
  </si>
  <si>
    <t>¬IF(COUNTIF($O$1021:$O$1520,CONCATENATE($AA403,"_C_S2C_LB:X190"))&gt;0,1,0)</t>
  </si>
  <si>
    <t>¬IF(COUNTIF($O$1021:$O$1520,CONCATENATE($AA403,"_C_S2C_LB:X191"))&gt;0,1,0)</t>
  </si>
  <si>
    <t>¬IF(COUNTIF($O$1021:$O$1520,CONCATENATE($AA403,"_C_S2C_LB:X192"))&gt;0,1,0)</t>
  </si>
  <si>
    <t>¬IF(COUNTIF($O$1021:$O$1520,CONCATENATE($AA403,"_C_S2C_LB:X193"))&gt;0,1,0)</t>
  </si>
  <si>
    <t>¬IF(COUNTIF($O$1021:$O$1520,CONCATENATE($AA403,"_C_S2C_LB:X194"))&gt;0,1,0)</t>
  </si>
  <si>
    <t>¬IF(COUNTIF($O$1021:$O$1520,CONCATENATE($AA403,"_D_S2C_LB:X183"))&gt;0,1,0)</t>
  </si>
  <si>
    <t>¬IF(COUNTIF($O$1021:$O$1520,CONCATENATE($AA403,"_D_S2C_LB:X184"))&gt;0,1,0)</t>
  </si>
  <si>
    <t>¬IF(COUNTIF($O$1021:$O$1520,CONCATENATE($AA403,"_D_S2C_LB:X185"))&gt;0,1,0)</t>
  </si>
  <si>
    <t>¬IF(COUNTIF($O$1021:$O$1520,CONCATENATE($AA403,"_D_S2C_LB:X186"))&gt;0,1,0)</t>
  </si>
  <si>
    <t>¬IF(COUNTIF($O$1021:$O$1520,CONCATENATE($AA403,"_D_S2C_LB:X187"))&gt;0,1,0)</t>
  </si>
  <si>
    <t>¬IF(COUNTIF($O$1021:$O$1520,CONCATENATE($AA403,"_D_S2C_LB:X188"))&gt;0,1,0)</t>
  </si>
  <si>
    <t>¬IF(COUNTIF($O$1021:$O$1520,CONCATENATE($AA403,"_D_S2C_LB:X189"))&gt;0,1,0)</t>
  </si>
  <si>
    <t>¬IF(COUNTIF($O$1021:$O$1520,CONCATENATE($AA403,"_D_S2C_LB:X190"))&gt;0,1,0)</t>
  </si>
  <si>
    <t>¬IF(COUNTIF($O$1021:$O$1520,CONCATENATE($AA403,"_D_S2C_LB:X191"))&gt;0,1,0)</t>
  </si>
  <si>
    <t>¬IF(COUNTIF($O$1021:$O$1520,CONCATENATE($AA403,"_D_S2C_LB:X192"))&gt;0,1,0)</t>
  </si>
  <si>
    <t>¬IF(COUNTIF($O$1021:$O$1520,CONCATENATE($AA403,"_D_S2C_LB:X193"))&gt;0,1,0)</t>
  </si>
  <si>
    <t>¬IF(COUNTIF($O$1021:$O$1520,CONCATENATE($AA403,"_D_S2C_LB:X194"))&gt;0,1,0)</t>
  </si>
  <si>
    <t>¬IF(ISERROR(VLOOKUP(AA403,$B$510:$I$1010,5,FALSE)),"",VLOOKUP(AA403,$B$510:$I$1010,5,FALSE))</t>
  </si>
  <si>
    <t>¬IF(ISERROR(VLOOKUP(AA403,$B$510:$I$1010,6,FALSE)),"",VLOOKUP(AA403,$B$510:$I$1010,6,FALSE))</t>
  </si>
  <si>
    <t>¬IF(ISERROR(VLOOKUP(AA403,$B$510:$I$1010,7,FALSE)),"",VLOOKUP(AA403,$B$510:$I$1010,7,FALSE))</t>
  </si>
  <si>
    <t>¬IF(ISERROR(VLOOKUP(AA403,$B$510:$I$1010,8,FALSE)),"",VLOOKUP(AA403,$B$510:$I$1010,8,FALSE))</t>
  </si>
  <si>
    <t>¬IF(ISERROR(VLOOKUP(AA404,$B$510:$I$1010,2,FALSE)),"",VLOOKUP(AA404,$B$510:$I$1010,2,FALSE))</t>
  </si>
  <si>
    <t>¬IF(COUNTIF($O$1021:$O$1520,CONCATENATE($AA404,"_U_S2C_LB:X183"))&gt;0,1,0)</t>
  </si>
  <si>
    <t>¬IF(COUNTIF($O$1021:$O$1520,CONCATENATE($AA404,"_U_S2C_LB:X184"))&gt;0,1,0)</t>
  </si>
  <si>
    <t>¬IF(COUNTIF($O$1021:$O$1520,CONCATENATE($AA404,"_U_S2C_LB:X185"))&gt;0,1,0)</t>
  </si>
  <si>
    <t>¬IF(COUNTIF($O$1021:$O$1520,CONCATENATE($AA404,"_U_S2C_LB:X186"))&gt;0,1,0)</t>
  </si>
  <si>
    <t>¬IF(COUNTIF($O$1021:$O$1520,CONCATENATE($AA404,"_U_S2C_LB:X187"))&gt;0,1,0)</t>
  </si>
  <si>
    <t>¬IF(COUNTIF($O$1021:$O$1520,CONCATENATE($AA404,"_U_S2C_LB:X188"))&gt;0,1,0)</t>
  </si>
  <si>
    <t>¬IF(COUNTIF($O$1021:$O$1520,CONCATENATE($AA404,"_U_S2C_LB:X189"))&gt;0,1,0)</t>
  </si>
  <si>
    <t>¬IF(COUNTIF($O$1021:$O$1520,CONCATENATE($AA404,"_U_S2C_LB:X190"))&gt;0,1,0)</t>
  </si>
  <si>
    <t>¬IF(COUNTIF($O$1021:$O$1520,CONCATENATE($AA404,"_U_S2C_LB:X191"))&gt;0,1,0)</t>
  </si>
  <si>
    <t>¬IF(COUNTIF($O$1021:$O$1520,CONCATENATE($AA404,"_U_S2C_LB:X192"))&gt;0,1,0)</t>
  </si>
  <si>
    <t>¬IF(COUNTIF($O$1021:$O$1520,CONCATENATE($AA404,"_U_S2C_LB:X193"))&gt;0,1,0)</t>
  </si>
  <si>
    <t>¬IF(COUNTIF($O$1021:$O$1520,CONCATENATE($AA404,"_U_S2C_LB:X194"))&gt;0,1,0)</t>
  </si>
  <si>
    <t>¬IF(COUNTIF($O$1021:$O$1520,CONCATENATE($AA404,"_C_S2C_LB:X183"))&gt;0,1,0)</t>
  </si>
  <si>
    <t>¬IF(COUNTIF($O$1021:$O$1520,CONCATENATE($AA404,"_C_S2C_LB:X184"))&gt;0,1,0)</t>
  </si>
  <si>
    <t>¬IF(COUNTIF($O$1021:$O$1520,CONCATENATE($AA404,"_C_S2C_LB:X185"))&gt;0,1,0)</t>
  </si>
  <si>
    <t>¬IF(COUNTIF($O$1021:$O$1520,CONCATENATE($AA404,"_C_S2C_LB:X186"))&gt;0,1,0)</t>
  </si>
  <si>
    <t>¬IF(COUNTIF($O$1021:$O$1520,CONCATENATE($AA404,"_C_S2C_LB:X187"))&gt;0,1,0)</t>
  </si>
  <si>
    <t>¬IF(COUNTIF($O$1021:$O$1520,CONCATENATE($AA404,"_C_S2C_LB:X188"))&gt;0,1,0)</t>
  </si>
  <si>
    <t>¬IF(COUNTIF($O$1021:$O$1520,CONCATENATE($AA404,"_C_S2C_LB:X189"))&gt;0,1,0)</t>
  </si>
  <si>
    <t>¬IF(COUNTIF($O$1021:$O$1520,CONCATENATE($AA404,"_C_S2C_LB:X190"))&gt;0,1,0)</t>
  </si>
  <si>
    <t>¬IF(COUNTIF($O$1021:$O$1520,CONCATENATE($AA404,"_C_S2C_LB:X191"))&gt;0,1,0)</t>
  </si>
  <si>
    <t>¬IF(COUNTIF($O$1021:$O$1520,CONCATENATE($AA404,"_C_S2C_LB:X192"))&gt;0,1,0)</t>
  </si>
  <si>
    <t>¬IF(COUNTIF($O$1021:$O$1520,CONCATENATE($AA404,"_C_S2C_LB:X193"))&gt;0,1,0)</t>
  </si>
  <si>
    <t>¬IF(COUNTIF($O$1021:$O$1520,CONCATENATE($AA404,"_C_S2C_LB:X194"))&gt;0,1,0)</t>
  </si>
  <si>
    <t>¬IF(COUNTIF($O$1021:$O$1520,CONCATENATE($AA404,"_D_S2C_LB:X183"))&gt;0,1,0)</t>
  </si>
  <si>
    <t>¬IF(COUNTIF($O$1021:$O$1520,CONCATENATE($AA404,"_D_S2C_LB:X184"))&gt;0,1,0)</t>
  </si>
  <si>
    <t>¬IF(COUNTIF($O$1021:$O$1520,CONCATENATE($AA404,"_D_S2C_LB:X185"))&gt;0,1,0)</t>
  </si>
  <si>
    <t>¬IF(COUNTIF($O$1021:$O$1520,CONCATENATE($AA404,"_D_S2C_LB:X186"))&gt;0,1,0)</t>
  </si>
  <si>
    <t>¬IF(COUNTIF($O$1021:$O$1520,CONCATENATE($AA404,"_D_S2C_LB:X187"))&gt;0,1,0)</t>
  </si>
  <si>
    <t>¬IF(COUNTIF($O$1021:$O$1520,CONCATENATE($AA404,"_D_S2C_LB:X188"))&gt;0,1,0)</t>
  </si>
  <si>
    <t>¬IF(COUNTIF($O$1021:$O$1520,CONCATENATE($AA404,"_D_S2C_LB:X189"))&gt;0,1,0)</t>
  </si>
  <si>
    <t>¬IF(COUNTIF($O$1021:$O$1520,CONCATENATE($AA404,"_D_S2C_LB:X190"))&gt;0,1,0)</t>
  </si>
  <si>
    <t>¬IF(COUNTIF($O$1021:$O$1520,CONCATENATE($AA404,"_D_S2C_LB:X191"))&gt;0,1,0)</t>
  </si>
  <si>
    <t>¬IF(COUNTIF($O$1021:$O$1520,CONCATENATE($AA404,"_D_S2C_LB:X192"))&gt;0,1,0)</t>
  </si>
  <si>
    <t>¬IF(COUNTIF($O$1021:$O$1520,CONCATENATE($AA404,"_D_S2C_LB:X193"))&gt;0,1,0)</t>
  </si>
  <si>
    <t>¬IF(COUNTIF($O$1021:$O$1520,CONCATENATE($AA404,"_D_S2C_LB:X194"))&gt;0,1,0)</t>
  </si>
  <si>
    <t>¬IF(ISERROR(VLOOKUP(AA404,$B$510:$I$1010,5,FALSE)),"",VLOOKUP(AA404,$B$510:$I$1010,5,FALSE))</t>
  </si>
  <si>
    <t>¬IF(ISERROR(VLOOKUP(AA404,$B$510:$I$1010,6,FALSE)),"",VLOOKUP(AA404,$B$510:$I$1010,6,FALSE))</t>
  </si>
  <si>
    <t>¬IF(ISERROR(VLOOKUP(AA404,$B$510:$I$1010,7,FALSE)),"",VLOOKUP(AA404,$B$510:$I$1010,7,FALSE))</t>
  </si>
  <si>
    <t>¬IF(ISERROR(VLOOKUP(AA404,$B$510:$I$1010,8,FALSE)),"",VLOOKUP(AA404,$B$510:$I$1010,8,FALSE))</t>
  </si>
  <si>
    <t>¬IF(ISERROR(VLOOKUP(AA405,$B$510:$I$1010,2,FALSE)),"",VLOOKUP(AA405,$B$510:$I$1010,2,FALSE))</t>
  </si>
  <si>
    <t>¬IF(COUNTIF($O$1021:$O$1520,CONCATENATE($AA405,"_U_S2C_LB:X183"))&gt;0,1,0)</t>
  </si>
  <si>
    <t>¬IF(COUNTIF($O$1021:$O$1520,CONCATENATE($AA405,"_U_S2C_LB:X184"))&gt;0,1,0)</t>
  </si>
  <si>
    <t>¬IF(COUNTIF($O$1021:$O$1520,CONCATENATE($AA405,"_U_S2C_LB:X185"))&gt;0,1,0)</t>
  </si>
  <si>
    <t>¬IF(COUNTIF($O$1021:$O$1520,CONCATENATE($AA405,"_U_S2C_LB:X186"))&gt;0,1,0)</t>
  </si>
  <si>
    <t>¬IF(COUNTIF($O$1021:$O$1520,CONCATENATE($AA405,"_U_S2C_LB:X187"))&gt;0,1,0)</t>
  </si>
  <si>
    <t>¬IF(COUNTIF($O$1021:$O$1520,CONCATENATE($AA405,"_U_S2C_LB:X188"))&gt;0,1,0)</t>
  </si>
  <si>
    <t>¬IF(COUNTIF($O$1021:$O$1520,CONCATENATE($AA405,"_U_S2C_LB:X189"))&gt;0,1,0)</t>
  </si>
  <si>
    <t>¬IF(COUNTIF($O$1021:$O$1520,CONCATENATE($AA405,"_U_S2C_LB:X190"))&gt;0,1,0)</t>
  </si>
  <si>
    <t>¬IF(COUNTIF($O$1021:$O$1520,CONCATENATE($AA405,"_U_S2C_LB:X191"))&gt;0,1,0)</t>
  </si>
  <si>
    <t>¬IF(COUNTIF($O$1021:$O$1520,CONCATENATE($AA405,"_U_S2C_LB:X192"))&gt;0,1,0)</t>
  </si>
  <si>
    <t>¬IF(COUNTIF($O$1021:$O$1520,CONCATENATE($AA405,"_U_S2C_LB:X193"))&gt;0,1,0)</t>
  </si>
  <si>
    <t>¬IF(COUNTIF($O$1021:$O$1520,CONCATENATE($AA405,"_U_S2C_LB:X194"))&gt;0,1,0)</t>
  </si>
  <si>
    <t>¬IF(COUNTIF($O$1021:$O$1520,CONCATENATE($AA405,"_C_S2C_LB:X183"))&gt;0,1,0)</t>
  </si>
  <si>
    <t>¬IF(COUNTIF($O$1021:$O$1520,CONCATENATE($AA405,"_C_S2C_LB:X184"))&gt;0,1,0)</t>
  </si>
  <si>
    <t>¬IF(COUNTIF($O$1021:$O$1520,CONCATENATE($AA405,"_C_S2C_LB:X185"))&gt;0,1,0)</t>
  </si>
  <si>
    <t>¬IF(COUNTIF($O$1021:$O$1520,CONCATENATE($AA405,"_C_S2C_LB:X186"))&gt;0,1,0)</t>
  </si>
  <si>
    <t>¬IF(COUNTIF($O$1021:$O$1520,CONCATENATE($AA405,"_C_S2C_LB:X187"))&gt;0,1,0)</t>
  </si>
  <si>
    <t>¬IF(COUNTIF($O$1021:$O$1520,CONCATENATE($AA405,"_C_S2C_LB:X188"))&gt;0,1,0)</t>
  </si>
  <si>
    <t>¬IF(COUNTIF($O$1021:$O$1520,CONCATENATE($AA405,"_C_S2C_LB:X189"))&gt;0,1,0)</t>
  </si>
  <si>
    <t>¬IF(COUNTIF($O$1021:$O$1520,CONCATENATE($AA405,"_C_S2C_LB:X190"))&gt;0,1,0)</t>
  </si>
  <si>
    <t>¬IF(COUNTIF($O$1021:$O$1520,CONCATENATE($AA405,"_C_S2C_LB:X191"))&gt;0,1,0)</t>
  </si>
  <si>
    <t>¬IF(COUNTIF($O$1021:$O$1520,CONCATENATE($AA405,"_C_S2C_LB:X192"))&gt;0,1,0)</t>
  </si>
  <si>
    <t>¬IF(COUNTIF($O$1021:$O$1520,CONCATENATE($AA405,"_C_S2C_LB:X193"))&gt;0,1,0)</t>
  </si>
  <si>
    <t>¬IF(COUNTIF($O$1021:$O$1520,CONCATENATE($AA405,"_C_S2C_LB:X194"))&gt;0,1,0)</t>
  </si>
  <si>
    <t>¬IF(COUNTIF($O$1021:$O$1520,CONCATENATE($AA405,"_D_S2C_LB:X183"))&gt;0,1,0)</t>
  </si>
  <si>
    <t>¬IF(COUNTIF($O$1021:$O$1520,CONCATENATE($AA405,"_D_S2C_LB:X184"))&gt;0,1,0)</t>
  </si>
  <si>
    <t>¬IF(COUNTIF($O$1021:$O$1520,CONCATENATE($AA405,"_D_S2C_LB:X185"))&gt;0,1,0)</t>
  </si>
  <si>
    <t>¬IF(COUNTIF($O$1021:$O$1520,CONCATENATE($AA405,"_D_S2C_LB:X186"))&gt;0,1,0)</t>
  </si>
  <si>
    <t>¬IF(COUNTIF($O$1021:$O$1520,CONCATENATE($AA405,"_D_S2C_LB:X187"))&gt;0,1,0)</t>
  </si>
  <si>
    <t>¬IF(COUNTIF($O$1021:$O$1520,CONCATENATE($AA405,"_D_S2C_LB:X188"))&gt;0,1,0)</t>
  </si>
  <si>
    <t>¬IF(COUNTIF($O$1021:$O$1520,CONCATENATE($AA405,"_D_S2C_LB:X189"))&gt;0,1,0)</t>
  </si>
  <si>
    <t>¬IF(COUNTIF($O$1021:$O$1520,CONCATENATE($AA405,"_D_S2C_LB:X190"))&gt;0,1,0)</t>
  </si>
  <si>
    <t>¬IF(COUNTIF($O$1021:$O$1520,CONCATENATE($AA405,"_D_S2C_LB:X191"))&gt;0,1,0)</t>
  </si>
  <si>
    <t>¬IF(COUNTIF($O$1021:$O$1520,CONCATENATE($AA405,"_D_S2C_LB:X192"))&gt;0,1,0)</t>
  </si>
  <si>
    <t>¬IF(COUNTIF($O$1021:$O$1520,CONCATENATE($AA405,"_D_S2C_LB:X193"))&gt;0,1,0)</t>
  </si>
  <si>
    <t>¬IF(COUNTIF($O$1021:$O$1520,CONCATENATE($AA405,"_D_S2C_LB:X194"))&gt;0,1,0)</t>
  </si>
  <si>
    <t>¬IF(ISERROR(VLOOKUP(AA405,$B$510:$I$1010,5,FALSE)),"",VLOOKUP(AA405,$B$510:$I$1010,5,FALSE))</t>
  </si>
  <si>
    <t>¬IF(ISERROR(VLOOKUP(AA405,$B$510:$I$1010,6,FALSE)),"",VLOOKUP(AA405,$B$510:$I$1010,6,FALSE))</t>
  </si>
  <si>
    <t>¬IF(ISERROR(VLOOKUP(AA405,$B$510:$I$1010,7,FALSE)),"",VLOOKUP(AA405,$B$510:$I$1010,7,FALSE))</t>
  </si>
  <si>
    <t>¬IF(ISERROR(VLOOKUP(AA405,$B$510:$I$1010,8,FALSE)),"",VLOOKUP(AA405,$B$510:$I$1010,8,FALSE))</t>
  </si>
  <si>
    <t>¬IF(ISERROR(VLOOKUP(AA406,$B$510:$I$1010,2,FALSE)),"",VLOOKUP(AA406,$B$510:$I$1010,2,FALSE))</t>
  </si>
  <si>
    <t>¬IF(COUNTIF($O$1021:$O$1520,CONCATENATE($AA406,"_U_S2C_LB:X183"))&gt;0,1,0)</t>
  </si>
  <si>
    <t>¬IF(COUNTIF($O$1021:$O$1520,CONCATENATE($AA406,"_U_S2C_LB:X184"))&gt;0,1,0)</t>
  </si>
  <si>
    <t>¬IF(COUNTIF($O$1021:$O$1520,CONCATENATE($AA406,"_U_S2C_LB:X185"))&gt;0,1,0)</t>
  </si>
  <si>
    <t>¬IF(COUNTIF($O$1021:$O$1520,CONCATENATE($AA406,"_U_S2C_LB:X186"))&gt;0,1,0)</t>
  </si>
  <si>
    <t>¬IF(COUNTIF($O$1021:$O$1520,CONCATENATE($AA406,"_U_S2C_LB:X187"))&gt;0,1,0)</t>
  </si>
  <si>
    <t>¬IF(COUNTIF($O$1021:$O$1520,CONCATENATE($AA406,"_U_S2C_LB:X188"))&gt;0,1,0)</t>
  </si>
  <si>
    <t>¬IF(COUNTIF($O$1021:$O$1520,CONCATENATE($AA406,"_U_S2C_LB:X189"))&gt;0,1,0)</t>
  </si>
  <si>
    <t>¬IF(COUNTIF($O$1021:$O$1520,CONCATENATE($AA406,"_U_S2C_LB:X190"))&gt;0,1,0)</t>
  </si>
  <si>
    <t>¬IF(COUNTIF($O$1021:$O$1520,CONCATENATE($AA406,"_U_S2C_LB:X191"))&gt;0,1,0)</t>
  </si>
  <si>
    <t>¬IF(COUNTIF($O$1021:$O$1520,CONCATENATE($AA406,"_U_S2C_LB:X192"))&gt;0,1,0)</t>
  </si>
  <si>
    <t>¬IF(COUNTIF($O$1021:$O$1520,CONCATENATE($AA406,"_U_S2C_LB:X193"))&gt;0,1,0)</t>
  </si>
  <si>
    <t>¬IF(COUNTIF($O$1021:$O$1520,CONCATENATE($AA406,"_U_S2C_LB:X194"))&gt;0,1,0)</t>
  </si>
  <si>
    <t>¬IF(COUNTIF($O$1021:$O$1520,CONCATENATE($AA406,"_C_S2C_LB:X183"))&gt;0,1,0)</t>
  </si>
  <si>
    <t>¬IF(COUNTIF($O$1021:$O$1520,CONCATENATE($AA406,"_C_S2C_LB:X184"))&gt;0,1,0)</t>
  </si>
  <si>
    <t>¬IF(COUNTIF($O$1021:$O$1520,CONCATENATE($AA406,"_C_S2C_LB:X185"))&gt;0,1,0)</t>
  </si>
  <si>
    <t>¬IF(COUNTIF($O$1021:$O$1520,CONCATENATE($AA406,"_C_S2C_LB:X186"))&gt;0,1,0)</t>
  </si>
  <si>
    <t>¬IF(COUNTIF($O$1021:$O$1520,CONCATENATE($AA406,"_C_S2C_LB:X187"))&gt;0,1,0)</t>
  </si>
  <si>
    <t>¬IF(COUNTIF($O$1021:$O$1520,CONCATENATE($AA406,"_C_S2C_LB:X188"))&gt;0,1,0)</t>
  </si>
  <si>
    <t>¬IF(COUNTIF($O$1021:$O$1520,CONCATENATE($AA406,"_C_S2C_LB:X189"))&gt;0,1,0)</t>
  </si>
  <si>
    <t>¬IF(COUNTIF($O$1021:$O$1520,CONCATENATE($AA406,"_C_S2C_LB:X190"))&gt;0,1,0)</t>
  </si>
  <si>
    <t>¬IF(COUNTIF($O$1021:$O$1520,CONCATENATE($AA406,"_C_S2C_LB:X191"))&gt;0,1,0)</t>
  </si>
  <si>
    <t>¬IF(COUNTIF($O$1021:$O$1520,CONCATENATE($AA406,"_C_S2C_LB:X192"))&gt;0,1,0)</t>
  </si>
  <si>
    <t>¬IF(COUNTIF($O$1021:$O$1520,CONCATENATE($AA406,"_C_S2C_LB:X193"))&gt;0,1,0)</t>
  </si>
  <si>
    <t>¬IF(COUNTIF($O$1021:$O$1520,CONCATENATE($AA406,"_C_S2C_LB:X194"))&gt;0,1,0)</t>
  </si>
  <si>
    <t>¬IF(COUNTIF($O$1021:$O$1520,CONCATENATE($AA406,"_D_S2C_LB:X183"))&gt;0,1,0)</t>
  </si>
  <si>
    <t>¬IF(COUNTIF($O$1021:$O$1520,CONCATENATE($AA406,"_D_S2C_LB:X184"))&gt;0,1,0)</t>
  </si>
  <si>
    <t>¬IF(COUNTIF($O$1021:$O$1520,CONCATENATE($AA406,"_D_S2C_LB:X185"))&gt;0,1,0)</t>
  </si>
  <si>
    <t>¬IF(COUNTIF($O$1021:$O$1520,CONCATENATE($AA406,"_D_S2C_LB:X186"))&gt;0,1,0)</t>
  </si>
  <si>
    <t>¬IF(COUNTIF($O$1021:$O$1520,CONCATENATE($AA406,"_D_S2C_LB:X187"))&gt;0,1,0)</t>
  </si>
  <si>
    <t>¬IF(COUNTIF($O$1021:$O$1520,CONCATENATE($AA406,"_D_S2C_LB:X188"))&gt;0,1,0)</t>
  </si>
  <si>
    <t>¬IF(COUNTIF($O$1021:$O$1520,CONCATENATE($AA406,"_D_S2C_LB:X189"))&gt;0,1,0)</t>
  </si>
  <si>
    <t>¬IF(COUNTIF($O$1021:$O$1520,CONCATENATE($AA406,"_D_S2C_LB:X190"))&gt;0,1,0)</t>
  </si>
  <si>
    <t>¬IF(COUNTIF($O$1021:$O$1520,CONCATENATE($AA406,"_D_S2C_LB:X191"))&gt;0,1,0)</t>
  </si>
  <si>
    <t>¬IF(COUNTIF($O$1021:$O$1520,CONCATENATE($AA406,"_D_S2C_LB:X192"))&gt;0,1,0)</t>
  </si>
  <si>
    <t>¬IF(COUNTIF($O$1021:$O$1520,CONCATENATE($AA406,"_D_S2C_LB:X193"))&gt;0,1,0)</t>
  </si>
  <si>
    <t>¬IF(COUNTIF($O$1021:$O$1520,CONCATENATE($AA406,"_D_S2C_LB:X194"))&gt;0,1,0)</t>
  </si>
  <si>
    <t>¬IF(ISERROR(VLOOKUP(AA406,$B$510:$I$1010,5,FALSE)),"",VLOOKUP(AA406,$B$510:$I$1010,5,FALSE))</t>
  </si>
  <si>
    <t>¬IF(ISERROR(VLOOKUP(AA406,$B$510:$I$1010,6,FALSE)),"",VLOOKUP(AA406,$B$510:$I$1010,6,FALSE))</t>
  </si>
  <si>
    <t>¬IF(ISERROR(VLOOKUP(AA406,$B$510:$I$1010,7,FALSE)),"",VLOOKUP(AA406,$B$510:$I$1010,7,FALSE))</t>
  </si>
  <si>
    <t>¬IF(ISERROR(VLOOKUP(AA406,$B$510:$I$1010,8,FALSE)),"",VLOOKUP(AA406,$B$510:$I$1010,8,FALSE))</t>
  </si>
  <si>
    <t>¬IF(ISERROR(VLOOKUP(AA407,$B$510:$I$1010,2,FALSE)),"",VLOOKUP(AA407,$B$510:$I$1010,2,FALSE))</t>
  </si>
  <si>
    <t>¬IF(COUNTIF($O$1021:$O$1520,CONCATENATE($AA407,"_U_S2C_LB:X183"))&gt;0,1,0)</t>
  </si>
  <si>
    <t>¬IF(COUNTIF($O$1021:$O$1520,CONCATENATE($AA407,"_U_S2C_LB:X184"))&gt;0,1,0)</t>
  </si>
  <si>
    <t>¬IF(COUNTIF($O$1021:$O$1520,CONCATENATE($AA407,"_U_S2C_LB:X185"))&gt;0,1,0)</t>
  </si>
  <si>
    <t>¬IF(COUNTIF($O$1021:$O$1520,CONCATENATE($AA407,"_U_S2C_LB:X186"))&gt;0,1,0)</t>
  </si>
  <si>
    <t>¬IF(COUNTIF($O$1021:$O$1520,CONCATENATE($AA407,"_U_S2C_LB:X187"))&gt;0,1,0)</t>
  </si>
  <si>
    <t>¬IF(COUNTIF($O$1021:$O$1520,CONCATENATE($AA407,"_U_S2C_LB:X188"))&gt;0,1,0)</t>
  </si>
  <si>
    <t>¬IF(COUNTIF($O$1021:$O$1520,CONCATENATE($AA407,"_U_S2C_LB:X189"))&gt;0,1,0)</t>
  </si>
  <si>
    <t>¬IF(COUNTIF($O$1021:$O$1520,CONCATENATE($AA407,"_U_S2C_LB:X190"))&gt;0,1,0)</t>
  </si>
  <si>
    <t>¬IF(COUNTIF($O$1021:$O$1520,CONCATENATE($AA407,"_U_S2C_LB:X191"))&gt;0,1,0)</t>
  </si>
  <si>
    <t>¬IF(COUNTIF($O$1021:$O$1520,CONCATENATE($AA407,"_U_S2C_LB:X192"))&gt;0,1,0)</t>
  </si>
  <si>
    <t>¬IF(COUNTIF($O$1021:$O$1520,CONCATENATE($AA407,"_U_S2C_LB:X193"))&gt;0,1,0)</t>
  </si>
  <si>
    <t>¬IF(COUNTIF($O$1021:$O$1520,CONCATENATE($AA407,"_U_S2C_LB:X194"))&gt;0,1,0)</t>
  </si>
  <si>
    <t>¬IF(COUNTIF($O$1021:$O$1520,CONCATENATE($AA407,"_C_S2C_LB:X183"))&gt;0,1,0)</t>
  </si>
  <si>
    <t>¬IF(COUNTIF($O$1021:$O$1520,CONCATENATE($AA407,"_C_S2C_LB:X184"))&gt;0,1,0)</t>
  </si>
  <si>
    <t>¬IF(COUNTIF($O$1021:$O$1520,CONCATENATE($AA407,"_C_S2C_LB:X185"))&gt;0,1,0)</t>
  </si>
  <si>
    <t>¬IF(COUNTIF($O$1021:$O$1520,CONCATENATE($AA407,"_C_S2C_LB:X186"))&gt;0,1,0)</t>
  </si>
  <si>
    <t>¬IF(COUNTIF($O$1021:$O$1520,CONCATENATE($AA407,"_C_S2C_LB:X187"))&gt;0,1,0)</t>
  </si>
  <si>
    <t>¬IF(COUNTIF($O$1021:$O$1520,CONCATENATE($AA407,"_C_S2C_LB:X188"))&gt;0,1,0)</t>
  </si>
  <si>
    <t>¬IF(COUNTIF($O$1021:$O$1520,CONCATENATE($AA407,"_C_S2C_LB:X189"))&gt;0,1,0)</t>
  </si>
  <si>
    <t>¬IF(COUNTIF($O$1021:$O$1520,CONCATENATE($AA407,"_C_S2C_LB:X190"))&gt;0,1,0)</t>
  </si>
  <si>
    <t>¬IF(COUNTIF($O$1021:$O$1520,CONCATENATE($AA407,"_C_S2C_LB:X191"))&gt;0,1,0)</t>
  </si>
  <si>
    <t>¬IF(COUNTIF($O$1021:$O$1520,CONCATENATE($AA407,"_C_S2C_LB:X192"))&gt;0,1,0)</t>
  </si>
  <si>
    <t>¬IF(COUNTIF($O$1021:$O$1520,CONCATENATE($AA407,"_C_S2C_LB:X193"))&gt;0,1,0)</t>
  </si>
  <si>
    <t>¬IF(COUNTIF($O$1021:$O$1520,CONCATENATE($AA407,"_C_S2C_LB:X194"))&gt;0,1,0)</t>
  </si>
  <si>
    <t>¬IF(COUNTIF($O$1021:$O$1520,CONCATENATE($AA407,"_D_S2C_LB:X183"))&gt;0,1,0)</t>
  </si>
  <si>
    <t>¬IF(COUNTIF($O$1021:$O$1520,CONCATENATE($AA407,"_D_S2C_LB:X184"))&gt;0,1,0)</t>
  </si>
  <si>
    <t>¬IF(COUNTIF($O$1021:$O$1520,CONCATENATE($AA407,"_D_S2C_LB:X185"))&gt;0,1,0)</t>
  </si>
  <si>
    <t>¬IF(COUNTIF($O$1021:$O$1520,CONCATENATE($AA407,"_D_S2C_LB:X186"))&gt;0,1,0)</t>
  </si>
  <si>
    <t>¬IF(COUNTIF($O$1021:$O$1520,CONCATENATE($AA407,"_D_S2C_LB:X187"))&gt;0,1,0)</t>
  </si>
  <si>
    <t>¬IF(COUNTIF($O$1021:$O$1520,CONCATENATE($AA407,"_D_S2C_LB:X188"))&gt;0,1,0)</t>
  </si>
  <si>
    <t>¬IF(COUNTIF($O$1021:$O$1520,CONCATENATE($AA407,"_D_S2C_LB:X189"))&gt;0,1,0)</t>
  </si>
  <si>
    <t>¬IF(COUNTIF($O$1021:$O$1520,CONCATENATE($AA407,"_D_S2C_LB:X190"))&gt;0,1,0)</t>
  </si>
  <si>
    <t>¬IF(COUNTIF($O$1021:$O$1520,CONCATENATE($AA407,"_D_S2C_LB:X191"))&gt;0,1,0)</t>
  </si>
  <si>
    <t>¬IF(COUNTIF($O$1021:$O$1520,CONCATENATE($AA407,"_D_S2C_LB:X192"))&gt;0,1,0)</t>
  </si>
  <si>
    <t>¬IF(COUNTIF($O$1021:$O$1520,CONCATENATE($AA407,"_D_S2C_LB:X193"))&gt;0,1,0)</t>
  </si>
  <si>
    <t>¬IF(COUNTIF($O$1021:$O$1520,CONCATENATE($AA407,"_D_S2C_LB:X194"))&gt;0,1,0)</t>
  </si>
  <si>
    <t>¬IF(ISERROR(VLOOKUP(AA407,$B$510:$I$1010,5,FALSE)),"",VLOOKUP(AA407,$B$510:$I$1010,5,FALSE))</t>
  </si>
  <si>
    <t>¬IF(ISERROR(VLOOKUP(AA407,$B$510:$I$1010,6,FALSE)),"",VLOOKUP(AA407,$B$510:$I$1010,6,FALSE))</t>
  </si>
  <si>
    <t>¬IF(ISERROR(VLOOKUP(AA407,$B$510:$I$1010,7,FALSE)),"",VLOOKUP(AA407,$B$510:$I$1010,7,FALSE))</t>
  </si>
  <si>
    <t>¬IF(ISERROR(VLOOKUP(AA407,$B$510:$I$1010,8,FALSE)),"",VLOOKUP(AA407,$B$510:$I$1010,8,FALSE))</t>
  </si>
  <si>
    <t>¬IF(ISERROR(VLOOKUP(AA408,$B$510:$I$1010,2,FALSE)),"",VLOOKUP(AA408,$B$510:$I$1010,2,FALSE))</t>
  </si>
  <si>
    <t>¬IF(COUNTIF($O$1021:$O$1520,CONCATENATE($AA408,"_U_S2C_LB:X183"))&gt;0,1,0)</t>
  </si>
  <si>
    <t>¬IF(COUNTIF($O$1021:$O$1520,CONCATENATE($AA408,"_U_S2C_LB:X184"))&gt;0,1,0)</t>
  </si>
  <si>
    <t>¬IF(COUNTIF($O$1021:$O$1520,CONCATENATE($AA408,"_U_S2C_LB:X185"))&gt;0,1,0)</t>
  </si>
  <si>
    <t>¬IF(COUNTIF($O$1021:$O$1520,CONCATENATE($AA408,"_U_S2C_LB:X186"))&gt;0,1,0)</t>
  </si>
  <si>
    <t>¬IF(COUNTIF($O$1021:$O$1520,CONCATENATE($AA408,"_U_S2C_LB:X187"))&gt;0,1,0)</t>
  </si>
  <si>
    <t>¬IF(COUNTIF($O$1021:$O$1520,CONCATENATE($AA408,"_U_S2C_LB:X188"))&gt;0,1,0)</t>
  </si>
  <si>
    <t>¬IF(COUNTIF($O$1021:$O$1520,CONCATENATE($AA408,"_U_S2C_LB:X189"))&gt;0,1,0)</t>
  </si>
  <si>
    <t>¬IF(COUNTIF($O$1021:$O$1520,CONCATENATE($AA408,"_U_S2C_LB:X190"))&gt;0,1,0)</t>
  </si>
  <si>
    <t>¬IF(COUNTIF($O$1021:$O$1520,CONCATENATE($AA408,"_U_S2C_LB:X191"))&gt;0,1,0)</t>
  </si>
  <si>
    <t>¬IF(COUNTIF($O$1021:$O$1520,CONCATENATE($AA408,"_U_S2C_LB:X192"))&gt;0,1,0)</t>
  </si>
  <si>
    <t>¬IF(COUNTIF($O$1021:$O$1520,CONCATENATE($AA408,"_U_S2C_LB:X193"))&gt;0,1,0)</t>
  </si>
  <si>
    <t>¬IF(COUNTIF($O$1021:$O$1520,CONCATENATE($AA408,"_U_S2C_LB:X194"))&gt;0,1,0)</t>
  </si>
  <si>
    <t>¬IF(COUNTIF($O$1021:$O$1520,CONCATENATE($AA408,"_C_S2C_LB:X183"))&gt;0,1,0)</t>
  </si>
  <si>
    <t>¬IF(COUNTIF($O$1021:$O$1520,CONCATENATE($AA408,"_C_S2C_LB:X184"))&gt;0,1,0)</t>
  </si>
  <si>
    <t>¬IF(COUNTIF($O$1021:$O$1520,CONCATENATE($AA408,"_C_S2C_LB:X185"))&gt;0,1,0)</t>
  </si>
  <si>
    <t>¬IF(COUNTIF($O$1021:$O$1520,CONCATENATE($AA408,"_C_S2C_LB:X186"))&gt;0,1,0)</t>
  </si>
  <si>
    <t>¬IF(COUNTIF($O$1021:$O$1520,CONCATENATE($AA408,"_C_S2C_LB:X187"))&gt;0,1,0)</t>
  </si>
  <si>
    <t>¬IF(COUNTIF($O$1021:$O$1520,CONCATENATE($AA408,"_C_S2C_LB:X188"))&gt;0,1,0)</t>
  </si>
  <si>
    <t>¬IF(COUNTIF($O$1021:$O$1520,CONCATENATE($AA408,"_C_S2C_LB:X189"))&gt;0,1,0)</t>
  </si>
  <si>
    <t>¬IF(COUNTIF($O$1021:$O$1520,CONCATENATE($AA408,"_C_S2C_LB:X190"))&gt;0,1,0)</t>
  </si>
  <si>
    <t>¬IF(COUNTIF($O$1021:$O$1520,CONCATENATE($AA408,"_C_S2C_LB:X191"))&gt;0,1,0)</t>
  </si>
  <si>
    <t>¬IF(COUNTIF($O$1021:$O$1520,CONCATENATE($AA408,"_C_S2C_LB:X192"))&gt;0,1,0)</t>
  </si>
  <si>
    <t>¬IF(COUNTIF($O$1021:$O$1520,CONCATENATE($AA408,"_C_S2C_LB:X193"))&gt;0,1,0)</t>
  </si>
  <si>
    <t>¬IF(COUNTIF($O$1021:$O$1520,CONCATENATE($AA408,"_C_S2C_LB:X194"))&gt;0,1,0)</t>
  </si>
  <si>
    <t>¬IF(COUNTIF($O$1021:$O$1520,CONCATENATE($AA408,"_D_S2C_LB:X183"))&gt;0,1,0)</t>
  </si>
  <si>
    <t>¬IF(COUNTIF($O$1021:$O$1520,CONCATENATE($AA408,"_D_S2C_LB:X184"))&gt;0,1,0)</t>
  </si>
  <si>
    <t>¬IF(COUNTIF($O$1021:$O$1520,CONCATENATE($AA408,"_D_S2C_LB:X185"))&gt;0,1,0)</t>
  </si>
  <si>
    <t>¬IF(COUNTIF($O$1021:$O$1520,CONCATENATE($AA408,"_D_S2C_LB:X186"))&gt;0,1,0)</t>
  </si>
  <si>
    <t>¬IF(COUNTIF($O$1021:$O$1520,CONCATENATE($AA408,"_D_S2C_LB:X187"))&gt;0,1,0)</t>
  </si>
  <si>
    <t>¬IF(COUNTIF($O$1021:$O$1520,CONCATENATE($AA408,"_D_S2C_LB:X188"))&gt;0,1,0)</t>
  </si>
  <si>
    <t>¬IF(COUNTIF($O$1021:$O$1520,CONCATENATE($AA408,"_D_S2C_LB:X189"))&gt;0,1,0)</t>
  </si>
  <si>
    <t>¬IF(COUNTIF($O$1021:$O$1520,CONCATENATE($AA408,"_D_S2C_LB:X190"))&gt;0,1,0)</t>
  </si>
  <si>
    <t>¬IF(COUNTIF($O$1021:$O$1520,CONCATENATE($AA408,"_D_S2C_LB:X191"))&gt;0,1,0)</t>
  </si>
  <si>
    <t>¬IF(COUNTIF($O$1021:$O$1520,CONCATENATE($AA408,"_D_S2C_LB:X192"))&gt;0,1,0)</t>
  </si>
  <si>
    <t>¬IF(COUNTIF($O$1021:$O$1520,CONCATENATE($AA408,"_D_S2C_LB:X193"))&gt;0,1,0)</t>
  </si>
  <si>
    <t>¬IF(COUNTIF($O$1021:$O$1520,CONCATENATE($AA408,"_D_S2C_LB:X194"))&gt;0,1,0)</t>
  </si>
  <si>
    <t>¬IF(ISERROR(VLOOKUP(AA408,$B$510:$I$1010,5,FALSE)),"",VLOOKUP(AA408,$B$510:$I$1010,5,FALSE))</t>
  </si>
  <si>
    <t>¬IF(ISERROR(VLOOKUP(AA408,$B$510:$I$1010,6,FALSE)),"",VLOOKUP(AA408,$B$510:$I$1010,6,FALSE))</t>
  </si>
  <si>
    <t>¬IF(ISERROR(VLOOKUP(AA408,$B$510:$I$1010,7,FALSE)),"",VLOOKUP(AA408,$B$510:$I$1010,7,FALSE))</t>
  </si>
  <si>
    <t>¬IF(ISERROR(VLOOKUP(AA408,$B$510:$I$1010,8,FALSE)),"",VLOOKUP(AA408,$B$510:$I$1010,8,FALSE))</t>
  </si>
  <si>
    <t>¬IF(ISERROR(VLOOKUP(AA409,$B$510:$I$1010,2,FALSE)),"",VLOOKUP(AA409,$B$510:$I$1010,2,FALSE))</t>
  </si>
  <si>
    <t>¬IF(COUNTIF($O$1021:$O$1520,CONCATENATE($AA409,"_U_S2C_LB:X183"))&gt;0,1,0)</t>
  </si>
  <si>
    <t>¬IF(COUNTIF($O$1021:$O$1520,CONCATENATE($AA409,"_U_S2C_LB:X184"))&gt;0,1,0)</t>
  </si>
  <si>
    <t>¬IF(COUNTIF($O$1021:$O$1520,CONCATENATE($AA409,"_U_S2C_LB:X185"))&gt;0,1,0)</t>
  </si>
  <si>
    <t>¬IF(COUNTIF($O$1021:$O$1520,CONCATENATE($AA409,"_U_S2C_LB:X186"))&gt;0,1,0)</t>
  </si>
  <si>
    <t>¬IF(COUNTIF($O$1021:$O$1520,CONCATENATE($AA409,"_U_S2C_LB:X187"))&gt;0,1,0)</t>
  </si>
  <si>
    <t>¬IF(COUNTIF($O$1021:$O$1520,CONCATENATE($AA409,"_U_S2C_LB:X188"))&gt;0,1,0)</t>
  </si>
  <si>
    <t>¬IF(COUNTIF($O$1021:$O$1520,CONCATENATE($AA409,"_U_S2C_LB:X189"))&gt;0,1,0)</t>
  </si>
  <si>
    <t>¬IF(COUNTIF($O$1021:$O$1520,CONCATENATE($AA409,"_U_S2C_LB:X190"))&gt;0,1,0)</t>
  </si>
  <si>
    <t>¬IF(COUNTIF($O$1021:$O$1520,CONCATENATE($AA409,"_U_S2C_LB:X191"))&gt;0,1,0)</t>
  </si>
  <si>
    <t>¬IF(COUNTIF($O$1021:$O$1520,CONCATENATE($AA409,"_U_S2C_LB:X192"))&gt;0,1,0)</t>
  </si>
  <si>
    <t>¬IF(COUNTIF($O$1021:$O$1520,CONCATENATE($AA409,"_U_S2C_LB:X193"))&gt;0,1,0)</t>
  </si>
  <si>
    <t>¬IF(COUNTIF($O$1021:$O$1520,CONCATENATE($AA409,"_U_S2C_LB:X194"))&gt;0,1,0)</t>
  </si>
  <si>
    <t>¬IF(COUNTIF($O$1021:$O$1520,CONCATENATE($AA409,"_C_S2C_LB:X183"))&gt;0,1,0)</t>
  </si>
  <si>
    <t>¬IF(COUNTIF($O$1021:$O$1520,CONCATENATE($AA409,"_C_S2C_LB:X184"))&gt;0,1,0)</t>
  </si>
  <si>
    <t>¬IF(COUNTIF($O$1021:$O$1520,CONCATENATE($AA409,"_C_S2C_LB:X185"))&gt;0,1,0)</t>
  </si>
  <si>
    <t>¬IF(COUNTIF($O$1021:$O$1520,CONCATENATE($AA409,"_C_S2C_LB:X186"))&gt;0,1,0)</t>
  </si>
  <si>
    <t>¬IF(COUNTIF($O$1021:$O$1520,CONCATENATE($AA409,"_C_S2C_LB:X187"))&gt;0,1,0)</t>
  </si>
  <si>
    <t>¬IF(COUNTIF($O$1021:$O$1520,CONCATENATE($AA409,"_C_S2C_LB:X188"))&gt;0,1,0)</t>
  </si>
  <si>
    <t>¬IF(COUNTIF($O$1021:$O$1520,CONCATENATE($AA409,"_C_S2C_LB:X189"))&gt;0,1,0)</t>
  </si>
  <si>
    <t>¬IF(COUNTIF($O$1021:$O$1520,CONCATENATE($AA409,"_C_S2C_LB:X190"))&gt;0,1,0)</t>
  </si>
  <si>
    <t>¬IF(COUNTIF($O$1021:$O$1520,CONCATENATE($AA409,"_C_S2C_LB:X191"))&gt;0,1,0)</t>
  </si>
  <si>
    <t>¬IF(COUNTIF($O$1021:$O$1520,CONCATENATE($AA409,"_C_S2C_LB:X192"))&gt;0,1,0)</t>
  </si>
  <si>
    <t>¬IF(COUNTIF($O$1021:$O$1520,CONCATENATE($AA409,"_C_S2C_LB:X193"))&gt;0,1,0)</t>
  </si>
  <si>
    <t>¬IF(COUNTIF($O$1021:$O$1520,CONCATENATE($AA409,"_C_S2C_LB:X194"))&gt;0,1,0)</t>
  </si>
  <si>
    <t>¬IF(COUNTIF($O$1021:$O$1520,CONCATENATE($AA409,"_D_S2C_LB:X183"))&gt;0,1,0)</t>
  </si>
  <si>
    <t>¬IF(COUNTIF($O$1021:$O$1520,CONCATENATE($AA409,"_D_S2C_LB:X184"))&gt;0,1,0)</t>
  </si>
  <si>
    <t>¬IF(COUNTIF($O$1021:$O$1520,CONCATENATE($AA409,"_D_S2C_LB:X185"))&gt;0,1,0)</t>
  </si>
  <si>
    <t>¬IF(COUNTIF($O$1021:$O$1520,CONCATENATE($AA409,"_D_S2C_LB:X186"))&gt;0,1,0)</t>
  </si>
  <si>
    <t>¬IF(COUNTIF($O$1021:$O$1520,CONCATENATE($AA409,"_D_S2C_LB:X187"))&gt;0,1,0)</t>
  </si>
  <si>
    <t>¬IF(COUNTIF($O$1021:$O$1520,CONCATENATE($AA409,"_D_S2C_LB:X188"))&gt;0,1,0)</t>
  </si>
  <si>
    <t>¬IF(COUNTIF($O$1021:$O$1520,CONCATENATE($AA409,"_D_S2C_LB:X189"))&gt;0,1,0)</t>
  </si>
  <si>
    <t>¬IF(COUNTIF($O$1021:$O$1520,CONCATENATE($AA409,"_D_S2C_LB:X190"))&gt;0,1,0)</t>
  </si>
  <si>
    <t>¬IF(COUNTIF($O$1021:$O$1520,CONCATENATE($AA409,"_D_S2C_LB:X191"))&gt;0,1,0)</t>
  </si>
  <si>
    <t>¬IF(COUNTIF($O$1021:$O$1520,CONCATENATE($AA409,"_D_S2C_LB:X192"))&gt;0,1,0)</t>
  </si>
  <si>
    <t>¬IF(COUNTIF($O$1021:$O$1520,CONCATENATE($AA409,"_D_S2C_LB:X193"))&gt;0,1,0)</t>
  </si>
  <si>
    <t>¬IF(COUNTIF($O$1021:$O$1520,CONCATENATE($AA409,"_D_S2C_LB:X194"))&gt;0,1,0)</t>
  </si>
  <si>
    <t>¬IF(ISERROR(VLOOKUP(AA409,$B$510:$I$1010,5,FALSE)),"",VLOOKUP(AA409,$B$510:$I$1010,5,FALSE))</t>
  </si>
  <si>
    <t>¬IF(ISERROR(VLOOKUP(AA409,$B$510:$I$1010,6,FALSE)),"",VLOOKUP(AA409,$B$510:$I$1010,6,FALSE))</t>
  </si>
  <si>
    <t>¬IF(ISERROR(VLOOKUP(AA409,$B$510:$I$1010,7,FALSE)),"",VLOOKUP(AA409,$B$510:$I$1010,7,FALSE))</t>
  </si>
  <si>
    <t>¬IF(ISERROR(VLOOKUP(AA409,$B$510:$I$1010,8,FALSE)),"",VLOOKUP(AA409,$B$510:$I$1010,8,FALSE))</t>
  </si>
  <si>
    <t>¬IF(ISERROR(VLOOKUP(AA410,$B$510:$I$1010,2,FALSE)),"",VLOOKUP(AA410,$B$510:$I$1010,2,FALSE))</t>
  </si>
  <si>
    <t>¬IF(COUNTIF($O$1021:$O$1520,CONCATENATE($AA410,"_U_S2C_LB:X183"))&gt;0,1,0)</t>
  </si>
  <si>
    <t>¬IF(COUNTIF($O$1021:$O$1520,CONCATENATE($AA410,"_U_S2C_LB:X184"))&gt;0,1,0)</t>
  </si>
  <si>
    <t>¬IF(COUNTIF($O$1021:$O$1520,CONCATENATE($AA410,"_U_S2C_LB:X185"))&gt;0,1,0)</t>
  </si>
  <si>
    <t>¬IF(COUNTIF($O$1021:$O$1520,CONCATENATE($AA410,"_U_S2C_LB:X186"))&gt;0,1,0)</t>
  </si>
  <si>
    <t>¬IF(COUNTIF($O$1021:$O$1520,CONCATENATE($AA410,"_U_S2C_LB:X187"))&gt;0,1,0)</t>
  </si>
  <si>
    <t>¬IF(COUNTIF($O$1021:$O$1520,CONCATENATE($AA410,"_U_S2C_LB:X188"))&gt;0,1,0)</t>
  </si>
  <si>
    <t>¬IF(COUNTIF($O$1021:$O$1520,CONCATENATE($AA410,"_U_S2C_LB:X189"))&gt;0,1,0)</t>
  </si>
  <si>
    <t>¬IF(COUNTIF($O$1021:$O$1520,CONCATENATE($AA410,"_U_S2C_LB:X190"))&gt;0,1,0)</t>
  </si>
  <si>
    <t>¬IF(COUNTIF($O$1021:$O$1520,CONCATENATE($AA410,"_U_S2C_LB:X191"))&gt;0,1,0)</t>
  </si>
  <si>
    <t>¬IF(COUNTIF($O$1021:$O$1520,CONCATENATE($AA410,"_U_S2C_LB:X192"))&gt;0,1,0)</t>
  </si>
  <si>
    <t>¬IF(COUNTIF($O$1021:$O$1520,CONCATENATE($AA410,"_U_S2C_LB:X193"))&gt;0,1,0)</t>
  </si>
  <si>
    <t>¬IF(COUNTIF($O$1021:$O$1520,CONCATENATE($AA410,"_U_S2C_LB:X194"))&gt;0,1,0)</t>
  </si>
  <si>
    <t>¬IF(COUNTIF($O$1021:$O$1520,CONCATENATE($AA410,"_C_S2C_LB:X183"))&gt;0,1,0)</t>
  </si>
  <si>
    <t>¬IF(COUNTIF($O$1021:$O$1520,CONCATENATE($AA410,"_C_S2C_LB:X184"))&gt;0,1,0)</t>
  </si>
  <si>
    <t>¬IF(COUNTIF($O$1021:$O$1520,CONCATENATE($AA410,"_C_S2C_LB:X185"))&gt;0,1,0)</t>
  </si>
  <si>
    <t>¬IF(COUNTIF($O$1021:$O$1520,CONCATENATE($AA410,"_C_S2C_LB:X186"))&gt;0,1,0)</t>
  </si>
  <si>
    <t>¬IF(COUNTIF($O$1021:$O$1520,CONCATENATE($AA410,"_C_S2C_LB:X187"))&gt;0,1,0)</t>
  </si>
  <si>
    <t>¬IF(COUNTIF($O$1021:$O$1520,CONCATENATE($AA410,"_C_S2C_LB:X188"))&gt;0,1,0)</t>
  </si>
  <si>
    <t>¬IF(COUNTIF($O$1021:$O$1520,CONCATENATE($AA410,"_C_S2C_LB:X189"))&gt;0,1,0)</t>
  </si>
  <si>
    <t>¬IF(COUNTIF($O$1021:$O$1520,CONCATENATE($AA410,"_C_S2C_LB:X190"))&gt;0,1,0)</t>
  </si>
  <si>
    <t>¬IF(COUNTIF($O$1021:$O$1520,CONCATENATE($AA410,"_C_S2C_LB:X191"))&gt;0,1,0)</t>
  </si>
  <si>
    <t>¬IF(COUNTIF($O$1021:$O$1520,CONCATENATE($AA410,"_C_S2C_LB:X192"))&gt;0,1,0)</t>
  </si>
  <si>
    <t>¬IF(COUNTIF($O$1021:$O$1520,CONCATENATE($AA410,"_C_S2C_LB:X193"))&gt;0,1,0)</t>
  </si>
  <si>
    <t>¬IF(COUNTIF($O$1021:$O$1520,CONCATENATE($AA410,"_C_S2C_LB:X194"))&gt;0,1,0)</t>
  </si>
  <si>
    <t>¬IF(COUNTIF($O$1021:$O$1520,CONCATENATE($AA410,"_D_S2C_LB:X183"))&gt;0,1,0)</t>
  </si>
  <si>
    <t>¬IF(COUNTIF($O$1021:$O$1520,CONCATENATE($AA410,"_D_S2C_LB:X184"))&gt;0,1,0)</t>
  </si>
  <si>
    <t>¬IF(COUNTIF($O$1021:$O$1520,CONCATENATE($AA410,"_D_S2C_LB:X185"))&gt;0,1,0)</t>
  </si>
  <si>
    <t>¬IF(COUNTIF($O$1021:$O$1520,CONCATENATE($AA410,"_D_S2C_LB:X186"))&gt;0,1,0)</t>
  </si>
  <si>
    <t>¬IF(COUNTIF($O$1021:$O$1520,CONCATENATE($AA410,"_D_S2C_LB:X187"))&gt;0,1,0)</t>
  </si>
  <si>
    <t>¬IF(COUNTIF($O$1021:$O$1520,CONCATENATE($AA410,"_D_S2C_LB:X188"))&gt;0,1,0)</t>
  </si>
  <si>
    <t>¬IF(COUNTIF($O$1021:$O$1520,CONCATENATE($AA410,"_D_S2C_LB:X189"))&gt;0,1,0)</t>
  </si>
  <si>
    <t>¬IF(COUNTIF($O$1021:$O$1520,CONCATENATE($AA410,"_D_S2C_LB:X190"))&gt;0,1,0)</t>
  </si>
  <si>
    <t>¬IF(COUNTIF($O$1021:$O$1520,CONCATENATE($AA410,"_D_S2C_LB:X191"))&gt;0,1,0)</t>
  </si>
  <si>
    <t>¬IF(COUNTIF($O$1021:$O$1520,CONCATENATE($AA410,"_D_S2C_LB:X192"))&gt;0,1,0)</t>
  </si>
  <si>
    <t>¬IF(COUNTIF($O$1021:$O$1520,CONCATENATE($AA410,"_D_S2C_LB:X193"))&gt;0,1,0)</t>
  </si>
  <si>
    <t>¬IF(COUNTIF($O$1021:$O$1520,CONCATENATE($AA410,"_D_S2C_LB:X194"))&gt;0,1,0)</t>
  </si>
  <si>
    <t>¬IF(ISERROR(VLOOKUP(AA410,$B$510:$I$1010,5,FALSE)),"",VLOOKUP(AA410,$B$510:$I$1010,5,FALSE))</t>
  </si>
  <si>
    <t>¬IF(ISERROR(VLOOKUP(AA410,$B$510:$I$1010,6,FALSE)),"",VLOOKUP(AA410,$B$510:$I$1010,6,FALSE))</t>
  </si>
  <si>
    <t>¬IF(ISERROR(VLOOKUP(AA410,$B$510:$I$1010,7,FALSE)),"",VLOOKUP(AA410,$B$510:$I$1010,7,FALSE))</t>
  </si>
  <si>
    <t>¬IF(ISERROR(VLOOKUP(AA410,$B$510:$I$1010,8,FALSE)),"",VLOOKUP(AA410,$B$510:$I$1010,8,FALSE))</t>
  </si>
  <si>
    <t>¬IF(ISERROR(VLOOKUP(AA411,$B$510:$I$1010,2,FALSE)),"",VLOOKUP(AA411,$B$510:$I$1010,2,FALSE))</t>
  </si>
  <si>
    <t>¬IF(COUNTIF($O$1021:$O$1520,CONCATENATE($AA411,"_U_S2C_LB:X183"))&gt;0,1,0)</t>
  </si>
  <si>
    <t>¬IF(COUNTIF($O$1021:$O$1520,CONCATENATE($AA411,"_U_S2C_LB:X184"))&gt;0,1,0)</t>
  </si>
  <si>
    <t>¬IF(COUNTIF($O$1021:$O$1520,CONCATENATE($AA411,"_U_S2C_LB:X185"))&gt;0,1,0)</t>
  </si>
  <si>
    <t>¬IF(COUNTIF($O$1021:$O$1520,CONCATENATE($AA411,"_U_S2C_LB:X186"))&gt;0,1,0)</t>
  </si>
  <si>
    <t>¬IF(COUNTIF($O$1021:$O$1520,CONCATENATE($AA411,"_U_S2C_LB:X187"))&gt;0,1,0)</t>
  </si>
  <si>
    <t>¬IF(COUNTIF($O$1021:$O$1520,CONCATENATE($AA411,"_U_S2C_LB:X188"))&gt;0,1,0)</t>
  </si>
  <si>
    <t>¬IF(COUNTIF($O$1021:$O$1520,CONCATENATE($AA411,"_U_S2C_LB:X189"))&gt;0,1,0)</t>
  </si>
  <si>
    <t>¬IF(COUNTIF($O$1021:$O$1520,CONCATENATE($AA411,"_U_S2C_LB:X190"))&gt;0,1,0)</t>
  </si>
  <si>
    <t>¬IF(COUNTIF($O$1021:$O$1520,CONCATENATE($AA411,"_U_S2C_LB:X191"))&gt;0,1,0)</t>
  </si>
  <si>
    <t>¬IF(COUNTIF($O$1021:$O$1520,CONCATENATE($AA411,"_U_S2C_LB:X192"))&gt;0,1,0)</t>
  </si>
  <si>
    <t>¬IF(COUNTIF($O$1021:$O$1520,CONCATENATE($AA411,"_U_S2C_LB:X193"))&gt;0,1,0)</t>
  </si>
  <si>
    <t>¬IF(COUNTIF($O$1021:$O$1520,CONCATENATE($AA411,"_U_S2C_LB:X194"))&gt;0,1,0)</t>
  </si>
  <si>
    <t>¬IF(COUNTIF($O$1021:$O$1520,CONCATENATE($AA411,"_C_S2C_LB:X183"))&gt;0,1,0)</t>
  </si>
  <si>
    <t>¬IF(COUNTIF($O$1021:$O$1520,CONCATENATE($AA411,"_C_S2C_LB:X184"))&gt;0,1,0)</t>
  </si>
  <si>
    <t>¬IF(COUNTIF($O$1021:$O$1520,CONCATENATE($AA411,"_C_S2C_LB:X185"))&gt;0,1,0)</t>
  </si>
  <si>
    <t>¬IF(COUNTIF($O$1021:$O$1520,CONCATENATE($AA411,"_C_S2C_LB:X186"))&gt;0,1,0)</t>
  </si>
  <si>
    <t>¬IF(COUNTIF($O$1021:$O$1520,CONCATENATE($AA411,"_C_S2C_LB:X187"))&gt;0,1,0)</t>
  </si>
  <si>
    <t>¬IF(COUNTIF($O$1021:$O$1520,CONCATENATE($AA411,"_C_S2C_LB:X188"))&gt;0,1,0)</t>
  </si>
  <si>
    <t>¬IF(COUNTIF($O$1021:$O$1520,CONCATENATE($AA411,"_C_S2C_LB:X189"))&gt;0,1,0)</t>
  </si>
  <si>
    <t>¬IF(COUNTIF($O$1021:$O$1520,CONCATENATE($AA411,"_C_S2C_LB:X190"))&gt;0,1,0)</t>
  </si>
  <si>
    <t>¬IF(COUNTIF($O$1021:$O$1520,CONCATENATE($AA411,"_C_S2C_LB:X191"))&gt;0,1,0)</t>
  </si>
  <si>
    <t>¬IF(COUNTIF($O$1021:$O$1520,CONCATENATE($AA411,"_C_S2C_LB:X192"))&gt;0,1,0)</t>
  </si>
  <si>
    <t>¬IF(COUNTIF($O$1021:$O$1520,CONCATENATE($AA411,"_C_S2C_LB:X193"))&gt;0,1,0)</t>
  </si>
  <si>
    <t>¬IF(COUNTIF($O$1021:$O$1520,CONCATENATE($AA411,"_C_S2C_LB:X194"))&gt;0,1,0)</t>
  </si>
  <si>
    <t>¬IF(COUNTIF($O$1021:$O$1520,CONCATENATE($AA411,"_D_S2C_LB:X183"))&gt;0,1,0)</t>
  </si>
  <si>
    <t>¬IF(COUNTIF($O$1021:$O$1520,CONCATENATE($AA411,"_D_S2C_LB:X184"))&gt;0,1,0)</t>
  </si>
  <si>
    <t>¬IF(COUNTIF($O$1021:$O$1520,CONCATENATE($AA411,"_D_S2C_LB:X185"))&gt;0,1,0)</t>
  </si>
  <si>
    <t>¬IF(COUNTIF($O$1021:$O$1520,CONCATENATE($AA411,"_D_S2C_LB:X186"))&gt;0,1,0)</t>
  </si>
  <si>
    <t>¬IF(COUNTIF($O$1021:$O$1520,CONCATENATE($AA411,"_D_S2C_LB:X187"))&gt;0,1,0)</t>
  </si>
  <si>
    <t>¬IF(COUNTIF($O$1021:$O$1520,CONCATENATE($AA411,"_D_S2C_LB:X188"))&gt;0,1,0)</t>
  </si>
  <si>
    <t>¬IF(COUNTIF($O$1021:$O$1520,CONCATENATE($AA411,"_D_S2C_LB:X189"))&gt;0,1,0)</t>
  </si>
  <si>
    <t>¬IF(COUNTIF($O$1021:$O$1520,CONCATENATE($AA411,"_D_S2C_LB:X190"))&gt;0,1,0)</t>
  </si>
  <si>
    <t>¬IF(COUNTIF($O$1021:$O$1520,CONCATENATE($AA411,"_D_S2C_LB:X191"))&gt;0,1,0)</t>
  </si>
  <si>
    <t>¬IF(COUNTIF($O$1021:$O$1520,CONCATENATE($AA411,"_D_S2C_LB:X192"))&gt;0,1,0)</t>
  </si>
  <si>
    <t>¬IF(COUNTIF($O$1021:$O$1520,CONCATENATE($AA411,"_D_S2C_LB:X193"))&gt;0,1,0)</t>
  </si>
  <si>
    <t>¬IF(COUNTIF($O$1021:$O$1520,CONCATENATE($AA411,"_D_S2C_LB:X194"))&gt;0,1,0)</t>
  </si>
  <si>
    <t>¬IF(ISERROR(VLOOKUP(AA411,$B$510:$I$1010,5,FALSE)),"",VLOOKUP(AA411,$B$510:$I$1010,5,FALSE))</t>
  </si>
  <si>
    <t>¬IF(ISERROR(VLOOKUP(AA411,$B$510:$I$1010,6,FALSE)),"",VLOOKUP(AA411,$B$510:$I$1010,6,FALSE))</t>
  </si>
  <si>
    <t>¬IF(ISERROR(VLOOKUP(AA411,$B$510:$I$1010,7,FALSE)),"",VLOOKUP(AA411,$B$510:$I$1010,7,FALSE))</t>
  </si>
  <si>
    <t>¬IF(ISERROR(VLOOKUP(AA411,$B$510:$I$1010,8,FALSE)),"",VLOOKUP(AA411,$B$510:$I$1010,8,FALSE))</t>
  </si>
  <si>
    <t>¬IF(ISERROR(VLOOKUP(AA412,$B$510:$I$1010,2,FALSE)),"",VLOOKUP(AA412,$B$510:$I$1010,2,FALSE))</t>
  </si>
  <si>
    <t>¬IF(COUNTIF($O$1021:$O$1520,CONCATENATE($AA412,"_U_S2C_LB:X183"))&gt;0,1,0)</t>
  </si>
  <si>
    <t>¬IF(COUNTIF($O$1021:$O$1520,CONCATENATE($AA412,"_U_S2C_LB:X184"))&gt;0,1,0)</t>
  </si>
  <si>
    <t>¬IF(COUNTIF($O$1021:$O$1520,CONCATENATE($AA412,"_U_S2C_LB:X185"))&gt;0,1,0)</t>
  </si>
  <si>
    <t>¬IF(COUNTIF($O$1021:$O$1520,CONCATENATE($AA412,"_U_S2C_LB:X186"))&gt;0,1,0)</t>
  </si>
  <si>
    <t>¬IF(COUNTIF($O$1021:$O$1520,CONCATENATE($AA412,"_U_S2C_LB:X187"))&gt;0,1,0)</t>
  </si>
  <si>
    <t>¬IF(COUNTIF($O$1021:$O$1520,CONCATENATE($AA412,"_U_S2C_LB:X188"))&gt;0,1,0)</t>
  </si>
  <si>
    <t>¬IF(COUNTIF($O$1021:$O$1520,CONCATENATE($AA412,"_U_S2C_LB:X189"))&gt;0,1,0)</t>
  </si>
  <si>
    <t>¬IF(COUNTIF($O$1021:$O$1520,CONCATENATE($AA412,"_U_S2C_LB:X190"))&gt;0,1,0)</t>
  </si>
  <si>
    <t>¬IF(COUNTIF($O$1021:$O$1520,CONCATENATE($AA412,"_U_S2C_LB:X191"))&gt;0,1,0)</t>
  </si>
  <si>
    <t>¬IF(COUNTIF($O$1021:$O$1520,CONCATENATE($AA412,"_U_S2C_LB:X192"))&gt;0,1,0)</t>
  </si>
  <si>
    <t>¬IF(COUNTIF($O$1021:$O$1520,CONCATENATE($AA412,"_U_S2C_LB:X193"))&gt;0,1,0)</t>
  </si>
  <si>
    <t>¬IF(COUNTIF($O$1021:$O$1520,CONCATENATE($AA412,"_U_S2C_LB:X194"))&gt;0,1,0)</t>
  </si>
  <si>
    <t>¬IF(COUNTIF($O$1021:$O$1520,CONCATENATE($AA412,"_C_S2C_LB:X183"))&gt;0,1,0)</t>
  </si>
  <si>
    <t>¬IF(COUNTIF($O$1021:$O$1520,CONCATENATE($AA412,"_C_S2C_LB:X184"))&gt;0,1,0)</t>
  </si>
  <si>
    <t>¬IF(COUNTIF($O$1021:$O$1520,CONCATENATE($AA412,"_C_S2C_LB:X185"))&gt;0,1,0)</t>
  </si>
  <si>
    <t>¬IF(COUNTIF($O$1021:$O$1520,CONCATENATE($AA412,"_C_S2C_LB:X186"))&gt;0,1,0)</t>
  </si>
  <si>
    <t>¬IF(COUNTIF($O$1021:$O$1520,CONCATENATE($AA412,"_C_S2C_LB:X187"))&gt;0,1,0)</t>
  </si>
  <si>
    <t>¬IF(COUNTIF($O$1021:$O$1520,CONCATENATE($AA412,"_C_S2C_LB:X188"))&gt;0,1,0)</t>
  </si>
  <si>
    <t>¬IF(COUNTIF($O$1021:$O$1520,CONCATENATE($AA412,"_C_S2C_LB:X189"))&gt;0,1,0)</t>
  </si>
  <si>
    <t>¬IF(COUNTIF($O$1021:$O$1520,CONCATENATE($AA412,"_C_S2C_LB:X190"))&gt;0,1,0)</t>
  </si>
  <si>
    <t>¬IF(COUNTIF($O$1021:$O$1520,CONCATENATE($AA412,"_C_S2C_LB:X191"))&gt;0,1,0)</t>
  </si>
  <si>
    <t>¬IF(COUNTIF($O$1021:$O$1520,CONCATENATE($AA412,"_C_S2C_LB:X192"))&gt;0,1,0)</t>
  </si>
  <si>
    <t>¬IF(COUNTIF($O$1021:$O$1520,CONCATENATE($AA412,"_C_S2C_LB:X193"))&gt;0,1,0)</t>
  </si>
  <si>
    <t>¬IF(COUNTIF($O$1021:$O$1520,CONCATENATE($AA412,"_C_S2C_LB:X194"))&gt;0,1,0)</t>
  </si>
  <si>
    <t>¬IF(COUNTIF($O$1021:$O$1520,CONCATENATE($AA412,"_D_S2C_LB:X183"))&gt;0,1,0)</t>
  </si>
  <si>
    <t>¬IF(COUNTIF($O$1021:$O$1520,CONCATENATE($AA412,"_D_S2C_LB:X184"))&gt;0,1,0)</t>
  </si>
  <si>
    <t>¬IF(COUNTIF($O$1021:$O$1520,CONCATENATE($AA412,"_D_S2C_LB:X185"))&gt;0,1,0)</t>
  </si>
  <si>
    <t>¬IF(COUNTIF($O$1021:$O$1520,CONCATENATE($AA412,"_D_S2C_LB:X186"))&gt;0,1,0)</t>
  </si>
  <si>
    <t>¬IF(COUNTIF($O$1021:$O$1520,CONCATENATE($AA412,"_D_S2C_LB:X187"))&gt;0,1,0)</t>
  </si>
  <si>
    <t>¬IF(COUNTIF($O$1021:$O$1520,CONCATENATE($AA412,"_D_S2C_LB:X188"))&gt;0,1,0)</t>
  </si>
  <si>
    <t>¬IF(COUNTIF($O$1021:$O$1520,CONCATENATE($AA412,"_D_S2C_LB:X189"))&gt;0,1,0)</t>
  </si>
  <si>
    <t>¬IF(COUNTIF($O$1021:$O$1520,CONCATENATE($AA412,"_D_S2C_LB:X190"))&gt;0,1,0)</t>
  </si>
  <si>
    <t>¬IF(COUNTIF($O$1021:$O$1520,CONCATENATE($AA412,"_D_S2C_LB:X191"))&gt;0,1,0)</t>
  </si>
  <si>
    <t>¬IF(COUNTIF($O$1021:$O$1520,CONCATENATE($AA412,"_D_S2C_LB:X192"))&gt;0,1,0)</t>
  </si>
  <si>
    <t>¬IF(COUNTIF($O$1021:$O$1520,CONCATENATE($AA412,"_D_S2C_LB:X193"))&gt;0,1,0)</t>
  </si>
  <si>
    <t>¬IF(COUNTIF($O$1021:$O$1520,CONCATENATE($AA412,"_D_S2C_LB:X194"))&gt;0,1,0)</t>
  </si>
  <si>
    <t>¬IF(ISERROR(VLOOKUP(AA412,$B$510:$I$1010,5,FALSE)),"",VLOOKUP(AA412,$B$510:$I$1010,5,FALSE))</t>
  </si>
  <si>
    <t>¬IF(ISERROR(VLOOKUP(AA412,$B$510:$I$1010,6,FALSE)),"",VLOOKUP(AA412,$B$510:$I$1010,6,FALSE))</t>
  </si>
  <si>
    <t>¬IF(ISERROR(VLOOKUP(AA412,$B$510:$I$1010,7,FALSE)),"",VLOOKUP(AA412,$B$510:$I$1010,7,FALSE))</t>
  </si>
  <si>
    <t>¬IF(ISERROR(VLOOKUP(AA412,$B$510:$I$1010,8,FALSE)),"",VLOOKUP(AA412,$B$510:$I$1010,8,FALSE))</t>
  </si>
  <si>
    <t>¬IF(ISERROR(VLOOKUP(AA413,$B$510:$I$1010,2,FALSE)),"",VLOOKUP(AA413,$B$510:$I$1010,2,FALSE))</t>
  </si>
  <si>
    <t>¬IF(COUNTIF($O$1021:$O$1520,CONCATENATE($AA413,"_U_S2C_LB:X183"))&gt;0,1,0)</t>
  </si>
  <si>
    <t>¬IF(COUNTIF($O$1021:$O$1520,CONCATENATE($AA413,"_U_S2C_LB:X184"))&gt;0,1,0)</t>
  </si>
  <si>
    <t>¬IF(COUNTIF($O$1021:$O$1520,CONCATENATE($AA413,"_U_S2C_LB:X185"))&gt;0,1,0)</t>
  </si>
  <si>
    <t>¬IF(COUNTIF($O$1021:$O$1520,CONCATENATE($AA413,"_U_S2C_LB:X186"))&gt;0,1,0)</t>
  </si>
  <si>
    <t>¬IF(COUNTIF($O$1021:$O$1520,CONCATENATE($AA413,"_U_S2C_LB:X187"))&gt;0,1,0)</t>
  </si>
  <si>
    <t>¬IF(COUNTIF($O$1021:$O$1520,CONCATENATE($AA413,"_U_S2C_LB:X188"))&gt;0,1,0)</t>
  </si>
  <si>
    <t>¬IF(COUNTIF($O$1021:$O$1520,CONCATENATE($AA413,"_U_S2C_LB:X189"))&gt;0,1,0)</t>
  </si>
  <si>
    <t>¬IF(COUNTIF($O$1021:$O$1520,CONCATENATE($AA413,"_U_S2C_LB:X190"))&gt;0,1,0)</t>
  </si>
  <si>
    <t>¬IF(COUNTIF($O$1021:$O$1520,CONCATENATE($AA413,"_U_S2C_LB:X191"))&gt;0,1,0)</t>
  </si>
  <si>
    <t>¬IF(COUNTIF($O$1021:$O$1520,CONCATENATE($AA413,"_U_S2C_LB:X192"))&gt;0,1,0)</t>
  </si>
  <si>
    <t>¬IF(COUNTIF($O$1021:$O$1520,CONCATENATE($AA413,"_U_S2C_LB:X193"))&gt;0,1,0)</t>
  </si>
  <si>
    <t>¬IF(COUNTIF($O$1021:$O$1520,CONCATENATE($AA413,"_U_S2C_LB:X194"))&gt;0,1,0)</t>
  </si>
  <si>
    <t>¬IF(COUNTIF($O$1021:$O$1520,CONCATENATE($AA413,"_C_S2C_LB:X183"))&gt;0,1,0)</t>
  </si>
  <si>
    <t>¬IF(COUNTIF($O$1021:$O$1520,CONCATENATE($AA413,"_C_S2C_LB:X184"))&gt;0,1,0)</t>
  </si>
  <si>
    <t>¬IF(COUNTIF($O$1021:$O$1520,CONCATENATE($AA413,"_C_S2C_LB:X185"))&gt;0,1,0)</t>
  </si>
  <si>
    <t>¬IF(COUNTIF($O$1021:$O$1520,CONCATENATE($AA413,"_C_S2C_LB:X186"))&gt;0,1,0)</t>
  </si>
  <si>
    <t>¬IF(COUNTIF($O$1021:$O$1520,CONCATENATE($AA413,"_C_S2C_LB:X187"))&gt;0,1,0)</t>
  </si>
  <si>
    <t>¬IF(COUNTIF($O$1021:$O$1520,CONCATENATE($AA413,"_C_S2C_LB:X188"))&gt;0,1,0)</t>
  </si>
  <si>
    <t>¬IF(COUNTIF($O$1021:$O$1520,CONCATENATE($AA413,"_C_S2C_LB:X189"))&gt;0,1,0)</t>
  </si>
  <si>
    <t>¬IF(COUNTIF($O$1021:$O$1520,CONCATENATE($AA413,"_C_S2C_LB:X190"))&gt;0,1,0)</t>
  </si>
  <si>
    <t>¬IF(COUNTIF($O$1021:$O$1520,CONCATENATE($AA413,"_C_S2C_LB:X191"))&gt;0,1,0)</t>
  </si>
  <si>
    <t>¬IF(COUNTIF($O$1021:$O$1520,CONCATENATE($AA413,"_C_S2C_LB:X192"))&gt;0,1,0)</t>
  </si>
  <si>
    <t>¬IF(COUNTIF($O$1021:$O$1520,CONCATENATE($AA413,"_C_S2C_LB:X193"))&gt;0,1,0)</t>
  </si>
  <si>
    <t>¬IF(COUNTIF($O$1021:$O$1520,CONCATENATE($AA413,"_C_S2C_LB:X194"))&gt;0,1,0)</t>
  </si>
  <si>
    <t>¬IF(COUNTIF($O$1021:$O$1520,CONCATENATE($AA413,"_D_S2C_LB:X183"))&gt;0,1,0)</t>
  </si>
  <si>
    <t>¬IF(COUNTIF($O$1021:$O$1520,CONCATENATE($AA413,"_D_S2C_LB:X184"))&gt;0,1,0)</t>
  </si>
  <si>
    <t>¬IF(COUNTIF($O$1021:$O$1520,CONCATENATE($AA413,"_D_S2C_LB:X185"))&gt;0,1,0)</t>
  </si>
  <si>
    <t>¬IF(COUNTIF($O$1021:$O$1520,CONCATENATE($AA413,"_D_S2C_LB:X186"))&gt;0,1,0)</t>
  </si>
  <si>
    <t>¬IF(COUNTIF($O$1021:$O$1520,CONCATENATE($AA413,"_D_S2C_LB:X187"))&gt;0,1,0)</t>
  </si>
  <si>
    <t>¬IF(COUNTIF($O$1021:$O$1520,CONCATENATE($AA413,"_D_S2C_LB:X188"))&gt;0,1,0)</t>
  </si>
  <si>
    <t>¬IF(COUNTIF($O$1021:$O$1520,CONCATENATE($AA413,"_D_S2C_LB:X189"))&gt;0,1,0)</t>
  </si>
  <si>
    <t>¬IF(COUNTIF($O$1021:$O$1520,CONCATENATE($AA413,"_D_S2C_LB:X190"))&gt;0,1,0)</t>
  </si>
  <si>
    <t>¬IF(COUNTIF($O$1021:$O$1520,CONCATENATE($AA413,"_D_S2C_LB:X191"))&gt;0,1,0)</t>
  </si>
  <si>
    <t>¬IF(COUNTIF($O$1021:$O$1520,CONCATENATE($AA413,"_D_S2C_LB:X192"))&gt;0,1,0)</t>
  </si>
  <si>
    <t>¬IF(COUNTIF($O$1021:$O$1520,CONCATENATE($AA413,"_D_S2C_LB:X193"))&gt;0,1,0)</t>
  </si>
  <si>
    <t>¬IF(COUNTIF($O$1021:$O$1520,CONCATENATE($AA413,"_D_S2C_LB:X194"))&gt;0,1,0)</t>
  </si>
  <si>
    <t>¬IF(ISERROR(VLOOKUP(AA413,$B$510:$I$1010,5,FALSE)),"",VLOOKUP(AA413,$B$510:$I$1010,5,FALSE))</t>
  </si>
  <si>
    <t>¬IF(ISERROR(VLOOKUP(AA413,$B$510:$I$1010,6,FALSE)),"",VLOOKUP(AA413,$B$510:$I$1010,6,FALSE))</t>
  </si>
  <si>
    <t>¬IF(ISERROR(VLOOKUP(AA413,$B$510:$I$1010,7,FALSE)),"",VLOOKUP(AA413,$B$510:$I$1010,7,FALSE))</t>
  </si>
  <si>
    <t>¬IF(ISERROR(VLOOKUP(AA413,$B$510:$I$1010,8,FALSE)),"",VLOOKUP(AA413,$B$510:$I$1010,8,FALSE))</t>
  </si>
  <si>
    <t>¬IF(ISERROR(VLOOKUP(AA414,$B$510:$I$1010,2,FALSE)),"",VLOOKUP(AA414,$B$510:$I$1010,2,FALSE))</t>
  </si>
  <si>
    <t>¬IF(COUNTIF($O$1021:$O$1520,CONCATENATE($AA414,"_U_S2C_LB:X183"))&gt;0,1,0)</t>
  </si>
  <si>
    <t>¬IF(COUNTIF($O$1021:$O$1520,CONCATENATE($AA414,"_U_S2C_LB:X184"))&gt;0,1,0)</t>
  </si>
  <si>
    <t>¬IF(COUNTIF($O$1021:$O$1520,CONCATENATE($AA414,"_U_S2C_LB:X185"))&gt;0,1,0)</t>
  </si>
  <si>
    <t>¬IF(COUNTIF($O$1021:$O$1520,CONCATENATE($AA414,"_U_S2C_LB:X186"))&gt;0,1,0)</t>
  </si>
  <si>
    <t>¬IF(COUNTIF($O$1021:$O$1520,CONCATENATE($AA414,"_U_S2C_LB:X187"))&gt;0,1,0)</t>
  </si>
  <si>
    <t>¬IF(COUNTIF($O$1021:$O$1520,CONCATENATE($AA414,"_U_S2C_LB:X188"))&gt;0,1,0)</t>
  </si>
  <si>
    <t>¬IF(COUNTIF($O$1021:$O$1520,CONCATENATE($AA414,"_U_S2C_LB:X189"))&gt;0,1,0)</t>
  </si>
  <si>
    <t>¬IF(COUNTIF($O$1021:$O$1520,CONCATENATE($AA414,"_U_S2C_LB:X190"))&gt;0,1,0)</t>
  </si>
  <si>
    <t>¬IF(COUNTIF($O$1021:$O$1520,CONCATENATE($AA414,"_U_S2C_LB:X191"))&gt;0,1,0)</t>
  </si>
  <si>
    <t>¬IF(COUNTIF($O$1021:$O$1520,CONCATENATE($AA414,"_U_S2C_LB:X192"))&gt;0,1,0)</t>
  </si>
  <si>
    <t>¬IF(COUNTIF($O$1021:$O$1520,CONCATENATE($AA414,"_U_S2C_LB:X193"))&gt;0,1,0)</t>
  </si>
  <si>
    <t>¬IF(COUNTIF($O$1021:$O$1520,CONCATENATE($AA414,"_U_S2C_LB:X194"))&gt;0,1,0)</t>
  </si>
  <si>
    <t>¬IF(COUNTIF($O$1021:$O$1520,CONCATENATE($AA414,"_C_S2C_LB:X183"))&gt;0,1,0)</t>
  </si>
  <si>
    <t>¬IF(COUNTIF($O$1021:$O$1520,CONCATENATE($AA414,"_C_S2C_LB:X184"))&gt;0,1,0)</t>
  </si>
  <si>
    <t>¬IF(COUNTIF($O$1021:$O$1520,CONCATENATE($AA414,"_C_S2C_LB:X185"))&gt;0,1,0)</t>
  </si>
  <si>
    <t>¬IF(COUNTIF($O$1021:$O$1520,CONCATENATE($AA414,"_C_S2C_LB:X186"))&gt;0,1,0)</t>
  </si>
  <si>
    <t>¬IF(COUNTIF($O$1021:$O$1520,CONCATENATE($AA414,"_C_S2C_LB:X187"))&gt;0,1,0)</t>
  </si>
  <si>
    <t>¬IF(COUNTIF($O$1021:$O$1520,CONCATENATE($AA414,"_C_S2C_LB:X188"))&gt;0,1,0)</t>
  </si>
  <si>
    <t>¬IF(COUNTIF($O$1021:$O$1520,CONCATENATE($AA414,"_C_S2C_LB:X189"))&gt;0,1,0)</t>
  </si>
  <si>
    <t>¬IF(COUNTIF($O$1021:$O$1520,CONCATENATE($AA414,"_C_S2C_LB:X190"))&gt;0,1,0)</t>
  </si>
  <si>
    <t>¬IF(COUNTIF($O$1021:$O$1520,CONCATENATE($AA414,"_C_S2C_LB:X191"))&gt;0,1,0)</t>
  </si>
  <si>
    <t>¬IF(COUNTIF($O$1021:$O$1520,CONCATENATE($AA414,"_C_S2C_LB:X192"))&gt;0,1,0)</t>
  </si>
  <si>
    <t>¬IF(COUNTIF($O$1021:$O$1520,CONCATENATE($AA414,"_C_S2C_LB:X193"))&gt;0,1,0)</t>
  </si>
  <si>
    <t>¬IF(COUNTIF($O$1021:$O$1520,CONCATENATE($AA414,"_C_S2C_LB:X194"))&gt;0,1,0)</t>
  </si>
  <si>
    <t>¬IF(COUNTIF($O$1021:$O$1520,CONCATENATE($AA414,"_D_S2C_LB:X183"))&gt;0,1,0)</t>
  </si>
  <si>
    <t>¬IF(COUNTIF($O$1021:$O$1520,CONCATENATE($AA414,"_D_S2C_LB:X184"))&gt;0,1,0)</t>
  </si>
  <si>
    <t>¬IF(COUNTIF($O$1021:$O$1520,CONCATENATE($AA414,"_D_S2C_LB:X185"))&gt;0,1,0)</t>
  </si>
  <si>
    <t>¬IF(COUNTIF($O$1021:$O$1520,CONCATENATE($AA414,"_D_S2C_LB:X186"))&gt;0,1,0)</t>
  </si>
  <si>
    <t>¬IF(COUNTIF($O$1021:$O$1520,CONCATENATE($AA414,"_D_S2C_LB:X187"))&gt;0,1,0)</t>
  </si>
  <si>
    <t>¬IF(COUNTIF($O$1021:$O$1520,CONCATENATE($AA414,"_D_S2C_LB:X188"))&gt;0,1,0)</t>
  </si>
  <si>
    <t>¬IF(COUNTIF($O$1021:$O$1520,CONCATENATE($AA414,"_D_S2C_LB:X189"))&gt;0,1,0)</t>
  </si>
  <si>
    <t>¬IF(COUNTIF($O$1021:$O$1520,CONCATENATE($AA414,"_D_S2C_LB:X190"))&gt;0,1,0)</t>
  </si>
  <si>
    <t>¬IF(COUNTIF($O$1021:$O$1520,CONCATENATE($AA414,"_D_S2C_LB:X191"))&gt;0,1,0)</t>
  </si>
  <si>
    <t>¬IF(COUNTIF($O$1021:$O$1520,CONCATENATE($AA414,"_D_S2C_LB:X192"))&gt;0,1,0)</t>
  </si>
  <si>
    <t>¬IF(COUNTIF($O$1021:$O$1520,CONCATENATE($AA414,"_D_S2C_LB:X193"))&gt;0,1,0)</t>
  </si>
  <si>
    <t>¬IF(COUNTIF($O$1021:$O$1520,CONCATENATE($AA414,"_D_S2C_LB:X194"))&gt;0,1,0)</t>
  </si>
  <si>
    <t>¬IF(ISERROR(VLOOKUP(AA414,$B$510:$I$1010,5,FALSE)),"",VLOOKUP(AA414,$B$510:$I$1010,5,FALSE))</t>
  </si>
  <si>
    <t>¬IF(ISERROR(VLOOKUP(AA414,$B$510:$I$1010,6,FALSE)),"",VLOOKUP(AA414,$B$510:$I$1010,6,FALSE))</t>
  </si>
  <si>
    <t>¬IF(ISERROR(VLOOKUP(AA414,$B$510:$I$1010,7,FALSE)),"",VLOOKUP(AA414,$B$510:$I$1010,7,FALSE))</t>
  </si>
  <si>
    <t>¬IF(ISERROR(VLOOKUP(AA414,$B$510:$I$1010,8,FALSE)),"",VLOOKUP(AA414,$B$510:$I$1010,8,FALSE))</t>
  </si>
  <si>
    <t>¬IF(ISERROR(VLOOKUP(AA415,$B$510:$I$1010,2,FALSE)),"",VLOOKUP(AA415,$B$510:$I$1010,2,FALSE))</t>
  </si>
  <si>
    <t>¬IF(COUNTIF($O$1021:$O$1520,CONCATENATE($AA415,"_U_S2C_LB:X183"))&gt;0,1,0)</t>
  </si>
  <si>
    <t>¬IF(COUNTIF($O$1021:$O$1520,CONCATENATE($AA415,"_U_S2C_LB:X184"))&gt;0,1,0)</t>
  </si>
  <si>
    <t>¬IF(COUNTIF($O$1021:$O$1520,CONCATENATE($AA415,"_U_S2C_LB:X185"))&gt;0,1,0)</t>
  </si>
  <si>
    <t>¬IF(COUNTIF($O$1021:$O$1520,CONCATENATE($AA415,"_U_S2C_LB:X186"))&gt;0,1,0)</t>
  </si>
  <si>
    <t>¬IF(COUNTIF($O$1021:$O$1520,CONCATENATE($AA415,"_U_S2C_LB:X187"))&gt;0,1,0)</t>
  </si>
  <si>
    <t>¬IF(COUNTIF($O$1021:$O$1520,CONCATENATE($AA415,"_U_S2C_LB:X188"))&gt;0,1,0)</t>
  </si>
  <si>
    <t>¬IF(COUNTIF($O$1021:$O$1520,CONCATENATE($AA415,"_U_S2C_LB:X189"))&gt;0,1,0)</t>
  </si>
  <si>
    <t>¬IF(COUNTIF($O$1021:$O$1520,CONCATENATE($AA415,"_U_S2C_LB:X190"))&gt;0,1,0)</t>
  </si>
  <si>
    <t>¬IF(COUNTIF($O$1021:$O$1520,CONCATENATE($AA415,"_U_S2C_LB:X191"))&gt;0,1,0)</t>
  </si>
  <si>
    <t>¬IF(COUNTIF($O$1021:$O$1520,CONCATENATE($AA415,"_U_S2C_LB:X192"))&gt;0,1,0)</t>
  </si>
  <si>
    <t>¬IF(COUNTIF($O$1021:$O$1520,CONCATENATE($AA415,"_U_S2C_LB:X193"))&gt;0,1,0)</t>
  </si>
  <si>
    <t>¬IF(COUNTIF($O$1021:$O$1520,CONCATENATE($AA415,"_U_S2C_LB:X194"))&gt;0,1,0)</t>
  </si>
  <si>
    <t>¬IF(COUNTIF($O$1021:$O$1520,CONCATENATE($AA415,"_C_S2C_LB:X183"))&gt;0,1,0)</t>
  </si>
  <si>
    <t>¬IF(COUNTIF($O$1021:$O$1520,CONCATENATE($AA415,"_C_S2C_LB:X184"))&gt;0,1,0)</t>
  </si>
  <si>
    <t>¬IF(COUNTIF($O$1021:$O$1520,CONCATENATE($AA415,"_C_S2C_LB:X185"))&gt;0,1,0)</t>
  </si>
  <si>
    <t>¬IF(COUNTIF($O$1021:$O$1520,CONCATENATE($AA415,"_C_S2C_LB:X186"))&gt;0,1,0)</t>
  </si>
  <si>
    <t>¬IF(COUNTIF($O$1021:$O$1520,CONCATENATE($AA415,"_C_S2C_LB:X187"))&gt;0,1,0)</t>
  </si>
  <si>
    <t>¬IF(COUNTIF($O$1021:$O$1520,CONCATENATE($AA415,"_C_S2C_LB:X188"))&gt;0,1,0)</t>
  </si>
  <si>
    <t>¬IF(COUNTIF($O$1021:$O$1520,CONCATENATE($AA415,"_C_S2C_LB:X189"))&gt;0,1,0)</t>
  </si>
  <si>
    <t>¬IF(COUNTIF($O$1021:$O$1520,CONCATENATE($AA415,"_C_S2C_LB:X190"))&gt;0,1,0)</t>
  </si>
  <si>
    <t>¬IF(COUNTIF($O$1021:$O$1520,CONCATENATE($AA415,"_C_S2C_LB:X191"))&gt;0,1,0)</t>
  </si>
  <si>
    <t>¬IF(COUNTIF($O$1021:$O$1520,CONCATENATE($AA415,"_C_S2C_LB:X192"))&gt;0,1,0)</t>
  </si>
  <si>
    <t>¬IF(COUNTIF($O$1021:$O$1520,CONCATENATE($AA415,"_C_S2C_LB:X193"))&gt;0,1,0)</t>
  </si>
  <si>
    <t>¬IF(COUNTIF($O$1021:$O$1520,CONCATENATE($AA415,"_C_S2C_LB:X194"))&gt;0,1,0)</t>
  </si>
  <si>
    <t>¬IF(COUNTIF($O$1021:$O$1520,CONCATENATE($AA415,"_D_S2C_LB:X183"))&gt;0,1,0)</t>
  </si>
  <si>
    <t>¬IF(COUNTIF($O$1021:$O$1520,CONCATENATE($AA415,"_D_S2C_LB:X184"))&gt;0,1,0)</t>
  </si>
  <si>
    <t>¬IF(COUNTIF($O$1021:$O$1520,CONCATENATE($AA415,"_D_S2C_LB:X185"))&gt;0,1,0)</t>
  </si>
  <si>
    <t>¬IF(COUNTIF($O$1021:$O$1520,CONCATENATE($AA415,"_D_S2C_LB:X186"))&gt;0,1,0)</t>
  </si>
  <si>
    <t>¬IF(COUNTIF($O$1021:$O$1520,CONCATENATE($AA415,"_D_S2C_LB:X187"))&gt;0,1,0)</t>
  </si>
  <si>
    <t>¬IF(COUNTIF($O$1021:$O$1520,CONCATENATE($AA415,"_D_S2C_LB:X188"))&gt;0,1,0)</t>
  </si>
  <si>
    <t>¬IF(COUNTIF($O$1021:$O$1520,CONCATENATE($AA415,"_D_S2C_LB:X189"))&gt;0,1,0)</t>
  </si>
  <si>
    <t>¬IF(COUNTIF($O$1021:$O$1520,CONCATENATE($AA415,"_D_S2C_LB:X190"))&gt;0,1,0)</t>
  </si>
  <si>
    <t>¬IF(COUNTIF($O$1021:$O$1520,CONCATENATE($AA415,"_D_S2C_LB:X191"))&gt;0,1,0)</t>
  </si>
  <si>
    <t>¬IF(COUNTIF($O$1021:$O$1520,CONCATENATE($AA415,"_D_S2C_LB:X192"))&gt;0,1,0)</t>
  </si>
  <si>
    <t>¬IF(COUNTIF($O$1021:$O$1520,CONCATENATE($AA415,"_D_S2C_LB:X193"))&gt;0,1,0)</t>
  </si>
  <si>
    <t>¬IF(COUNTIF($O$1021:$O$1520,CONCATENATE($AA415,"_D_S2C_LB:X194"))&gt;0,1,0)</t>
  </si>
  <si>
    <t>¬IF(ISERROR(VLOOKUP(AA415,$B$510:$I$1010,5,FALSE)),"",VLOOKUP(AA415,$B$510:$I$1010,5,FALSE))</t>
  </si>
  <si>
    <t>¬IF(ISERROR(VLOOKUP(AA415,$B$510:$I$1010,6,FALSE)),"",VLOOKUP(AA415,$B$510:$I$1010,6,FALSE))</t>
  </si>
  <si>
    <t>¬IF(ISERROR(VLOOKUP(AA415,$B$510:$I$1010,7,FALSE)),"",VLOOKUP(AA415,$B$510:$I$1010,7,FALSE))</t>
  </si>
  <si>
    <t>¬IF(ISERROR(VLOOKUP(AA415,$B$510:$I$1010,8,FALSE)),"",VLOOKUP(AA415,$B$510:$I$1010,8,FALSE))</t>
  </si>
  <si>
    <t>¬IF(ISERROR(VLOOKUP(AA416,$B$510:$I$1010,2,FALSE)),"",VLOOKUP(AA416,$B$510:$I$1010,2,FALSE))</t>
  </si>
  <si>
    <t>¬IF(COUNTIF($O$1021:$O$1520,CONCATENATE($AA416,"_U_S2C_LB:X183"))&gt;0,1,0)</t>
  </si>
  <si>
    <t>¬IF(COUNTIF($O$1021:$O$1520,CONCATENATE($AA416,"_U_S2C_LB:X184"))&gt;0,1,0)</t>
  </si>
  <si>
    <t>¬IF(COUNTIF($O$1021:$O$1520,CONCATENATE($AA416,"_U_S2C_LB:X185"))&gt;0,1,0)</t>
  </si>
  <si>
    <t>¬IF(COUNTIF($O$1021:$O$1520,CONCATENATE($AA416,"_U_S2C_LB:X186"))&gt;0,1,0)</t>
  </si>
  <si>
    <t>¬IF(COUNTIF($O$1021:$O$1520,CONCATENATE($AA416,"_U_S2C_LB:X187"))&gt;0,1,0)</t>
  </si>
  <si>
    <t>¬IF(COUNTIF($O$1021:$O$1520,CONCATENATE($AA416,"_U_S2C_LB:X188"))&gt;0,1,0)</t>
  </si>
  <si>
    <t>¬IF(COUNTIF($O$1021:$O$1520,CONCATENATE($AA416,"_U_S2C_LB:X189"))&gt;0,1,0)</t>
  </si>
  <si>
    <t>¬IF(COUNTIF($O$1021:$O$1520,CONCATENATE($AA416,"_U_S2C_LB:X190"))&gt;0,1,0)</t>
  </si>
  <si>
    <t>¬IF(COUNTIF($O$1021:$O$1520,CONCATENATE($AA416,"_U_S2C_LB:X191"))&gt;0,1,0)</t>
  </si>
  <si>
    <t>¬IF(COUNTIF($O$1021:$O$1520,CONCATENATE($AA416,"_U_S2C_LB:X192"))&gt;0,1,0)</t>
  </si>
  <si>
    <t>¬IF(COUNTIF($O$1021:$O$1520,CONCATENATE($AA416,"_U_S2C_LB:X193"))&gt;0,1,0)</t>
  </si>
  <si>
    <t>¬IF(COUNTIF($O$1021:$O$1520,CONCATENATE($AA416,"_U_S2C_LB:X194"))&gt;0,1,0)</t>
  </si>
  <si>
    <t>¬IF(COUNTIF($O$1021:$O$1520,CONCATENATE($AA416,"_C_S2C_LB:X183"))&gt;0,1,0)</t>
  </si>
  <si>
    <t>¬IF(COUNTIF($O$1021:$O$1520,CONCATENATE($AA416,"_C_S2C_LB:X184"))&gt;0,1,0)</t>
  </si>
  <si>
    <t>¬IF(COUNTIF($O$1021:$O$1520,CONCATENATE($AA416,"_C_S2C_LB:X185"))&gt;0,1,0)</t>
  </si>
  <si>
    <t>¬IF(COUNTIF($O$1021:$O$1520,CONCATENATE($AA416,"_C_S2C_LB:X186"))&gt;0,1,0)</t>
  </si>
  <si>
    <t>¬IF(COUNTIF($O$1021:$O$1520,CONCATENATE($AA416,"_C_S2C_LB:X187"))&gt;0,1,0)</t>
  </si>
  <si>
    <t>¬IF(COUNTIF($O$1021:$O$1520,CONCATENATE($AA416,"_C_S2C_LB:X188"))&gt;0,1,0)</t>
  </si>
  <si>
    <t>¬IF(COUNTIF($O$1021:$O$1520,CONCATENATE($AA416,"_C_S2C_LB:X189"))&gt;0,1,0)</t>
  </si>
  <si>
    <t>¬IF(COUNTIF($O$1021:$O$1520,CONCATENATE($AA416,"_C_S2C_LB:X190"))&gt;0,1,0)</t>
  </si>
  <si>
    <t>¬IF(COUNTIF($O$1021:$O$1520,CONCATENATE($AA416,"_C_S2C_LB:X191"))&gt;0,1,0)</t>
  </si>
  <si>
    <t>¬IF(COUNTIF($O$1021:$O$1520,CONCATENATE($AA416,"_C_S2C_LB:X192"))&gt;0,1,0)</t>
  </si>
  <si>
    <t>¬IF(COUNTIF($O$1021:$O$1520,CONCATENATE($AA416,"_C_S2C_LB:X193"))&gt;0,1,0)</t>
  </si>
  <si>
    <t>¬IF(COUNTIF($O$1021:$O$1520,CONCATENATE($AA416,"_C_S2C_LB:X194"))&gt;0,1,0)</t>
  </si>
  <si>
    <t>¬IF(COUNTIF($O$1021:$O$1520,CONCATENATE($AA416,"_D_S2C_LB:X183"))&gt;0,1,0)</t>
  </si>
  <si>
    <t>¬IF(COUNTIF($O$1021:$O$1520,CONCATENATE($AA416,"_D_S2C_LB:X184"))&gt;0,1,0)</t>
  </si>
  <si>
    <t>¬IF(COUNTIF($O$1021:$O$1520,CONCATENATE($AA416,"_D_S2C_LB:X185"))&gt;0,1,0)</t>
  </si>
  <si>
    <t>¬IF(COUNTIF($O$1021:$O$1520,CONCATENATE($AA416,"_D_S2C_LB:X186"))&gt;0,1,0)</t>
  </si>
  <si>
    <t>¬IF(COUNTIF($O$1021:$O$1520,CONCATENATE($AA416,"_D_S2C_LB:X187"))&gt;0,1,0)</t>
  </si>
  <si>
    <t>¬IF(COUNTIF($O$1021:$O$1520,CONCATENATE($AA416,"_D_S2C_LB:X188"))&gt;0,1,0)</t>
  </si>
  <si>
    <t>¬IF(COUNTIF($O$1021:$O$1520,CONCATENATE($AA416,"_D_S2C_LB:X189"))&gt;0,1,0)</t>
  </si>
  <si>
    <t>¬IF(COUNTIF($O$1021:$O$1520,CONCATENATE($AA416,"_D_S2C_LB:X190"))&gt;0,1,0)</t>
  </si>
  <si>
    <t>¬IF(COUNTIF($O$1021:$O$1520,CONCATENATE($AA416,"_D_S2C_LB:X191"))&gt;0,1,0)</t>
  </si>
  <si>
    <t>¬IF(COUNTIF($O$1021:$O$1520,CONCATENATE($AA416,"_D_S2C_LB:X192"))&gt;0,1,0)</t>
  </si>
  <si>
    <t>¬IF(COUNTIF($O$1021:$O$1520,CONCATENATE($AA416,"_D_S2C_LB:X193"))&gt;0,1,0)</t>
  </si>
  <si>
    <t>¬IF(COUNTIF($O$1021:$O$1520,CONCATENATE($AA416,"_D_S2C_LB:X194"))&gt;0,1,0)</t>
  </si>
  <si>
    <t>¬IF(ISERROR(VLOOKUP(AA416,$B$510:$I$1010,5,FALSE)),"",VLOOKUP(AA416,$B$510:$I$1010,5,FALSE))</t>
  </si>
  <si>
    <t>¬IF(ISERROR(VLOOKUP(AA416,$B$510:$I$1010,6,FALSE)),"",VLOOKUP(AA416,$B$510:$I$1010,6,FALSE))</t>
  </si>
  <si>
    <t>¬IF(ISERROR(VLOOKUP(AA416,$B$510:$I$1010,7,FALSE)),"",VLOOKUP(AA416,$B$510:$I$1010,7,FALSE))</t>
  </si>
  <si>
    <t>¬IF(ISERROR(VLOOKUP(AA416,$B$510:$I$1010,8,FALSE)),"",VLOOKUP(AA416,$B$510:$I$1010,8,FALSE))</t>
  </si>
  <si>
    <t>¬IF(ISERROR(VLOOKUP(AA417,$B$510:$I$1010,2,FALSE)),"",VLOOKUP(AA417,$B$510:$I$1010,2,FALSE))</t>
  </si>
  <si>
    <t>¬IF(COUNTIF($O$1021:$O$1520,CONCATENATE($AA417,"_U_S2C_LB:X183"))&gt;0,1,0)</t>
  </si>
  <si>
    <t>¬IF(COUNTIF($O$1021:$O$1520,CONCATENATE($AA417,"_U_S2C_LB:X184"))&gt;0,1,0)</t>
  </si>
  <si>
    <t>¬IF(COUNTIF($O$1021:$O$1520,CONCATENATE($AA417,"_U_S2C_LB:X185"))&gt;0,1,0)</t>
  </si>
  <si>
    <t>¬IF(COUNTIF($O$1021:$O$1520,CONCATENATE($AA417,"_U_S2C_LB:X186"))&gt;0,1,0)</t>
  </si>
  <si>
    <t>¬IF(COUNTIF($O$1021:$O$1520,CONCATENATE($AA417,"_U_S2C_LB:X187"))&gt;0,1,0)</t>
  </si>
  <si>
    <t>¬IF(COUNTIF($O$1021:$O$1520,CONCATENATE($AA417,"_U_S2C_LB:X188"))&gt;0,1,0)</t>
  </si>
  <si>
    <t>¬IF(COUNTIF($O$1021:$O$1520,CONCATENATE($AA417,"_U_S2C_LB:X189"))&gt;0,1,0)</t>
  </si>
  <si>
    <t>¬IF(COUNTIF($O$1021:$O$1520,CONCATENATE($AA417,"_U_S2C_LB:X190"))&gt;0,1,0)</t>
  </si>
  <si>
    <t>¬IF(COUNTIF($O$1021:$O$1520,CONCATENATE($AA417,"_U_S2C_LB:X191"))&gt;0,1,0)</t>
  </si>
  <si>
    <t>¬IF(COUNTIF($O$1021:$O$1520,CONCATENATE($AA417,"_U_S2C_LB:X192"))&gt;0,1,0)</t>
  </si>
  <si>
    <t>¬IF(COUNTIF($O$1021:$O$1520,CONCATENATE($AA417,"_U_S2C_LB:X193"))&gt;0,1,0)</t>
  </si>
  <si>
    <t>¬IF(COUNTIF($O$1021:$O$1520,CONCATENATE($AA417,"_U_S2C_LB:X194"))&gt;0,1,0)</t>
  </si>
  <si>
    <t>¬IF(COUNTIF($O$1021:$O$1520,CONCATENATE($AA417,"_C_S2C_LB:X183"))&gt;0,1,0)</t>
  </si>
  <si>
    <t>¬IF(COUNTIF($O$1021:$O$1520,CONCATENATE($AA417,"_C_S2C_LB:X184"))&gt;0,1,0)</t>
  </si>
  <si>
    <t>¬IF(COUNTIF($O$1021:$O$1520,CONCATENATE($AA417,"_C_S2C_LB:X185"))&gt;0,1,0)</t>
  </si>
  <si>
    <t>¬IF(COUNTIF($O$1021:$O$1520,CONCATENATE($AA417,"_C_S2C_LB:X186"))&gt;0,1,0)</t>
  </si>
  <si>
    <t>¬IF(COUNTIF($O$1021:$O$1520,CONCATENATE($AA417,"_C_S2C_LB:X187"))&gt;0,1,0)</t>
  </si>
  <si>
    <t>¬IF(COUNTIF($O$1021:$O$1520,CONCATENATE($AA417,"_C_S2C_LB:X188"))&gt;0,1,0)</t>
  </si>
  <si>
    <t>¬IF(COUNTIF($O$1021:$O$1520,CONCATENATE($AA417,"_C_S2C_LB:X189"))&gt;0,1,0)</t>
  </si>
  <si>
    <t>¬IF(COUNTIF($O$1021:$O$1520,CONCATENATE($AA417,"_C_S2C_LB:X190"))&gt;0,1,0)</t>
  </si>
  <si>
    <t>¬IF(COUNTIF($O$1021:$O$1520,CONCATENATE($AA417,"_C_S2C_LB:X191"))&gt;0,1,0)</t>
  </si>
  <si>
    <t>¬IF(COUNTIF($O$1021:$O$1520,CONCATENATE($AA417,"_C_S2C_LB:X192"))&gt;0,1,0)</t>
  </si>
  <si>
    <t>¬IF(COUNTIF($O$1021:$O$1520,CONCATENATE($AA417,"_C_S2C_LB:X193"))&gt;0,1,0)</t>
  </si>
  <si>
    <t>¬IF(COUNTIF($O$1021:$O$1520,CONCATENATE($AA417,"_C_S2C_LB:X194"))&gt;0,1,0)</t>
  </si>
  <si>
    <t>¬IF(COUNTIF($O$1021:$O$1520,CONCATENATE($AA417,"_D_S2C_LB:X183"))&gt;0,1,0)</t>
  </si>
  <si>
    <t>¬IF(COUNTIF($O$1021:$O$1520,CONCATENATE($AA417,"_D_S2C_LB:X184"))&gt;0,1,0)</t>
  </si>
  <si>
    <t>¬IF(COUNTIF($O$1021:$O$1520,CONCATENATE($AA417,"_D_S2C_LB:X185"))&gt;0,1,0)</t>
  </si>
  <si>
    <t>¬IF(COUNTIF($O$1021:$O$1520,CONCATENATE($AA417,"_D_S2C_LB:X186"))&gt;0,1,0)</t>
  </si>
  <si>
    <t>¬IF(COUNTIF($O$1021:$O$1520,CONCATENATE($AA417,"_D_S2C_LB:X187"))&gt;0,1,0)</t>
  </si>
  <si>
    <t>¬IF(COUNTIF($O$1021:$O$1520,CONCATENATE($AA417,"_D_S2C_LB:X188"))&gt;0,1,0)</t>
  </si>
  <si>
    <t>¬IF(COUNTIF($O$1021:$O$1520,CONCATENATE($AA417,"_D_S2C_LB:X189"))&gt;0,1,0)</t>
  </si>
  <si>
    <t>¬IF(COUNTIF($O$1021:$O$1520,CONCATENATE($AA417,"_D_S2C_LB:X190"))&gt;0,1,0)</t>
  </si>
  <si>
    <t>¬IF(COUNTIF($O$1021:$O$1520,CONCATENATE($AA417,"_D_S2C_LB:X191"))&gt;0,1,0)</t>
  </si>
  <si>
    <t>¬IF(COUNTIF($O$1021:$O$1520,CONCATENATE($AA417,"_D_S2C_LB:X192"))&gt;0,1,0)</t>
  </si>
  <si>
    <t>¬IF(COUNTIF($O$1021:$O$1520,CONCATENATE($AA417,"_D_S2C_LB:X193"))&gt;0,1,0)</t>
  </si>
  <si>
    <t>¬IF(COUNTIF($O$1021:$O$1520,CONCATENATE($AA417,"_D_S2C_LB:X194"))&gt;0,1,0)</t>
  </si>
  <si>
    <t>¬IF(ISERROR(VLOOKUP(AA417,$B$510:$I$1010,5,FALSE)),"",VLOOKUP(AA417,$B$510:$I$1010,5,FALSE))</t>
  </si>
  <si>
    <t>¬IF(ISERROR(VLOOKUP(AA417,$B$510:$I$1010,6,FALSE)),"",VLOOKUP(AA417,$B$510:$I$1010,6,FALSE))</t>
  </si>
  <si>
    <t>¬IF(ISERROR(VLOOKUP(AA417,$B$510:$I$1010,7,FALSE)),"",VLOOKUP(AA417,$B$510:$I$1010,7,FALSE))</t>
  </si>
  <si>
    <t>¬IF(ISERROR(VLOOKUP(AA417,$B$510:$I$1010,8,FALSE)),"",VLOOKUP(AA417,$B$510:$I$1010,8,FALSE))</t>
  </si>
  <si>
    <t>¬IF(ISERROR(VLOOKUP(AA418,$B$510:$I$1010,2,FALSE)),"",VLOOKUP(AA418,$B$510:$I$1010,2,FALSE))</t>
  </si>
  <si>
    <t>¬IF(COUNTIF($O$1021:$O$1520,CONCATENATE($AA418,"_U_S2C_LB:X183"))&gt;0,1,0)</t>
  </si>
  <si>
    <t>¬IF(COUNTIF($O$1021:$O$1520,CONCATENATE($AA418,"_U_S2C_LB:X184"))&gt;0,1,0)</t>
  </si>
  <si>
    <t>¬IF(COUNTIF($O$1021:$O$1520,CONCATENATE($AA418,"_U_S2C_LB:X185"))&gt;0,1,0)</t>
  </si>
  <si>
    <t>¬IF(COUNTIF($O$1021:$O$1520,CONCATENATE($AA418,"_U_S2C_LB:X186"))&gt;0,1,0)</t>
  </si>
  <si>
    <t>¬IF(COUNTIF($O$1021:$O$1520,CONCATENATE($AA418,"_U_S2C_LB:X187"))&gt;0,1,0)</t>
  </si>
  <si>
    <t>¬IF(COUNTIF($O$1021:$O$1520,CONCATENATE($AA418,"_U_S2C_LB:X188"))&gt;0,1,0)</t>
  </si>
  <si>
    <t>¬IF(COUNTIF($O$1021:$O$1520,CONCATENATE($AA418,"_U_S2C_LB:X189"))&gt;0,1,0)</t>
  </si>
  <si>
    <t>¬IF(COUNTIF($O$1021:$O$1520,CONCATENATE($AA418,"_U_S2C_LB:X190"))&gt;0,1,0)</t>
  </si>
  <si>
    <t>¬IF(COUNTIF($O$1021:$O$1520,CONCATENATE($AA418,"_U_S2C_LB:X191"))&gt;0,1,0)</t>
  </si>
  <si>
    <t>¬IF(COUNTIF($O$1021:$O$1520,CONCATENATE($AA418,"_U_S2C_LB:X192"))&gt;0,1,0)</t>
  </si>
  <si>
    <t>¬IF(COUNTIF($O$1021:$O$1520,CONCATENATE($AA418,"_U_S2C_LB:X193"))&gt;0,1,0)</t>
  </si>
  <si>
    <t>¬IF(COUNTIF($O$1021:$O$1520,CONCATENATE($AA418,"_U_S2C_LB:X194"))&gt;0,1,0)</t>
  </si>
  <si>
    <t>¬IF(COUNTIF($O$1021:$O$1520,CONCATENATE($AA418,"_C_S2C_LB:X183"))&gt;0,1,0)</t>
  </si>
  <si>
    <t>¬IF(COUNTIF($O$1021:$O$1520,CONCATENATE($AA418,"_C_S2C_LB:X184"))&gt;0,1,0)</t>
  </si>
  <si>
    <t>¬IF(COUNTIF($O$1021:$O$1520,CONCATENATE($AA418,"_C_S2C_LB:X185"))&gt;0,1,0)</t>
  </si>
  <si>
    <t>¬IF(COUNTIF($O$1021:$O$1520,CONCATENATE($AA418,"_C_S2C_LB:X186"))&gt;0,1,0)</t>
  </si>
  <si>
    <t>¬IF(COUNTIF($O$1021:$O$1520,CONCATENATE($AA418,"_C_S2C_LB:X187"))&gt;0,1,0)</t>
  </si>
  <si>
    <t>¬IF(COUNTIF($O$1021:$O$1520,CONCATENATE($AA418,"_C_S2C_LB:X188"))&gt;0,1,0)</t>
  </si>
  <si>
    <t>¬IF(COUNTIF($O$1021:$O$1520,CONCATENATE($AA418,"_C_S2C_LB:X189"))&gt;0,1,0)</t>
  </si>
  <si>
    <t>¬IF(COUNTIF($O$1021:$O$1520,CONCATENATE($AA418,"_C_S2C_LB:X190"))&gt;0,1,0)</t>
  </si>
  <si>
    <t>¬IF(COUNTIF($O$1021:$O$1520,CONCATENATE($AA418,"_C_S2C_LB:X191"))&gt;0,1,0)</t>
  </si>
  <si>
    <t>¬IF(COUNTIF($O$1021:$O$1520,CONCATENATE($AA418,"_C_S2C_LB:X192"))&gt;0,1,0)</t>
  </si>
  <si>
    <t>¬IF(COUNTIF($O$1021:$O$1520,CONCATENATE($AA418,"_C_S2C_LB:X193"))&gt;0,1,0)</t>
  </si>
  <si>
    <t>¬IF(COUNTIF($O$1021:$O$1520,CONCATENATE($AA418,"_C_S2C_LB:X194"))&gt;0,1,0)</t>
  </si>
  <si>
    <t>¬IF(COUNTIF($O$1021:$O$1520,CONCATENATE($AA418,"_D_S2C_LB:X183"))&gt;0,1,0)</t>
  </si>
  <si>
    <t>¬IF(COUNTIF($O$1021:$O$1520,CONCATENATE($AA418,"_D_S2C_LB:X184"))&gt;0,1,0)</t>
  </si>
  <si>
    <t>¬IF(COUNTIF($O$1021:$O$1520,CONCATENATE($AA418,"_D_S2C_LB:X185"))&gt;0,1,0)</t>
  </si>
  <si>
    <t>¬IF(COUNTIF($O$1021:$O$1520,CONCATENATE($AA418,"_D_S2C_LB:X186"))&gt;0,1,0)</t>
  </si>
  <si>
    <t>¬IF(COUNTIF($O$1021:$O$1520,CONCATENATE($AA418,"_D_S2C_LB:X187"))&gt;0,1,0)</t>
  </si>
  <si>
    <t>¬IF(COUNTIF($O$1021:$O$1520,CONCATENATE($AA418,"_D_S2C_LB:X188"))&gt;0,1,0)</t>
  </si>
  <si>
    <t>¬IF(COUNTIF($O$1021:$O$1520,CONCATENATE($AA418,"_D_S2C_LB:X189"))&gt;0,1,0)</t>
  </si>
  <si>
    <t>¬IF(COUNTIF($O$1021:$O$1520,CONCATENATE($AA418,"_D_S2C_LB:X190"))&gt;0,1,0)</t>
  </si>
  <si>
    <t>¬IF(COUNTIF($O$1021:$O$1520,CONCATENATE($AA418,"_D_S2C_LB:X191"))&gt;0,1,0)</t>
  </si>
  <si>
    <t>¬IF(COUNTIF($O$1021:$O$1520,CONCATENATE($AA418,"_D_S2C_LB:X192"))&gt;0,1,0)</t>
  </si>
  <si>
    <t>¬IF(COUNTIF($O$1021:$O$1520,CONCATENATE($AA418,"_D_S2C_LB:X193"))&gt;0,1,0)</t>
  </si>
  <si>
    <t>¬IF(COUNTIF($O$1021:$O$1520,CONCATENATE($AA418,"_D_S2C_LB:X194"))&gt;0,1,0)</t>
  </si>
  <si>
    <t>¬IF(ISERROR(VLOOKUP(AA418,$B$510:$I$1010,5,FALSE)),"",VLOOKUP(AA418,$B$510:$I$1010,5,FALSE))</t>
  </si>
  <si>
    <t>¬IF(ISERROR(VLOOKUP(AA418,$B$510:$I$1010,6,FALSE)),"",VLOOKUP(AA418,$B$510:$I$1010,6,FALSE))</t>
  </si>
  <si>
    <t>¬IF(ISERROR(VLOOKUP(AA418,$B$510:$I$1010,7,FALSE)),"",VLOOKUP(AA418,$B$510:$I$1010,7,FALSE))</t>
  </si>
  <si>
    <t>¬IF(ISERROR(VLOOKUP(AA418,$B$510:$I$1010,8,FALSE)),"",VLOOKUP(AA418,$B$510:$I$1010,8,FALSE))</t>
  </si>
  <si>
    <t>¬IF(ISERROR(VLOOKUP(AA419,$B$510:$I$1010,2,FALSE)),"",VLOOKUP(AA419,$B$510:$I$1010,2,FALSE))</t>
  </si>
  <si>
    <t>¬IF(COUNTIF($O$1021:$O$1520,CONCATENATE($AA419,"_U_S2C_LB:X183"))&gt;0,1,0)</t>
  </si>
  <si>
    <t>¬IF(COUNTIF($O$1021:$O$1520,CONCATENATE($AA419,"_U_S2C_LB:X184"))&gt;0,1,0)</t>
  </si>
  <si>
    <t>¬IF(COUNTIF($O$1021:$O$1520,CONCATENATE($AA419,"_U_S2C_LB:X185"))&gt;0,1,0)</t>
  </si>
  <si>
    <t>¬IF(COUNTIF($O$1021:$O$1520,CONCATENATE($AA419,"_U_S2C_LB:X186"))&gt;0,1,0)</t>
  </si>
  <si>
    <t>¬IF(COUNTIF($O$1021:$O$1520,CONCATENATE($AA419,"_U_S2C_LB:X187"))&gt;0,1,0)</t>
  </si>
  <si>
    <t>¬IF(COUNTIF($O$1021:$O$1520,CONCATENATE($AA419,"_U_S2C_LB:X188"))&gt;0,1,0)</t>
  </si>
  <si>
    <t>¬IF(COUNTIF($O$1021:$O$1520,CONCATENATE($AA419,"_U_S2C_LB:X189"))&gt;0,1,0)</t>
  </si>
  <si>
    <t>¬IF(COUNTIF($O$1021:$O$1520,CONCATENATE($AA419,"_U_S2C_LB:X190"))&gt;0,1,0)</t>
  </si>
  <si>
    <t>¬IF(COUNTIF($O$1021:$O$1520,CONCATENATE($AA419,"_U_S2C_LB:X191"))&gt;0,1,0)</t>
  </si>
  <si>
    <t>¬IF(COUNTIF($O$1021:$O$1520,CONCATENATE($AA419,"_U_S2C_LB:X192"))&gt;0,1,0)</t>
  </si>
  <si>
    <t>¬IF(COUNTIF($O$1021:$O$1520,CONCATENATE($AA419,"_U_S2C_LB:X193"))&gt;0,1,0)</t>
  </si>
  <si>
    <t>¬IF(COUNTIF($O$1021:$O$1520,CONCATENATE($AA419,"_U_S2C_LB:X194"))&gt;0,1,0)</t>
  </si>
  <si>
    <t>¬IF(COUNTIF($O$1021:$O$1520,CONCATENATE($AA419,"_C_S2C_LB:X183"))&gt;0,1,0)</t>
  </si>
  <si>
    <t>¬IF(COUNTIF($O$1021:$O$1520,CONCATENATE($AA419,"_C_S2C_LB:X184"))&gt;0,1,0)</t>
  </si>
  <si>
    <t>¬IF(COUNTIF($O$1021:$O$1520,CONCATENATE($AA419,"_C_S2C_LB:X185"))&gt;0,1,0)</t>
  </si>
  <si>
    <t>¬IF(COUNTIF($O$1021:$O$1520,CONCATENATE($AA419,"_C_S2C_LB:X186"))&gt;0,1,0)</t>
  </si>
  <si>
    <t>¬IF(COUNTIF($O$1021:$O$1520,CONCATENATE($AA419,"_C_S2C_LB:X187"))&gt;0,1,0)</t>
  </si>
  <si>
    <t>¬IF(COUNTIF($O$1021:$O$1520,CONCATENATE($AA419,"_C_S2C_LB:X188"))&gt;0,1,0)</t>
  </si>
  <si>
    <t>¬IF(COUNTIF($O$1021:$O$1520,CONCATENATE($AA419,"_C_S2C_LB:X189"))&gt;0,1,0)</t>
  </si>
  <si>
    <t>¬IF(COUNTIF($O$1021:$O$1520,CONCATENATE($AA419,"_C_S2C_LB:X190"))&gt;0,1,0)</t>
  </si>
  <si>
    <t>¬IF(COUNTIF($O$1021:$O$1520,CONCATENATE($AA419,"_C_S2C_LB:X191"))&gt;0,1,0)</t>
  </si>
  <si>
    <t>¬IF(COUNTIF($O$1021:$O$1520,CONCATENATE($AA419,"_C_S2C_LB:X192"))&gt;0,1,0)</t>
  </si>
  <si>
    <t>¬IF(COUNTIF($O$1021:$O$1520,CONCATENATE($AA419,"_C_S2C_LB:X193"))&gt;0,1,0)</t>
  </si>
  <si>
    <t>¬IF(COUNTIF($O$1021:$O$1520,CONCATENATE($AA419,"_C_S2C_LB:X194"))&gt;0,1,0)</t>
  </si>
  <si>
    <t>¬IF(COUNTIF($O$1021:$O$1520,CONCATENATE($AA419,"_D_S2C_LB:X183"))&gt;0,1,0)</t>
  </si>
  <si>
    <t>¬IF(COUNTIF($O$1021:$O$1520,CONCATENATE($AA419,"_D_S2C_LB:X184"))&gt;0,1,0)</t>
  </si>
  <si>
    <t>¬IF(COUNTIF($O$1021:$O$1520,CONCATENATE($AA419,"_D_S2C_LB:X185"))&gt;0,1,0)</t>
  </si>
  <si>
    <t>¬IF(COUNTIF($O$1021:$O$1520,CONCATENATE($AA419,"_D_S2C_LB:X186"))&gt;0,1,0)</t>
  </si>
  <si>
    <t>¬IF(COUNTIF($O$1021:$O$1520,CONCATENATE($AA419,"_D_S2C_LB:X187"))&gt;0,1,0)</t>
  </si>
  <si>
    <t>¬IF(COUNTIF($O$1021:$O$1520,CONCATENATE($AA419,"_D_S2C_LB:X188"))&gt;0,1,0)</t>
  </si>
  <si>
    <t>¬IF(COUNTIF($O$1021:$O$1520,CONCATENATE($AA419,"_D_S2C_LB:X189"))&gt;0,1,0)</t>
  </si>
  <si>
    <t>¬IF(COUNTIF($O$1021:$O$1520,CONCATENATE($AA419,"_D_S2C_LB:X190"))&gt;0,1,0)</t>
  </si>
  <si>
    <t>¬IF(COUNTIF($O$1021:$O$1520,CONCATENATE($AA419,"_D_S2C_LB:X191"))&gt;0,1,0)</t>
  </si>
  <si>
    <t>¬IF(COUNTIF($O$1021:$O$1520,CONCATENATE($AA419,"_D_S2C_LB:X192"))&gt;0,1,0)</t>
  </si>
  <si>
    <t>¬IF(COUNTIF($O$1021:$O$1520,CONCATENATE($AA419,"_D_S2C_LB:X193"))&gt;0,1,0)</t>
  </si>
  <si>
    <t>¬IF(COUNTIF($O$1021:$O$1520,CONCATENATE($AA419,"_D_S2C_LB:X194"))&gt;0,1,0)</t>
  </si>
  <si>
    <t>¬IF(ISERROR(VLOOKUP(AA419,$B$510:$I$1010,5,FALSE)),"",VLOOKUP(AA419,$B$510:$I$1010,5,FALSE))</t>
  </si>
  <si>
    <t>¬IF(ISERROR(VLOOKUP(AA419,$B$510:$I$1010,6,FALSE)),"",VLOOKUP(AA419,$B$510:$I$1010,6,FALSE))</t>
  </si>
  <si>
    <t>¬IF(ISERROR(VLOOKUP(AA419,$B$510:$I$1010,7,FALSE)),"",VLOOKUP(AA419,$B$510:$I$1010,7,FALSE))</t>
  </si>
  <si>
    <t>¬IF(ISERROR(VLOOKUP(AA419,$B$510:$I$1010,8,FALSE)),"",VLOOKUP(AA419,$B$510:$I$1010,8,FALSE))</t>
  </si>
  <si>
    <t>¬IF(ISERROR(VLOOKUP(AA420,$B$510:$I$1010,2,FALSE)),"",VLOOKUP(AA420,$B$510:$I$1010,2,FALSE))</t>
  </si>
  <si>
    <t>¬IF(COUNTIF($O$1021:$O$1520,CONCATENATE($AA420,"_U_S2C_LB:X183"))&gt;0,1,0)</t>
  </si>
  <si>
    <t>¬IF(COUNTIF($O$1021:$O$1520,CONCATENATE($AA420,"_U_S2C_LB:X184"))&gt;0,1,0)</t>
  </si>
  <si>
    <t>¬IF(COUNTIF($O$1021:$O$1520,CONCATENATE($AA420,"_U_S2C_LB:X185"))&gt;0,1,0)</t>
  </si>
  <si>
    <t>¬IF(COUNTIF($O$1021:$O$1520,CONCATENATE($AA420,"_U_S2C_LB:X186"))&gt;0,1,0)</t>
  </si>
  <si>
    <t>¬IF(COUNTIF($O$1021:$O$1520,CONCATENATE($AA420,"_U_S2C_LB:X187"))&gt;0,1,0)</t>
  </si>
  <si>
    <t>¬IF(COUNTIF($O$1021:$O$1520,CONCATENATE($AA420,"_U_S2C_LB:X188"))&gt;0,1,0)</t>
  </si>
  <si>
    <t>¬IF(COUNTIF($O$1021:$O$1520,CONCATENATE($AA420,"_U_S2C_LB:X189"))&gt;0,1,0)</t>
  </si>
  <si>
    <t>¬IF(COUNTIF($O$1021:$O$1520,CONCATENATE($AA420,"_U_S2C_LB:X190"))&gt;0,1,0)</t>
  </si>
  <si>
    <t>¬IF(COUNTIF($O$1021:$O$1520,CONCATENATE($AA420,"_U_S2C_LB:X191"))&gt;0,1,0)</t>
  </si>
  <si>
    <t>¬IF(COUNTIF($O$1021:$O$1520,CONCATENATE($AA420,"_U_S2C_LB:X192"))&gt;0,1,0)</t>
  </si>
  <si>
    <t>¬IF(COUNTIF($O$1021:$O$1520,CONCATENATE($AA420,"_U_S2C_LB:X193"))&gt;0,1,0)</t>
  </si>
  <si>
    <t>¬IF(COUNTIF($O$1021:$O$1520,CONCATENATE($AA420,"_U_S2C_LB:X194"))&gt;0,1,0)</t>
  </si>
  <si>
    <t>¬IF(COUNTIF($O$1021:$O$1520,CONCATENATE($AA420,"_C_S2C_LB:X183"))&gt;0,1,0)</t>
  </si>
  <si>
    <t>¬IF(COUNTIF($O$1021:$O$1520,CONCATENATE($AA420,"_C_S2C_LB:X184"))&gt;0,1,0)</t>
  </si>
  <si>
    <t>¬IF(COUNTIF($O$1021:$O$1520,CONCATENATE($AA420,"_C_S2C_LB:X185"))&gt;0,1,0)</t>
  </si>
  <si>
    <t>¬IF(COUNTIF($O$1021:$O$1520,CONCATENATE($AA420,"_C_S2C_LB:X186"))&gt;0,1,0)</t>
  </si>
  <si>
    <t>¬IF(COUNTIF($O$1021:$O$1520,CONCATENATE($AA420,"_C_S2C_LB:X187"))&gt;0,1,0)</t>
  </si>
  <si>
    <t>¬IF(COUNTIF($O$1021:$O$1520,CONCATENATE($AA420,"_C_S2C_LB:X188"))&gt;0,1,0)</t>
  </si>
  <si>
    <t>¬IF(COUNTIF($O$1021:$O$1520,CONCATENATE($AA420,"_C_S2C_LB:X189"))&gt;0,1,0)</t>
  </si>
  <si>
    <t>¬IF(COUNTIF($O$1021:$O$1520,CONCATENATE($AA420,"_C_S2C_LB:X190"))&gt;0,1,0)</t>
  </si>
  <si>
    <t>¬IF(COUNTIF($O$1021:$O$1520,CONCATENATE($AA420,"_C_S2C_LB:X191"))&gt;0,1,0)</t>
  </si>
  <si>
    <t>¬IF(COUNTIF($O$1021:$O$1520,CONCATENATE($AA420,"_C_S2C_LB:X192"))&gt;0,1,0)</t>
  </si>
  <si>
    <t>¬IF(COUNTIF($O$1021:$O$1520,CONCATENATE($AA420,"_C_S2C_LB:X193"))&gt;0,1,0)</t>
  </si>
  <si>
    <t>¬IF(COUNTIF($O$1021:$O$1520,CONCATENATE($AA420,"_C_S2C_LB:X194"))&gt;0,1,0)</t>
  </si>
  <si>
    <t>¬IF(COUNTIF($O$1021:$O$1520,CONCATENATE($AA420,"_D_S2C_LB:X183"))&gt;0,1,0)</t>
  </si>
  <si>
    <t>¬IF(COUNTIF($O$1021:$O$1520,CONCATENATE($AA420,"_D_S2C_LB:X184"))&gt;0,1,0)</t>
  </si>
  <si>
    <t>¬IF(COUNTIF($O$1021:$O$1520,CONCATENATE($AA420,"_D_S2C_LB:X185"))&gt;0,1,0)</t>
  </si>
  <si>
    <t>¬IF(COUNTIF($O$1021:$O$1520,CONCATENATE($AA420,"_D_S2C_LB:X186"))&gt;0,1,0)</t>
  </si>
  <si>
    <t>¬IF(COUNTIF($O$1021:$O$1520,CONCATENATE($AA420,"_D_S2C_LB:X187"))&gt;0,1,0)</t>
  </si>
  <si>
    <t>¬IF(COUNTIF($O$1021:$O$1520,CONCATENATE($AA420,"_D_S2C_LB:X188"))&gt;0,1,0)</t>
  </si>
  <si>
    <t>¬IF(COUNTIF($O$1021:$O$1520,CONCATENATE($AA420,"_D_S2C_LB:X189"))&gt;0,1,0)</t>
  </si>
  <si>
    <t>¬IF(COUNTIF($O$1021:$O$1520,CONCATENATE($AA420,"_D_S2C_LB:X190"))&gt;0,1,0)</t>
  </si>
  <si>
    <t>¬IF(COUNTIF($O$1021:$O$1520,CONCATENATE($AA420,"_D_S2C_LB:X191"))&gt;0,1,0)</t>
  </si>
  <si>
    <t>¬IF(COUNTIF($O$1021:$O$1520,CONCATENATE($AA420,"_D_S2C_LB:X192"))&gt;0,1,0)</t>
  </si>
  <si>
    <t>¬IF(COUNTIF($O$1021:$O$1520,CONCATENATE($AA420,"_D_S2C_LB:X193"))&gt;0,1,0)</t>
  </si>
  <si>
    <t>¬IF(COUNTIF($O$1021:$O$1520,CONCATENATE($AA420,"_D_S2C_LB:X194"))&gt;0,1,0)</t>
  </si>
  <si>
    <t>¬IF(ISERROR(VLOOKUP(AA420,$B$510:$I$1010,5,FALSE)),"",VLOOKUP(AA420,$B$510:$I$1010,5,FALSE))</t>
  </si>
  <si>
    <t>¬IF(ISERROR(VLOOKUP(AA420,$B$510:$I$1010,6,FALSE)),"",VLOOKUP(AA420,$B$510:$I$1010,6,FALSE))</t>
  </si>
  <si>
    <t>¬IF(ISERROR(VLOOKUP(AA420,$B$510:$I$1010,7,FALSE)),"",VLOOKUP(AA420,$B$510:$I$1010,7,FALSE))</t>
  </si>
  <si>
    <t>¬IF(ISERROR(VLOOKUP(AA420,$B$510:$I$1010,8,FALSE)),"",VLOOKUP(AA420,$B$510:$I$1010,8,FALSE))</t>
  </si>
  <si>
    <t>¬IF(ISERROR(VLOOKUP(AA421,$B$510:$I$1010,2,FALSE)),"",VLOOKUP(AA421,$B$510:$I$1010,2,FALSE))</t>
  </si>
  <si>
    <t>¬IF(COUNTIF($O$1021:$O$1520,CONCATENATE($AA421,"_U_S2C_LB:X183"))&gt;0,1,0)</t>
  </si>
  <si>
    <t>¬IF(COUNTIF($O$1021:$O$1520,CONCATENATE($AA421,"_U_S2C_LB:X184"))&gt;0,1,0)</t>
  </si>
  <si>
    <t>¬IF(COUNTIF($O$1021:$O$1520,CONCATENATE($AA421,"_U_S2C_LB:X185"))&gt;0,1,0)</t>
  </si>
  <si>
    <t>¬IF(COUNTIF($O$1021:$O$1520,CONCATENATE($AA421,"_U_S2C_LB:X186"))&gt;0,1,0)</t>
  </si>
  <si>
    <t>¬IF(COUNTIF($O$1021:$O$1520,CONCATENATE($AA421,"_U_S2C_LB:X187"))&gt;0,1,0)</t>
  </si>
  <si>
    <t>¬IF(COUNTIF($O$1021:$O$1520,CONCATENATE($AA421,"_U_S2C_LB:X188"))&gt;0,1,0)</t>
  </si>
  <si>
    <t>¬IF(COUNTIF($O$1021:$O$1520,CONCATENATE($AA421,"_U_S2C_LB:X189"))&gt;0,1,0)</t>
  </si>
  <si>
    <t>¬IF(COUNTIF($O$1021:$O$1520,CONCATENATE($AA421,"_U_S2C_LB:X190"))&gt;0,1,0)</t>
  </si>
  <si>
    <t>¬IF(COUNTIF($O$1021:$O$1520,CONCATENATE($AA421,"_U_S2C_LB:X191"))&gt;0,1,0)</t>
  </si>
  <si>
    <t>¬IF(COUNTIF($O$1021:$O$1520,CONCATENATE($AA421,"_U_S2C_LB:X192"))&gt;0,1,0)</t>
  </si>
  <si>
    <t>¬IF(COUNTIF($O$1021:$O$1520,CONCATENATE($AA421,"_U_S2C_LB:X193"))&gt;0,1,0)</t>
  </si>
  <si>
    <t>¬IF(COUNTIF($O$1021:$O$1520,CONCATENATE($AA421,"_U_S2C_LB:X194"))&gt;0,1,0)</t>
  </si>
  <si>
    <t>¬IF(COUNTIF($O$1021:$O$1520,CONCATENATE($AA421,"_C_S2C_LB:X183"))&gt;0,1,0)</t>
  </si>
  <si>
    <t>¬IF(COUNTIF($O$1021:$O$1520,CONCATENATE($AA421,"_C_S2C_LB:X184"))&gt;0,1,0)</t>
  </si>
  <si>
    <t>¬IF(COUNTIF($O$1021:$O$1520,CONCATENATE($AA421,"_C_S2C_LB:X185"))&gt;0,1,0)</t>
  </si>
  <si>
    <t>¬IF(COUNTIF($O$1021:$O$1520,CONCATENATE($AA421,"_C_S2C_LB:X186"))&gt;0,1,0)</t>
  </si>
  <si>
    <t>¬IF(COUNTIF($O$1021:$O$1520,CONCATENATE($AA421,"_C_S2C_LB:X187"))&gt;0,1,0)</t>
  </si>
  <si>
    <t>¬IF(COUNTIF($O$1021:$O$1520,CONCATENATE($AA421,"_C_S2C_LB:X188"))&gt;0,1,0)</t>
  </si>
  <si>
    <t>¬IF(COUNTIF($O$1021:$O$1520,CONCATENATE($AA421,"_C_S2C_LB:X189"))&gt;0,1,0)</t>
  </si>
  <si>
    <t>¬IF(COUNTIF($O$1021:$O$1520,CONCATENATE($AA421,"_C_S2C_LB:X190"))&gt;0,1,0)</t>
  </si>
  <si>
    <t>¬IF(COUNTIF($O$1021:$O$1520,CONCATENATE($AA421,"_C_S2C_LB:X191"))&gt;0,1,0)</t>
  </si>
  <si>
    <t>¬IF(COUNTIF($O$1021:$O$1520,CONCATENATE($AA421,"_C_S2C_LB:X192"))&gt;0,1,0)</t>
  </si>
  <si>
    <t>¬IF(COUNTIF($O$1021:$O$1520,CONCATENATE($AA421,"_C_S2C_LB:X193"))&gt;0,1,0)</t>
  </si>
  <si>
    <t>¬IF(COUNTIF($O$1021:$O$1520,CONCATENATE($AA421,"_C_S2C_LB:X194"))&gt;0,1,0)</t>
  </si>
  <si>
    <t>¬IF(COUNTIF($O$1021:$O$1520,CONCATENATE($AA421,"_D_S2C_LB:X183"))&gt;0,1,0)</t>
  </si>
  <si>
    <t>¬IF(COUNTIF($O$1021:$O$1520,CONCATENATE($AA421,"_D_S2C_LB:X184"))&gt;0,1,0)</t>
  </si>
  <si>
    <t>¬IF(COUNTIF($O$1021:$O$1520,CONCATENATE($AA421,"_D_S2C_LB:X185"))&gt;0,1,0)</t>
  </si>
  <si>
    <t>¬IF(COUNTIF($O$1021:$O$1520,CONCATENATE($AA421,"_D_S2C_LB:X186"))&gt;0,1,0)</t>
  </si>
  <si>
    <t>¬IF(COUNTIF($O$1021:$O$1520,CONCATENATE($AA421,"_D_S2C_LB:X187"))&gt;0,1,0)</t>
  </si>
  <si>
    <t>¬IF(COUNTIF($O$1021:$O$1520,CONCATENATE($AA421,"_D_S2C_LB:X188"))&gt;0,1,0)</t>
  </si>
  <si>
    <t>¬IF(COUNTIF($O$1021:$O$1520,CONCATENATE($AA421,"_D_S2C_LB:X189"))&gt;0,1,0)</t>
  </si>
  <si>
    <t>¬IF(COUNTIF($O$1021:$O$1520,CONCATENATE($AA421,"_D_S2C_LB:X190"))&gt;0,1,0)</t>
  </si>
  <si>
    <t>¬IF(COUNTIF($O$1021:$O$1520,CONCATENATE($AA421,"_D_S2C_LB:X191"))&gt;0,1,0)</t>
  </si>
  <si>
    <t>¬IF(COUNTIF($O$1021:$O$1520,CONCATENATE($AA421,"_D_S2C_LB:X192"))&gt;0,1,0)</t>
  </si>
  <si>
    <t>¬IF(COUNTIF($O$1021:$O$1520,CONCATENATE($AA421,"_D_S2C_LB:X193"))&gt;0,1,0)</t>
  </si>
  <si>
    <t>¬IF(COUNTIF($O$1021:$O$1520,CONCATENATE($AA421,"_D_S2C_LB:X194"))&gt;0,1,0)</t>
  </si>
  <si>
    <t>¬IF(ISERROR(VLOOKUP(AA421,$B$510:$I$1010,5,FALSE)),"",VLOOKUP(AA421,$B$510:$I$1010,5,FALSE))</t>
  </si>
  <si>
    <t>¬IF(ISERROR(VLOOKUP(AA421,$B$510:$I$1010,6,FALSE)),"",VLOOKUP(AA421,$B$510:$I$1010,6,FALSE))</t>
  </si>
  <si>
    <t>¬IF(ISERROR(VLOOKUP(AA421,$B$510:$I$1010,7,FALSE)),"",VLOOKUP(AA421,$B$510:$I$1010,7,FALSE))</t>
  </si>
  <si>
    <t>¬IF(ISERROR(VLOOKUP(AA421,$B$510:$I$1010,8,FALSE)),"",VLOOKUP(AA421,$B$510:$I$1010,8,FALSE))</t>
  </si>
  <si>
    <t>¬IF(ISERROR(VLOOKUP(AA422,$B$510:$I$1010,2,FALSE)),"",VLOOKUP(AA422,$B$510:$I$1010,2,FALSE))</t>
  </si>
  <si>
    <t>¬IF(COUNTIF($O$1021:$O$1520,CONCATENATE($AA422,"_U_S2C_LB:X183"))&gt;0,1,0)</t>
  </si>
  <si>
    <t>¬IF(COUNTIF($O$1021:$O$1520,CONCATENATE($AA422,"_U_S2C_LB:X184"))&gt;0,1,0)</t>
  </si>
  <si>
    <t>¬IF(COUNTIF($O$1021:$O$1520,CONCATENATE($AA422,"_U_S2C_LB:X185"))&gt;0,1,0)</t>
  </si>
  <si>
    <t>¬IF(COUNTIF($O$1021:$O$1520,CONCATENATE($AA422,"_U_S2C_LB:X186"))&gt;0,1,0)</t>
  </si>
  <si>
    <t>¬IF(COUNTIF($O$1021:$O$1520,CONCATENATE($AA422,"_U_S2C_LB:X187"))&gt;0,1,0)</t>
  </si>
  <si>
    <t>¬IF(COUNTIF($O$1021:$O$1520,CONCATENATE($AA422,"_U_S2C_LB:X188"))&gt;0,1,0)</t>
  </si>
  <si>
    <t>¬IF(COUNTIF($O$1021:$O$1520,CONCATENATE($AA422,"_U_S2C_LB:X189"))&gt;0,1,0)</t>
  </si>
  <si>
    <t>¬IF(COUNTIF($O$1021:$O$1520,CONCATENATE($AA422,"_U_S2C_LB:X190"))&gt;0,1,0)</t>
  </si>
  <si>
    <t>¬IF(COUNTIF($O$1021:$O$1520,CONCATENATE($AA422,"_U_S2C_LB:X191"))&gt;0,1,0)</t>
  </si>
  <si>
    <t>¬IF(COUNTIF($O$1021:$O$1520,CONCATENATE($AA422,"_U_S2C_LB:X192"))&gt;0,1,0)</t>
  </si>
  <si>
    <t>¬IF(COUNTIF($O$1021:$O$1520,CONCATENATE($AA422,"_U_S2C_LB:X193"))&gt;0,1,0)</t>
  </si>
  <si>
    <t>¬IF(COUNTIF($O$1021:$O$1520,CONCATENATE($AA422,"_U_S2C_LB:X194"))&gt;0,1,0)</t>
  </si>
  <si>
    <t>¬IF(COUNTIF($O$1021:$O$1520,CONCATENATE($AA422,"_C_S2C_LB:X183"))&gt;0,1,0)</t>
  </si>
  <si>
    <t>¬IF(COUNTIF($O$1021:$O$1520,CONCATENATE($AA422,"_C_S2C_LB:X184"))&gt;0,1,0)</t>
  </si>
  <si>
    <t>¬IF(COUNTIF($O$1021:$O$1520,CONCATENATE($AA422,"_C_S2C_LB:X185"))&gt;0,1,0)</t>
  </si>
  <si>
    <t>¬IF(COUNTIF($O$1021:$O$1520,CONCATENATE($AA422,"_C_S2C_LB:X186"))&gt;0,1,0)</t>
  </si>
  <si>
    <t>¬IF(COUNTIF($O$1021:$O$1520,CONCATENATE($AA422,"_C_S2C_LB:X187"))&gt;0,1,0)</t>
  </si>
  <si>
    <t>¬IF(COUNTIF($O$1021:$O$1520,CONCATENATE($AA422,"_C_S2C_LB:X188"))&gt;0,1,0)</t>
  </si>
  <si>
    <t>¬IF(COUNTIF($O$1021:$O$1520,CONCATENATE($AA422,"_C_S2C_LB:X189"))&gt;0,1,0)</t>
  </si>
  <si>
    <t>¬IF(COUNTIF($O$1021:$O$1520,CONCATENATE($AA422,"_C_S2C_LB:X190"))&gt;0,1,0)</t>
  </si>
  <si>
    <t>¬IF(COUNTIF($O$1021:$O$1520,CONCATENATE($AA422,"_C_S2C_LB:X191"))&gt;0,1,0)</t>
  </si>
  <si>
    <t>¬IF(COUNTIF($O$1021:$O$1520,CONCATENATE($AA422,"_C_S2C_LB:X192"))&gt;0,1,0)</t>
  </si>
  <si>
    <t>¬IF(COUNTIF($O$1021:$O$1520,CONCATENATE($AA422,"_C_S2C_LB:X193"))&gt;0,1,0)</t>
  </si>
  <si>
    <t>¬IF(COUNTIF($O$1021:$O$1520,CONCATENATE($AA422,"_C_S2C_LB:X194"))&gt;0,1,0)</t>
  </si>
  <si>
    <t>¬IF(COUNTIF($O$1021:$O$1520,CONCATENATE($AA422,"_D_S2C_LB:X183"))&gt;0,1,0)</t>
  </si>
  <si>
    <t>¬IF(COUNTIF($O$1021:$O$1520,CONCATENATE($AA422,"_D_S2C_LB:X184"))&gt;0,1,0)</t>
  </si>
  <si>
    <t>¬IF(COUNTIF($O$1021:$O$1520,CONCATENATE($AA422,"_D_S2C_LB:X185"))&gt;0,1,0)</t>
  </si>
  <si>
    <t>¬IF(COUNTIF($O$1021:$O$1520,CONCATENATE($AA422,"_D_S2C_LB:X186"))&gt;0,1,0)</t>
  </si>
  <si>
    <t>¬IF(COUNTIF($O$1021:$O$1520,CONCATENATE($AA422,"_D_S2C_LB:X187"))&gt;0,1,0)</t>
  </si>
  <si>
    <t>¬IF(COUNTIF($O$1021:$O$1520,CONCATENATE($AA422,"_D_S2C_LB:X188"))&gt;0,1,0)</t>
  </si>
  <si>
    <t>¬IF(COUNTIF($O$1021:$O$1520,CONCATENATE($AA422,"_D_S2C_LB:X189"))&gt;0,1,0)</t>
  </si>
  <si>
    <t>¬IF(COUNTIF($O$1021:$O$1520,CONCATENATE($AA422,"_D_S2C_LB:X190"))&gt;0,1,0)</t>
  </si>
  <si>
    <t>¬IF(COUNTIF($O$1021:$O$1520,CONCATENATE($AA422,"_D_S2C_LB:X191"))&gt;0,1,0)</t>
  </si>
  <si>
    <t>¬IF(COUNTIF($O$1021:$O$1520,CONCATENATE($AA422,"_D_S2C_LB:X192"))&gt;0,1,0)</t>
  </si>
  <si>
    <t>¬IF(COUNTIF($O$1021:$O$1520,CONCATENATE($AA422,"_D_S2C_LB:X193"))&gt;0,1,0)</t>
  </si>
  <si>
    <t>¬IF(COUNTIF($O$1021:$O$1520,CONCATENATE($AA422,"_D_S2C_LB:X194"))&gt;0,1,0)</t>
  </si>
  <si>
    <t>¬IF(ISERROR(VLOOKUP(AA422,$B$510:$I$1010,5,FALSE)),"",VLOOKUP(AA422,$B$510:$I$1010,5,FALSE))</t>
  </si>
  <si>
    <t>¬IF(ISERROR(VLOOKUP(AA422,$B$510:$I$1010,6,FALSE)),"",VLOOKUP(AA422,$B$510:$I$1010,6,FALSE))</t>
  </si>
  <si>
    <t>¬IF(ISERROR(VLOOKUP(AA422,$B$510:$I$1010,7,FALSE)),"",VLOOKUP(AA422,$B$510:$I$1010,7,FALSE))</t>
  </si>
  <si>
    <t>¬IF(ISERROR(VLOOKUP(AA422,$B$510:$I$1010,8,FALSE)),"",VLOOKUP(AA422,$B$510:$I$1010,8,FALSE))</t>
  </si>
  <si>
    <t>¬IF(ISERROR(VLOOKUP(AA423,$B$510:$I$1010,2,FALSE)),"",VLOOKUP(AA423,$B$510:$I$1010,2,FALSE))</t>
  </si>
  <si>
    <t>¬IF(COUNTIF($O$1021:$O$1520,CONCATENATE($AA423,"_U_S2C_LB:X183"))&gt;0,1,0)</t>
  </si>
  <si>
    <t>¬IF(COUNTIF($O$1021:$O$1520,CONCATENATE($AA423,"_U_S2C_LB:X184"))&gt;0,1,0)</t>
  </si>
  <si>
    <t>¬IF(COUNTIF($O$1021:$O$1520,CONCATENATE($AA423,"_U_S2C_LB:X185"))&gt;0,1,0)</t>
  </si>
  <si>
    <t>¬IF(COUNTIF($O$1021:$O$1520,CONCATENATE($AA423,"_U_S2C_LB:X186"))&gt;0,1,0)</t>
  </si>
  <si>
    <t>¬IF(COUNTIF($O$1021:$O$1520,CONCATENATE($AA423,"_U_S2C_LB:X187"))&gt;0,1,0)</t>
  </si>
  <si>
    <t>¬IF(COUNTIF($O$1021:$O$1520,CONCATENATE($AA423,"_U_S2C_LB:X188"))&gt;0,1,0)</t>
  </si>
  <si>
    <t>¬IF(COUNTIF($O$1021:$O$1520,CONCATENATE($AA423,"_U_S2C_LB:X189"))&gt;0,1,0)</t>
  </si>
  <si>
    <t>¬IF(COUNTIF($O$1021:$O$1520,CONCATENATE($AA423,"_U_S2C_LB:X190"))&gt;0,1,0)</t>
  </si>
  <si>
    <t>¬IF(COUNTIF($O$1021:$O$1520,CONCATENATE($AA423,"_U_S2C_LB:X191"))&gt;0,1,0)</t>
  </si>
  <si>
    <t>¬IF(COUNTIF($O$1021:$O$1520,CONCATENATE($AA423,"_U_S2C_LB:X192"))&gt;0,1,0)</t>
  </si>
  <si>
    <t>¬IF(COUNTIF($O$1021:$O$1520,CONCATENATE($AA423,"_U_S2C_LB:X193"))&gt;0,1,0)</t>
  </si>
  <si>
    <t>¬IF(COUNTIF($O$1021:$O$1520,CONCATENATE($AA423,"_U_S2C_LB:X194"))&gt;0,1,0)</t>
  </si>
  <si>
    <t>¬IF(COUNTIF($O$1021:$O$1520,CONCATENATE($AA423,"_C_S2C_LB:X183"))&gt;0,1,0)</t>
  </si>
  <si>
    <t>¬IF(COUNTIF($O$1021:$O$1520,CONCATENATE($AA423,"_C_S2C_LB:X184"))&gt;0,1,0)</t>
  </si>
  <si>
    <t>¬IF(COUNTIF($O$1021:$O$1520,CONCATENATE($AA423,"_C_S2C_LB:X185"))&gt;0,1,0)</t>
  </si>
  <si>
    <t>¬IF(COUNTIF($O$1021:$O$1520,CONCATENATE($AA423,"_C_S2C_LB:X186"))&gt;0,1,0)</t>
  </si>
  <si>
    <t>¬IF(COUNTIF($O$1021:$O$1520,CONCATENATE($AA423,"_C_S2C_LB:X187"))&gt;0,1,0)</t>
  </si>
  <si>
    <t>¬IF(COUNTIF($O$1021:$O$1520,CONCATENATE($AA423,"_C_S2C_LB:X188"))&gt;0,1,0)</t>
  </si>
  <si>
    <t>¬IF(COUNTIF($O$1021:$O$1520,CONCATENATE($AA423,"_C_S2C_LB:X189"))&gt;0,1,0)</t>
  </si>
  <si>
    <t>¬IF(COUNTIF($O$1021:$O$1520,CONCATENATE($AA423,"_C_S2C_LB:X190"))&gt;0,1,0)</t>
  </si>
  <si>
    <t>¬IF(COUNTIF($O$1021:$O$1520,CONCATENATE($AA423,"_C_S2C_LB:X191"))&gt;0,1,0)</t>
  </si>
  <si>
    <t>¬IF(COUNTIF($O$1021:$O$1520,CONCATENATE($AA423,"_C_S2C_LB:X192"))&gt;0,1,0)</t>
  </si>
  <si>
    <t>¬IF(COUNTIF($O$1021:$O$1520,CONCATENATE($AA423,"_C_S2C_LB:X193"))&gt;0,1,0)</t>
  </si>
  <si>
    <t>¬IF(COUNTIF($O$1021:$O$1520,CONCATENATE($AA423,"_C_S2C_LB:X194"))&gt;0,1,0)</t>
  </si>
  <si>
    <t>¬IF(COUNTIF($O$1021:$O$1520,CONCATENATE($AA423,"_D_S2C_LB:X183"))&gt;0,1,0)</t>
  </si>
  <si>
    <t>¬IF(COUNTIF($O$1021:$O$1520,CONCATENATE($AA423,"_D_S2C_LB:X184"))&gt;0,1,0)</t>
  </si>
  <si>
    <t>¬IF(COUNTIF($O$1021:$O$1520,CONCATENATE($AA423,"_D_S2C_LB:X185"))&gt;0,1,0)</t>
  </si>
  <si>
    <t>¬IF(COUNTIF($O$1021:$O$1520,CONCATENATE($AA423,"_D_S2C_LB:X186"))&gt;0,1,0)</t>
  </si>
  <si>
    <t>¬IF(COUNTIF($O$1021:$O$1520,CONCATENATE($AA423,"_D_S2C_LB:X187"))&gt;0,1,0)</t>
  </si>
  <si>
    <t>¬IF(COUNTIF($O$1021:$O$1520,CONCATENATE($AA423,"_D_S2C_LB:X188"))&gt;0,1,0)</t>
  </si>
  <si>
    <t>¬IF(COUNTIF($O$1021:$O$1520,CONCATENATE($AA423,"_D_S2C_LB:X189"))&gt;0,1,0)</t>
  </si>
  <si>
    <t>¬IF(COUNTIF($O$1021:$O$1520,CONCATENATE($AA423,"_D_S2C_LB:X190"))&gt;0,1,0)</t>
  </si>
  <si>
    <t>¬IF(COUNTIF($O$1021:$O$1520,CONCATENATE($AA423,"_D_S2C_LB:X191"))&gt;0,1,0)</t>
  </si>
  <si>
    <t>¬IF(COUNTIF($O$1021:$O$1520,CONCATENATE($AA423,"_D_S2C_LB:X192"))&gt;0,1,0)</t>
  </si>
  <si>
    <t>¬IF(COUNTIF($O$1021:$O$1520,CONCATENATE($AA423,"_D_S2C_LB:X193"))&gt;0,1,0)</t>
  </si>
  <si>
    <t>¬IF(COUNTIF($O$1021:$O$1520,CONCATENATE($AA423,"_D_S2C_LB:X194"))&gt;0,1,0)</t>
  </si>
  <si>
    <t>¬IF(ISERROR(VLOOKUP(AA423,$B$510:$I$1010,5,FALSE)),"",VLOOKUP(AA423,$B$510:$I$1010,5,FALSE))</t>
  </si>
  <si>
    <t>¬IF(ISERROR(VLOOKUP(AA423,$B$510:$I$1010,6,FALSE)),"",VLOOKUP(AA423,$B$510:$I$1010,6,FALSE))</t>
  </si>
  <si>
    <t>¬IF(ISERROR(VLOOKUP(AA423,$B$510:$I$1010,7,FALSE)),"",VLOOKUP(AA423,$B$510:$I$1010,7,FALSE))</t>
  </si>
  <si>
    <t>¬IF(ISERROR(VLOOKUP(AA423,$B$510:$I$1010,8,FALSE)),"",VLOOKUP(AA423,$B$510:$I$1010,8,FALSE))</t>
  </si>
  <si>
    <t>¬IF(ISERROR(VLOOKUP(AA424,$B$510:$I$1010,2,FALSE)),"",VLOOKUP(AA424,$B$510:$I$1010,2,FALSE))</t>
  </si>
  <si>
    <t>¬IF(COUNTIF($O$1021:$O$1520,CONCATENATE($AA424,"_U_S2C_LB:X183"))&gt;0,1,0)</t>
  </si>
  <si>
    <t>¬IF(COUNTIF($O$1021:$O$1520,CONCATENATE($AA424,"_U_S2C_LB:X184"))&gt;0,1,0)</t>
  </si>
  <si>
    <t>¬IF(COUNTIF($O$1021:$O$1520,CONCATENATE($AA424,"_U_S2C_LB:X185"))&gt;0,1,0)</t>
  </si>
  <si>
    <t>¬IF(COUNTIF($O$1021:$O$1520,CONCATENATE($AA424,"_U_S2C_LB:X186"))&gt;0,1,0)</t>
  </si>
  <si>
    <t>¬IF(COUNTIF($O$1021:$O$1520,CONCATENATE($AA424,"_U_S2C_LB:X187"))&gt;0,1,0)</t>
  </si>
  <si>
    <t>¬IF(COUNTIF($O$1021:$O$1520,CONCATENATE($AA424,"_U_S2C_LB:X188"))&gt;0,1,0)</t>
  </si>
  <si>
    <t>¬IF(COUNTIF($O$1021:$O$1520,CONCATENATE($AA424,"_U_S2C_LB:X189"))&gt;0,1,0)</t>
  </si>
  <si>
    <t>¬IF(COUNTIF($O$1021:$O$1520,CONCATENATE($AA424,"_U_S2C_LB:X190"))&gt;0,1,0)</t>
  </si>
  <si>
    <t>¬IF(COUNTIF($O$1021:$O$1520,CONCATENATE($AA424,"_U_S2C_LB:X191"))&gt;0,1,0)</t>
  </si>
  <si>
    <t>¬IF(COUNTIF($O$1021:$O$1520,CONCATENATE($AA424,"_U_S2C_LB:X192"))&gt;0,1,0)</t>
  </si>
  <si>
    <t>¬IF(COUNTIF($O$1021:$O$1520,CONCATENATE($AA424,"_U_S2C_LB:X193"))&gt;0,1,0)</t>
  </si>
  <si>
    <t>¬IF(COUNTIF($O$1021:$O$1520,CONCATENATE($AA424,"_U_S2C_LB:X194"))&gt;0,1,0)</t>
  </si>
  <si>
    <t>¬IF(COUNTIF($O$1021:$O$1520,CONCATENATE($AA424,"_C_S2C_LB:X183"))&gt;0,1,0)</t>
  </si>
  <si>
    <t>¬IF(COUNTIF($O$1021:$O$1520,CONCATENATE($AA424,"_C_S2C_LB:X184"))&gt;0,1,0)</t>
  </si>
  <si>
    <t>¬IF(COUNTIF($O$1021:$O$1520,CONCATENATE($AA424,"_C_S2C_LB:X185"))&gt;0,1,0)</t>
  </si>
  <si>
    <t>¬IF(COUNTIF($O$1021:$O$1520,CONCATENATE($AA424,"_C_S2C_LB:X186"))&gt;0,1,0)</t>
  </si>
  <si>
    <t>¬IF(COUNTIF($O$1021:$O$1520,CONCATENATE($AA424,"_C_S2C_LB:X187"))&gt;0,1,0)</t>
  </si>
  <si>
    <t>¬IF(COUNTIF($O$1021:$O$1520,CONCATENATE($AA424,"_C_S2C_LB:X188"))&gt;0,1,0)</t>
  </si>
  <si>
    <t>¬IF(COUNTIF($O$1021:$O$1520,CONCATENATE($AA424,"_C_S2C_LB:X189"))&gt;0,1,0)</t>
  </si>
  <si>
    <t>¬IF(COUNTIF($O$1021:$O$1520,CONCATENATE($AA424,"_C_S2C_LB:X190"))&gt;0,1,0)</t>
  </si>
  <si>
    <t>¬IF(COUNTIF($O$1021:$O$1520,CONCATENATE($AA424,"_C_S2C_LB:X191"))&gt;0,1,0)</t>
  </si>
  <si>
    <t>¬IF(COUNTIF($O$1021:$O$1520,CONCATENATE($AA424,"_C_S2C_LB:X192"))&gt;0,1,0)</t>
  </si>
  <si>
    <t>¬IF(COUNTIF($O$1021:$O$1520,CONCATENATE($AA424,"_C_S2C_LB:X193"))&gt;0,1,0)</t>
  </si>
  <si>
    <t>¬IF(COUNTIF($O$1021:$O$1520,CONCATENATE($AA424,"_C_S2C_LB:X194"))&gt;0,1,0)</t>
  </si>
  <si>
    <t>¬IF(COUNTIF($O$1021:$O$1520,CONCATENATE($AA424,"_D_S2C_LB:X183"))&gt;0,1,0)</t>
  </si>
  <si>
    <t>¬IF(COUNTIF($O$1021:$O$1520,CONCATENATE($AA424,"_D_S2C_LB:X184"))&gt;0,1,0)</t>
  </si>
  <si>
    <t>¬IF(COUNTIF($O$1021:$O$1520,CONCATENATE($AA424,"_D_S2C_LB:X185"))&gt;0,1,0)</t>
  </si>
  <si>
    <t>¬IF(COUNTIF($O$1021:$O$1520,CONCATENATE($AA424,"_D_S2C_LB:X186"))&gt;0,1,0)</t>
  </si>
  <si>
    <t>¬IF(COUNTIF($O$1021:$O$1520,CONCATENATE($AA424,"_D_S2C_LB:X187"))&gt;0,1,0)</t>
  </si>
  <si>
    <t>¬IF(COUNTIF($O$1021:$O$1520,CONCATENATE($AA424,"_D_S2C_LB:X188"))&gt;0,1,0)</t>
  </si>
  <si>
    <t>¬IF(COUNTIF($O$1021:$O$1520,CONCATENATE($AA424,"_D_S2C_LB:X189"))&gt;0,1,0)</t>
  </si>
  <si>
    <t>¬IF(COUNTIF($O$1021:$O$1520,CONCATENATE($AA424,"_D_S2C_LB:X190"))&gt;0,1,0)</t>
  </si>
  <si>
    <t>¬IF(COUNTIF($O$1021:$O$1520,CONCATENATE($AA424,"_D_S2C_LB:X191"))&gt;0,1,0)</t>
  </si>
  <si>
    <t>¬IF(COUNTIF($O$1021:$O$1520,CONCATENATE($AA424,"_D_S2C_LB:X192"))&gt;0,1,0)</t>
  </si>
  <si>
    <t>¬IF(COUNTIF($O$1021:$O$1520,CONCATENATE($AA424,"_D_S2C_LB:X193"))&gt;0,1,0)</t>
  </si>
  <si>
    <t>¬IF(COUNTIF($O$1021:$O$1520,CONCATENATE($AA424,"_D_S2C_LB:X194"))&gt;0,1,0)</t>
  </si>
  <si>
    <t>¬IF(ISERROR(VLOOKUP(AA424,$B$510:$I$1010,5,FALSE)),"",VLOOKUP(AA424,$B$510:$I$1010,5,FALSE))</t>
  </si>
  <si>
    <t>¬IF(ISERROR(VLOOKUP(AA424,$B$510:$I$1010,6,FALSE)),"",VLOOKUP(AA424,$B$510:$I$1010,6,FALSE))</t>
  </si>
  <si>
    <t>¬IF(ISERROR(VLOOKUP(AA424,$B$510:$I$1010,7,FALSE)),"",VLOOKUP(AA424,$B$510:$I$1010,7,FALSE))</t>
  </si>
  <si>
    <t>¬IF(ISERROR(VLOOKUP(AA424,$B$510:$I$1010,8,FALSE)),"",VLOOKUP(AA424,$B$510:$I$1010,8,FALSE))</t>
  </si>
  <si>
    <t>¬IF(ISERROR(VLOOKUP(AA425,$B$510:$I$1010,2,FALSE)),"",VLOOKUP(AA425,$B$510:$I$1010,2,FALSE))</t>
  </si>
  <si>
    <t>¬IF(COUNTIF($O$1021:$O$1520,CONCATENATE($AA425,"_U_S2C_LB:X183"))&gt;0,1,0)</t>
  </si>
  <si>
    <t>¬IF(COUNTIF($O$1021:$O$1520,CONCATENATE($AA425,"_U_S2C_LB:X184"))&gt;0,1,0)</t>
  </si>
  <si>
    <t>¬IF(COUNTIF($O$1021:$O$1520,CONCATENATE($AA425,"_U_S2C_LB:X185"))&gt;0,1,0)</t>
  </si>
  <si>
    <t>¬IF(COUNTIF($O$1021:$O$1520,CONCATENATE($AA425,"_U_S2C_LB:X186"))&gt;0,1,0)</t>
  </si>
  <si>
    <t>¬IF(COUNTIF($O$1021:$O$1520,CONCATENATE($AA425,"_U_S2C_LB:X187"))&gt;0,1,0)</t>
  </si>
  <si>
    <t>¬IF(COUNTIF($O$1021:$O$1520,CONCATENATE($AA425,"_U_S2C_LB:X188"))&gt;0,1,0)</t>
  </si>
  <si>
    <t>¬IF(COUNTIF($O$1021:$O$1520,CONCATENATE($AA425,"_U_S2C_LB:X189"))&gt;0,1,0)</t>
  </si>
  <si>
    <t>¬IF(COUNTIF($O$1021:$O$1520,CONCATENATE($AA425,"_U_S2C_LB:X190"))&gt;0,1,0)</t>
  </si>
  <si>
    <t>¬IF(COUNTIF($O$1021:$O$1520,CONCATENATE($AA425,"_U_S2C_LB:X191"))&gt;0,1,0)</t>
  </si>
  <si>
    <t>¬IF(COUNTIF($O$1021:$O$1520,CONCATENATE($AA425,"_U_S2C_LB:X192"))&gt;0,1,0)</t>
  </si>
  <si>
    <t>¬IF(COUNTIF($O$1021:$O$1520,CONCATENATE($AA425,"_U_S2C_LB:X193"))&gt;0,1,0)</t>
  </si>
  <si>
    <t>¬IF(COUNTIF($O$1021:$O$1520,CONCATENATE($AA425,"_U_S2C_LB:X194"))&gt;0,1,0)</t>
  </si>
  <si>
    <t>¬IF(COUNTIF($O$1021:$O$1520,CONCATENATE($AA425,"_C_S2C_LB:X183"))&gt;0,1,0)</t>
  </si>
  <si>
    <t>¬IF(COUNTIF($O$1021:$O$1520,CONCATENATE($AA425,"_C_S2C_LB:X184"))&gt;0,1,0)</t>
  </si>
  <si>
    <t>¬IF(COUNTIF($O$1021:$O$1520,CONCATENATE($AA425,"_C_S2C_LB:X185"))&gt;0,1,0)</t>
  </si>
  <si>
    <t>¬IF(COUNTIF($O$1021:$O$1520,CONCATENATE($AA425,"_C_S2C_LB:X186"))&gt;0,1,0)</t>
  </si>
  <si>
    <t>¬IF(COUNTIF($O$1021:$O$1520,CONCATENATE($AA425,"_C_S2C_LB:X187"))&gt;0,1,0)</t>
  </si>
  <si>
    <t>¬IF(COUNTIF($O$1021:$O$1520,CONCATENATE($AA425,"_C_S2C_LB:X188"))&gt;0,1,0)</t>
  </si>
  <si>
    <t>¬IF(COUNTIF($O$1021:$O$1520,CONCATENATE($AA425,"_C_S2C_LB:X189"))&gt;0,1,0)</t>
  </si>
  <si>
    <t>¬IF(COUNTIF($O$1021:$O$1520,CONCATENATE($AA425,"_C_S2C_LB:X190"))&gt;0,1,0)</t>
  </si>
  <si>
    <t>¬IF(COUNTIF($O$1021:$O$1520,CONCATENATE($AA425,"_C_S2C_LB:X191"))&gt;0,1,0)</t>
  </si>
  <si>
    <t>¬IF(COUNTIF($O$1021:$O$1520,CONCATENATE($AA425,"_C_S2C_LB:X192"))&gt;0,1,0)</t>
  </si>
  <si>
    <t>¬IF(COUNTIF($O$1021:$O$1520,CONCATENATE($AA425,"_C_S2C_LB:X193"))&gt;0,1,0)</t>
  </si>
  <si>
    <t>¬IF(COUNTIF($O$1021:$O$1520,CONCATENATE($AA425,"_C_S2C_LB:X194"))&gt;0,1,0)</t>
  </si>
  <si>
    <t>¬IF(COUNTIF($O$1021:$O$1520,CONCATENATE($AA425,"_D_S2C_LB:X183"))&gt;0,1,0)</t>
  </si>
  <si>
    <t>¬IF(COUNTIF($O$1021:$O$1520,CONCATENATE($AA425,"_D_S2C_LB:X184"))&gt;0,1,0)</t>
  </si>
  <si>
    <t>¬IF(COUNTIF($O$1021:$O$1520,CONCATENATE($AA425,"_D_S2C_LB:X185"))&gt;0,1,0)</t>
  </si>
  <si>
    <t>¬IF(COUNTIF($O$1021:$O$1520,CONCATENATE($AA425,"_D_S2C_LB:X186"))&gt;0,1,0)</t>
  </si>
  <si>
    <t>¬IF(COUNTIF($O$1021:$O$1520,CONCATENATE($AA425,"_D_S2C_LB:X187"))&gt;0,1,0)</t>
  </si>
  <si>
    <t>¬IF(COUNTIF($O$1021:$O$1520,CONCATENATE($AA425,"_D_S2C_LB:X188"))&gt;0,1,0)</t>
  </si>
  <si>
    <t>¬IF(COUNTIF($O$1021:$O$1520,CONCATENATE($AA425,"_D_S2C_LB:X189"))&gt;0,1,0)</t>
  </si>
  <si>
    <t>¬IF(COUNTIF($O$1021:$O$1520,CONCATENATE($AA425,"_D_S2C_LB:X190"))&gt;0,1,0)</t>
  </si>
  <si>
    <t>¬IF(COUNTIF($O$1021:$O$1520,CONCATENATE($AA425,"_D_S2C_LB:X191"))&gt;0,1,0)</t>
  </si>
  <si>
    <t>¬IF(COUNTIF($O$1021:$O$1520,CONCATENATE($AA425,"_D_S2C_LB:X192"))&gt;0,1,0)</t>
  </si>
  <si>
    <t>¬IF(COUNTIF($O$1021:$O$1520,CONCATENATE($AA425,"_D_S2C_LB:X193"))&gt;0,1,0)</t>
  </si>
  <si>
    <t>¬IF(COUNTIF($O$1021:$O$1520,CONCATENATE($AA425,"_D_S2C_LB:X194"))&gt;0,1,0)</t>
  </si>
  <si>
    <t>¬IF(ISERROR(VLOOKUP(AA425,$B$510:$I$1010,5,FALSE)),"",VLOOKUP(AA425,$B$510:$I$1010,5,FALSE))</t>
  </si>
  <si>
    <t>¬IF(ISERROR(VLOOKUP(AA425,$B$510:$I$1010,6,FALSE)),"",VLOOKUP(AA425,$B$510:$I$1010,6,FALSE))</t>
  </si>
  <si>
    <t>¬IF(ISERROR(VLOOKUP(AA425,$B$510:$I$1010,7,FALSE)),"",VLOOKUP(AA425,$B$510:$I$1010,7,FALSE))</t>
  </si>
  <si>
    <t>¬IF(ISERROR(VLOOKUP(AA425,$B$510:$I$1010,8,FALSE)),"",VLOOKUP(AA425,$B$510:$I$1010,8,FALSE))</t>
  </si>
  <si>
    <t>¬IF(ISERROR(VLOOKUP(AA426,$B$510:$I$1010,2,FALSE)),"",VLOOKUP(AA426,$B$510:$I$1010,2,FALSE))</t>
  </si>
  <si>
    <t>¬IF(COUNTIF($O$1021:$O$1520,CONCATENATE($AA426,"_U_S2C_LB:X183"))&gt;0,1,0)</t>
  </si>
  <si>
    <t>¬IF(COUNTIF($O$1021:$O$1520,CONCATENATE($AA426,"_U_S2C_LB:X184"))&gt;0,1,0)</t>
  </si>
  <si>
    <t>¬IF(COUNTIF($O$1021:$O$1520,CONCATENATE($AA426,"_U_S2C_LB:X185"))&gt;0,1,0)</t>
  </si>
  <si>
    <t>¬IF(COUNTIF($O$1021:$O$1520,CONCATENATE($AA426,"_U_S2C_LB:X186"))&gt;0,1,0)</t>
  </si>
  <si>
    <t>¬IF(COUNTIF($O$1021:$O$1520,CONCATENATE($AA426,"_U_S2C_LB:X187"))&gt;0,1,0)</t>
  </si>
  <si>
    <t>¬IF(COUNTIF($O$1021:$O$1520,CONCATENATE($AA426,"_U_S2C_LB:X188"))&gt;0,1,0)</t>
  </si>
  <si>
    <t>¬IF(COUNTIF($O$1021:$O$1520,CONCATENATE($AA426,"_U_S2C_LB:X189"))&gt;0,1,0)</t>
  </si>
  <si>
    <t>¬IF(COUNTIF($O$1021:$O$1520,CONCATENATE($AA426,"_U_S2C_LB:X190"))&gt;0,1,0)</t>
  </si>
  <si>
    <t>¬IF(COUNTIF($O$1021:$O$1520,CONCATENATE($AA426,"_U_S2C_LB:X191"))&gt;0,1,0)</t>
  </si>
  <si>
    <t>¬IF(COUNTIF($O$1021:$O$1520,CONCATENATE($AA426,"_U_S2C_LB:X192"))&gt;0,1,0)</t>
  </si>
  <si>
    <t>¬IF(COUNTIF($O$1021:$O$1520,CONCATENATE($AA426,"_U_S2C_LB:X193"))&gt;0,1,0)</t>
  </si>
  <si>
    <t>¬IF(COUNTIF($O$1021:$O$1520,CONCATENATE($AA426,"_U_S2C_LB:X194"))&gt;0,1,0)</t>
  </si>
  <si>
    <t>¬IF(COUNTIF($O$1021:$O$1520,CONCATENATE($AA426,"_C_S2C_LB:X183"))&gt;0,1,0)</t>
  </si>
  <si>
    <t>¬IF(COUNTIF($O$1021:$O$1520,CONCATENATE($AA426,"_C_S2C_LB:X184"))&gt;0,1,0)</t>
  </si>
  <si>
    <t>¬IF(COUNTIF($O$1021:$O$1520,CONCATENATE($AA426,"_C_S2C_LB:X185"))&gt;0,1,0)</t>
  </si>
  <si>
    <t>¬IF(COUNTIF($O$1021:$O$1520,CONCATENATE($AA426,"_C_S2C_LB:X186"))&gt;0,1,0)</t>
  </si>
  <si>
    <t>¬IF(COUNTIF($O$1021:$O$1520,CONCATENATE($AA426,"_C_S2C_LB:X187"))&gt;0,1,0)</t>
  </si>
  <si>
    <t>¬IF(COUNTIF($O$1021:$O$1520,CONCATENATE($AA426,"_C_S2C_LB:X188"))&gt;0,1,0)</t>
  </si>
  <si>
    <t>¬IF(COUNTIF($O$1021:$O$1520,CONCATENATE($AA426,"_C_S2C_LB:X189"))&gt;0,1,0)</t>
  </si>
  <si>
    <t>¬IF(COUNTIF($O$1021:$O$1520,CONCATENATE($AA426,"_C_S2C_LB:X190"))&gt;0,1,0)</t>
  </si>
  <si>
    <t>¬IF(COUNTIF($O$1021:$O$1520,CONCATENATE($AA426,"_C_S2C_LB:X191"))&gt;0,1,0)</t>
  </si>
  <si>
    <t>¬IF(COUNTIF($O$1021:$O$1520,CONCATENATE($AA426,"_C_S2C_LB:X192"))&gt;0,1,0)</t>
  </si>
  <si>
    <t>¬IF(COUNTIF($O$1021:$O$1520,CONCATENATE($AA426,"_C_S2C_LB:X193"))&gt;0,1,0)</t>
  </si>
  <si>
    <t>¬IF(COUNTIF($O$1021:$O$1520,CONCATENATE($AA426,"_C_S2C_LB:X194"))&gt;0,1,0)</t>
  </si>
  <si>
    <t>¬IF(COUNTIF($O$1021:$O$1520,CONCATENATE($AA426,"_D_S2C_LB:X183"))&gt;0,1,0)</t>
  </si>
  <si>
    <t>¬IF(COUNTIF($O$1021:$O$1520,CONCATENATE($AA426,"_D_S2C_LB:X184"))&gt;0,1,0)</t>
  </si>
  <si>
    <t>¬IF(COUNTIF($O$1021:$O$1520,CONCATENATE($AA426,"_D_S2C_LB:X185"))&gt;0,1,0)</t>
  </si>
  <si>
    <t>¬IF(COUNTIF($O$1021:$O$1520,CONCATENATE($AA426,"_D_S2C_LB:X186"))&gt;0,1,0)</t>
  </si>
  <si>
    <t>¬IF(COUNTIF($O$1021:$O$1520,CONCATENATE($AA426,"_D_S2C_LB:X187"))&gt;0,1,0)</t>
  </si>
  <si>
    <t>¬IF(COUNTIF($O$1021:$O$1520,CONCATENATE($AA426,"_D_S2C_LB:X188"))&gt;0,1,0)</t>
  </si>
  <si>
    <t>¬IF(COUNTIF($O$1021:$O$1520,CONCATENATE($AA426,"_D_S2C_LB:X189"))&gt;0,1,0)</t>
  </si>
  <si>
    <t>¬IF(COUNTIF($O$1021:$O$1520,CONCATENATE($AA426,"_D_S2C_LB:X190"))&gt;0,1,0)</t>
  </si>
  <si>
    <t>¬IF(COUNTIF($O$1021:$O$1520,CONCATENATE($AA426,"_D_S2C_LB:X191"))&gt;0,1,0)</t>
  </si>
  <si>
    <t>¬IF(COUNTIF($O$1021:$O$1520,CONCATENATE($AA426,"_D_S2C_LB:X192"))&gt;0,1,0)</t>
  </si>
  <si>
    <t>¬IF(COUNTIF($O$1021:$O$1520,CONCATENATE($AA426,"_D_S2C_LB:X193"))&gt;0,1,0)</t>
  </si>
  <si>
    <t>¬IF(COUNTIF($O$1021:$O$1520,CONCATENATE($AA426,"_D_S2C_LB:X194"))&gt;0,1,0)</t>
  </si>
  <si>
    <t>¬IF(ISERROR(VLOOKUP(AA426,$B$510:$I$1010,5,FALSE)),"",VLOOKUP(AA426,$B$510:$I$1010,5,FALSE))</t>
  </si>
  <si>
    <t>¬IF(ISERROR(VLOOKUP(AA426,$B$510:$I$1010,6,FALSE)),"",VLOOKUP(AA426,$B$510:$I$1010,6,FALSE))</t>
  </si>
  <si>
    <t>¬IF(ISERROR(VLOOKUP(AA426,$B$510:$I$1010,7,FALSE)),"",VLOOKUP(AA426,$B$510:$I$1010,7,FALSE))</t>
  </si>
  <si>
    <t>¬IF(ISERROR(VLOOKUP(AA426,$B$510:$I$1010,8,FALSE)),"",VLOOKUP(AA426,$B$510:$I$1010,8,FALSE))</t>
  </si>
  <si>
    <t>¬IF(ISERROR(VLOOKUP(AA427,$B$510:$I$1010,2,FALSE)),"",VLOOKUP(AA427,$B$510:$I$1010,2,FALSE))</t>
  </si>
  <si>
    <t>¬IF(COUNTIF($O$1021:$O$1520,CONCATENATE($AA427,"_U_S2C_LB:X183"))&gt;0,1,0)</t>
  </si>
  <si>
    <t>¬IF(COUNTIF($O$1021:$O$1520,CONCATENATE($AA427,"_U_S2C_LB:X184"))&gt;0,1,0)</t>
  </si>
  <si>
    <t>¬IF(COUNTIF($O$1021:$O$1520,CONCATENATE($AA427,"_U_S2C_LB:X185"))&gt;0,1,0)</t>
  </si>
  <si>
    <t>¬IF(COUNTIF($O$1021:$O$1520,CONCATENATE($AA427,"_U_S2C_LB:X186"))&gt;0,1,0)</t>
  </si>
  <si>
    <t>¬IF(COUNTIF($O$1021:$O$1520,CONCATENATE($AA427,"_U_S2C_LB:X187"))&gt;0,1,0)</t>
  </si>
  <si>
    <t>¬IF(COUNTIF($O$1021:$O$1520,CONCATENATE($AA427,"_U_S2C_LB:X188"))&gt;0,1,0)</t>
  </si>
  <si>
    <t>¬IF(COUNTIF($O$1021:$O$1520,CONCATENATE($AA427,"_U_S2C_LB:X189"))&gt;0,1,0)</t>
  </si>
  <si>
    <t>¬IF(COUNTIF($O$1021:$O$1520,CONCATENATE($AA427,"_U_S2C_LB:X190"))&gt;0,1,0)</t>
  </si>
  <si>
    <t>¬IF(COUNTIF($O$1021:$O$1520,CONCATENATE($AA427,"_U_S2C_LB:X191"))&gt;0,1,0)</t>
  </si>
  <si>
    <t>¬IF(COUNTIF($O$1021:$O$1520,CONCATENATE($AA427,"_U_S2C_LB:X192"))&gt;0,1,0)</t>
  </si>
  <si>
    <t>¬IF(COUNTIF($O$1021:$O$1520,CONCATENATE($AA427,"_U_S2C_LB:X193"))&gt;0,1,0)</t>
  </si>
  <si>
    <t>¬IF(COUNTIF($O$1021:$O$1520,CONCATENATE($AA427,"_U_S2C_LB:X194"))&gt;0,1,0)</t>
  </si>
  <si>
    <t>¬IF(COUNTIF($O$1021:$O$1520,CONCATENATE($AA427,"_C_S2C_LB:X183"))&gt;0,1,0)</t>
  </si>
  <si>
    <t>¬IF(COUNTIF($O$1021:$O$1520,CONCATENATE($AA427,"_C_S2C_LB:X184"))&gt;0,1,0)</t>
  </si>
  <si>
    <t>¬IF(COUNTIF($O$1021:$O$1520,CONCATENATE($AA427,"_C_S2C_LB:X185"))&gt;0,1,0)</t>
  </si>
  <si>
    <t>¬IF(COUNTIF($O$1021:$O$1520,CONCATENATE($AA427,"_C_S2C_LB:X186"))&gt;0,1,0)</t>
  </si>
  <si>
    <t>¬IF(COUNTIF($O$1021:$O$1520,CONCATENATE($AA427,"_C_S2C_LB:X187"))&gt;0,1,0)</t>
  </si>
  <si>
    <t>¬IF(COUNTIF($O$1021:$O$1520,CONCATENATE($AA427,"_C_S2C_LB:X188"))&gt;0,1,0)</t>
  </si>
  <si>
    <t>¬IF(COUNTIF($O$1021:$O$1520,CONCATENATE($AA427,"_C_S2C_LB:X189"))&gt;0,1,0)</t>
  </si>
  <si>
    <t>¬IF(COUNTIF($O$1021:$O$1520,CONCATENATE($AA427,"_C_S2C_LB:X190"))&gt;0,1,0)</t>
  </si>
  <si>
    <t>¬IF(COUNTIF($O$1021:$O$1520,CONCATENATE($AA427,"_C_S2C_LB:X191"))&gt;0,1,0)</t>
  </si>
  <si>
    <t>¬IF(COUNTIF($O$1021:$O$1520,CONCATENATE($AA427,"_C_S2C_LB:X192"))&gt;0,1,0)</t>
  </si>
  <si>
    <t>¬IF(COUNTIF($O$1021:$O$1520,CONCATENATE($AA427,"_C_S2C_LB:X193"))&gt;0,1,0)</t>
  </si>
  <si>
    <t>¬IF(COUNTIF($O$1021:$O$1520,CONCATENATE($AA427,"_C_S2C_LB:X194"))&gt;0,1,0)</t>
  </si>
  <si>
    <t>¬IF(COUNTIF($O$1021:$O$1520,CONCATENATE($AA427,"_D_S2C_LB:X183"))&gt;0,1,0)</t>
  </si>
  <si>
    <t>¬IF(COUNTIF($O$1021:$O$1520,CONCATENATE($AA427,"_D_S2C_LB:X184"))&gt;0,1,0)</t>
  </si>
  <si>
    <t>¬IF(COUNTIF($O$1021:$O$1520,CONCATENATE($AA427,"_D_S2C_LB:X185"))&gt;0,1,0)</t>
  </si>
  <si>
    <t>¬IF(COUNTIF($O$1021:$O$1520,CONCATENATE($AA427,"_D_S2C_LB:X186"))&gt;0,1,0)</t>
  </si>
  <si>
    <t>¬IF(COUNTIF($O$1021:$O$1520,CONCATENATE($AA427,"_D_S2C_LB:X187"))&gt;0,1,0)</t>
  </si>
  <si>
    <t>¬IF(COUNTIF($O$1021:$O$1520,CONCATENATE($AA427,"_D_S2C_LB:X188"))&gt;0,1,0)</t>
  </si>
  <si>
    <t>¬IF(COUNTIF($O$1021:$O$1520,CONCATENATE($AA427,"_D_S2C_LB:X189"))&gt;0,1,0)</t>
  </si>
  <si>
    <t>¬IF(COUNTIF($O$1021:$O$1520,CONCATENATE($AA427,"_D_S2C_LB:X190"))&gt;0,1,0)</t>
  </si>
  <si>
    <t>¬IF(COUNTIF($O$1021:$O$1520,CONCATENATE($AA427,"_D_S2C_LB:X191"))&gt;0,1,0)</t>
  </si>
  <si>
    <t>¬IF(COUNTIF($O$1021:$O$1520,CONCATENATE($AA427,"_D_S2C_LB:X192"))&gt;0,1,0)</t>
  </si>
  <si>
    <t>¬IF(COUNTIF($O$1021:$O$1520,CONCATENATE($AA427,"_D_S2C_LB:X193"))&gt;0,1,0)</t>
  </si>
  <si>
    <t>¬IF(COUNTIF($O$1021:$O$1520,CONCATENATE($AA427,"_D_S2C_LB:X194"))&gt;0,1,0)</t>
  </si>
  <si>
    <t>¬IF(ISERROR(VLOOKUP(AA427,$B$510:$I$1010,5,FALSE)),"",VLOOKUP(AA427,$B$510:$I$1010,5,FALSE))</t>
  </si>
  <si>
    <t>¬IF(ISERROR(VLOOKUP(AA427,$B$510:$I$1010,6,FALSE)),"",VLOOKUP(AA427,$B$510:$I$1010,6,FALSE))</t>
  </si>
  <si>
    <t>¬IF(ISERROR(VLOOKUP(AA427,$B$510:$I$1010,7,FALSE)),"",VLOOKUP(AA427,$B$510:$I$1010,7,FALSE))</t>
  </si>
  <si>
    <t>¬IF(ISERROR(VLOOKUP(AA427,$B$510:$I$1010,8,FALSE)),"",VLOOKUP(AA427,$B$510:$I$1010,8,FALSE))</t>
  </si>
  <si>
    <t>¬IF(ISERROR(VLOOKUP(AA428,$B$510:$I$1010,2,FALSE)),"",VLOOKUP(AA428,$B$510:$I$1010,2,FALSE))</t>
  </si>
  <si>
    <t>¬IF(COUNTIF($O$1021:$O$1520,CONCATENATE($AA428,"_U_S2C_LB:X183"))&gt;0,1,0)</t>
  </si>
  <si>
    <t>¬IF(COUNTIF($O$1021:$O$1520,CONCATENATE($AA428,"_U_S2C_LB:X184"))&gt;0,1,0)</t>
  </si>
  <si>
    <t>¬IF(COUNTIF($O$1021:$O$1520,CONCATENATE($AA428,"_U_S2C_LB:X185"))&gt;0,1,0)</t>
  </si>
  <si>
    <t>¬IF(COUNTIF($O$1021:$O$1520,CONCATENATE($AA428,"_U_S2C_LB:X186"))&gt;0,1,0)</t>
  </si>
  <si>
    <t>¬IF(COUNTIF($O$1021:$O$1520,CONCATENATE($AA428,"_U_S2C_LB:X187"))&gt;0,1,0)</t>
  </si>
  <si>
    <t>¬IF(COUNTIF($O$1021:$O$1520,CONCATENATE($AA428,"_U_S2C_LB:X188"))&gt;0,1,0)</t>
  </si>
  <si>
    <t>¬IF(COUNTIF($O$1021:$O$1520,CONCATENATE($AA428,"_U_S2C_LB:X189"))&gt;0,1,0)</t>
  </si>
  <si>
    <t>¬IF(COUNTIF($O$1021:$O$1520,CONCATENATE($AA428,"_U_S2C_LB:X190"))&gt;0,1,0)</t>
  </si>
  <si>
    <t>¬IF(COUNTIF($O$1021:$O$1520,CONCATENATE($AA428,"_U_S2C_LB:X191"))&gt;0,1,0)</t>
  </si>
  <si>
    <t>¬IF(COUNTIF($O$1021:$O$1520,CONCATENATE($AA428,"_U_S2C_LB:X192"))&gt;0,1,0)</t>
  </si>
  <si>
    <t>¬IF(COUNTIF($O$1021:$O$1520,CONCATENATE($AA428,"_U_S2C_LB:X193"))&gt;0,1,0)</t>
  </si>
  <si>
    <t>¬IF(COUNTIF($O$1021:$O$1520,CONCATENATE($AA428,"_U_S2C_LB:X194"))&gt;0,1,0)</t>
  </si>
  <si>
    <t>¬IF(COUNTIF($O$1021:$O$1520,CONCATENATE($AA428,"_C_S2C_LB:X183"))&gt;0,1,0)</t>
  </si>
  <si>
    <t>¬IF(COUNTIF($O$1021:$O$1520,CONCATENATE($AA428,"_C_S2C_LB:X184"))&gt;0,1,0)</t>
  </si>
  <si>
    <t>¬IF(COUNTIF($O$1021:$O$1520,CONCATENATE($AA428,"_C_S2C_LB:X185"))&gt;0,1,0)</t>
  </si>
  <si>
    <t>¬IF(COUNTIF($O$1021:$O$1520,CONCATENATE($AA428,"_C_S2C_LB:X186"))&gt;0,1,0)</t>
  </si>
  <si>
    <t>¬IF(COUNTIF($O$1021:$O$1520,CONCATENATE($AA428,"_C_S2C_LB:X187"))&gt;0,1,0)</t>
  </si>
  <si>
    <t>¬IF(COUNTIF($O$1021:$O$1520,CONCATENATE($AA428,"_C_S2C_LB:X188"))&gt;0,1,0)</t>
  </si>
  <si>
    <t>¬IF(COUNTIF($O$1021:$O$1520,CONCATENATE($AA428,"_C_S2C_LB:X189"))&gt;0,1,0)</t>
  </si>
  <si>
    <t>¬IF(COUNTIF($O$1021:$O$1520,CONCATENATE($AA428,"_C_S2C_LB:X190"))&gt;0,1,0)</t>
  </si>
  <si>
    <t>¬IF(COUNTIF($O$1021:$O$1520,CONCATENATE($AA428,"_C_S2C_LB:X191"))&gt;0,1,0)</t>
  </si>
  <si>
    <t>¬IF(COUNTIF($O$1021:$O$1520,CONCATENATE($AA428,"_C_S2C_LB:X192"))&gt;0,1,0)</t>
  </si>
  <si>
    <t>¬IF(COUNTIF($O$1021:$O$1520,CONCATENATE($AA428,"_C_S2C_LB:X193"))&gt;0,1,0)</t>
  </si>
  <si>
    <t>¬IF(COUNTIF($O$1021:$O$1520,CONCATENATE($AA428,"_C_S2C_LB:X194"))&gt;0,1,0)</t>
  </si>
  <si>
    <t>¬IF(COUNTIF($O$1021:$O$1520,CONCATENATE($AA428,"_D_S2C_LB:X183"))&gt;0,1,0)</t>
  </si>
  <si>
    <t>¬IF(COUNTIF($O$1021:$O$1520,CONCATENATE($AA428,"_D_S2C_LB:X184"))&gt;0,1,0)</t>
  </si>
  <si>
    <t>¬IF(COUNTIF($O$1021:$O$1520,CONCATENATE($AA428,"_D_S2C_LB:X185"))&gt;0,1,0)</t>
  </si>
  <si>
    <t>¬IF(COUNTIF($O$1021:$O$1520,CONCATENATE($AA428,"_D_S2C_LB:X186"))&gt;0,1,0)</t>
  </si>
  <si>
    <t>¬IF(COUNTIF($O$1021:$O$1520,CONCATENATE($AA428,"_D_S2C_LB:X187"))&gt;0,1,0)</t>
  </si>
  <si>
    <t>¬IF(COUNTIF($O$1021:$O$1520,CONCATENATE($AA428,"_D_S2C_LB:X188"))&gt;0,1,0)</t>
  </si>
  <si>
    <t>¬IF(COUNTIF($O$1021:$O$1520,CONCATENATE($AA428,"_D_S2C_LB:X189"))&gt;0,1,0)</t>
  </si>
  <si>
    <t>¬IF(COUNTIF($O$1021:$O$1520,CONCATENATE($AA428,"_D_S2C_LB:X190"))&gt;0,1,0)</t>
  </si>
  <si>
    <t>¬IF(COUNTIF($O$1021:$O$1520,CONCATENATE($AA428,"_D_S2C_LB:X191"))&gt;0,1,0)</t>
  </si>
  <si>
    <t>¬IF(COUNTIF($O$1021:$O$1520,CONCATENATE($AA428,"_D_S2C_LB:X192"))&gt;0,1,0)</t>
  </si>
  <si>
    <t>¬IF(COUNTIF($O$1021:$O$1520,CONCATENATE($AA428,"_D_S2C_LB:X193"))&gt;0,1,0)</t>
  </si>
  <si>
    <t>¬IF(COUNTIF($O$1021:$O$1520,CONCATENATE($AA428,"_D_S2C_LB:X194"))&gt;0,1,0)</t>
  </si>
  <si>
    <t>¬IF(ISERROR(VLOOKUP(AA428,$B$510:$I$1010,5,FALSE)),"",VLOOKUP(AA428,$B$510:$I$1010,5,FALSE))</t>
  </si>
  <si>
    <t>¬IF(ISERROR(VLOOKUP(AA428,$B$510:$I$1010,6,FALSE)),"",VLOOKUP(AA428,$B$510:$I$1010,6,FALSE))</t>
  </si>
  <si>
    <t>¬IF(ISERROR(VLOOKUP(AA428,$B$510:$I$1010,7,FALSE)),"",VLOOKUP(AA428,$B$510:$I$1010,7,FALSE))</t>
  </si>
  <si>
    <t>¬IF(ISERROR(VLOOKUP(AA428,$B$510:$I$1010,8,FALSE)),"",VLOOKUP(AA428,$B$510:$I$1010,8,FALSE))</t>
  </si>
  <si>
    <t>¬IF(ISERROR(VLOOKUP(AA429,$B$510:$I$1010,2,FALSE)),"",VLOOKUP(AA429,$B$510:$I$1010,2,FALSE))</t>
  </si>
  <si>
    <t>¬IF(COUNTIF($O$1021:$O$1520,CONCATENATE($AA429,"_U_S2C_LB:X183"))&gt;0,1,0)</t>
  </si>
  <si>
    <t>¬IF(COUNTIF($O$1021:$O$1520,CONCATENATE($AA429,"_U_S2C_LB:X184"))&gt;0,1,0)</t>
  </si>
  <si>
    <t>¬IF(COUNTIF($O$1021:$O$1520,CONCATENATE($AA429,"_U_S2C_LB:X185"))&gt;0,1,0)</t>
  </si>
  <si>
    <t>¬IF(COUNTIF($O$1021:$O$1520,CONCATENATE($AA429,"_U_S2C_LB:X186"))&gt;0,1,0)</t>
  </si>
  <si>
    <t>¬IF(COUNTIF($O$1021:$O$1520,CONCATENATE($AA429,"_U_S2C_LB:X187"))&gt;0,1,0)</t>
  </si>
  <si>
    <t>¬IF(COUNTIF($O$1021:$O$1520,CONCATENATE($AA429,"_U_S2C_LB:X188"))&gt;0,1,0)</t>
  </si>
  <si>
    <t>¬IF(COUNTIF($O$1021:$O$1520,CONCATENATE($AA429,"_U_S2C_LB:X189"))&gt;0,1,0)</t>
  </si>
  <si>
    <t>¬IF(COUNTIF($O$1021:$O$1520,CONCATENATE($AA429,"_U_S2C_LB:X190"))&gt;0,1,0)</t>
  </si>
  <si>
    <t>¬IF(COUNTIF($O$1021:$O$1520,CONCATENATE($AA429,"_U_S2C_LB:X191"))&gt;0,1,0)</t>
  </si>
  <si>
    <t>¬IF(COUNTIF($O$1021:$O$1520,CONCATENATE($AA429,"_U_S2C_LB:X192"))&gt;0,1,0)</t>
  </si>
  <si>
    <t>¬IF(COUNTIF($O$1021:$O$1520,CONCATENATE($AA429,"_U_S2C_LB:X193"))&gt;0,1,0)</t>
  </si>
  <si>
    <t>¬IF(COUNTIF($O$1021:$O$1520,CONCATENATE($AA429,"_U_S2C_LB:X194"))&gt;0,1,0)</t>
  </si>
  <si>
    <t>¬IF(COUNTIF($O$1021:$O$1520,CONCATENATE($AA429,"_C_S2C_LB:X183"))&gt;0,1,0)</t>
  </si>
  <si>
    <t>¬IF(COUNTIF($O$1021:$O$1520,CONCATENATE($AA429,"_C_S2C_LB:X184"))&gt;0,1,0)</t>
  </si>
  <si>
    <t>¬IF(COUNTIF($O$1021:$O$1520,CONCATENATE($AA429,"_C_S2C_LB:X185"))&gt;0,1,0)</t>
  </si>
  <si>
    <t>¬IF(COUNTIF($O$1021:$O$1520,CONCATENATE($AA429,"_C_S2C_LB:X186"))&gt;0,1,0)</t>
  </si>
  <si>
    <t>¬IF(COUNTIF($O$1021:$O$1520,CONCATENATE($AA429,"_C_S2C_LB:X187"))&gt;0,1,0)</t>
  </si>
  <si>
    <t>¬IF(COUNTIF($O$1021:$O$1520,CONCATENATE($AA429,"_C_S2C_LB:X188"))&gt;0,1,0)</t>
  </si>
  <si>
    <t>¬IF(COUNTIF($O$1021:$O$1520,CONCATENATE($AA429,"_C_S2C_LB:X189"))&gt;0,1,0)</t>
  </si>
  <si>
    <t>¬IF(COUNTIF($O$1021:$O$1520,CONCATENATE($AA429,"_C_S2C_LB:X190"))&gt;0,1,0)</t>
  </si>
  <si>
    <t>¬IF(COUNTIF($O$1021:$O$1520,CONCATENATE($AA429,"_C_S2C_LB:X191"))&gt;0,1,0)</t>
  </si>
  <si>
    <t>¬IF(COUNTIF($O$1021:$O$1520,CONCATENATE($AA429,"_C_S2C_LB:X192"))&gt;0,1,0)</t>
  </si>
  <si>
    <t>¬IF(COUNTIF($O$1021:$O$1520,CONCATENATE($AA429,"_C_S2C_LB:X193"))&gt;0,1,0)</t>
  </si>
  <si>
    <t>¬IF(COUNTIF($O$1021:$O$1520,CONCATENATE($AA429,"_C_S2C_LB:X194"))&gt;0,1,0)</t>
  </si>
  <si>
    <t>¬IF(COUNTIF($O$1021:$O$1520,CONCATENATE($AA429,"_D_S2C_LB:X183"))&gt;0,1,0)</t>
  </si>
  <si>
    <t>¬IF(COUNTIF($O$1021:$O$1520,CONCATENATE($AA429,"_D_S2C_LB:X184"))&gt;0,1,0)</t>
  </si>
  <si>
    <t>¬IF(COUNTIF($O$1021:$O$1520,CONCATENATE($AA429,"_D_S2C_LB:X185"))&gt;0,1,0)</t>
  </si>
  <si>
    <t>¬IF(COUNTIF($O$1021:$O$1520,CONCATENATE($AA429,"_D_S2C_LB:X186"))&gt;0,1,0)</t>
  </si>
  <si>
    <t>¬IF(COUNTIF($O$1021:$O$1520,CONCATENATE($AA429,"_D_S2C_LB:X187"))&gt;0,1,0)</t>
  </si>
  <si>
    <t>¬IF(COUNTIF($O$1021:$O$1520,CONCATENATE($AA429,"_D_S2C_LB:X188"))&gt;0,1,0)</t>
  </si>
  <si>
    <t>¬IF(COUNTIF($O$1021:$O$1520,CONCATENATE($AA429,"_D_S2C_LB:X189"))&gt;0,1,0)</t>
  </si>
  <si>
    <t>¬IF(COUNTIF($O$1021:$O$1520,CONCATENATE($AA429,"_D_S2C_LB:X190"))&gt;0,1,0)</t>
  </si>
  <si>
    <t>¬IF(COUNTIF($O$1021:$O$1520,CONCATENATE($AA429,"_D_S2C_LB:X191"))&gt;0,1,0)</t>
  </si>
  <si>
    <t>¬IF(COUNTIF($O$1021:$O$1520,CONCATENATE($AA429,"_D_S2C_LB:X192"))&gt;0,1,0)</t>
  </si>
  <si>
    <t>¬IF(COUNTIF($O$1021:$O$1520,CONCATENATE($AA429,"_D_S2C_LB:X193"))&gt;0,1,0)</t>
  </si>
  <si>
    <t>¬IF(COUNTIF($O$1021:$O$1520,CONCATENATE($AA429,"_D_S2C_LB:X194"))&gt;0,1,0)</t>
  </si>
  <si>
    <t>¬IF(ISERROR(VLOOKUP(AA429,$B$510:$I$1010,5,FALSE)),"",VLOOKUP(AA429,$B$510:$I$1010,5,FALSE))</t>
  </si>
  <si>
    <t>¬IF(ISERROR(VLOOKUP(AA429,$B$510:$I$1010,6,FALSE)),"",VLOOKUP(AA429,$B$510:$I$1010,6,FALSE))</t>
  </si>
  <si>
    <t>¬IF(ISERROR(VLOOKUP(AA429,$B$510:$I$1010,7,FALSE)),"",VLOOKUP(AA429,$B$510:$I$1010,7,FALSE))</t>
  </si>
  <si>
    <t>¬IF(ISERROR(VLOOKUP(AA429,$B$510:$I$1010,8,FALSE)),"",VLOOKUP(AA429,$B$510:$I$1010,8,FALSE))</t>
  </si>
  <si>
    <t>¬IF(ISERROR(VLOOKUP(AA430,$B$510:$I$1010,2,FALSE)),"",VLOOKUP(AA430,$B$510:$I$1010,2,FALSE))</t>
  </si>
  <si>
    <t>¬IF(COUNTIF($O$1021:$O$1520,CONCATENATE($AA430,"_U_S2C_LB:X183"))&gt;0,1,0)</t>
  </si>
  <si>
    <t>¬IF(COUNTIF($O$1021:$O$1520,CONCATENATE($AA430,"_U_S2C_LB:X184"))&gt;0,1,0)</t>
  </si>
  <si>
    <t>¬IF(COUNTIF($O$1021:$O$1520,CONCATENATE($AA430,"_U_S2C_LB:X185"))&gt;0,1,0)</t>
  </si>
  <si>
    <t>¬IF(COUNTIF($O$1021:$O$1520,CONCATENATE($AA430,"_U_S2C_LB:X186"))&gt;0,1,0)</t>
  </si>
  <si>
    <t>¬IF(COUNTIF($O$1021:$O$1520,CONCATENATE($AA430,"_U_S2C_LB:X187"))&gt;0,1,0)</t>
  </si>
  <si>
    <t>¬IF(COUNTIF($O$1021:$O$1520,CONCATENATE($AA430,"_U_S2C_LB:X188"))&gt;0,1,0)</t>
  </si>
  <si>
    <t>¬IF(COUNTIF($O$1021:$O$1520,CONCATENATE($AA430,"_U_S2C_LB:X189"))&gt;0,1,0)</t>
  </si>
  <si>
    <t>¬IF(COUNTIF($O$1021:$O$1520,CONCATENATE($AA430,"_U_S2C_LB:X190"))&gt;0,1,0)</t>
  </si>
  <si>
    <t>¬IF(COUNTIF($O$1021:$O$1520,CONCATENATE($AA430,"_U_S2C_LB:X191"))&gt;0,1,0)</t>
  </si>
  <si>
    <t>¬IF(COUNTIF($O$1021:$O$1520,CONCATENATE($AA430,"_U_S2C_LB:X192"))&gt;0,1,0)</t>
  </si>
  <si>
    <t>¬IF(COUNTIF($O$1021:$O$1520,CONCATENATE($AA430,"_U_S2C_LB:X193"))&gt;0,1,0)</t>
  </si>
  <si>
    <t>¬IF(COUNTIF($O$1021:$O$1520,CONCATENATE($AA430,"_U_S2C_LB:X194"))&gt;0,1,0)</t>
  </si>
  <si>
    <t>¬IF(COUNTIF($O$1021:$O$1520,CONCATENATE($AA430,"_C_S2C_LB:X183"))&gt;0,1,0)</t>
  </si>
  <si>
    <t>¬IF(COUNTIF($O$1021:$O$1520,CONCATENATE($AA430,"_C_S2C_LB:X184"))&gt;0,1,0)</t>
  </si>
  <si>
    <t>¬IF(COUNTIF($O$1021:$O$1520,CONCATENATE($AA430,"_C_S2C_LB:X185"))&gt;0,1,0)</t>
  </si>
  <si>
    <t>¬IF(COUNTIF($O$1021:$O$1520,CONCATENATE($AA430,"_C_S2C_LB:X186"))&gt;0,1,0)</t>
  </si>
  <si>
    <t>¬IF(COUNTIF($O$1021:$O$1520,CONCATENATE($AA430,"_C_S2C_LB:X187"))&gt;0,1,0)</t>
  </si>
  <si>
    <t>¬IF(COUNTIF($O$1021:$O$1520,CONCATENATE($AA430,"_C_S2C_LB:X188"))&gt;0,1,0)</t>
  </si>
  <si>
    <t>¬IF(COUNTIF($O$1021:$O$1520,CONCATENATE($AA430,"_C_S2C_LB:X189"))&gt;0,1,0)</t>
  </si>
  <si>
    <t>¬IF(COUNTIF($O$1021:$O$1520,CONCATENATE($AA430,"_C_S2C_LB:X190"))&gt;0,1,0)</t>
  </si>
  <si>
    <t>¬IF(COUNTIF($O$1021:$O$1520,CONCATENATE($AA430,"_C_S2C_LB:X191"))&gt;0,1,0)</t>
  </si>
  <si>
    <t>¬IF(COUNTIF($O$1021:$O$1520,CONCATENATE($AA430,"_C_S2C_LB:X192"))&gt;0,1,0)</t>
  </si>
  <si>
    <t>¬IF(COUNTIF($O$1021:$O$1520,CONCATENATE($AA430,"_C_S2C_LB:X193"))&gt;0,1,0)</t>
  </si>
  <si>
    <t>¬IF(COUNTIF($O$1021:$O$1520,CONCATENATE($AA430,"_C_S2C_LB:X194"))&gt;0,1,0)</t>
  </si>
  <si>
    <t>¬IF(COUNTIF($O$1021:$O$1520,CONCATENATE($AA430,"_D_S2C_LB:X183"))&gt;0,1,0)</t>
  </si>
  <si>
    <t>¬IF(COUNTIF($O$1021:$O$1520,CONCATENATE($AA430,"_D_S2C_LB:X184"))&gt;0,1,0)</t>
  </si>
  <si>
    <t>¬IF(COUNTIF($O$1021:$O$1520,CONCATENATE($AA430,"_D_S2C_LB:X185"))&gt;0,1,0)</t>
  </si>
  <si>
    <t>¬IF(COUNTIF($O$1021:$O$1520,CONCATENATE($AA430,"_D_S2C_LB:X186"))&gt;0,1,0)</t>
  </si>
  <si>
    <t>¬IF(COUNTIF($O$1021:$O$1520,CONCATENATE($AA430,"_D_S2C_LB:X187"))&gt;0,1,0)</t>
  </si>
  <si>
    <t>¬IF(COUNTIF($O$1021:$O$1520,CONCATENATE($AA430,"_D_S2C_LB:X188"))&gt;0,1,0)</t>
  </si>
  <si>
    <t>¬IF(COUNTIF($O$1021:$O$1520,CONCATENATE($AA430,"_D_S2C_LB:X189"))&gt;0,1,0)</t>
  </si>
  <si>
    <t>¬IF(COUNTIF($O$1021:$O$1520,CONCATENATE($AA430,"_D_S2C_LB:X190"))&gt;0,1,0)</t>
  </si>
  <si>
    <t>¬IF(COUNTIF($O$1021:$O$1520,CONCATENATE($AA430,"_D_S2C_LB:X191"))&gt;0,1,0)</t>
  </si>
  <si>
    <t>¬IF(COUNTIF($O$1021:$O$1520,CONCATENATE($AA430,"_D_S2C_LB:X192"))&gt;0,1,0)</t>
  </si>
  <si>
    <t>¬IF(COUNTIF($O$1021:$O$1520,CONCATENATE($AA430,"_D_S2C_LB:X193"))&gt;0,1,0)</t>
  </si>
  <si>
    <t>¬IF(COUNTIF($O$1021:$O$1520,CONCATENATE($AA430,"_D_S2C_LB:X194"))&gt;0,1,0)</t>
  </si>
  <si>
    <t>¬IF(ISERROR(VLOOKUP(AA430,$B$510:$I$1010,5,FALSE)),"",VLOOKUP(AA430,$B$510:$I$1010,5,FALSE))</t>
  </si>
  <si>
    <t>¬IF(ISERROR(VLOOKUP(AA430,$B$510:$I$1010,6,FALSE)),"",VLOOKUP(AA430,$B$510:$I$1010,6,FALSE))</t>
  </si>
  <si>
    <t>¬IF(ISERROR(VLOOKUP(AA430,$B$510:$I$1010,7,FALSE)),"",VLOOKUP(AA430,$B$510:$I$1010,7,FALSE))</t>
  </si>
  <si>
    <t>¬IF(ISERROR(VLOOKUP(AA430,$B$510:$I$1010,8,FALSE)),"",VLOOKUP(AA430,$B$510:$I$1010,8,FALSE))</t>
  </si>
  <si>
    <t>¬IF(ISERROR(VLOOKUP(AA431,$B$510:$I$1010,2,FALSE)),"",VLOOKUP(AA431,$B$510:$I$1010,2,FALSE))</t>
  </si>
  <si>
    <t>¬IF(COUNTIF($O$1021:$O$1520,CONCATENATE($AA431,"_U_S2C_LB:X183"))&gt;0,1,0)</t>
  </si>
  <si>
    <t>¬IF(COUNTIF($O$1021:$O$1520,CONCATENATE($AA431,"_U_S2C_LB:X184"))&gt;0,1,0)</t>
  </si>
  <si>
    <t>¬IF(COUNTIF($O$1021:$O$1520,CONCATENATE($AA431,"_U_S2C_LB:X185"))&gt;0,1,0)</t>
  </si>
  <si>
    <t>¬IF(COUNTIF($O$1021:$O$1520,CONCATENATE($AA431,"_U_S2C_LB:X186"))&gt;0,1,0)</t>
  </si>
  <si>
    <t>¬IF(COUNTIF($O$1021:$O$1520,CONCATENATE($AA431,"_U_S2C_LB:X187"))&gt;0,1,0)</t>
  </si>
  <si>
    <t>¬IF(COUNTIF($O$1021:$O$1520,CONCATENATE($AA431,"_U_S2C_LB:X188"))&gt;0,1,0)</t>
  </si>
  <si>
    <t>¬IF(COUNTIF($O$1021:$O$1520,CONCATENATE($AA431,"_U_S2C_LB:X189"))&gt;0,1,0)</t>
  </si>
  <si>
    <t>¬IF(COUNTIF($O$1021:$O$1520,CONCATENATE($AA431,"_U_S2C_LB:X190"))&gt;0,1,0)</t>
  </si>
  <si>
    <t>¬IF(COUNTIF($O$1021:$O$1520,CONCATENATE($AA431,"_U_S2C_LB:X191"))&gt;0,1,0)</t>
  </si>
  <si>
    <t>¬IF(COUNTIF($O$1021:$O$1520,CONCATENATE($AA431,"_U_S2C_LB:X192"))&gt;0,1,0)</t>
  </si>
  <si>
    <t>¬IF(COUNTIF($O$1021:$O$1520,CONCATENATE($AA431,"_U_S2C_LB:X193"))&gt;0,1,0)</t>
  </si>
  <si>
    <t>¬IF(COUNTIF($O$1021:$O$1520,CONCATENATE($AA431,"_U_S2C_LB:X194"))&gt;0,1,0)</t>
  </si>
  <si>
    <t>¬IF(COUNTIF($O$1021:$O$1520,CONCATENATE($AA431,"_C_S2C_LB:X183"))&gt;0,1,0)</t>
  </si>
  <si>
    <t>¬IF(COUNTIF($O$1021:$O$1520,CONCATENATE($AA431,"_C_S2C_LB:X184"))&gt;0,1,0)</t>
  </si>
  <si>
    <t>¬IF(COUNTIF($O$1021:$O$1520,CONCATENATE($AA431,"_C_S2C_LB:X185"))&gt;0,1,0)</t>
  </si>
  <si>
    <t>¬IF(COUNTIF($O$1021:$O$1520,CONCATENATE($AA431,"_C_S2C_LB:X186"))&gt;0,1,0)</t>
  </si>
  <si>
    <t>¬IF(COUNTIF($O$1021:$O$1520,CONCATENATE($AA431,"_C_S2C_LB:X187"))&gt;0,1,0)</t>
  </si>
  <si>
    <t>¬IF(COUNTIF($O$1021:$O$1520,CONCATENATE($AA431,"_C_S2C_LB:X188"))&gt;0,1,0)</t>
  </si>
  <si>
    <t>¬IF(COUNTIF($O$1021:$O$1520,CONCATENATE($AA431,"_C_S2C_LB:X189"))&gt;0,1,0)</t>
  </si>
  <si>
    <t>¬IF(COUNTIF($O$1021:$O$1520,CONCATENATE($AA431,"_C_S2C_LB:X190"))&gt;0,1,0)</t>
  </si>
  <si>
    <t>¬IF(COUNTIF($O$1021:$O$1520,CONCATENATE($AA431,"_C_S2C_LB:X191"))&gt;0,1,0)</t>
  </si>
  <si>
    <t>¬IF(COUNTIF($O$1021:$O$1520,CONCATENATE($AA431,"_C_S2C_LB:X192"))&gt;0,1,0)</t>
  </si>
  <si>
    <t>¬IF(COUNTIF($O$1021:$O$1520,CONCATENATE($AA431,"_C_S2C_LB:X193"))&gt;0,1,0)</t>
  </si>
  <si>
    <t>¬IF(COUNTIF($O$1021:$O$1520,CONCATENATE($AA431,"_C_S2C_LB:X194"))&gt;0,1,0)</t>
  </si>
  <si>
    <t>¬IF(COUNTIF($O$1021:$O$1520,CONCATENATE($AA431,"_D_S2C_LB:X183"))&gt;0,1,0)</t>
  </si>
  <si>
    <t>¬IF(COUNTIF($O$1021:$O$1520,CONCATENATE($AA431,"_D_S2C_LB:X184"))&gt;0,1,0)</t>
  </si>
  <si>
    <t>¬IF(COUNTIF($O$1021:$O$1520,CONCATENATE($AA431,"_D_S2C_LB:X185"))&gt;0,1,0)</t>
  </si>
  <si>
    <t>¬IF(COUNTIF($O$1021:$O$1520,CONCATENATE($AA431,"_D_S2C_LB:X186"))&gt;0,1,0)</t>
  </si>
  <si>
    <t>¬IF(COUNTIF($O$1021:$O$1520,CONCATENATE($AA431,"_D_S2C_LB:X187"))&gt;0,1,0)</t>
  </si>
  <si>
    <t>¬IF(COUNTIF($O$1021:$O$1520,CONCATENATE($AA431,"_D_S2C_LB:X188"))&gt;0,1,0)</t>
  </si>
  <si>
    <t>¬IF(COUNTIF($O$1021:$O$1520,CONCATENATE($AA431,"_D_S2C_LB:X189"))&gt;0,1,0)</t>
  </si>
  <si>
    <t>¬IF(COUNTIF($O$1021:$O$1520,CONCATENATE($AA431,"_D_S2C_LB:X190"))&gt;0,1,0)</t>
  </si>
  <si>
    <t>¬IF(COUNTIF($O$1021:$O$1520,CONCATENATE($AA431,"_D_S2C_LB:X191"))&gt;0,1,0)</t>
  </si>
  <si>
    <t>¬IF(COUNTIF($O$1021:$O$1520,CONCATENATE($AA431,"_D_S2C_LB:X192"))&gt;0,1,0)</t>
  </si>
  <si>
    <t>¬IF(COUNTIF($O$1021:$O$1520,CONCATENATE($AA431,"_D_S2C_LB:X193"))&gt;0,1,0)</t>
  </si>
  <si>
    <t>¬IF(COUNTIF($O$1021:$O$1520,CONCATENATE($AA431,"_D_S2C_LB:X194"))&gt;0,1,0)</t>
  </si>
  <si>
    <t>¬IF(ISERROR(VLOOKUP(AA431,$B$510:$I$1010,5,FALSE)),"",VLOOKUP(AA431,$B$510:$I$1010,5,FALSE))</t>
  </si>
  <si>
    <t>¬IF(ISERROR(VLOOKUP(AA431,$B$510:$I$1010,6,FALSE)),"",VLOOKUP(AA431,$B$510:$I$1010,6,FALSE))</t>
  </si>
  <si>
    <t>¬IF(ISERROR(VLOOKUP(AA431,$B$510:$I$1010,7,FALSE)),"",VLOOKUP(AA431,$B$510:$I$1010,7,FALSE))</t>
  </si>
  <si>
    <t>¬IF(ISERROR(VLOOKUP(AA431,$B$510:$I$1010,8,FALSE)),"",VLOOKUP(AA431,$B$510:$I$1010,8,FALSE))</t>
  </si>
  <si>
    <t>¬IF(ISERROR(VLOOKUP(AA432,$B$510:$I$1010,2,FALSE)),"",VLOOKUP(AA432,$B$510:$I$1010,2,FALSE))</t>
  </si>
  <si>
    <t>¬IF(COUNTIF($O$1021:$O$1520,CONCATENATE($AA432,"_U_S2C_LB:X183"))&gt;0,1,0)</t>
  </si>
  <si>
    <t>¬IF(COUNTIF($O$1021:$O$1520,CONCATENATE($AA432,"_U_S2C_LB:X184"))&gt;0,1,0)</t>
  </si>
  <si>
    <t>¬IF(COUNTIF($O$1021:$O$1520,CONCATENATE($AA432,"_U_S2C_LB:X185"))&gt;0,1,0)</t>
  </si>
  <si>
    <t>¬IF(COUNTIF($O$1021:$O$1520,CONCATENATE($AA432,"_U_S2C_LB:X186"))&gt;0,1,0)</t>
  </si>
  <si>
    <t>¬IF(COUNTIF($O$1021:$O$1520,CONCATENATE($AA432,"_U_S2C_LB:X187"))&gt;0,1,0)</t>
  </si>
  <si>
    <t>¬IF(COUNTIF($O$1021:$O$1520,CONCATENATE($AA432,"_U_S2C_LB:X188"))&gt;0,1,0)</t>
  </si>
  <si>
    <t>¬IF(COUNTIF($O$1021:$O$1520,CONCATENATE($AA432,"_U_S2C_LB:X189"))&gt;0,1,0)</t>
  </si>
  <si>
    <t>¬IF(COUNTIF($O$1021:$O$1520,CONCATENATE($AA432,"_U_S2C_LB:X190"))&gt;0,1,0)</t>
  </si>
  <si>
    <t>¬IF(COUNTIF($O$1021:$O$1520,CONCATENATE($AA432,"_U_S2C_LB:X191"))&gt;0,1,0)</t>
  </si>
  <si>
    <t>¬IF(COUNTIF($O$1021:$O$1520,CONCATENATE($AA432,"_U_S2C_LB:X192"))&gt;0,1,0)</t>
  </si>
  <si>
    <t>¬IF(COUNTIF($O$1021:$O$1520,CONCATENATE($AA432,"_U_S2C_LB:X193"))&gt;0,1,0)</t>
  </si>
  <si>
    <t>¬IF(COUNTIF($O$1021:$O$1520,CONCATENATE($AA432,"_U_S2C_LB:X194"))&gt;0,1,0)</t>
  </si>
  <si>
    <t>¬IF(COUNTIF($O$1021:$O$1520,CONCATENATE($AA432,"_C_S2C_LB:X183"))&gt;0,1,0)</t>
  </si>
  <si>
    <t>¬IF(COUNTIF($O$1021:$O$1520,CONCATENATE($AA432,"_C_S2C_LB:X184"))&gt;0,1,0)</t>
  </si>
  <si>
    <t>¬IF(COUNTIF($O$1021:$O$1520,CONCATENATE($AA432,"_C_S2C_LB:X185"))&gt;0,1,0)</t>
  </si>
  <si>
    <t>¬IF(COUNTIF($O$1021:$O$1520,CONCATENATE($AA432,"_C_S2C_LB:X186"))&gt;0,1,0)</t>
  </si>
  <si>
    <t>¬IF(COUNTIF($O$1021:$O$1520,CONCATENATE($AA432,"_C_S2C_LB:X187"))&gt;0,1,0)</t>
  </si>
  <si>
    <t>¬IF(COUNTIF($O$1021:$O$1520,CONCATENATE($AA432,"_C_S2C_LB:X188"))&gt;0,1,0)</t>
  </si>
  <si>
    <t>¬IF(COUNTIF($O$1021:$O$1520,CONCATENATE($AA432,"_C_S2C_LB:X189"))&gt;0,1,0)</t>
  </si>
  <si>
    <t>¬IF(COUNTIF($O$1021:$O$1520,CONCATENATE($AA432,"_C_S2C_LB:X190"))&gt;0,1,0)</t>
  </si>
  <si>
    <t>¬IF(COUNTIF($O$1021:$O$1520,CONCATENATE($AA432,"_C_S2C_LB:X191"))&gt;0,1,0)</t>
  </si>
  <si>
    <t>¬IF(COUNTIF($O$1021:$O$1520,CONCATENATE($AA432,"_C_S2C_LB:X192"))&gt;0,1,0)</t>
  </si>
  <si>
    <t>¬IF(COUNTIF($O$1021:$O$1520,CONCATENATE($AA432,"_C_S2C_LB:X193"))&gt;0,1,0)</t>
  </si>
  <si>
    <t>¬IF(COUNTIF($O$1021:$O$1520,CONCATENATE($AA432,"_C_S2C_LB:X194"))&gt;0,1,0)</t>
  </si>
  <si>
    <t>¬IF(COUNTIF($O$1021:$O$1520,CONCATENATE($AA432,"_D_S2C_LB:X183"))&gt;0,1,0)</t>
  </si>
  <si>
    <t>¬IF(COUNTIF($O$1021:$O$1520,CONCATENATE($AA432,"_D_S2C_LB:X184"))&gt;0,1,0)</t>
  </si>
  <si>
    <t>¬IF(COUNTIF($O$1021:$O$1520,CONCATENATE($AA432,"_D_S2C_LB:X185"))&gt;0,1,0)</t>
  </si>
  <si>
    <t>¬IF(COUNTIF($O$1021:$O$1520,CONCATENATE($AA432,"_D_S2C_LB:X186"))&gt;0,1,0)</t>
  </si>
  <si>
    <t>¬IF(COUNTIF($O$1021:$O$1520,CONCATENATE($AA432,"_D_S2C_LB:X187"))&gt;0,1,0)</t>
  </si>
  <si>
    <t>¬IF(COUNTIF($O$1021:$O$1520,CONCATENATE($AA432,"_D_S2C_LB:X188"))&gt;0,1,0)</t>
  </si>
  <si>
    <t>¬IF(COUNTIF($O$1021:$O$1520,CONCATENATE($AA432,"_D_S2C_LB:X189"))&gt;0,1,0)</t>
  </si>
  <si>
    <t>¬IF(COUNTIF($O$1021:$O$1520,CONCATENATE($AA432,"_D_S2C_LB:X190"))&gt;0,1,0)</t>
  </si>
  <si>
    <t>¬IF(COUNTIF($O$1021:$O$1520,CONCATENATE($AA432,"_D_S2C_LB:X191"))&gt;0,1,0)</t>
  </si>
  <si>
    <t>¬IF(COUNTIF($O$1021:$O$1520,CONCATENATE($AA432,"_D_S2C_LB:X192"))&gt;0,1,0)</t>
  </si>
  <si>
    <t>¬IF(COUNTIF($O$1021:$O$1520,CONCATENATE($AA432,"_D_S2C_LB:X193"))&gt;0,1,0)</t>
  </si>
  <si>
    <t>¬IF(COUNTIF($O$1021:$O$1520,CONCATENATE($AA432,"_D_S2C_LB:X194"))&gt;0,1,0)</t>
  </si>
  <si>
    <t>¬IF(ISERROR(VLOOKUP(AA432,$B$510:$I$1010,5,FALSE)),"",VLOOKUP(AA432,$B$510:$I$1010,5,FALSE))</t>
  </si>
  <si>
    <t>¬IF(ISERROR(VLOOKUP(AA432,$B$510:$I$1010,6,FALSE)),"",VLOOKUP(AA432,$B$510:$I$1010,6,FALSE))</t>
  </si>
  <si>
    <t>¬IF(ISERROR(VLOOKUP(AA432,$B$510:$I$1010,7,FALSE)),"",VLOOKUP(AA432,$B$510:$I$1010,7,FALSE))</t>
  </si>
  <si>
    <t>¬IF(ISERROR(VLOOKUP(AA432,$B$510:$I$1010,8,FALSE)),"",VLOOKUP(AA432,$B$510:$I$1010,8,FALSE))</t>
  </si>
  <si>
    <t>¬IF(ISERROR(VLOOKUP(AA433,$B$510:$I$1010,2,FALSE)),"",VLOOKUP(AA433,$B$510:$I$1010,2,FALSE))</t>
  </si>
  <si>
    <t>¬IF(COUNTIF($O$1021:$O$1520,CONCATENATE($AA433,"_U_S2C_LB:X183"))&gt;0,1,0)</t>
  </si>
  <si>
    <t>¬IF(COUNTIF($O$1021:$O$1520,CONCATENATE($AA433,"_U_S2C_LB:X184"))&gt;0,1,0)</t>
  </si>
  <si>
    <t>¬IF(COUNTIF($O$1021:$O$1520,CONCATENATE($AA433,"_U_S2C_LB:X185"))&gt;0,1,0)</t>
  </si>
  <si>
    <t>¬IF(COUNTIF($O$1021:$O$1520,CONCATENATE($AA433,"_U_S2C_LB:X186"))&gt;0,1,0)</t>
  </si>
  <si>
    <t>¬IF(COUNTIF($O$1021:$O$1520,CONCATENATE($AA433,"_U_S2C_LB:X187"))&gt;0,1,0)</t>
  </si>
  <si>
    <t>¬IF(COUNTIF($O$1021:$O$1520,CONCATENATE($AA433,"_U_S2C_LB:X188"))&gt;0,1,0)</t>
  </si>
  <si>
    <t>¬IF(COUNTIF($O$1021:$O$1520,CONCATENATE($AA433,"_U_S2C_LB:X189"))&gt;0,1,0)</t>
  </si>
  <si>
    <t>¬IF(COUNTIF($O$1021:$O$1520,CONCATENATE($AA433,"_U_S2C_LB:X190"))&gt;0,1,0)</t>
  </si>
  <si>
    <t>¬IF(COUNTIF($O$1021:$O$1520,CONCATENATE($AA433,"_U_S2C_LB:X191"))&gt;0,1,0)</t>
  </si>
  <si>
    <t>¬IF(COUNTIF($O$1021:$O$1520,CONCATENATE($AA433,"_U_S2C_LB:X192"))&gt;0,1,0)</t>
  </si>
  <si>
    <t>¬IF(COUNTIF($O$1021:$O$1520,CONCATENATE($AA433,"_U_S2C_LB:X193"))&gt;0,1,0)</t>
  </si>
  <si>
    <t>¬IF(COUNTIF($O$1021:$O$1520,CONCATENATE($AA433,"_U_S2C_LB:X194"))&gt;0,1,0)</t>
  </si>
  <si>
    <t>¬IF(COUNTIF($O$1021:$O$1520,CONCATENATE($AA433,"_C_S2C_LB:X183"))&gt;0,1,0)</t>
  </si>
  <si>
    <t>¬IF(COUNTIF($O$1021:$O$1520,CONCATENATE($AA433,"_C_S2C_LB:X184"))&gt;0,1,0)</t>
  </si>
  <si>
    <t>¬IF(COUNTIF($O$1021:$O$1520,CONCATENATE($AA433,"_C_S2C_LB:X185"))&gt;0,1,0)</t>
  </si>
  <si>
    <t>¬IF(COUNTIF($O$1021:$O$1520,CONCATENATE($AA433,"_C_S2C_LB:X186"))&gt;0,1,0)</t>
  </si>
  <si>
    <t>¬IF(COUNTIF($O$1021:$O$1520,CONCATENATE($AA433,"_C_S2C_LB:X187"))&gt;0,1,0)</t>
  </si>
  <si>
    <t>¬IF(COUNTIF($O$1021:$O$1520,CONCATENATE($AA433,"_C_S2C_LB:X188"))&gt;0,1,0)</t>
  </si>
  <si>
    <t>¬IF(COUNTIF($O$1021:$O$1520,CONCATENATE($AA433,"_C_S2C_LB:X189"))&gt;0,1,0)</t>
  </si>
  <si>
    <t>¬IF(COUNTIF($O$1021:$O$1520,CONCATENATE($AA433,"_C_S2C_LB:X190"))&gt;0,1,0)</t>
  </si>
  <si>
    <t>¬IF(COUNTIF($O$1021:$O$1520,CONCATENATE($AA433,"_C_S2C_LB:X191"))&gt;0,1,0)</t>
  </si>
  <si>
    <t>¬IF(COUNTIF($O$1021:$O$1520,CONCATENATE($AA433,"_C_S2C_LB:X192"))&gt;0,1,0)</t>
  </si>
  <si>
    <t>¬IF(COUNTIF($O$1021:$O$1520,CONCATENATE($AA433,"_C_S2C_LB:X193"))&gt;0,1,0)</t>
  </si>
  <si>
    <t>¬IF(COUNTIF($O$1021:$O$1520,CONCATENATE($AA433,"_C_S2C_LB:X194"))&gt;0,1,0)</t>
  </si>
  <si>
    <t>¬IF(COUNTIF($O$1021:$O$1520,CONCATENATE($AA433,"_D_S2C_LB:X183"))&gt;0,1,0)</t>
  </si>
  <si>
    <t>¬IF(COUNTIF($O$1021:$O$1520,CONCATENATE($AA433,"_D_S2C_LB:X184"))&gt;0,1,0)</t>
  </si>
  <si>
    <t>¬IF(COUNTIF($O$1021:$O$1520,CONCATENATE($AA433,"_D_S2C_LB:X185"))&gt;0,1,0)</t>
  </si>
  <si>
    <t>¬IF(COUNTIF($O$1021:$O$1520,CONCATENATE($AA433,"_D_S2C_LB:X186"))&gt;0,1,0)</t>
  </si>
  <si>
    <t>¬IF(COUNTIF($O$1021:$O$1520,CONCATENATE($AA433,"_D_S2C_LB:X187"))&gt;0,1,0)</t>
  </si>
  <si>
    <t>¬IF(COUNTIF($O$1021:$O$1520,CONCATENATE($AA433,"_D_S2C_LB:X188"))&gt;0,1,0)</t>
  </si>
  <si>
    <t>¬IF(COUNTIF($O$1021:$O$1520,CONCATENATE($AA433,"_D_S2C_LB:X189"))&gt;0,1,0)</t>
  </si>
  <si>
    <t>¬IF(COUNTIF($O$1021:$O$1520,CONCATENATE($AA433,"_D_S2C_LB:X190"))&gt;0,1,0)</t>
  </si>
  <si>
    <t>¬IF(COUNTIF($O$1021:$O$1520,CONCATENATE($AA433,"_D_S2C_LB:X191"))&gt;0,1,0)</t>
  </si>
  <si>
    <t>¬IF(COUNTIF($O$1021:$O$1520,CONCATENATE($AA433,"_D_S2C_LB:X192"))&gt;0,1,0)</t>
  </si>
  <si>
    <t>¬IF(COUNTIF($O$1021:$O$1520,CONCATENATE($AA433,"_D_S2C_LB:X193"))&gt;0,1,0)</t>
  </si>
  <si>
    <t>¬IF(COUNTIF($O$1021:$O$1520,CONCATENATE($AA433,"_D_S2C_LB:X194"))&gt;0,1,0)</t>
  </si>
  <si>
    <t>¬IF(ISERROR(VLOOKUP(AA433,$B$510:$I$1010,5,FALSE)),"",VLOOKUP(AA433,$B$510:$I$1010,5,FALSE))</t>
  </si>
  <si>
    <t>¬IF(ISERROR(VLOOKUP(AA433,$B$510:$I$1010,6,FALSE)),"",VLOOKUP(AA433,$B$510:$I$1010,6,FALSE))</t>
  </si>
  <si>
    <t>¬IF(ISERROR(VLOOKUP(AA433,$B$510:$I$1010,7,FALSE)),"",VLOOKUP(AA433,$B$510:$I$1010,7,FALSE))</t>
  </si>
  <si>
    <t>¬IF(ISERROR(VLOOKUP(AA433,$B$510:$I$1010,8,FALSE)),"",VLOOKUP(AA433,$B$510:$I$1010,8,FALSE))</t>
  </si>
  <si>
    <t>¬IF(ISERROR(VLOOKUP(AA434,$B$510:$I$1010,2,FALSE)),"",VLOOKUP(AA434,$B$510:$I$1010,2,FALSE))</t>
  </si>
  <si>
    <t>¬IF(COUNTIF($O$1021:$O$1520,CONCATENATE($AA434,"_U_S2C_LB:X183"))&gt;0,1,0)</t>
  </si>
  <si>
    <t>¬IF(COUNTIF($O$1021:$O$1520,CONCATENATE($AA434,"_U_S2C_LB:X184"))&gt;0,1,0)</t>
  </si>
  <si>
    <t>¬IF(COUNTIF($O$1021:$O$1520,CONCATENATE($AA434,"_U_S2C_LB:X185"))&gt;0,1,0)</t>
  </si>
  <si>
    <t>¬IF(COUNTIF($O$1021:$O$1520,CONCATENATE($AA434,"_U_S2C_LB:X186"))&gt;0,1,0)</t>
  </si>
  <si>
    <t>¬IF(COUNTIF($O$1021:$O$1520,CONCATENATE($AA434,"_U_S2C_LB:X187"))&gt;0,1,0)</t>
  </si>
  <si>
    <t>¬IF(COUNTIF($O$1021:$O$1520,CONCATENATE($AA434,"_U_S2C_LB:X188"))&gt;0,1,0)</t>
  </si>
  <si>
    <t>¬IF(COUNTIF($O$1021:$O$1520,CONCATENATE($AA434,"_U_S2C_LB:X189"))&gt;0,1,0)</t>
  </si>
  <si>
    <t>¬IF(COUNTIF($O$1021:$O$1520,CONCATENATE($AA434,"_U_S2C_LB:X190"))&gt;0,1,0)</t>
  </si>
  <si>
    <t>¬IF(COUNTIF($O$1021:$O$1520,CONCATENATE($AA434,"_U_S2C_LB:X191"))&gt;0,1,0)</t>
  </si>
  <si>
    <t>¬IF(COUNTIF($O$1021:$O$1520,CONCATENATE($AA434,"_U_S2C_LB:X192"))&gt;0,1,0)</t>
  </si>
  <si>
    <t>¬IF(COUNTIF($O$1021:$O$1520,CONCATENATE($AA434,"_U_S2C_LB:X193"))&gt;0,1,0)</t>
  </si>
  <si>
    <t>¬IF(COUNTIF($O$1021:$O$1520,CONCATENATE($AA434,"_U_S2C_LB:X194"))&gt;0,1,0)</t>
  </si>
  <si>
    <t>¬IF(COUNTIF($O$1021:$O$1520,CONCATENATE($AA434,"_C_S2C_LB:X183"))&gt;0,1,0)</t>
  </si>
  <si>
    <t>¬IF(COUNTIF($O$1021:$O$1520,CONCATENATE($AA434,"_C_S2C_LB:X184"))&gt;0,1,0)</t>
  </si>
  <si>
    <t>¬IF(COUNTIF($O$1021:$O$1520,CONCATENATE($AA434,"_C_S2C_LB:X185"))&gt;0,1,0)</t>
  </si>
  <si>
    <t>¬IF(COUNTIF($O$1021:$O$1520,CONCATENATE($AA434,"_C_S2C_LB:X186"))&gt;0,1,0)</t>
  </si>
  <si>
    <t>¬IF(COUNTIF($O$1021:$O$1520,CONCATENATE($AA434,"_C_S2C_LB:X187"))&gt;0,1,0)</t>
  </si>
  <si>
    <t>¬IF(COUNTIF($O$1021:$O$1520,CONCATENATE($AA434,"_C_S2C_LB:X188"))&gt;0,1,0)</t>
  </si>
  <si>
    <t>¬IF(COUNTIF($O$1021:$O$1520,CONCATENATE($AA434,"_C_S2C_LB:X189"))&gt;0,1,0)</t>
  </si>
  <si>
    <t>¬IF(COUNTIF($O$1021:$O$1520,CONCATENATE($AA434,"_C_S2C_LB:X190"))&gt;0,1,0)</t>
  </si>
  <si>
    <t>¬IF(COUNTIF($O$1021:$O$1520,CONCATENATE($AA434,"_C_S2C_LB:X191"))&gt;0,1,0)</t>
  </si>
  <si>
    <t>¬IF(COUNTIF($O$1021:$O$1520,CONCATENATE($AA434,"_C_S2C_LB:X192"))&gt;0,1,0)</t>
  </si>
  <si>
    <t>¬IF(COUNTIF($O$1021:$O$1520,CONCATENATE($AA434,"_C_S2C_LB:X193"))&gt;0,1,0)</t>
  </si>
  <si>
    <t>¬IF(COUNTIF($O$1021:$O$1520,CONCATENATE($AA434,"_C_S2C_LB:X194"))&gt;0,1,0)</t>
  </si>
  <si>
    <t>¬IF(COUNTIF($O$1021:$O$1520,CONCATENATE($AA434,"_D_S2C_LB:X183"))&gt;0,1,0)</t>
  </si>
  <si>
    <t>¬IF(COUNTIF($O$1021:$O$1520,CONCATENATE($AA434,"_D_S2C_LB:X184"))&gt;0,1,0)</t>
  </si>
  <si>
    <t>¬IF(COUNTIF($O$1021:$O$1520,CONCATENATE($AA434,"_D_S2C_LB:X185"))&gt;0,1,0)</t>
  </si>
  <si>
    <t>¬IF(COUNTIF($O$1021:$O$1520,CONCATENATE($AA434,"_D_S2C_LB:X186"))&gt;0,1,0)</t>
  </si>
  <si>
    <t>¬IF(COUNTIF($O$1021:$O$1520,CONCATENATE($AA434,"_D_S2C_LB:X187"))&gt;0,1,0)</t>
  </si>
  <si>
    <t>¬IF(COUNTIF($O$1021:$O$1520,CONCATENATE($AA434,"_D_S2C_LB:X188"))&gt;0,1,0)</t>
  </si>
  <si>
    <t>¬IF(COUNTIF($O$1021:$O$1520,CONCATENATE($AA434,"_D_S2C_LB:X189"))&gt;0,1,0)</t>
  </si>
  <si>
    <t>¬IF(COUNTIF($O$1021:$O$1520,CONCATENATE($AA434,"_D_S2C_LB:X190"))&gt;0,1,0)</t>
  </si>
  <si>
    <t>¬IF(COUNTIF($O$1021:$O$1520,CONCATENATE($AA434,"_D_S2C_LB:X191"))&gt;0,1,0)</t>
  </si>
  <si>
    <t>¬IF(COUNTIF($O$1021:$O$1520,CONCATENATE($AA434,"_D_S2C_LB:X192"))&gt;0,1,0)</t>
  </si>
  <si>
    <t>¬IF(COUNTIF($O$1021:$O$1520,CONCATENATE($AA434,"_D_S2C_LB:X193"))&gt;0,1,0)</t>
  </si>
  <si>
    <t>¬IF(COUNTIF($O$1021:$O$1520,CONCATENATE($AA434,"_D_S2C_LB:X194"))&gt;0,1,0)</t>
  </si>
  <si>
    <t>¬IF(ISERROR(VLOOKUP(AA434,$B$510:$I$1010,5,FALSE)),"",VLOOKUP(AA434,$B$510:$I$1010,5,FALSE))</t>
  </si>
  <si>
    <t>¬IF(ISERROR(VLOOKUP(AA434,$B$510:$I$1010,6,FALSE)),"",VLOOKUP(AA434,$B$510:$I$1010,6,FALSE))</t>
  </si>
  <si>
    <t>¬IF(ISERROR(VLOOKUP(AA434,$B$510:$I$1010,7,FALSE)),"",VLOOKUP(AA434,$B$510:$I$1010,7,FALSE))</t>
  </si>
  <si>
    <t>¬IF(ISERROR(VLOOKUP(AA434,$B$510:$I$1010,8,FALSE)),"",VLOOKUP(AA434,$B$510:$I$1010,8,FALSE))</t>
  </si>
  <si>
    <t>¬IF(ISERROR(VLOOKUP(AA435,$B$510:$I$1010,2,FALSE)),"",VLOOKUP(AA435,$B$510:$I$1010,2,FALSE))</t>
  </si>
  <si>
    <t>¬IF(COUNTIF($O$1021:$O$1520,CONCATENATE($AA435,"_U_S2C_LB:X183"))&gt;0,1,0)</t>
  </si>
  <si>
    <t>¬IF(COUNTIF($O$1021:$O$1520,CONCATENATE($AA435,"_U_S2C_LB:X184"))&gt;0,1,0)</t>
  </si>
  <si>
    <t>¬IF(COUNTIF($O$1021:$O$1520,CONCATENATE($AA435,"_U_S2C_LB:X185"))&gt;0,1,0)</t>
  </si>
  <si>
    <t>¬IF(COUNTIF($O$1021:$O$1520,CONCATENATE($AA435,"_U_S2C_LB:X186"))&gt;0,1,0)</t>
  </si>
  <si>
    <t>¬IF(COUNTIF($O$1021:$O$1520,CONCATENATE($AA435,"_U_S2C_LB:X187"))&gt;0,1,0)</t>
  </si>
  <si>
    <t>¬IF(COUNTIF($O$1021:$O$1520,CONCATENATE($AA435,"_U_S2C_LB:X188"))&gt;0,1,0)</t>
  </si>
  <si>
    <t>¬IF(COUNTIF($O$1021:$O$1520,CONCATENATE($AA435,"_U_S2C_LB:X189"))&gt;0,1,0)</t>
  </si>
  <si>
    <t>¬IF(COUNTIF($O$1021:$O$1520,CONCATENATE($AA435,"_U_S2C_LB:X190"))&gt;0,1,0)</t>
  </si>
  <si>
    <t>¬IF(COUNTIF($O$1021:$O$1520,CONCATENATE($AA435,"_U_S2C_LB:X191"))&gt;0,1,0)</t>
  </si>
  <si>
    <t>¬IF(COUNTIF($O$1021:$O$1520,CONCATENATE($AA435,"_U_S2C_LB:X192"))&gt;0,1,0)</t>
  </si>
  <si>
    <t>¬IF(COUNTIF($O$1021:$O$1520,CONCATENATE($AA435,"_U_S2C_LB:X193"))&gt;0,1,0)</t>
  </si>
  <si>
    <t>¬IF(COUNTIF($O$1021:$O$1520,CONCATENATE($AA435,"_U_S2C_LB:X194"))&gt;0,1,0)</t>
  </si>
  <si>
    <t>¬IF(COUNTIF($O$1021:$O$1520,CONCATENATE($AA435,"_C_S2C_LB:X183"))&gt;0,1,0)</t>
  </si>
  <si>
    <t>¬IF(COUNTIF($O$1021:$O$1520,CONCATENATE($AA435,"_C_S2C_LB:X184"))&gt;0,1,0)</t>
  </si>
  <si>
    <t>¬IF(COUNTIF($O$1021:$O$1520,CONCATENATE($AA435,"_C_S2C_LB:X185"))&gt;0,1,0)</t>
  </si>
  <si>
    <t>¬IF(COUNTIF($O$1021:$O$1520,CONCATENATE($AA435,"_C_S2C_LB:X186"))&gt;0,1,0)</t>
  </si>
  <si>
    <t>¬IF(COUNTIF($O$1021:$O$1520,CONCATENATE($AA435,"_C_S2C_LB:X187"))&gt;0,1,0)</t>
  </si>
  <si>
    <t>¬IF(COUNTIF($O$1021:$O$1520,CONCATENATE($AA435,"_C_S2C_LB:X188"))&gt;0,1,0)</t>
  </si>
  <si>
    <t>¬IF(COUNTIF($O$1021:$O$1520,CONCATENATE($AA435,"_C_S2C_LB:X189"))&gt;0,1,0)</t>
  </si>
  <si>
    <t>¬IF(COUNTIF($O$1021:$O$1520,CONCATENATE($AA435,"_C_S2C_LB:X190"))&gt;0,1,0)</t>
  </si>
  <si>
    <t>¬IF(COUNTIF($O$1021:$O$1520,CONCATENATE($AA435,"_C_S2C_LB:X191"))&gt;0,1,0)</t>
  </si>
  <si>
    <t>¬IF(COUNTIF($O$1021:$O$1520,CONCATENATE($AA435,"_C_S2C_LB:X192"))&gt;0,1,0)</t>
  </si>
  <si>
    <t>¬IF(COUNTIF($O$1021:$O$1520,CONCATENATE($AA435,"_C_S2C_LB:X193"))&gt;0,1,0)</t>
  </si>
  <si>
    <t>¬IF(COUNTIF($O$1021:$O$1520,CONCATENATE($AA435,"_C_S2C_LB:X194"))&gt;0,1,0)</t>
  </si>
  <si>
    <t>¬IF(COUNTIF($O$1021:$O$1520,CONCATENATE($AA435,"_D_S2C_LB:X183"))&gt;0,1,0)</t>
  </si>
  <si>
    <t>¬IF(COUNTIF($O$1021:$O$1520,CONCATENATE($AA435,"_D_S2C_LB:X184"))&gt;0,1,0)</t>
  </si>
  <si>
    <t>¬IF(COUNTIF($O$1021:$O$1520,CONCATENATE($AA435,"_D_S2C_LB:X185"))&gt;0,1,0)</t>
  </si>
  <si>
    <t>¬IF(COUNTIF($O$1021:$O$1520,CONCATENATE($AA435,"_D_S2C_LB:X186"))&gt;0,1,0)</t>
  </si>
  <si>
    <t>¬IF(COUNTIF($O$1021:$O$1520,CONCATENATE($AA435,"_D_S2C_LB:X187"))&gt;0,1,0)</t>
  </si>
  <si>
    <t>¬IF(COUNTIF($O$1021:$O$1520,CONCATENATE($AA435,"_D_S2C_LB:X188"))&gt;0,1,0)</t>
  </si>
  <si>
    <t>¬IF(COUNTIF($O$1021:$O$1520,CONCATENATE($AA435,"_D_S2C_LB:X189"))&gt;0,1,0)</t>
  </si>
  <si>
    <t>¬IF(COUNTIF($O$1021:$O$1520,CONCATENATE($AA435,"_D_S2C_LB:X190"))&gt;0,1,0)</t>
  </si>
  <si>
    <t>¬IF(COUNTIF($O$1021:$O$1520,CONCATENATE($AA435,"_D_S2C_LB:X191"))&gt;0,1,0)</t>
  </si>
  <si>
    <t>¬IF(COUNTIF($O$1021:$O$1520,CONCATENATE($AA435,"_D_S2C_LB:X192"))&gt;0,1,0)</t>
  </si>
  <si>
    <t>¬IF(COUNTIF($O$1021:$O$1520,CONCATENATE($AA435,"_D_S2C_LB:X193"))&gt;0,1,0)</t>
  </si>
  <si>
    <t>¬IF(COUNTIF($O$1021:$O$1520,CONCATENATE($AA435,"_D_S2C_LB:X194"))&gt;0,1,0)</t>
  </si>
  <si>
    <t>¬IF(ISERROR(VLOOKUP(AA435,$B$510:$I$1010,5,FALSE)),"",VLOOKUP(AA435,$B$510:$I$1010,5,FALSE))</t>
  </si>
  <si>
    <t>¬IF(ISERROR(VLOOKUP(AA435,$B$510:$I$1010,6,FALSE)),"",VLOOKUP(AA435,$B$510:$I$1010,6,FALSE))</t>
  </si>
  <si>
    <t>¬IF(ISERROR(VLOOKUP(AA435,$B$510:$I$1010,7,FALSE)),"",VLOOKUP(AA435,$B$510:$I$1010,7,FALSE))</t>
  </si>
  <si>
    <t>¬IF(ISERROR(VLOOKUP(AA435,$B$510:$I$1010,8,FALSE)),"",VLOOKUP(AA435,$B$510:$I$1010,8,FALSE))</t>
  </si>
  <si>
    <t>¬IF(ISERROR(VLOOKUP(AA436,$B$510:$I$1010,2,FALSE)),"",VLOOKUP(AA436,$B$510:$I$1010,2,FALSE))</t>
  </si>
  <si>
    <t>¬IF(COUNTIF($O$1021:$O$1520,CONCATENATE($AA436,"_U_S2C_LB:X183"))&gt;0,1,0)</t>
  </si>
  <si>
    <t>¬IF(COUNTIF($O$1021:$O$1520,CONCATENATE($AA436,"_U_S2C_LB:X184"))&gt;0,1,0)</t>
  </si>
  <si>
    <t>¬IF(COUNTIF($O$1021:$O$1520,CONCATENATE($AA436,"_U_S2C_LB:X185"))&gt;0,1,0)</t>
  </si>
  <si>
    <t>¬IF(COUNTIF($O$1021:$O$1520,CONCATENATE($AA436,"_U_S2C_LB:X186"))&gt;0,1,0)</t>
  </si>
  <si>
    <t>¬IF(COUNTIF($O$1021:$O$1520,CONCATENATE($AA436,"_U_S2C_LB:X187"))&gt;0,1,0)</t>
  </si>
  <si>
    <t>¬IF(COUNTIF($O$1021:$O$1520,CONCATENATE($AA436,"_U_S2C_LB:X188"))&gt;0,1,0)</t>
  </si>
  <si>
    <t>¬IF(COUNTIF($O$1021:$O$1520,CONCATENATE($AA436,"_U_S2C_LB:X189"))&gt;0,1,0)</t>
  </si>
  <si>
    <t>¬IF(COUNTIF($O$1021:$O$1520,CONCATENATE($AA436,"_U_S2C_LB:X190"))&gt;0,1,0)</t>
  </si>
  <si>
    <t>¬IF(COUNTIF($O$1021:$O$1520,CONCATENATE($AA436,"_U_S2C_LB:X191"))&gt;0,1,0)</t>
  </si>
  <si>
    <t>¬IF(COUNTIF($O$1021:$O$1520,CONCATENATE($AA436,"_U_S2C_LB:X192"))&gt;0,1,0)</t>
  </si>
  <si>
    <t>¬IF(COUNTIF($O$1021:$O$1520,CONCATENATE($AA436,"_U_S2C_LB:X193"))&gt;0,1,0)</t>
  </si>
  <si>
    <t>¬IF(COUNTIF($O$1021:$O$1520,CONCATENATE($AA436,"_U_S2C_LB:X194"))&gt;0,1,0)</t>
  </si>
  <si>
    <t>¬IF(COUNTIF($O$1021:$O$1520,CONCATENATE($AA436,"_C_S2C_LB:X183"))&gt;0,1,0)</t>
  </si>
  <si>
    <t>¬IF(COUNTIF($O$1021:$O$1520,CONCATENATE($AA436,"_C_S2C_LB:X184"))&gt;0,1,0)</t>
  </si>
  <si>
    <t>¬IF(COUNTIF($O$1021:$O$1520,CONCATENATE($AA436,"_C_S2C_LB:X185"))&gt;0,1,0)</t>
  </si>
  <si>
    <t>¬IF(COUNTIF($O$1021:$O$1520,CONCATENATE($AA436,"_C_S2C_LB:X186"))&gt;0,1,0)</t>
  </si>
  <si>
    <t>¬IF(COUNTIF($O$1021:$O$1520,CONCATENATE($AA436,"_C_S2C_LB:X187"))&gt;0,1,0)</t>
  </si>
  <si>
    <t>¬IF(COUNTIF($O$1021:$O$1520,CONCATENATE($AA436,"_C_S2C_LB:X188"))&gt;0,1,0)</t>
  </si>
  <si>
    <t>¬IF(COUNTIF($O$1021:$O$1520,CONCATENATE($AA436,"_C_S2C_LB:X189"))&gt;0,1,0)</t>
  </si>
  <si>
    <t>¬IF(COUNTIF($O$1021:$O$1520,CONCATENATE($AA436,"_C_S2C_LB:X190"))&gt;0,1,0)</t>
  </si>
  <si>
    <t>¬IF(COUNTIF($O$1021:$O$1520,CONCATENATE($AA436,"_C_S2C_LB:X191"))&gt;0,1,0)</t>
  </si>
  <si>
    <t>¬IF(COUNTIF($O$1021:$O$1520,CONCATENATE($AA436,"_C_S2C_LB:X192"))&gt;0,1,0)</t>
  </si>
  <si>
    <t>¬IF(COUNTIF($O$1021:$O$1520,CONCATENATE($AA436,"_C_S2C_LB:X193"))&gt;0,1,0)</t>
  </si>
  <si>
    <t>¬IF(COUNTIF($O$1021:$O$1520,CONCATENATE($AA436,"_C_S2C_LB:X194"))&gt;0,1,0)</t>
  </si>
  <si>
    <t>¬IF(COUNTIF($O$1021:$O$1520,CONCATENATE($AA436,"_D_S2C_LB:X183"))&gt;0,1,0)</t>
  </si>
  <si>
    <t>¬IF(COUNTIF($O$1021:$O$1520,CONCATENATE($AA436,"_D_S2C_LB:X184"))&gt;0,1,0)</t>
  </si>
  <si>
    <t>¬IF(COUNTIF($O$1021:$O$1520,CONCATENATE($AA436,"_D_S2C_LB:X185"))&gt;0,1,0)</t>
  </si>
  <si>
    <t>¬IF(COUNTIF($O$1021:$O$1520,CONCATENATE($AA436,"_D_S2C_LB:X186"))&gt;0,1,0)</t>
  </si>
  <si>
    <t>¬IF(COUNTIF($O$1021:$O$1520,CONCATENATE($AA436,"_D_S2C_LB:X187"))&gt;0,1,0)</t>
  </si>
  <si>
    <t>¬IF(COUNTIF($O$1021:$O$1520,CONCATENATE($AA436,"_D_S2C_LB:X188"))&gt;0,1,0)</t>
  </si>
  <si>
    <t>¬IF(COUNTIF($O$1021:$O$1520,CONCATENATE($AA436,"_D_S2C_LB:X189"))&gt;0,1,0)</t>
  </si>
  <si>
    <t>¬IF(COUNTIF($O$1021:$O$1520,CONCATENATE($AA436,"_D_S2C_LB:X190"))&gt;0,1,0)</t>
  </si>
  <si>
    <t>¬IF(COUNTIF($O$1021:$O$1520,CONCATENATE($AA436,"_D_S2C_LB:X191"))&gt;0,1,0)</t>
  </si>
  <si>
    <t>¬IF(COUNTIF($O$1021:$O$1520,CONCATENATE($AA436,"_D_S2C_LB:X192"))&gt;0,1,0)</t>
  </si>
  <si>
    <t>¬IF(COUNTIF($O$1021:$O$1520,CONCATENATE($AA436,"_D_S2C_LB:X193"))&gt;0,1,0)</t>
  </si>
  <si>
    <t>¬IF(COUNTIF($O$1021:$O$1520,CONCATENATE($AA436,"_D_S2C_LB:X194"))&gt;0,1,0)</t>
  </si>
  <si>
    <t>¬IF(ISERROR(VLOOKUP(AA436,$B$510:$I$1010,5,FALSE)),"",VLOOKUP(AA436,$B$510:$I$1010,5,FALSE))</t>
  </si>
  <si>
    <t>¬IF(ISERROR(VLOOKUP(AA436,$B$510:$I$1010,6,FALSE)),"",VLOOKUP(AA436,$B$510:$I$1010,6,FALSE))</t>
  </si>
  <si>
    <t>¬IF(ISERROR(VLOOKUP(AA436,$B$510:$I$1010,7,FALSE)),"",VLOOKUP(AA436,$B$510:$I$1010,7,FALSE))</t>
  </si>
  <si>
    <t>¬IF(ISERROR(VLOOKUP(AA436,$B$510:$I$1010,8,FALSE)),"",VLOOKUP(AA436,$B$510:$I$1010,8,FALSE))</t>
  </si>
  <si>
    <t>¬IF(ISERROR(VLOOKUP(AA437,$B$510:$I$1010,2,FALSE)),"",VLOOKUP(AA437,$B$510:$I$1010,2,FALSE))</t>
  </si>
  <si>
    <t>¬IF(COUNTIF($O$1021:$O$1520,CONCATENATE($AA437,"_U_S2C_LB:X183"))&gt;0,1,0)</t>
  </si>
  <si>
    <t>¬IF(COUNTIF($O$1021:$O$1520,CONCATENATE($AA437,"_U_S2C_LB:X184"))&gt;0,1,0)</t>
  </si>
  <si>
    <t>¬IF(COUNTIF($O$1021:$O$1520,CONCATENATE($AA437,"_U_S2C_LB:X185"))&gt;0,1,0)</t>
  </si>
  <si>
    <t>¬IF(COUNTIF($O$1021:$O$1520,CONCATENATE($AA437,"_U_S2C_LB:X186"))&gt;0,1,0)</t>
  </si>
  <si>
    <t>¬IF(COUNTIF($O$1021:$O$1520,CONCATENATE($AA437,"_U_S2C_LB:X187"))&gt;0,1,0)</t>
  </si>
  <si>
    <t>¬IF(COUNTIF($O$1021:$O$1520,CONCATENATE($AA437,"_U_S2C_LB:X188"))&gt;0,1,0)</t>
  </si>
  <si>
    <t>¬IF(COUNTIF($O$1021:$O$1520,CONCATENATE($AA437,"_U_S2C_LB:X189"))&gt;0,1,0)</t>
  </si>
  <si>
    <t>¬IF(COUNTIF($O$1021:$O$1520,CONCATENATE($AA437,"_U_S2C_LB:X190"))&gt;0,1,0)</t>
  </si>
  <si>
    <t>¬IF(COUNTIF($O$1021:$O$1520,CONCATENATE($AA437,"_U_S2C_LB:X191"))&gt;0,1,0)</t>
  </si>
  <si>
    <t>¬IF(COUNTIF($O$1021:$O$1520,CONCATENATE($AA437,"_U_S2C_LB:X192"))&gt;0,1,0)</t>
  </si>
  <si>
    <t>¬IF(COUNTIF($O$1021:$O$1520,CONCATENATE($AA437,"_U_S2C_LB:X193"))&gt;0,1,0)</t>
  </si>
  <si>
    <t>¬IF(COUNTIF($O$1021:$O$1520,CONCATENATE($AA437,"_U_S2C_LB:X194"))&gt;0,1,0)</t>
  </si>
  <si>
    <t>¬IF(COUNTIF($O$1021:$O$1520,CONCATENATE($AA437,"_C_S2C_LB:X183"))&gt;0,1,0)</t>
  </si>
  <si>
    <t>¬IF(COUNTIF($O$1021:$O$1520,CONCATENATE($AA437,"_C_S2C_LB:X184"))&gt;0,1,0)</t>
  </si>
  <si>
    <t>¬IF(COUNTIF($O$1021:$O$1520,CONCATENATE($AA437,"_C_S2C_LB:X185"))&gt;0,1,0)</t>
  </si>
  <si>
    <t>¬IF(COUNTIF($O$1021:$O$1520,CONCATENATE($AA437,"_C_S2C_LB:X186"))&gt;0,1,0)</t>
  </si>
  <si>
    <t>¬IF(COUNTIF($O$1021:$O$1520,CONCATENATE($AA437,"_C_S2C_LB:X187"))&gt;0,1,0)</t>
  </si>
  <si>
    <t>¬IF(COUNTIF($O$1021:$O$1520,CONCATENATE($AA437,"_C_S2C_LB:X188"))&gt;0,1,0)</t>
  </si>
  <si>
    <t>¬IF(COUNTIF($O$1021:$O$1520,CONCATENATE($AA437,"_C_S2C_LB:X189"))&gt;0,1,0)</t>
  </si>
  <si>
    <t>¬IF(COUNTIF($O$1021:$O$1520,CONCATENATE($AA437,"_C_S2C_LB:X190"))&gt;0,1,0)</t>
  </si>
  <si>
    <t>¬IF(COUNTIF($O$1021:$O$1520,CONCATENATE($AA437,"_C_S2C_LB:X191"))&gt;0,1,0)</t>
  </si>
  <si>
    <t>¬IF(COUNTIF($O$1021:$O$1520,CONCATENATE($AA437,"_C_S2C_LB:X192"))&gt;0,1,0)</t>
  </si>
  <si>
    <t>¬IF(COUNTIF($O$1021:$O$1520,CONCATENATE($AA437,"_C_S2C_LB:X193"))&gt;0,1,0)</t>
  </si>
  <si>
    <t>¬IF(COUNTIF($O$1021:$O$1520,CONCATENATE($AA437,"_C_S2C_LB:X194"))&gt;0,1,0)</t>
  </si>
  <si>
    <t>¬IF(COUNTIF($O$1021:$O$1520,CONCATENATE($AA437,"_D_S2C_LB:X183"))&gt;0,1,0)</t>
  </si>
  <si>
    <t>¬IF(COUNTIF($O$1021:$O$1520,CONCATENATE($AA437,"_D_S2C_LB:X184"))&gt;0,1,0)</t>
  </si>
  <si>
    <t>¬IF(COUNTIF($O$1021:$O$1520,CONCATENATE($AA437,"_D_S2C_LB:X185"))&gt;0,1,0)</t>
  </si>
  <si>
    <t>¬IF(COUNTIF($O$1021:$O$1520,CONCATENATE($AA437,"_D_S2C_LB:X186"))&gt;0,1,0)</t>
  </si>
  <si>
    <t>¬IF(COUNTIF($O$1021:$O$1520,CONCATENATE($AA437,"_D_S2C_LB:X187"))&gt;0,1,0)</t>
  </si>
  <si>
    <t>¬IF(COUNTIF($O$1021:$O$1520,CONCATENATE($AA437,"_D_S2C_LB:X188"))&gt;0,1,0)</t>
  </si>
  <si>
    <t>¬IF(COUNTIF($O$1021:$O$1520,CONCATENATE($AA437,"_D_S2C_LB:X189"))&gt;0,1,0)</t>
  </si>
  <si>
    <t>¬IF(COUNTIF($O$1021:$O$1520,CONCATENATE($AA437,"_D_S2C_LB:X190"))&gt;0,1,0)</t>
  </si>
  <si>
    <t>¬IF(COUNTIF($O$1021:$O$1520,CONCATENATE($AA437,"_D_S2C_LB:X191"))&gt;0,1,0)</t>
  </si>
  <si>
    <t>¬IF(COUNTIF($O$1021:$O$1520,CONCATENATE($AA437,"_D_S2C_LB:X192"))&gt;0,1,0)</t>
  </si>
  <si>
    <t>¬IF(COUNTIF($O$1021:$O$1520,CONCATENATE($AA437,"_D_S2C_LB:X193"))&gt;0,1,0)</t>
  </si>
  <si>
    <t>¬IF(COUNTIF($O$1021:$O$1520,CONCATENATE($AA437,"_D_S2C_LB:X194"))&gt;0,1,0)</t>
  </si>
  <si>
    <t>¬IF(ISERROR(VLOOKUP(AA437,$B$510:$I$1010,5,FALSE)),"",VLOOKUP(AA437,$B$510:$I$1010,5,FALSE))</t>
  </si>
  <si>
    <t>¬IF(ISERROR(VLOOKUP(AA437,$B$510:$I$1010,6,FALSE)),"",VLOOKUP(AA437,$B$510:$I$1010,6,FALSE))</t>
  </si>
  <si>
    <t>¬IF(ISERROR(VLOOKUP(AA437,$B$510:$I$1010,7,FALSE)),"",VLOOKUP(AA437,$B$510:$I$1010,7,FALSE))</t>
  </si>
  <si>
    <t>¬IF(ISERROR(VLOOKUP(AA437,$B$510:$I$1010,8,FALSE)),"",VLOOKUP(AA437,$B$510:$I$1010,8,FALSE))</t>
  </si>
  <si>
    <t>¬IF(ISERROR(VLOOKUP(AA438,$B$510:$I$1010,2,FALSE)),"",VLOOKUP(AA438,$B$510:$I$1010,2,FALSE))</t>
  </si>
  <si>
    <t>¬IF(COUNTIF($O$1021:$O$1520,CONCATENATE($AA438,"_U_S2C_LB:X183"))&gt;0,1,0)</t>
  </si>
  <si>
    <t>¬IF(COUNTIF($O$1021:$O$1520,CONCATENATE($AA438,"_U_S2C_LB:X184"))&gt;0,1,0)</t>
  </si>
  <si>
    <t>¬IF(COUNTIF($O$1021:$O$1520,CONCATENATE($AA438,"_U_S2C_LB:X185"))&gt;0,1,0)</t>
  </si>
  <si>
    <t>¬IF(COUNTIF($O$1021:$O$1520,CONCATENATE($AA438,"_U_S2C_LB:X186"))&gt;0,1,0)</t>
  </si>
  <si>
    <t>¬IF(COUNTIF($O$1021:$O$1520,CONCATENATE($AA438,"_U_S2C_LB:X187"))&gt;0,1,0)</t>
  </si>
  <si>
    <t>¬IF(COUNTIF($O$1021:$O$1520,CONCATENATE($AA438,"_U_S2C_LB:X188"))&gt;0,1,0)</t>
  </si>
  <si>
    <t>¬IF(COUNTIF($O$1021:$O$1520,CONCATENATE($AA438,"_U_S2C_LB:X189"))&gt;0,1,0)</t>
  </si>
  <si>
    <t>¬IF(COUNTIF($O$1021:$O$1520,CONCATENATE($AA438,"_U_S2C_LB:X190"))&gt;0,1,0)</t>
  </si>
  <si>
    <t>¬IF(COUNTIF($O$1021:$O$1520,CONCATENATE($AA438,"_U_S2C_LB:X191"))&gt;0,1,0)</t>
  </si>
  <si>
    <t>¬IF(COUNTIF($O$1021:$O$1520,CONCATENATE($AA438,"_U_S2C_LB:X192"))&gt;0,1,0)</t>
  </si>
  <si>
    <t>¬IF(COUNTIF($O$1021:$O$1520,CONCATENATE($AA438,"_U_S2C_LB:X193"))&gt;0,1,0)</t>
  </si>
  <si>
    <t>¬IF(COUNTIF($O$1021:$O$1520,CONCATENATE($AA438,"_U_S2C_LB:X194"))&gt;0,1,0)</t>
  </si>
  <si>
    <t>¬IF(COUNTIF($O$1021:$O$1520,CONCATENATE($AA438,"_C_S2C_LB:X183"))&gt;0,1,0)</t>
  </si>
  <si>
    <t>¬IF(COUNTIF($O$1021:$O$1520,CONCATENATE($AA438,"_C_S2C_LB:X184"))&gt;0,1,0)</t>
  </si>
  <si>
    <t>¬IF(COUNTIF($O$1021:$O$1520,CONCATENATE($AA438,"_C_S2C_LB:X185"))&gt;0,1,0)</t>
  </si>
  <si>
    <t>¬IF(COUNTIF($O$1021:$O$1520,CONCATENATE($AA438,"_C_S2C_LB:X186"))&gt;0,1,0)</t>
  </si>
  <si>
    <t>¬IF(COUNTIF($O$1021:$O$1520,CONCATENATE($AA438,"_C_S2C_LB:X187"))&gt;0,1,0)</t>
  </si>
  <si>
    <t>¬IF(COUNTIF($O$1021:$O$1520,CONCATENATE($AA438,"_C_S2C_LB:X188"))&gt;0,1,0)</t>
  </si>
  <si>
    <t>¬IF(COUNTIF($O$1021:$O$1520,CONCATENATE($AA438,"_C_S2C_LB:X189"))&gt;0,1,0)</t>
  </si>
  <si>
    <t>¬IF(COUNTIF($O$1021:$O$1520,CONCATENATE($AA438,"_C_S2C_LB:X190"))&gt;0,1,0)</t>
  </si>
  <si>
    <t>¬IF(COUNTIF($O$1021:$O$1520,CONCATENATE($AA438,"_C_S2C_LB:X191"))&gt;0,1,0)</t>
  </si>
  <si>
    <t>¬IF(COUNTIF($O$1021:$O$1520,CONCATENATE($AA438,"_C_S2C_LB:X192"))&gt;0,1,0)</t>
  </si>
  <si>
    <t>¬IF(COUNTIF($O$1021:$O$1520,CONCATENATE($AA438,"_C_S2C_LB:X193"))&gt;0,1,0)</t>
  </si>
  <si>
    <t>¬IF(COUNTIF($O$1021:$O$1520,CONCATENATE($AA438,"_C_S2C_LB:X194"))&gt;0,1,0)</t>
  </si>
  <si>
    <t>¬IF(COUNTIF($O$1021:$O$1520,CONCATENATE($AA438,"_D_S2C_LB:X183"))&gt;0,1,0)</t>
  </si>
  <si>
    <t>¬IF(COUNTIF($O$1021:$O$1520,CONCATENATE($AA438,"_D_S2C_LB:X184"))&gt;0,1,0)</t>
  </si>
  <si>
    <t>¬IF(COUNTIF($O$1021:$O$1520,CONCATENATE($AA438,"_D_S2C_LB:X185"))&gt;0,1,0)</t>
  </si>
  <si>
    <t>¬IF(COUNTIF($O$1021:$O$1520,CONCATENATE($AA438,"_D_S2C_LB:X186"))&gt;0,1,0)</t>
  </si>
  <si>
    <t>¬IF(COUNTIF($O$1021:$O$1520,CONCATENATE($AA438,"_D_S2C_LB:X187"))&gt;0,1,0)</t>
  </si>
  <si>
    <t>¬IF(COUNTIF($O$1021:$O$1520,CONCATENATE($AA438,"_D_S2C_LB:X188"))&gt;0,1,0)</t>
  </si>
  <si>
    <t>¬IF(COUNTIF($O$1021:$O$1520,CONCATENATE($AA438,"_D_S2C_LB:X189"))&gt;0,1,0)</t>
  </si>
  <si>
    <t>¬IF(COUNTIF($O$1021:$O$1520,CONCATENATE($AA438,"_D_S2C_LB:X190"))&gt;0,1,0)</t>
  </si>
  <si>
    <t>¬IF(COUNTIF($O$1021:$O$1520,CONCATENATE($AA438,"_D_S2C_LB:X191"))&gt;0,1,0)</t>
  </si>
  <si>
    <t>¬IF(COUNTIF($O$1021:$O$1520,CONCATENATE($AA438,"_D_S2C_LB:X192"))&gt;0,1,0)</t>
  </si>
  <si>
    <t>¬IF(COUNTIF($O$1021:$O$1520,CONCATENATE($AA438,"_D_S2C_LB:X193"))&gt;0,1,0)</t>
  </si>
  <si>
    <t>¬IF(COUNTIF($O$1021:$O$1520,CONCATENATE($AA438,"_D_S2C_LB:X194"))&gt;0,1,0)</t>
  </si>
  <si>
    <t>¬IF(ISERROR(VLOOKUP(AA438,$B$510:$I$1010,5,FALSE)),"",VLOOKUP(AA438,$B$510:$I$1010,5,FALSE))</t>
  </si>
  <si>
    <t>¬IF(ISERROR(VLOOKUP(AA438,$B$510:$I$1010,6,FALSE)),"",VLOOKUP(AA438,$B$510:$I$1010,6,FALSE))</t>
  </si>
  <si>
    <t>¬IF(ISERROR(VLOOKUP(AA438,$B$510:$I$1010,7,FALSE)),"",VLOOKUP(AA438,$B$510:$I$1010,7,FALSE))</t>
  </si>
  <si>
    <t>¬IF(ISERROR(VLOOKUP(AA438,$B$510:$I$1010,8,FALSE)),"",VLOOKUP(AA438,$B$510:$I$1010,8,FALSE))</t>
  </si>
  <si>
    <t>¬IF(ISERROR(VLOOKUP(AA439,$B$510:$I$1010,2,FALSE)),"",VLOOKUP(AA439,$B$510:$I$1010,2,FALSE))</t>
  </si>
  <si>
    <t>¬IF(COUNTIF($O$1021:$O$1520,CONCATENATE($AA439,"_U_S2C_LB:X183"))&gt;0,1,0)</t>
  </si>
  <si>
    <t>¬IF(COUNTIF($O$1021:$O$1520,CONCATENATE($AA439,"_U_S2C_LB:X184"))&gt;0,1,0)</t>
  </si>
  <si>
    <t>¬IF(COUNTIF($O$1021:$O$1520,CONCATENATE($AA439,"_U_S2C_LB:X185"))&gt;0,1,0)</t>
  </si>
  <si>
    <t>¬IF(COUNTIF($O$1021:$O$1520,CONCATENATE($AA439,"_U_S2C_LB:X186"))&gt;0,1,0)</t>
  </si>
  <si>
    <t>¬IF(COUNTIF($O$1021:$O$1520,CONCATENATE($AA439,"_U_S2C_LB:X187"))&gt;0,1,0)</t>
  </si>
  <si>
    <t>¬IF(COUNTIF($O$1021:$O$1520,CONCATENATE($AA439,"_U_S2C_LB:X188"))&gt;0,1,0)</t>
  </si>
  <si>
    <t>¬IF(COUNTIF($O$1021:$O$1520,CONCATENATE($AA439,"_U_S2C_LB:X189"))&gt;0,1,0)</t>
  </si>
  <si>
    <t>¬IF(COUNTIF($O$1021:$O$1520,CONCATENATE($AA439,"_U_S2C_LB:X190"))&gt;0,1,0)</t>
  </si>
  <si>
    <t>¬IF(COUNTIF($O$1021:$O$1520,CONCATENATE($AA439,"_U_S2C_LB:X191"))&gt;0,1,0)</t>
  </si>
  <si>
    <t>¬IF(COUNTIF($O$1021:$O$1520,CONCATENATE($AA439,"_U_S2C_LB:X192"))&gt;0,1,0)</t>
  </si>
  <si>
    <t>¬IF(COUNTIF($O$1021:$O$1520,CONCATENATE($AA439,"_U_S2C_LB:X193"))&gt;0,1,0)</t>
  </si>
  <si>
    <t>¬IF(COUNTIF($O$1021:$O$1520,CONCATENATE($AA439,"_U_S2C_LB:X194"))&gt;0,1,0)</t>
  </si>
  <si>
    <t>¬IF(COUNTIF($O$1021:$O$1520,CONCATENATE($AA439,"_C_S2C_LB:X183"))&gt;0,1,0)</t>
  </si>
  <si>
    <t>¬IF(COUNTIF($O$1021:$O$1520,CONCATENATE($AA439,"_C_S2C_LB:X184"))&gt;0,1,0)</t>
  </si>
  <si>
    <t>¬IF(COUNTIF($O$1021:$O$1520,CONCATENATE($AA439,"_C_S2C_LB:X185"))&gt;0,1,0)</t>
  </si>
  <si>
    <t>¬IF(COUNTIF($O$1021:$O$1520,CONCATENATE($AA439,"_C_S2C_LB:X186"))&gt;0,1,0)</t>
  </si>
  <si>
    <t>¬IF(COUNTIF($O$1021:$O$1520,CONCATENATE($AA439,"_C_S2C_LB:X187"))&gt;0,1,0)</t>
  </si>
  <si>
    <t>¬IF(COUNTIF($O$1021:$O$1520,CONCATENATE($AA439,"_C_S2C_LB:X188"))&gt;0,1,0)</t>
  </si>
  <si>
    <t>¬IF(COUNTIF($O$1021:$O$1520,CONCATENATE($AA439,"_C_S2C_LB:X189"))&gt;0,1,0)</t>
  </si>
  <si>
    <t>¬IF(COUNTIF($O$1021:$O$1520,CONCATENATE($AA439,"_C_S2C_LB:X190"))&gt;0,1,0)</t>
  </si>
  <si>
    <t>¬IF(COUNTIF($O$1021:$O$1520,CONCATENATE($AA439,"_C_S2C_LB:X191"))&gt;0,1,0)</t>
  </si>
  <si>
    <t>¬IF(COUNTIF($O$1021:$O$1520,CONCATENATE($AA439,"_C_S2C_LB:X192"))&gt;0,1,0)</t>
  </si>
  <si>
    <t>¬IF(COUNTIF($O$1021:$O$1520,CONCATENATE($AA439,"_C_S2C_LB:X193"))&gt;0,1,0)</t>
  </si>
  <si>
    <t>¬IF(COUNTIF($O$1021:$O$1520,CONCATENATE($AA439,"_C_S2C_LB:X194"))&gt;0,1,0)</t>
  </si>
  <si>
    <t>¬IF(COUNTIF($O$1021:$O$1520,CONCATENATE($AA439,"_D_S2C_LB:X183"))&gt;0,1,0)</t>
  </si>
  <si>
    <t>¬IF(COUNTIF($O$1021:$O$1520,CONCATENATE($AA439,"_D_S2C_LB:X184"))&gt;0,1,0)</t>
  </si>
  <si>
    <t>¬IF(COUNTIF($O$1021:$O$1520,CONCATENATE($AA439,"_D_S2C_LB:X185"))&gt;0,1,0)</t>
  </si>
  <si>
    <t>¬IF(COUNTIF($O$1021:$O$1520,CONCATENATE($AA439,"_D_S2C_LB:X186"))&gt;0,1,0)</t>
  </si>
  <si>
    <t>¬IF(COUNTIF($O$1021:$O$1520,CONCATENATE($AA439,"_D_S2C_LB:X187"))&gt;0,1,0)</t>
  </si>
  <si>
    <t>¬IF(COUNTIF($O$1021:$O$1520,CONCATENATE($AA439,"_D_S2C_LB:X188"))&gt;0,1,0)</t>
  </si>
  <si>
    <t>¬IF(COUNTIF($O$1021:$O$1520,CONCATENATE($AA439,"_D_S2C_LB:X189"))&gt;0,1,0)</t>
  </si>
  <si>
    <t>¬IF(COUNTIF($O$1021:$O$1520,CONCATENATE($AA439,"_D_S2C_LB:X190"))&gt;0,1,0)</t>
  </si>
  <si>
    <t>¬IF(COUNTIF($O$1021:$O$1520,CONCATENATE($AA439,"_D_S2C_LB:X191"))&gt;0,1,0)</t>
  </si>
  <si>
    <t>¬IF(COUNTIF($O$1021:$O$1520,CONCATENATE($AA439,"_D_S2C_LB:X192"))&gt;0,1,0)</t>
  </si>
  <si>
    <t>¬IF(COUNTIF($O$1021:$O$1520,CONCATENATE($AA439,"_D_S2C_LB:X193"))&gt;0,1,0)</t>
  </si>
  <si>
    <t>¬IF(COUNTIF($O$1021:$O$1520,CONCATENATE($AA439,"_D_S2C_LB:X194"))&gt;0,1,0)</t>
  </si>
  <si>
    <t>¬IF(ISERROR(VLOOKUP(AA439,$B$510:$I$1010,5,FALSE)),"",VLOOKUP(AA439,$B$510:$I$1010,5,FALSE))</t>
  </si>
  <si>
    <t>¬IF(ISERROR(VLOOKUP(AA439,$B$510:$I$1010,6,FALSE)),"",VLOOKUP(AA439,$B$510:$I$1010,6,FALSE))</t>
  </si>
  <si>
    <t>¬IF(ISERROR(VLOOKUP(AA439,$B$510:$I$1010,7,FALSE)),"",VLOOKUP(AA439,$B$510:$I$1010,7,FALSE))</t>
  </si>
  <si>
    <t>¬IF(ISERROR(VLOOKUP(AA439,$B$510:$I$1010,8,FALSE)),"",VLOOKUP(AA439,$B$510:$I$1010,8,FALSE))</t>
  </si>
  <si>
    <t>¬IF(ISERROR(VLOOKUP(AA440,$B$510:$I$1010,2,FALSE)),"",VLOOKUP(AA440,$B$510:$I$1010,2,FALSE))</t>
  </si>
  <si>
    <t>¬IF(COUNTIF($O$1021:$O$1520,CONCATENATE($AA440,"_U_S2C_LB:X183"))&gt;0,1,0)</t>
  </si>
  <si>
    <t>¬IF(COUNTIF($O$1021:$O$1520,CONCATENATE($AA440,"_U_S2C_LB:X184"))&gt;0,1,0)</t>
  </si>
  <si>
    <t>¬IF(COUNTIF($O$1021:$O$1520,CONCATENATE($AA440,"_U_S2C_LB:X185"))&gt;0,1,0)</t>
  </si>
  <si>
    <t>¬IF(COUNTIF($O$1021:$O$1520,CONCATENATE($AA440,"_U_S2C_LB:X186"))&gt;0,1,0)</t>
  </si>
  <si>
    <t>¬IF(COUNTIF($O$1021:$O$1520,CONCATENATE($AA440,"_U_S2C_LB:X187"))&gt;0,1,0)</t>
  </si>
  <si>
    <t>¬IF(COUNTIF($O$1021:$O$1520,CONCATENATE($AA440,"_U_S2C_LB:X188"))&gt;0,1,0)</t>
  </si>
  <si>
    <t>¬IF(COUNTIF($O$1021:$O$1520,CONCATENATE($AA440,"_U_S2C_LB:X189"))&gt;0,1,0)</t>
  </si>
  <si>
    <t>¬IF(COUNTIF($O$1021:$O$1520,CONCATENATE($AA440,"_U_S2C_LB:X190"))&gt;0,1,0)</t>
  </si>
  <si>
    <t>¬IF(COUNTIF($O$1021:$O$1520,CONCATENATE($AA440,"_U_S2C_LB:X191"))&gt;0,1,0)</t>
  </si>
  <si>
    <t>¬IF(COUNTIF($O$1021:$O$1520,CONCATENATE($AA440,"_U_S2C_LB:X192"))&gt;0,1,0)</t>
  </si>
  <si>
    <t>¬IF(COUNTIF($O$1021:$O$1520,CONCATENATE($AA440,"_U_S2C_LB:X193"))&gt;0,1,0)</t>
  </si>
  <si>
    <t>¬IF(COUNTIF($O$1021:$O$1520,CONCATENATE($AA440,"_U_S2C_LB:X194"))&gt;0,1,0)</t>
  </si>
  <si>
    <t>¬IF(COUNTIF($O$1021:$O$1520,CONCATENATE($AA440,"_C_S2C_LB:X183"))&gt;0,1,0)</t>
  </si>
  <si>
    <t>¬IF(COUNTIF($O$1021:$O$1520,CONCATENATE($AA440,"_C_S2C_LB:X184"))&gt;0,1,0)</t>
  </si>
  <si>
    <t>¬IF(COUNTIF($O$1021:$O$1520,CONCATENATE($AA440,"_C_S2C_LB:X185"))&gt;0,1,0)</t>
  </si>
  <si>
    <t>¬IF(COUNTIF($O$1021:$O$1520,CONCATENATE($AA440,"_C_S2C_LB:X186"))&gt;0,1,0)</t>
  </si>
  <si>
    <t>¬IF(COUNTIF($O$1021:$O$1520,CONCATENATE($AA440,"_C_S2C_LB:X187"))&gt;0,1,0)</t>
  </si>
  <si>
    <t>¬IF(COUNTIF($O$1021:$O$1520,CONCATENATE($AA440,"_C_S2C_LB:X188"))&gt;0,1,0)</t>
  </si>
  <si>
    <t>¬IF(COUNTIF($O$1021:$O$1520,CONCATENATE($AA440,"_C_S2C_LB:X189"))&gt;0,1,0)</t>
  </si>
  <si>
    <t>¬IF(COUNTIF($O$1021:$O$1520,CONCATENATE($AA440,"_C_S2C_LB:X190"))&gt;0,1,0)</t>
  </si>
  <si>
    <t>¬IF(COUNTIF($O$1021:$O$1520,CONCATENATE($AA440,"_C_S2C_LB:X191"))&gt;0,1,0)</t>
  </si>
  <si>
    <t>¬IF(COUNTIF($O$1021:$O$1520,CONCATENATE($AA440,"_C_S2C_LB:X192"))&gt;0,1,0)</t>
  </si>
  <si>
    <t>¬IF(COUNTIF($O$1021:$O$1520,CONCATENATE($AA440,"_C_S2C_LB:X193"))&gt;0,1,0)</t>
  </si>
  <si>
    <t>¬IF(COUNTIF($O$1021:$O$1520,CONCATENATE($AA440,"_C_S2C_LB:X194"))&gt;0,1,0)</t>
  </si>
  <si>
    <t>¬IF(COUNTIF($O$1021:$O$1520,CONCATENATE($AA440,"_D_S2C_LB:X183"))&gt;0,1,0)</t>
  </si>
  <si>
    <t>¬IF(COUNTIF($O$1021:$O$1520,CONCATENATE($AA440,"_D_S2C_LB:X184"))&gt;0,1,0)</t>
  </si>
  <si>
    <t>¬IF(COUNTIF($O$1021:$O$1520,CONCATENATE($AA440,"_D_S2C_LB:X185"))&gt;0,1,0)</t>
  </si>
  <si>
    <t>¬IF(COUNTIF($O$1021:$O$1520,CONCATENATE($AA440,"_D_S2C_LB:X186"))&gt;0,1,0)</t>
  </si>
  <si>
    <t>¬IF(COUNTIF($O$1021:$O$1520,CONCATENATE($AA440,"_D_S2C_LB:X187"))&gt;0,1,0)</t>
  </si>
  <si>
    <t>¬IF(COUNTIF($O$1021:$O$1520,CONCATENATE($AA440,"_D_S2C_LB:X188"))&gt;0,1,0)</t>
  </si>
  <si>
    <t>¬IF(COUNTIF($O$1021:$O$1520,CONCATENATE($AA440,"_D_S2C_LB:X189"))&gt;0,1,0)</t>
  </si>
  <si>
    <t>¬IF(COUNTIF($O$1021:$O$1520,CONCATENATE($AA440,"_D_S2C_LB:X190"))&gt;0,1,0)</t>
  </si>
  <si>
    <t>¬IF(COUNTIF($O$1021:$O$1520,CONCATENATE($AA440,"_D_S2C_LB:X191"))&gt;0,1,0)</t>
  </si>
  <si>
    <t>¬IF(COUNTIF($O$1021:$O$1520,CONCATENATE($AA440,"_D_S2C_LB:X192"))&gt;0,1,0)</t>
  </si>
  <si>
    <t>¬IF(COUNTIF($O$1021:$O$1520,CONCATENATE($AA440,"_D_S2C_LB:X193"))&gt;0,1,0)</t>
  </si>
  <si>
    <t>¬IF(COUNTIF($O$1021:$O$1520,CONCATENATE($AA440,"_D_S2C_LB:X194"))&gt;0,1,0)</t>
  </si>
  <si>
    <t>¬IF(ISERROR(VLOOKUP(AA440,$B$510:$I$1010,5,FALSE)),"",VLOOKUP(AA440,$B$510:$I$1010,5,FALSE))</t>
  </si>
  <si>
    <t>¬IF(ISERROR(VLOOKUP(AA440,$B$510:$I$1010,6,FALSE)),"",VLOOKUP(AA440,$B$510:$I$1010,6,FALSE))</t>
  </si>
  <si>
    <t>¬IF(ISERROR(VLOOKUP(AA440,$B$510:$I$1010,7,FALSE)),"",VLOOKUP(AA440,$B$510:$I$1010,7,FALSE))</t>
  </si>
  <si>
    <t>¬IF(ISERROR(VLOOKUP(AA440,$B$510:$I$1010,8,FALSE)),"",VLOOKUP(AA440,$B$510:$I$1010,8,FALSE))</t>
  </si>
  <si>
    <t>¬IF(ISERROR(VLOOKUP(AA441,$B$510:$I$1010,2,FALSE)),"",VLOOKUP(AA441,$B$510:$I$1010,2,FALSE))</t>
  </si>
  <si>
    <t>¬IF(COUNTIF($O$1021:$O$1520,CONCATENATE($AA441,"_U_S2C_LB:X183"))&gt;0,1,0)</t>
  </si>
  <si>
    <t>¬IF(COUNTIF($O$1021:$O$1520,CONCATENATE($AA441,"_U_S2C_LB:X184"))&gt;0,1,0)</t>
  </si>
  <si>
    <t>¬IF(COUNTIF($O$1021:$O$1520,CONCATENATE($AA441,"_U_S2C_LB:X185"))&gt;0,1,0)</t>
  </si>
  <si>
    <t>¬IF(COUNTIF($O$1021:$O$1520,CONCATENATE($AA441,"_U_S2C_LB:X186"))&gt;0,1,0)</t>
  </si>
  <si>
    <t>¬IF(COUNTIF($O$1021:$O$1520,CONCATENATE($AA441,"_U_S2C_LB:X187"))&gt;0,1,0)</t>
  </si>
  <si>
    <t>¬IF(COUNTIF($O$1021:$O$1520,CONCATENATE($AA441,"_U_S2C_LB:X188"))&gt;0,1,0)</t>
  </si>
  <si>
    <t>¬IF(COUNTIF($O$1021:$O$1520,CONCATENATE($AA441,"_U_S2C_LB:X189"))&gt;0,1,0)</t>
  </si>
  <si>
    <t>¬IF(COUNTIF($O$1021:$O$1520,CONCATENATE($AA441,"_U_S2C_LB:X190"))&gt;0,1,0)</t>
  </si>
  <si>
    <t>¬IF(COUNTIF($O$1021:$O$1520,CONCATENATE($AA441,"_U_S2C_LB:X191"))&gt;0,1,0)</t>
  </si>
  <si>
    <t>¬IF(COUNTIF($O$1021:$O$1520,CONCATENATE($AA441,"_U_S2C_LB:X192"))&gt;0,1,0)</t>
  </si>
  <si>
    <t>¬IF(COUNTIF($O$1021:$O$1520,CONCATENATE($AA441,"_U_S2C_LB:X193"))&gt;0,1,0)</t>
  </si>
  <si>
    <t>¬IF(COUNTIF($O$1021:$O$1520,CONCATENATE($AA441,"_U_S2C_LB:X194"))&gt;0,1,0)</t>
  </si>
  <si>
    <t>¬IF(COUNTIF($O$1021:$O$1520,CONCATENATE($AA441,"_C_S2C_LB:X183"))&gt;0,1,0)</t>
  </si>
  <si>
    <t>¬IF(COUNTIF($O$1021:$O$1520,CONCATENATE($AA441,"_C_S2C_LB:X184"))&gt;0,1,0)</t>
  </si>
  <si>
    <t>¬IF(COUNTIF($O$1021:$O$1520,CONCATENATE($AA441,"_C_S2C_LB:X185"))&gt;0,1,0)</t>
  </si>
  <si>
    <t>¬IF(COUNTIF($O$1021:$O$1520,CONCATENATE($AA441,"_C_S2C_LB:X186"))&gt;0,1,0)</t>
  </si>
  <si>
    <t>¬IF(COUNTIF($O$1021:$O$1520,CONCATENATE($AA441,"_C_S2C_LB:X187"))&gt;0,1,0)</t>
  </si>
  <si>
    <t>¬IF(COUNTIF($O$1021:$O$1520,CONCATENATE($AA441,"_C_S2C_LB:X188"))&gt;0,1,0)</t>
  </si>
  <si>
    <t>¬IF(COUNTIF($O$1021:$O$1520,CONCATENATE($AA441,"_C_S2C_LB:X189"))&gt;0,1,0)</t>
  </si>
  <si>
    <t>¬IF(COUNTIF($O$1021:$O$1520,CONCATENATE($AA441,"_C_S2C_LB:X190"))&gt;0,1,0)</t>
  </si>
  <si>
    <t>¬IF(COUNTIF($O$1021:$O$1520,CONCATENATE($AA441,"_C_S2C_LB:X191"))&gt;0,1,0)</t>
  </si>
  <si>
    <t>¬IF(COUNTIF($O$1021:$O$1520,CONCATENATE($AA441,"_C_S2C_LB:X192"))&gt;0,1,0)</t>
  </si>
  <si>
    <t>¬IF(COUNTIF($O$1021:$O$1520,CONCATENATE($AA441,"_C_S2C_LB:X193"))&gt;0,1,0)</t>
  </si>
  <si>
    <t>¬IF(COUNTIF($O$1021:$O$1520,CONCATENATE($AA441,"_C_S2C_LB:X194"))&gt;0,1,0)</t>
  </si>
  <si>
    <t>¬IF(COUNTIF($O$1021:$O$1520,CONCATENATE($AA441,"_D_S2C_LB:X183"))&gt;0,1,0)</t>
  </si>
  <si>
    <t>¬IF(COUNTIF($O$1021:$O$1520,CONCATENATE($AA441,"_D_S2C_LB:X184"))&gt;0,1,0)</t>
  </si>
  <si>
    <t>¬IF(COUNTIF($O$1021:$O$1520,CONCATENATE($AA441,"_D_S2C_LB:X185"))&gt;0,1,0)</t>
  </si>
  <si>
    <t>¬IF(COUNTIF($O$1021:$O$1520,CONCATENATE($AA441,"_D_S2C_LB:X186"))&gt;0,1,0)</t>
  </si>
  <si>
    <t>¬IF(COUNTIF($O$1021:$O$1520,CONCATENATE($AA441,"_D_S2C_LB:X187"))&gt;0,1,0)</t>
  </si>
  <si>
    <t>¬IF(COUNTIF($O$1021:$O$1520,CONCATENATE($AA441,"_D_S2C_LB:X188"))&gt;0,1,0)</t>
  </si>
  <si>
    <t>¬IF(COUNTIF($O$1021:$O$1520,CONCATENATE($AA441,"_D_S2C_LB:X189"))&gt;0,1,0)</t>
  </si>
  <si>
    <t>¬IF(COUNTIF($O$1021:$O$1520,CONCATENATE($AA441,"_D_S2C_LB:X190"))&gt;0,1,0)</t>
  </si>
  <si>
    <t>¬IF(COUNTIF($O$1021:$O$1520,CONCATENATE($AA441,"_D_S2C_LB:X191"))&gt;0,1,0)</t>
  </si>
  <si>
    <t>¬IF(COUNTIF($O$1021:$O$1520,CONCATENATE($AA441,"_D_S2C_LB:X192"))&gt;0,1,0)</t>
  </si>
  <si>
    <t>¬IF(COUNTIF($O$1021:$O$1520,CONCATENATE($AA441,"_D_S2C_LB:X193"))&gt;0,1,0)</t>
  </si>
  <si>
    <t>¬IF(COUNTIF($O$1021:$O$1520,CONCATENATE($AA441,"_D_S2C_LB:X194"))&gt;0,1,0)</t>
  </si>
  <si>
    <t>¬IF(ISERROR(VLOOKUP(AA441,$B$510:$I$1010,5,FALSE)),"",VLOOKUP(AA441,$B$510:$I$1010,5,FALSE))</t>
  </si>
  <si>
    <t>¬IF(ISERROR(VLOOKUP(AA441,$B$510:$I$1010,6,FALSE)),"",VLOOKUP(AA441,$B$510:$I$1010,6,FALSE))</t>
  </si>
  <si>
    <t>¬IF(ISERROR(VLOOKUP(AA441,$B$510:$I$1010,7,FALSE)),"",VLOOKUP(AA441,$B$510:$I$1010,7,FALSE))</t>
  </si>
  <si>
    <t>¬IF(ISERROR(VLOOKUP(AA441,$B$510:$I$1010,8,FALSE)),"",VLOOKUP(AA441,$B$510:$I$1010,8,FALSE))</t>
  </si>
  <si>
    <t>¬IF(ISERROR(VLOOKUP(AA442,$B$510:$I$1010,2,FALSE)),"",VLOOKUP(AA442,$B$510:$I$1010,2,FALSE))</t>
  </si>
  <si>
    <t>¬IF(COUNTIF($O$1021:$O$1520,CONCATENATE($AA442,"_U_S2C_LB:X183"))&gt;0,1,0)</t>
  </si>
  <si>
    <t>¬IF(COUNTIF($O$1021:$O$1520,CONCATENATE($AA442,"_U_S2C_LB:X184"))&gt;0,1,0)</t>
  </si>
  <si>
    <t>¬IF(COUNTIF($O$1021:$O$1520,CONCATENATE($AA442,"_U_S2C_LB:X185"))&gt;0,1,0)</t>
  </si>
  <si>
    <t>¬IF(COUNTIF($O$1021:$O$1520,CONCATENATE($AA442,"_U_S2C_LB:X186"))&gt;0,1,0)</t>
  </si>
  <si>
    <t>¬IF(COUNTIF($O$1021:$O$1520,CONCATENATE($AA442,"_U_S2C_LB:X187"))&gt;0,1,0)</t>
  </si>
  <si>
    <t>¬IF(COUNTIF($O$1021:$O$1520,CONCATENATE($AA442,"_U_S2C_LB:X188"))&gt;0,1,0)</t>
  </si>
  <si>
    <t>¬IF(COUNTIF($O$1021:$O$1520,CONCATENATE($AA442,"_U_S2C_LB:X189"))&gt;0,1,0)</t>
  </si>
  <si>
    <t>¬IF(COUNTIF($O$1021:$O$1520,CONCATENATE($AA442,"_U_S2C_LB:X190"))&gt;0,1,0)</t>
  </si>
  <si>
    <t>¬IF(COUNTIF($O$1021:$O$1520,CONCATENATE($AA442,"_U_S2C_LB:X191"))&gt;0,1,0)</t>
  </si>
  <si>
    <t>¬IF(COUNTIF($O$1021:$O$1520,CONCATENATE($AA442,"_U_S2C_LB:X192"))&gt;0,1,0)</t>
  </si>
  <si>
    <t>¬IF(COUNTIF($O$1021:$O$1520,CONCATENATE($AA442,"_U_S2C_LB:X193"))&gt;0,1,0)</t>
  </si>
  <si>
    <t>¬IF(COUNTIF($O$1021:$O$1520,CONCATENATE($AA442,"_U_S2C_LB:X194"))&gt;0,1,0)</t>
  </si>
  <si>
    <t>¬IF(COUNTIF($O$1021:$O$1520,CONCATENATE($AA442,"_C_S2C_LB:X183"))&gt;0,1,0)</t>
  </si>
  <si>
    <t>¬IF(COUNTIF($O$1021:$O$1520,CONCATENATE($AA442,"_C_S2C_LB:X184"))&gt;0,1,0)</t>
  </si>
  <si>
    <t>¬IF(COUNTIF($O$1021:$O$1520,CONCATENATE($AA442,"_C_S2C_LB:X185"))&gt;0,1,0)</t>
  </si>
  <si>
    <t>¬IF(COUNTIF($O$1021:$O$1520,CONCATENATE($AA442,"_C_S2C_LB:X186"))&gt;0,1,0)</t>
  </si>
  <si>
    <t>¬IF(COUNTIF($O$1021:$O$1520,CONCATENATE($AA442,"_C_S2C_LB:X187"))&gt;0,1,0)</t>
  </si>
  <si>
    <t>¬IF(COUNTIF($O$1021:$O$1520,CONCATENATE($AA442,"_C_S2C_LB:X188"))&gt;0,1,0)</t>
  </si>
  <si>
    <t>¬IF(COUNTIF($O$1021:$O$1520,CONCATENATE($AA442,"_C_S2C_LB:X189"))&gt;0,1,0)</t>
  </si>
  <si>
    <t>¬IF(COUNTIF($O$1021:$O$1520,CONCATENATE($AA442,"_C_S2C_LB:X190"))&gt;0,1,0)</t>
  </si>
  <si>
    <t>¬IF(COUNTIF($O$1021:$O$1520,CONCATENATE($AA442,"_C_S2C_LB:X191"))&gt;0,1,0)</t>
  </si>
  <si>
    <t>¬IF(COUNTIF($O$1021:$O$1520,CONCATENATE($AA442,"_C_S2C_LB:X192"))&gt;0,1,0)</t>
  </si>
  <si>
    <t>¬IF(COUNTIF($O$1021:$O$1520,CONCATENATE($AA442,"_C_S2C_LB:X193"))&gt;0,1,0)</t>
  </si>
  <si>
    <t>¬IF(COUNTIF($O$1021:$O$1520,CONCATENATE($AA442,"_C_S2C_LB:X194"))&gt;0,1,0)</t>
  </si>
  <si>
    <t>¬IF(COUNTIF($O$1021:$O$1520,CONCATENATE($AA442,"_D_S2C_LB:X183"))&gt;0,1,0)</t>
  </si>
  <si>
    <t>¬IF(COUNTIF($O$1021:$O$1520,CONCATENATE($AA442,"_D_S2C_LB:X184"))&gt;0,1,0)</t>
  </si>
  <si>
    <t>¬IF(COUNTIF($O$1021:$O$1520,CONCATENATE($AA442,"_D_S2C_LB:X185"))&gt;0,1,0)</t>
  </si>
  <si>
    <t>¬IF(COUNTIF($O$1021:$O$1520,CONCATENATE($AA442,"_D_S2C_LB:X186"))&gt;0,1,0)</t>
  </si>
  <si>
    <t>¬IF(COUNTIF($O$1021:$O$1520,CONCATENATE($AA442,"_D_S2C_LB:X187"))&gt;0,1,0)</t>
  </si>
  <si>
    <t>¬IF(COUNTIF($O$1021:$O$1520,CONCATENATE($AA442,"_D_S2C_LB:X188"))&gt;0,1,0)</t>
  </si>
  <si>
    <t>¬IF(COUNTIF($O$1021:$O$1520,CONCATENATE($AA442,"_D_S2C_LB:X189"))&gt;0,1,0)</t>
  </si>
  <si>
    <t>¬IF(COUNTIF($O$1021:$O$1520,CONCATENATE($AA442,"_D_S2C_LB:X190"))&gt;0,1,0)</t>
  </si>
  <si>
    <t>¬IF(COUNTIF($O$1021:$O$1520,CONCATENATE($AA442,"_D_S2C_LB:X191"))&gt;0,1,0)</t>
  </si>
  <si>
    <t>¬IF(COUNTIF($O$1021:$O$1520,CONCATENATE($AA442,"_D_S2C_LB:X192"))&gt;0,1,0)</t>
  </si>
  <si>
    <t>¬IF(COUNTIF($O$1021:$O$1520,CONCATENATE($AA442,"_D_S2C_LB:X193"))&gt;0,1,0)</t>
  </si>
  <si>
    <t>¬IF(COUNTIF($O$1021:$O$1520,CONCATENATE($AA442,"_D_S2C_LB:X194"))&gt;0,1,0)</t>
  </si>
  <si>
    <t>¬IF(ISERROR(VLOOKUP(AA442,$B$510:$I$1010,5,FALSE)),"",VLOOKUP(AA442,$B$510:$I$1010,5,FALSE))</t>
  </si>
  <si>
    <t>¬IF(ISERROR(VLOOKUP(AA442,$B$510:$I$1010,6,FALSE)),"",VLOOKUP(AA442,$B$510:$I$1010,6,FALSE))</t>
  </si>
  <si>
    <t>¬IF(ISERROR(VLOOKUP(AA442,$B$510:$I$1010,7,FALSE)),"",VLOOKUP(AA442,$B$510:$I$1010,7,FALSE))</t>
  </si>
  <si>
    <t>¬IF(ISERROR(VLOOKUP(AA442,$B$510:$I$1010,8,FALSE)),"",VLOOKUP(AA442,$B$510:$I$1010,8,FALSE))</t>
  </si>
  <si>
    <t>¬IF(ISERROR(VLOOKUP(AA443,$B$510:$I$1010,2,FALSE)),"",VLOOKUP(AA443,$B$510:$I$1010,2,FALSE))</t>
  </si>
  <si>
    <t>¬IF(COUNTIF($O$1021:$O$1520,CONCATENATE($AA443,"_U_S2C_LB:X183"))&gt;0,1,0)</t>
  </si>
  <si>
    <t>¬IF(COUNTIF($O$1021:$O$1520,CONCATENATE($AA443,"_U_S2C_LB:X184"))&gt;0,1,0)</t>
  </si>
  <si>
    <t>¬IF(COUNTIF($O$1021:$O$1520,CONCATENATE($AA443,"_U_S2C_LB:X185"))&gt;0,1,0)</t>
  </si>
  <si>
    <t>¬IF(COUNTIF($O$1021:$O$1520,CONCATENATE($AA443,"_U_S2C_LB:X186"))&gt;0,1,0)</t>
  </si>
  <si>
    <t>¬IF(COUNTIF($O$1021:$O$1520,CONCATENATE($AA443,"_U_S2C_LB:X187"))&gt;0,1,0)</t>
  </si>
  <si>
    <t>¬IF(COUNTIF($O$1021:$O$1520,CONCATENATE($AA443,"_U_S2C_LB:X188"))&gt;0,1,0)</t>
  </si>
  <si>
    <t>¬IF(COUNTIF($O$1021:$O$1520,CONCATENATE($AA443,"_U_S2C_LB:X189"))&gt;0,1,0)</t>
  </si>
  <si>
    <t>¬IF(COUNTIF($O$1021:$O$1520,CONCATENATE($AA443,"_U_S2C_LB:X190"))&gt;0,1,0)</t>
  </si>
  <si>
    <t>¬IF(COUNTIF($O$1021:$O$1520,CONCATENATE($AA443,"_U_S2C_LB:X191"))&gt;0,1,0)</t>
  </si>
  <si>
    <t>¬IF(COUNTIF($O$1021:$O$1520,CONCATENATE($AA443,"_U_S2C_LB:X192"))&gt;0,1,0)</t>
  </si>
  <si>
    <t>¬IF(COUNTIF($O$1021:$O$1520,CONCATENATE($AA443,"_U_S2C_LB:X193"))&gt;0,1,0)</t>
  </si>
  <si>
    <t>¬IF(COUNTIF($O$1021:$O$1520,CONCATENATE($AA443,"_U_S2C_LB:X194"))&gt;0,1,0)</t>
  </si>
  <si>
    <t>¬IF(COUNTIF($O$1021:$O$1520,CONCATENATE($AA443,"_C_S2C_LB:X183"))&gt;0,1,0)</t>
  </si>
  <si>
    <t>¬IF(COUNTIF($O$1021:$O$1520,CONCATENATE($AA443,"_C_S2C_LB:X184"))&gt;0,1,0)</t>
  </si>
  <si>
    <t>¬IF(COUNTIF($O$1021:$O$1520,CONCATENATE($AA443,"_C_S2C_LB:X185"))&gt;0,1,0)</t>
  </si>
  <si>
    <t>¬IF(COUNTIF($O$1021:$O$1520,CONCATENATE($AA443,"_C_S2C_LB:X186"))&gt;0,1,0)</t>
  </si>
  <si>
    <t>¬IF(COUNTIF($O$1021:$O$1520,CONCATENATE($AA443,"_C_S2C_LB:X187"))&gt;0,1,0)</t>
  </si>
  <si>
    <t>¬IF(COUNTIF($O$1021:$O$1520,CONCATENATE($AA443,"_C_S2C_LB:X188"))&gt;0,1,0)</t>
  </si>
  <si>
    <t>¬IF(COUNTIF($O$1021:$O$1520,CONCATENATE($AA443,"_C_S2C_LB:X189"))&gt;0,1,0)</t>
  </si>
  <si>
    <t>¬IF(COUNTIF($O$1021:$O$1520,CONCATENATE($AA443,"_C_S2C_LB:X190"))&gt;0,1,0)</t>
  </si>
  <si>
    <t>¬IF(COUNTIF($O$1021:$O$1520,CONCATENATE($AA443,"_C_S2C_LB:X191"))&gt;0,1,0)</t>
  </si>
  <si>
    <t>¬IF(COUNTIF($O$1021:$O$1520,CONCATENATE($AA443,"_C_S2C_LB:X192"))&gt;0,1,0)</t>
  </si>
  <si>
    <t>¬IF(COUNTIF($O$1021:$O$1520,CONCATENATE($AA443,"_C_S2C_LB:X193"))&gt;0,1,0)</t>
  </si>
  <si>
    <t>¬IF(COUNTIF($O$1021:$O$1520,CONCATENATE($AA443,"_C_S2C_LB:X194"))&gt;0,1,0)</t>
  </si>
  <si>
    <t>¬IF(COUNTIF($O$1021:$O$1520,CONCATENATE($AA443,"_D_S2C_LB:X183"))&gt;0,1,0)</t>
  </si>
  <si>
    <t>¬IF(COUNTIF($O$1021:$O$1520,CONCATENATE($AA443,"_D_S2C_LB:X184"))&gt;0,1,0)</t>
  </si>
  <si>
    <t>¬IF(COUNTIF($O$1021:$O$1520,CONCATENATE($AA443,"_D_S2C_LB:X185"))&gt;0,1,0)</t>
  </si>
  <si>
    <t>¬IF(COUNTIF($O$1021:$O$1520,CONCATENATE($AA443,"_D_S2C_LB:X186"))&gt;0,1,0)</t>
  </si>
  <si>
    <t>¬IF(COUNTIF($O$1021:$O$1520,CONCATENATE($AA443,"_D_S2C_LB:X187"))&gt;0,1,0)</t>
  </si>
  <si>
    <t>¬IF(COUNTIF($O$1021:$O$1520,CONCATENATE($AA443,"_D_S2C_LB:X188"))&gt;0,1,0)</t>
  </si>
  <si>
    <t>¬IF(COUNTIF($O$1021:$O$1520,CONCATENATE($AA443,"_D_S2C_LB:X189"))&gt;0,1,0)</t>
  </si>
  <si>
    <t>¬IF(COUNTIF($O$1021:$O$1520,CONCATENATE($AA443,"_D_S2C_LB:X190"))&gt;0,1,0)</t>
  </si>
  <si>
    <t>¬IF(COUNTIF($O$1021:$O$1520,CONCATENATE($AA443,"_D_S2C_LB:X191"))&gt;0,1,0)</t>
  </si>
  <si>
    <t>¬IF(COUNTIF($O$1021:$O$1520,CONCATENATE($AA443,"_D_S2C_LB:X192"))&gt;0,1,0)</t>
  </si>
  <si>
    <t>¬IF(COUNTIF($O$1021:$O$1520,CONCATENATE($AA443,"_D_S2C_LB:X193"))&gt;0,1,0)</t>
  </si>
  <si>
    <t>¬IF(COUNTIF($O$1021:$O$1520,CONCATENATE($AA443,"_D_S2C_LB:X194"))&gt;0,1,0)</t>
  </si>
  <si>
    <t>¬IF(ISERROR(VLOOKUP(AA443,$B$510:$I$1010,5,FALSE)),"",VLOOKUP(AA443,$B$510:$I$1010,5,FALSE))</t>
  </si>
  <si>
    <t>¬IF(ISERROR(VLOOKUP(AA443,$B$510:$I$1010,6,FALSE)),"",VLOOKUP(AA443,$B$510:$I$1010,6,FALSE))</t>
  </si>
  <si>
    <t>¬IF(ISERROR(VLOOKUP(AA443,$B$510:$I$1010,7,FALSE)),"",VLOOKUP(AA443,$B$510:$I$1010,7,FALSE))</t>
  </si>
  <si>
    <t>¬IF(ISERROR(VLOOKUP(AA443,$B$510:$I$1010,8,FALSE)),"",VLOOKUP(AA443,$B$510:$I$1010,8,FALSE))</t>
  </si>
  <si>
    <t>¬IF(ISERROR(VLOOKUP(AA444,$B$510:$I$1010,2,FALSE)),"",VLOOKUP(AA444,$B$510:$I$1010,2,FALSE))</t>
  </si>
  <si>
    <t>¬IF(COUNTIF($O$1021:$O$1520,CONCATENATE($AA444,"_U_S2C_LB:X183"))&gt;0,1,0)</t>
  </si>
  <si>
    <t>¬IF(COUNTIF($O$1021:$O$1520,CONCATENATE($AA444,"_U_S2C_LB:X184"))&gt;0,1,0)</t>
  </si>
  <si>
    <t>¬IF(COUNTIF($O$1021:$O$1520,CONCATENATE($AA444,"_U_S2C_LB:X185"))&gt;0,1,0)</t>
  </si>
  <si>
    <t>¬IF(COUNTIF($O$1021:$O$1520,CONCATENATE($AA444,"_U_S2C_LB:X186"))&gt;0,1,0)</t>
  </si>
  <si>
    <t>¬IF(COUNTIF($O$1021:$O$1520,CONCATENATE($AA444,"_U_S2C_LB:X187"))&gt;0,1,0)</t>
  </si>
  <si>
    <t>¬IF(COUNTIF($O$1021:$O$1520,CONCATENATE($AA444,"_U_S2C_LB:X188"))&gt;0,1,0)</t>
  </si>
  <si>
    <t>¬IF(COUNTIF($O$1021:$O$1520,CONCATENATE($AA444,"_U_S2C_LB:X189"))&gt;0,1,0)</t>
  </si>
  <si>
    <t>¬IF(COUNTIF($O$1021:$O$1520,CONCATENATE($AA444,"_U_S2C_LB:X190"))&gt;0,1,0)</t>
  </si>
  <si>
    <t>¬IF(COUNTIF($O$1021:$O$1520,CONCATENATE($AA444,"_U_S2C_LB:X191"))&gt;0,1,0)</t>
  </si>
  <si>
    <t>¬IF(COUNTIF($O$1021:$O$1520,CONCATENATE($AA444,"_U_S2C_LB:X192"))&gt;0,1,0)</t>
  </si>
  <si>
    <t>¬IF(COUNTIF($O$1021:$O$1520,CONCATENATE($AA444,"_U_S2C_LB:X193"))&gt;0,1,0)</t>
  </si>
  <si>
    <t>¬IF(COUNTIF($O$1021:$O$1520,CONCATENATE($AA444,"_U_S2C_LB:X194"))&gt;0,1,0)</t>
  </si>
  <si>
    <t>¬IF(COUNTIF($O$1021:$O$1520,CONCATENATE($AA444,"_C_S2C_LB:X183"))&gt;0,1,0)</t>
  </si>
  <si>
    <t>¬IF(COUNTIF($O$1021:$O$1520,CONCATENATE($AA444,"_C_S2C_LB:X184"))&gt;0,1,0)</t>
  </si>
  <si>
    <t>¬IF(COUNTIF($O$1021:$O$1520,CONCATENATE($AA444,"_C_S2C_LB:X185"))&gt;0,1,0)</t>
  </si>
  <si>
    <t>¬IF(COUNTIF($O$1021:$O$1520,CONCATENATE($AA444,"_C_S2C_LB:X186"))&gt;0,1,0)</t>
  </si>
  <si>
    <t>¬IF(COUNTIF($O$1021:$O$1520,CONCATENATE($AA444,"_C_S2C_LB:X187"))&gt;0,1,0)</t>
  </si>
  <si>
    <t>¬IF(COUNTIF($O$1021:$O$1520,CONCATENATE($AA444,"_C_S2C_LB:X188"))&gt;0,1,0)</t>
  </si>
  <si>
    <t>¬IF(COUNTIF($O$1021:$O$1520,CONCATENATE($AA444,"_C_S2C_LB:X189"))&gt;0,1,0)</t>
  </si>
  <si>
    <t>¬IF(COUNTIF($O$1021:$O$1520,CONCATENATE($AA444,"_C_S2C_LB:X190"))&gt;0,1,0)</t>
  </si>
  <si>
    <t>¬IF(COUNTIF($O$1021:$O$1520,CONCATENATE($AA444,"_C_S2C_LB:X191"))&gt;0,1,0)</t>
  </si>
  <si>
    <t>¬IF(COUNTIF($O$1021:$O$1520,CONCATENATE($AA444,"_C_S2C_LB:X192"))&gt;0,1,0)</t>
  </si>
  <si>
    <t>¬IF(COUNTIF($O$1021:$O$1520,CONCATENATE($AA444,"_C_S2C_LB:X193"))&gt;0,1,0)</t>
  </si>
  <si>
    <t>¬IF(COUNTIF($O$1021:$O$1520,CONCATENATE($AA444,"_C_S2C_LB:X194"))&gt;0,1,0)</t>
  </si>
  <si>
    <t>¬IF(COUNTIF($O$1021:$O$1520,CONCATENATE($AA444,"_D_S2C_LB:X183"))&gt;0,1,0)</t>
  </si>
  <si>
    <t>¬IF(COUNTIF($O$1021:$O$1520,CONCATENATE($AA444,"_D_S2C_LB:X184"))&gt;0,1,0)</t>
  </si>
  <si>
    <t>¬IF(COUNTIF($O$1021:$O$1520,CONCATENATE($AA444,"_D_S2C_LB:X185"))&gt;0,1,0)</t>
  </si>
  <si>
    <t>¬IF(COUNTIF($O$1021:$O$1520,CONCATENATE($AA444,"_D_S2C_LB:X186"))&gt;0,1,0)</t>
  </si>
  <si>
    <t>¬IF(COUNTIF($O$1021:$O$1520,CONCATENATE($AA444,"_D_S2C_LB:X187"))&gt;0,1,0)</t>
  </si>
  <si>
    <t>¬IF(COUNTIF($O$1021:$O$1520,CONCATENATE($AA444,"_D_S2C_LB:X188"))&gt;0,1,0)</t>
  </si>
  <si>
    <t>¬IF(COUNTIF($O$1021:$O$1520,CONCATENATE($AA444,"_D_S2C_LB:X189"))&gt;0,1,0)</t>
  </si>
  <si>
    <t>¬IF(COUNTIF($O$1021:$O$1520,CONCATENATE($AA444,"_D_S2C_LB:X190"))&gt;0,1,0)</t>
  </si>
  <si>
    <t>¬IF(COUNTIF($O$1021:$O$1520,CONCATENATE($AA444,"_D_S2C_LB:X191"))&gt;0,1,0)</t>
  </si>
  <si>
    <t>¬IF(COUNTIF($O$1021:$O$1520,CONCATENATE($AA444,"_D_S2C_LB:X192"))&gt;0,1,0)</t>
  </si>
  <si>
    <t>¬IF(COUNTIF($O$1021:$O$1520,CONCATENATE($AA444,"_D_S2C_LB:X193"))&gt;0,1,0)</t>
  </si>
  <si>
    <t>¬IF(COUNTIF($O$1021:$O$1520,CONCATENATE($AA444,"_D_S2C_LB:X194"))&gt;0,1,0)</t>
  </si>
  <si>
    <t>¬IF(ISERROR(VLOOKUP(AA444,$B$510:$I$1010,5,FALSE)),"",VLOOKUP(AA444,$B$510:$I$1010,5,FALSE))</t>
  </si>
  <si>
    <t>¬IF(ISERROR(VLOOKUP(AA444,$B$510:$I$1010,6,FALSE)),"",VLOOKUP(AA444,$B$510:$I$1010,6,FALSE))</t>
  </si>
  <si>
    <t>¬IF(ISERROR(VLOOKUP(AA444,$B$510:$I$1010,7,FALSE)),"",VLOOKUP(AA444,$B$510:$I$1010,7,FALSE))</t>
  </si>
  <si>
    <t>¬IF(ISERROR(VLOOKUP(AA444,$B$510:$I$1010,8,FALSE)),"",VLOOKUP(AA444,$B$510:$I$1010,8,FALSE))</t>
  </si>
  <si>
    <t>¬IF(ISERROR(VLOOKUP(AA445,$B$510:$I$1010,2,FALSE)),"",VLOOKUP(AA445,$B$510:$I$1010,2,FALSE))</t>
  </si>
  <si>
    <t>¬IF(COUNTIF($O$1021:$O$1520,CONCATENATE($AA445,"_U_S2C_LB:X183"))&gt;0,1,0)</t>
  </si>
  <si>
    <t>¬IF(COUNTIF($O$1021:$O$1520,CONCATENATE($AA445,"_U_S2C_LB:X184"))&gt;0,1,0)</t>
  </si>
  <si>
    <t>¬IF(COUNTIF($O$1021:$O$1520,CONCATENATE($AA445,"_U_S2C_LB:X185"))&gt;0,1,0)</t>
  </si>
  <si>
    <t>¬IF(COUNTIF($O$1021:$O$1520,CONCATENATE($AA445,"_U_S2C_LB:X186"))&gt;0,1,0)</t>
  </si>
  <si>
    <t>¬IF(COUNTIF($O$1021:$O$1520,CONCATENATE($AA445,"_U_S2C_LB:X187"))&gt;0,1,0)</t>
  </si>
  <si>
    <t>¬IF(COUNTIF($O$1021:$O$1520,CONCATENATE($AA445,"_U_S2C_LB:X188"))&gt;0,1,0)</t>
  </si>
  <si>
    <t>¬IF(COUNTIF($O$1021:$O$1520,CONCATENATE($AA445,"_U_S2C_LB:X189"))&gt;0,1,0)</t>
  </si>
  <si>
    <t>¬IF(COUNTIF($O$1021:$O$1520,CONCATENATE($AA445,"_U_S2C_LB:X190"))&gt;0,1,0)</t>
  </si>
  <si>
    <t>¬IF(COUNTIF($O$1021:$O$1520,CONCATENATE($AA445,"_U_S2C_LB:X191"))&gt;0,1,0)</t>
  </si>
  <si>
    <t>¬IF(COUNTIF($O$1021:$O$1520,CONCATENATE($AA445,"_U_S2C_LB:X192"))&gt;0,1,0)</t>
  </si>
  <si>
    <t>¬IF(COUNTIF($O$1021:$O$1520,CONCATENATE($AA445,"_U_S2C_LB:X193"))&gt;0,1,0)</t>
  </si>
  <si>
    <t>¬IF(COUNTIF($O$1021:$O$1520,CONCATENATE($AA445,"_U_S2C_LB:X194"))&gt;0,1,0)</t>
  </si>
  <si>
    <t>¬IF(COUNTIF($O$1021:$O$1520,CONCATENATE($AA445,"_C_S2C_LB:X183"))&gt;0,1,0)</t>
  </si>
  <si>
    <t>¬IF(COUNTIF($O$1021:$O$1520,CONCATENATE($AA445,"_C_S2C_LB:X184"))&gt;0,1,0)</t>
  </si>
  <si>
    <t>¬IF(COUNTIF($O$1021:$O$1520,CONCATENATE($AA445,"_C_S2C_LB:X185"))&gt;0,1,0)</t>
  </si>
  <si>
    <t>¬IF(COUNTIF($O$1021:$O$1520,CONCATENATE($AA445,"_C_S2C_LB:X186"))&gt;0,1,0)</t>
  </si>
  <si>
    <t>¬IF(COUNTIF($O$1021:$O$1520,CONCATENATE($AA445,"_C_S2C_LB:X187"))&gt;0,1,0)</t>
  </si>
  <si>
    <t>¬IF(COUNTIF($O$1021:$O$1520,CONCATENATE($AA445,"_C_S2C_LB:X188"))&gt;0,1,0)</t>
  </si>
  <si>
    <t>¬IF(COUNTIF($O$1021:$O$1520,CONCATENATE($AA445,"_C_S2C_LB:X189"))&gt;0,1,0)</t>
  </si>
  <si>
    <t>¬IF(COUNTIF($O$1021:$O$1520,CONCATENATE($AA445,"_C_S2C_LB:X190"))&gt;0,1,0)</t>
  </si>
  <si>
    <t>¬IF(COUNTIF($O$1021:$O$1520,CONCATENATE($AA445,"_C_S2C_LB:X191"))&gt;0,1,0)</t>
  </si>
  <si>
    <t>¬IF(COUNTIF($O$1021:$O$1520,CONCATENATE($AA445,"_C_S2C_LB:X192"))&gt;0,1,0)</t>
  </si>
  <si>
    <t>¬IF(COUNTIF($O$1021:$O$1520,CONCATENATE($AA445,"_C_S2C_LB:X193"))&gt;0,1,0)</t>
  </si>
  <si>
    <t>¬IF(COUNTIF($O$1021:$O$1520,CONCATENATE($AA445,"_C_S2C_LB:X194"))&gt;0,1,0)</t>
  </si>
  <si>
    <t>¬IF(COUNTIF($O$1021:$O$1520,CONCATENATE($AA445,"_D_S2C_LB:X183"))&gt;0,1,0)</t>
  </si>
  <si>
    <t>¬IF(COUNTIF($O$1021:$O$1520,CONCATENATE($AA445,"_D_S2C_LB:X184"))&gt;0,1,0)</t>
  </si>
  <si>
    <t>¬IF(COUNTIF($O$1021:$O$1520,CONCATENATE($AA445,"_D_S2C_LB:X185"))&gt;0,1,0)</t>
  </si>
  <si>
    <t>¬IF(COUNTIF($O$1021:$O$1520,CONCATENATE($AA445,"_D_S2C_LB:X186"))&gt;0,1,0)</t>
  </si>
  <si>
    <t>¬IF(COUNTIF($O$1021:$O$1520,CONCATENATE($AA445,"_D_S2C_LB:X187"))&gt;0,1,0)</t>
  </si>
  <si>
    <t>¬IF(COUNTIF($O$1021:$O$1520,CONCATENATE($AA445,"_D_S2C_LB:X188"))&gt;0,1,0)</t>
  </si>
  <si>
    <t>¬IF(COUNTIF($O$1021:$O$1520,CONCATENATE($AA445,"_D_S2C_LB:X189"))&gt;0,1,0)</t>
  </si>
  <si>
    <t>¬IF(COUNTIF($O$1021:$O$1520,CONCATENATE($AA445,"_D_S2C_LB:X190"))&gt;0,1,0)</t>
  </si>
  <si>
    <t>¬IF(COUNTIF($O$1021:$O$1520,CONCATENATE($AA445,"_D_S2C_LB:X191"))&gt;0,1,0)</t>
  </si>
  <si>
    <t>¬IF(COUNTIF($O$1021:$O$1520,CONCATENATE($AA445,"_D_S2C_LB:X192"))&gt;0,1,0)</t>
  </si>
  <si>
    <t>¬IF(COUNTIF($O$1021:$O$1520,CONCATENATE($AA445,"_D_S2C_LB:X193"))&gt;0,1,0)</t>
  </si>
  <si>
    <t>¬IF(COUNTIF($O$1021:$O$1520,CONCATENATE($AA445,"_D_S2C_LB:X194"))&gt;0,1,0)</t>
  </si>
  <si>
    <t>¬IF(ISERROR(VLOOKUP(AA445,$B$510:$I$1010,5,FALSE)),"",VLOOKUP(AA445,$B$510:$I$1010,5,FALSE))</t>
  </si>
  <si>
    <t>¬IF(ISERROR(VLOOKUP(AA445,$B$510:$I$1010,6,FALSE)),"",VLOOKUP(AA445,$B$510:$I$1010,6,FALSE))</t>
  </si>
  <si>
    <t>¬IF(ISERROR(VLOOKUP(AA445,$B$510:$I$1010,7,FALSE)),"",VLOOKUP(AA445,$B$510:$I$1010,7,FALSE))</t>
  </si>
  <si>
    <t>¬IF(ISERROR(VLOOKUP(AA445,$B$510:$I$1010,8,FALSE)),"",VLOOKUP(AA445,$B$510:$I$1010,8,FALSE))</t>
  </si>
  <si>
    <t>¬IF(ISERROR(VLOOKUP(AA446,$B$510:$I$1010,2,FALSE)),"",VLOOKUP(AA446,$B$510:$I$1010,2,FALSE))</t>
  </si>
  <si>
    <t>¬IF(COUNTIF($O$1021:$O$1520,CONCATENATE($AA446,"_U_S2C_LB:X183"))&gt;0,1,0)</t>
  </si>
  <si>
    <t>¬IF(COUNTIF($O$1021:$O$1520,CONCATENATE($AA446,"_U_S2C_LB:X184"))&gt;0,1,0)</t>
  </si>
  <si>
    <t>¬IF(COUNTIF($O$1021:$O$1520,CONCATENATE($AA446,"_U_S2C_LB:X185"))&gt;0,1,0)</t>
  </si>
  <si>
    <t>¬IF(COUNTIF($O$1021:$O$1520,CONCATENATE($AA446,"_U_S2C_LB:X186"))&gt;0,1,0)</t>
  </si>
  <si>
    <t>¬IF(COUNTIF($O$1021:$O$1520,CONCATENATE($AA446,"_U_S2C_LB:X187"))&gt;0,1,0)</t>
  </si>
  <si>
    <t>¬IF(COUNTIF($O$1021:$O$1520,CONCATENATE($AA446,"_U_S2C_LB:X188"))&gt;0,1,0)</t>
  </si>
  <si>
    <t>¬IF(COUNTIF($O$1021:$O$1520,CONCATENATE($AA446,"_U_S2C_LB:X189"))&gt;0,1,0)</t>
  </si>
  <si>
    <t>¬IF(COUNTIF($O$1021:$O$1520,CONCATENATE($AA446,"_U_S2C_LB:X190"))&gt;0,1,0)</t>
  </si>
  <si>
    <t>¬IF(COUNTIF($O$1021:$O$1520,CONCATENATE($AA446,"_U_S2C_LB:X191"))&gt;0,1,0)</t>
  </si>
  <si>
    <t>¬IF(COUNTIF($O$1021:$O$1520,CONCATENATE($AA446,"_U_S2C_LB:X192"))&gt;0,1,0)</t>
  </si>
  <si>
    <t>¬IF(COUNTIF($O$1021:$O$1520,CONCATENATE($AA446,"_U_S2C_LB:X193"))&gt;0,1,0)</t>
  </si>
  <si>
    <t>¬IF(COUNTIF($O$1021:$O$1520,CONCATENATE($AA446,"_U_S2C_LB:X194"))&gt;0,1,0)</t>
  </si>
  <si>
    <t>¬IF(COUNTIF($O$1021:$O$1520,CONCATENATE($AA446,"_C_S2C_LB:X183"))&gt;0,1,0)</t>
  </si>
  <si>
    <t>¬IF(COUNTIF($O$1021:$O$1520,CONCATENATE($AA446,"_C_S2C_LB:X184"))&gt;0,1,0)</t>
  </si>
  <si>
    <t>¬IF(COUNTIF($O$1021:$O$1520,CONCATENATE($AA446,"_C_S2C_LB:X185"))&gt;0,1,0)</t>
  </si>
  <si>
    <t>¬IF(COUNTIF($O$1021:$O$1520,CONCATENATE($AA446,"_C_S2C_LB:X186"))&gt;0,1,0)</t>
  </si>
  <si>
    <t>¬IF(COUNTIF($O$1021:$O$1520,CONCATENATE($AA446,"_C_S2C_LB:X187"))&gt;0,1,0)</t>
  </si>
  <si>
    <t>¬IF(COUNTIF($O$1021:$O$1520,CONCATENATE($AA446,"_C_S2C_LB:X188"))&gt;0,1,0)</t>
  </si>
  <si>
    <t>¬IF(COUNTIF($O$1021:$O$1520,CONCATENATE($AA446,"_C_S2C_LB:X189"))&gt;0,1,0)</t>
  </si>
  <si>
    <t>¬IF(COUNTIF($O$1021:$O$1520,CONCATENATE($AA446,"_C_S2C_LB:X190"))&gt;0,1,0)</t>
  </si>
  <si>
    <t>¬IF(COUNTIF($O$1021:$O$1520,CONCATENATE($AA446,"_C_S2C_LB:X191"))&gt;0,1,0)</t>
  </si>
  <si>
    <t>¬IF(COUNTIF($O$1021:$O$1520,CONCATENATE($AA446,"_C_S2C_LB:X192"))&gt;0,1,0)</t>
  </si>
  <si>
    <t>¬IF(COUNTIF($O$1021:$O$1520,CONCATENATE($AA446,"_C_S2C_LB:X193"))&gt;0,1,0)</t>
  </si>
  <si>
    <t>¬IF(COUNTIF($O$1021:$O$1520,CONCATENATE($AA446,"_C_S2C_LB:X194"))&gt;0,1,0)</t>
  </si>
  <si>
    <t>¬IF(COUNTIF($O$1021:$O$1520,CONCATENATE($AA446,"_D_S2C_LB:X183"))&gt;0,1,0)</t>
  </si>
  <si>
    <t>¬IF(COUNTIF($O$1021:$O$1520,CONCATENATE($AA446,"_D_S2C_LB:X184"))&gt;0,1,0)</t>
  </si>
  <si>
    <t>¬IF(COUNTIF($O$1021:$O$1520,CONCATENATE($AA446,"_D_S2C_LB:X185"))&gt;0,1,0)</t>
  </si>
  <si>
    <t>¬IF(COUNTIF($O$1021:$O$1520,CONCATENATE($AA446,"_D_S2C_LB:X186"))&gt;0,1,0)</t>
  </si>
  <si>
    <t>¬IF(COUNTIF($O$1021:$O$1520,CONCATENATE($AA446,"_D_S2C_LB:X187"))&gt;0,1,0)</t>
  </si>
  <si>
    <t>¬IF(COUNTIF($O$1021:$O$1520,CONCATENATE($AA446,"_D_S2C_LB:X188"))&gt;0,1,0)</t>
  </si>
  <si>
    <t>¬IF(COUNTIF($O$1021:$O$1520,CONCATENATE($AA446,"_D_S2C_LB:X189"))&gt;0,1,0)</t>
  </si>
  <si>
    <t>¬IF(COUNTIF($O$1021:$O$1520,CONCATENATE($AA446,"_D_S2C_LB:X190"))&gt;0,1,0)</t>
  </si>
  <si>
    <t>¬IF(COUNTIF($O$1021:$O$1520,CONCATENATE($AA446,"_D_S2C_LB:X191"))&gt;0,1,0)</t>
  </si>
  <si>
    <t>¬IF(COUNTIF($O$1021:$O$1520,CONCATENATE($AA446,"_D_S2C_LB:X192"))&gt;0,1,0)</t>
  </si>
  <si>
    <t>¬IF(COUNTIF($O$1021:$O$1520,CONCATENATE($AA446,"_D_S2C_LB:X193"))&gt;0,1,0)</t>
  </si>
  <si>
    <t>¬IF(COUNTIF($O$1021:$O$1520,CONCATENATE($AA446,"_D_S2C_LB:X194"))&gt;0,1,0)</t>
  </si>
  <si>
    <t>¬IF(ISERROR(VLOOKUP(AA446,$B$510:$I$1010,5,FALSE)),"",VLOOKUP(AA446,$B$510:$I$1010,5,FALSE))</t>
  </si>
  <si>
    <t>¬IF(ISERROR(VLOOKUP(AA446,$B$510:$I$1010,6,FALSE)),"",VLOOKUP(AA446,$B$510:$I$1010,6,FALSE))</t>
  </si>
  <si>
    <t>¬IF(ISERROR(VLOOKUP(AA446,$B$510:$I$1010,7,FALSE)),"",VLOOKUP(AA446,$B$510:$I$1010,7,FALSE))</t>
  </si>
  <si>
    <t>¬IF(ISERROR(VLOOKUP(AA446,$B$510:$I$1010,8,FALSE)),"",VLOOKUP(AA446,$B$510:$I$1010,8,FALSE))</t>
  </si>
  <si>
    <t>¬IF(ISERROR(VLOOKUP(AA447,$B$510:$I$1010,2,FALSE)),"",VLOOKUP(AA447,$B$510:$I$1010,2,FALSE))</t>
  </si>
  <si>
    <t>¬IF(COUNTIF($O$1021:$O$1520,CONCATENATE($AA447,"_U_S2C_LB:X183"))&gt;0,1,0)</t>
  </si>
  <si>
    <t>¬IF(COUNTIF($O$1021:$O$1520,CONCATENATE($AA447,"_U_S2C_LB:X184"))&gt;0,1,0)</t>
  </si>
  <si>
    <t>¬IF(COUNTIF($O$1021:$O$1520,CONCATENATE($AA447,"_U_S2C_LB:X185"))&gt;0,1,0)</t>
  </si>
  <si>
    <t>¬IF(COUNTIF($O$1021:$O$1520,CONCATENATE($AA447,"_U_S2C_LB:X186"))&gt;0,1,0)</t>
  </si>
  <si>
    <t>¬IF(COUNTIF($O$1021:$O$1520,CONCATENATE($AA447,"_U_S2C_LB:X187"))&gt;0,1,0)</t>
  </si>
  <si>
    <t>¬IF(COUNTIF($O$1021:$O$1520,CONCATENATE($AA447,"_U_S2C_LB:X188"))&gt;0,1,0)</t>
  </si>
  <si>
    <t>¬IF(COUNTIF($O$1021:$O$1520,CONCATENATE($AA447,"_U_S2C_LB:X189"))&gt;0,1,0)</t>
  </si>
  <si>
    <t>¬IF(COUNTIF($O$1021:$O$1520,CONCATENATE($AA447,"_U_S2C_LB:X190"))&gt;0,1,0)</t>
  </si>
  <si>
    <t>¬IF(COUNTIF($O$1021:$O$1520,CONCATENATE($AA447,"_U_S2C_LB:X191"))&gt;0,1,0)</t>
  </si>
  <si>
    <t>¬IF(COUNTIF($O$1021:$O$1520,CONCATENATE($AA447,"_U_S2C_LB:X192"))&gt;0,1,0)</t>
  </si>
  <si>
    <t>¬IF(COUNTIF($O$1021:$O$1520,CONCATENATE($AA447,"_U_S2C_LB:X193"))&gt;0,1,0)</t>
  </si>
  <si>
    <t>¬IF(COUNTIF($O$1021:$O$1520,CONCATENATE($AA447,"_U_S2C_LB:X194"))&gt;0,1,0)</t>
  </si>
  <si>
    <t>¬IF(COUNTIF($O$1021:$O$1520,CONCATENATE($AA447,"_C_S2C_LB:X183"))&gt;0,1,0)</t>
  </si>
  <si>
    <t>¬IF(COUNTIF($O$1021:$O$1520,CONCATENATE($AA447,"_C_S2C_LB:X184"))&gt;0,1,0)</t>
  </si>
  <si>
    <t>¬IF(COUNTIF($O$1021:$O$1520,CONCATENATE($AA447,"_C_S2C_LB:X185"))&gt;0,1,0)</t>
  </si>
  <si>
    <t>¬IF(COUNTIF($O$1021:$O$1520,CONCATENATE($AA447,"_C_S2C_LB:X186"))&gt;0,1,0)</t>
  </si>
  <si>
    <t>¬IF(COUNTIF($O$1021:$O$1520,CONCATENATE($AA447,"_C_S2C_LB:X187"))&gt;0,1,0)</t>
  </si>
  <si>
    <t>¬IF(COUNTIF($O$1021:$O$1520,CONCATENATE($AA447,"_C_S2C_LB:X188"))&gt;0,1,0)</t>
  </si>
  <si>
    <t>¬IF(COUNTIF($O$1021:$O$1520,CONCATENATE($AA447,"_C_S2C_LB:X189"))&gt;0,1,0)</t>
  </si>
  <si>
    <t>¬IF(COUNTIF($O$1021:$O$1520,CONCATENATE($AA447,"_C_S2C_LB:X190"))&gt;0,1,0)</t>
  </si>
  <si>
    <t>¬IF(COUNTIF($O$1021:$O$1520,CONCATENATE($AA447,"_C_S2C_LB:X191"))&gt;0,1,0)</t>
  </si>
  <si>
    <t>¬IF(COUNTIF($O$1021:$O$1520,CONCATENATE($AA447,"_C_S2C_LB:X192"))&gt;0,1,0)</t>
  </si>
  <si>
    <t>¬IF(COUNTIF($O$1021:$O$1520,CONCATENATE($AA447,"_C_S2C_LB:X193"))&gt;0,1,0)</t>
  </si>
  <si>
    <t>¬IF(COUNTIF($O$1021:$O$1520,CONCATENATE($AA447,"_C_S2C_LB:X194"))&gt;0,1,0)</t>
  </si>
  <si>
    <t>¬IF(COUNTIF($O$1021:$O$1520,CONCATENATE($AA447,"_D_S2C_LB:X183"))&gt;0,1,0)</t>
  </si>
  <si>
    <t>¬IF(COUNTIF($O$1021:$O$1520,CONCATENATE($AA447,"_D_S2C_LB:X184"))&gt;0,1,0)</t>
  </si>
  <si>
    <t>¬IF(COUNTIF($O$1021:$O$1520,CONCATENATE($AA447,"_D_S2C_LB:X185"))&gt;0,1,0)</t>
  </si>
  <si>
    <t>¬IF(COUNTIF($O$1021:$O$1520,CONCATENATE($AA447,"_D_S2C_LB:X186"))&gt;0,1,0)</t>
  </si>
  <si>
    <t>¬IF(COUNTIF($O$1021:$O$1520,CONCATENATE($AA447,"_D_S2C_LB:X187"))&gt;0,1,0)</t>
  </si>
  <si>
    <t>¬IF(COUNTIF($O$1021:$O$1520,CONCATENATE($AA447,"_D_S2C_LB:X188"))&gt;0,1,0)</t>
  </si>
  <si>
    <t>¬IF(COUNTIF($O$1021:$O$1520,CONCATENATE($AA447,"_D_S2C_LB:X189"))&gt;0,1,0)</t>
  </si>
  <si>
    <t>¬IF(COUNTIF($O$1021:$O$1520,CONCATENATE($AA447,"_D_S2C_LB:X190"))&gt;0,1,0)</t>
  </si>
  <si>
    <t>¬IF(COUNTIF($O$1021:$O$1520,CONCATENATE($AA447,"_D_S2C_LB:X191"))&gt;0,1,0)</t>
  </si>
  <si>
    <t>¬IF(COUNTIF($O$1021:$O$1520,CONCATENATE($AA447,"_D_S2C_LB:X192"))&gt;0,1,0)</t>
  </si>
  <si>
    <t>¬IF(COUNTIF($O$1021:$O$1520,CONCATENATE($AA447,"_D_S2C_LB:X193"))&gt;0,1,0)</t>
  </si>
  <si>
    <t>¬IF(COUNTIF($O$1021:$O$1520,CONCATENATE($AA447,"_D_S2C_LB:X194"))&gt;0,1,0)</t>
  </si>
  <si>
    <t>¬IF(ISERROR(VLOOKUP(AA447,$B$510:$I$1010,5,FALSE)),"",VLOOKUP(AA447,$B$510:$I$1010,5,FALSE))</t>
  </si>
  <si>
    <t>¬IF(ISERROR(VLOOKUP(AA447,$B$510:$I$1010,6,FALSE)),"",VLOOKUP(AA447,$B$510:$I$1010,6,FALSE))</t>
  </si>
  <si>
    <t>¬IF(ISERROR(VLOOKUP(AA447,$B$510:$I$1010,7,FALSE)),"",VLOOKUP(AA447,$B$510:$I$1010,7,FALSE))</t>
  </si>
  <si>
    <t>¬IF(ISERROR(VLOOKUP(AA447,$B$510:$I$1010,8,FALSE)),"",VLOOKUP(AA447,$B$510:$I$1010,8,FALSE))</t>
  </si>
  <si>
    <t>¬IF(ISERROR(VLOOKUP(AA448,$B$510:$I$1010,2,FALSE)),"",VLOOKUP(AA448,$B$510:$I$1010,2,FALSE))</t>
  </si>
  <si>
    <t>¬IF(COUNTIF($O$1021:$O$1520,CONCATENATE($AA448,"_U_S2C_LB:X183"))&gt;0,1,0)</t>
  </si>
  <si>
    <t>¬IF(COUNTIF($O$1021:$O$1520,CONCATENATE($AA448,"_U_S2C_LB:X184"))&gt;0,1,0)</t>
  </si>
  <si>
    <t>¬IF(COUNTIF($O$1021:$O$1520,CONCATENATE($AA448,"_U_S2C_LB:X185"))&gt;0,1,0)</t>
  </si>
  <si>
    <t>¬IF(COUNTIF($O$1021:$O$1520,CONCATENATE($AA448,"_U_S2C_LB:X186"))&gt;0,1,0)</t>
  </si>
  <si>
    <t>¬IF(COUNTIF($O$1021:$O$1520,CONCATENATE($AA448,"_U_S2C_LB:X187"))&gt;0,1,0)</t>
  </si>
  <si>
    <t>¬IF(COUNTIF($O$1021:$O$1520,CONCATENATE($AA448,"_U_S2C_LB:X188"))&gt;0,1,0)</t>
  </si>
  <si>
    <t>¬IF(COUNTIF($O$1021:$O$1520,CONCATENATE($AA448,"_U_S2C_LB:X189"))&gt;0,1,0)</t>
  </si>
  <si>
    <t>¬IF(COUNTIF($O$1021:$O$1520,CONCATENATE($AA448,"_U_S2C_LB:X190"))&gt;0,1,0)</t>
  </si>
  <si>
    <t>¬IF(COUNTIF($O$1021:$O$1520,CONCATENATE($AA448,"_U_S2C_LB:X191"))&gt;0,1,0)</t>
  </si>
  <si>
    <t>¬IF(COUNTIF($O$1021:$O$1520,CONCATENATE($AA448,"_U_S2C_LB:X192"))&gt;0,1,0)</t>
  </si>
  <si>
    <t>¬IF(COUNTIF($O$1021:$O$1520,CONCATENATE($AA448,"_U_S2C_LB:X193"))&gt;0,1,0)</t>
  </si>
  <si>
    <t>¬IF(COUNTIF($O$1021:$O$1520,CONCATENATE($AA448,"_U_S2C_LB:X194"))&gt;0,1,0)</t>
  </si>
  <si>
    <t>¬IF(COUNTIF($O$1021:$O$1520,CONCATENATE($AA448,"_C_S2C_LB:X183"))&gt;0,1,0)</t>
  </si>
  <si>
    <t>¬IF(COUNTIF($O$1021:$O$1520,CONCATENATE($AA448,"_C_S2C_LB:X184"))&gt;0,1,0)</t>
  </si>
  <si>
    <t>¬IF(COUNTIF($O$1021:$O$1520,CONCATENATE($AA448,"_C_S2C_LB:X185"))&gt;0,1,0)</t>
  </si>
  <si>
    <t>¬IF(COUNTIF($O$1021:$O$1520,CONCATENATE($AA448,"_C_S2C_LB:X186"))&gt;0,1,0)</t>
  </si>
  <si>
    <t>¬IF(COUNTIF($O$1021:$O$1520,CONCATENATE($AA448,"_C_S2C_LB:X187"))&gt;0,1,0)</t>
  </si>
  <si>
    <t>¬IF(COUNTIF($O$1021:$O$1520,CONCATENATE($AA448,"_C_S2C_LB:X188"))&gt;0,1,0)</t>
  </si>
  <si>
    <t>¬IF(COUNTIF($O$1021:$O$1520,CONCATENATE($AA448,"_C_S2C_LB:X189"))&gt;0,1,0)</t>
  </si>
  <si>
    <t>¬IF(COUNTIF($O$1021:$O$1520,CONCATENATE($AA448,"_C_S2C_LB:X190"))&gt;0,1,0)</t>
  </si>
  <si>
    <t>¬IF(COUNTIF($O$1021:$O$1520,CONCATENATE($AA448,"_C_S2C_LB:X191"))&gt;0,1,0)</t>
  </si>
  <si>
    <t>¬IF(COUNTIF($O$1021:$O$1520,CONCATENATE($AA448,"_C_S2C_LB:X192"))&gt;0,1,0)</t>
  </si>
  <si>
    <t>¬IF(COUNTIF($O$1021:$O$1520,CONCATENATE($AA448,"_C_S2C_LB:X193"))&gt;0,1,0)</t>
  </si>
  <si>
    <t>¬IF(COUNTIF($O$1021:$O$1520,CONCATENATE($AA448,"_C_S2C_LB:X194"))&gt;0,1,0)</t>
  </si>
  <si>
    <t>¬IF(COUNTIF($O$1021:$O$1520,CONCATENATE($AA448,"_D_S2C_LB:X183"))&gt;0,1,0)</t>
  </si>
  <si>
    <t>¬IF(COUNTIF($O$1021:$O$1520,CONCATENATE($AA448,"_D_S2C_LB:X184"))&gt;0,1,0)</t>
  </si>
  <si>
    <t>¬IF(COUNTIF($O$1021:$O$1520,CONCATENATE($AA448,"_D_S2C_LB:X185"))&gt;0,1,0)</t>
  </si>
  <si>
    <t>¬IF(COUNTIF($O$1021:$O$1520,CONCATENATE($AA448,"_D_S2C_LB:X186"))&gt;0,1,0)</t>
  </si>
  <si>
    <t>¬IF(COUNTIF($O$1021:$O$1520,CONCATENATE($AA448,"_D_S2C_LB:X187"))&gt;0,1,0)</t>
  </si>
  <si>
    <t>¬IF(COUNTIF($O$1021:$O$1520,CONCATENATE($AA448,"_D_S2C_LB:X188"))&gt;0,1,0)</t>
  </si>
  <si>
    <t>¬IF(COUNTIF($O$1021:$O$1520,CONCATENATE($AA448,"_D_S2C_LB:X189"))&gt;0,1,0)</t>
  </si>
  <si>
    <t>¬IF(COUNTIF($O$1021:$O$1520,CONCATENATE($AA448,"_D_S2C_LB:X190"))&gt;0,1,0)</t>
  </si>
  <si>
    <t>¬IF(COUNTIF($O$1021:$O$1520,CONCATENATE($AA448,"_D_S2C_LB:X191"))&gt;0,1,0)</t>
  </si>
  <si>
    <t>¬IF(COUNTIF($O$1021:$O$1520,CONCATENATE($AA448,"_D_S2C_LB:X192"))&gt;0,1,0)</t>
  </si>
  <si>
    <t>¬IF(COUNTIF($O$1021:$O$1520,CONCATENATE($AA448,"_D_S2C_LB:X193"))&gt;0,1,0)</t>
  </si>
  <si>
    <t>¬IF(COUNTIF($O$1021:$O$1520,CONCATENATE($AA448,"_D_S2C_LB:X194"))&gt;0,1,0)</t>
  </si>
  <si>
    <t>¬IF(ISERROR(VLOOKUP(AA448,$B$510:$I$1010,5,FALSE)),"",VLOOKUP(AA448,$B$510:$I$1010,5,FALSE))</t>
  </si>
  <si>
    <t>¬IF(ISERROR(VLOOKUP(AA448,$B$510:$I$1010,6,FALSE)),"",VLOOKUP(AA448,$B$510:$I$1010,6,FALSE))</t>
  </si>
  <si>
    <t>¬IF(ISERROR(VLOOKUP(AA448,$B$510:$I$1010,7,FALSE)),"",VLOOKUP(AA448,$B$510:$I$1010,7,FALSE))</t>
  </si>
  <si>
    <t>¬IF(ISERROR(VLOOKUP(AA448,$B$510:$I$1010,8,FALSE)),"",VLOOKUP(AA448,$B$510:$I$1010,8,FALSE))</t>
  </si>
  <si>
    <t>¬IF(ISERROR(VLOOKUP(AA449,$B$510:$I$1010,2,FALSE)),"",VLOOKUP(AA449,$B$510:$I$1010,2,FALSE))</t>
  </si>
  <si>
    <t>¬IF(COUNTIF($O$1021:$O$1520,CONCATENATE($AA449,"_U_S2C_LB:X183"))&gt;0,1,0)</t>
  </si>
  <si>
    <t>¬IF(COUNTIF($O$1021:$O$1520,CONCATENATE($AA449,"_U_S2C_LB:X184"))&gt;0,1,0)</t>
  </si>
  <si>
    <t>¬IF(COUNTIF($O$1021:$O$1520,CONCATENATE($AA449,"_U_S2C_LB:X185"))&gt;0,1,0)</t>
  </si>
  <si>
    <t>¬IF(COUNTIF($O$1021:$O$1520,CONCATENATE($AA449,"_U_S2C_LB:X186"))&gt;0,1,0)</t>
  </si>
  <si>
    <t>¬IF(COUNTIF($O$1021:$O$1520,CONCATENATE($AA449,"_U_S2C_LB:X187"))&gt;0,1,0)</t>
  </si>
  <si>
    <t>¬IF(COUNTIF($O$1021:$O$1520,CONCATENATE($AA449,"_U_S2C_LB:X188"))&gt;0,1,0)</t>
  </si>
  <si>
    <t>¬IF(COUNTIF($O$1021:$O$1520,CONCATENATE($AA449,"_U_S2C_LB:X189"))&gt;0,1,0)</t>
  </si>
  <si>
    <t>¬IF(COUNTIF($O$1021:$O$1520,CONCATENATE($AA449,"_U_S2C_LB:X190"))&gt;0,1,0)</t>
  </si>
  <si>
    <t>¬IF(COUNTIF($O$1021:$O$1520,CONCATENATE($AA449,"_U_S2C_LB:X191"))&gt;0,1,0)</t>
  </si>
  <si>
    <t>¬IF(COUNTIF($O$1021:$O$1520,CONCATENATE($AA449,"_U_S2C_LB:X192"))&gt;0,1,0)</t>
  </si>
  <si>
    <t>¬IF(COUNTIF($O$1021:$O$1520,CONCATENATE($AA449,"_U_S2C_LB:X193"))&gt;0,1,0)</t>
  </si>
  <si>
    <t>¬IF(COUNTIF($O$1021:$O$1520,CONCATENATE($AA449,"_U_S2C_LB:X194"))&gt;0,1,0)</t>
  </si>
  <si>
    <t>¬IF(COUNTIF($O$1021:$O$1520,CONCATENATE($AA449,"_C_S2C_LB:X183"))&gt;0,1,0)</t>
  </si>
  <si>
    <t>¬IF(COUNTIF($O$1021:$O$1520,CONCATENATE($AA449,"_C_S2C_LB:X184"))&gt;0,1,0)</t>
  </si>
  <si>
    <t>¬IF(COUNTIF($O$1021:$O$1520,CONCATENATE($AA449,"_C_S2C_LB:X185"))&gt;0,1,0)</t>
  </si>
  <si>
    <t>¬IF(COUNTIF($O$1021:$O$1520,CONCATENATE($AA449,"_C_S2C_LB:X186"))&gt;0,1,0)</t>
  </si>
  <si>
    <t>¬IF(COUNTIF($O$1021:$O$1520,CONCATENATE($AA449,"_C_S2C_LB:X187"))&gt;0,1,0)</t>
  </si>
  <si>
    <t>¬IF(COUNTIF($O$1021:$O$1520,CONCATENATE($AA449,"_C_S2C_LB:X188"))&gt;0,1,0)</t>
  </si>
  <si>
    <t>¬IF(COUNTIF($O$1021:$O$1520,CONCATENATE($AA449,"_C_S2C_LB:X189"))&gt;0,1,0)</t>
  </si>
  <si>
    <t>¬IF(COUNTIF($O$1021:$O$1520,CONCATENATE($AA449,"_C_S2C_LB:X190"))&gt;0,1,0)</t>
  </si>
  <si>
    <t>¬IF(COUNTIF($O$1021:$O$1520,CONCATENATE($AA449,"_C_S2C_LB:X191"))&gt;0,1,0)</t>
  </si>
  <si>
    <t>¬IF(COUNTIF($O$1021:$O$1520,CONCATENATE($AA449,"_C_S2C_LB:X192"))&gt;0,1,0)</t>
  </si>
  <si>
    <t>¬IF(COUNTIF($O$1021:$O$1520,CONCATENATE($AA449,"_C_S2C_LB:X193"))&gt;0,1,0)</t>
  </si>
  <si>
    <t>¬IF(COUNTIF($O$1021:$O$1520,CONCATENATE($AA449,"_C_S2C_LB:X194"))&gt;0,1,0)</t>
  </si>
  <si>
    <t>¬IF(COUNTIF($O$1021:$O$1520,CONCATENATE($AA449,"_D_S2C_LB:X183"))&gt;0,1,0)</t>
  </si>
  <si>
    <t>¬IF(COUNTIF($O$1021:$O$1520,CONCATENATE($AA449,"_D_S2C_LB:X184"))&gt;0,1,0)</t>
  </si>
  <si>
    <t>¬IF(COUNTIF($O$1021:$O$1520,CONCATENATE($AA449,"_D_S2C_LB:X185"))&gt;0,1,0)</t>
  </si>
  <si>
    <t>¬IF(COUNTIF($O$1021:$O$1520,CONCATENATE($AA449,"_D_S2C_LB:X186"))&gt;0,1,0)</t>
  </si>
  <si>
    <t>¬IF(COUNTIF($O$1021:$O$1520,CONCATENATE($AA449,"_D_S2C_LB:X187"))&gt;0,1,0)</t>
  </si>
  <si>
    <t>¬IF(COUNTIF($O$1021:$O$1520,CONCATENATE($AA449,"_D_S2C_LB:X188"))&gt;0,1,0)</t>
  </si>
  <si>
    <t>¬IF(COUNTIF($O$1021:$O$1520,CONCATENATE($AA449,"_D_S2C_LB:X189"))&gt;0,1,0)</t>
  </si>
  <si>
    <t>¬IF(COUNTIF($O$1021:$O$1520,CONCATENATE($AA449,"_D_S2C_LB:X190"))&gt;0,1,0)</t>
  </si>
  <si>
    <t>¬IF(COUNTIF($O$1021:$O$1520,CONCATENATE($AA449,"_D_S2C_LB:X191"))&gt;0,1,0)</t>
  </si>
  <si>
    <t>¬IF(COUNTIF($O$1021:$O$1520,CONCATENATE($AA449,"_D_S2C_LB:X192"))&gt;0,1,0)</t>
  </si>
  <si>
    <t>¬IF(COUNTIF($O$1021:$O$1520,CONCATENATE($AA449,"_D_S2C_LB:X193"))&gt;0,1,0)</t>
  </si>
  <si>
    <t>¬IF(COUNTIF($O$1021:$O$1520,CONCATENATE($AA449,"_D_S2C_LB:X194"))&gt;0,1,0)</t>
  </si>
  <si>
    <t>¬IF(ISERROR(VLOOKUP(AA449,$B$510:$I$1010,5,FALSE)),"",VLOOKUP(AA449,$B$510:$I$1010,5,FALSE))</t>
  </si>
  <si>
    <t>¬IF(ISERROR(VLOOKUP(AA449,$B$510:$I$1010,6,FALSE)),"",VLOOKUP(AA449,$B$510:$I$1010,6,FALSE))</t>
  </si>
  <si>
    <t>¬IF(ISERROR(VLOOKUP(AA449,$B$510:$I$1010,7,FALSE)),"",VLOOKUP(AA449,$B$510:$I$1010,7,FALSE))</t>
  </si>
  <si>
    <t>¬IF(ISERROR(VLOOKUP(AA449,$B$510:$I$1010,8,FALSE)),"",VLOOKUP(AA449,$B$510:$I$1010,8,FALSE))</t>
  </si>
  <si>
    <t>¬IF(ISERROR(VLOOKUP(AA450,$B$510:$I$1010,2,FALSE)),"",VLOOKUP(AA450,$B$510:$I$1010,2,FALSE))</t>
  </si>
  <si>
    <t>¬IF(COUNTIF($O$1021:$O$1520,CONCATENATE($AA450,"_U_S2C_LB:X183"))&gt;0,1,0)</t>
  </si>
  <si>
    <t>¬IF(COUNTIF($O$1021:$O$1520,CONCATENATE($AA450,"_U_S2C_LB:X184"))&gt;0,1,0)</t>
  </si>
  <si>
    <t>¬IF(COUNTIF($O$1021:$O$1520,CONCATENATE($AA450,"_U_S2C_LB:X185"))&gt;0,1,0)</t>
  </si>
  <si>
    <t>¬IF(COUNTIF($O$1021:$O$1520,CONCATENATE($AA450,"_U_S2C_LB:X186"))&gt;0,1,0)</t>
  </si>
  <si>
    <t>¬IF(COUNTIF($O$1021:$O$1520,CONCATENATE($AA450,"_U_S2C_LB:X187"))&gt;0,1,0)</t>
  </si>
  <si>
    <t>¬IF(COUNTIF($O$1021:$O$1520,CONCATENATE($AA450,"_U_S2C_LB:X188"))&gt;0,1,0)</t>
  </si>
  <si>
    <t>¬IF(COUNTIF($O$1021:$O$1520,CONCATENATE($AA450,"_U_S2C_LB:X189"))&gt;0,1,0)</t>
  </si>
  <si>
    <t>¬IF(COUNTIF($O$1021:$O$1520,CONCATENATE($AA450,"_U_S2C_LB:X190"))&gt;0,1,0)</t>
  </si>
  <si>
    <t>¬IF(COUNTIF($O$1021:$O$1520,CONCATENATE($AA450,"_U_S2C_LB:X191"))&gt;0,1,0)</t>
  </si>
  <si>
    <t>¬IF(COUNTIF($O$1021:$O$1520,CONCATENATE($AA450,"_U_S2C_LB:X192"))&gt;0,1,0)</t>
  </si>
  <si>
    <t>¬IF(COUNTIF($O$1021:$O$1520,CONCATENATE($AA450,"_U_S2C_LB:X193"))&gt;0,1,0)</t>
  </si>
  <si>
    <t>¬IF(COUNTIF($O$1021:$O$1520,CONCATENATE($AA450,"_U_S2C_LB:X194"))&gt;0,1,0)</t>
  </si>
  <si>
    <t>¬IF(COUNTIF($O$1021:$O$1520,CONCATENATE($AA450,"_C_S2C_LB:X183"))&gt;0,1,0)</t>
  </si>
  <si>
    <t>¬IF(COUNTIF($O$1021:$O$1520,CONCATENATE($AA450,"_C_S2C_LB:X184"))&gt;0,1,0)</t>
  </si>
  <si>
    <t>¬IF(COUNTIF($O$1021:$O$1520,CONCATENATE($AA450,"_C_S2C_LB:X185"))&gt;0,1,0)</t>
  </si>
  <si>
    <t>¬IF(COUNTIF($O$1021:$O$1520,CONCATENATE($AA450,"_C_S2C_LB:X186"))&gt;0,1,0)</t>
  </si>
  <si>
    <t>¬IF(COUNTIF($O$1021:$O$1520,CONCATENATE($AA450,"_C_S2C_LB:X187"))&gt;0,1,0)</t>
  </si>
  <si>
    <t>¬IF(COUNTIF($O$1021:$O$1520,CONCATENATE($AA450,"_C_S2C_LB:X188"))&gt;0,1,0)</t>
  </si>
  <si>
    <t>¬IF(COUNTIF($O$1021:$O$1520,CONCATENATE($AA450,"_C_S2C_LB:X189"))&gt;0,1,0)</t>
  </si>
  <si>
    <t>¬IF(COUNTIF($O$1021:$O$1520,CONCATENATE($AA450,"_C_S2C_LB:X190"))&gt;0,1,0)</t>
  </si>
  <si>
    <t>¬IF(COUNTIF($O$1021:$O$1520,CONCATENATE($AA450,"_C_S2C_LB:X191"))&gt;0,1,0)</t>
  </si>
  <si>
    <t>¬IF(COUNTIF($O$1021:$O$1520,CONCATENATE($AA450,"_C_S2C_LB:X192"))&gt;0,1,0)</t>
  </si>
  <si>
    <t>¬IF(COUNTIF($O$1021:$O$1520,CONCATENATE($AA450,"_C_S2C_LB:X193"))&gt;0,1,0)</t>
  </si>
  <si>
    <t>¬IF(COUNTIF($O$1021:$O$1520,CONCATENATE($AA450,"_C_S2C_LB:X194"))&gt;0,1,0)</t>
  </si>
  <si>
    <t>¬IF(COUNTIF($O$1021:$O$1520,CONCATENATE($AA450,"_D_S2C_LB:X183"))&gt;0,1,0)</t>
  </si>
  <si>
    <t>¬IF(COUNTIF($O$1021:$O$1520,CONCATENATE($AA450,"_D_S2C_LB:X184"))&gt;0,1,0)</t>
  </si>
  <si>
    <t>¬IF(COUNTIF($O$1021:$O$1520,CONCATENATE($AA450,"_D_S2C_LB:X185"))&gt;0,1,0)</t>
  </si>
  <si>
    <t>¬IF(COUNTIF($O$1021:$O$1520,CONCATENATE($AA450,"_D_S2C_LB:X186"))&gt;0,1,0)</t>
  </si>
  <si>
    <t>¬IF(COUNTIF($O$1021:$O$1520,CONCATENATE($AA450,"_D_S2C_LB:X187"))&gt;0,1,0)</t>
  </si>
  <si>
    <t>¬IF(COUNTIF($O$1021:$O$1520,CONCATENATE($AA450,"_D_S2C_LB:X188"))&gt;0,1,0)</t>
  </si>
  <si>
    <t>¬IF(COUNTIF($O$1021:$O$1520,CONCATENATE($AA450,"_D_S2C_LB:X189"))&gt;0,1,0)</t>
  </si>
  <si>
    <t>¬IF(COUNTIF($O$1021:$O$1520,CONCATENATE($AA450,"_D_S2C_LB:X190"))&gt;0,1,0)</t>
  </si>
  <si>
    <t>¬IF(COUNTIF($O$1021:$O$1520,CONCATENATE($AA450,"_D_S2C_LB:X191"))&gt;0,1,0)</t>
  </si>
  <si>
    <t>¬IF(COUNTIF($O$1021:$O$1520,CONCATENATE($AA450,"_D_S2C_LB:X192"))&gt;0,1,0)</t>
  </si>
  <si>
    <t>¬IF(COUNTIF($O$1021:$O$1520,CONCATENATE($AA450,"_D_S2C_LB:X193"))&gt;0,1,0)</t>
  </si>
  <si>
    <t>¬IF(COUNTIF($O$1021:$O$1520,CONCATENATE($AA450,"_D_S2C_LB:X194"))&gt;0,1,0)</t>
  </si>
  <si>
    <t>¬IF(ISERROR(VLOOKUP(AA450,$B$510:$I$1010,5,FALSE)),"",VLOOKUP(AA450,$B$510:$I$1010,5,FALSE))</t>
  </si>
  <si>
    <t>¬IF(ISERROR(VLOOKUP(AA450,$B$510:$I$1010,6,FALSE)),"",VLOOKUP(AA450,$B$510:$I$1010,6,FALSE))</t>
  </si>
  <si>
    <t>¬IF(ISERROR(VLOOKUP(AA450,$B$510:$I$1010,7,FALSE)),"",VLOOKUP(AA450,$B$510:$I$1010,7,FALSE))</t>
  </si>
  <si>
    <t>¬IF(ISERROR(VLOOKUP(AA450,$B$510:$I$1010,8,FALSE)),"",VLOOKUP(AA450,$B$510:$I$1010,8,FALSE))</t>
  </si>
  <si>
    <t>¬IF(ISERROR(VLOOKUP(AA451,$B$510:$I$1010,2,FALSE)),"",VLOOKUP(AA451,$B$510:$I$1010,2,FALSE))</t>
  </si>
  <si>
    <t>¬IF(COUNTIF($O$1021:$O$1520,CONCATENATE($AA451,"_U_S2C_LB:X183"))&gt;0,1,0)</t>
  </si>
  <si>
    <t>¬IF(COUNTIF($O$1021:$O$1520,CONCATENATE($AA451,"_U_S2C_LB:X184"))&gt;0,1,0)</t>
  </si>
  <si>
    <t>¬IF(COUNTIF($O$1021:$O$1520,CONCATENATE($AA451,"_U_S2C_LB:X185"))&gt;0,1,0)</t>
  </si>
  <si>
    <t>¬IF(COUNTIF($O$1021:$O$1520,CONCATENATE($AA451,"_U_S2C_LB:X186"))&gt;0,1,0)</t>
  </si>
  <si>
    <t>¬IF(COUNTIF($O$1021:$O$1520,CONCATENATE($AA451,"_U_S2C_LB:X187"))&gt;0,1,0)</t>
  </si>
  <si>
    <t>¬IF(COUNTIF($O$1021:$O$1520,CONCATENATE($AA451,"_U_S2C_LB:X188"))&gt;0,1,0)</t>
  </si>
  <si>
    <t>¬IF(COUNTIF($O$1021:$O$1520,CONCATENATE($AA451,"_U_S2C_LB:X189"))&gt;0,1,0)</t>
  </si>
  <si>
    <t>¬IF(COUNTIF($O$1021:$O$1520,CONCATENATE($AA451,"_U_S2C_LB:X190"))&gt;0,1,0)</t>
  </si>
  <si>
    <t>¬IF(COUNTIF($O$1021:$O$1520,CONCATENATE($AA451,"_U_S2C_LB:X191"))&gt;0,1,0)</t>
  </si>
  <si>
    <t>¬IF(COUNTIF($O$1021:$O$1520,CONCATENATE($AA451,"_U_S2C_LB:X192"))&gt;0,1,0)</t>
  </si>
  <si>
    <t>¬IF(COUNTIF($O$1021:$O$1520,CONCATENATE($AA451,"_U_S2C_LB:X193"))&gt;0,1,0)</t>
  </si>
  <si>
    <t>¬IF(COUNTIF($O$1021:$O$1520,CONCATENATE($AA451,"_U_S2C_LB:X194"))&gt;0,1,0)</t>
  </si>
  <si>
    <t>¬IF(COUNTIF($O$1021:$O$1520,CONCATENATE($AA451,"_C_S2C_LB:X183"))&gt;0,1,0)</t>
  </si>
  <si>
    <t>¬IF(COUNTIF($O$1021:$O$1520,CONCATENATE($AA451,"_C_S2C_LB:X184"))&gt;0,1,0)</t>
  </si>
  <si>
    <t>¬IF(COUNTIF($O$1021:$O$1520,CONCATENATE($AA451,"_C_S2C_LB:X185"))&gt;0,1,0)</t>
  </si>
  <si>
    <t>¬IF(COUNTIF($O$1021:$O$1520,CONCATENATE($AA451,"_C_S2C_LB:X186"))&gt;0,1,0)</t>
  </si>
  <si>
    <t>¬IF(COUNTIF($O$1021:$O$1520,CONCATENATE($AA451,"_C_S2C_LB:X187"))&gt;0,1,0)</t>
  </si>
  <si>
    <t>¬IF(COUNTIF($O$1021:$O$1520,CONCATENATE($AA451,"_C_S2C_LB:X188"))&gt;0,1,0)</t>
  </si>
  <si>
    <t>¬IF(COUNTIF($O$1021:$O$1520,CONCATENATE($AA451,"_C_S2C_LB:X189"))&gt;0,1,0)</t>
  </si>
  <si>
    <t>¬IF(COUNTIF($O$1021:$O$1520,CONCATENATE($AA451,"_C_S2C_LB:X190"))&gt;0,1,0)</t>
  </si>
  <si>
    <t>¬IF(COUNTIF($O$1021:$O$1520,CONCATENATE($AA451,"_C_S2C_LB:X191"))&gt;0,1,0)</t>
  </si>
  <si>
    <t>¬IF(COUNTIF($O$1021:$O$1520,CONCATENATE($AA451,"_C_S2C_LB:X192"))&gt;0,1,0)</t>
  </si>
  <si>
    <t>¬IF(COUNTIF($O$1021:$O$1520,CONCATENATE($AA451,"_C_S2C_LB:X193"))&gt;0,1,0)</t>
  </si>
  <si>
    <t>¬IF(COUNTIF($O$1021:$O$1520,CONCATENATE($AA451,"_C_S2C_LB:X194"))&gt;0,1,0)</t>
  </si>
  <si>
    <t>¬IF(COUNTIF($O$1021:$O$1520,CONCATENATE($AA451,"_D_S2C_LB:X183"))&gt;0,1,0)</t>
  </si>
  <si>
    <t>¬IF(COUNTIF($O$1021:$O$1520,CONCATENATE($AA451,"_D_S2C_LB:X184"))&gt;0,1,0)</t>
  </si>
  <si>
    <t>¬IF(COUNTIF($O$1021:$O$1520,CONCATENATE($AA451,"_D_S2C_LB:X185"))&gt;0,1,0)</t>
  </si>
  <si>
    <t>¬IF(COUNTIF($O$1021:$O$1520,CONCATENATE($AA451,"_D_S2C_LB:X186"))&gt;0,1,0)</t>
  </si>
  <si>
    <t>¬IF(COUNTIF($O$1021:$O$1520,CONCATENATE($AA451,"_D_S2C_LB:X187"))&gt;0,1,0)</t>
  </si>
  <si>
    <t>¬IF(COUNTIF($O$1021:$O$1520,CONCATENATE($AA451,"_D_S2C_LB:X188"))&gt;0,1,0)</t>
  </si>
  <si>
    <t>¬IF(COUNTIF($O$1021:$O$1520,CONCATENATE($AA451,"_D_S2C_LB:X189"))&gt;0,1,0)</t>
  </si>
  <si>
    <t>¬IF(COUNTIF($O$1021:$O$1520,CONCATENATE($AA451,"_D_S2C_LB:X190"))&gt;0,1,0)</t>
  </si>
  <si>
    <t>¬IF(COUNTIF($O$1021:$O$1520,CONCATENATE($AA451,"_D_S2C_LB:X191"))&gt;0,1,0)</t>
  </si>
  <si>
    <t>¬IF(COUNTIF($O$1021:$O$1520,CONCATENATE($AA451,"_D_S2C_LB:X192"))&gt;0,1,0)</t>
  </si>
  <si>
    <t>¬IF(COUNTIF($O$1021:$O$1520,CONCATENATE($AA451,"_D_S2C_LB:X193"))&gt;0,1,0)</t>
  </si>
  <si>
    <t>¬IF(COUNTIF($O$1021:$O$1520,CONCATENATE($AA451,"_D_S2C_LB:X194"))&gt;0,1,0)</t>
  </si>
  <si>
    <t>¬IF(ISERROR(VLOOKUP(AA451,$B$510:$I$1010,5,FALSE)),"",VLOOKUP(AA451,$B$510:$I$1010,5,FALSE))</t>
  </si>
  <si>
    <t>¬IF(ISERROR(VLOOKUP(AA451,$B$510:$I$1010,6,FALSE)),"",VLOOKUP(AA451,$B$510:$I$1010,6,FALSE))</t>
  </si>
  <si>
    <t>¬IF(ISERROR(VLOOKUP(AA451,$B$510:$I$1010,7,FALSE)),"",VLOOKUP(AA451,$B$510:$I$1010,7,FALSE))</t>
  </si>
  <si>
    <t>¬IF(ISERROR(VLOOKUP(AA451,$B$510:$I$1010,8,FALSE)),"",VLOOKUP(AA451,$B$510:$I$1010,8,FALSE))</t>
  </si>
  <si>
    <t>¬IF(ISERROR(VLOOKUP(AA452,$B$510:$I$1010,2,FALSE)),"",VLOOKUP(AA452,$B$510:$I$1010,2,FALSE))</t>
  </si>
  <si>
    <t>¬IF(COUNTIF($O$1021:$O$1520,CONCATENATE($AA452,"_U_S2C_LB:X183"))&gt;0,1,0)</t>
  </si>
  <si>
    <t>¬IF(COUNTIF($O$1021:$O$1520,CONCATENATE($AA452,"_U_S2C_LB:X184"))&gt;0,1,0)</t>
  </si>
  <si>
    <t>¬IF(COUNTIF($O$1021:$O$1520,CONCATENATE($AA452,"_U_S2C_LB:X185"))&gt;0,1,0)</t>
  </si>
  <si>
    <t>¬IF(COUNTIF($O$1021:$O$1520,CONCATENATE($AA452,"_U_S2C_LB:X186"))&gt;0,1,0)</t>
  </si>
  <si>
    <t>¬IF(COUNTIF($O$1021:$O$1520,CONCATENATE($AA452,"_U_S2C_LB:X187"))&gt;0,1,0)</t>
  </si>
  <si>
    <t>¬IF(COUNTIF($O$1021:$O$1520,CONCATENATE($AA452,"_U_S2C_LB:X188"))&gt;0,1,0)</t>
  </si>
  <si>
    <t>¬IF(COUNTIF($O$1021:$O$1520,CONCATENATE($AA452,"_U_S2C_LB:X189"))&gt;0,1,0)</t>
  </si>
  <si>
    <t>¬IF(COUNTIF($O$1021:$O$1520,CONCATENATE($AA452,"_U_S2C_LB:X190"))&gt;0,1,0)</t>
  </si>
  <si>
    <t>¬IF(COUNTIF($O$1021:$O$1520,CONCATENATE($AA452,"_U_S2C_LB:X191"))&gt;0,1,0)</t>
  </si>
  <si>
    <t>¬IF(COUNTIF($O$1021:$O$1520,CONCATENATE($AA452,"_U_S2C_LB:X192"))&gt;0,1,0)</t>
  </si>
  <si>
    <t>¬IF(COUNTIF($O$1021:$O$1520,CONCATENATE($AA452,"_U_S2C_LB:X193"))&gt;0,1,0)</t>
  </si>
  <si>
    <t>¬IF(COUNTIF($O$1021:$O$1520,CONCATENATE($AA452,"_U_S2C_LB:X194"))&gt;0,1,0)</t>
  </si>
  <si>
    <t>¬IF(COUNTIF($O$1021:$O$1520,CONCATENATE($AA452,"_C_S2C_LB:X183"))&gt;0,1,0)</t>
  </si>
  <si>
    <t>¬IF(COUNTIF($O$1021:$O$1520,CONCATENATE($AA452,"_C_S2C_LB:X184"))&gt;0,1,0)</t>
  </si>
  <si>
    <t>¬IF(COUNTIF($O$1021:$O$1520,CONCATENATE($AA452,"_C_S2C_LB:X185"))&gt;0,1,0)</t>
  </si>
  <si>
    <t>¬IF(COUNTIF($O$1021:$O$1520,CONCATENATE($AA452,"_C_S2C_LB:X186"))&gt;0,1,0)</t>
  </si>
  <si>
    <t>¬IF(COUNTIF($O$1021:$O$1520,CONCATENATE($AA452,"_C_S2C_LB:X187"))&gt;0,1,0)</t>
  </si>
  <si>
    <t>¬IF(COUNTIF($O$1021:$O$1520,CONCATENATE($AA452,"_C_S2C_LB:X188"))&gt;0,1,0)</t>
  </si>
  <si>
    <t>¬IF(COUNTIF($O$1021:$O$1520,CONCATENATE($AA452,"_C_S2C_LB:X189"))&gt;0,1,0)</t>
  </si>
  <si>
    <t>¬IF(COUNTIF($O$1021:$O$1520,CONCATENATE($AA452,"_C_S2C_LB:X190"))&gt;0,1,0)</t>
  </si>
  <si>
    <t>¬IF(COUNTIF($O$1021:$O$1520,CONCATENATE($AA452,"_C_S2C_LB:X191"))&gt;0,1,0)</t>
  </si>
  <si>
    <t>¬IF(COUNTIF($O$1021:$O$1520,CONCATENATE($AA452,"_C_S2C_LB:X192"))&gt;0,1,0)</t>
  </si>
  <si>
    <t>¬IF(COUNTIF($O$1021:$O$1520,CONCATENATE($AA452,"_C_S2C_LB:X193"))&gt;0,1,0)</t>
  </si>
  <si>
    <t>¬IF(COUNTIF($O$1021:$O$1520,CONCATENATE($AA452,"_C_S2C_LB:X194"))&gt;0,1,0)</t>
  </si>
  <si>
    <t>¬IF(COUNTIF($O$1021:$O$1520,CONCATENATE($AA452,"_D_S2C_LB:X183"))&gt;0,1,0)</t>
  </si>
  <si>
    <t>¬IF(COUNTIF($O$1021:$O$1520,CONCATENATE($AA452,"_D_S2C_LB:X184"))&gt;0,1,0)</t>
  </si>
  <si>
    <t>¬IF(COUNTIF($O$1021:$O$1520,CONCATENATE($AA452,"_D_S2C_LB:X185"))&gt;0,1,0)</t>
  </si>
  <si>
    <t>¬IF(COUNTIF($O$1021:$O$1520,CONCATENATE($AA452,"_D_S2C_LB:X186"))&gt;0,1,0)</t>
  </si>
  <si>
    <t>¬IF(COUNTIF($O$1021:$O$1520,CONCATENATE($AA452,"_D_S2C_LB:X187"))&gt;0,1,0)</t>
  </si>
  <si>
    <t>¬IF(COUNTIF($O$1021:$O$1520,CONCATENATE($AA452,"_D_S2C_LB:X188"))&gt;0,1,0)</t>
  </si>
  <si>
    <t>¬IF(COUNTIF($O$1021:$O$1520,CONCATENATE($AA452,"_D_S2C_LB:X189"))&gt;0,1,0)</t>
  </si>
  <si>
    <t>¬IF(COUNTIF($O$1021:$O$1520,CONCATENATE($AA452,"_D_S2C_LB:X190"))&gt;0,1,0)</t>
  </si>
  <si>
    <t>¬IF(COUNTIF($O$1021:$O$1520,CONCATENATE($AA452,"_D_S2C_LB:X191"))&gt;0,1,0)</t>
  </si>
  <si>
    <t>¬IF(COUNTIF($O$1021:$O$1520,CONCATENATE($AA452,"_D_S2C_LB:X192"))&gt;0,1,0)</t>
  </si>
  <si>
    <t>¬IF(COUNTIF($O$1021:$O$1520,CONCATENATE($AA452,"_D_S2C_LB:X193"))&gt;0,1,0)</t>
  </si>
  <si>
    <t>¬IF(COUNTIF($O$1021:$O$1520,CONCATENATE($AA452,"_D_S2C_LB:X194"))&gt;0,1,0)</t>
  </si>
  <si>
    <t>¬IF(ISERROR(VLOOKUP(AA452,$B$510:$I$1010,5,FALSE)),"",VLOOKUP(AA452,$B$510:$I$1010,5,FALSE))</t>
  </si>
  <si>
    <t>¬IF(ISERROR(VLOOKUP(AA452,$B$510:$I$1010,6,FALSE)),"",VLOOKUP(AA452,$B$510:$I$1010,6,FALSE))</t>
  </si>
  <si>
    <t>¬IF(ISERROR(VLOOKUP(AA452,$B$510:$I$1010,7,FALSE)),"",VLOOKUP(AA452,$B$510:$I$1010,7,FALSE))</t>
  </si>
  <si>
    <t>¬IF(ISERROR(VLOOKUP(AA452,$B$510:$I$1010,8,FALSE)),"",VLOOKUP(AA452,$B$510:$I$1010,8,FALSE))</t>
  </si>
  <si>
    <t>¬IF(ISERROR(VLOOKUP(AA453,$B$510:$I$1010,2,FALSE)),"",VLOOKUP(AA453,$B$510:$I$1010,2,FALSE))</t>
  </si>
  <si>
    <t>¬IF(COUNTIF($O$1021:$O$1520,CONCATENATE($AA453,"_U_S2C_LB:X183"))&gt;0,1,0)</t>
  </si>
  <si>
    <t>¬IF(COUNTIF($O$1021:$O$1520,CONCATENATE($AA453,"_U_S2C_LB:X184"))&gt;0,1,0)</t>
  </si>
  <si>
    <t>¬IF(COUNTIF($O$1021:$O$1520,CONCATENATE($AA453,"_U_S2C_LB:X185"))&gt;0,1,0)</t>
  </si>
  <si>
    <t>¬IF(COUNTIF($O$1021:$O$1520,CONCATENATE($AA453,"_U_S2C_LB:X186"))&gt;0,1,0)</t>
  </si>
  <si>
    <t>¬IF(COUNTIF($O$1021:$O$1520,CONCATENATE($AA453,"_U_S2C_LB:X187"))&gt;0,1,0)</t>
  </si>
  <si>
    <t>¬IF(COUNTIF($O$1021:$O$1520,CONCATENATE($AA453,"_U_S2C_LB:X188"))&gt;0,1,0)</t>
  </si>
  <si>
    <t>¬IF(COUNTIF($O$1021:$O$1520,CONCATENATE($AA453,"_U_S2C_LB:X189"))&gt;0,1,0)</t>
  </si>
  <si>
    <t>¬IF(COUNTIF($O$1021:$O$1520,CONCATENATE($AA453,"_U_S2C_LB:X190"))&gt;0,1,0)</t>
  </si>
  <si>
    <t>¬IF(COUNTIF($O$1021:$O$1520,CONCATENATE($AA453,"_U_S2C_LB:X191"))&gt;0,1,0)</t>
  </si>
  <si>
    <t>¬IF(COUNTIF($O$1021:$O$1520,CONCATENATE($AA453,"_U_S2C_LB:X192"))&gt;0,1,0)</t>
  </si>
  <si>
    <t>¬IF(COUNTIF($O$1021:$O$1520,CONCATENATE($AA453,"_U_S2C_LB:X193"))&gt;0,1,0)</t>
  </si>
  <si>
    <t>¬IF(COUNTIF($O$1021:$O$1520,CONCATENATE($AA453,"_U_S2C_LB:X194"))&gt;0,1,0)</t>
  </si>
  <si>
    <t>¬IF(COUNTIF($O$1021:$O$1520,CONCATENATE($AA453,"_C_S2C_LB:X183"))&gt;0,1,0)</t>
  </si>
  <si>
    <t>¬IF(COUNTIF($O$1021:$O$1520,CONCATENATE($AA453,"_C_S2C_LB:X184"))&gt;0,1,0)</t>
  </si>
  <si>
    <t>¬IF(COUNTIF($O$1021:$O$1520,CONCATENATE($AA453,"_C_S2C_LB:X185"))&gt;0,1,0)</t>
  </si>
  <si>
    <t>¬IF(COUNTIF($O$1021:$O$1520,CONCATENATE($AA453,"_C_S2C_LB:X186"))&gt;0,1,0)</t>
  </si>
  <si>
    <t>¬IF(COUNTIF($O$1021:$O$1520,CONCATENATE($AA453,"_C_S2C_LB:X187"))&gt;0,1,0)</t>
  </si>
  <si>
    <t>¬IF(COUNTIF($O$1021:$O$1520,CONCATENATE($AA453,"_C_S2C_LB:X188"))&gt;0,1,0)</t>
  </si>
  <si>
    <t>¬IF(COUNTIF($O$1021:$O$1520,CONCATENATE($AA453,"_C_S2C_LB:X189"))&gt;0,1,0)</t>
  </si>
  <si>
    <t>¬IF(COUNTIF($O$1021:$O$1520,CONCATENATE($AA453,"_C_S2C_LB:X190"))&gt;0,1,0)</t>
  </si>
  <si>
    <t>¬IF(COUNTIF($O$1021:$O$1520,CONCATENATE($AA453,"_C_S2C_LB:X191"))&gt;0,1,0)</t>
  </si>
  <si>
    <t>¬IF(COUNTIF($O$1021:$O$1520,CONCATENATE($AA453,"_C_S2C_LB:X192"))&gt;0,1,0)</t>
  </si>
  <si>
    <t>¬IF(COUNTIF($O$1021:$O$1520,CONCATENATE($AA453,"_C_S2C_LB:X193"))&gt;0,1,0)</t>
  </si>
  <si>
    <t>¬IF(COUNTIF($O$1021:$O$1520,CONCATENATE($AA453,"_C_S2C_LB:X194"))&gt;0,1,0)</t>
  </si>
  <si>
    <t>¬IF(COUNTIF($O$1021:$O$1520,CONCATENATE($AA453,"_D_S2C_LB:X183"))&gt;0,1,0)</t>
  </si>
  <si>
    <t>¬IF(COUNTIF($O$1021:$O$1520,CONCATENATE($AA453,"_D_S2C_LB:X184"))&gt;0,1,0)</t>
  </si>
  <si>
    <t>¬IF(COUNTIF($O$1021:$O$1520,CONCATENATE($AA453,"_D_S2C_LB:X185"))&gt;0,1,0)</t>
  </si>
  <si>
    <t>¬IF(COUNTIF($O$1021:$O$1520,CONCATENATE($AA453,"_D_S2C_LB:X186"))&gt;0,1,0)</t>
  </si>
  <si>
    <t>¬IF(COUNTIF($O$1021:$O$1520,CONCATENATE($AA453,"_D_S2C_LB:X187"))&gt;0,1,0)</t>
  </si>
  <si>
    <t>¬IF(COUNTIF($O$1021:$O$1520,CONCATENATE($AA453,"_D_S2C_LB:X188"))&gt;0,1,0)</t>
  </si>
  <si>
    <t>¬IF(COUNTIF($O$1021:$O$1520,CONCATENATE($AA453,"_D_S2C_LB:X189"))&gt;0,1,0)</t>
  </si>
  <si>
    <t>¬IF(COUNTIF($O$1021:$O$1520,CONCATENATE($AA453,"_D_S2C_LB:X190"))&gt;0,1,0)</t>
  </si>
  <si>
    <t>¬IF(COUNTIF($O$1021:$O$1520,CONCATENATE($AA453,"_D_S2C_LB:X191"))&gt;0,1,0)</t>
  </si>
  <si>
    <t>¬IF(COUNTIF($O$1021:$O$1520,CONCATENATE($AA453,"_D_S2C_LB:X192"))&gt;0,1,0)</t>
  </si>
  <si>
    <t>¬IF(COUNTIF($O$1021:$O$1520,CONCATENATE($AA453,"_D_S2C_LB:X193"))&gt;0,1,0)</t>
  </si>
  <si>
    <t>¬IF(COUNTIF($O$1021:$O$1520,CONCATENATE($AA453,"_D_S2C_LB:X194"))&gt;0,1,0)</t>
  </si>
  <si>
    <t>¬IF(ISERROR(VLOOKUP(AA453,$B$510:$I$1010,5,FALSE)),"",VLOOKUP(AA453,$B$510:$I$1010,5,FALSE))</t>
  </si>
  <si>
    <t>¬IF(ISERROR(VLOOKUP(AA453,$B$510:$I$1010,6,FALSE)),"",VLOOKUP(AA453,$B$510:$I$1010,6,FALSE))</t>
  </si>
  <si>
    <t>¬IF(ISERROR(VLOOKUP(AA453,$B$510:$I$1010,7,FALSE)),"",VLOOKUP(AA453,$B$510:$I$1010,7,FALSE))</t>
  </si>
  <si>
    <t>¬IF(ISERROR(VLOOKUP(AA453,$B$510:$I$1010,8,FALSE)),"",VLOOKUP(AA453,$B$510:$I$1010,8,FALSE))</t>
  </si>
  <si>
    <t>¬IF(ISERROR(VLOOKUP(AA454,$B$510:$I$1010,2,FALSE)),"",VLOOKUP(AA454,$B$510:$I$1010,2,FALSE))</t>
  </si>
  <si>
    <t>¬IF(COUNTIF($O$1021:$O$1520,CONCATENATE($AA454,"_U_S2C_LB:X183"))&gt;0,1,0)</t>
  </si>
  <si>
    <t>¬IF(COUNTIF($O$1021:$O$1520,CONCATENATE($AA454,"_U_S2C_LB:X184"))&gt;0,1,0)</t>
  </si>
  <si>
    <t>¬IF(COUNTIF($O$1021:$O$1520,CONCATENATE($AA454,"_U_S2C_LB:X185"))&gt;0,1,0)</t>
  </si>
  <si>
    <t>¬IF(COUNTIF($O$1021:$O$1520,CONCATENATE($AA454,"_U_S2C_LB:X186"))&gt;0,1,0)</t>
  </si>
  <si>
    <t>¬IF(COUNTIF($O$1021:$O$1520,CONCATENATE($AA454,"_U_S2C_LB:X187"))&gt;0,1,0)</t>
  </si>
  <si>
    <t>¬IF(COUNTIF($O$1021:$O$1520,CONCATENATE($AA454,"_U_S2C_LB:X188"))&gt;0,1,0)</t>
  </si>
  <si>
    <t>¬IF(COUNTIF($O$1021:$O$1520,CONCATENATE($AA454,"_U_S2C_LB:X189"))&gt;0,1,0)</t>
  </si>
  <si>
    <t>¬IF(COUNTIF($O$1021:$O$1520,CONCATENATE($AA454,"_U_S2C_LB:X190"))&gt;0,1,0)</t>
  </si>
  <si>
    <t>¬IF(COUNTIF($O$1021:$O$1520,CONCATENATE($AA454,"_U_S2C_LB:X191"))&gt;0,1,0)</t>
  </si>
  <si>
    <t>¬IF(COUNTIF($O$1021:$O$1520,CONCATENATE($AA454,"_U_S2C_LB:X192"))&gt;0,1,0)</t>
  </si>
  <si>
    <t>¬IF(COUNTIF($O$1021:$O$1520,CONCATENATE($AA454,"_U_S2C_LB:X193"))&gt;0,1,0)</t>
  </si>
  <si>
    <t>¬IF(COUNTIF($O$1021:$O$1520,CONCATENATE($AA454,"_U_S2C_LB:X194"))&gt;0,1,0)</t>
  </si>
  <si>
    <t>¬IF(COUNTIF($O$1021:$O$1520,CONCATENATE($AA454,"_C_S2C_LB:X183"))&gt;0,1,0)</t>
  </si>
  <si>
    <t>¬IF(COUNTIF($O$1021:$O$1520,CONCATENATE($AA454,"_C_S2C_LB:X184"))&gt;0,1,0)</t>
  </si>
  <si>
    <t>¬IF(COUNTIF($O$1021:$O$1520,CONCATENATE($AA454,"_C_S2C_LB:X185"))&gt;0,1,0)</t>
  </si>
  <si>
    <t>¬IF(COUNTIF($O$1021:$O$1520,CONCATENATE($AA454,"_C_S2C_LB:X186"))&gt;0,1,0)</t>
  </si>
  <si>
    <t>¬IF(COUNTIF($O$1021:$O$1520,CONCATENATE($AA454,"_C_S2C_LB:X187"))&gt;0,1,0)</t>
  </si>
  <si>
    <t>¬IF(COUNTIF($O$1021:$O$1520,CONCATENATE($AA454,"_C_S2C_LB:X188"))&gt;0,1,0)</t>
  </si>
  <si>
    <t>¬IF(COUNTIF($O$1021:$O$1520,CONCATENATE($AA454,"_C_S2C_LB:X189"))&gt;0,1,0)</t>
  </si>
  <si>
    <t>¬IF(COUNTIF($O$1021:$O$1520,CONCATENATE($AA454,"_C_S2C_LB:X190"))&gt;0,1,0)</t>
  </si>
  <si>
    <t>¬IF(COUNTIF($O$1021:$O$1520,CONCATENATE($AA454,"_C_S2C_LB:X191"))&gt;0,1,0)</t>
  </si>
  <si>
    <t>¬IF(COUNTIF($O$1021:$O$1520,CONCATENATE($AA454,"_C_S2C_LB:X192"))&gt;0,1,0)</t>
  </si>
  <si>
    <t>¬IF(COUNTIF($O$1021:$O$1520,CONCATENATE($AA454,"_C_S2C_LB:X193"))&gt;0,1,0)</t>
  </si>
  <si>
    <t>¬IF(COUNTIF($O$1021:$O$1520,CONCATENATE($AA454,"_C_S2C_LB:X194"))&gt;0,1,0)</t>
  </si>
  <si>
    <t>¬IF(COUNTIF($O$1021:$O$1520,CONCATENATE($AA454,"_D_S2C_LB:X183"))&gt;0,1,0)</t>
  </si>
  <si>
    <t>¬IF(COUNTIF($O$1021:$O$1520,CONCATENATE($AA454,"_D_S2C_LB:X184"))&gt;0,1,0)</t>
  </si>
  <si>
    <t>¬IF(COUNTIF($O$1021:$O$1520,CONCATENATE($AA454,"_D_S2C_LB:X185"))&gt;0,1,0)</t>
  </si>
  <si>
    <t>¬IF(COUNTIF($O$1021:$O$1520,CONCATENATE($AA454,"_D_S2C_LB:X186"))&gt;0,1,0)</t>
  </si>
  <si>
    <t>¬IF(COUNTIF($O$1021:$O$1520,CONCATENATE($AA454,"_D_S2C_LB:X187"))&gt;0,1,0)</t>
  </si>
  <si>
    <t>¬IF(COUNTIF($O$1021:$O$1520,CONCATENATE($AA454,"_D_S2C_LB:X188"))&gt;0,1,0)</t>
  </si>
  <si>
    <t>¬IF(COUNTIF($O$1021:$O$1520,CONCATENATE($AA454,"_D_S2C_LB:X189"))&gt;0,1,0)</t>
  </si>
  <si>
    <t>¬IF(COUNTIF($O$1021:$O$1520,CONCATENATE($AA454,"_D_S2C_LB:X190"))&gt;0,1,0)</t>
  </si>
  <si>
    <t>¬IF(COUNTIF($O$1021:$O$1520,CONCATENATE($AA454,"_D_S2C_LB:X191"))&gt;0,1,0)</t>
  </si>
  <si>
    <t>¬IF(COUNTIF($O$1021:$O$1520,CONCATENATE($AA454,"_D_S2C_LB:X192"))&gt;0,1,0)</t>
  </si>
  <si>
    <t>¬IF(COUNTIF($O$1021:$O$1520,CONCATENATE($AA454,"_D_S2C_LB:X193"))&gt;0,1,0)</t>
  </si>
  <si>
    <t>¬IF(COUNTIF($O$1021:$O$1520,CONCATENATE($AA454,"_D_S2C_LB:X194"))&gt;0,1,0)</t>
  </si>
  <si>
    <t>¬IF(ISERROR(VLOOKUP(AA454,$B$510:$I$1010,5,FALSE)),"",VLOOKUP(AA454,$B$510:$I$1010,5,FALSE))</t>
  </si>
  <si>
    <t>¬IF(ISERROR(VLOOKUP(AA454,$B$510:$I$1010,6,FALSE)),"",VLOOKUP(AA454,$B$510:$I$1010,6,FALSE))</t>
  </si>
  <si>
    <t>¬IF(ISERROR(VLOOKUP(AA454,$B$510:$I$1010,7,FALSE)),"",VLOOKUP(AA454,$B$510:$I$1010,7,FALSE))</t>
  </si>
  <si>
    <t>¬IF(ISERROR(VLOOKUP(AA454,$B$510:$I$1010,8,FALSE)),"",VLOOKUP(AA454,$B$510:$I$1010,8,FALSE))</t>
  </si>
  <si>
    <t>¬IF(ISERROR(VLOOKUP(AA455,$B$510:$I$1010,2,FALSE)),"",VLOOKUP(AA455,$B$510:$I$1010,2,FALSE))</t>
  </si>
  <si>
    <t>¬IF(COUNTIF($O$1021:$O$1520,CONCATENATE($AA455,"_U_S2C_LB:X183"))&gt;0,1,0)</t>
  </si>
  <si>
    <t>¬IF(COUNTIF($O$1021:$O$1520,CONCATENATE($AA455,"_U_S2C_LB:X184"))&gt;0,1,0)</t>
  </si>
  <si>
    <t>¬IF(COUNTIF($O$1021:$O$1520,CONCATENATE($AA455,"_U_S2C_LB:X185"))&gt;0,1,0)</t>
  </si>
  <si>
    <t>¬IF(COUNTIF($O$1021:$O$1520,CONCATENATE($AA455,"_U_S2C_LB:X186"))&gt;0,1,0)</t>
  </si>
  <si>
    <t>¬IF(COUNTIF($O$1021:$O$1520,CONCATENATE($AA455,"_U_S2C_LB:X187"))&gt;0,1,0)</t>
  </si>
  <si>
    <t>¬IF(COUNTIF($O$1021:$O$1520,CONCATENATE($AA455,"_U_S2C_LB:X188"))&gt;0,1,0)</t>
  </si>
  <si>
    <t>¬IF(COUNTIF($O$1021:$O$1520,CONCATENATE($AA455,"_U_S2C_LB:X189"))&gt;0,1,0)</t>
  </si>
  <si>
    <t>¬IF(COUNTIF($O$1021:$O$1520,CONCATENATE($AA455,"_U_S2C_LB:X190"))&gt;0,1,0)</t>
  </si>
  <si>
    <t>¬IF(COUNTIF($O$1021:$O$1520,CONCATENATE($AA455,"_U_S2C_LB:X191"))&gt;0,1,0)</t>
  </si>
  <si>
    <t>¬IF(COUNTIF($O$1021:$O$1520,CONCATENATE($AA455,"_U_S2C_LB:X192"))&gt;0,1,0)</t>
  </si>
  <si>
    <t>¬IF(COUNTIF($O$1021:$O$1520,CONCATENATE($AA455,"_U_S2C_LB:X193"))&gt;0,1,0)</t>
  </si>
  <si>
    <t>¬IF(COUNTIF($O$1021:$O$1520,CONCATENATE($AA455,"_U_S2C_LB:X194"))&gt;0,1,0)</t>
  </si>
  <si>
    <t>¬IF(COUNTIF($O$1021:$O$1520,CONCATENATE($AA455,"_C_S2C_LB:X183"))&gt;0,1,0)</t>
  </si>
  <si>
    <t>¬IF(COUNTIF($O$1021:$O$1520,CONCATENATE($AA455,"_C_S2C_LB:X184"))&gt;0,1,0)</t>
  </si>
  <si>
    <t>¬IF(COUNTIF($O$1021:$O$1520,CONCATENATE($AA455,"_C_S2C_LB:X185"))&gt;0,1,0)</t>
  </si>
  <si>
    <t>¬IF(COUNTIF($O$1021:$O$1520,CONCATENATE($AA455,"_C_S2C_LB:X186"))&gt;0,1,0)</t>
  </si>
  <si>
    <t>¬IF(COUNTIF($O$1021:$O$1520,CONCATENATE($AA455,"_C_S2C_LB:X187"))&gt;0,1,0)</t>
  </si>
  <si>
    <t>¬IF(COUNTIF($O$1021:$O$1520,CONCATENATE($AA455,"_C_S2C_LB:X188"))&gt;0,1,0)</t>
  </si>
  <si>
    <t>¬IF(COUNTIF($O$1021:$O$1520,CONCATENATE($AA455,"_C_S2C_LB:X189"))&gt;0,1,0)</t>
  </si>
  <si>
    <t>¬IF(COUNTIF($O$1021:$O$1520,CONCATENATE($AA455,"_C_S2C_LB:X190"))&gt;0,1,0)</t>
  </si>
  <si>
    <t>¬IF(COUNTIF($O$1021:$O$1520,CONCATENATE($AA455,"_C_S2C_LB:X191"))&gt;0,1,0)</t>
  </si>
  <si>
    <t>¬IF(COUNTIF($O$1021:$O$1520,CONCATENATE($AA455,"_C_S2C_LB:X192"))&gt;0,1,0)</t>
  </si>
  <si>
    <t>¬IF(COUNTIF($O$1021:$O$1520,CONCATENATE($AA455,"_C_S2C_LB:X193"))&gt;0,1,0)</t>
  </si>
  <si>
    <t>¬IF(COUNTIF($O$1021:$O$1520,CONCATENATE($AA455,"_C_S2C_LB:X194"))&gt;0,1,0)</t>
  </si>
  <si>
    <t>¬IF(COUNTIF($O$1021:$O$1520,CONCATENATE($AA455,"_D_S2C_LB:X183"))&gt;0,1,0)</t>
  </si>
  <si>
    <t>¬IF(COUNTIF($O$1021:$O$1520,CONCATENATE($AA455,"_D_S2C_LB:X184"))&gt;0,1,0)</t>
  </si>
  <si>
    <t>¬IF(COUNTIF($O$1021:$O$1520,CONCATENATE($AA455,"_D_S2C_LB:X185"))&gt;0,1,0)</t>
  </si>
  <si>
    <t>¬IF(COUNTIF($O$1021:$O$1520,CONCATENATE($AA455,"_D_S2C_LB:X186"))&gt;0,1,0)</t>
  </si>
  <si>
    <t>¬IF(COUNTIF($O$1021:$O$1520,CONCATENATE($AA455,"_D_S2C_LB:X187"))&gt;0,1,0)</t>
  </si>
  <si>
    <t>¬IF(COUNTIF($O$1021:$O$1520,CONCATENATE($AA455,"_D_S2C_LB:X188"))&gt;0,1,0)</t>
  </si>
  <si>
    <t>¬IF(COUNTIF($O$1021:$O$1520,CONCATENATE($AA455,"_D_S2C_LB:X189"))&gt;0,1,0)</t>
  </si>
  <si>
    <t>¬IF(COUNTIF($O$1021:$O$1520,CONCATENATE($AA455,"_D_S2C_LB:X190"))&gt;0,1,0)</t>
  </si>
  <si>
    <t>¬IF(COUNTIF($O$1021:$O$1520,CONCATENATE($AA455,"_D_S2C_LB:X191"))&gt;0,1,0)</t>
  </si>
  <si>
    <t>¬IF(COUNTIF($O$1021:$O$1520,CONCATENATE($AA455,"_D_S2C_LB:X192"))&gt;0,1,0)</t>
  </si>
  <si>
    <t>¬IF(COUNTIF($O$1021:$O$1520,CONCATENATE($AA455,"_D_S2C_LB:X193"))&gt;0,1,0)</t>
  </si>
  <si>
    <t>¬IF(COUNTIF($O$1021:$O$1520,CONCATENATE($AA455,"_D_S2C_LB:X194"))&gt;0,1,0)</t>
  </si>
  <si>
    <t>¬IF(ISERROR(VLOOKUP(AA455,$B$510:$I$1010,5,FALSE)),"",VLOOKUP(AA455,$B$510:$I$1010,5,FALSE))</t>
  </si>
  <si>
    <t>¬IF(ISERROR(VLOOKUP(AA455,$B$510:$I$1010,6,FALSE)),"",VLOOKUP(AA455,$B$510:$I$1010,6,FALSE))</t>
  </si>
  <si>
    <t>¬IF(ISERROR(VLOOKUP(AA455,$B$510:$I$1010,7,FALSE)),"",VLOOKUP(AA455,$B$510:$I$1010,7,FALSE))</t>
  </si>
  <si>
    <t>¬IF(ISERROR(VLOOKUP(AA455,$B$510:$I$1010,8,FALSE)),"",VLOOKUP(AA455,$B$510:$I$1010,8,FALSE))</t>
  </si>
  <si>
    <t>¬IF(ISERROR(VLOOKUP(AA456,$B$510:$I$1010,2,FALSE)),"",VLOOKUP(AA456,$B$510:$I$1010,2,FALSE))</t>
  </si>
  <si>
    <t>¬IF(COUNTIF($O$1021:$O$1520,CONCATENATE($AA456,"_U_S2C_LB:X183"))&gt;0,1,0)</t>
  </si>
  <si>
    <t>¬IF(COUNTIF($O$1021:$O$1520,CONCATENATE($AA456,"_U_S2C_LB:X184"))&gt;0,1,0)</t>
  </si>
  <si>
    <t>¬IF(COUNTIF($O$1021:$O$1520,CONCATENATE($AA456,"_U_S2C_LB:X185"))&gt;0,1,0)</t>
  </si>
  <si>
    <t>¬IF(COUNTIF($O$1021:$O$1520,CONCATENATE($AA456,"_U_S2C_LB:X186"))&gt;0,1,0)</t>
  </si>
  <si>
    <t>¬IF(COUNTIF($O$1021:$O$1520,CONCATENATE($AA456,"_U_S2C_LB:X187"))&gt;0,1,0)</t>
  </si>
  <si>
    <t>¬IF(COUNTIF($O$1021:$O$1520,CONCATENATE($AA456,"_U_S2C_LB:X188"))&gt;0,1,0)</t>
  </si>
  <si>
    <t>¬IF(COUNTIF($O$1021:$O$1520,CONCATENATE($AA456,"_U_S2C_LB:X189"))&gt;0,1,0)</t>
  </si>
  <si>
    <t>¬IF(COUNTIF($O$1021:$O$1520,CONCATENATE($AA456,"_U_S2C_LB:X190"))&gt;0,1,0)</t>
  </si>
  <si>
    <t>¬IF(COUNTIF($O$1021:$O$1520,CONCATENATE($AA456,"_U_S2C_LB:X191"))&gt;0,1,0)</t>
  </si>
  <si>
    <t>¬IF(COUNTIF($O$1021:$O$1520,CONCATENATE($AA456,"_U_S2C_LB:X192"))&gt;0,1,0)</t>
  </si>
  <si>
    <t>¬IF(COUNTIF($O$1021:$O$1520,CONCATENATE($AA456,"_U_S2C_LB:X193"))&gt;0,1,0)</t>
  </si>
  <si>
    <t>¬IF(COUNTIF($O$1021:$O$1520,CONCATENATE($AA456,"_U_S2C_LB:X194"))&gt;0,1,0)</t>
  </si>
  <si>
    <t>¬IF(COUNTIF($O$1021:$O$1520,CONCATENATE($AA456,"_C_S2C_LB:X183"))&gt;0,1,0)</t>
  </si>
  <si>
    <t>¬IF(COUNTIF($O$1021:$O$1520,CONCATENATE($AA456,"_C_S2C_LB:X184"))&gt;0,1,0)</t>
  </si>
  <si>
    <t>¬IF(COUNTIF($O$1021:$O$1520,CONCATENATE($AA456,"_C_S2C_LB:X185"))&gt;0,1,0)</t>
  </si>
  <si>
    <t>¬IF(COUNTIF($O$1021:$O$1520,CONCATENATE($AA456,"_C_S2C_LB:X186"))&gt;0,1,0)</t>
  </si>
  <si>
    <t>¬IF(COUNTIF($O$1021:$O$1520,CONCATENATE($AA456,"_C_S2C_LB:X187"))&gt;0,1,0)</t>
  </si>
  <si>
    <t>¬IF(COUNTIF($O$1021:$O$1520,CONCATENATE($AA456,"_C_S2C_LB:X188"))&gt;0,1,0)</t>
  </si>
  <si>
    <t>¬IF(COUNTIF($O$1021:$O$1520,CONCATENATE($AA456,"_C_S2C_LB:X189"))&gt;0,1,0)</t>
  </si>
  <si>
    <t>¬IF(COUNTIF($O$1021:$O$1520,CONCATENATE($AA456,"_C_S2C_LB:X190"))&gt;0,1,0)</t>
  </si>
  <si>
    <t>¬IF(COUNTIF($O$1021:$O$1520,CONCATENATE($AA456,"_C_S2C_LB:X191"))&gt;0,1,0)</t>
  </si>
  <si>
    <t>¬IF(COUNTIF($O$1021:$O$1520,CONCATENATE($AA456,"_C_S2C_LB:X192"))&gt;0,1,0)</t>
  </si>
  <si>
    <t>¬IF(COUNTIF($O$1021:$O$1520,CONCATENATE($AA456,"_C_S2C_LB:X193"))&gt;0,1,0)</t>
  </si>
  <si>
    <t>¬IF(COUNTIF($O$1021:$O$1520,CONCATENATE($AA456,"_C_S2C_LB:X194"))&gt;0,1,0)</t>
  </si>
  <si>
    <t>¬IF(COUNTIF($O$1021:$O$1520,CONCATENATE($AA456,"_D_S2C_LB:X183"))&gt;0,1,0)</t>
  </si>
  <si>
    <t>¬IF(COUNTIF($O$1021:$O$1520,CONCATENATE($AA456,"_D_S2C_LB:X184"))&gt;0,1,0)</t>
  </si>
  <si>
    <t>¬IF(COUNTIF($O$1021:$O$1520,CONCATENATE($AA456,"_D_S2C_LB:X185"))&gt;0,1,0)</t>
  </si>
  <si>
    <t>¬IF(COUNTIF($O$1021:$O$1520,CONCATENATE($AA456,"_D_S2C_LB:X186"))&gt;0,1,0)</t>
  </si>
  <si>
    <t>¬IF(COUNTIF($O$1021:$O$1520,CONCATENATE($AA456,"_D_S2C_LB:X187"))&gt;0,1,0)</t>
  </si>
  <si>
    <t>¬IF(COUNTIF($O$1021:$O$1520,CONCATENATE($AA456,"_D_S2C_LB:X188"))&gt;0,1,0)</t>
  </si>
  <si>
    <t>¬IF(COUNTIF($O$1021:$O$1520,CONCATENATE($AA456,"_D_S2C_LB:X189"))&gt;0,1,0)</t>
  </si>
  <si>
    <t>¬IF(COUNTIF($O$1021:$O$1520,CONCATENATE($AA456,"_D_S2C_LB:X190"))&gt;0,1,0)</t>
  </si>
  <si>
    <t>¬IF(COUNTIF($O$1021:$O$1520,CONCATENATE($AA456,"_D_S2C_LB:X191"))&gt;0,1,0)</t>
  </si>
  <si>
    <t>¬IF(COUNTIF($O$1021:$O$1520,CONCATENATE($AA456,"_D_S2C_LB:X192"))&gt;0,1,0)</t>
  </si>
  <si>
    <t>¬IF(COUNTIF($O$1021:$O$1520,CONCATENATE($AA456,"_D_S2C_LB:X193"))&gt;0,1,0)</t>
  </si>
  <si>
    <t>¬IF(COUNTIF($O$1021:$O$1520,CONCATENATE($AA456,"_D_S2C_LB:X194"))&gt;0,1,0)</t>
  </si>
  <si>
    <t>¬IF(ISERROR(VLOOKUP(AA456,$B$510:$I$1010,5,FALSE)),"",VLOOKUP(AA456,$B$510:$I$1010,5,FALSE))</t>
  </si>
  <si>
    <t>¬IF(ISERROR(VLOOKUP(AA456,$B$510:$I$1010,6,FALSE)),"",VLOOKUP(AA456,$B$510:$I$1010,6,FALSE))</t>
  </si>
  <si>
    <t>¬IF(ISERROR(VLOOKUP(AA456,$B$510:$I$1010,7,FALSE)),"",VLOOKUP(AA456,$B$510:$I$1010,7,FALSE))</t>
  </si>
  <si>
    <t>¬IF(ISERROR(VLOOKUP(AA456,$B$510:$I$1010,8,FALSE)),"",VLOOKUP(AA456,$B$510:$I$1010,8,FALSE))</t>
  </si>
  <si>
    <t>¬IF(ISERROR(VLOOKUP(AA457,$B$510:$I$1010,2,FALSE)),"",VLOOKUP(AA457,$B$510:$I$1010,2,FALSE))</t>
  </si>
  <si>
    <t>¬IF(COUNTIF($O$1021:$O$1520,CONCATENATE($AA457,"_U_S2C_LB:X183"))&gt;0,1,0)</t>
  </si>
  <si>
    <t>¬IF(COUNTIF($O$1021:$O$1520,CONCATENATE($AA457,"_U_S2C_LB:X184"))&gt;0,1,0)</t>
  </si>
  <si>
    <t>¬IF(COUNTIF($O$1021:$O$1520,CONCATENATE($AA457,"_U_S2C_LB:X185"))&gt;0,1,0)</t>
  </si>
  <si>
    <t>¬IF(COUNTIF($O$1021:$O$1520,CONCATENATE($AA457,"_U_S2C_LB:X186"))&gt;0,1,0)</t>
  </si>
  <si>
    <t>¬IF(COUNTIF($O$1021:$O$1520,CONCATENATE($AA457,"_U_S2C_LB:X187"))&gt;0,1,0)</t>
  </si>
  <si>
    <t>¬IF(COUNTIF($O$1021:$O$1520,CONCATENATE($AA457,"_U_S2C_LB:X188"))&gt;0,1,0)</t>
  </si>
  <si>
    <t>¬IF(COUNTIF($O$1021:$O$1520,CONCATENATE($AA457,"_U_S2C_LB:X189"))&gt;0,1,0)</t>
  </si>
  <si>
    <t>¬IF(COUNTIF($O$1021:$O$1520,CONCATENATE($AA457,"_U_S2C_LB:X190"))&gt;0,1,0)</t>
  </si>
  <si>
    <t>¬IF(COUNTIF($O$1021:$O$1520,CONCATENATE($AA457,"_U_S2C_LB:X191"))&gt;0,1,0)</t>
  </si>
  <si>
    <t>¬IF(COUNTIF($O$1021:$O$1520,CONCATENATE($AA457,"_U_S2C_LB:X192"))&gt;0,1,0)</t>
  </si>
  <si>
    <t>¬IF(COUNTIF($O$1021:$O$1520,CONCATENATE($AA457,"_U_S2C_LB:X193"))&gt;0,1,0)</t>
  </si>
  <si>
    <t>¬IF(COUNTIF($O$1021:$O$1520,CONCATENATE($AA457,"_U_S2C_LB:X194"))&gt;0,1,0)</t>
  </si>
  <si>
    <t>¬IF(COUNTIF($O$1021:$O$1520,CONCATENATE($AA457,"_C_S2C_LB:X183"))&gt;0,1,0)</t>
  </si>
  <si>
    <t>¬IF(COUNTIF($O$1021:$O$1520,CONCATENATE($AA457,"_C_S2C_LB:X184"))&gt;0,1,0)</t>
  </si>
  <si>
    <t>¬IF(COUNTIF($O$1021:$O$1520,CONCATENATE($AA457,"_C_S2C_LB:X185"))&gt;0,1,0)</t>
  </si>
  <si>
    <t>¬IF(COUNTIF($O$1021:$O$1520,CONCATENATE($AA457,"_C_S2C_LB:X186"))&gt;0,1,0)</t>
  </si>
  <si>
    <t>¬IF(COUNTIF($O$1021:$O$1520,CONCATENATE($AA457,"_C_S2C_LB:X187"))&gt;0,1,0)</t>
  </si>
  <si>
    <t>¬IF(COUNTIF($O$1021:$O$1520,CONCATENATE($AA457,"_C_S2C_LB:X188"))&gt;0,1,0)</t>
  </si>
  <si>
    <t>¬IF(COUNTIF($O$1021:$O$1520,CONCATENATE($AA457,"_C_S2C_LB:X189"))&gt;0,1,0)</t>
  </si>
  <si>
    <t>¬IF(COUNTIF($O$1021:$O$1520,CONCATENATE($AA457,"_C_S2C_LB:X190"))&gt;0,1,0)</t>
  </si>
  <si>
    <t>¬IF(COUNTIF($O$1021:$O$1520,CONCATENATE($AA457,"_C_S2C_LB:X191"))&gt;0,1,0)</t>
  </si>
  <si>
    <t>¬IF(COUNTIF($O$1021:$O$1520,CONCATENATE($AA457,"_C_S2C_LB:X192"))&gt;0,1,0)</t>
  </si>
  <si>
    <t>¬IF(COUNTIF($O$1021:$O$1520,CONCATENATE($AA457,"_C_S2C_LB:X193"))&gt;0,1,0)</t>
  </si>
  <si>
    <t>¬IF(COUNTIF($O$1021:$O$1520,CONCATENATE($AA457,"_C_S2C_LB:X194"))&gt;0,1,0)</t>
  </si>
  <si>
    <t>¬IF(COUNTIF($O$1021:$O$1520,CONCATENATE($AA457,"_D_S2C_LB:X183"))&gt;0,1,0)</t>
  </si>
  <si>
    <t>¬IF(COUNTIF($O$1021:$O$1520,CONCATENATE($AA457,"_D_S2C_LB:X184"))&gt;0,1,0)</t>
  </si>
  <si>
    <t>¬IF(COUNTIF($O$1021:$O$1520,CONCATENATE($AA457,"_D_S2C_LB:X185"))&gt;0,1,0)</t>
  </si>
  <si>
    <t>¬IF(COUNTIF($O$1021:$O$1520,CONCATENATE($AA457,"_D_S2C_LB:X186"))&gt;0,1,0)</t>
  </si>
  <si>
    <t>¬IF(COUNTIF($O$1021:$O$1520,CONCATENATE($AA457,"_D_S2C_LB:X187"))&gt;0,1,0)</t>
  </si>
  <si>
    <t>¬IF(COUNTIF($O$1021:$O$1520,CONCATENATE($AA457,"_D_S2C_LB:X188"))&gt;0,1,0)</t>
  </si>
  <si>
    <t>¬IF(COUNTIF($O$1021:$O$1520,CONCATENATE($AA457,"_D_S2C_LB:X189"))&gt;0,1,0)</t>
  </si>
  <si>
    <t>¬IF(COUNTIF($O$1021:$O$1520,CONCATENATE($AA457,"_D_S2C_LB:X190"))&gt;0,1,0)</t>
  </si>
  <si>
    <t>¬IF(COUNTIF($O$1021:$O$1520,CONCATENATE($AA457,"_D_S2C_LB:X191"))&gt;0,1,0)</t>
  </si>
  <si>
    <t>¬IF(COUNTIF($O$1021:$O$1520,CONCATENATE($AA457,"_D_S2C_LB:X192"))&gt;0,1,0)</t>
  </si>
  <si>
    <t>¬IF(COUNTIF($O$1021:$O$1520,CONCATENATE($AA457,"_D_S2C_LB:X193"))&gt;0,1,0)</t>
  </si>
  <si>
    <t>¬IF(COUNTIF($O$1021:$O$1520,CONCATENATE($AA457,"_D_S2C_LB:X194"))&gt;0,1,0)</t>
  </si>
  <si>
    <t>¬IF(ISERROR(VLOOKUP(AA457,$B$510:$I$1010,5,FALSE)),"",VLOOKUP(AA457,$B$510:$I$1010,5,FALSE))</t>
  </si>
  <si>
    <t>¬IF(ISERROR(VLOOKUP(AA457,$B$510:$I$1010,6,FALSE)),"",VLOOKUP(AA457,$B$510:$I$1010,6,FALSE))</t>
  </si>
  <si>
    <t>¬IF(ISERROR(VLOOKUP(AA457,$B$510:$I$1010,7,FALSE)),"",VLOOKUP(AA457,$B$510:$I$1010,7,FALSE))</t>
  </si>
  <si>
    <t>¬IF(ISERROR(VLOOKUP(AA457,$B$510:$I$1010,8,FALSE)),"",VLOOKUP(AA457,$B$510:$I$1010,8,FALSE))</t>
  </si>
  <si>
    <t>¬IF(ISERROR(VLOOKUP(AA458,$B$510:$I$1010,2,FALSE)),"",VLOOKUP(AA458,$B$510:$I$1010,2,FALSE))</t>
  </si>
  <si>
    <t>¬IF(COUNTIF($O$1021:$O$1520,CONCATENATE($AA458,"_U_S2C_LB:X183"))&gt;0,1,0)</t>
  </si>
  <si>
    <t>¬IF(COUNTIF($O$1021:$O$1520,CONCATENATE($AA458,"_U_S2C_LB:X184"))&gt;0,1,0)</t>
  </si>
  <si>
    <t>¬IF(COUNTIF($O$1021:$O$1520,CONCATENATE($AA458,"_U_S2C_LB:X185"))&gt;0,1,0)</t>
  </si>
  <si>
    <t>¬IF(COUNTIF($O$1021:$O$1520,CONCATENATE($AA458,"_U_S2C_LB:X186"))&gt;0,1,0)</t>
  </si>
  <si>
    <t>¬IF(COUNTIF($O$1021:$O$1520,CONCATENATE($AA458,"_U_S2C_LB:X187"))&gt;0,1,0)</t>
  </si>
  <si>
    <t>¬IF(COUNTIF($O$1021:$O$1520,CONCATENATE($AA458,"_U_S2C_LB:X188"))&gt;0,1,0)</t>
  </si>
  <si>
    <t>¬IF(COUNTIF($O$1021:$O$1520,CONCATENATE($AA458,"_U_S2C_LB:X189"))&gt;0,1,0)</t>
  </si>
  <si>
    <t>¬IF(COUNTIF($O$1021:$O$1520,CONCATENATE($AA458,"_U_S2C_LB:X190"))&gt;0,1,0)</t>
  </si>
  <si>
    <t>¬IF(COUNTIF($O$1021:$O$1520,CONCATENATE($AA458,"_U_S2C_LB:X191"))&gt;0,1,0)</t>
  </si>
  <si>
    <t>¬IF(COUNTIF($O$1021:$O$1520,CONCATENATE($AA458,"_U_S2C_LB:X192"))&gt;0,1,0)</t>
  </si>
  <si>
    <t>¬IF(COUNTIF($O$1021:$O$1520,CONCATENATE($AA458,"_U_S2C_LB:X193"))&gt;0,1,0)</t>
  </si>
  <si>
    <t>¬IF(COUNTIF($O$1021:$O$1520,CONCATENATE($AA458,"_U_S2C_LB:X194"))&gt;0,1,0)</t>
  </si>
  <si>
    <t>¬IF(COUNTIF($O$1021:$O$1520,CONCATENATE($AA458,"_C_S2C_LB:X183"))&gt;0,1,0)</t>
  </si>
  <si>
    <t>¬IF(COUNTIF($O$1021:$O$1520,CONCATENATE($AA458,"_C_S2C_LB:X184"))&gt;0,1,0)</t>
  </si>
  <si>
    <t>¬IF(COUNTIF($O$1021:$O$1520,CONCATENATE($AA458,"_C_S2C_LB:X185"))&gt;0,1,0)</t>
  </si>
  <si>
    <t>¬IF(COUNTIF($O$1021:$O$1520,CONCATENATE($AA458,"_C_S2C_LB:X186"))&gt;0,1,0)</t>
  </si>
  <si>
    <t>¬IF(COUNTIF($O$1021:$O$1520,CONCATENATE($AA458,"_C_S2C_LB:X187"))&gt;0,1,0)</t>
  </si>
  <si>
    <t>¬IF(COUNTIF($O$1021:$O$1520,CONCATENATE($AA458,"_C_S2C_LB:X188"))&gt;0,1,0)</t>
  </si>
  <si>
    <t>¬IF(COUNTIF($O$1021:$O$1520,CONCATENATE($AA458,"_C_S2C_LB:X189"))&gt;0,1,0)</t>
  </si>
  <si>
    <t>¬IF(COUNTIF($O$1021:$O$1520,CONCATENATE($AA458,"_C_S2C_LB:X190"))&gt;0,1,0)</t>
  </si>
  <si>
    <t>¬IF(COUNTIF($O$1021:$O$1520,CONCATENATE($AA458,"_C_S2C_LB:X191"))&gt;0,1,0)</t>
  </si>
  <si>
    <t>¬IF(COUNTIF($O$1021:$O$1520,CONCATENATE($AA458,"_C_S2C_LB:X192"))&gt;0,1,0)</t>
  </si>
  <si>
    <t>¬IF(COUNTIF($O$1021:$O$1520,CONCATENATE($AA458,"_C_S2C_LB:X193"))&gt;0,1,0)</t>
  </si>
  <si>
    <t>¬IF(COUNTIF($O$1021:$O$1520,CONCATENATE($AA458,"_C_S2C_LB:X194"))&gt;0,1,0)</t>
  </si>
  <si>
    <t>¬IF(COUNTIF($O$1021:$O$1520,CONCATENATE($AA458,"_D_S2C_LB:X183"))&gt;0,1,0)</t>
  </si>
  <si>
    <t>¬IF(COUNTIF($O$1021:$O$1520,CONCATENATE($AA458,"_D_S2C_LB:X184"))&gt;0,1,0)</t>
  </si>
  <si>
    <t>¬IF(COUNTIF($O$1021:$O$1520,CONCATENATE($AA458,"_D_S2C_LB:X185"))&gt;0,1,0)</t>
  </si>
  <si>
    <t>¬IF(COUNTIF($O$1021:$O$1520,CONCATENATE($AA458,"_D_S2C_LB:X186"))&gt;0,1,0)</t>
  </si>
  <si>
    <t>¬IF(COUNTIF($O$1021:$O$1520,CONCATENATE($AA458,"_D_S2C_LB:X187"))&gt;0,1,0)</t>
  </si>
  <si>
    <t>¬IF(COUNTIF($O$1021:$O$1520,CONCATENATE($AA458,"_D_S2C_LB:X188"))&gt;0,1,0)</t>
  </si>
  <si>
    <t>¬IF(COUNTIF($O$1021:$O$1520,CONCATENATE($AA458,"_D_S2C_LB:X189"))&gt;0,1,0)</t>
  </si>
  <si>
    <t>¬IF(COUNTIF($O$1021:$O$1520,CONCATENATE($AA458,"_D_S2C_LB:X190"))&gt;0,1,0)</t>
  </si>
  <si>
    <t>¬IF(COUNTIF($O$1021:$O$1520,CONCATENATE($AA458,"_D_S2C_LB:X191"))&gt;0,1,0)</t>
  </si>
  <si>
    <t>¬IF(COUNTIF($O$1021:$O$1520,CONCATENATE($AA458,"_D_S2C_LB:X192"))&gt;0,1,0)</t>
  </si>
  <si>
    <t>¬IF(COUNTIF($O$1021:$O$1520,CONCATENATE($AA458,"_D_S2C_LB:X193"))&gt;0,1,0)</t>
  </si>
  <si>
    <t>¬IF(COUNTIF($O$1021:$O$1520,CONCATENATE($AA458,"_D_S2C_LB:X194"))&gt;0,1,0)</t>
  </si>
  <si>
    <t>¬IF(ISERROR(VLOOKUP(AA458,$B$510:$I$1010,5,FALSE)),"",VLOOKUP(AA458,$B$510:$I$1010,5,FALSE))</t>
  </si>
  <si>
    <t>¬IF(ISERROR(VLOOKUP(AA458,$B$510:$I$1010,6,FALSE)),"",VLOOKUP(AA458,$B$510:$I$1010,6,FALSE))</t>
  </si>
  <si>
    <t>¬IF(ISERROR(VLOOKUP(AA458,$B$510:$I$1010,7,FALSE)),"",VLOOKUP(AA458,$B$510:$I$1010,7,FALSE))</t>
  </si>
  <si>
    <t>¬IF(ISERROR(VLOOKUP(AA458,$B$510:$I$1010,8,FALSE)),"",VLOOKUP(AA458,$B$510:$I$1010,8,FALSE))</t>
  </si>
  <si>
    <t>¬IF(ISERROR(VLOOKUP(AA459,$B$510:$I$1010,2,FALSE)),"",VLOOKUP(AA459,$B$510:$I$1010,2,FALSE))</t>
  </si>
  <si>
    <t>¬IF(COUNTIF($O$1021:$O$1520,CONCATENATE($AA459,"_U_S2C_LB:X183"))&gt;0,1,0)</t>
  </si>
  <si>
    <t>¬IF(COUNTIF($O$1021:$O$1520,CONCATENATE($AA459,"_U_S2C_LB:X184"))&gt;0,1,0)</t>
  </si>
  <si>
    <t>¬IF(COUNTIF($O$1021:$O$1520,CONCATENATE($AA459,"_U_S2C_LB:X185"))&gt;0,1,0)</t>
  </si>
  <si>
    <t>¬IF(COUNTIF($O$1021:$O$1520,CONCATENATE($AA459,"_U_S2C_LB:X186"))&gt;0,1,0)</t>
  </si>
  <si>
    <t>¬IF(COUNTIF($O$1021:$O$1520,CONCATENATE($AA459,"_U_S2C_LB:X187"))&gt;0,1,0)</t>
  </si>
  <si>
    <t>¬IF(COUNTIF($O$1021:$O$1520,CONCATENATE($AA459,"_U_S2C_LB:X188"))&gt;0,1,0)</t>
  </si>
  <si>
    <t>¬IF(COUNTIF($O$1021:$O$1520,CONCATENATE($AA459,"_U_S2C_LB:X189"))&gt;0,1,0)</t>
  </si>
  <si>
    <t>¬IF(COUNTIF($O$1021:$O$1520,CONCATENATE($AA459,"_U_S2C_LB:X190"))&gt;0,1,0)</t>
  </si>
  <si>
    <t>¬IF(COUNTIF($O$1021:$O$1520,CONCATENATE($AA459,"_U_S2C_LB:X191"))&gt;0,1,0)</t>
  </si>
  <si>
    <t>¬IF(COUNTIF($O$1021:$O$1520,CONCATENATE($AA459,"_U_S2C_LB:X192"))&gt;0,1,0)</t>
  </si>
  <si>
    <t>¬IF(COUNTIF($O$1021:$O$1520,CONCATENATE($AA459,"_U_S2C_LB:X193"))&gt;0,1,0)</t>
  </si>
  <si>
    <t>¬IF(COUNTIF($O$1021:$O$1520,CONCATENATE($AA459,"_U_S2C_LB:X194"))&gt;0,1,0)</t>
  </si>
  <si>
    <t>¬IF(COUNTIF($O$1021:$O$1520,CONCATENATE($AA459,"_C_S2C_LB:X183"))&gt;0,1,0)</t>
  </si>
  <si>
    <t>¬IF(COUNTIF($O$1021:$O$1520,CONCATENATE($AA459,"_C_S2C_LB:X184"))&gt;0,1,0)</t>
  </si>
  <si>
    <t>¬IF(COUNTIF($O$1021:$O$1520,CONCATENATE($AA459,"_C_S2C_LB:X185"))&gt;0,1,0)</t>
  </si>
  <si>
    <t>¬IF(COUNTIF($O$1021:$O$1520,CONCATENATE($AA459,"_C_S2C_LB:X186"))&gt;0,1,0)</t>
  </si>
  <si>
    <t>¬IF(COUNTIF($O$1021:$O$1520,CONCATENATE($AA459,"_C_S2C_LB:X187"))&gt;0,1,0)</t>
  </si>
  <si>
    <t>¬IF(COUNTIF($O$1021:$O$1520,CONCATENATE($AA459,"_C_S2C_LB:X188"))&gt;0,1,0)</t>
  </si>
  <si>
    <t>¬IF(COUNTIF($O$1021:$O$1520,CONCATENATE($AA459,"_C_S2C_LB:X189"))&gt;0,1,0)</t>
  </si>
  <si>
    <t>¬IF(COUNTIF($O$1021:$O$1520,CONCATENATE($AA459,"_C_S2C_LB:X190"))&gt;0,1,0)</t>
  </si>
  <si>
    <t>¬IF(COUNTIF($O$1021:$O$1520,CONCATENATE($AA459,"_C_S2C_LB:X191"))&gt;0,1,0)</t>
  </si>
  <si>
    <t>¬IF(COUNTIF($O$1021:$O$1520,CONCATENATE($AA459,"_C_S2C_LB:X192"))&gt;0,1,0)</t>
  </si>
  <si>
    <t>¬IF(COUNTIF($O$1021:$O$1520,CONCATENATE($AA459,"_C_S2C_LB:X193"))&gt;0,1,0)</t>
  </si>
  <si>
    <t>¬IF(COUNTIF($O$1021:$O$1520,CONCATENATE($AA459,"_C_S2C_LB:X194"))&gt;0,1,0)</t>
  </si>
  <si>
    <t>¬IF(COUNTIF($O$1021:$O$1520,CONCATENATE($AA459,"_D_S2C_LB:X183"))&gt;0,1,0)</t>
  </si>
  <si>
    <t>¬IF(COUNTIF($O$1021:$O$1520,CONCATENATE($AA459,"_D_S2C_LB:X184"))&gt;0,1,0)</t>
  </si>
  <si>
    <t>¬IF(COUNTIF($O$1021:$O$1520,CONCATENATE($AA459,"_D_S2C_LB:X185"))&gt;0,1,0)</t>
  </si>
  <si>
    <t>¬IF(COUNTIF($O$1021:$O$1520,CONCATENATE($AA459,"_D_S2C_LB:X186"))&gt;0,1,0)</t>
  </si>
  <si>
    <t>¬IF(COUNTIF($O$1021:$O$1520,CONCATENATE($AA459,"_D_S2C_LB:X187"))&gt;0,1,0)</t>
  </si>
  <si>
    <t>¬IF(COUNTIF($O$1021:$O$1520,CONCATENATE($AA459,"_D_S2C_LB:X188"))&gt;0,1,0)</t>
  </si>
  <si>
    <t>¬IF(COUNTIF($O$1021:$O$1520,CONCATENATE($AA459,"_D_S2C_LB:X189"))&gt;0,1,0)</t>
  </si>
  <si>
    <t>¬IF(COUNTIF($O$1021:$O$1520,CONCATENATE($AA459,"_D_S2C_LB:X190"))&gt;0,1,0)</t>
  </si>
  <si>
    <t>¬IF(COUNTIF($O$1021:$O$1520,CONCATENATE($AA459,"_D_S2C_LB:X191"))&gt;0,1,0)</t>
  </si>
  <si>
    <t>¬IF(COUNTIF($O$1021:$O$1520,CONCATENATE($AA459,"_D_S2C_LB:X192"))&gt;0,1,0)</t>
  </si>
  <si>
    <t>¬IF(COUNTIF($O$1021:$O$1520,CONCATENATE($AA459,"_D_S2C_LB:X193"))&gt;0,1,0)</t>
  </si>
  <si>
    <t>¬IF(COUNTIF($O$1021:$O$1520,CONCATENATE($AA459,"_D_S2C_LB:X194"))&gt;0,1,0)</t>
  </si>
  <si>
    <t>¬IF(ISERROR(VLOOKUP(AA459,$B$510:$I$1010,5,FALSE)),"",VLOOKUP(AA459,$B$510:$I$1010,5,FALSE))</t>
  </si>
  <si>
    <t>¬IF(ISERROR(VLOOKUP(AA459,$B$510:$I$1010,6,FALSE)),"",VLOOKUP(AA459,$B$510:$I$1010,6,FALSE))</t>
  </si>
  <si>
    <t>¬IF(ISERROR(VLOOKUP(AA459,$B$510:$I$1010,7,FALSE)),"",VLOOKUP(AA459,$B$510:$I$1010,7,FALSE))</t>
  </si>
  <si>
    <t>¬IF(ISERROR(VLOOKUP(AA459,$B$510:$I$1010,8,FALSE)),"",VLOOKUP(AA459,$B$510:$I$1010,8,FALSE))</t>
  </si>
  <si>
    <t>¬IF(ISERROR(VLOOKUP(AA460,$B$510:$I$1010,2,FALSE)),"",VLOOKUP(AA460,$B$510:$I$1010,2,FALSE))</t>
  </si>
  <si>
    <t>¬IF(COUNTIF($O$1021:$O$1520,CONCATENATE($AA460,"_U_S2C_LB:X183"))&gt;0,1,0)</t>
  </si>
  <si>
    <t>¬IF(COUNTIF($O$1021:$O$1520,CONCATENATE($AA460,"_U_S2C_LB:X184"))&gt;0,1,0)</t>
  </si>
  <si>
    <t>¬IF(COUNTIF($O$1021:$O$1520,CONCATENATE($AA460,"_U_S2C_LB:X185"))&gt;0,1,0)</t>
  </si>
  <si>
    <t>¬IF(COUNTIF($O$1021:$O$1520,CONCATENATE($AA460,"_U_S2C_LB:X186"))&gt;0,1,0)</t>
  </si>
  <si>
    <t>¬IF(COUNTIF($O$1021:$O$1520,CONCATENATE($AA460,"_U_S2C_LB:X187"))&gt;0,1,0)</t>
  </si>
  <si>
    <t>¬IF(COUNTIF($O$1021:$O$1520,CONCATENATE($AA460,"_U_S2C_LB:X188"))&gt;0,1,0)</t>
  </si>
  <si>
    <t>¬IF(COUNTIF($O$1021:$O$1520,CONCATENATE($AA460,"_U_S2C_LB:X189"))&gt;0,1,0)</t>
  </si>
  <si>
    <t>¬IF(COUNTIF($O$1021:$O$1520,CONCATENATE($AA460,"_U_S2C_LB:X190"))&gt;0,1,0)</t>
  </si>
  <si>
    <t>¬IF(COUNTIF($O$1021:$O$1520,CONCATENATE($AA460,"_U_S2C_LB:X191"))&gt;0,1,0)</t>
  </si>
  <si>
    <t>¬IF(COUNTIF($O$1021:$O$1520,CONCATENATE($AA460,"_U_S2C_LB:X192"))&gt;0,1,0)</t>
  </si>
  <si>
    <t>¬IF(COUNTIF($O$1021:$O$1520,CONCATENATE($AA460,"_U_S2C_LB:X193"))&gt;0,1,0)</t>
  </si>
  <si>
    <t>¬IF(COUNTIF($O$1021:$O$1520,CONCATENATE($AA460,"_U_S2C_LB:X194"))&gt;0,1,0)</t>
  </si>
  <si>
    <t>¬IF(COUNTIF($O$1021:$O$1520,CONCATENATE($AA460,"_C_S2C_LB:X183"))&gt;0,1,0)</t>
  </si>
  <si>
    <t>¬IF(COUNTIF($O$1021:$O$1520,CONCATENATE($AA460,"_C_S2C_LB:X184"))&gt;0,1,0)</t>
  </si>
  <si>
    <t>¬IF(COUNTIF($O$1021:$O$1520,CONCATENATE($AA460,"_C_S2C_LB:X185"))&gt;0,1,0)</t>
  </si>
  <si>
    <t>¬IF(COUNTIF($O$1021:$O$1520,CONCATENATE($AA460,"_C_S2C_LB:X186"))&gt;0,1,0)</t>
  </si>
  <si>
    <t>¬IF(COUNTIF($O$1021:$O$1520,CONCATENATE($AA460,"_C_S2C_LB:X187"))&gt;0,1,0)</t>
  </si>
  <si>
    <t>¬IF(COUNTIF($O$1021:$O$1520,CONCATENATE($AA460,"_C_S2C_LB:X188"))&gt;0,1,0)</t>
  </si>
  <si>
    <t>¬IF(COUNTIF($O$1021:$O$1520,CONCATENATE($AA460,"_C_S2C_LB:X189"))&gt;0,1,0)</t>
  </si>
  <si>
    <t>¬IF(COUNTIF($O$1021:$O$1520,CONCATENATE($AA460,"_C_S2C_LB:X190"))&gt;0,1,0)</t>
  </si>
  <si>
    <t>¬IF(COUNTIF($O$1021:$O$1520,CONCATENATE($AA460,"_C_S2C_LB:X191"))&gt;0,1,0)</t>
  </si>
  <si>
    <t>¬IF(COUNTIF($O$1021:$O$1520,CONCATENATE($AA460,"_C_S2C_LB:X192"))&gt;0,1,0)</t>
  </si>
  <si>
    <t>¬IF(COUNTIF($O$1021:$O$1520,CONCATENATE($AA460,"_C_S2C_LB:X193"))&gt;0,1,0)</t>
  </si>
  <si>
    <t>¬IF(COUNTIF($O$1021:$O$1520,CONCATENATE($AA460,"_C_S2C_LB:X194"))&gt;0,1,0)</t>
  </si>
  <si>
    <t>¬IF(COUNTIF($O$1021:$O$1520,CONCATENATE($AA460,"_D_S2C_LB:X183"))&gt;0,1,0)</t>
  </si>
  <si>
    <t>¬IF(COUNTIF($O$1021:$O$1520,CONCATENATE($AA460,"_D_S2C_LB:X184"))&gt;0,1,0)</t>
  </si>
  <si>
    <t>¬IF(COUNTIF($O$1021:$O$1520,CONCATENATE($AA460,"_D_S2C_LB:X185"))&gt;0,1,0)</t>
  </si>
  <si>
    <t>¬IF(COUNTIF($O$1021:$O$1520,CONCATENATE($AA460,"_D_S2C_LB:X186"))&gt;0,1,0)</t>
  </si>
  <si>
    <t>¬IF(COUNTIF($O$1021:$O$1520,CONCATENATE($AA460,"_D_S2C_LB:X187"))&gt;0,1,0)</t>
  </si>
  <si>
    <t>¬IF(COUNTIF($O$1021:$O$1520,CONCATENATE($AA460,"_D_S2C_LB:X188"))&gt;0,1,0)</t>
  </si>
  <si>
    <t>¬IF(COUNTIF($O$1021:$O$1520,CONCATENATE($AA460,"_D_S2C_LB:X189"))&gt;0,1,0)</t>
  </si>
  <si>
    <t>¬IF(COUNTIF($O$1021:$O$1520,CONCATENATE($AA460,"_D_S2C_LB:X190"))&gt;0,1,0)</t>
  </si>
  <si>
    <t>¬IF(COUNTIF($O$1021:$O$1520,CONCATENATE($AA460,"_D_S2C_LB:X191"))&gt;0,1,0)</t>
  </si>
  <si>
    <t>¬IF(COUNTIF($O$1021:$O$1520,CONCATENATE($AA460,"_D_S2C_LB:X192"))&gt;0,1,0)</t>
  </si>
  <si>
    <t>¬IF(COUNTIF($O$1021:$O$1520,CONCATENATE($AA460,"_D_S2C_LB:X193"))&gt;0,1,0)</t>
  </si>
  <si>
    <t>¬IF(COUNTIF($O$1021:$O$1520,CONCATENATE($AA460,"_D_S2C_LB:X194"))&gt;0,1,0)</t>
  </si>
  <si>
    <t>¬IF(ISERROR(VLOOKUP(AA460,$B$510:$I$1010,5,FALSE)),"",VLOOKUP(AA460,$B$510:$I$1010,5,FALSE))</t>
  </si>
  <si>
    <t>¬IF(ISERROR(VLOOKUP(AA460,$B$510:$I$1010,6,FALSE)),"",VLOOKUP(AA460,$B$510:$I$1010,6,FALSE))</t>
  </si>
  <si>
    <t>¬IF(ISERROR(VLOOKUP(AA460,$B$510:$I$1010,7,FALSE)),"",VLOOKUP(AA460,$B$510:$I$1010,7,FALSE))</t>
  </si>
  <si>
    <t>¬IF(ISERROR(VLOOKUP(AA460,$B$510:$I$1010,8,FALSE)),"",VLOOKUP(AA460,$B$510:$I$1010,8,FALSE))</t>
  </si>
  <si>
    <t>¬IF(ISERROR(VLOOKUP(AA461,$B$510:$I$1010,2,FALSE)),"",VLOOKUP(AA461,$B$510:$I$1010,2,FALSE))</t>
  </si>
  <si>
    <t>¬IF(COUNTIF($O$1021:$O$1520,CONCATENATE($AA461,"_U_S2C_LB:X183"))&gt;0,1,0)</t>
  </si>
  <si>
    <t>¬IF(COUNTIF($O$1021:$O$1520,CONCATENATE($AA461,"_U_S2C_LB:X184"))&gt;0,1,0)</t>
  </si>
  <si>
    <t>¬IF(COUNTIF($O$1021:$O$1520,CONCATENATE($AA461,"_U_S2C_LB:X185"))&gt;0,1,0)</t>
  </si>
  <si>
    <t>¬IF(COUNTIF($O$1021:$O$1520,CONCATENATE($AA461,"_U_S2C_LB:X186"))&gt;0,1,0)</t>
  </si>
  <si>
    <t>¬IF(COUNTIF($O$1021:$O$1520,CONCATENATE($AA461,"_U_S2C_LB:X187"))&gt;0,1,0)</t>
  </si>
  <si>
    <t>¬IF(COUNTIF($O$1021:$O$1520,CONCATENATE($AA461,"_U_S2C_LB:X188"))&gt;0,1,0)</t>
  </si>
  <si>
    <t>¬IF(COUNTIF($O$1021:$O$1520,CONCATENATE($AA461,"_U_S2C_LB:X189"))&gt;0,1,0)</t>
  </si>
  <si>
    <t>¬IF(COUNTIF($O$1021:$O$1520,CONCATENATE($AA461,"_U_S2C_LB:X190"))&gt;0,1,0)</t>
  </si>
  <si>
    <t>¬IF(COUNTIF($O$1021:$O$1520,CONCATENATE($AA461,"_U_S2C_LB:X191"))&gt;0,1,0)</t>
  </si>
  <si>
    <t>¬IF(COUNTIF($O$1021:$O$1520,CONCATENATE($AA461,"_U_S2C_LB:X192"))&gt;0,1,0)</t>
  </si>
  <si>
    <t>¬IF(COUNTIF($O$1021:$O$1520,CONCATENATE($AA461,"_U_S2C_LB:X193"))&gt;0,1,0)</t>
  </si>
  <si>
    <t>¬IF(COUNTIF($O$1021:$O$1520,CONCATENATE($AA461,"_U_S2C_LB:X194"))&gt;0,1,0)</t>
  </si>
  <si>
    <t>¬IF(COUNTIF($O$1021:$O$1520,CONCATENATE($AA461,"_C_S2C_LB:X183"))&gt;0,1,0)</t>
  </si>
  <si>
    <t>¬IF(COUNTIF($O$1021:$O$1520,CONCATENATE($AA461,"_C_S2C_LB:X184"))&gt;0,1,0)</t>
  </si>
  <si>
    <t>¬IF(COUNTIF($O$1021:$O$1520,CONCATENATE($AA461,"_C_S2C_LB:X185"))&gt;0,1,0)</t>
  </si>
  <si>
    <t>¬IF(COUNTIF($O$1021:$O$1520,CONCATENATE($AA461,"_C_S2C_LB:X186"))&gt;0,1,0)</t>
  </si>
  <si>
    <t>¬IF(COUNTIF($O$1021:$O$1520,CONCATENATE($AA461,"_C_S2C_LB:X187"))&gt;0,1,0)</t>
  </si>
  <si>
    <t>¬IF(COUNTIF($O$1021:$O$1520,CONCATENATE($AA461,"_C_S2C_LB:X188"))&gt;0,1,0)</t>
  </si>
  <si>
    <t>¬IF(COUNTIF($O$1021:$O$1520,CONCATENATE($AA461,"_C_S2C_LB:X189"))&gt;0,1,0)</t>
  </si>
  <si>
    <t>¬IF(COUNTIF($O$1021:$O$1520,CONCATENATE($AA461,"_C_S2C_LB:X190"))&gt;0,1,0)</t>
  </si>
  <si>
    <t>¬IF(COUNTIF($O$1021:$O$1520,CONCATENATE($AA461,"_C_S2C_LB:X191"))&gt;0,1,0)</t>
  </si>
  <si>
    <t>¬IF(COUNTIF($O$1021:$O$1520,CONCATENATE($AA461,"_C_S2C_LB:X192"))&gt;0,1,0)</t>
  </si>
  <si>
    <t>¬IF(COUNTIF($O$1021:$O$1520,CONCATENATE($AA461,"_C_S2C_LB:X193"))&gt;0,1,0)</t>
  </si>
  <si>
    <t>¬IF(COUNTIF($O$1021:$O$1520,CONCATENATE($AA461,"_C_S2C_LB:X194"))&gt;0,1,0)</t>
  </si>
  <si>
    <t>¬IF(COUNTIF($O$1021:$O$1520,CONCATENATE($AA461,"_D_S2C_LB:X183"))&gt;0,1,0)</t>
  </si>
  <si>
    <t>¬IF(COUNTIF($O$1021:$O$1520,CONCATENATE($AA461,"_D_S2C_LB:X184"))&gt;0,1,0)</t>
  </si>
  <si>
    <t>¬IF(COUNTIF($O$1021:$O$1520,CONCATENATE($AA461,"_D_S2C_LB:X185"))&gt;0,1,0)</t>
  </si>
  <si>
    <t>¬IF(COUNTIF($O$1021:$O$1520,CONCATENATE($AA461,"_D_S2C_LB:X186"))&gt;0,1,0)</t>
  </si>
  <si>
    <t>¬IF(COUNTIF($O$1021:$O$1520,CONCATENATE($AA461,"_D_S2C_LB:X187"))&gt;0,1,0)</t>
  </si>
  <si>
    <t>¬IF(COUNTIF($O$1021:$O$1520,CONCATENATE($AA461,"_D_S2C_LB:X188"))&gt;0,1,0)</t>
  </si>
  <si>
    <t>¬IF(COUNTIF($O$1021:$O$1520,CONCATENATE($AA461,"_D_S2C_LB:X189"))&gt;0,1,0)</t>
  </si>
  <si>
    <t>¬IF(COUNTIF($O$1021:$O$1520,CONCATENATE($AA461,"_D_S2C_LB:X190"))&gt;0,1,0)</t>
  </si>
  <si>
    <t>¬IF(COUNTIF($O$1021:$O$1520,CONCATENATE($AA461,"_D_S2C_LB:X191"))&gt;0,1,0)</t>
  </si>
  <si>
    <t>¬IF(COUNTIF($O$1021:$O$1520,CONCATENATE($AA461,"_D_S2C_LB:X192"))&gt;0,1,0)</t>
  </si>
  <si>
    <t>¬IF(COUNTIF($O$1021:$O$1520,CONCATENATE($AA461,"_D_S2C_LB:X193"))&gt;0,1,0)</t>
  </si>
  <si>
    <t>¬IF(COUNTIF($O$1021:$O$1520,CONCATENATE($AA461,"_D_S2C_LB:X194"))&gt;0,1,0)</t>
  </si>
  <si>
    <t>¬IF(ISERROR(VLOOKUP(AA461,$B$510:$I$1010,5,FALSE)),"",VLOOKUP(AA461,$B$510:$I$1010,5,FALSE))</t>
  </si>
  <si>
    <t>¬IF(ISERROR(VLOOKUP(AA461,$B$510:$I$1010,6,FALSE)),"",VLOOKUP(AA461,$B$510:$I$1010,6,FALSE))</t>
  </si>
  <si>
    <t>¬IF(ISERROR(VLOOKUP(AA461,$B$510:$I$1010,7,FALSE)),"",VLOOKUP(AA461,$B$510:$I$1010,7,FALSE))</t>
  </si>
  <si>
    <t>¬IF(ISERROR(VLOOKUP(AA461,$B$510:$I$1010,8,FALSE)),"",VLOOKUP(AA461,$B$510:$I$1010,8,FALSE))</t>
  </si>
  <si>
    <t>¬IF(ISERROR(VLOOKUP(AA462,$B$510:$I$1010,2,FALSE)),"",VLOOKUP(AA462,$B$510:$I$1010,2,FALSE))</t>
  </si>
  <si>
    <t>¬IF(COUNTIF($O$1021:$O$1520,CONCATENATE($AA462,"_U_S2C_LB:X183"))&gt;0,1,0)</t>
  </si>
  <si>
    <t>¬IF(COUNTIF($O$1021:$O$1520,CONCATENATE($AA462,"_U_S2C_LB:X184"))&gt;0,1,0)</t>
  </si>
  <si>
    <t>¬IF(COUNTIF($O$1021:$O$1520,CONCATENATE($AA462,"_U_S2C_LB:X185"))&gt;0,1,0)</t>
  </si>
  <si>
    <t>¬IF(COUNTIF($O$1021:$O$1520,CONCATENATE($AA462,"_U_S2C_LB:X186"))&gt;0,1,0)</t>
  </si>
  <si>
    <t>¬IF(COUNTIF($O$1021:$O$1520,CONCATENATE($AA462,"_U_S2C_LB:X187"))&gt;0,1,0)</t>
  </si>
  <si>
    <t>¬IF(COUNTIF($O$1021:$O$1520,CONCATENATE($AA462,"_U_S2C_LB:X188"))&gt;0,1,0)</t>
  </si>
  <si>
    <t>¬IF(COUNTIF($O$1021:$O$1520,CONCATENATE($AA462,"_U_S2C_LB:X189"))&gt;0,1,0)</t>
  </si>
  <si>
    <t>¬IF(COUNTIF($O$1021:$O$1520,CONCATENATE($AA462,"_U_S2C_LB:X190"))&gt;0,1,0)</t>
  </si>
  <si>
    <t>¬IF(COUNTIF($O$1021:$O$1520,CONCATENATE($AA462,"_U_S2C_LB:X191"))&gt;0,1,0)</t>
  </si>
  <si>
    <t>¬IF(COUNTIF($O$1021:$O$1520,CONCATENATE($AA462,"_U_S2C_LB:X192"))&gt;0,1,0)</t>
  </si>
  <si>
    <t>¬IF(COUNTIF($O$1021:$O$1520,CONCATENATE($AA462,"_U_S2C_LB:X193"))&gt;0,1,0)</t>
  </si>
  <si>
    <t>¬IF(COUNTIF($O$1021:$O$1520,CONCATENATE($AA462,"_U_S2C_LB:X194"))&gt;0,1,0)</t>
  </si>
  <si>
    <t>¬IF(COUNTIF($O$1021:$O$1520,CONCATENATE($AA462,"_C_S2C_LB:X183"))&gt;0,1,0)</t>
  </si>
  <si>
    <t>¬IF(COUNTIF($O$1021:$O$1520,CONCATENATE($AA462,"_C_S2C_LB:X184"))&gt;0,1,0)</t>
  </si>
  <si>
    <t>¬IF(COUNTIF($O$1021:$O$1520,CONCATENATE($AA462,"_C_S2C_LB:X185"))&gt;0,1,0)</t>
  </si>
  <si>
    <t>¬IF(COUNTIF($O$1021:$O$1520,CONCATENATE($AA462,"_C_S2C_LB:X186"))&gt;0,1,0)</t>
  </si>
  <si>
    <t>¬IF(COUNTIF($O$1021:$O$1520,CONCATENATE($AA462,"_C_S2C_LB:X187"))&gt;0,1,0)</t>
  </si>
  <si>
    <t>¬IF(COUNTIF($O$1021:$O$1520,CONCATENATE($AA462,"_C_S2C_LB:X188"))&gt;0,1,0)</t>
  </si>
  <si>
    <t>¬IF(COUNTIF($O$1021:$O$1520,CONCATENATE($AA462,"_C_S2C_LB:X189"))&gt;0,1,0)</t>
  </si>
  <si>
    <t>¬IF(COUNTIF($O$1021:$O$1520,CONCATENATE($AA462,"_C_S2C_LB:X190"))&gt;0,1,0)</t>
  </si>
  <si>
    <t>¬IF(COUNTIF($O$1021:$O$1520,CONCATENATE($AA462,"_C_S2C_LB:X191"))&gt;0,1,0)</t>
  </si>
  <si>
    <t>¬IF(COUNTIF($O$1021:$O$1520,CONCATENATE($AA462,"_C_S2C_LB:X192"))&gt;0,1,0)</t>
  </si>
  <si>
    <t>¬IF(COUNTIF($O$1021:$O$1520,CONCATENATE($AA462,"_C_S2C_LB:X193"))&gt;0,1,0)</t>
  </si>
  <si>
    <t>¬IF(COUNTIF($O$1021:$O$1520,CONCATENATE($AA462,"_C_S2C_LB:X194"))&gt;0,1,0)</t>
  </si>
  <si>
    <t>¬IF(COUNTIF($O$1021:$O$1520,CONCATENATE($AA462,"_D_S2C_LB:X183"))&gt;0,1,0)</t>
  </si>
  <si>
    <t>¬IF(COUNTIF($O$1021:$O$1520,CONCATENATE($AA462,"_D_S2C_LB:X184"))&gt;0,1,0)</t>
  </si>
  <si>
    <t>¬IF(COUNTIF($O$1021:$O$1520,CONCATENATE($AA462,"_D_S2C_LB:X185"))&gt;0,1,0)</t>
  </si>
  <si>
    <t>¬IF(COUNTIF($O$1021:$O$1520,CONCATENATE($AA462,"_D_S2C_LB:X186"))&gt;0,1,0)</t>
  </si>
  <si>
    <t>¬IF(COUNTIF($O$1021:$O$1520,CONCATENATE($AA462,"_D_S2C_LB:X187"))&gt;0,1,0)</t>
  </si>
  <si>
    <t>¬IF(COUNTIF($O$1021:$O$1520,CONCATENATE($AA462,"_D_S2C_LB:X188"))&gt;0,1,0)</t>
  </si>
  <si>
    <t>¬IF(COUNTIF($O$1021:$O$1520,CONCATENATE($AA462,"_D_S2C_LB:X189"))&gt;0,1,0)</t>
  </si>
  <si>
    <t>¬IF(COUNTIF($O$1021:$O$1520,CONCATENATE($AA462,"_D_S2C_LB:X190"))&gt;0,1,0)</t>
  </si>
  <si>
    <t>¬IF(COUNTIF($O$1021:$O$1520,CONCATENATE($AA462,"_D_S2C_LB:X191"))&gt;0,1,0)</t>
  </si>
  <si>
    <t>¬IF(COUNTIF($O$1021:$O$1520,CONCATENATE($AA462,"_D_S2C_LB:X192"))&gt;0,1,0)</t>
  </si>
  <si>
    <t>¬IF(COUNTIF($O$1021:$O$1520,CONCATENATE($AA462,"_D_S2C_LB:X193"))&gt;0,1,0)</t>
  </si>
  <si>
    <t>¬IF(COUNTIF($O$1021:$O$1520,CONCATENATE($AA462,"_D_S2C_LB:X194"))&gt;0,1,0)</t>
  </si>
  <si>
    <t>¬IF(ISERROR(VLOOKUP(AA462,$B$510:$I$1010,5,FALSE)),"",VLOOKUP(AA462,$B$510:$I$1010,5,FALSE))</t>
  </si>
  <si>
    <t>¬IF(ISERROR(VLOOKUP(AA462,$B$510:$I$1010,6,FALSE)),"",VLOOKUP(AA462,$B$510:$I$1010,6,FALSE))</t>
  </si>
  <si>
    <t>¬IF(ISERROR(VLOOKUP(AA462,$B$510:$I$1010,7,FALSE)),"",VLOOKUP(AA462,$B$510:$I$1010,7,FALSE))</t>
  </si>
  <si>
    <t>¬IF(ISERROR(VLOOKUP(AA462,$B$510:$I$1010,8,FALSE)),"",VLOOKUP(AA462,$B$510:$I$1010,8,FALSE))</t>
  </si>
  <si>
    <t>¬IF(ISERROR(VLOOKUP(AA463,$B$510:$I$1010,2,FALSE)),"",VLOOKUP(AA463,$B$510:$I$1010,2,FALSE))</t>
  </si>
  <si>
    <t>¬IF(COUNTIF($O$1021:$O$1520,CONCATENATE($AA463,"_U_S2C_LB:X183"))&gt;0,1,0)</t>
  </si>
  <si>
    <t>¬IF(COUNTIF($O$1021:$O$1520,CONCATENATE($AA463,"_U_S2C_LB:X184"))&gt;0,1,0)</t>
  </si>
  <si>
    <t>¬IF(COUNTIF($O$1021:$O$1520,CONCATENATE($AA463,"_U_S2C_LB:X185"))&gt;0,1,0)</t>
  </si>
  <si>
    <t>¬IF(COUNTIF($O$1021:$O$1520,CONCATENATE($AA463,"_U_S2C_LB:X186"))&gt;0,1,0)</t>
  </si>
  <si>
    <t>¬IF(COUNTIF($O$1021:$O$1520,CONCATENATE($AA463,"_U_S2C_LB:X187"))&gt;0,1,0)</t>
  </si>
  <si>
    <t>¬IF(COUNTIF($O$1021:$O$1520,CONCATENATE($AA463,"_U_S2C_LB:X188"))&gt;0,1,0)</t>
  </si>
  <si>
    <t>¬IF(COUNTIF($O$1021:$O$1520,CONCATENATE($AA463,"_U_S2C_LB:X189"))&gt;0,1,0)</t>
  </si>
  <si>
    <t>¬IF(COUNTIF($O$1021:$O$1520,CONCATENATE($AA463,"_U_S2C_LB:X190"))&gt;0,1,0)</t>
  </si>
  <si>
    <t>¬IF(COUNTIF($O$1021:$O$1520,CONCATENATE($AA463,"_U_S2C_LB:X191"))&gt;0,1,0)</t>
  </si>
  <si>
    <t>¬IF(COUNTIF($O$1021:$O$1520,CONCATENATE($AA463,"_U_S2C_LB:X192"))&gt;0,1,0)</t>
  </si>
  <si>
    <t>¬IF(COUNTIF($O$1021:$O$1520,CONCATENATE($AA463,"_U_S2C_LB:X193"))&gt;0,1,0)</t>
  </si>
  <si>
    <t>¬IF(COUNTIF($O$1021:$O$1520,CONCATENATE($AA463,"_U_S2C_LB:X194"))&gt;0,1,0)</t>
  </si>
  <si>
    <t>¬IF(COUNTIF($O$1021:$O$1520,CONCATENATE($AA463,"_C_S2C_LB:X183"))&gt;0,1,0)</t>
  </si>
  <si>
    <t>¬IF(COUNTIF($O$1021:$O$1520,CONCATENATE($AA463,"_C_S2C_LB:X184"))&gt;0,1,0)</t>
  </si>
  <si>
    <t>¬IF(COUNTIF($O$1021:$O$1520,CONCATENATE($AA463,"_C_S2C_LB:X185"))&gt;0,1,0)</t>
  </si>
  <si>
    <t>¬IF(COUNTIF($O$1021:$O$1520,CONCATENATE($AA463,"_C_S2C_LB:X186"))&gt;0,1,0)</t>
  </si>
  <si>
    <t>¬IF(COUNTIF($O$1021:$O$1520,CONCATENATE($AA463,"_C_S2C_LB:X187"))&gt;0,1,0)</t>
  </si>
  <si>
    <t>¬IF(COUNTIF($O$1021:$O$1520,CONCATENATE($AA463,"_C_S2C_LB:X188"))&gt;0,1,0)</t>
  </si>
  <si>
    <t>¬IF(COUNTIF($O$1021:$O$1520,CONCATENATE($AA463,"_C_S2C_LB:X189"))&gt;0,1,0)</t>
  </si>
  <si>
    <t>¬IF(COUNTIF($O$1021:$O$1520,CONCATENATE($AA463,"_C_S2C_LB:X190"))&gt;0,1,0)</t>
  </si>
  <si>
    <t>¬IF(COUNTIF($O$1021:$O$1520,CONCATENATE($AA463,"_C_S2C_LB:X191"))&gt;0,1,0)</t>
  </si>
  <si>
    <t>¬IF(COUNTIF($O$1021:$O$1520,CONCATENATE($AA463,"_C_S2C_LB:X192"))&gt;0,1,0)</t>
  </si>
  <si>
    <t>¬IF(COUNTIF($O$1021:$O$1520,CONCATENATE($AA463,"_C_S2C_LB:X193"))&gt;0,1,0)</t>
  </si>
  <si>
    <t>¬IF(COUNTIF($O$1021:$O$1520,CONCATENATE($AA463,"_C_S2C_LB:X194"))&gt;0,1,0)</t>
  </si>
  <si>
    <t>¬IF(COUNTIF($O$1021:$O$1520,CONCATENATE($AA463,"_D_S2C_LB:X183"))&gt;0,1,0)</t>
  </si>
  <si>
    <t>¬IF(COUNTIF($O$1021:$O$1520,CONCATENATE($AA463,"_D_S2C_LB:X184"))&gt;0,1,0)</t>
  </si>
  <si>
    <t>¬IF(COUNTIF($O$1021:$O$1520,CONCATENATE($AA463,"_D_S2C_LB:X185"))&gt;0,1,0)</t>
  </si>
  <si>
    <t>¬IF(COUNTIF($O$1021:$O$1520,CONCATENATE($AA463,"_D_S2C_LB:X186"))&gt;0,1,0)</t>
  </si>
  <si>
    <t>¬IF(COUNTIF($O$1021:$O$1520,CONCATENATE($AA463,"_D_S2C_LB:X187"))&gt;0,1,0)</t>
  </si>
  <si>
    <t>¬IF(COUNTIF($O$1021:$O$1520,CONCATENATE($AA463,"_D_S2C_LB:X188"))&gt;0,1,0)</t>
  </si>
  <si>
    <t>¬IF(COUNTIF($O$1021:$O$1520,CONCATENATE($AA463,"_D_S2C_LB:X189"))&gt;0,1,0)</t>
  </si>
  <si>
    <t>¬IF(COUNTIF($O$1021:$O$1520,CONCATENATE($AA463,"_D_S2C_LB:X190"))&gt;0,1,0)</t>
  </si>
  <si>
    <t>¬IF(COUNTIF($O$1021:$O$1520,CONCATENATE($AA463,"_D_S2C_LB:X191"))&gt;0,1,0)</t>
  </si>
  <si>
    <t>¬IF(COUNTIF($O$1021:$O$1520,CONCATENATE($AA463,"_D_S2C_LB:X192"))&gt;0,1,0)</t>
  </si>
  <si>
    <t>¬IF(COUNTIF($O$1021:$O$1520,CONCATENATE($AA463,"_D_S2C_LB:X193"))&gt;0,1,0)</t>
  </si>
  <si>
    <t>¬IF(COUNTIF($O$1021:$O$1520,CONCATENATE($AA463,"_D_S2C_LB:X194"))&gt;0,1,0)</t>
  </si>
  <si>
    <t>¬IF(ISERROR(VLOOKUP(AA463,$B$510:$I$1010,5,FALSE)),"",VLOOKUP(AA463,$B$510:$I$1010,5,FALSE))</t>
  </si>
  <si>
    <t>¬IF(ISERROR(VLOOKUP(AA463,$B$510:$I$1010,6,FALSE)),"",VLOOKUP(AA463,$B$510:$I$1010,6,FALSE))</t>
  </si>
  <si>
    <t>¬IF(ISERROR(VLOOKUP(AA463,$B$510:$I$1010,7,FALSE)),"",VLOOKUP(AA463,$B$510:$I$1010,7,FALSE))</t>
  </si>
  <si>
    <t>¬IF(ISERROR(VLOOKUP(AA463,$B$510:$I$1010,8,FALSE)),"",VLOOKUP(AA463,$B$510:$I$1010,8,FALSE))</t>
  </si>
  <si>
    <t>¬IF(ISERROR(VLOOKUP(AA464,$B$510:$I$1010,2,FALSE)),"",VLOOKUP(AA464,$B$510:$I$1010,2,FALSE))</t>
  </si>
  <si>
    <t>¬IF(COUNTIF($O$1021:$O$1520,CONCATENATE($AA464,"_U_S2C_LB:X183"))&gt;0,1,0)</t>
  </si>
  <si>
    <t>¬IF(COUNTIF($O$1021:$O$1520,CONCATENATE($AA464,"_U_S2C_LB:X184"))&gt;0,1,0)</t>
  </si>
  <si>
    <t>¬IF(COUNTIF($O$1021:$O$1520,CONCATENATE($AA464,"_U_S2C_LB:X185"))&gt;0,1,0)</t>
  </si>
  <si>
    <t>¬IF(COUNTIF($O$1021:$O$1520,CONCATENATE($AA464,"_U_S2C_LB:X186"))&gt;0,1,0)</t>
  </si>
  <si>
    <t>¬IF(COUNTIF($O$1021:$O$1520,CONCATENATE($AA464,"_U_S2C_LB:X187"))&gt;0,1,0)</t>
  </si>
  <si>
    <t>¬IF(COUNTIF($O$1021:$O$1520,CONCATENATE($AA464,"_U_S2C_LB:X188"))&gt;0,1,0)</t>
  </si>
  <si>
    <t>¬IF(COUNTIF($O$1021:$O$1520,CONCATENATE($AA464,"_U_S2C_LB:X189"))&gt;0,1,0)</t>
  </si>
  <si>
    <t>¬IF(COUNTIF($O$1021:$O$1520,CONCATENATE($AA464,"_U_S2C_LB:X190"))&gt;0,1,0)</t>
  </si>
  <si>
    <t>¬IF(COUNTIF($O$1021:$O$1520,CONCATENATE($AA464,"_U_S2C_LB:X191"))&gt;0,1,0)</t>
  </si>
  <si>
    <t>¬IF(COUNTIF($O$1021:$O$1520,CONCATENATE($AA464,"_U_S2C_LB:X192"))&gt;0,1,0)</t>
  </si>
  <si>
    <t>¬IF(COUNTIF($O$1021:$O$1520,CONCATENATE($AA464,"_U_S2C_LB:X193"))&gt;0,1,0)</t>
  </si>
  <si>
    <t>¬IF(COUNTIF($O$1021:$O$1520,CONCATENATE($AA464,"_U_S2C_LB:X194"))&gt;0,1,0)</t>
  </si>
  <si>
    <t>¬IF(COUNTIF($O$1021:$O$1520,CONCATENATE($AA464,"_C_S2C_LB:X183"))&gt;0,1,0)</t>
  </si>
  <si>
    <t>¬IF(COUNTIF($O$1021:$O$1520,CONCATENATE($AA464,"_C_S2C_LB:X184"))&gt;0,1,0)</t>
  </si>
  <si>
    <t>¬IF(COUNTIF($O$1021:$O$1520,CONCATENATE($AA464,"_C_S2C_LB:X185"))&gt;0,1,0)</t>
  </si>
  <si>
    <t>¬IF(COUNTIF($O$1021:$O$1520,CONCATENATE($AA464,"_C_S2C_LB:X186"))&gt;0,1,0)</t>
  </si>
  <si>
    <t>¬IF(COUNTIF($O$1021:$O$1520,CONCATENATE($AA464,"_C_S2C_LB:X187"))&gt;0,1,0)</t>
  </si>
  <si>
    <t>¬IF(COUNTIF($O$1021:$O$1520,CONCATENATE($AA464,"_C_S2C_LB:X188"))&gt;0,1,0)</t>
  </si>
  <si>
    <t>¬IF(COUNTIF($O$1021:$O$1520,CONCATENATE($AA464,"_C_S2C_LB:X189"))&gt;0,1,0)</t>
  </si>
  <si>
    <t>¬IF(COUNTIF($O$1021:$O$1520,CONCATENATE($AA464,"_C_S2C_LB:X190"))&gt;0,1,0)</t>
  </si>
  <si>
    <t>¬IF(COUNTIF($O$1021:$O$1520,CONCATENATE($AA464,"_C_S2C_LB:X191"))&gt;0,1,0)</t>
  </si>
  <si>
    <t>¬IF(COUNTIF($O$1021:$O$1520,CONCATENATE($AA464,"_C_S2C_LB:X192"))&gt;0,1,0)</t>
  </si>
  <si>
    <t>¬IF(COUNTIF($O$1021:$O$1520,CONCATENATE($AA464,"_C_S2C_LB:X193"))&gt;0,1,0)</t>
  </si>
  <si>
    <t>¬IF(COUNTIF($O$1021:$O$1520,CONCATENATE($AA464,"_C_S2C_LB:X194"))&gt;0,1,0)</t>
  </si>
  <si>
    <t>¬IF(COUNTIF($O$1021:$O$1520,CONCATENATE($AA464,"_D_S2C_LB:X183"))&gt;0,1,0)</t>
  </si>
  <si>
    <t>¬IF(COUNTIF($O$1021:$O$1520,CONCATENATE($AA464,"_D_S2C_LB:X184"))&gt;0,1,0)</t>
  </si>
  <si>
    <t>¬IF(COUNTIF($O$1021:$O$1520,CONCATENATE($AA464,"_D_S2C_LB:X185"))&gt;0,1,0)</t>
  </si>
  <si>
    <t>¬IF(COUNTIF($O$1021:$O$1520,CONCATENATE($AA464,"_D_S2C_LB:X186"))&gt;0,1,0)</t>
  </si>
  <si>
    <t>¬IF(COUNTIF($O$1021:$O$1520,CONCATENATE($AA464,"_D_S2C_LB:X187"))&gt;0,1,0)</t>
  </si>
  <si>
    <t>¬IF(COUNTIF($O$1021:$O$1520,CONCATENATE($AA464,"_D_S2C_LB:X188"))&gt;0,1,0)</t>
  </si>
  <si>
    <t>¬IF(COUNTIF($O$1021:$O$1520,CONCATENATE($AA464,"_D_S2C_LB:X189"))&gt;0,1,0)</t>
  </si>
  <si>
    <t>¬IF(COUNTIF($O$1021:$O$1520,CONCATENATE($AA464,"_D_S2C_LB:X190"))&gt;0,1,0)</t>
  </si>
  <si>
    <t>¬IF(COUNTIF($O$1021:$O$1520,CONCATENATE($AA464,"_D_S2C_LB:X191"))&gt;0,1,0)</t>
  </si>
  <si>
    <t>¬IF(COUNTIF($O$1021:$O$1520,CONCATENATE($AA464,"_D_S2C_LB:X192"))&gt;0,1,0)</t>
  </si>
  <si>
    <t>¬IF(COUNTIF($O$1021:$O$1520,CONCATENATE($AA464,"_D_S2C_LB:X193"))&gt;0,1,0)</t>
  </si>
  <si>
    <t>¬IF(COUNTIF($O$1021:$O$1520,CONCATENATE($AA464,"_D_S2C_LB:X194"))&gt;0,1,0)</t>
  </si>
  <si>
    <t>¬IF(ISERROR(VLOOKUP(AA464,$B$510:$I$1010,5,FALSE)),"",VLOOKUP(AA464,$B$510:$I$1010,5,FALSE))</t>
  </si>
  <si>
    <t>¬IF(ISERROR(VLOOKUP(AA464,$B$510:$I$1010,6,FALSE)),"",VLOOKUP(AA464,$B$510:$I$1010,6,FALSE))</t>
  </si>
  <si>
    <t>¬IF(ISERROR(VLOOKUP(AA464,$B$510:$I$1010,7,FALSE)),"",VLOOKUP(AA464,$B$510:$I$1010,7,FALSE))</t>
  </si>
  <si>
    <t>¬IF(ISERROR(VLOOKUP(AA464,$B$510:$I$1010,8,FALSE)),"",VLOOKUP(AA464,$B$510:$I$1010,8,FALSE))</t>
  </si>
  <si>
    <t>¬IF(ISERROR(VLOOKUP(AA465,$B$510:$I$1010,2,FALSE)),"",VLOOKUP(AA465,$B$510:$I$1010,2,FALSE))</t>
  </si>
  <si>
    <t>¬IF(COUNTIF($O$1021:$O$1520,CONCATENATE($AA465,"_U_S2C_LB:X183"))&gt;0,1,0)</t>
  </si>
  <si>
    <t>¬IF(COUNTIF($O$1021:$O$1520,CONCATENATE($AA465,"_U_S2C_LB:X184"))&gt;0,1,0)</t>
  </si>
  <si>
    <t>¬IF(COUNTIF($O$1021:$O$1520,CONCATENATE($AA465,"_U_S2C_LB:X185"))&gt;0,1,0)</t>
  </si>
  <si>
    <t>¬IF(COUNTIF($O$1021:$O$1520,CONCATENATE($AA465,"_U_S2C_LB:X186"))&gt;0,1,0)</t>
  </si>
  <si>
    <t>¬IF(COUNTIF($O$1021:$O$1520,CONCATENATE($AA465,"_U_S2C_LB:X187"))&gt;0,1,0)</t>
  </si>
  <si>
    <t>¬IF(COUNTIF($O$1021:$O$1520,CONCATENATE($AA465,"_U_S2C_LB:X188"))&gt;0,1,0)</t>
  </si>
  <si>
    <t>¬IF(COUNTIF($O$1021:$O$1520,CONCATENATE($AA465,"_U_S2C_LB:X189"))&gt;0,1,0)</t>
  </si>
  <si>
    <t>¬IF(COUNTIF($O$1021:$O$1520,CONCATENATE($AA465,"_U_S2C_LB:X190"))&gt;0,1,0)</t>
  </si>
  <si>
    <t>¬IF(COUNTIF($O$1021:$O$1520,CONCATENATE($AA465,"_U_S2C_LB:X191"))&gt;0,1,0)</t>
  </si>
  <si>
    <t>¬IF(COUNTIF($O$1021:$O$1520,CONCATENATE($AA465,"_U_S2C_LB:X192"))&gt;0,1,0)</t>
  </si>
  <si>
    <t>¬IF(COUNTIF($O$1021:$O$1520,CONCATENATE($AA465,"_U_S2C_LB:X193"))&gt;0,1,0)</t>
  </si>
  <si>
    <t>¬IF(COUNTIF($O$1021:$O$1520,CONCATENATE($AA465,"_U_S2C_LB:X194"))&gt;0,1,0)</t>
  </si>
  <si>
    <t>¬IF(COUNTIF($O$1021:$O$1520,CONCATENATE($AA465,"_C_S2C_LB:X183"))&gt;0,1,0)</t>
  </si>
  <si>
    <t>¬IF(COUNTIF($O$1021:$O$1520,CONCATENATE($AA465,"_C_S2C_LB:X184"))&gt;0,1,0)</t>
  </si>
  <si>
    <t>¬IF(COUNTIF($O$1021:$O$1520,CONCATENATE($AA465,"_C_S2C_LB:X185"))&gt;0,1,0)</t>
  </si>
  <si>
    <t>¬IF(COUNTIF($O$1021:$O$1520,CONCATENATE($AA465,"_C_S2C_LB:X186"))&gt;0,1,0)</t>
  </si>
  <si>
    <t>¬IF(COUNTIF($O$1021:$O$1520,CONCATENATE($AA465,"_C_S2C_LB:X187"))&gt;0,1,0)</t>
  </si>
  <si>
    <t>¬IF(COUNTIF($O$1021:$O$1520,CONCATENATE($AA465,"_C_S2C_LB:X188"))&gt;0,1,0)</t>
  </si>
  <si>
    <t>¬IF(COUNTIF($O$1021:$O$1520,CONCATENATE($AA465,"_C_S2C_LB:X189"))&gt;0,1,0)</t>
  </si>
  <si>
    <t>¬IF(COUNTIF($O$1021:$O$1520,CONCATENATE($AA465,"_C_S2C_LB:X190"))&gt;0,1,0)</t>
  </si>
  <si>
    <t>¬IF(COUNTIF($O$1021:$O$1520,CONCATENATE($AA465,"_C_S2C_LB:X191"))&gt;0,1,0)</t>
  </si>
  <si>
    <t>¬IF(COUNTIF($O$1021:$O$1520,CONCATENATE($AA465,"_C_S2C_LB:X192"))&gt;0,1,0)</t>
  </si>
  <si>
    <t>¬IF(COUNTIF($O$1021:$O$1520,CONCATENATE($AA465,"_C_S2C_LB:X193"))&gt;0,1,0)</t>
  </si>
  <si>
    <t>¬IF(COUNTIF($O$1021:$O$1520,CONCATENATE($AA465,"_C_S2C_LB:X194"))&gt;0,1,0)</t>
  </si>
  <si>
    <t>¬IF(COUNTIF($O$1021:$O$1520,CONCATENATE($AA465,"_D_S2C_LB:X183"))&gt;0,1,0)</t>
  </si>
  <si>
    <t>¬IF(COUNTIF($O$1021:$O$1520,CONCATENATE($AA465,"_D_S2C_LB:X184"))&gt;0,1,0)</t>
  </si>
  <si>
    <t>¬IF(COUNTIF($O$1021:$O$1520,CONCATENATE($AA465,"_D_S2C_LB:X185"))&gt;0,1,0)</t>
  </si>
  <si>
    <t>¬IF(COUNTIF($O$1021:$O$1520,CONCATENATE($AA465,"_D_S2C_LB:X186"))&gt;0,1,0)</t>
  </si>
  <si>
    <t>¬IF(COUNTIF($O$1021:$O$1520,CONCATENATE($AA465,"_D_S2C_LB:X187"))&gt;0,1,0)</t>
  </si>
  <si>
    <t>¬IF(COUNTIF($O$1021:$O$1520,CONCATENATE($AA465,"_D_S2C_LB:X188"))&gt;0,1,0)</t>
  </si>
  <si>
    <t>¬IF(COUNTIF($O$1021:$O$1520,CONCATENATE($AA465,"_D_S2C_LB:X189"))&gt;0,1,0)</t>
  </si>
  <si>
    <t>¬IF(COUNTIF($O$1021:$O$1520,CONCATENATE($AA465,"_D_S2C_LB:X190"))&gt;0,1,0)</t>
  </si>
  <si>
    <t>¬IF(COUNTIF($O$1021:$O$1520,CONCATENATE($AA465,"_D_S2C_LB:X191"))&gt;0,1,0)</t>
  </si>
  <si>
    <t>¬IF(COUNTIF($O$1021:$O$1520,CONCATENATE($AA465,"_D_S2C_LB:X192"))&gt;0,1,0)</t>
  </si>
  <si>
    <t>¬IF(COUNTIF($O$1021:$O$1520,CONCATENATE($AA465,"_D_S2C_LB:X193"))&gt;0,1,0)</t>
  </si>
  <si>
    <t>¬IF(COUNTIF($O$1021:$O$1520,CONCATENATE($AA465,"_D_S2C_LB:X194"))&gt;0,1,0)</t>
  </si>
  <si>
    <t>¬IF(ISERROR(VLOOKUP(AA465,$B$510:$I$1010,5,FALSE)),"",VLOOKUP(AA465,$B$510:$I$1010,5,FALSE))</t>
  </si>
  <si>
    <t>¬IF(ISERROR(VLOOKUP(AA465,$B$510:$I$1010,6,FALSE)),"",VLOOKUP(AA465,$B$510:$I$1010,6,FALSE))</t>
  </si>
  <si>
    <t>¬IF(ISERROR(VLOOKUP(AA465,$B$510:$I$1010,7,FALSE)),"",VLOOKUP(AA465,$B$510:$I$1010,7,FALSE))</t>
  </si>
  <si>
    <t>¬IF(ISERROR(VLOOKUP(AA465,$B$510:$I$1010,8,FALSE)),"",VLOOKUP(AA465,$B$510:$I$1010,8,FALSE))</t>
  </si>
  <si>
    <t>¬IF(ISERROR(VLOOKUP(AA466,$B$510:$I$1010,2,FALSE)),"",VLOOKUP(AA466,$B$510:$I$1010,2,FALSE))</t>
  </si>
  <si>
    <t>¬IF(COUNTIF($O$1021:$O$1520,CONCATENATE($AA466,"_U_S2C_LB:X183"))&gt;0,1,0)</t>
  </si>
  <si>
    <t>¬IF(COUNTIF($O$1021:$O$1520,CONCATENATE($AA466,"_U_S2C_LB:X184"))&gt;0,1,0)</t>
  </si>
  <si>
    <t>¬IF(COUNTIF($O$1021:$O$1520,CONCATENATE($AA466,"_U_S2C_LB:X185"))&gt;0,1,0)</t>
  </si>
  <si>
    <t>¬IF(COUNTIF($O$1021:$O$1520,CONCATENATE($AA466,"_U_S2C_LB:X186"))&gt;0,1,0)</t>
  </si>
  <si>
    <t>¬IF(COUNTIF($O$1021:$O$1520,CONCATENATE($AA466,"_U_S2C_LB:X187"))&gt;0,1,0)</t>
  </si>
  <si>
    <t>¬IF(COUNTIF($O$1021:$O$1520,CONCATENATE($AA466,"_U_S2C_LB:X188"))&gt;0,1,0)</t>
  </si>
  <si>
    <t>¬IF(COUNTIF($O$1021:$O$1520,CONCATENATE($AA466,"_U_S2C_LB:X189"))&gt;0,1,0)</t>
  </si>
  <si>
    <t>¬IF(COUNTIF($O$1021:$O$1520,CONCATENATE($AA466,"_U_S2C_LB:X190"))&gt;0,1,0)</t>
  </si>
  <si>
    <t>¬IF(COUNTIF($O$1021:$O$1520,CONCATENATE($AA466,"_U_S2C_LB:X191"))&gt;0,1,0)</t>
  </si>
  <si>
    <t>¬IF(COUNTIF($O$1021:$O$1520,CONCATENATE($AA466,"_U_S2C_LB:X192"))&gt;0,1,0)</t>
  </si>
  <si>
    <t>¬IF(COUNTIF($O$1021:$O$1520,CONCATENATE($AA466,"_U_S2C_LB:X193"))&gt;0,1,0)</t>
  </si>
  <si>
    <t>¬IF(COUNTIF($O$1021:$O$1520,CONCATENATE($AA466,"_U_S2C_LB:X194"))&gt;0,1,0)</t>
  </si>
  <si>
    <t>¬IF(COUNTIF($O$1021:$O$1520,CONCATENATE($AA466,"_C_S2C_LB:X183"))&gt;0,1,0)</t>
  </si>
  <si>
    <t>¬IF(COUNTIF($O$1021:$O$1520,CONCATENATE($AA466,"_C_S2C_LB:X184"))&gt;0,1,0)</t>
  </si>
  <si>
    <t>¬IF(COUNTIF($O$1021:$O$1520,CONCATENATE($AA466,"_C_S2C_LB:X185"))&gt;0,1,0)</t>
  </si>
  <si>
    <t>¬IF(COUNTIF($O$1021:$O$1520,CONCATENATE($AA466,"_C_S2C_LB:X186"))&gt;0,1,0)</t>
  </si>
  <si>
    <t>¬IF(COUNTIF($O$1021:$O$1520,CONCATENATE($AA466,"_C_S2C_LB:X187"))&gt;0,1,0)</t>
  </si>
  <si>
    <t>¬IF(COUNTIF($O$1021:$O$1520,CONCATENATE($AA466,"_C_S2C_LB:X188"))&gt;0,1,0)</t>
  </si>
  <si>
    <t>¬IF(COUNTIF($O$1021:$O$1520,CONCATENATE($AA466,"_C_S2C_LB:X189"))&gt;0,1,0)</t>
  </si>
  <si>
    <t>¬IF(COUNTIF($O$1021:$O$1520,CONCATENATE($AA466,"_C_S2C_LB:X190"))&gt;0,1,0)</t>
  </si>
  <si>
    <t>¬IF(COUNTIF($O$1021:$O$1520,CONCATENATE($AA466,"_C_S2C_LB:X191"))&gt;0,1,0)</t>
  </si>
  <si>
    <t>¬IF(COUNTIF($O$1021:$O$1520,CONCATENATE($AA466,"_C_S2C_LB:X192"))&gt;0,1,0)</t>
  </si>
  <si>
    <t>¬IF(COUNTIF($O$1021:$O$1520,CONCATENATE($AA466,"_C_S2C_LB:X193"))&gt;0,1,0)</t>
  </si>
  <si>
    <t>¬IF(COUNTIF($O$1021:$O$1520,CONCATENATE($AA466,"_C_S2C_LB:X194"))&gt;0,1,0)</t>
  </si>
  <si>
    <t>¬IF(COUNTIF($O$1021:$O$1520,CONCATENATE($AA466,"_D_S2C_LB:X183"))&gt;0,1,0)</t>
  </si>
  <si>
    <t>¬IF(COUNTIF($O$1021:$O$1520,CONCATENATE($AA466,"_D_S2C_LB:X184"))&gt;0,1,0)</t>
  </si>
  <si>
    <t>¬IF(COUNTIF($O$1021:$O$1520,CONCATENATE($AA466,"_D_S2C_LB:X185"))&gt;0,1,0)</t>
  </si>
  <si>
    <t>¬IF(COUNTIF($O$1021:$O$1520,CONCATENATE($AA466,"_D_S2C_LB:X186"))&gt;0,1,0)</t>
  </si>
  <si>
    <t>¬IF(COUNTIF($O$1021:$O$1520,CONCATENATE($AA466,"_D_S2C_LB:X187"))&gt;0,1,0)</t>
  </si>
  <si>
    <t>¬IF(COUNTIF($O$1021:$O$1520,CONCATENATE($AA466,"_D_S2C_LB:X188"))&gt;0,1,0)</t>
  </si>
  <si>
    <t>¬IF(COUNTIF($O$1021:$O$1520,CONCATENATE($AA466,"_D_S2C_LB:X189"))&gt;0,1,0)</t>
  </si>
  <si>
    <t>¬IF(COUNTIF($O$1021:$O$1520,CONCATENATE($AA466,"_D_S2C_LB:X190"))&gt;0,1,0)</t>
  </si>
  <si>
    <t>¬IF(COUNTIF($O$1021:$O$1520,CONCATENATE($AA466,"_D_S2C_LB:X191"))&gt;0,1,0)</t>
  </si>
  <si>
    <t>¬IF(COUNTIF($O$1021:$O$1520,CONCATENATE($AA466,"_D_S2C_LB:X192"))&gt;0,1,0)</t>
  </si>
  <si>
    <t>¬IF(COUNTIF($O$1021:$O$1520,CONCATENATE($AA466,"_D_S2C_LB:X193"))&gt;0,1,0)</t>
  </si>
  <si>
    <t>¬IF(COUNTIF($O$1021:$O$1520,CONCATENATE($AA466,"_D_S2C_LB:X194"))&gt;0,1,0)</t>
  </si>
  <si>
    <t>¬IF(ISERROR(VLOOKUP(AA466,$B$510:$I$1010,5,FALSE)),"",VLOOKUP(AA466,$B$510:$I$1010,5,FALSE))</t>
  </si>
  <si>
    <t>¬IF(ISERROR(VLOOKUP(AA466,$B$510:$I$1010,6,FALSE)),"",VLOOKUP(AA466,$B$510:$I$1010,6,FALSE))</t>
  </si>
  <si>
    <t>¬IF(ISERROR(VLOOKUP(AA466,$B$510:$I$1010,7,FALSE)),"",VLOOKUP(AA466,$B$510:$I$1010,7,FALSE))</t>
  </si>
  <si>
    <t>¬IF(ISERROR(VLOOKUP(AA466,$B$510:$I$1010,8,FALSE)),"",VLOOKUP(AA466,$B$510:$I$1010,8,FALSE))</t>
  </si>
  <si>
    <t>¬IF(ISERROR(VLOOKUP(AA467,$B$510:$I$1010,2,FALSE)),"",VLOOKUP(AA467,$B$510:$I$1010,2,FALSE))</t>
  </si>
  <si>
    <t>¬IF(COUNTIF($O$1021:$O$1520,CONCATENATE($AA467,"_U_S2C_LB:X183"))&gt;0,1,0)</t>
  </si>
  <si>
    <t>¬IF(COUNTIF($O$1021:$O$1520,CONCATENATE($AA467,"_U_S2C_LB:X184"))&gt;0,1,0)</t>
  </si>
  <si>
    <t>¬IF(COUNTIF($O$1021:$O$1520,CONCATENATE($AA467,"_U_S2C_LB:X185"))&gt;0,1,0)</t>
  </si>
  <si>
    <t>¬IF(COUNTIF($O$1021:$O$1520,CONCATENATE($AA467,"_U_S2C_LB:X186"))&gt;0,1,0)</t>
  </si>
  <si>
    <t>¬IF(COUNTIF($O$1021:$O$1520,CONCATENATE($AA467,"_U_S2C_LB:X187"))&gt;0,1,0)</t>
  </si>
  <si>
    <t>¬IF(COUNTIF($O$1021:$O$1520,CONCATENATE($AA467,"_U_S2C_LB:X188"))&gt;0,1,0)</t>
  </si>
  <si>
    <t>¬IF(COUNTIF($O$1021:$O$1520,CONCATENATE($AA467,"_U_S2C_LB:X189"))&gt;0,1,0)</t>
  </si>
  <si>
    <t>¬IF(COUNTIF($O$1021:$O$1520,CONCATENATE($AA467,"_U_S2C_LB:X190"))&gt;0,1,0)</t>
  </si>
  <si>
    <t>¬IF(COUNTIF($O$1021:$O$1520,CONCATENATE($AA467,"_U_S2C_LB:X191"))&gt;0,1,0)</t>
  </si>
  <si>
    <t>¬IF(COUNTIF($O$1021:$O$1520,CONCATENATE($AA467,"_U_S2C_LB:X192"))&gt;0,1,0)</t>
  </si>
  <si>
    <t>¬IF(COUNTIF($O$1021:$O$1520,CONCATENATE($AA467,"_U_S2C_LB:X193"))&gt;0,1,0)</t>
  </si>
  <si>
    <t>¬IF(COUNTIF($O$1021:$O$1520,CONCATENATE($AA467,"_U_S2C_LB:X194"))&gt;0,1,0)</t>
  </si>
  <si>
    <t>¬IF(COUNTIF($O$1021:$O$1520,CONCATENATE($AA467,"_C_S2C_LB:X183"))&gt;0,1,0)</t>
  </si>
  <si>
    <t>¬IF(COUNTIF($O$1021:$O$1520,CONCATENATE($AA467,"_C_S2C_LB:X184"))&gt;0,1,0)</t>
  </si>
  <si>
    <t>¬IF(COUNTIF($O$1021:$O$1520,CONCATENATE($AA467,"_C_S2C_LB:X185"))&gt;0,1,0)</t>
  </si>
  <si>
    <t>¬IF(COUNTIF($O$1021:$O$1520,CONCATENATE($AA467,"_C_S2C_LB:X186"))&gt;0,1,0)</t>
  </si>
  <si>
    <t>¬IF(COUNTIF($O$1021:$O$1520,CONCATENATE($AA467,"_C_S2C_LB:X187"))&gt;0,1,0)</t>
  </si>
  <si>
    <t>¬IF(COUNTIF($O$1021:$O$1520,CONCATENATE($AA467,"_C_S2C_LB:X188"))&gt;0,1,0)</t>
  </si>
  <si>
    <t>¬IF(COUNTIF($O$1021:$O$1520,CONCATENATE($AA467,"_C_S2C_LB:X189"))&gt;0,1,0)</t>
  </si>
  <si>
    <t>¬IF(COUNTIF($O$1021:$O$1520,CONCATENATE($AA467,"_C_S2C_LB:X190"))&gt;0,1,0)</t>
  </si>
  <si>
    <t>¬IF(COUNTIF($O$1021:$O$1520,CONCATENATE($AA467,"_C_S2C_LB:X191"))&gt;0,1,0)</t>
  </si>
  <si>
    <t>¬IF(COUNTIF($O$1021:$O$1520,CONCATENATE($AA467,"_C_S2C_LB:X192"))&gt;0,1,0)</t>
  </si>
  <si>
    <t>¬IF(COUNTIF($O$1021:$O$1520,CONCATENATE($AA467,"_C_S2C_LB:X193"))&gt;0,1,0)</t>
  </si>
  <si>
    <t>¬IF(COUNTIF($O$1021:$O$1520,CONCATENATE($AA467,"_C_S2C_LB:X194"))&gt;0,1,0)</t>
  </si>
  <si>
    <t>¬IF(COUNTIF($O$1021:$O$1520,CONCATENATE($AA467,"_D_S2C_LB:X183"))&gt;0,1,0)</t>
  </si>
  <si>
    <t>¬IF(COUNTIF($O$1021:$O$1520,CONCATENATE($AA467,"_D_S2C_LB:X184"))&gt;0,1,0)</t>
  </si>
  <si>
    <t>¬IF(COUNTIF($O$1021:$O$1520,CONCATENATE($AA467,"_D_S2C_LB:X185"))&gt;0,1,0)</t>
  </si>
  <si>
    <t>¬IF(COUNTIF($O$1021:$O$1520,CONCATENATE($AA467,"_D_S2C_LB:X186"))&gt;0,1,0)</t>
  </si>
  <si>
    <t>¬IF(COUNTIF($O$1021:$O$1520,CONCATENATE($AA467,"_D_S2C_LB:X187"))&gt;0,1,0)</t>
  </si>
  <si>
    <t>¬IF(COUNTIF($O$1021:$O$1520,CONCATENATE($AA467,"_D_S2C_LB:X188"))&gt;0,1,0)</t>
  </si>
  <si>
    <t>¬IF(COUNTIF($O$1021:$O$1520,CONCATENATE($AA467,"_D_S2C_LB:X189"))&gt;0,1,0)</t>
  </si>
  <si>
    <t>¬IF(COUNTIF($O$1021:$O$1520,CONCATENATE($AA467,"_D_S2C_LB:X190"))&gt;0,1,0)</t>
  </si>
  <si>
    <t>¬IF(COUNTIF($O$1021:$O$1520,CONCATENATE($AA467,"_D_S2C_LB:X191"))&gt;0,1,0)</t>
  </si>
  <si>
    <t>¬IF(COUNTIF($O$1021:$O$1520,CONCATENATE($AA467,"_D_S2C_LB:X192"))&gt;0,1,0)</t>
  </si>
  <si>
    <t>¬IF(COUNTIF($O$1021:$O$1520,CONCATENATE($AA467,"_D_S2C_LB:X193"))&gt;0,1,0)</t>
  </si>
  <si>
    <t>¬IF(COUNTIF($O$1021:$O$1520,CONCATENATE($AA467,"_D_S2C_LB:X194"))&gt;0,1,0)</t>
  </si>
  <si>
    <t>¬IF(ISERROR(VLOOKUP(AA467,$B$510:$I$1010,5,FALSE)),"",VLOOKUP(AA467,$B$510:$I$1010,5,FALSE))</t>
  </si>
  <si>
    <t>¬IF(ISERROR(VLOOKUP(AA467,$B$510:$I$1010,6,FALSE)),"",VLOOKUP(AA467,$B$510:$I$1010,6,FALSE))</t>
  </si>
  <si>
    <t>¬IF(ISERROR(VLOOKUP(AA467,$B$510:$I$1010,7,FALSE)),"",VLOOKUP(AA467,$B$510:$I$1010,7,FALSE))</t>
  </si>
  <si>
    <t>¬IF(ISERROR(VLOOKUP(AA467,$B$510:$I$1010,8,FALSE)),"",VLOOKUP(AA467,$B$510:$I$1010,8,FALSE))</t>
  </si>
  <si>
    <t>¬IF(ISERROR(VLOOKUP(AA468,$B$510:$I$1010,2,FALSE)),"",VLOOKUP(AA468,$B$510:$I$1010,2,FALSE))</t>
  </si>
  <si>
    <t>¬IF(COUNTIF($O$1021:$O$1520,CONCATENATE($AA468,"_U_S2C_LB:X183"))&gt;0,1,0)</t>
  </si>
  <si>
    <t>¬IF(COUNTIF($O$1021:$O$1520,CONCATENATE($AA468,"_U_S2C_LB:X184"))&gt;0,1,0)</t>
  </si>
  <si>
    <t>¬IF(COUNTIF($O$1021:$O$1520,CONCATENATE($AA468,"_U_S2C_LB:X185"))&gt;0,1,0)</t>
  </si>
  <si>
    <t>¬IF(COUNTIF($O$1021:$O$1520,CONCATENATE($AA468,"_U_S2C_LB:X186"))&gt;0,1,0)</t>
  </si>
  <si>
    <t>¬IF(COUNTIF($O$1021:$O$1520,CONCATENATE($AA468,"_U_S2C_LB:X187"))&gt;0,1,0)</t>
  </si>
  <si>
    <t>¬IF(COUNTIF($O$1021:$O$1520,CONCATENATE($AA468,"_U_S2C_LB:X188"))&gt;0,1,0)</t>
  </si>
  <si>
    <t>¬IF(COUNTIF($O$1021:$O$1520,CONCATENATE($AA468,"_U_S2C_LB:X189"))&gt;0,1,0)</t>
  </si>
  <si>
    <t>¬IF(COUNTIF($O$1021:$O$1520,CONCATENATE($AA468,"_U_S2C_LB:X190"))&gt;0,1,0)</t>
  </si>
  <si>
    <t>¬IF(COUNTIF($O$1021:$O$1520,CONCATENATE($AA468,"_U_S2C_LB:X191"))&gt;0,1,0)</t>
  </si>
  <si>
    <t>¬IF(COUNTIF($O$1021:$O$1520,CONCATENATE($AA468,"_U_S2C_LB:X192"))&gt;0,1,0)</t>
  </si>
  <si>
    <t>¬IF(COUNTIF($O$1021:$O$1520,CONCATENATE($AA468,"_U_S2C_LB:X193"))&gt;0,1,0)</t>
  </si>
  <si>
    <t>¬IF(COUNTIF($O$1021:$O$1520,CONCATENATE($AA468,"_U_S2C_LB:X194"))&gt;0,1,0)</t>
  </si>
  <si>
    <t>¬IF(COUNTIF($O$1021:$O$1520,CONCATENATE($AA468,"_C_S2C_LB:X183"))&gt;0,1,0)</t>
  </si>
  <si>
    <t>¬IF(COUNTIF($O$1021:$O$1520,CONCATENATE($AA468,"_C_S2C_LB:X184"))&gt;0,1,0)</t>
  </si>
  <si>
    <t>¬IF(COUNTIF($O$1021:$O$1520,CONCATENATE($AA468,"_C_S2C_LB:X185"))&gt;0,1,0)</t>
  </si>
  <si>
    <t>¬IF(COUNTIF($O$1021:$O$1520,CONCATENATE($AA468,"_C_S2C_LB:X186"))&gt;0,1,0)</t>
  </si>
  <si>
    <t>¬IF(COUNTIF($O$1021:$O$1520,CONCATENATE($AA468,"_C_S2C_LB:X187"))&gt;0,1,0)</t>
  </si>
  <si>
    <t>¬IF(COUNTIF($O$1021:$O$1520,CONCATENATE($AA468,"_C_S2C_LB:X188"))&gt;0,1,0)</t>
  </si>
  <si>
    <t>¬IF(COUNTIF($O$1021:$O$1520,CONCATENATE($AA468,"_C_S2C_LB:X189"))&gt;0,1,0)</t>
  </si>
  <si>
    <t>¬IF(COUNTIF($O$1021:$O$1520,CONCATENATE($AA468,"_C_S2C_LB:X190"))&gt;0,1,0)</t>
  </si>
  <si>
    <t>¬IF(COUNTIF($O$1021:$O$1520,CONCATENATE($AA468,"_C_S2C_LB:X191"))&gt;0,1,0)</t>
  </si>
  <si>
    <t>¬IF(COUNTIF($O$1021:$O$1520,CONCATENATE($AA468,"_C_S2C_LB:X192"))&gt;0,1,0)</t>
  </si>
  <si>
    <t>¬IF(COUNTIF($O$1021:$O$1520,CONCATENATE($AA468,"_C_S2C_LB:X193"))&gt;0,1,0)</t>
  </si>
  <si>
    <t>¬IF(COUNTIF($O$1021:$O$1520,CONCATENATE($AA468,"_C_S2C_LB:X194"))&gt;0,1,0)</t>
  </si>
  <si>
    <t>¬IF(COUNTIF($O$1021:$O$1520,CONCATENATE($AA468,"_D_S2C_LB:X183"))&gt;0,1,0)</t>
  </si>
  <si>
    <t>¬IF(COUNTIF($O$1021:$O$1520,CONCATENATE($AA468,"_D_S2C_LB:X184"))&gt;0,1,0)</t>
  </si>
  <si>
    <t>¬IF(COUNTIF($O$1021:$O$1520,CONCATENATE($AA468,"_D_S2C_LB:X185"))&gt;0,1,0)</t>
  </si>
  <si>
    <t>¬IF(COUNTIF($O$1021:$O$1520,CONCATENATE($AA468,"_D_S2C_LB:X186"))&gt;0,1,0)</t>
  </si>
  <si>
    <t>¬IF(COUNTIF($O$1021:$O$1520,CONCATENATE($AA468,"_D_S2C_LB:X187"))&gt;0,1,0)</t>
  </si>
  <si>
    <t>¬IF(COUNTIF($O$1021:$O$1520,CONCATENATE($AA468,"_D_S2C_LB:X188"))&gt;0,1,0)</t>
  </si>
  <si>
    <t>¬IF(COUNTIF($O$1021:$O$1520,CONCATENATE($AA468,"_D_S2C_LB:X189"))&gt;0,1,0)</t>
  </si>
  <si>
    <t>¬IF(COUNTIF($O$1021:$O$1520,CONCATENATE($AA468,"_D_S2C_LB:X190"))&gt;0,1,0)</t>
  </si>
  <si>
    <t>¬IF(COUNTIF($O$1021:$O$1520,CONCATENATE($AA468,"_D_S2C_LB:X191"))&gt;0,1,0)</t>
  </si>
  <si>
    <t>¬IF(COUNTIF($O$1021:$O$1520,CONCATENATE($AA468,"_D_S2C_LB:X192"))&gt;0,1,0)</t>
  </si>
  <si>
    <t>¬IF(COUNTIF($O$1021:$O$1520,CONCATENATE($AA468,"_D_S2C_LB:X193"))&gt;0,1,0)</t>
  </si>
  <si>
    <t>¬IF(COUNTIF($O$1021:$O$1520,CONCATENATE($AA468,"_D_S2C_LB:X194"))&gt;0,1,0)</t>
  </si>
  <si>
    <t>¬IF(ISERROR(VLOOKUP(AA468,$B$510:$I$1010,5,FALSE)),"",VLOOKUP(AA468,$B$510:$I$1010,5,FALSE))</t>
  </si>
  <si>
    <t>¬IF(ISERROR(VLOOKUP(AA468,$B$510:$I$1010,6,FALSE)),"",VLOOKUP(AA468,$B$510:$I$1010,6,FALSE))</t>
  </si>
  <si>
    <t>¬IF(ISERROR(VLOOKUP(AA468,$B$510:$I$1010,7,FALSE)),"",VLOOKUP(AA468,$B$510:$I$1010,7,FALSE))</t>
  </si>
  <si>
    <t>¬IF(ISERROR(VLOOKUP(AA468,$B$510:$I$1010,8,FALSE)),"",VLOOKUP(AA468,$B$510:$I$1010,8,FALSE))</t>
  </si>
  <si>
    <t>¬IF(ISERROR(VLOOKUP(AA469,$B$510:$I$1010,2,FALSE)),"",VLOOKUP(AA469,$B$510:$I$1010,2,FALSE))</t>
  </si>
  <si>
    <t>¬IF(COUNTIF($O$1021:$O$1520,CONCATENATE($AA469,"_U_S2C_LB:X183"))&gt;0,1,0)</t>
  </si>
  <si>
    <t>¬IF(COUNTIF($O$1021:$O$1520,CONCATENATE($AA469,"_U_S2C_LB:X184"))&gt;0,1,0)</t>
  </si>
  <si>
    <t>¬IF(COUNTIF($O$1021:$O$1520,CONCATENATE($AA469,"_U_S2C_LB:X185"))&gt;0,1,0)</t>
  </si>
  <si>
    <t>¬IF(COUNTIF($O$1021:$O$1520,CONCATENATE($AA469,"_U_S2C_LB:X186"))&gt;0,1,0)</t>
  </si>
  <si>
    <t>¬IF(COUNTIF($O$1021:$O$1520,CONCATENATE($AA469,"_U_S2C_LB:X187"))&gt;0,1,0)</t>
  </si>
  <si>
    <t>¬IF(COUNTIF($O$1021:$O$1520,CONCATENATE($AA469,"_U_S2C_LB:X188"))&gt;0,1,0)</t>
  </si>
  <si>
    <t>¬IF(COUNTIF($O$1021:$O$1520,CONCATENATE($AA469,"_U_S2C_LB:X189"))&gt;0,1,0)</t>
  </si>
  <si>
    <t>¬IF(COUNTIF($O$1021:$O$1520,CONCATENATE($AA469,"_U_S2C_LB:X190"))&gt;0,1,0)</t>
  </si>
  <si>
    <t>¬IF(COUNTIF($O$1021:$O$1520,CONCATENATE($AA469,"_U_S2C_LB:X191"))&gt;0,1,0)</t>
  </si>
  <si>
    <t>¬IF(COUNTIF($O$1021:$O$1520,CONCATENATE($AA469,"_U_S2C_LB:X192"))&gt;0,1,0)</t>
  </si>
  <si>
    <t>¬IF(COUNTIF($O$1021:$O$1520,CONCATENATE($AA469,"_U_S2C_LB:X193"))&gt;0,1,0)</t>
  </si>
  <si>
    <t>¬IF(COUNTIF($O$1021:$O$1520,CONCATENATE($AA469,"_U_S2C_LB:X194"))&gt;0,1,0)</t>
  </si>
  <si>
    <t>¬IF(COUNTIF($O$1021:$O$1520,CONCATENATE($AA469,"_C_S2C_LB:X183"))&gt;0,1,0)</t>
  </si>
  <si>
    <t>¬IF(COUNTIF($O$1021:$O$1520,CONCATENATE($AA469,"_C_S2C_LB:X184"))&gt;0,1,0)</t>
  </si>
  <si>
    <t>¬IF(COUNTIF($O$1021:$O$1520,CONCATENATE($AA469,"_C_S2C_LB:X185"))&gt;0,1,0)</t>
  </si>
  <si>
    <t>¬IF(COUNTIF($O$1021:$O$1520,CONCATENATE($AA469,"_C_S2C_LB:X186"))&gt;0,1,0)</t>
  </si>
  <si>
    <t>¬IF(COUNTIF($O$1021:$O$1520,CONCATENATE($AA469,"_C_S2C_LB:X187"))&gt;0,1,0)</t>
  </si>
  <si>
    <t>¬IF(COUNTIF($O$1021:$O$1520,CONCATENATE($AA469,"_C_S2C_LB:X188"))&gt;0,1,0)</t>
  </si>
  <si>
    <t>¬IF(COUNTIF($O$1021:$O$1520,CONCATENATE($AA469,"_C_S2C_LB:X189"))&gt;0,1,0)</t>
  </si>
  <si>
    <t>¬IF(COUNTIF($O$1021:$O$1520,CONCATENATE($AA469,"_C_S2C_LB:X190"))&gt;0,1,0)</t>
  </si>
  <si>
    <t>¬IF(COUNTIF($O$1021:$O$1520,CONCATENATE($AA469,"_C_S2C_LB:X191"))&gt;0,1,0)</t>
  </si>
  <si>
    <t>¬IF(COUNTIF($O$1021:$O$1520,CONCATENATE($AA469,"_C_S2C_LB:X192"))&gt;0,1,0)</t>
  </si>
  <si>
    <t>¬IF(COUNTIF($O$1021:$O$1520,CONCATENATE($AA469,"_C_S2C_LB:X193"))&gt;0,1,0)</t>
  </si>
  <si>
    <t>¬IF(COUNTIF($O$1021:$O$1520,CONCATENATE($AA469,"_C_S2C_LB:X194"))&gt;0,1,0)</t>
  </si>
  <si>
    <t>¬IF(COUNTIF($O$1021:$O$1520,CONCATENATE($AA469,"_D_S2C_LB:X183"))&gt;0,1,0)</t>
  </si>
  <si>
    <t>¬IF(COUNTIF($O$1021:$O$1520,CONCATENATE($AA469,"_D_S2C_LB:X184"))&gt;0,1,0)</t>
  </si>
  <si>
    <t>¬IF(COUNTIF($O$1021:$O$1520,CONCATENATE($AA469,"_D_S2C_LB:X185"))&gt;0,1,0)</t>
  </si>
  <si>
    <t>¬IF(COUNTIF($O$1021:$O$1520,CONCATENATE($AA469,"_D_S2C_LB:X186"))&gt;0,1,0)</t>
  </si>
  <si>
    <t>¬IF(COUNTIF($O$1021:$O$1520,CONCATENATE($AA469,"_D_S2C_LB:X187"))&gt;0,1,0)</t>
  </si>
  <si>
    <t>¬IF(COUNTIF($O$1021:$O$1520,CONCATENATE($AA469,"_D_S2C_LB:X188"))&gt;0,1,0)</t>
  </si>
  <si>
    <t>¬IF(COUNTIF($O$1021:$O$1520,CONCATENATE($AA469,"_D_S2C_LB:X189"))&gt;0,1,0)</t>
  </si>
  <si>
    <t>¬IF(COUNTIF($O$1021:$O$1520,CONCATENATE($AA469,"_D_S2C_LB:X190"))&gt;0,1,0)</t>
  </si>
  <si>
    <t>¬IF(COUNTIF($O$1021:$O$1520,CONCATENATE($AA469,"_D_S2C_LB:X191"))&gt;0,1,0)</t>
  </si>
  <si>
    <t>¬IF(COUNTIF($O$1021:$O$1520,CONCATENATE($AA469,"_D_S2C_LB:X192"))&gt;0,1,0)</t>
  </si>
  <si>
    <t>¬IF(COUNTIF($O$1021:$O$1520,CONCATENATE($AA469,"_D_S2C_LB:X193"))&gt;0,1,0)</t>
  </si>
  <si>
    <t>¬IF(COUNTIF($O$1021:$O$1520,CONCATENATE($AA469,"_D_S2C_LB:X194"))&gt;0,1,0)</t>
  </si>
  <si>
    <t>¬IF(ISERROR(VLOOKUP(AA469,$B$510:$I$1010,5,FALSE)),"",VLOOKUP(AA469,$B$510:$I$1010,5,FALSE))</t>
  </si>
  <si>
    <t>¬IF(ISERROR(VLOOKUP(AA469,$B$510:$I$1010,6,FALSE)),"",VLOOKUP(AA469,$B$510:$I$1010,6,FALSE))</t>
  </si>
  <si>
    <t>¬IF(ISERROR(VLOOKUP(AA469,$B$510:$I$1010,7,FALSE)),"",VLOOKUP(AA469,$B$510:$I$1010,7,FALSE))</t>
  </si>
  <si>
    <t>¬IF(ISERROR(VLOOKUP(AA469,$B$510:$I$1010,8,FALSE)),"",VLOOKUP(AA469,$B$510:$I$1010,8,FALSE))</t>
  </si>
  <si>
    <t>¬IF(ISERROR(VLOOKUP(AA470,$B$510:$I$1010,2,FALSE)),"",VLOOKUP(AA470,$B$510:$I$1010,2,FALSE))</t>
  </si>
  <si>
    <t>¬IF(COUNTIF($O$1021:$O$1520,CONCATENATE($AA470,"_U_S2C_LB:X183"))&gt;0,1,0)</t>
  </si>
  <si>
    <t>¬IF(COUNTIF($O$1021:$O$1520,CONCATENATE($AA470,"_U_S2C_LB:X184"))&gt;0,1,0)</t>
  </si>
  <si>
    <t>¬IF(COUNTIF($O$1021:$O$1520,CONCATENATE($AA470,"_U_S2C_LB:X185"))&gt;0,1,0)</t>
  </si>
  <si>
    <t>¬IF(COUNTIF($O$1021:$O$1520,CONCATENATE($AA470,"_U_S2C_LB:X186"))&gt;0,1,0)</t>
  </si>
  <si>
    <t>¬IF(COUNTIF($O$1021:$O$1520,CONCATENATE($AA470,"_U_S2C_LB:X187"))&gt;0,1,0)</t>
  </si>
  <si>
    <t>¬IF(COUNTIF($O$1021:$O$1520,CONCATENATE($AA470,"_U_S2C_LB:X188"))&gt;0,1,0)</t>
  </si>
  <si>
    <t>¬IF(COUNTIF($O$1021:$O$1520,CONCATENATE($AA470,"_U_S2C_LB:X189"))&gt;0,1,0)</t>
  </si>
  <si>
    <t>¬IF(COUNTIF($O$1021:$O$1520,CONCATENATE($AA470,"_U_S2C_LB:X190"))&gt;0,1,0)</t>
  </si>
  <si>
    <t>¬IF(COUNTIF($O$1021:$O$1520,CONCATENATE($AA470,"_U_S2C_LB:X191"))&gt;0,1,0)</t>
  </si>
  <si>
    <t>¬IF(COUNTIF($O$1021:$O$1520,CONCATENATE($AA470,"_U_S2C_LB:X192"))&gt;0,1,0)</t>
  </si>
  <si>
    <t>¬IF(COUNTIF($O$1021:$O$1520,CONCATENATE($AA470,"_U_S2C_LB:X193"))&gt;0,1,0)</t>
  </si>
  <si>
    <t>¬IF(COUNTIF($O$1021:$O$1520,CONCATENATE($AA470,"_U_S2C_LB:X194"))&gt;0,1,0)</t>
  </si>
  <si>
    <t>¬IF(COUNTIF($O$1021:$O$1520,CONCATENATE($AA470,"_C_S2C_LB:X183"))&gt;0,1,0)</t>
  </si>
  <si>
    <t>¬IF(COUNTIF($O$1021:$O$1520,CONCATENATE($AA470,"_C_S2C_LB:X184"))&gt;0,1,0)</t>
  </si>
  <si>
    <t>¬IF(COUNTIF($O$1021:$O$1520,CONCATENATE($AA470,"_C_S2C_LB:X185"))&gt;0,1,0)</t>
  </si>
  <si>
    <t>¬IF(COUNTIF($O$1021:$O$1520,CONCATENATE($AA470,"_C_S2C_LB:X186"))&gt;0,1,0)</t>
  </si>
  <si>
    <t>¬IF(COUNTIF($O$1021:$O$1520,CONCATENATE($AA470,"_C_S2C_LB:X187"))&gt;0,1,0)</t>
  </si>
  <si>
    <t>¬IF(COUNTIF($O$1021:$O$1520,CONCATENATE($AA470,"_C_S2C_LB:X188"))&gt;0,1,0)</t>
  </si>
  <si>
    <t>¬IF(COUNTIF($O$1021:$O$1520,CONCATENATE($AA470,"_C_S2C_LB:X189"))&gt;0,1,0)</t>
  </si>
  <si>
    <t>¬IF(COUNTIF($O$1021:$O$1520,CONCATENATE($AA470,"_C_S2C_LB:X190"))&gt;0,1,0)</t>
  </si>
  <si>
    <t>¬IF(COUNTIF($O$1021:$O$1520,CONCATENATE($AA470,"_C_S2C_LB:X191"))&gt;0,1,0)</t>
  </si>
  <si>
    <t>¬IF(COUNTIF($O$1021:$O$1520,CONCATENATE($AA470,"_C_S2C_LB:X192"))&gt;0,1,0)</t>
  </si>
  <si>
    <t>¬IF(COUNTIF($O$1021:$O$1520,CONCATENATE($AA470,"_C_S2C_LB:X193"))&gt;0,1,0)</t>
  </si>
  <si>
    <t>¬IF(COUNTIF($O$1021:$O$1520,CONCATENATE($AA470,"_C_S2C_LB:X194"))&gt;0,1,0)</t>
  </si>
  <si>
    <t>¬IF(COUNTIF($O$1021:$O$1520,CONCATENATE($AA470,"_D_S2C_LB:X183"))&gt;0,1,0)</t>
  </si>
  <si>
    <t>¬IF(COUNTIF($O$1021:$O$1520,CONCATENATE($AA470,"_D_S2C_LB:X184"))&gt;0,1,0)</t>
  </si>
  <si>
    <t>¬IF(COUNTIF($O$1021:$O$1520,CONCATENATE($AA470,"_D_S2C_LB:X185"))&gt;0,1,0)</t>
  </si>
  <si>
    <t>¬IF(COUNTIF($O$1021:$O$1520,CONCATENATE($AA470,"_D_S2C_LB:X186"))&gt;0,1,0)</t>
  </si>
  <si>
    <t>¬IF(COUNTIF($O$1021:$O$1520,CONCATENATE($AA470,"_D_S2C_LB:X187"))&gt;0,1,0)</t>
  </si>
  <si>
    <t>¬IF(COUNTIF($O$1021:$O$1520,CONCATENATE($AA470,"_D_S2C_LB:X188"))&gt;0,1,0)</t>
  </si>
  <si>
    <t>¬IF(COUNTIF($O$1021:$O$1520,CONCATENATE($AA470,"_D_S2C_LB:X189"))&gt;0,1,0)</t>
  </si>
  <si>
    <t>¬IF(COUNTIF($O$1021:$O$1520,CONCATENATE($AA470,"_D_S2C_LB:X190"))&gt;0,1,0)</t>
  </si>
  <si>
    <t>¬IF(COUNTIF($O$1021:$O$1520,CONCATENATE($AA470,"_D_S2C_LB:X191"))&gt;0,1,0)</t>
  </si>
  <si>
    <t>¬IF(COUNTIF($O$1021:$O$1520,CONCATENATE($AA470,"_D_S2C_LB:X192"))&gt;0,1,0)</t>
  </si>
  <si>
    <t>¬IF(COUNTIF($O$1021:$O$1520,CONCATENATE($AA470,"_D_S2C_LB:X193"))&gt;0,1,0)</t>
  </si>
  <si>
    <t>¬IF(COUNTIF($O$1021:$O$1520,CONCATENATE($AA470,"_D_S2C_LB:X194"))&gt;0,1,0)</t>
  </si>
  <si>
    <t>¬IF(ISERROR(VLOOKUP(AA470,$B$510:$I$1010,5,FALSE)),"",VLOOKUP(AA470,$B$510:$I$1010,5,FALSE))</t>
  </si>
  <si>
    <t>¬IF(ISERROR(VLOOKUP(AA470,$B$510:$I$1010,6,FALSE)),"",VLOOKUP(AA470,$B$510:$I$1010,6,FALSE))</t>
  </si>
  <si>
    <t>¬IF(ISERROR(VLOOKUP(AA470,$B$510:$I$1010,7,FALSE)),"",VLOOKUP(AA470,$B$510:$I$1010,7,FALSE))</t>
  </si>
  <si>
    <t>¬IF(ISERROR(VLOOKUP(AA470,$B$510:$I$1010,8,FALSE)),"",VLOOKUP(AA470,$B$510:$I$1010,8,FALSE))</t>
  </si>
  <si>
    <t>¬IF(ISERROR(VLOOKUP(AA471,$B$510:$I$1010,2,FALSE)),"",VLOOKUP(AA471,$B$510:$I$1010,2,FALSE))</t>
  </si>
  <si>
    <t>¬IF(COUNTIF($O$1021:$O$1520,CONCATENATE($AA471,"_U_S2C_LB:X183"))&gt;0,1,0)</t>
  </si>
  <si>
    <t>¬IF(COUNTIF($O$1021:$O$1520,CONCATENATE($AA471,"_U_S2C_LB:X184"))&gt;0,1,0)</t>
  </si>
  <si>
    <t>¬IF(COUNTIF($O$1021:$O$1520,CONCATENATE($AA471,"_U_S2C_LB:X185"))&gt;0,1,0)</t>
  </si>
  <si>
    <t>¬IF(COUNTIF($O$1021:$O$1520,CONCATENATE($AA471,"_U_S2C_LB:X186"))&gt;0,1,0)</t>
  </si>
  <si>
    <t>¬IF(COUNTIF($O$1021:$O$1520,CONCATENATE($AA471,"_U_S2C_LB:X187"))&gt;0,1,0)</t>
  </si>
  <si>
    <t>¬IF(COUNTIF($O$1021:$O$1520,CONCATENATE($AA471,"_U_S2C_LB:X188"))&gt;0,1,0)</t>
  </si>
  <si>
    <t>¬IF(COUNTIF($O$1021:$O$1520,CONCATENATE($AA471,"_U_S2C_LB:X189"))&gt;0,1,0)</t>
  </si>
  <si>
    <t>¬IF(COUNTIF($O$1021:$O$1520,CONCATENATE($AA471,"_U_S2C_LB:X190"))&gt;0,1,0)</t>
  </si>
  <si>
    <t>¬IF(COUNTIF($O$1021:$O$1520,CONCATENATE($AA471,"_U_S2C_LB:X191"))&gt;0,1,0)</t>
  </si>
  <si>
    <t>¬IF(COUNTIF($O$1021:$O$1520,CONCATENATE($AA471,"_U_S2C_LB:X192"))&gt;0,1,0)</t>
  </si>
  <si>
    <t>¬IF(COUNTIF($O$1021:$O$1520,CONCATENATE($AA471,"_U_S2C_LB:X193"))&gt;0,1,0)</t>
  </si>
  <si>
    <t>¬IF(COUNTIF($O$1021:$O$1520,CONCATENATE($AA471,"_U_S2C_LB:X194"))&gt;0,1,0)</t>
  </si>
  <si>
    <t>¬IF(COUNTIF($O$1021:$O$1520,CONCATENATE($AA471,"_C_S2C_LB:X183"))&gt;0,1,0)</t>
  </si>
  <si>
    <t>¬IF(COUNTIF($O$1021:$O$1520,CONCATENATE($AA471,"_C_S2C_LB:X184"))&gt;0,1,0)</t>
  </si>
  <si>
    <t>¬IF(COUNTIF($O$1021:$O$1520,CONCATENATE($AA471,"_C_S2C_LB:X185"))&gt;0,1,0)</t>
  </si>
  <si>
    <t>¬IF(COUNTIF($O$1021:$O$1520,CONCATENATE($AA471,"_C_S2C_LB:X186"))&gt;0,1,0)</t>
  </si>
  <si>
    <t>¬IF(COUNTIF($O$1021:$O$1520,CONCATENATE($AA471,"_C_S2C_LB:X187"))&gt;0,1,0)</t>
  </si>
  <si>
    <t>¬IF(COUNTIF($O$1021:$O$1520,CONCATENATE($AA471,"_C_S2C_LB:X188"))&gt;0,1,0)</t>
  </si>
  <si>
    <t>¬IF(COUNTIF($O$1021:$O$1520,CONCATENATE($AA471,"_C_S2C_LB:X189"))&gt;0,1,0)</t>
  </si>
  <si>
    <t>¬IF(COUNTIF($O$1021:$O$1520,CONCATENATE($AA471,"_C_S2C_LB:X190"))&gt;0,1,0)</t>
  </si>
  <si>
    <t>¬IF(COUNTIF($O$1021:$O$1520,CONCATENATE($AA471,"_C_S2C_LB:X191"))&gt;0,1,0)</t>
  </si>
  <si>
    <t>¬IF(COUNTIF($O$1021:$O$1520,CONCATENATE($AA471,"_C_S2C_LB:X192"))&gt;0,1,0)</t>
  </si>
  <si>
    <t>¬IF(COUNTIF($O$1021:$O$1520,CONCATENATE($AA471,"_C_S2C_LB:X193"))&gt;0,1,0)</t>
  </si>
  <si>
    <t>¬IF(COUNTIF($O$1021:$O$1520,CONCATENATE($AA471,"_C_S2C_LB:X194"))&gt;0,1,0)</t>
  </si>
  <si>
    <t>¬IF(COUNTIF($O$1021:$O$1520,CONCATENATE($AA471,"_D_S2C_LB:X183"))&gt;0,1,0)</t>
  </si>
  <si>
    <t>¬IF(COUNTIF($O$1021:$O$1520,CONCATENATE($AA471,"_D_S2C_LB:X184"))&gt;0,1,0)</t>
  </si>
  <si>
    <t>¬IF(COUNTIF($O$1021:$O$1520,CONCATENATE($AA471,"_D_S2C_LB:X185"))&gt;0,1,0)</t>
  </si>
  <si>
    <t>¬IF(COUNTIF($O$1021:$O$1520,CONCATENATE($AA471,"_D_S2C_LB:X186"))&gt;0,1,0)</t>
  </si>
  <si>
    <t>¬IF(COUNTIF($O$1021:$O$1520,CONCATENATE($AA471,"_D_S2C_LB:X187"))&gt;0,1,0)</t>
  </si>
  <si>
    <t>¬IF(COUNTIF($O$1021:$O$1520,CONCATENATE($AA471,"_D_S2C_LB:X188"))&gt;0,1,0)</t>
  </si>
  <si>
    <t>¬IF(COUNTIF($O$1021:$O$1520,CONCATENATE($AA471,"_D_S2C_LB:X189"))&gt;0,1,0)</t>
  </si>
  <si>
    <t>¬IF(COUNTIF($O$1021:$O$1520,CONCATENATE($AA471,"_D_S2C_LB:X190"))&gt;0,1,0)</t>
  </si>
  <si>
    <t>¬IF(COUNTIF($O$1021:$O$1520,CONCATENATE($AA471,"_D_S2C_LB:X191"))&gt;0,1,0)</t>
  </si>
  <si>
    <t>¬IF(COUNTIF($O$1021:$O$1520,CONCATENATE($AA471,"_D_S2C_LB:X192"))&gt;0,1,0)</t>
  </si>
  <si>
    <t>¬IF(COUNTIF($O$1021:$O$1520,CONCATENATE($AA471,"_D_S2C_LB:X193"))&gt;0,1,0)</t>
  </si>
  <si>
    <t>¬IF(COUNTIF($O$1021:$O$1520,CONCATENATE($AA471,"_D_S2C_LB:X194"))&gt;0,1,0)</t>
  </si>
  <si>
    <t>¬IF(ISERROR(VLOOKUP(AA471,$B$510:$I$1010,5,FALSE)),"",VLOOKUP(AA471,$B$510:$I$1010,5,FALSE))</t>
  </si>
  <si>
    <t>¬IF(ISERROR(VLOOKUP(AA471,$B$510:$I$1010,6,FALSE)),"",VLOOKUP(AA471,$B$510:$I$1010,6,FALSE))</t>
  </si>
  <si>
    <t>¬IF(ISERROR(VLOOKUP(AA471,$B$510:$I$1010,7,FALSE)),"",VLOOKUP(AA471,$B$510:$I$1010,7,FALSE))</t>
  </si>
  <si>
    <t>¬IF(ISERROR(VLOOKUP(AA471,$B$510:$I$1010,8,FALSE)),"",VLOOKUP(AA471,$B$510:$I$1010,8,FALSE))</t>
  </si>
  <si>
    <t>¬IF(ISERROR(VLOOKUP(AA472,$B$510:$I$1010,2,FALSE)),"",VLOOKUP(AA472,$B$510:$I$1010,2,FALSE))</t>
  </si>
  <si>
    <t>¬IF(COUNTIF($O$1021:$O$1520,CONCATENATE($AA472,"_U_S2C_LB:X183"))&gt;0,1,0)</t>
  </si>
  <si>
    <t>¬IF(COUNTIF($O$1021:$O$1520,CONCATENATE($AA472,"_U_S2C_LB:X184"))&gt;0,1,0)</t>
  </si>
  <si>
    <t>¬IF(COUNTIF($O$1021:$O$1520,CONCATENATE($AA472,"_U_S2C_LB:X185"))&gt;0,1,0)</t>
  </si>
  <si>
    <t>¬IF(COUNTIF($O$1021:$O$1520,CONCATENATE($AA472,"_U_S2C_LB:X186"))&gt;0,1,0)</t>
  </si>
  <si>
    <t>¬IF(COUNTIF($O$1021:$O$1520,CONCATENATE($AA472,"_U_S2C_LB:X187"))&gt;0,1,0)</t>
  </si>
  <si>
    <t>¬IF(COUNTIF($O$1021:$O$1520,CONCATENATE($AA472,"_U_S2C_LB:X188"))&gt;0,1,0)</t>
  </si>
  <si>
    <t>¬IF(COUNTIF($O$1021:$O$1520,CONCATENATE($AA472,"_U_S2C_LB:X189"))&gt;0,1,0)</t>
  </si>
  <si>
    <t>¬IF(COUNTIF($O$1021:$O$1520,CONCATENATE($AA472,"_U_S2C_LB:X190"))&gt;0,1,0)</t>
  </si>
  <si>
    <t>¬IF(COUNTIF($O$1021:$O$1520,CONCATENATE($AA472,"_U_S2C_LB:X191"))&gt;0,1,0)</t>
  </si>
  <si>
    <t>¬IF(COUNTIF($O$1021:$O$1520,CONCATENATE($AA472,"_U_S2C_LB:X192"))&gt;0,1,0)</t>
  </si>
  <si>
    <t>¬IF(COUNTIF($O$1021:$O$1520,CONCATENATE($AA472,"_U_S2C_LB:X193"))&gt;0,1,0)</t>
  </si>
  <si>
    <t>¬IF(COUNTIF($O$1021:$O$1520,CONCATENATE($AA472,"_U_S2C_LB:X194"))&gt;0,1,0)</t>
  </si>
  <si>
    <t>¬IF(COUNTIF($O$1021:$O$1520,CONCATENATE($AA472,"_C_S2C_LB:X183"))&gt;0,1,0)</t>
  </si>
  <si>
    <t>¬IF(COUNTIF($O$1021:$O$1520,CONCATENATE($AA472,"_C_S2C_LB:X184"))&gt;0,1,0)</t>
  </si>
  <si>
    <t>¬IF(COUNTIF($O$1021:$O$1520,CONCATENATE($AA472,"_C_S2C_LB:X185"))&gt;0,1,0)</t>
  </si>
  <si>
    <t>¬IF(COUNTIF($O$1021:$O$1520,CONCATENATE($AA472,"_C_S2C_LB:X186"))&gt;0,1,0)</t>
  </si>
  <si>
    <t>¬IF(COUNTIF($O$1021:$O$1520,CONCATENATE($AA472,"_C_S2C_LB:X187"))&gt;0,1,0)</t>
  </si>
  <si>
    <t>¬IF(COUNTIF($O$1021:$O$1520,CONCATENATE($AA472,"_C_S2C_LB:X188"))&gt;0,1,0)</t>
  </si>
  <si>
    <t>¬IF(COUNTIF($O$1021:$O$1520,CONCATENATE($AA472,"_C_S2C_LB:X189"))&gt;0,1,0)</t>
  </si>
  <si>
    <t>¬IF(COUNTIF($O$1021:$O$1520,CONCATENATE($AA472,"_C_S2C_LB:X190"))&gt;0,1,0)</t>
  </si>
  <si>
    <t>¬IF(COUNTIF($O$1021:$O$1520,CONCATENATE($AA472,"_C_S2C_LB:X191"))&gt;0,1,0)</t>
  </si>
  <si>
    <t>¬IF(COUNTIF($O$1021:$O$1520,CONCATENATE($AA472,"_C_S2C_LB:X192"))&gt;0,1,0)</t>
  </si>
  <si>
    <t>¬IF(COUNTIF($O$1021:$O$1520,CONCATENATE($AA472,"_C_S2C_LB:X193"))&gt;0,1,0)</t>
  </si>
  <si>
    <t>¬IF(COUNTIF($O$1021:$O$1520,CONCATENATE($AA472,"_C_S2C_LB:X194"))&gt;0,1,0)</t>
  </si>
  <si>
    <t>¬IF(COUNTIF($O$1021:$O$1520,CONCATENATE($AA472,"_D_S2C_LB:X183"))&gt;0,1,0)</t>
  </si>
  <si>
    <t>¬IF(COUNTIF($O$1021:$O$1520,CONCATENATE($AA472,"_D_S2C_LB:X184"))&gt;0,1,0)</t>
  </si>
  <si>
    <t>¬IF(COUNTIF($O$1021:$O$1520,CONCATENATE($AA472,"_D_S2C_LB:X185"))&gt;0,1,0)</t>
  </si>
  <si>
    <t>¬IF(COUNTIF($O$1021:$O$1520,CONCATENATE($AA472,"_D_S2C_LB:X186"))&gt;0,1,0)</t>
  </si>
  <si>
    <t>¬IF(COUNTIF($O$1021:$O$1520,CONCATENATE($AA472,"_D_S2C_LB:X187"))&gt;0,1,0)</t>
  </si>
  <si>
    <t>¬IF(COUNTIF($O$1021:$O$1520,CONCATENATE($AA472,"_D_S2C_LB:X188"))&gt;0,1,0)</t>
  </si>
  <si>
    <t>¬IF(COUNTIF($O$1021:$O$1520,CONCATENATE($AA472,"_D_S2C_LB:X189"))&gt;0,1,0)</t>
  </si>
  <si>
    <t>¬IF(COUNTIF($O$1021:$O$1520,CONCATENATE($AA472,"_D_S2C_LB:X190"))&gt;0,1,0)</t>
  </si>
  <si>
    <t>¬IF(COUNTIF($O$1021:$O$1520,CONCATENATE($AA472,"_D_S2C_LB:X191"))&gt;0,1,0)</t>
  </si>
  <si>
    <t>¬IF(COUNTIF($O$1021:$O$1520,CONCATENATE($AA472,"_D_S2C_LB:X192"))&gt;0,1,0)</t>
  </si>
  <si>
    <t>¬IF(COUNTIF($O$1021:$O$1520,CONCATENATE($AA472,"_D_S2C_LB:X193"))&gt;0,1,0)</t>
  </si>
  <si>
    <t>¬IF(COUNTIF($O$1021:$O$1520,CONCATENATE($AA472,"_D_S2C_LB:X194"))&gt;0,1,0)</t>
  </si>
  <si>
    <t>¬IF(ISERROR(VLOOKUP(AA472,$B$510:$I$1010,5,FALSE)),"",VLOOKUP(AA472,$B$510:$I$1010,5,FALSE))</t>
  </si>
  <si>
    <t>¬IF(ISERROR(VLOOKUP(AA472,$B$510:$I$1010,6,FALSE)),"",VLOOKUP(AA472,$B$510:$I$1010,6,FALSE))</t>
  </si>
  <si>
    <t>¬IF(ISERROR(VLOOKUP(AA472,$B$510:$I$1010,7,FALSE)),"",VLOOKUP(AA472,$B$510:$I$1010,7,FALSE))</t>
  </si>
  <si>
    <t>¬IF(ISERROR(VLOOKUP(AA472,$B$510:$I$1010,8,FALSE)),"",VLOOKUP(AA472,$B$510:$I$1010,8,FALSE))</t>
  </si>
  <si>
    <t>¬IF(ISERROR(VLOOKUP(AA473,$B$510:$I$1010,2,FALSE)),"",VLOOKUP(AA473,$B$510:$I$1010,2,FALSE))</t>
  </si>
  <si>
    <t>¬IF(COUNTIF($O$1021:$O$1520,CONCATENATE($AA473,"_U_S2C_LB:X183"))&gt;0,1,0)</t>
  </si>
  <si>
    <t>¬IF(COUNTIF($O$1021:$O$1520,CONCATENATE($AA473,"_U_S2C_LB:X184"))&gt;0,1,0)</t>
  </si>
  <si>
    <t>¬IF(COUNTIF($O$1021:$O$1520,CONCATENATE($AA473,"_U_S2C_LB:X185"))&gt;0,1,0)</t>
  </si>
  <si>
    <t>¬IF(COUNTIF($O$1021:$O$1520,CONCATENATE($AA473,"_U_S2C_LB:X186"))&gt;0,1,0)</t>
  </si>
  <si>
    <t>¬IF(COUNTIF($O$1021:$O$1520,CONCATENATE($AA473,"_U_S2C_LB:X187"))&gt;0,1,0)</t>
  </si>
  <si>
    <t>¬IF(COUNTIF($O$1021:$O$1520,CONCATENATE($AA473,"_U_S2C_LB:X188"))&gt;0,1,0)</t>
  </si>
  <si>
    <t>¬IF(COUNTIF($O$1021:$O$1520,CONCATENATE($AA473,"_U_S2C_LB:X189"))&gt;0,1,0)</t>
  </si>
  <si>
    <t>¬IF(COUNTIF($O$1021:$O$1520,CONCATENATE($AA473,"_U_S2C_LB:X190"))&gt;0,1,0)</t>
  </si>
  <si>
    <t>¬IF(COUNTIF($O$1021:$O$1520,CONCATENATE($AA473,"_U_S2C_LB:X191"))&gt;0,1,0)</t>
  </si>
  <si>
    <t>¬IF(COUNTIF($O$1021:$O$1520,CONCATENATE($AA473,"_U_S2C_LB:X192"))&gt;0,1,0)</t>
  </si>
  <si>
    <t>¬IF(COUNTIF($O$1021:$O$1520,CONCATENATE($AA473,"_U_S2C_LB:X193"))&gt;0,1,0)</t>
  </si>
  <si>
    <t>¬IF(COUNTIF($O$1021:$O$1520,CONCATENATE($AA473,"_U_S2C_LB:X194"))&gt;0,1,0)</t>
  </si>
  <si>
    <t>¬IF(COUNTIF($O$1021:$O$1520,CONCATENATE($AA473,"_C_S2C_LB:X183"))&gt;0,1,0)</t>
  </si>
  <si>
    <t>¬IF(COUNTIF($O$1021:$O$1520,CONCATENATE($AA473,"_C_S2C_LB:X184"))&gt;0,1,0)</t>
  </si>
  <si>
    <t>¬IF(COUNTIF($O$1021:$O$1520,CONCATENATE($AA473,"_C_S2C_LB:X185"))&gt;0,1,0)</t>
  </si>
  <si>
    <t>¬IF(COUNTIF($O$1021:$O$1520,CONCATENATE($AA473,"_C_S2C_LB:X186"))&gt;0,1,0)</t>
  </si>
  <si>
    <t>¬IF(COUNTIF($O$1021:$O$1520,CONCATENATE($AA473,"_C_S2C_LB:X187"))&gt;0,1,0)</t>
  </si>
  <si>
    <t>¬IF(COUNTIF($O$1021:$O$1520,CONCATENATE($AA473,"_C_S2C_LB:X188"))&gt;0,1,0)</t>
  </si>
  <si>
    <t>¬IF(COUNTIF($O$1021:$O$1520,CONCATENATE($AA473,"_C_S2C_LB:X189"))&gt;0,1,0)</t>
  </si>
  <si>
    <t>¬IF(COUNTIF($O$1021:$O$1520,CONCATENATE($AA473,"_C_S2C_LB:X190"))&gt;0,1,0)</t>
  </si>
  <si>
    <t>¬IF(COUNTIF($O$1021:$O$1520,CONCATENATE($AA473,"_C_S2C_LB:X191"))&gt;0,1,0)</t>
  </si>
  <si>
    <t>¬IF(COUNTIF($O$1021:$O$1520,CONCATENATE($AA473,"_C_S2C_LB:X192"))&gt;0,1,0)</t>
  </si>
  <si>
    <t>¬IF(COUNTIF($O$1021:$O$1520,CONCATENATE($AA473,"_C_S2C_LB:X193"))&gt;0,1,0)</t>
  </si>
  <si>
    <t>¬IF(COUNTIF($O$1021:$O$1520,CONCATENATE($AA473,"_C_S2C_LB:X194"))&gt;0,1,0)</t>
  </si>
  <si>
    <t>¬IF(COUNTIF($O$1021:$O$1520,CONCATENATE($AA473,"_D_S2C_LB:X183"))&gt;0,1,0)</t>
  </si>
  <si>
    <t>¬IF(COUNTIF($O$1021:$O$1520,CONCATENATE($AA473,"_D_S2C_LB:X184"))&gt;0,1,0)</t>
  </si>
  <si>
    <t>¬IF(COUNTIF($O$1021:$O$1520,CONCATENATE($AA473,"_D_S2C_LB:X185"))&gt;0,1,0)</t>
  </si>
  <si>
    <t>¬IF(COUNTIF($O$1021:$O$1520,CONCATENATE($AA473,"_D_S2C_LB:X186"))&gt;0,1,0)</t>
  </si>
  <si>
    <t>¬IF(COUNTIF($O$1021:$O$1520,CONCATENATE($AA473,"_D_S2C_LB:X187"))&gt;0,1,0)</t>
  </si>
  <si>
    <t>¬IF(COUNTIF($O$1021:$O$1520,CONCATENATE($AA473,"_D_S2C_LB:X188"))&gt;0,1,0)</t>
  </si>
  <si>
    <t>¬IF(COUNTIF($O$1021:$O$1520,CONCATENATE($AA473,"_D_S2C_LB:X189"))&gt;0,1,0)</t>
  </si>
  <si>
    <t>¬IF(COUNTIF($O$1021:$O$1520,CONCATENATE($AA473,"_D_S2C_LB:X190"))&gt;0,1,0)</t>
  </si>
  <si>
    <t>¬IF(COUNTIF($O$1021:$O$1520,CONCATENATE($AA473,"_D_S2C_LB:X191"))&gt;0,1,0)</t>
  </si>
  <si>
    <t>¬IF(COUNTIF($O$1021:$O$1520,CONCATENATE($AA473,"_D_S2C_LB:X192"))&gt;0,1,0)</t>
  </si>
  <si>
    <t>¬IF(COUNTIF($O$1021:$O$1520,CONCATENATE($AA473,"_D_S2C_LB:X193"))&gt;0,1,0)</t>
  </si>
  <si>
    <t>¬IF(COUNTIF($O$1021:$O$1520,CONCATENATE($AA473,"_D_S2C_LB:X194"))&gt;0,1,0)</t>
  </si>
  <si>
    <t>¬IF(ISERROR(VLOOKUP(AA473,$B$510:$I$1010,5,FALSE)),"",VLOOKUP(AA473,$B$510:$I$1010,5,FALSE))</t>
  </si>
  <si>
    <t>¬IF(ISERROR(VLOOKUP(AA473,$B$510:$I$1010,6,FALSE)),"",VLOOKUP(AA473,$B$510:$I$1010,6,FALSE))</t>
  </si>
  <si>
    <t>¬IF(ISERROR(VLOOKUP(AA473,$B$510:$I$1010,7,FALSE)),"",VLOOKUP(AA473,$B$510:$I$1010,7,FALSE))</t>
  </si>
  <si>
    <t>¬IF(ISERROR(VLOOKUP(AA473,$B$510:$I$1010,8,FALSE)),"",VLOOKUP(AA473,$B$510:$I$1010,8,FALSE))</t>
  </si>
  <si>
    <t>¬IF(ISERROR(VLOOKUP(AA474,$B$510:$I$1010,2,FALSE)),"",VLOOKUP(AA474,$B$510:$I$1010,2,FALSE))</t>
  </si>
  <si>
    <t>¬IF(COUNTIF($O$1021:$O$1520,CONCATENATE($AA474,"_U_S2C_LB:X183"))&gt;0,1,0)</t>
  </si>
  <si>
    <t>¬IF(COUNTIF($O$1021:$O$1520,CONCATENATE($AA474,"_U_S2C_LB:X184"))&gt;0,1,0)</t>
  </si>
  <si>
    <t>¬IF(COUNTIF($O$1021:$O$1520,CONCATENATE($AA474,"_U_S2C_LB:X185"))&gt;0,1,0)</t>
  </si>
  <si>
    <t>¬IF(COUNTIF($O$1021:$O$1520,CONCATENATE($AA474,"_U_S2C_LB:X186"))&gt;0,1,0)</t>
  </si>
  <si>
    <t>¬IF(COUNTIF($O$1021:$O$1520,CONCATENATE($AA474,"_U_S2C_LB:X187"))&gt;0,1,0)</t>
  </si>
  <si>
    <t>¬IF(COUNTIF($O$1021:$O$1520,CONCATENATE($AA474,"_U_S2C_LB:X188"))&gt;0,1,0)</t>
  </si>
  <si>
    <t>¬IF(COUNTIF($O$1021:$O$1520,CONCATENATE($AA474,"_U_S2C_LB:X189"))&gt;0,1,0)</t>
  </si>
  <si>
    <t>¬IF(COUNTIF($O$1021:$O$1520,CONCATENATE($AA474,"_U_S2C_LB:X190"))&gt;0,1,0)</t>
  </si>
  <si>
    <t>¬IF(COUNTIF($O$1021:$O$1520,CONCATENATE($AA474,"_U_S2C_LB:X191"))&gt;0,1,0)</t>
  </si>
  <si>
    <t>¬IF(COUNTIF($O$1021:$O$1520,CONCATENATE($AA474,"_U_S2C_LB:X192"))&gt;0,1,0)</t>
  </si>
  <si>
    <t>¬IF(COUNTIF($O$1021:$O$1520,CONCATENATE($AA474,"_U_S2C_LB:X193"))&gt;0,1,0)</t>
  </si>
  <si>
    <t>¬IF(COUNTIF($O$1021:$O$1520,CONCATENATE($AA474,"_U_S2C_LB:X194"))&gt;0,1,0)</t>
  </si>
  <si>
    <t>¬IF(COUNTIF($O$1021:$O$1520,CONCATENATE($AA474,"_C_S2C_LB:X183"))&gt;0,1,0)</t>
  </si>
  <si>
    <t>¬IF(COUNTIF($O$1021:$O$1520,CONCATENATE($AA474,"_C_S2C_LB:X184"))&gt;0,1,0)</t>
  </si>
  <si>
    <t>¬IF(COUNTIF($O$1021:$O$1520,CONCATENATE($AA474,"_C_S2C_LB:X185"))&gt;0,1,0)</t>
  </si>
  <si>
    <t>¬IF(COUNTIF($O$1021:$O$1520,CONCATENATE($AA474,"_C_S2C_LB:X186"))&gt;0,1,0)</t>
  </si>
  <si>
    <t>¬IF(COUNTIF($O$1021:$O$1520,CONCATENATE($AA474,"_C_S2C_LB:X187"))&gt;0,1,0)</t>
  </si>
  <si>
    <t>¬IF(COUNTIF($O$1021:$O$1520,CONCATENATE($AA474,"_C_S2C_LB:X188"))&gt;0,1,0)</t>
  </si>
  <si>
    <t>¬IF(COUNTIF($O$1021:$O$1520,CONCATENATE($AA474,"_C_S2C_LB:X189"))&gt;0,1,0)</t>
  </si>
  <si>
    <t>¬IF(COUNTIF($O$1021:$O$1520,CONCATENATE($AA474,"_C_S2C_LB:X190"))&gt;0,1,0)</t>
  </si>
  <si>
    <t>¬IF(COUNTIF($O$1021:$O$1520,CONCATENATE($AA474,"_C_S2C_LB:X191"))&gt;0,1,0)</t>
  </si>
  <si>
    <t>¬IF(COUNTIF($O$1021:$O$1520,CONCATENATE($AA474,"_C_S2C_LB:X192"))&gt;0,1,0)</t>
  </si>
  <si>
    <t>¬IF(COUNTIF($O$1021:$O$1520,CONCATENATE($AA474,"_C_S2C_LB:X193"))&gt;0,1,0)</t>
  </si>
  <si>
    <t>¬IF(COUNTIF($O$1021:$O$1520,CONCATENATE($AA474,"_C_S2C_LB:X194"))&gt;0,1,0)</t>
  </si>
  <si>
    <t>¬IF(COUNTIF($O$1021:$O$1520,CONCATENATE($AA474,"_D_S2C_LB:X183"))&gt;0,1,0)</t>
  </si>
  <si>
    <t>¬IF(COUNTIF($O$1021:$O$1520,CONCATENATE($AA474,"_D_S2C_LB:X184"))&gt;0,1,0)</t>
  </si>
  <si>
    <t>¬IF(COUNTIF($O$1021:$O$1520,CONCATENATE($AA474,"_D_S2C_LB:X185"))&gt;0,1,0)</t>
  </si>
  <si>
    <t>¬IF(COUNTIF($O$1021:$O$1520,CONCATENATE($AA474,"_D_S2C_LB:X186"))&gt;0,1,0)</t>
  </si>
  <si>
    <t>¬IF(COUNTIF($O$1021:$O$1520,CONCATENATE($AA474,"_D_S2C_LB:X187"))&gt;0,1,0)</t>
  </si>
  <si>
    <t>¬IF(COUNTIF($O$1021:$O$1520,CONCATENATE($AA474,"_D_S2C_LB:X188"))&gt;0,1,0)</t>
  </si>
  <si>
    <t>¬IF(COUNTIF($O$1021:$O$1520,CONCATENATE($AA474,"_D_S2C_LB:X189"))&gt;0,1,0)</t>
  </si>
  <si>
    <t>¬IF(COUNTIF($O$1021:$O$1520,CONCATENATE($AA474,"_D_S2C_LB:X190"))&gt;0,1,0)</t>
  </si>
  <si>
    <t>¬IF(COUNTIF($O$1021:$O$1520,CONCATENATE($AA474,"_D_S2C_LB:X191"))&gt;0,1,0)</t>
  </si>
  <si>
    <t>¬IF(COUNTIF($O$1021:$O$1520,CONCATENATE($AA474,"_D_S2C_LB:X192"))&gt;0,1,0)</t>
  </si>
  <si>
    <t>¬IF(COUNTIF($O$1021:$O$1520,CONCATENATE($AA474,"_D_S2C_LB:X193"))&gt;0,1,0)</t>
  </si>
  <si>
    <t>¬IF(COUNTIF($O$1021:$O$1520,CONCATENATE($AA474,"_D_S2C_LB:X194"))&gt;0,1,0)</t>
  </si>
  <si>
    <t>¬IF(ISERROR(VLOOKUP(AA474,$B$510:$I$1010,5,FALSE)),"",VLOOKUP(AA474,$B$510:$I$1010,5,FALSE))</t>
  </si>
  <si>
    <t>¬IF(ISERROR(VLOOKUP(AA474,$B$510:$I$1010,6,FALSE)),"",VLOOKUP(AA474,$B$510:$I$1010,6,FALSE))</t>
  </si>
  <si>
    <t>¬IF(ISERROR(VLOOKUP(AA474,$B$510:$I$1010,7,FALSE)),"",VLOOKUP(AA474,$B$510:$I$1010,7,FALSE))</t>
  </si>
  <si>
    <t>¬IF(ISERROR(VLOOKUP(AA474,$B$510:$I$1010,8,FALSE)),"",VLOOKUP(AA474,$B$510:$I$1010,8,FALSE))</t>
  </si>
  <si>
    <t>¬IF(ISERROR(VLOOKUP(AA475,$B$510:$I$1010,2,FALSE)),"",VLOOKUP(AA475,$B$510:$I$1010,2,FALSE))</t>
  </si>
  <si>
    <t>¬IF(COUNTIF($O$1021:$O$1520,CONCATENATE($AA475,"_U_S2C_LB:X183"))&gt;0,1,0)</t>
  </si>
  <si>
    <t>¬IF(COUNTIF($O$1021:$O$1520,CONCATENATE($AA475,"_U_S2C_LB:X184"))&gt;0,1,0)</t>
  </si>
  <si>
    <t>¬IF(COUNTIF($O$1021:$O$1520,CONCATENATE($AA475,"_U_S2C_LB:X185"))&gt;0,1,0)</t>
  </si>
  <si>
    <t>¬IF(COUNTIF($O$1021:$O$1520,CONCATENATE($AA475,"_U_S2C_LB:X186"))&gt;0,1,0)</t>
  </si>
  <si>
    <t>¬IF(COUNTIF($O$1021:$O$1520,CONCATENATE($AA475,"_U_S2C_LB:X187"))&gt;0,1,0)</t>
  </si>
  <si>
    <t>¬IF(COUNTIF($O$1021:$O$1520,CONCATENATE($AA475,"_U_S2C_LB:X188"))&gt;0,1,0)</t>
  </si>
  <si>
    <t>¬IF(COUNTIF($O$1021:$O$1520,CONCATENATE($AA475,"_U_S2C_LB:X189"))&gt;0,1,0)</t>
  </si>
  <si>
    <t>¬IF(COUNTIF($O$1021:$O$1520,CONCATENATE($AA475,"_U_S2C_LB:X190"))&gt;0,1,0)</t>
  </si>
  <si>
    <t>¬IF(COUNTIF($O$1021:$O$1520,CONCATENATE($AA475,"_U_S2C_LB:X191"))&gt;0,1,0)</t>
  </si>
  <si>
    <t>¬IF(COUNTIF($O$1021:$O$1520,CONCATENATE($AA475,"_U_S2C_LB:X192"))&gt;0,1,0)</t>
  </si>
  <si>
    <t>¬IF(COUNTIF($O$1021:$O$1520,CONCATENATE($AA475,"_U_S2C_LB:X193"))&gt;0,1,0)</t>
  </si>
  <si>
    <t>¬IF(COUNTIF($O$1021:$O$1520,CONCATENATE($AA475,"_U_S2C_LB:X194"))&gt;0,1,0)</t>
  </si>
  <si>
    <t>¬IF(COUNTIF($O$1021:$O$1520,CONCATENATE($AA475,"_C_S2C_LB:X183"))&gt;0,1,0)</t>
  </si>
  <si>
    <t>¬IF(COUNTIF($O$1021:$O$1520,CONCATENATE($AA475,"_C_S2C_LB:X184"))&gt;0,1,0)</t>
  </si>
  <si>
    <t>¬IF(COUNTIF($O$1021:$O$1520,CONCATENATE($AA475,"_C_S2C_LB:X185"))&gt;0,1,0)</t>
  </si>
  <si>
    <t>¬IF(COUNTIF($O$1021:$O$1520,CONCATENATE($AA475,"_C_S2C_LB:X186"))&gt;0,1,0)</t>
  </si>
  <si>
    <t>¬IF(COUNTIF($O$1021:$O$1520,CONCATENATE($AA475,"_C_S2C_LB:X187"))&gt;0,1,0)</t>
  </si>
  <si>
    <t>¬IF(COUNTIF($O$1021:$O$1520,CONCATENATE($AA475,"_C_S2C_LB:X188"))&gt;0,1,0)</t>
  </si>
  <si>
    <t>¬IF(COUNTIF($O$1021:$O$1520,CONCATENATE($AA475,"_C_S2C_LB:X189"))&gt;0,1,0)</t>
  </si>
  <si>
    <t>¬IF(COUNTIF($O$1021:$O$1520,CONCATENATE($AA475,"_C_S2C_LB:X190"))&gt;0,1,0)</t>
  </si>
  <si>
    <t>¬IF(COUNTIF($O$1021:$O$1520,CONCATENATE($AA475,"_C_S2C_LB:X191"))&gt;0,1,0)</t>
  </si>
  <si>
    <t>¬IF(COUNTIF($O$1021:$O$1520,CONCATENATE($AA475,"_C_S2C_LB:X192"))&gt;0,1,0)</t>
  </si>
  <si>
    <t>¬IF(COUNTIF($O$1021:$O$1520,CONCATENATE($AA475,"_C_S2C_LB:X193"))&gt;0,1,0)</t>
  </si>
  <si>
    <t>¬IF(COUNTIF($O$1021:$O$1520,CONCATENATE($AA475,"_C_S2C_LB:X194"))&gt;0,1,0)</t>
  </si>
  <si>
    <t>¬IF(COUNTIF($O$1021:$O$1520,CONCATENATE($AA475,"_D_S2C_LB:X183"))&gt;0,1,0)</t>
  </si>
  <si>
    <t>¬IF(COUNTIF($O$1021:$O$1520,CONCATENATE($AA475,"_D_S2C_LB:X184"))&gt;0,1,0)</t>
  </si>
  <si>
    <t>¬IF(COUNTIF($O$1021:$O$1520,CONCATENATE($AA475,"_D_S2C_LB:X185"))&gt;0,1,0)</t>
  </si>
  <si>
    <t>¬IF(COUNTIF($O$1021:$O$1520,CONCATENATE($AA475,"_D_S2C_LB:X186"))&gt;0,1,0)</t>
  </si>
  <si>
    <t>¬IF(COUNTIF($O$1021:$O$1520,CONCATENATE($AA475,"_D_S2C_LB:X187"))&gt;0,1,0)</t>
  </si>
  <si>
    <t>¬IF(COUNTIF($O$1021:$O$1520,CONCATENATE($AA475,"_D_S2C_LB:X188"))&gt;0,1,0)</t>
  </si>
  <si>
    <t>¬IF(COUNTIF($O$1021:$O$1520,CONCATENATE($AA475,"_D_S2C_LB:X189"))&gt;0,1,0)</t>
  </si>
  <si>
    <t>¬IF(COUNTIF($O$1021:$O$1520,CONCATENATE($AA475,"_D_S2C_LB:X190"))&gt;0,1,0)</t>
  </si>
  <si>
    <t>¬IF(COUNTIF($O$1021:$O$1520,CONCATENATE($AA475,"_D_S2C_LB:X191"))&gt;0,1,0)</t>
  </si>
  <si>
    <t>¬IF(COUNTIF($O$1021:$O$1520,CONCATENATE($AA475,"_D_S2C_LB:X192"))&gt;0,1,0)</t>
  </si>
  <si>
    <t>¬IF(COUNTIF($O$1021:$O$1520,CONCATENATE($AA475,"_D_S2C_LB:X193"))&gt;0,1,0)</t>
  </si>
  <si>
    <t>¬IF(COUNTIF($O$1021:$O$1520,CONCATENATE($AA475,"_D_S2C_LB:X194"))&gt;0,1,0)</t>
  </si>
  <si>
    <t>¬IF(ISERROR(VLOOKUP(AA475,$B$510:$I$1010,5,FALSE)),"",VLOOKUP(AA475,$B$510:$I$1010,5,FALSE))</t>
  </si>
  <si>
    <t>¬IF(ISERROR(VLOOKUP(AA475,$B$510:$I$1010,6,FALSE)),"",VLOOKUP(AA475,$B$510:$I$1010,6,FALSE))</t>
  </si>
  <si>
    <t>¬IF(ISERROR(VLOOKUP(AA475,$B$510:$I$1010,7,FALSE)),"",VLOOKUP(AA475,$B$510:$I$1010,7,FALSE))</t>
  </si>
  <si>
    <t>¬IF(ISERROR(VLOOKUP(AA475,$B$510:$I$1010,8,FALSE)),"",VLOOKUP(AA475,$B$510:$I$1010,8,FALSE))</t>
  </si>
  <si>
    <t>¬IF(ISERROR(VLOOKUP(AA476,$B$510:$I$1010,2,FALSE)),"",VLOOKUP(AA476,$B$510:$I$1010,2,FALSE))</t>
  </si>
  <si>
    <t>¬IF(COUNTIF($O$1021:$O$1520,CONCATENATE($AA476,"_U_S2C_LB:X183"))&gt;0,1,0)</t>
  </si>
  <si>
    <t>¬IF(COUNTIF($O$1021:$O$1520,CONCATENATE($AA476,"_U_S2C_LB:X184"))&gt;0,1,0)</t>
  </si>
  <si>
    <t>¬IF(COUNTIF($O$1021:$O$1520,CONCATENATE($AA476,"_U_S2C_LB:X185"))&gt;0,1,0)</t>
  </si>
  <si>
    <t>¬IF(COUNTIF($O$1021:$O$1520,CONCATENATE($AA476,"_U_S2C_LB:X186"))&gt;0,1,0)</t>
  </si>
  <si>
    <t>¬IF(COUNTIF($O$1021:$O$1520,CONCATENATE($AA476,"_U_S2C_LB:X187"))&gt;0,1,0)</t>
  </si>
  <si>
    <t>¬IF(COUNTIF($O$1021:$O$1520,CONCATENATE($AA476,"_U_S2C_LB:X188"))&gt;0,1,0)</t>
  </si>
  <si>
    <t>¬IF(COUNTIF($O$1021:$O$1520,CONCATENATE($AA476,"_U_S2C_LB:X189"))&gt;0,1,0)</t>
  </si>
  <si>
    <t>¬IF(COUNTIF($O$1021:$O$1520,CONCATENATE($AA476,"_U_S2C_LB:X190"))&gt;0,1,0)</t>
  </si>
  <si>
    <t>¬IF(COUNTIF($O$1021:$O$1520,CONCATENATE($AA476,"_U_S2C_LB:X191"))&gt;0,1,0)</t>
  </si>
  <si>
    <t>¬IF(COUNTIF($O$1021:$O$1520,CONCATENATE($AA476,"_U_S2C_LB:X192"))&gt;0,1,0)</t>
  </si>
  <si>
    <t>¬IF(COUNTIF($O$1021:$O$1520,CONCATENATE($AA476,"_U_S2C_LB:X193"))&gt;0,1,0)</t>
  </si>
  <si>
    <t>¬IF(COUNTIF($O$1021:$O$1520,CONCATENATE($AA476,"_U_S2C_LB:X194"))&gt;0,1,0)</t>
  </si>
  <si>
    <t>¬IF(COUNTIF($O$1021:$O$1520,CONCATENATE($AA476,"_C_S2C_LB:X183"))&gt;0,1,0)</t>
  </si>
  <si>
    <t>¬IF(COUNTIF($O$1021:$O$1520,CONCATENATE($AA476,"_C_S2C_LB:X184"))&gt;0,1,0)</t>
  </si>
  <si>
    <t>¬IF(COUNTIF($O$1021:$O$1520,CONCATENATE($AA476,"_C_S2C_LB:X185"))&gt;0,1,0)</t>
  </si>
  <si>
    <t>¬IF(COUNTIF($O$1021:$O$1520,CONCATENATE($AA476,"_C_S2C_LB:X186"))&gt;0,1,0)</t>
  </si>
  <si>
    <t>¬IF(COUNTIF($O$1021:$O$1520,CONCATENATE($AA476,"_C_S2C_LB:X187"))&gt;0,1,0)</t>
  </si>
  <si>
    <t>¬IF(COUNTIF($O$1021:$O$1520,CONCATENATE($AA476,"_C_S2C_LB:X188"))&gt;0,1,0)</t>
  </si>
  <si>
    <t>¬IF(COUNTIF($O$1021:$O$1520,CONCATENATE($AA476,"_C_S2C_LB:X189"))&gt;0,1,0)</t>
  </si>
  <si>
    <t>¬IF(COUNTIF($O$1021:$O$1520,CONCATENATE($AA476,"_C_S2C_LB:X190"))&gt;0,1,0)</t>
  </si>
  <si>
    <t>¬IF(COUNTIF($O$1021:$O$1520,CONCATENATE($AA476,"_C_S2C_LB:X191"))&gt;0,1,0)</t>
  </si>
  <si>
    <t>¬IF(COUNTIF($O$1021:$O$1520,CONCATENATE($AA476,"_C_S2C_LB:X192"))&gt;0,1,0)</t>
  </si>
  <si>
    <t>¬IF(COUNTIF($O$1021:$O$1520,CONCATENATE($AA476,"_C_S2C_LB:X193"))&gt;0,1,0)</t>
  </si>
  <si>
    <t>¬IF(COUNTIF($O$1021:$O$1520,CONCATENATE($AA476,"_C_S2C_LB:X194"))&gt;0,1,0)</t>
  </si>
  <si>
    <t>¬IF(COUNTIF($O$1021:$O$1520,CONCATENATE($AA476,"_D_S2C_LB:X183"))&gt;0,1,0)</t>
  </si>
  <si>
    <t>¬IF(COUNTIF($O$1021:$O$1520,CONCATENATE($AA476,"_D_S2C_LB:X184"))&gt;0,1,0)</t>
  </si>
  <si>
    <t>¬IF(COUNTIF($O$1021:$O$1520,CONCATENATE($AA476,"_D_S2C_LB:X185"))&gt;0,1,0)</t>
  </si>
  <si>
    <t>¬IF(COUNTIF($O$1021:$O$1520,CONCATENATE($AA476,"_D_S2C_LB:X186"))&gt;0,1,0)</t>
  </si>
  <si>
    <t>¬IF(COUNTIF($O$1021:$O$1520,CONCATENATE($AA476,"_D_S2C_LB:X187"))&gt;0,1,0)</t>
  </si>
  <si>
    <t>¬IF(COUNTIF($O$1021:$O$1520,CONCATENATE($AA476,"_D_S2C_LB:X188"))&gt;0,1,0)</t>
  </si>
  <si>
    <t>¬IF(COUNTIF($O$1021:$O$1520,CONCATENATE($AA476,"_D_S2C_LB:X189"))&gt;0,1,0)</t>
  </si>
  <si>
    <t>¬IF(COUNTIF($O$1021:$O$1520,CONCATENATE($AA476,"_D_S2C_LB:X190"))&gt;0,1,0)</t>
  </si>
  <si>
    <t>¬IF(COUNTIF($O$1021:$O$1520,CONCATENATE($AA476,"_D_S2C_LB:X191"))&gt;0,1,0)</t>
  </si>
  <si>
    <t>¬IF(COUNTIF($O$1021:$O$1520,CONCATENATE($AA476,"_D_S2C_LB:X192"))&gt;0,1,0)</t>
  </si>
  <si>
    <t>¬IF(COUNTIF($O$1021:$O$1520,CONCATENATE($AA476,"_D_S2C_LB:X193"))&gt;0,1,0)</t>
  </si>
  <si>
    <t>¬IF(COUNTIF($O$1021:$O$1520,CONCATENATE($AA476,"_D_S2C_LB:X194"))&gt;0,1,0)</t>
  </si>
  <si>
    <t>¬IF(ISERROR(VLOOKUP(AA476,$B$510:$I$1010,5,FALSE)),"",VLOOKUP(AA476,$B$510:$I$1010,5,FALSE))</t>
  </si>
  <si>
    <t>¬IF(ISERROR(VLOOKUP(AA476,$B$510:$I$1010,6,FALSE)),"",VLOOKUP(AA476,$B$510:$I$1010,6,FALSE))</t>
  </si>
  <si>
    <t>¬IF(ISERROR(VLOOKUP(AA476,$B$510:$I$1010,7,FALSE)),"",VLOOKUP(AA476,$B$510:$I$1010,7,FALSE))</t>
  </si>
  <si>
    <t>¬IF(ISERROR(VLOOKUP(AA476,$B$510:$I$1010,8,FALSE)),"",VLOOKUP(AA476,$B$510:$I$1010,8,FALSE))</t>
  </si>
  <si>
    <t>¬IF(ISERROR(VLOOKUP(AA477,$B$510:$I$1010,2,FALSE)),"",VLOOKUP(AA477,$B$510:$I$1010,2,FALSE))</t>
  </si>
  <si>
    <t>¬IF(COUNTIF($O$1021:$O$1520,CONCATENATE($AA477,"_U_S2C_LB:X183"))&gt;0,1,0)</t>
  </si>
  <si>
    <t>¬IF(COUNTIF($O$1021:$O$1520,CONCATENATE($AA477,"_U_S2C_LB:X184"))&gt;0,1,0)</t>
  </si>
  <si>
    <t>¬IF(COUNTIF($O$1021:$O$1520,CONCATENATE($AA477,"_U_S2C_LB:X185"))&gt;0,1,0)</t>
  </si>
  <si>
    <t>¬IF(COUNTIF($O$1021:$O$1520,CONCATENATE($AA477,"_U_S2C_LB:X186"))&gt;0,1,0)</t>
  </si>
  <si>
    <t>¬IF(COUNTIF($O$1021:$O$1520,CONCATENATE($AA477,"_U_S2C_LB:X187"))&gt;0,1,0)</t>
  </si>
  <si>
    <t>¬IF(COUNTIF($O$1021:$O$1520,CONCATENATE($AA477,"_U_S2C_LB:X188"))&gt;0,1,0)</t>
  </si>
  <si>
    <t>¬IF(COUNTIF($O$1021:$O$1520,CONCATENATE($AA477,"_U_S2C_LB:X189"))&gt;0,1,0)</t>
  </si>
  <si>
    <t>¬IF(COUNTIF($O$1021:$O$1520,CONCATENATE($AA477,"_U_S2C_LB:X190"))&gt;0,1,0)</t>
  </si>
  <si>
    <t>¬IF(COUNTIF($O$1021:$O$1520,CONCATENATE($AA477,"_U_S2C_LB:X191"))&gt;0,1,0)</t>
  </si>
  <si>
    <t>¬IF(COUNTIF($O$1021:$O$1520,CONCATENATE($AA477,"_U_S2C_LB:X192"))&gt;0,1,0)</t>
  </si>
  <si>
    <t>¬IF(COUNTIF($O$1021:$O$1520,CONCATENATE($AA477,"_U_S2C_LB:X193"))&gt;0,1,0)</t>
  </si>
  <si>
    <t>¬IF(COUNTIF($O$1021:$O$1520,CONCATENATE($AA477,"_U_S2C_LB:X194"))&gt;0,1,0)</t>
  </si>
  <si>
    <t>¬IF(COUNTIF($O$1021:$O$1520,CONCATENATE($AA477,"_C_S2C_LB:X183"))&gt;0,1,0)</t>
  </si>
  <si>
    <t>¬IF(COUNTIF($O$1021:$O$1520,CONCATENATE($AA477,"_C_S2C_LB:X184"))&gt;0,1,0)</t>
  </si>
  <si>
    <t>¬IF(COUNTIF($O$1021:$O$1520,CONCATENATE($AA477,"_C_S2C_LB:X185"))&gt;0,1,0)</t>
  </si>
  <si>
    <t>¬IF(COUNTIF($O$1021:$O$1520,CONCATENATE($AA477,"_C_S2C_LB:X186"))&gt;0,1,0)</t>
  </si>
  <si>
    <t>¬IF(COUNTIF($O$1021:$O$1520,CONCATENATE($AA477,"_C_S2C_LB:X187"))&gt;0,1,0)</t>
  </si>
  <si>
    <t>¬IF(COUNTIF($O$1021:$O$1520,CONCATENATE($AA477,"_C_S2C_LB:X188"))&gt;0,1,0)</t>
  </si>
  <si>
    <t>¬IF(COUNTIF($O$1021:$O$1520,CONCATENATE($AA477,"_C_S2C_LB:X189"))&gt;0,1,0)</t>
  </si>
  <si>
    <t>¬IF(COUNTIF($O$1021:$O$1520,CONCATENATE($AA477,"_C_S2C_LB:X190"))&gt;0,1,0)</t>
  </si>
  <si>
    <t>¬IF(COUNTIF($O$1021:$O$1520,CONCATENATE($AA477,"_C_S2C_LB:X191"))&gt;0,1,0)</t>
  </si>
  <si>
    <t>¬IF(COUNTIF($O$1021:$O$1520,CONCATENATE($AA477,"_C_S2C_LB:X192"))&gt;0,1,0)</t>
  </si>
  <si>
    <t>¬IF(COUNTIF($O$1021:$O$1520,CONCATENATE($AA477,"_C_S2C_LB:X193"))&gt;0,1,0)</t>
  </si>
  <si>
    <t>¬IF(COUNTIF($O$1021:$O$1520,CONCATENATE($AA477,"_C_S2C_LB:X194"))&gt;0,1,0)</t>
  </si>
  <si>
    <t>¬IF(COUNTIF($O$1021:$O$1520,CONCATENATE($AA477,"_D_S2C_LB:X183"))&gt;0,1,0)</t>
  </si>
  <si>
    <t>¬IF(COUNTIF($O$1021:$O$1520,CONCATENATE($AA477,"_D_S2C_LB:X184"))&gt;0,1,0)</t>
  </si>
  <si>
    <t>¬IF(COUNTIF($O$1021:$O$1520,CONCATENATE($AA477,"_D_S2C_LB:X185"))&gt;0,1,0)</t>
  </si>
  <si>
    <t>¬IF(COUNTIF($O$1021:$O$1520,CONCATENATE($AA477,"_D_S2C_LB:X186"))&gt;0,1,0)</t>
  </si>
  <si>
    <t>¬IF(COUNTIF($O$1021:$O$1520,CONCATENATE($AA477,"_D_S2C_LB:X187"))&gt;0,1,0)</t>
  </si>
  <si>
    <t>¬IF(COUNTIF($O$1021:$O$1520,CONCATENATE($AA477,"_D_S2C_LB:X188"))&gt;0,1,0)</t>
  </si>
  <si>
    <t>¬IF(COUNTIF($O$1021:$O$1520,CONCATENATE($AA477,"_D_S2C_LB:X189"))&gt;0,1,0)</t>
  </si>
  <si>
    <t>¬IF(COUNTIF($O$1021:$O$1520,CONCATENATE($AA477,"_D_S2C_LB:X190"))&gt;0,1,0)</t>
  </si>
  <si>
    <t>¬IF(COUNTIF($O$1021:$O$1520,CONCATENATE($AA477,"_D_S2C_LB:X191"))&gt;0,1,0)</t>
  </si>
  <si>
    <t>¬IF(COUNTIF($O$1021:$O$1520,CONCATENATE($AA477,"_D_S2C_LB:X192"))&gt;0,1,0)</t>
  </si>
  <si>
    <t>¬IF(COUNTIF($O$1021:$O$1520,CONCATENATE($AA477,"_D_S2C_LB:X193"))&gt;0,1,0)</t>
  </si>
  <si>
    <t>¬IF(COUNTIF($O$1021:$O$1520,CONCATENATE($AA477,"_D_S2C_LB:X194"))&gt;0,1,0)</t>
  </si>
  <si>
    <t>¬IF(ISERROR(VLOOKUP(AA477,$B$510:$I$1010,5,FALSE)),"",VLOOKUP(AA477,$B$510:$I$1010,5,FALSE))</t>
  </si>
  <si>
    <t>¬IF(ISERROR(VLOOKUP(AA477,$B$510:$I$1010,6,FALSE)),"",VLOOKUP(AA477,$B$510:$I$1010,6,FALSE))</t>
  </si>
  <si>
    <t>¬IF(ISERROR(VLOOKUP(AA477,$B$510:$I$1010,7,FALSE)),"",VLOOKUP(AA477,$B$510:$I$1010,7,FALSE))</t>
  </si>
  <si>
    <t>¬IF(ISERROR(VLOOKUP(AA477,$B$510:$I$1010,8,FALSE)),"",VLOOKUP(AA477,$B$510:$I$1010,8,FALSE))</t>
  </si>
  <si>
    <t>¬IF(ISERROR(VLOOKUP(AA478,$B$510:$I$1010,2,FALSE)),"",VLOOKUP(AA478,$B$510:$I$1010,2,FALSE))</t>
  </si>
  <si>
    <t>¬IF(COUNTIF($O$1021:$O$1520,CONCATENATE($AA478,"_U_S2C_LB:X183"))&gt;0,1,0)</t>
  </si>
  <si>
    <t>¬IF(COUNTIF($O$1021:$O$1520,CONCATENATE($AA478,"_U_S2C_LB:X184"))&gt;0,1,0)</t>
  </si>
  <si>
    <t>¬IF(COUNTIF($O$1021:$O$1520,CONCATENATE($AA478,"_U_S2C_LB:X185"))&gt;0,1,0)</t>
  </si>
  <si>
    <t>¬IF(COUNTIF($O$1021:$O$1520,CONCATENATE($AA478,"_U_S2C_LB:X186"))&gt;0,1,0)</t>
  </si>
  <si>
    <t>¬IF(COUNTIF($O$1021:$O$1520,CONCATENATE($AA478,"_U_S2C_LB:X187"))&gt;0,1,0)</t>
  </si>
  <si>
    <t>¬IF(COUNTIF($O$1021:$O$1520,CONCATENATE($AA478,"_U_S2C_LB:X188"))&gt;0,1,0)</t>
  </si>
  <si>
    <t>¬IF(COUNTIF($O$1021:$O$1520,CONCATENATE($AA478,"_U_S2C_LB:X189"))&gt;0,1,0)</t>
  </si>
  <si>
    <t>¬IF(COUNTIF($O$1021:$O$1520,CONCATENATE($AA478,"_U_S2C_LB:X190"))&gt;0,1,0)</t>
  </si>
  <si>
    <t>¬IF(COUNTIF($O$1021:$O$1520,CONCATENATE($AA478,"_U_S2C_LB:X191"))&gt;0,1,0)</t>
  </si>
  <si>
    <t>¬IF(COUNTIF($O$1021:$O$1520,CONCATENATE($AA478,"_U_S2C_LB:X192"))&gt;0,1,0)</t>
  </si>
  <si>
    <t>¬IF(COUNTIF($O$1021:$O$1520,CONCATENATE($AA478,"_U_S2C_LB:X193"))&gt;0,1,0)</t>
  </si>
  <si>
    <t>¬IF(COUNTIF($O$1021:$O$1520,CONCATENATE($AA478,"_U_S2C_LB:X194"))&gt;0,1,0)</t>
  </si>
  <si>
    <t>¬IF(COUNTIF($O$1021:$O$1520,CONCATENATE($AA478,"_C_S2C_LB:X183"))&gt;0,1,0)</t>
  </si>
  <si>
    <t>¬IF(COUNTIF($O$1021:$O$1520,CONCATENATE($AA478,"_C_S2C_LB:X184"))&gt;0,1,0)</t>
  </si>
  <si>
    <t>¬IF(COUNTIF($O$1021:$O$1520,CONCATENATE($AA478,"_C_S2C_LB:X185"))&gt;0,1,0)</t>
  </si>
  <si>
    <t>¬IF(COUNTIF($O$1021:$O$1520,CONCATENATE($AA478,"_C_S2C_LB:X186"))&gt;0,1,0)</t>
  </si>
  <si>
    <t>¬IF(COUNTIF($O$1021:$O$1520,CONCATENATE($AA478,"_C_S2C_LB:X187"))&gt;0,1,0)</t>
  </si>
  <si>
    <t>¬IF(COUNTIF($O$1021:$O$1520,CONCATENATE($AA478,"_C_S2C_LB:X188"))&gt;0,1,0)</t>
  </si>
  <si>
    <t>¬IF(COUNTIF($O$1021:$O$1520,CONCATENATE($AA478,"_C_S2C_LB:X189"))&gt;0,1,0)</t>
  </si>
  <si>
    <t>¬IF(COUNTIF($O$1021:$O$1520,CONCATENATE($AA478,"_C_S2C_LB:X190"))&gt;0,1,0)</t>
  </si>
  <si>
    <t>¬IF(COUNTIF($O$1021:$O$1520,CONCATENATE($AA478,"_C_S2C_LB:X191"))&gt;0,1,0)</t>
  </si>
  <si>
    <t>¬IF(COUNTIF($O$1021:$O$1520,CONCATENATE($AA478,"_C_S2C_LB:X192"))&gt;0,1,0)</t>
  </si>
  <si>
    <t>¬IF(COUNTIF($O$1021:$O$1520,CONCATENATE($AA478,"_C_S2C_LB:X193"))&gt;0,1,0)</t>
  </si>
  <si>
    <t>¬IF(COUNTIF($O$1021:$O$1520,CONCATENATE($AA478,"_C_S2C_LB:X194"))&gt;0,1,0)</t>
  </si>
  <si>
    <t>¬IF(COUNTIF($O$1021:$O$1520,CONCATENATE($AA478,"_D_S2C_LB:X183"))&gt;0,1,0)</t>
  </si>
  <si>
    <t>¬IF(COUNTIF($O$1021:$O$1520,CONCATENATE($AA478,"_D_S2C_LB:X184"))&gt;0,1,0)</t>
  </si>
  <si>
    <t>¬IF(COUNTIF($O$1021:$O$1520,CONCATENATE($AA478,"_D_S2C_LB:X185"))&gt;0,1,0)</t>
  </si>
  <si>
    <t>¬IF(COUNTIF($O$1021:$O$1520,CONCATENATE($AA478,"_D_S2C_LB:X186"))&gt;0,1,0)</t>
  </si>
  <si>
    <t>¬IF(COUNTIF($O$1021:$O$1520,CONCATENATE($AA478,"_D_S2C_LB:X187"))&gt;0,1,0)</t>
  </si>
  <si>
    <t>¬IF(COUNTIF($O$1021:$O$1520,CONCATENATE($AA478,"_D_S2C_LB:X188"))&gt;0,1,0)</t>
  </si>
  <si>
    <t>¬IF(COUNTIF($O$1021:$O$1520,CONCATENATE($AA478,"_D_S2C_LB:X189"))&gt;0,1,0)</t>
  </si>
  <si>
    <t>¬IF(COUNTIF($O$1021:$O$1520,CONCATENATE($AA478,"_D_S2C_LB:X190"))&gt;0,1,0)</t>
  </si>
  <si>
    <t>¬IF(COUNTIF($O$1021:$O$1520,CONCATENATE($AA478,"_D_S2C_LB:X191"))&gt;0,1,0)</t>
  </si>
  <si>
    <t>¬IF(COUNTIF($O$1021:$O$1520,CONCATENATE($AA478,"_D_S2C_LB:X192"))&gt;0,1,0)</t>
  </si>
  <si>
    <t>¬IF(COUNTIF($O$1021:$O$1520,CONCATENATE($AA478,"_D_S2C_LB:X193"))&gt;0,1,0)</t>
  </si>
  <si>
    <t>¬IF(COUNTIF($O$1021:$O$1520,CONCATENATE($AA478,"_D_S2C_LB:X194"))&gt;0,1,0)</t>
  </si>
  <si>
    <t>¬IF(ISERROR(VLOOKUP(AA478,$B$510:$I$1010,5,FALSE)),"",VLOOKUP(AA478,$B$510:$I$1010,5,FALSE))</t>
  </si>
  <si>
    <t>¬IF(ISERROR(VLOOKUP(AA478,$B$510:$I$1010,6,FALSE)),"",VLOOKUP(AA478,$B$510:$I$1010,6,FALSE))</t>
  </si>
  <si>
    <t>¬IF(ISERROR(VLOOKUP(AA478,$B$510:$I$1010,7,FALSE)),"",VLOOKUP(AA478,$B$510:$I$1010,7,FALSE))</t>
  </si>
  <si>
    <t>¬IF(ISERROR(VLOOKUP(AA478,$B$510:$I$1010,8,FALSE)),"",VLOOKUP(AA478,$B$510:$I$1010,8,FALSE))</t>
  </si>
  <si>
    <t>¬IF(ISERROR(VLOOKUP(AA479,$B$510:$I$1010,2,FALSE)),"",VLOOKUP(AA479,$B$510:$I$1010,2,FALSE))</t>
  </si>
  <si>
    <t>¬IF(COUNTIF($O$1021:$O$1520,CONCATENATE($AA479,"_U_S2C_LB:X183"))&gt;0,1,0)</t>
  </si>
  <si>
    <t>¬IF(COUNTIF($O$1021:$O$1520,CONCATENATE($AA479,"_U_S2C_LB:X184"))&gt;0,1,0)</t>
  </si>
  <si>
    <t>¬IF(COUNTIF($O$1021:$O$1520,CONCATENATE($AA479,"_U_S2C_LB:X185"))&gt;0,1,0)</t>
  </si>
  <si>
    <t>¬IF(COUNTIF($O$1021:$O$1520,CONCATENATE($AA479,"_U_S2C_LB:X186"))&gt;0,1,0)</t>
  </si>
  <si>
    <t>¬IF(COUNTIF($O$1021:$O$1520,CONCATENATE($AA479,"_U_S2C_LB:X187"))&gt;0,1,0)</t>
  </si>
  <si>
    <t>¬IF(COUNTIF($O$1021:$O$1520,CONCATENATE($AA479,"_U_S2C_LB:X188"))&gt;0,1,0)</t>
  </si>
  <si>
    <t>¬IF(COUNTIF($O$1021:$O$1520,CONCATENATE($AA479,"_U_S2C_LB:X189"))&gt;0,1,0)</t>
  </si>
  <si>
    <t>¬IF(COUNTIF($O$1021:$O$1520,CONCATENATE($AA479,"_U_S2C_LB:X190"))&gt;0,1,0)</t>
  </si>
  <si>
    <t>¬IF(COUNTIF($O$1021:$O$1520,CONCATENATE($AA479,"_U_S2C_LB:X191"))&gt;0,1,0)</t>
  </si>
  <si>
    <t>¬IF(COUNTIF($O$1021:$O$1520,CONCATENATE($AA479,"_U_S2C_LB:X192"))&gt;0,1,0)</t>
  </si>
  <si>
    <t>¬IF(COUNTIF($O$1021:$O$1520,CONCATENATE($AA479,"_U_S2C_LB:X193"))&gt;0,1,0)</t>
  </si>
  <si>
    <t>¬IF(COUNTIF($O$1021:$O$1520,CONCATENATE($AA479,"_U_S2C_LB:X194"))&gt;0,1,0)</t>
  </si>
  <si>
    <t>¬IF(COUNTIF($O$1021:$O$1520,CONCATENATE($AA479,"_C_S2C_LB:X183"))&gt;0,1,0)</t>
  </si>
  <si>
    <t>¬IF(COUNTIF($O$1021:$O$1520,CONCATENATE($AA479,"_C_S2C_LB:X184"))&gt;0,1,0)</t>
  </si>
  <si>
    <t>¬IF(COUNTIF($O$1021:$O$1520,CONCATENATE($AA479,"_C_S2C_LB:X185"))&gt;0,1,0)</t>
  </si>
  <si>
    <t>¬IF(COUNTIF($O$1021:$O$1520,CONCATENATE($AA479,"_C_S2C_LB:X186"))&gt;0,1,0)</t>
  </si>
  <si>
    <t>¬IF(COUNTIF($O$1021:$O$1520,CONCATENATE($AA479,"_C_S2C_LB:X187"))&gt;0,1,0)</t>
  </si>
  <si>
    <t>¬IF(COUNTIF($O$1021:$O$1520,CONCATENATE($AA479,"_C_S2C_LB:X188"))&gt;0,1,0)</t>
  </si>
  <si>
    <t>¬IF(COUNTIF($O$1021:$O$1520,CONCATENATE($AA479,"_C_S2C_LB:X189"))&gt;0,1,0)</t>
  </si>
  <si>
    <t>¬IF(COUNTIF($O$1021:$O$1520,CONCATENATE($AA479,"_C_S2C_LB:X190"))&gt;0,1,0)</t>
  </si>
  <si>
    <t>¬IF(COUNTIF($O$1021:$O$1520,CONCATENATE($AA479,"_C_S2C_LB:X191"))&gt;0,1,0)</t>
  </si>
  <si>
    <t>¬IF(COUNTIF($O$1021:$O$1520,CONCATENATE($AA479,"_C_S2C_LB:X192"))&gt;0,1,0)</t>
  </si>
  <si>
    <t>¬IF(COUNTIF($O$1021:$O$1520,CONCATENATE($AA479,"_C_S2C_LB:X193"))&gt;0,1,0)</t>
  </si>
  <si>
    <t>¬IF(COUNTIF($O$1021:$O$1520,CONCATENATE($AA479,"_C_S2C_LB:X194"))&gt;0,1,0)</t>
  </si>
  <si>
    <t>¬IF(COUNTIF($O$1021:$O$1520,CONCATENATE($AA479,"_D_S2C_LB:X183"))&gt;0,1,0)</t>
  </si>
  <si>
    <t>¬IF(COUNTIF($O$1021:$O$1520,CONCATENATE($AA479,"_D_S2C_LB:X184"))&gt;0,1,0)</t>
  </si>
  <si>
    <t>¬IF(COUNTIF($O$1021:$O$1520,CONCATENATE($AA479,"_D_S2C_LB:X185"))&gt;0,1,0)</t>
  </si>
  <si>
    <t>¬IF(COUNTIF($O$1021:$O$1520,CONCATENATE($AA479,"_D_S2C_LB:X186"))&gt;0,1,0)</t>
  </si>
  <si>
    <t>¬IF(COUNTIF($O$1021:$O$1520,CONCATENATE($AA479,"_D_S2C_LB:X187"))&gt;0,1,0)</t>
  </si>
  <si>
    <t>¬IF(COUNTIF($O$1021:$O$1520,CONCATENATE($AA479,"_D_S2C_LB:X188"))&gt;0,1,0)</t>
  </si>
  <si>
    <t>¬IF(COUNTIF($O$1021:$O$1520,CONCATENATE($AA479,"_D_S2C_LB:X189"))&gt;0,1,0)</t>
  </si>
  <si>
    <t>¬IF(COUNTIF($O$1021:$O$1520,CONCATENATE($AA479,"_D_S2C_LB:X190"))&gt;0,1,0)</t>
  </si>
  <si>
    <t>¬IF(COUNTIF($O$1021:$O$1520,CONCATENATE($AA479,"_D_S2C_LB:X191"))&gt;0,1,0)</t>
  </si>
  <si>
    <t>¬IF(COUNTIF($O$1021:$O$1520,CONCATENATE($AA479,"_D_S2C_LB:X192"))&gt;0,1,0)</t>
  </si>
  <si>
    <t>¬IF(COUNTIF($O$1021:$O$1520,CONCATENATE($AA479,"_D_S2C_LB:X193"))&gt;0,1,0)</t>
  </si>
  <si>
    <t>¬IF(COUNTIF($O$1021:$O$1520,CONCATENATE($AA479,"_D_S2C_LB:X194"))&gt;0,1,0)</t>
  </si>
  <si>
    <t>¬IF(ISERROR(VLOOKUP(AA479,$B$510:$I$1010,5,FALSE)),"",VLOOKUP(AA479,$B$510:$I$1010,5,FALSE))</t>
  </si>
  <si>
    <t>¬IF(ISERROR(VLOOKUP(AA479,$B$510:$I$1010,6,FALSE)),"",VLOOKUP(AA479,$B$510:$I$1010,6,FALSE))</t>
  </si>
  <si>
    <t>¬IF(ISERROR(VLOOKUP(AA479,$B$510:$I$1010,7,FALSE)),"",VLOOKUP(AA479,$B$510:$I$1010,7,FALSE))</t>
  </si>
  <si>
    <t>¬IF(ISERROR(VLOOKUP(AA479,$B$510:$I$1010,8,FALSE)),"",VLOOKUP(AA479,$B$510:$I$1010,8,FALSE))</t>
  </si>
  <si>
    <t>¬IF(ISERROR(VLOOKUP(AA480,$B$510:$I$1010,2,FALSE)),"",VLOOKUP(AA480,$B$510:$I$1010,2,FALSE))</t>
  </si>
  <si>
    <t>¬IF(COUNTIF($O$1021:$O$1520,CONCATENATE($AA480,"_U_S2C_LB:X183"))&gt;0,1,0)</t>
  </si>
  <si>
    <t>¬IF(COUNTIF($O$1021:$O$1520,CONCATENATE($AA480,"_U_S2C_LB:X184"))&gt;0,1,0)</t>
  </si>
  <si>
    <t>¬IF(COUNTIF($O$1021:$O$1520,CONCATENATE($AA480,"_U_S2C_LB:X185"))&gt;0,1,0)</t>
  </si>
  <si>
    <t>¬IF(COUNTIF($O$1021:$O$1520,CONCATENATE($AA480,"_U_S2C_LB:X186"))&gt;0,1,0)</t>
  </si>
  <si>
    <t>¬IF(COUNTIF($O$1021:$O$1520,CONCATENATE($AA480,"_U_S2C_LB:X187"))&gt;0,1,0)</t>
  </si>
  <si>
    <t>¬IF(COUNTIF($O$1021:$O$1520,CONCATENATE($AA480,"_U_S2C_LB:X188"))&gt;0,1,0)</t>
  </si>
  <si>
    <t>¬IF(COUNTIF($O$1021:$O$1520,CONCATENATE($AA480,"_U_S2C_LB:X189"))&gt;0,1,0)</t>
  </si>
  <si>
    <t>¬IF(COUNTIF($O$1021:$O$1520,CONCATENATE($AA480,"_U_S2C_LB:X190"))&gt;0,1,0)</t>
  </si>
  <si>
    <t>¬IF(COUNTIF($O$1021:$O$1520,CONCATENATE($AA480,"_U_S2C_LB:X191"))&gt;0,1,0)</t>
  </si>
  <si>
    <t>¬IF(COUNTIF($O$1021:$O$1520,CONCATENATE($AA480,"_U_S2C_LB:X192"))&gt;0,1,0)</t>
  </si>
  <si>
    <t>¬IF(COUNTIF($O$1021:$O$1520,CONCATENATE($AA480,"_U_S2C_LB:X193"))&gt;0,1,0)</t>
  </si>
  <si>
    <t>¬IF(COUNTIF($O$1021:$O$1520,CONCATENATE($AA480,"_U_S2C_LB:X194"))&gt;0,1,0)</t>
  </si>
  <si>
    <t>¬IF(COUNTIF($O$1021:$O$1520,CONCATENATE($AA480,"_C_S2C_LB:X183"))&gt;0,1,0)</t>
  </si>
  <si>
    <t>¬IF(COUNTIF($O$1021:$O$1520,CONCATENATE($AA480,"_C_S2C_LB:X184"))&gt;0,1,0)</t>
  </si>
  <si>
    <t>¬IF(COUNTIF($O$1021:$O$1520,CONCATENATE($AA480,"_C_S2C_LB:X185"))&gt;0,1,0)</t>
  </si>
  <si>
    <t>¬IF(COUNTIF($O$1021:$O$1520,CONCATENATE($AA480,"_C_S2C_LB:X186"))&gt;0,1,0)</t>
  </si>
  <si>
    <t>¬IF(COUNTIF($O$1021:$O$1520,CONCATENATE($AA480,"_C_S2C_LB:X187"))&gt;0,1,0)</t>
  </si>
  <si>
    <t>¬IF(COUNTIF($O$1021:$O$1520,CONCATENATE($AA480,"_C_S2C_LB:X188"))&gt;0,1,0)</t>
  </si>
  <si>
    <t>¬IF(COUNTIF($O$1021:$O$1520,CONCATENATE($AA480,"_C_S2C_LB:X189"))&gt;0,1,0)</t>
  </si>
  <si>
    <t>¬IF(COUNTIF($O$1021:$O$1520,CONCATENATE($AA480,"_C_S2C_LB:X190"))&gt;0,1,0)</t>
  </si>
  <si>
    <t>¬IF(COUNTIF($O$1021:$O$1520,CONCATENATE($AA480,"_C_S2C_LB:X191"))&gt;0,1,0)</t>
  </si>
  <si>
    <t>¬IF(COUNTIF($O$1021:$O$1520,CONCATENATE($AA480,"_C_S2C_LB:X192"))&gt;0,1,0)</t>
  </si>
  <si>
    <t>¬IF(COUNTIF($O$1021:$O$1520,CONCATENATE($AA480,"_C_S2C_LB:X193"))&gt;0,1,0)</t>
  </si>
  <si>
    <t>¬IF(COUNTIF($O$1021:$O$1520,CONCATENATE($AA480,"_C_S2C_LB:X194"))&gt;0,1,0)</t>
  </si>
  <si>
    <t>¬IF(COUNTIF($O$1021:$O$1520,CONCATENATE($AA480,"_D_S2C_LB:X183"))&gt;0,1,0)</t>
  </si>
  <si>
    <t>¬IF(COUNTIF($O$1021:$O$1520,CONCATENATE($AA480,"_D_S2C_LB:X184"))&gt;0,1,0)</t>
  </si>
  <si>
    <t>¬IF(COUNTIF($O$1021:$O$1520,CONCATENATE($AA480,"_D_S2C_LB:X185"))&gt;0,1,0)</t>
  </si>
  <si>
    <t>¬IF(COUNTIF($O$1021:$O$1520,CONCATENATE($AA480,"_D_S2C_LB:X186"))&gt;0,1,0)</t>
  </si>
  <si>
    <t>¬IF(COUNTIF($O$1021:$O$1520,CONCATENATE($AA480,"_D_S2C_LB:X187"))&gt;0,1,0)</t>
  </si>
  <si>
    <t>¬IF(COUNTIF($O$1021:$O$1520,CONCATENATE($AA480,"_D_S2C_LB:X188"))&gt;0,1,0)</t>
  </si>
  <si>
    <t>¬IF(COUNTIF($O$1021:$O$1520,CONCATENATE($AA480,"_D_S2C_LB:X189"))&gt;0,1,0)</t>
  </si>
  <si>
    <t>¬IF(COUNTIF($O$1021:$O$1520,CONCATENATE($AA480,"_D_S2C_LB:X190"))&gt;0,1,0)</t>
  </si>
  <si>
    <t>¬IF(COUNTIF($O$1021:$O$1520,CONCATENATE($AA480,"_D_S2C_LB:X191"))&gt;0,1,0)</t>
  </si>
  <si>
    <t>¬IF(COUNTIF($O$1021:$O$1520,CONCATENATE($AA480,"_D_S2C_LB:X192"))&gt;0,1,0)</t>
  </si>
  <si>
    <t>¬IF(COUNTIF($O$1021:$O$1520,CONCATENATE($AA480,"_D_S2C_LB:X193"))&gt;0,1,0)</t>
  </si>
  <si>
    <t>¬IF(COUNTIF($O$1021:$O$1520,CONCATENATE($AA480,"_D_S2C_LB:X194"))&gt;0,1,0)</t>
  </si>
  <si>
    <t>¬IF(ISERROR(VLOOKUP(AA480,$B$510:$I$1010,5,FALSE)),"",VLOOKUP(AA480,$B$510:$I$1010,5,FALSE))</t>
  </si>
  <si>
    <t>¬IF(ISERROR(VLOOKUP(AA480,$B$510:$I$1010,6,FALSE)),"",VLOOKUP(AA480,$B$510:$I$1010,6,FALSE))</t>
  </si>
  <si>
    <t>¬IF(ISERROR(VLOOKUP(AA480,$B$510:$I$1010,7,FALSE)),"",VLOOKUP(AA480,$B$510:$I$1010,7,FALSE))</t>
  </si>
  <si>
    <t>¬IF(ISERROR(VLOOKUP(AA480,$B$510:$I$1010,8,FALSE)),"",VLOOKUP(AA480,$B$510:$I$1010,8,FALSE))</t>
  </si>
  <si>
    <t>¬IF(ISERROR(VLOOKUP(AA481,$B$510:$I$1010,2,FALSE)),"",VLOOKUP(AA481,$B$510:$I$1010,2,FALSE))</t>
  </si>
  <si>
    <t>¬IF(COUNTIF($O$1021:$O$1520,CONCATENATE($AA481,"_U_S2C_LB:X183"))&gt;0,1,0)</t>
  </si>
  <si>
    <t>¬IF(COUNTIF($O$1021:$O$1520,CONCATENATE($AA481,"_U_S2C_LB:X184"))&gt;0,1,0)</t>
  </si>
  <si>
    <t>¬IF(COUNTIF($O$1021:$O$1520,CONCATENATE($AA481,"_U_S2C_LB:X185"))&gt;0,1,0)</t>
  </si>
  <si>
    <t>¬IF(COUNTIF($O$1021:$O$1520,CONCATENATE($AA481,"_U_S2C_LB:X186"))&gt;0,1,0)</t>
  </si>
  <si>
    <t>¬IF(COUNTIF($O$1021:$O$1520,CONCATENATE($AA481,"_U_S2C_LB:X187"))&gt;0,1,0)</t>
  </si>
  <si>
    <t>¬IF(COUNTIF($O$1021:$O$1520,CONCATENATE($AA481,"_U_S2C_LB:X188"))&gt;0,1,0)</t>
  </si>
  <si>
    <t>¬IF(COUNTIF($O$1021:$O$1520,CONCATENATE($AA481,"_U_S2C_LB:X189"))&gt;0,1,0)</t>
  </si>
  <si>
    <t>¬IF(COUNTIF($O$1021:$O$1520,CONCATENATE($AA481,"_U_S2C_LB:X190"))&gt;0,1,0)</t>
  </si>
  <si>
    <t>¬IF(COUNTIF($O$1021:$O$1520,CONCATENATE($AA481,"_U_S2C_LB:X191"))&gt;0,1,0)</t>
  </si>
  <si>
    <t>¬IF(COUNTIF($O$1021:$O$1520,CONCATENATE($AA481,"_U_S2C_LB:X192"))&gt;0,1,0)</t>
  </si>
  <si>
    <t>¬IF(COUNTIF($O$1021:$O$1520,CONCATENATE($AA481,"_U_S2C_LB:X193"))&gt;0,1,0)</t>
  </si>
  <si>
    <t>¬IF(COUNTIF($O$1021:$O$1520,CONCATENATE($AA481,"_U_S2C_LB:X194"))&gt;0,1,0)</t>
  </si>
  <si>
    <t>¬IF(COUNTIF($O$1021:$O$1520,CONCATENATE($AA481,"_C_S2C_LB:X183"))&gt;0,1,0)</t>
  </si>
  <si>
    <t>¬IF(COUNTIF($O$1021:$O$1520,CONCATENATE($AA481,"_C_S2C_LB:X184"))&gt;0,1,0)</t>
  </si>
  <si>
    <t>¬IF(COUNTIF($O$1021:$O$1520,CONCATENATE($AA481,"_C_S2C_LB:X185"))&gt;0,1,0)</t>
  </si>
  <si>
    <t>¬IF(COUNTIF($O$1021:$O$1520,CONCATENATE($AA481,"_C_S2C_LB:X186"))&gt;0,1,0)</t>
  </si>
  <si>
    <t>¬IF(COUNTIF($O$1021:$O$1520,CONCATENATE($AA481,"_C_S2C_LB:X187"))&gt;0,1,0)</t>
  </si>
  <si>
    <t>¬IF(COUNTIF($O$1021:$O$1520,CONCATENATE($AA481,"_C_S2C_LB:X188"))&gt;0,1,0)</t>
  </si>
  <si>
    <t>¬IF(COUNTIF($O$1021:$O$1520,CONCATENATE($AA481,"_C_S2C_LB:X189"))&gt;0,1,0)</t>
  </si>
  <si>
    <t>¬IF(COUNTIF($O$1021:$O$1520,CONCATENATE($AA481,"_C_S2C_LB:X190"))&gt;0,1,0)</t>
  </si>
  <si>
    <t>¬IF(COUNTIF($O$1021:$O$1520,CONCATENATE($AA481,"_C_S2C_LB:X191"))&gt;0,1,0)</t>
  </si>
  <si>
    <t>¬IF(COUNTIF($O$1021:$O$1520,CONCATENATE($AA481,"_C_S2C_LB:X192"))&gt;0,1,0)</t>
  </si>
  <si>
    <t>¬IF(COUNTIF($O$1021:$O$1520,CONCATENATE($AA481,"_C_S2C_LB:X193"))&gt;0,1,0)</t>
  </si>
  <si>
    <t>¬IF(COUNTIF($O$1021:$O$1520,CONCATENATE($AA481,"_C_S2C_LB:X194"))&gt;0,1,0)</t>
  </si>
  <si>
    <t>¬IF(COUNTIF($O$1021:$O$1520,CONCATENATE($AA481,"_D_S2C_LB:X183"))&gt;0,1,0)</t>
  </si>
  <si>
    <t>¬IF(COUNTIF($O$1021:$O$1520,CONCATENATE($AA481,"_D_S2C_LB:X184"))&gt;0,1,0)</t>
  </si>
  <si>
    <t>¬IF(COUNTIF($O$1021:$O$1520,CONCATENATE($AA481,"_D_S2C_LB:X185"))&gt;0,1,0)</t>
  </si>
  <si>
    <t>¬IF(COUNTIF($O$1021:$O$1520,CONCATENATE($AA481,"_D_S2C_LB:X186"))&gt;0,1,0)</t>
  </si>
  <si>
    <t>¬IF(COUNTIF($O$1021:$O$1520,CONCATENATE($AA481,"_D_S2C_LB:X187"))&gt;0,1,0)</t>
  </si>
  <si>
    <t>¬IF(COUNTIF($O$1021:$O$1520,CONCATENATE($AA481,"_D_S2C_LB:X188"))&gt;0,1,0)</t>
  </si>
  <si>
    <t>¬IF(COUNTIF($O$1021:$O$1520,CONCATENATE($AA481,"_D_S2C_LB:X189"))&gt;0,1,0)</t>
  </si>
  <si>
    <t>¬IF(COUNTIF($O$1021:$O$1520,CONCATENATE($AA481,"_D_S2C_LB:X190"))&gt;0,1,0)</t>
  </si>
  <si>
    <t>¬IF(COUNTIF($O$1021:$O$1520,CONCATENATE($AA481,"_D_S2C_LB:X191"))&gt;0,1,0)</t>
  </si>
  <si>
    <t>¬IF(COUNTIF($O$1021:$O$1520,CONCATENATE($AA481,"_D_S2C_LB:X192"))&gt;0,1,0)</t>
  </si>
  <si>
    <t>¬IF(COUNTIF($O$1021:$O$1520,CONCATENATE($AA481,"_D_S2C_LB:X193"))&gt;0,1,0)</t>
  </si>
  <si>
    <t>¬IF(COUNTIF($O$1021:$O$1520,CONCATENATE($AA481,"_D_S2C_LB:X194"))&gt;0,1,0)</t>
  </si>
  <si>
    <t>¬IF(ISERROR(VLOOKUP(AA481,$B$510:$I$1010,5,FALSE)),"",VLOOKUP(AA481,$B$510:$I$1010,5,FALSE))</t>
  </si>
  <si>
    <t>¬IF(ISERROR(VLOOKUP(AA481,$B$510:$I$1010,6,FALSE)),"",VLOOKUP(AA481,$B$510:$I$1010,6,FALSE))</t>
  </si>
  <si>
    <t>¬IF(ISERROR(VLOOKUP(AA481,$B$510:$I$1010,7,FALSE)),"",VLOOKUP(AA481,$B$510:$I$1010,7,FALSE))</t>
  </si>
  <si>
    <t>¬IF(ISERROR(VLOOKUP(AA481,$B$510:$I$1010,8,FALSE)),"",VLOOKUP(AA481,$B$510:$I$1010,8,FALSE))</t>
  </si>
  <si>
    <t>¬IF(ISERROR(VLOOKUP(AA482,$B$510:$I$1010,2,FALSE)),"",VLOOKUP(AA482,$B$510:$I$1010,2,FALSE))</t>
  </si>
  <si>
    <t>¬IF(COUNTIF($O$1021:$O$1520,CONCATENATE($AA482,"_U_S2C_LB:X183"))&gt;0,1,0)</t>
  </si>
  <si>
    <t>¬IF(COUNTIF($O$1021:$O$1520,CONCATENATE($AA482,"_U_S2C_LB:X184"))&gt;0,1,0)</t>
  </si>
  <si>
    <t>¬IF(COUNTIF($O$1021:$O$1520,CONCATENATE($AA482,"_U_S2C_LB:X185"))&gt;0,1,0)</t>
  </si>
  <si>
    <t>¬IF(COUNTIF($O$1021:$O$1520,CONCATENATE($AA482,"_U_S2C_LB:X186"))&gt;0,1,0)</t>
  </si>
  <si>
    <t>¬IF(COUNTIF($O$1021:$O$1520,CONCATENATE($AA482,"_U_S2C_LB:X187"))&gt;0,1,0)</t>
  </si>
  <si>
    <t>¬IF(COUNTIF($O$1021:$O$1520,CONCATENATE($AA482,"_U_S2C_LB:X188"))&gt;0,1,0)</t>
  </si>
  <si>
    <t>¬IF(COUNTIF($O$1021:$O$1520,CONCATENATE($AA482,"_U_S2C_LB:X189"))&gt;0,1,0)</t>
  </si>
  <si>
    <t>¬IF(COUNTIF($O$1021:$O$1520,CONCATENATE($AA482,"_U_S2C_LB:X190"))&gt;0,1,0)</t>
  </si>
  <si>
    <t>¬IF(COUNTIF($O$1021:$O$1520,CONCATENATE($AA482,"_U_S2C_LB:X191"))&gt;0,1,0)</t>
  </si>
  <si>
    <t>¬IF(COUNTIF($O$1021:$O$1520,CONCATENATE($AA482,"_U_S2C_LB:X192"))&gt;0,1,0)</t>
  </si>
  <si>
    <t>¬IF(COUNTIF($O$1021:$O$1520,CONCATENATE($AA482,"_U_S2C_LB:X193"))&gt;0,1,0)</t>
  </si>
  <si>
    <t>¬IF(COUNTIF($O$1021:$O$1520,CONCATENATE($AA482,"_U_S2C_LB:X194"))&gt;0,1,0)</t>
  </si>
  <si>
    <t>¬IF(COUNTIF($O$1021:$O$1520,CONCATENATE($AA482,"_C_S2C_LB:X183"))&gt;0,1,0)</t>
  </si>
  <si>
    <t>¬IF(COUNTIF($O$1021:$O$1520,CONCATENATE($AA482,"_C_S2C_LB:X184"))&gt;0,1,0)</t>
  </si>
  <si>
    <t>¬IF(COUNTIF($O$1021:$O$1520,CONCATENATE($AA482,"_C_S2C_LB:X185"))&gt;0,1,0)</t>
  </si>
  <si>
    <t>¬IF(COUNTIF($O$1021:$O$1520,CONCATENATE($AA482,"_C_S2C_LB:X186"))&gt;0,1,0)</t>
  </si>
  <si>
    <t>¬IF(COUNTIF($O$1021:$O$1520,CONCATENATE($AA482,"_C_S2C_LB:X187"))&gt;0,1,0)</t>
  </si>
  <si>
    <t>¬IF(COUNTIF($O$1021:$O$1520,CONCATENATE($AA482,"_C_S2C_LB:X188"))&gt;0,1,0)</t>
  </si>
  <si>
    <t>¬IF(COUNTIF($O$1021:$O$1520,CONCATENATE($AA482,"_C_S2C_LB:X189"))&gt;0,1,0)</t>
  </si>
  <si>
    <t>¬IF(COUNTIF($O$1021:$O$1520,CONCATENATE($AA482,"_C_S2C_LB:X190"))&gt;0,1,0)</t>
  </si>
  <si>
    <t>¬IF(COUNTIF($O$1021:$O$1520,CONCATENATE($AA482,"_C_S2C_LB:X191"))&gt;0,1,0)</t>
  </si>
  <si>
    <t>¬IF(COUNTIF($O$1021:$O$1520,CONCATENATE($AA482,"_C_S2C_LB:X192"))&gt;0,1,0)</t>
  </si>
  <si>
    <t>¬IF(COUNTIF($O$1021:$O$1520,CONCATENATE($AA482,"_C_S2C_LB:X193"))&gt;0,1,0)</t>
  </si>
  <si>
    <t>¬IF(COUNTIF($O$1021:$O$1520,CONCATENATE($AA482,"_C_S2C_LB:X194"))&gt;0,1,0)</t>
  </si>
  <si>
    <t>¬IF(COUNTIF($O$1021:$O$1520,CONCATENATE($AA482,"_D_S2C_LB:X183"))&gt;0,1,0)</t>
  </si>
  <si>
    <t>¬IF(COUNTIF($O$1021:$O$1520,CONCATENATE($AA482,"_D_S2C_LB:X184"))&gt;0,1,0)</t>
  </si>
  <si>
    <t>¬IF(COUNTIF($O$1021:$O$1520,CONCATENATE($AA482,"_D_S2C_LB:X185"))&gt;0,1,0)</t>
  </si>
  <si>
    <t>¬IF(COUNTIF($O$1021:$O$1520,CONCATENATE($AA482,"_D_S2C_LB:X186"))&gt;0,1,0)</t>
  </si>
  <si>
    <t>¬IF(COUNTIF($O$1021:$O$1520,CONCATENATE($AA482,"_D_S2C_LB:X187"))&gt;0,1,0)</t>
  </si>
  <si>
    <t>¬IF(COUNTIF($O$1021:$O$1520,CONCATENATE($AA482,"_D_S2C_LB:X188"))&gt;0,1,0)</t>
  </si>
  <si>
    <t>¬IF(COUNTIF($O$1021:$O$1520,CONCATENATE($AA482,"_D_S2C_LB:X189"))&gt;0,1,0)</t>
  </si>
  <si>
    <t>¬IF(COUNTIF($O$1021:$O$1520,CONCATENATE($AA482,"_D_S2C_LB:X190"))&gt;0,1,0)</t>
  </si>
  <si>
    <t>¬IF(COUNTIF($O$1021:$O$1520,CONCATENATE($AA482,"_D_S2C_LB:X191"))&gt;0,1,0)</t>
  </si>
  <si>
    <t>¬IF(COUNTIF($O$1021:$O$1520,CONCATENATE($AA482,"_D_S2C_LB:X192"))&gt;0,1,0)</t>
  </si>
  <si>
    <t>¬IF(COUNTIF($O$1021:$O$1520,CONCATENATE($AA482,"_D_S2C_LB:X193"))&gt;0,1,0)</t>
  </si>
  <si>
    <t>¬IF(COUNTIF($O$1021:$O$1520,CONCATENATE($AA482,"_D_S2C_LB:X194"))&gt;0,1,0)</t>
  </si>
  <si>
    <t>¬IF(ISERROR(VLOOKUP(AA482,$B$510:$I$1010,5,FALSE)),"",VLOOKUP(AA482,$B$510:$I$1010,5,FALSE))</t>
  </si>
  <si>
    <t>¬IF(ISERROR(VLOOKUP(AA482,$B$510:$I$1010,6,FALSE)),"",VLOOKUP(AA482,$B$510:$I$1010,6,FALSE))</t>
  </si>
  <si>
    <t>¬IF(ISERROR(VLOOKUP(AA482,$B$510:$I$1010,7,FALSE)),"",VLOOKUP(AA482,$B$510:$I$1010,7,FALSE))</t>
  </si>
  <si>
    <t>¬IF(ISERROR(VLOOKUP(AA482,$B$510:$I$1010,8,FALSE)),"",VLOOKUP(AA482,$B$510:$I$1010,8,FALSE))</t>
  </si>
  <si>
    <t>¬IF(ISERROR(VLOOKUP(AA483,$B$510:$I$1010,2,FALSE)),"",VLOOKUP(AA483,$B$510:$I$1010,2,FALSE))</t>
  </si>
  <si>
    <t>¬IF(COUNTIF($O$1021:$O$1520,CONCATENATE($AA483,"_U_S2C_LB:X183"))&gt;0,1,0)</t>
  </si>
  <si>
    <t>¬IF(COUNTIF($O$1021:$O$1520,CONCATENATE($AA483,"_U_S2C_LB:X184"))&gt;0,1,0)</t>
  </si>
  <si>
    <t>¬IF(COUNTIF($O$1021:$O$1520,CONCATENATE($AA483,"_U_S2C_LB:X185"))&gt;0,1,0)</t>
  </si>
  <si>
    <t>¬IF(COUNTIF($O$1021:$O$1520,CONCATENATE($AA483,"_U_S2C_LB:X186"))&gt;0,1,0)</t>
  </si>
  <si>
    <t>¬IF(COUNTIF($O$1021:$O$1520,CONCATENATE($AA483,"_U_S2C_LB:X187"))&gt;0,1,0)</t>
  </si>
  <si>
    <t>¬IF(COUNTIF($O$1021:$O$1520,CONCATENATE($AA483,"_U_S2C_LB:X188"))&gt;0,1,0)</t>
  </si>
  <si>
    <t>¬IF(COUNTIF($O$1021:$O$1520,CONCATENATE($AA483,"_U_S2C_LB:X189"))&gt;0,1,0)</t>
  </si>
  <si>
    <t>¬IF(COUNTIF($O$1021:$O$1520,CONCATENATE($AA483,"_U_S2C_LB:X190"))&gt;0,1,0)</t>
  </si>
  <si>
    <t>¬IF(COUNTIF($O$1021:$O$1520,CONCATENATE($AA483,"_U_S2C_LB:X191"))&gt;0,1,0)</t>
  </si>
  <si>
    <t>¬IF(COUNTIF($O$1021:$O$1520,CONCATENATE($AA483,"_U_S2C_LB:X192"))&gt;0,1,0)</t>
  </si>
  <si>
    <t>¬IF(COUNTIF($O$1021:$O$1520,CONCATENATE($AA483,"_U_S2C_LB:X193"))&gt;0,1,0)</t>
  </si>
  <si>
    <t>¬IF(COUNTIF($O$1021:$O$1520,CONCATENATE($AA483,"_U_S2C_LB:X194"))&gt;0,1,0)</t>
  </si>
  <si>
    <t>¬IF(COUNTIF($O$1021:$O$1520,CONCATENATE($AA483,"_C_S2C_LB:X183"))&gt;0,1,0)</t>
  </si>
  <si>
    <t>¬IF(COUNTIF($O$1021:$O$1520,CONCATENATE($AA483,"_C_S2C_LB:X184"))&gt;0,1,0)</t>
  </si>
  <si>
    <t>¬IF(COUNTIF($O$1021:$O$1520,CONCATENATE($AA483,"_C_S2C_LB:X185"))&gt;0,1,0)</t>
  </si>
  <si>
    <t>¬IF(COUNTIF($O$1021:$O$1520,CONCATENATE($AA483,"_C_S2C_LB:X186"))&gt;0,1,0)</t>
  </si>
  <si>
    <t>¬IF(COUNTIF($O$1021:$O$1520,CONCATENATE($AA483,"_C_S2C_LB:X187"))&gt;0,1,0)</t>
  </si>
  <si>
    <t>¬IF(COUNTIF($O$1021:$O$1520,CONCATENATE($AA483,"_C_S2C_LB:X188"))&gt;0,1,0)</t>
  </si>
  <si>
    <t>¬IF(COUNTIF($O$1021:$O$1520,CONCATENATE($AA483,"_C_S2C_LB:X189"))&gt;0,1,0)</t>
  </si>
  <si>
    <t>¬IF(COUNTIF($O$1021:$O$1520,CONCATENATE($AA483,"_C_S2C_LB:X190"))&gt;0,1,0)</t>
  </si>
  <si>
    <t>¬IF(COUNTIF($O$1021:$O$1520,CONCATENATE($AA483,"_C_S2C_LB:X191"))&gt;0,1,0)</t>
  </si>
  <si>
    <t>¬IF(COUNTIF($O$1021:$O$1520,CONCATENATE($AA483,"_C_S2C_LB:X192"))&gt;0,1,0)</t>
  </si>
  <si>
    <t>¬IF(COUNTIF($O$1021:$O$1520,CONCATENATE($AA483,"_C_S2C_LB:X193"))&gt;0,1,0)</t>
  </si>
  <si>
    <t>¬IF(COUNTIF($O$1021:$O$1520,CONCATENATE($AA483,"_C_S2C_LB:X194"))&gt;0,1,0)</t>
  </si>
  <si>
    <t>¬IF(COUNTIF($O$1021:$O$1520,CONCATENATE($AA483,"_D_S2C_LB:X183"))&gt;0,1,0)</t>
  </si>
  <si>
    <t>¬IF(COUNTIF($O$1021:$O$1520,CONCATENATE($AA483,"_D_S2C_LB:X184"))&gt;0,1,0)</t>
  </si>
  <si>
    <t>¬IF(COUNTIF($O$1021:$O$1520,CONCATENATE($AA483,"_D_S2C_LB:X185"))&gt;0,1,0)</t>
  </si>
  <si>
    <t>¬IF(COUNTIF($O$1021:$O$1520,CONCATENATE($AA483,"_D_S2C_LB:X186"))&gt;0,1,0)</t>
  </si>
  <si>
    <t>¬IF(COUNTIF($O$1021:$O$1520,CONCATENATE($AA483,"_D_S2C_LB:X187"))&gt;0,1,0)</t>
  </si>
  <si>
    <t>¬IF(COUNTIF($O$1021:$O$1520,CONCATENATE($AA483,"_D_S2C_LB:X188"))&gt;0,1,0)</t>
  </si>
  <si>
    <t>¬IF(COUNTIF($O$1021:$O$1520,CONCATENATE($AA483,"_D_S2C_LB:X189"))&gt;0,1,0)</t>
  </si>
  <si>
    <t>¬IF(COUNTIF($O$1021:$O$1520,CONCATENATE($AA483,"_D_S2C_LB:X190"))&gt;0,1,0)</t>
  </si>
  <si>
    <t>¬IF(COUNTIF($O$1021:$O$1520,CONCATENATE($AA483,"_D_S2C_LB:X191"))&gt;0,1,0)</t>
  </si>
  <si>
    <t>¬IF(COUNTIF($O$1021:$O$1520,CONCATENATE($AA483,"_D_S2C_LB:X192"))&gt;0,1,0)</t>
  </si>
  <si>
    <t>¬IF(COUNTIF($O$1021:$O$1520,CONCATENATE($AA483,"_D_S2C_LB:X193"))&gt;0,1,0)</t>
  </si>
  <si>
    <t>¬IF(COUNTIF($O$1021:$O$1520,CONCATENATE($AA483,"_D_S2C_LB:X194"))&gt;0,1,0)</t>
  </si>
  <si>
    <t>¬IF(ISERROR(VLOOKUP(AA483,$B$510:$I$1010,5,FALSE)),"",VLOOKUP(AA483,$B$510:$I$1010,5,FALSE))</t>
  </si>
  <si>
    <t>¬IF(ISERROR(VLOOKUP(AA483,$B$510:$I$1010,6,FALSE)),"",VLOOKUP(AA483,$B$510:$I$1010,6,FALSE))</t>
  </si>
  <si>
    <t>¬IF(ISERROR(VLOOKUP(AA483,$B$510:$I$1010,7,FALSE)),"",VLOOKUP(AA483,$B$510:$I$1010,7,FALSE))</t>
  </si>
  <si>
    <t>¬IF(ISERROR(VLOOKUP(AA483,$B$510:$I$1010,8,FALSE)),"",VLOOKUP(AA483,$B$510:$I$1010,8,FALSE))</t>
  </si>
  <si>
    <t>¬IF(ISERROR(VLOOKUP(AA484,$B$510:$I$1010,2,FALSE)),"",VLOOKUP(AA484,$B$510:$I$1010,2,FALSE))</t>
  </si>
  <si>
    <t>¬IF(COUNTIF($O$1021:$O$1520,CONCATENATE($AA484,"_U_S2C_LB:X183"))&gt;0,1,0)</t>
  </si>
  <si>
    <t>¬IF(COUNTIF($O$1021:$O$1520,CONCATENATE($AA484,"_U_S2C_LB:X184"))&gt;0,1,0)</t>
  </si>
  <si>
    <t>¬IF(COUNTIF($O$1021:$O$1520,CONCATENATE($AA484,"_U_S2C_LB:X185"))&gt;0,1,0)</t>
  </si>
  <si>
    <t>¬IF(COUNTIF($O$1021:$O$1520,CONCATENATE($AA484,"_U_S2C_LB:X186"))&gt;0,1,0)</t>
  </si>
  <si>
    <t>¬IF(COUNTIF($O$1021:$O$1520,CONCATENATE($AA484,"_U_S2C_LB:X187"))&gt;0,1,0)</t>
  </si>
  <si>
    <t>¬IF(COUNTIF($O$1021:$O$1520,CONCATENATE($AA484,"_U_S2C_LB:X188"))&gt;0,1,0)</t>
  </si>
  <si>
    <t>¬IF(COUNTIF($O$1021:$O$1520,CONCATENATE($AA484,"_U_S2C_LB:X189"))&gt;0,1,0)</t>
  </si>
  <si>
    <t>¬IF(COUNTIF($O$1021:$O$1520,CONCATENATE($AA484,"_U_S2C_LB:X190"))&gt;0,1,0)</t>
  </si>
  <si>
    <t>¬IF(COUNTIF($O$1021:$O$1520,CONCATENATE($AA484,"_U_S2C_LB:X191"))&gt;0,1,0)</t>
  </si>
  <si>
    <t>¬IF(COUNTIF($O$1021:$O$1520,CONCATENATE($AA484,"_U_S2C_LB:X192"))&gt;0,1,0)</t>
  </si>
  <si>
    <t>¬IF(COUNTIF($O$1021:$O$1520,CONCATENATE($AA484,"_U_S2C_LB:X193"))&gt;0,1,0)</t>
  </si>
  <si>
    <t>¬IF(COUNTIF($O$1021:$O$1520,CONCATENATE($AA484,"_U_S2C_LB:X194"))&gt;0,1,0)</t>
  </si>
  <si>
    <t>¬IF(COUNTIF($O$1021:$O$1520,CONCATENATE($AA484,"_C_S2C_LB:X183"))&gt;0,1,0)</t>
  </si>
  <si>
    <t>¬IF(COUNTIF($O$1021:$O$1520,CONCATENATE($AA484,"_C_S2C_LB:X184"))&gt;0,1,0)</t>
  </si>
  <si>
    <t>¬IF(COUNTIF($O$1021:$O$1520,CONCATENATE($AA484,"_C_S2C_LB:X185"))&gt;0,1,0)</t>
  </si>
  <si>
    <t>¬IF(COUNTIF($O$1021:$O$1520,CONCATENATE($AA484,"_C_S2C_LB:X186"))&gt;0,1,0)</t>
  </si>
  <si>
    <t>¬IF(COUNTIF($O$1021:$O$1520,CONCATENATE($AA484,"_C_S2C_LB:X187"))&gt;0,1,0)</t>
  </si>
  <si>
    <t>¬IF(COUNTIF($O$1021:$O$1520,CONCATENATE($AA484,"_C_S2C_LB:X188"))&gt;0,1,0)</t>
  </si>
  <si>
    <t>¬IF(COUNTIF($O$1021:$O$1520,CONCATENATE($AA484,"_C_S2C_LB:X189"))&gt;0,1,0)</t>
  </si>
  <si>
    <t>¬IF(COUNTIF($O$1021:$O$1520,CONCATENATE($AA484,"_C_S2C_LB:X190"))&gt;0,1,0)</t>
  </si>
  <si>
    <t>¬IF(COUNTIF($O$1021:$O$1520,CONCATENATE($AA484,"_C_S2C_LB:X191"))&gt;0,1,0)</t>
  </si>
  <si>
    <t>¬IF(COUNTIF($O$1021:$O$1520,CONCATENATE($AA484,"_C_S2C_LB:X192"))&gt;0,1,0)</t>
  </si>
  <si>
    <t>¬IF(COUNTIF($O$1021:$O$1520,CONCATENATE($AA484,"_C_S2C_LB:X193"))&gt;0,1,0)</t>
  </si>
  <si>
    <t>¬IF(COUNTIF($O$1021:$O$1520,CONCATENATE($AA484,"_C_S2C_LB:X194"))&gt;0,1,0)</t>
  </si>
  <si>
    <t>¬IF(COUNTIF($O$1021:$O$1520,CONCATENATE($AA484,"_D_S2C_LB:X183"))&gt;0,1,0)</t>
  </si>
  <si>
    <t>¬IF(COUNTIF($O$1021:$O$1520,CONCATENATE($AA484,"_D_S2C_LB:X184"))&gt;0,1,0)</t>
  </si>
  <si>
    <t>¬IF(COUNTIF($O$1021:$O$1520,CONCATENATE($AA484,"_D_S2C_LB:X185"))&gt;0,1,0)</t>
  </si>
  <si>
    <t>¬IF(COUNTIF($O$1021:$O$1520,CONCATENATE($AA484,"_D_S2C_LB:X186"))&gt;0,1,0)</t>
  </si>
  <si>
    <t>¬IF(COUNTIF($O$1021:$O$1520,CONCATENATE($AA484,"_D_S2C_LB:X187"))&gt;0,1,0)</t>
  </si>
  <si>
    <t>¬IF(COUNTIF($O$1021:$O$1520,CONCATENATE($AA484,"_D_S2C_LB:X188"))&gt;0,1,0)</t>
  </si>
  <si>
    <t>¬IF(COUNTIF($O$1021:$O$1520,CONCATENATE($AA484,"_D_S2C_LB:X189"))&gt;0,1,0)</t>
  </si>
  <si>
    <t>¬IF(COUNTIF($O$1021:$O$1520,CONCATENATE($AA484,"_D_S2C_LB:X190"))&gt;0,1,0)</t>
  </si>
  <si>
    <t>¬IF(COUNTIF($O$1021:$O$1520,CONCATENATE($AA484,"_D_S2C_LB:X191"))&gt;0,1,0)</t>
  </si>
  <si>
    <t>¬IF(COUNTIF($O$1021:$O$1520,CONCATENATE($AA484,"_D_S2C_LB:X192"))&gt;0,1,0)</t>
  </si>
  <si>
    <t>¬IF(COUNTIF($O$1021:$O$1520,CONCATENATE($AA484,"_D_S2C_LB:X193"))&gt;0,1,0)</t>
  </si>
  <si>
    <t>¬IF(COUNTIF($O$1021:$O$1520,CONCATENATE($AA484,"_D_S2C_LB:X194"))&gt;0,1,0)</t>
  </si>
  <si>
    <t>¬IF(ISERROR(VLOOKUP(AA484,$B$510:$I$1010,5,FALSE)),"",VLOOKUP(AA484,$B$510:$I$1010,5,FALSE))</t>
  </si>
  <si>
    <t>¬IF(ISERROR(VLOOKUP(AA484,$B$510:$I$1010,6,FALSE)),"",VLOOKUP(AA484,$B$510:$I$1010,6,FALSE))</t>
  </si>
  <si>
    <t>¬IF(ISERROR(VLOOKUP(AA484,$B$510:$I$1010,7,FALSE)),"",VLOOKUP(AA484,$B$510:$I$1010,7,FALSE))</t>
  </si>
  <si>
    <t>¬IF(ISERROR(VLOOKUP(AA484,$B$510:$I$1010,8,FALSE)),"",VLOOKUP(AA484,$B$510:$I$1010,8,FALSE))</t>
  </si>
  <si>
    <t>¬IF(ISERROR(VLOOKUP(AA485,$B$510:$I$1010,2,FALSE)),"",VLOOKUP(AA485,$B$510:$I$1010,2,FALSE))</t>
  </si>
  <si>
    <t>¬IF(COUNTIF($O$1021:$O$1520,CONCATENATE($AA485,"_U_S2C_LB:X183"))&gt;0,1,0)</t>
  </si>
  <si>
    <t>¬IF(COUNTIF($O$1021:$O$1520,CONCATENATE($AA485,"_U_S2C_LB:X184"))&gt;0,1,0)</t>
  </si>
  <si>
    <t>¬IF(COUNTIF($O$1021:$O$1520,CONCATENATE($AA485,"_U_S2C_LB:X185"))&gt;0,1,0)</t>
  </si>
  <si>
    <t>¬IF(COUNTIF($O$1021:$O$1520,CONCATENATE($AA485,"_U_S2C_LB:X186"))&gt;0,1,0)</t>
  </si>
  <si>
    <t>¬IF(COUNTIF($O$1021:$O$1520,CONCATENATE($AA485,"_U_S2C_LB:X187"))&gt;0,1,0)</t>
  </si>
  <si>
    <t>¬IF(COUNTIF($O$1021:$O$1520,CONCATENATE($AA485,"_U_S2C_LB:X188"))&gt;0,1,0)</t>
  </si>
  <si>
    <t>¬IF(COUNTIF($O$1021:$O$1520,CONCATENATE($AA485,"_U_S2C_LB:X189"))&gt;0,1,0)</t>
  </si>
  <si>
    <t>¬IF(COUNTIF($O$1021:$O$1520,CONCATENATE($AA485,"_U_S2C_LB:X190"))&gt;0,1,0)</t>
  </si>
  <si>
    <t>¬IF(COUNTIF($O$1021:$O$1520,CONCATENATE($AA485,"_U_S2C_LB:X191"))&gt;0,1,0)</t>
  </si>
  <si>
    <t>¬IF(COUNTIF($O$1021:$O$1520,CONCATENATE($AA485,"_U_S2C_LB:X192"))&gt;0,1,0)</t>
  </si>
  <si>
    <t>¬IF(COUNTIF($O$1021:$O$1520,CONCATENATE($AA485,"_U_S2C_LB:X193"))&gt;0,1,0)</t>
  </si>
  <si>
    <t>¬IF(COUNTIF($O$1021:$O$1520,CONCATENATE($AA485,"_U_S2C_LB:X194"))&gt;0,1,0)</t>
  </si>
  <si>
    <t>¬IF(COUNTIF($O$1021:$O$1520,CONCATENATE($AA485,"_C_S2C_LB:X183"))&gt;0,1,0)</t>
  </si>
  <si>
    <t>¬IF(COUNTIF($O$1021:$O$1520,CONCATENATE($AA485,"_C_S2C_LB:X184"))&gt;0,1,0)</t>
  </si>
  <si>
    <t>¬IF(COUNTIF($O$1021:$O$1520,CONCATENATE($AA485,"_C_S2C_LB:X185"))&gt;0,1,0)</t>
  </si>
  <si>
    <t>¬IF(COUNTIF($O$1021:$O$1520,CONCATENATE($AA485,"_C_S2C_LB:X186"))&gt;0,1,0)</t>
  </si>
  <si>
    <t>¬IF(COUNTIF($O$1021:$O$1520,CONCATENATE($AA485,"_C_S2C_LB:X187"))&gt;0,1,0)</t>
  </si>
  <si>
    <t>¬IF(COUNTIF($O$1021:$O$1520,CONCATENATE($AA485,"_C_S2C_LB:X188"))&gt;0,1,0)</t>
  </si>
  <si>
    <t>¬IF(COUNTIF($O$1021:$O$1520,CONCATENATE($AA485,"_C_S2C_LB:X189"))&gt;0,1,0)</t>
  </si>
  <si>
    <t>¬IF(COUNTIF($O$1021:$O$1520,CONCATENATE($AA485,"_C_S2C_LB:X190"))&gt;0,1,0)</t>
  </si>
  <si>
    <t>¬IF(COUNTIF($O$1021:$O$1520,CONCATENATE($AA485,"_C_S2C_LB:X191"))&gt;0,1,0)</t>
  </si>
  <si>
    <t>¬IF(COUNTIF($O$1021:$O$1520,CONCATENATE($AA485,"_C_S2C_LB:X192"))&gt;0,1,0)</t>
  </si>
  <si>
    <t>¬IF(COUNTIF($O$1021:$O$1520,CONCATENATE($AA485,"_C_S2C_LB:X193"))&gt;0,1,0)</t>
  </si>
  <si>
    <t>¬IF(COUNTIF($O$1021:$O$1520,CONCATENATE($AA485,"_C_S2C_LB:X194"))&gt;0,1,0)</t>
  </si>
  <si>
    <t>¬IF(COUNTIF($O$1021:$O$1520,CONCATENATE($AA485,"_D_S2C_LB:X183"))&gt;0,1,0)</t>
  </si>
  <si>
    <t>¬IF(COUNTIF($O$1021:$O$1520,CONCATENATE($AA485,"_D_S2C_LB:X184"))&gt;0,1,0)</t>
  </si>
  <si>
    <t>¬IF(COUNTIF($O$1021:$O$1520,CONCATENATE($AA485,"_D_S2C_LB:X185"))&gt;0,1,0)</t>
  </si>
  <si>
    <t>¬IF(COUNTIF($O$1021:$O$1520,CONCATENATE($AA485,"_D_S2C_LB:X186"))&gt;0,1,0)</t>
  </si>
  <si>
    <t>¬IF(COUNTIF($O$1021:$O$1520,CONCATENATE($AA485,"_D_S2C_LB:X187"))&gt;0,1,0)</t>
  </si>
  <si>
    <t>¬IF(COUNTIF($O$1021:$O$1520,CONCATENATE($AA485,"_D_S2C_LB:X188"))&gt;0,1,0)</t>
  </si>
  <si>
    <t>¬IF(COUNTIF($O$1021:$O$1520,CONCATENATE($AA485,"_D_S2C_LB:X189"))&gt;0,1,0)</t>
  </si>
  <si>
    <t>¬IF(COUNTIF($O$1021:$O$1520,CONCATENATE($AA485,"_D_S2C_LB:X190"))&gt;0,1,0)</t>
  </si>
  <si>
    <t>¬IF(COUNTIF($O$1021:$O$1520,CONCATENATE($AA485,"_D_S2C_LB:X191"))&gt;0,1,0)</t>
  </si>
  <si>
    <t>¬IF(COUNTIF($O$1021:$O$1520,CONCATENATE($AA485,"_D_S2C_LB:X192"))&gt;0,1,0)</t>
  </si>
  <si>
    <t>¬IF(COUNTIF($O$1021:$O$1520,CONCATENATE($AA485,"_D_S2C_LB:X193"))&gt;0,1,0)</t>
  </si>
  <si>
    <t>¬IF(COUNTIF($O$1021:$O$1520,CONCATENATE($AA485,"_D_S2C_LB:X194"))&gt;0,1,0)</t>
  </si>
  <si>
    <t>¬IF(ISERROR(VLOOKUP(AA485,$B$510:$I$1010,5,FALSE)),"",VLOOKUP(AA485,$B$510:$I$1010,5,FALSE))</t>
  </si>
  <si>
    <t>¬IF(ISERROR(VLOOKUP(AA485,$B$510:$I$1010,6,FALSE)),"",VLOOKUP(AA485,$B$510:$I$1010,6,FALSE))</t>
  </si>
  <si>
    <t>¬IF(ISERROR(VLOOKUP(AA485,$B$510:$I$1010,7,FALSE)),"",VLOOKUP(AA485,$B$510:$I$1010,7,FALSE))</t>
  </si>
  <si>
    <t>¬IF(ISERROR(VLOOKUP(AA485,$B$510:$I$1010,8,FALSE)),"",VLOOKUP(AA485,$B$510:$I$1010,8,FALSE))</t>
  </si>
  <si>
    <t>¬IF(ISERROR(VLOOKUP(AA486,$B$510:$I$1010,2,FALSE)),"",VLOOKUP(AA486,$B$510:$I$1010,2,FALSE))</t>
  </si>
  <si>
    <t>¬IF(COUNTIF($O$1021:$O$1520,CONCATENATE($AA486,"_U_S2C_LB:X183"))&gt;0,1,0)</t>
  </si>
  <si>
    <t>¬IF(COUNTIF($O$1021:$O$1520,CONCATENATE($AA486,"_U_S2C_LB:X184"))&gt;0,1,0)</t>
  </si>
  <si>
    <t>¬IF(COUNTIF($O$1021:$O$1520,CONCATENATE($AA486,"_U_S2C_LB:X185"))&gt;0,1,0)</t>
  </si>
  <si>
    <t>¬IF(COUNTIF($O$1021:$O$1520,CONCATENATE($AA486,"_U_S2C_LB:X186"))&gt;0,1,0)</t>
  </si>
  <si>
    <t>¬IF(COUNTIF($O$1021:$O$1520,CONCATENATE($AA486,"_U_S2C_LB:X187"))&gt;0,1,0)</t>
  </si>
  <si>
    <t>¬IF(COUNTIF($O$1021:$O$1520,CONCATENATE($AA486,"_U_S2C_LB:X188"))&gt;0,1,0)</t>
  </si>
  <si>
    <t>¬IF(COUNTIF($O$1021:$O$1520,CONCATENATE($AA486,"_U_S2C_LB:X189"))&gt;0,1,0)</t>
  </si>
  <si>
    <t>¬IF(COUNTIF($O$1021:$O$1520,CONCATENATE($AA486,"_U_S2C_LB:X190"))&gt;0,1,0)</t>
  </si>
  <si>
    <t>¬IF(COUNTIF($O$1021:$O$1520,CONCATENATE($AA486,"_U_S2C_LB:X191"))&gt;0,1,0)</t>
  </si>
  <si>
    <t>¬IF(COUNTIF($O$1021:$O$1520,CONCATENATE($AA486,"_U_S2C_LB:X192"))&gt;0,1,0)</t>
  </si>
  <si>
    <t>¬IF(COUNTIF($O$1021:$O$1520,CONCATENATE($AA486,"_U_S2C_LB:X193"))&gt;0,1,0)</t>
  </si>
  <si>
    <t>¬IF(COUNTIF($O$1021:$O$1520,CONCATENATE($AA486,"_U_S2C_LB:X194"))&gt;0,1,0)</t>
  </si>
  <si>
    <t>¬IF(COUNTIF($O$1021:$O$1520,CONCATENATE($AA486,"_C_S2C_LB:X183"))&gt;0,1,0)</t>
  </si>
  <si>
    <t>¬IF(COUNTIF($O$1021:$O$1520,CONCATENATE($AA486,"_C_S2C_LB:X184"))&gt;0,1,0)</t>
  </si>
  <si>
    <t>¬IF(COUNTIF($O$1021:$O$1520,CONCATENATE($AA486,"_C_S2C_LB:X185"))&gt;0,1,0)</t>
  </si>
  <si>
    <t>¬IF(COUNTIF($O$1021:$O$1520,CONCATENATE($AA486,"_C_S2C_LB:X186"))&gt;0,1,0)</t>
  </si>
  <si>
    <t>¬IF(COUNTIF($O$1021:$O$1520,CONCATENATE($AA486,"_C_S2C_LB:X187"))&gt;0,1,0)</t>
  </si>
  <si>
    <t>¬IF(COUNTIF($O$1021:$O$1520,CONCATENATE($AA486,"_C_S2C_LB:X188"))&gt;0,1,0)</t>
  </si>
  <si>
    <t>¬IF(COUNTIF($O$1021:$O$1520,CONCATENATE($AA486,"_C_S2C_LB:X189"))&gt;0,1,0)</t>
  </si>
  <si>
    <t>¬IF(COUNTIF($O$1021:$O$1520,CONCATENATE($AA486,"_C_S2C_LB:X190"))&gt;0,1,0)</t>
  </si>
  <si>
    <t>¬IF(COUNTIF($O$1021:$O$1520,CONCATENATE($AA486,"_C_S2C_LB:X191"))&gt;0,1,0)</t>
  </si>
  <si>
    <t>¬IF(COUNTIF($O$1021:$O$1520,CONCATENATE($AA486,"_C_S2C_LB:X192"))&gt;0,1,0)</t>
  </si>
  <si>
    <t>¬IF(COUNTIF($O$1021:$O$1520,CONCATENATE($AA486,"_C_S2C_LB:X193"))&gt;0,1,0)</t>
  </si>
  <si>
    <t>¬IF(COUNTIF($O$1021:$O$1520,CONCATENATE($AA486,"_C_S2C_LB:X194"))&gt;0,1,0)</t>
  </si>
  <si>
    <t>¬IF(COUNTIF($O$1021:$O$1520,CONCATENATE($AA486,"_D_S2C_LB:X183"))&gt;0,1,0)</t>
  </si>
  <si>
    <t>¬IF(COUNTIF($O$1021:$O$1520,CONCATENATE($AA486,"_D_S2C_LB:X184"))&gt;0,1,0)</t>
  </si>
  <si>
    <t>¬IF(COUNTIF($O$1021:$O$1520,CONCATENATE($AA486,"_D_S2C_LB:X185"))&gt;0,1,0)</t>
  </si>
  <si>
    <t>¬IF(COUNTIF($O$1021:$O$1520,CONCATENATE($AA486,"_D_S2C_LB:X186"))&gt;0,1,0)</t>
  </si>
  <si>
    <t>¬IF(COUNTIF($O$1021:$O$1520,CONCATENATE($AA486,"_D_S2C_LB:X187"))&gt;0,1,0)</t>
  </si>
  <si>
    <t>¬IF(COUNTIF($O$1021:$O$1520,CONCATENATE($AA486,"_D_S2C_LB:X188"))&gt;0,1,0)</t>
  </si>
  <si>
    <t>¬IF(COUNTIF($O$1021:$O$1520,CONCATENATE($AA486,"_D_S2C_LB:X189"))&gt;0,1,0)</t>
  </si>
  <si>
    <t>¬IF(COUNTIF($O$1021:$O$1520,CONCATENATE($AA486,"_D_S2C_LB:X190"))&gt;0,1,0)</t>
  </si>
  <si>
    <t>¬IF(COUNTIF($O$1021:$O$1520,CONCATENATE($AA486,"_D_S2C_LB:X191"))&gt;0,1,0)</t>
  </si>
  <si>
    <t>¬IF(COUNTIF($O$1021:$O$1520,CONCATENATE($AA486,"_D_S2C_LB:X192"))&gt;0,1,0)</t>
  </si>
  <si>
    <t>¬IF(COUNTIF($O$1021:$O$1520,CONCATENATE($AA486,"_D_S2C_LB:X193"))&gt;0,1,0)</t>
  </si>
  <si>
    <t>¬IF(COUNTIF($O$1021:$O$1520,CONCATENATE($AA486,"_D_S2C_LB:X194"))&gt;0,1,0)</t>
  </si>
  <si>
    <t>¬IF(ISERROR(VLOOKUP(AA486,$B$510:$I$1010,5,FALSE)),"",VLOOKUP(AA486,$B$510:$I$1010,5,FALSE))</t>
  </si>
  <si>
    <t>¬IF(ISERROR(VLOOKUP(AA486,$B$510:$I$1010,6,FALSE)),"",VLOOKUP(AA486,$B$510:$I$1010,6,FALSE))</t>
  </si>
  <si>
    <t>¬IF(ISERROR(VLOOKUP(AA486,$B$510:$I$1010,7,FALSE)),"",VLOOKUP(AA486,$B$510:$I$1010,7,FALSE))</t>
  </si>
  <si>
    <t>¬IF(ISERROR(VLOOKUP(AA486,$B$510:$I$1010,8,FALSE)),"",VLOOKUP(AA486,$B$510:$I$1010,8,FALSE))</t>
  </si>
  <si>
    <t>¬IF(ISERROR(VLOOKUP(AA487,$B$510:$I$1010,2,FALSE)),"",VLOOKUP(AA487,$B$510:$I$1010,2,FALSE))</t>
  </si>
  <si>
    <t>¬IF(COUNTIF($O$1021:$O$1520,CONCATENATE($AA487,"_U_S2C_LB:X183"))&gt;0,1,0)</t>
  </si>
  <si>
    <t>¬IF(COUNTIF($O$1021:$O$1520,CONCATENATE($AA487,"_U_S2C_LB:X184"))&gt;0,1,0)</t>
  </si>
  <si>
    <t>¬IF(COUNTIF($O$1021:$O$1520,CONCATENATE($AA487,"_U_S2C_LB:X185"))&gt;0,1,0)</t>
  </si>
  <si>
    <t>¬IF(COUNTIF($O$1021:$O$1520,CONCATENATE($AA487,"_U_S2C_LB:X186"))&gt;0,1,0)</t>
  </si>
  <si>
    <t>¬IF(COUNTIF($O$1021:$O$1520,CONCATENATE($AA487,"_U_S2C_LB:X187"))&gt;0,1,0)</t>
  </si>
  <si>
    <t>¬IF(COUNTIF($O$1021:$O$1520,CONCATENATE($AA487,"_U_S2C_LB:X188"))&gt;0,1,0)</t>
  </si>
  <si>
    <t>¬IF(COUNTIF($O$1021:$O$1520,CONCATENATE($AA487,"_U_S2C_LB:X189"))&gt;0,1,0)</t>
  </si>
  <si>
    <t>¬IF(COUNTIF($O$1021:$O$1520,CONCATENATE($AA487,"_U_S2C_LB:X190"))&gt;0,1,0)</t>
  </si>
  <si>
    <t>¬IF(COUNTIF($O$1021:$O$1520,CONCATENATE($AA487,"_U_S2C_LB:X191"))&gt;0,1,0)</t>
  </si>
  <si>
    <t>¬IF(COUNTIF($O$1021:$O$1520,CONCATENATE($AA487,"_U_S2C_LB:X192"))&gt;0,1,0)</t>
  </si>
  <si>
    <t>¬IF(COUNTIF($O$1021:$O$1520,CONCATENATE($AA487,"_U_S2C_LB:X193"))&gt;0,1,0)</t>
  </si>
  <si>
    <t>¬IF(COUNTIF($O$1021:$O$1520,CONCATENATE($AA487,"_U_S2C_LB:X194"))&gt;0,1,0)</t>
  </si>
  <si>
    <t>¬IF(COUNTIF($O$1021:$O$1520,CONCATENATE($AA487,"_C_S2C_LB:X183"))&gt;0,1,0)</t>
  </si>
  <si>
    <t>¬IF(COUNTIF($O$1021:$O$1520,CONCATENATE($AA487,"_C_S2C_LB:X184"))&gt;0,1,0)</t>
  </si>
  <si>
    <t>¬IF(COUNTIF($O$1021:$O$1520,CONCATENATE($AA487,"_C_S2C_LB:X185"))&gt;0,1,0)</t>
  </si>
  <si>
    <t>¬IF(COUNTIF($O$1021:$O$1520,CONCATENATE($AA487,"_C_S2C_LB:X186"))&gt;0,1,0)</t>
  </si>
  <si>
    <t>¬IF(COUNTIF($O$1021:$O$1520,CONCATENATE($AA487,"_C_S2C_LB:X187"))&gt;0,1,0)</t>
  </si>
  <si>
    <t>¬IF(COUNTIF($O$1021:$O$1520,CONCATENATE($AA487,"_C_S2C_LB:X188"))&gt;0,1,0)</t>
  </si>
  <si>
    <t>¬IF(COUNTIF($O$1021:$O$1520,CONCATENATE($AA487,"_C_S2C_LB:X189"))&gt;0,1,0)</t>
  </si>
  <si>
    <t>¬IF(COUNTIF($O$1021:$O$1520,CONCATENATE($AA487,"_C_S2C_LB:X190"))&gt;0,1,0)</t>
  </si>
  <si>
    <t>¬IF(COUNTIF($O$1021:$O$1520,CONCATENATE($AA487,"_C_S2C_LB:X191"))&gt;0,1,0)</t>
  </si>
  <si>
    <t>¬IF(COUNTIF($O$1021:$O$1520,CONCATENATE($AA487,"_C_S2C_LB:X192"))&gt;0,1,0)</t>
  </si>
  <si>
    <t>¬IF(COUNTIF($O$1021:$O$1520,CONCATENATE($AA487,"_C_S2C_LB:X193"))&gt;0,1,0)</t>
  </si>
  <si>
    <t>¬IF(COUNTIF($O$1021:$O$1520,CONCATENATE($AA487,"_C_S2C_LB:X194"))&gt;0,1,0)</t>
  </si>
  <si>
    <t>¬IF(COUNTIF($O$1021:$O$1520,CONCATENATE($AA487,"_D_S2C_LB:X183"))&gt;0,1,0)</t>
  </si>
  <si>
    <t>¬IF(COUNTIF($O$1021:$O$1520,CONCATENATE($AA487,"_D_S2C_LB:X184"))&gt;0,1,0)</t>
  </si>
  <si>
    <t>¬IF(COUNTIF($O$1021:$O$1520,CONCATENATE($AA487,"_D_S2C_LB:X185"))&gt;0,1,0)</t>
  </si>
  <si>
    <t>¬IF(COUNTIF($O$1021:$O$1520,CONCATENATE($AA487,"_D_S2C_LB:X186"))&gt;0,1,0)</t>
  </si>
  <si>
    <t>¬IF(COUNTIF($O$1021:$O$1520,CONCATENATE($AA487,"_D_S2C_LB:X187"))&gt;0,1,0)</t>
  </si>
  <si>
    <t>¬IF(COUNTIF($O$1021:$O$1520,CONCATENATE($AA487,"_D_S2C_LB:X188"))&gt;0,1,0)</t>
  </si>
  <si>
    <t>¬IF(COUNTIF($O$1021:$O$1520,CONCATENATE($AA487,"_D_S2C_LB:X189"))&gt;0,1,0)</t>
  </si>
  <si>
    <t>¬IF(COUNTIF($O$1021:$O$1520,CONCATENATE($AA487,"_D_S2C_LB:X190"))&gt;0,1,0)</t>
  </si>
  <si>
    <t>¬IF(COUNTIF($O$1021:$O$1520,CONCATENATE($AA487,"_D_S2C_LB:X191"))&gt;0,1,0)</t>
  </si>
  <si>
    <t>¬IF(COUNTIF($O$1021:$O$1520,CONCATENATE($AA487,"_D_S2C_LB:X192"))&gt;0,1,0)</t>
  </si>
  <si>
    <t>¬IF(COUNTIF($O$1021:$O$1520,CONCATENATE($AA487,"_D_S2C_LB:X193"))&gt;0,1,0)</t>
  </si>
  <si>
    <t>¬IF(COUNTIF($O$1021:$O$1520,CONCATENATE($AA487,"_D_S2C_LB:X194"))&gt;0,1,0)</t>
  </si>
  <si>
    <t>¬IF(ISERROR(VLOOKUP(AA487,$B$510:$I$1010,5,FALSE)),"",VLOOKUP(AA487,$B$510:$I$1010,5,FALSE))</t>
  </si>
  <si>
    <t>¬IF(ISERROR(VLOOKUP(AA487,$B$510:$I$1010,6,FALSE)),"",VLOOKUP(AA487,$B$510:$I$1010,6,FALSE))</t>
  </si>
  <si>
    <t>¬IF(ISERROR(VLOOKUP(AA487,$B$510:$I$1010,7,FALSE)),"",VLOOKUP(AA487,$B$510:$I$1010,7,FALSE))</t>
  </si>
  <si>
    <t>¬IF(ISERROR(VLOOKUP(AA487,$B$510:$I$1010,8,FALSE)),"",VLOOKUP(AA487,$B$510:$I$1010,8,FALSE))</t>
  </si>
  <si>
    <t>¬IF(ISERROR(VLOOKUP(AA488,$B$510:$I$1010,2,FALSE)),"",VLOOKUP(AA488,$B$510:$I$1010,2,FALSE))</t>
  </si>
  <si>
    <t>¬IF(COUNTIF($O$1021:$O$1520,CONCATENATE($AA488,"_U_S2C_LB:X183"))&gt;0,1,0)</t>
  </si>
  <si>
    <t>¬IF(COUNTIF($O$1021:$O$1520,CONCATENATE($AA488,"_U_S2C_LB:X184"))&gt;0,1,0)</t>
  </si>
  <si>
    <t>¬IF(COUNTIF($O$1021:$O$1520,CONCATENATE($AA488,"_U_S2C_LB:X185"))&gt;0,1,0)</t>
  </si>
  <si>
    <t>¬IF(COUNTIF($O$1021:$O$1520,CONCATENATE($AA488,"_U_S2C_LB:X186"))&gt;0,1,0)</t>
  </si>
  <si>
    <t>¬IF(COUNTIF($O$1021:$O$1520,CONCATENATE($AA488,"_U_S2C_LB:X187"))&gt;0,1,0)</t>
  </si>
  <si>
    <t>¬IF(COUNTIF($O$1021:$O$1520,CONCATENATE($AA488,"_U_S2C_LB:X188"))&gt;0,1,0)</t>
  </si>
  <si>
    <t>¬IF(COUNTIF($O$1021:$O$1520,CONCATENATE($AA488,"_U_S2C_LB:X189"))&gt;0,1,0)</t>
  </si>
  <si>
    <t>¬IF(COUNTIF($O$1021:$O$1520,CONCATENATE($AA488,"_U_S2C_LB:X190"))&gt;0,1,0)</t>
  </si>
  <si>
    <t>¬IF(COUNTIF($O$1021:$O$1520,CONCATENATE($AA488,"_U_S2C_LB:X191"))&gt;0,1,0)</t>
  </si>
  <si>
    <t>¬IF(COUNTIF($O$1021:$O$1520,CONCATENATE($AA488,"_U_S2C_LB:X192"))&gt;0,1,0)</t>
  </si>
  <si>
    <t>¬IF(COUNTIF($O$1021:$O$1520,CONCATENATE($AA488,"_U_S2C_LB:X193"))&gt;0,1,0)</t>
  </si>
  <si>
    <t>¬IF(COUNTIF($O$1021:$O$1520,CONCATENATE($AA488,"_U_S2C_LB:X194"))&gt;0,1,0)</t>
  </si>
  <si>
    <t>¬IF(COUNTIF($O$1021:$O$1520,CONCATENATE($AA488,"_C_S2C_LB:X183"))&gt;0,1,0)</t>
  </si>
  <si>
    <t>¬IF(COUNTIF($O$1021:$O$1520,CONCATENATE($AA488,"_C_S2C_LB:X184"))&gt;0,1,0)</t>
  </si>
  <si>
    <t>¬IF(COUNTIF($O$1021:$O$1520,CONCATENATE($AA488,"_C_S2C_LB:X185"))&gt;0,1,0)</t>
  </si>
  <si>
    <t>¬IF(COUNTIF($O$1021:$O$1520,CONCATENATE($AA488,"_C_S2C_LB:X186"))&gt;0,1,0)</t>
  </si>
  <si>
    <t>¬IF(COUNTIF($O$1021:$O$1520,CONCATENATE($AA488,"_C_S2C_LB:X187"))&gt;0,1,0)</t>
  </si>
  <si>
    <t>¬IF(COUNTIF($O$1021:$O$1520,CONCATENATE($AA488,"_C_S2C_LB:X188"))&gt;0,1,0)</t>
  </si>
  <si>
    <t>¬IF(COUNTIF($O$1021:$O$1520,CONCATENATE($AA488,"_C_S2C_LB:X189"))&gt;0,1,0)</t>
  </si>
  <si>
    <t>¬IF(COUNTIF($O$1021:$O$1520,CONCATENATE($AA488,"_C_S2C_LB:X190"))&gt;0,1,0)</t>
  </si>
  <si>
    <t>¬IF(COUNTIF($O$1021:$O$1520,CONCATENATE($AA488,"_C_S2C_LB:X191"))&gt;0,1,0)</t>
  </si>
  <si>
    <t>¬IF(COUNTIF($O$1021:$O$1520,CONCATENATE($AA488,"_C_S2C_LB:X192"))&gt;0,1,0)</t>
  </si>
  <si>
    <t>¬IF(COUNTIF($O$1021:$O$1520,CONCATENATE($AA488,"_C_S2C_LB:X193"))&gt;0,1,0)</t>
  </si>
  <si>
    <t>¬IF(COUNTIF($O$1021:$O$1520,CONCATENATE($AA488,"_C_S2C_LB:X194"))&gt;0,1,0)</t>
  </si>
  <si>
    <t>¬IF(COUNTIF($O$1021:$O$1520,CONCATENATE($AA488,"_D_S2C_LB:X183"))&gt;0,1,0)</t>
  </si>
  <si>
    <t>¬IF(COUNTIF($O$1021:$O$1520,CONCATENATE($AA488,"_D_S2C_LB:X184"))&gt;0,1,0)</t>
  </si>
  <si>
    <t>¬IF(COUNTIF($O$1021:$O$1520,CONCATENATE($AA488,"_D_S2C_LB:X185"))&gt;0,1,0)</t>
  </si>
  <si>
    <t>¬IF(COUNTIF($O$1021:$O$1520,CONCATENATE($AA488,"_D_S2C_LB:X186"))&gt;0,1,0)</t>
  </si>
  <si>
    <t>¬IF(COUNTIF($O$1021:$O$1520,CONCATENATE($AA488,"_D_S2C_LB:X187"))&gt;0,1,0)</t>
  </si>
  <si>
    <t>¬IF(COUNTIF($O$1021:$O$1520,CONCATENATE($AA488,"_D_S2C_LB:X188"))&gt;0,1,0)</t>
  </si>
  <si>
    <t>¬IF(COUNTIF($O$1021:$O$1520,CONCATENATE($AA488,"_D_S2C_LB:X189"))&gt;0,1,0)</t>
  </si>
  <si>
    <t>¬IF(COUNTIF($O$1021:$O$1520,CONCATENATE($AA488,"_D_S2C_LB:X190"))&gt;0,1,0)</t>
  </si>
  <si>
    <t>¬IF(COUNTIF($O$1021:$O$1520,CONCATENATE($AA488,"_D_S2C_LB:X191"))&gt;0,1,0)</t>
  </si>
  <si>
    <t>¬IF(COUNTIF($O$1021:$O$1520,CONCATENATE($AA488,"_D_S2C_LB:X192"))&gt;0,1,0)</t>
  </si>
  <si>
    <t>¬IF(COUNTIF($O$1021:$O$1520,CONCATENATE($AA488,"_D_S2C_LB:X193"))&gt;0,1,0)</t>
  </si>
  <si>
    <t>¬IF(COUNTIF($O$1021:$O$1520,CONCATENATE($AA488,"_D_S2C_LB:X194"))&gt;0,1,0)</t>
  </si>
  <si>
    <t>¬IF(ISERROR(VLOOKUP(AA488,$B$510:$I$1010,5,FALSE)),"",VLOOKUP(AA488,$B$510:$I$1010,5,FALSE))</t>
  </si>
  <si>
    <t>¬IF(ISERROR(VLOOKUP(AA488,$B$510:$I$1010,6,FALSE)),"",VLOOKUP(AA488,$B$510:$I$1010,6,FALSE))</t>
  </si>
  <si>
    <t>¬IF(ISERROR(VLOOKUP(AA488,$B$510:$I$1010,7,FALSE)),"",VLOOKUP(AA488,$B$510:$I$1010,7,FALSE))</t>
  </si>
  <si>
    <t>¬IF(ISERROR(VLOOKUP(AA488,$B$510:$I$1010,8,FALSE)),"",VLOOKUP(AA488,$B$510:$I$1010,8,FALSE))</t>
  </si>
  <si>
    <t>¬IF(ISERROR(VLOOKUP(AA489,$B$510:$I$1010,2,FALSE)),"",VLOOKUP(AA489,$B$510:$I$1010,2,FALSE))</t>
  </si>
  <si>
    <t>¬IF(COUNTIF($O$1021:$O$1520,CONCATENATE($AA489,"_U_S2C_LB:X183"))&gt;0,1,0)</t>
  </si>
  <si>
    <t>¬IF(COUNTIF($O$1021:$O$1520,CONCATENATE($AA489,"_U_S2C_LB:X184"))&gt;0,1,0)</t>
  </si>
  <si>
    <t>¬IF(COUNTIF($O$1021:$O$1520,CONCATENATE($AA489,"_U_S2C_LB:X185"))&gt;0,1,0)</t>
  </si>
  <si>
    <t>¬IF(COUNTIF($O$1021:$O$1520,CONCATENATE($AA489,"_U_S2C_LB:X186"))&gt;0,1,0)</t>
  </si>
  <si>
    <t>¬IF(COUNTIF($O$1021:$O$1520,CONCATENATE($AA489,"_U_S2C_LB:X187"))&gt;0,1,0)</t>
  </si>
  <si>
    <t>¬IF(COUNTIF($O$1021:$O$1520,CONCATENATE($AA489,"_U_S2C_LB:X188"))&gt;0,1,0)</t>
  </si>
  <si>
    <t>¬IF(COUNTIF($O$1021:$O$1520,CONCATENATE($AA489,"_U_S2C_LB:X189"))&gt;0,1,0)</t>
  </si>
  <si>
    <t>¬IF(COUNTIF($O$1021:$O$1520,CONCATENATE($AA489,"_U_S2C_LB:X190"))&gt;0,1,0)</t>
  </si>
  <si>
    <t>¬IF(COUNTIF($O$1021:$O$1520,CONCATENATE($AA489,"_U_S2C_LB:X191"))&gt;0,1,0)</t>
  </si>
  <si>
    <t>¬IF(COUNTIF($O$1021:$O$1520,CONCATENATE($AA489,"_U_S2C_LB:X192"))&gt;0,1,0)</t>
  </si>
  <si>
    <t>¬IF(COUNTIF($O$1021:$O$1520,CONCATENATE($AA489,"_U_S2C_LB:X193"))&gt;0,1,0)</t>
  </si>
  <si>
    <t>¬IF(COUNTIF($O$1021:$O$1520,CONCATENATE($AA489,"_U_S2C_LB:X194"))&gt;0,1,0)</t>
  </si>
  <si>
    <t>¬IF(COUNTIF($O$1021:$O$1520,CONCATENATE($AA489,"_C_S2C_LB:X183"))&gt;0,1,0)</t>
  </si>
  <si>
    <t>¬IF(COUNTIF($O$1021:$O$1520,CONCATENATE($AA489,"_C_S2C_LB:X184"))&gt;0,1,0)</t>
  </si>
  <si>
    <t>¬IF(COUNTIF($O$1021:$O$1520,CONCATENATE($AA489,"_C_S2C_LB:X185"))&gt;0,1,0)</t>
  </si>
  <si>
    <t>¬IF(COUNTIF($O$1021:$O$1520,CONCATENATE($AA489,"_C_S2C_LB:X186"))&gt;0,1,0)</t>
  </si>
  <si>
    <t>¬IF(COUNTIF($O$1021:$O$1520,CONCATENATE($AA489,"_C_S2C_LB:X187"))&gt;0,1,0)</t>
  </si>
  <si>
    <t>¬IF(COUNTIF($O$1021:$O$1520,CONCATENATE($AA489,"_C_S2C_LB:X188"))&gt;0,1,0)</t>
  </si>
  <si>
    <t>¬IF(COUNTIF($O$1021:$O$1520,CONCATENATE($AA489,"_C_S2C_LB:X189"))&gt;0,1,0)</t>
  </si>
  <si>
    <t>¬IF(COUNTIF($O$1021:$O$1520,CONCATENATE($AA489,"_C_S2C_LB:X190"))&gt;0,1,0)</t>
  </si>
  <si>
    <t>¬IF(COUNTIF($O$1021:$O$1520,CONCATENATE($AA489,"_C_S2C_LB:X191"))&gt;0,1,0)</t>
  </si>
  <si>
    <t>¬IF(COUNTIF($O$1021:$O$1520,CONCATENATE($AA489,"_C_S2C_LB:X192"))&gt;0,1,0)</t>
  </si>
  <si>
    <t>¬IF(COUNTIF($O$1021:$O$1520,CONCATENATE($AA489,"_C_S2C_LB:X193"))&gt;0,1,0)</t>
  </si>
  <si>
    <t>¬IF(COUNTIF($O$1021:$O$1520,CONCATENATE($AA489,"_C_S2C_LB:X194"))&gt;0,1,0)</t>
  </si>
  <si>
    <t>¬IF(COUNTIF($O$1021:$O$1520,CONCATENATE($AA489,"_D_S2C_LB:X183"))&gt;0,1,0)</t>
  </si>
  <si>
    <t>¬IF(COUNTIF($O$1021:$O$1520,CONCATENATE($AA489,"_D_S2C_LB:X184"))&gt;0,1,0)</t>
  </si>
  <si>
    <t>¬IF(COUNTIF($O$1021:$O$1520,CONCATENATE($AA489,"_D_S2C_LB:X185"))&gt;0,1,0)</t>
  </si>
  <si>
    <t>¬IF(COUNTIF($O$1021:$O$1520,CONCATENATE($AA489,"_D_S2C_LB:X186"))&gt;0,1,0)</t>
  </si>
  <si>
    <t>¬IF(COUNTIF($O$1021:$O$1520,CONCATENATE($AA489,"_D_S2C_LB:X187"))&gt;0,1,0)</t>
  </si>
  <si>
    <t>¬IF(COUNTIF($O$1021:$O$1520,CONCATENATE($AA489,"_D_S2C_LB:X188"))&gt;0,1,0)</t>
  </si>
  <si>
    <t>¬IF(COUNTIF($O$1021:$O$1520,CONCATENATE($AA489,"_D_S2C_LB:X189"))&gt;0,1,0)</t>
  </si>
  <si>
    <t>¬IF(COUNTIF($O$1021:$O$1520,CONCATENATE($AA489,"_D_S2C_LB:X190"))&gt;0,1,0)</t>
  </si>
  <si>
    <t>¬IF(COUNTIF($O$1021:$O$1520,CONCATENATE($AA489,"_D_S2C_LB:X191"))&gt;0,1,0)</t>
  </si>
  <si>
    <t>¬IF(COUNTIF($O$1021:$O$1520,CONCATENATE($AA489,"_D_S2C_LB:X192"))&gt;0,1,0)</t>
  </si>
  <si>
    <t>¬IF(COUNTIF($O$1021:$O$1520,CONCATENATE($AA489,"_D_S2C_LB:X193"))&gt;0,1,0)</t>
  </si>
  <si>
    <t>¬IF(COUNTIF($O$1021:$O$1520,CONCATENATE($AA489,"_D_S2C_LB:X194"))&gt;0,1,0)</t>
  </si>
  <si>
    <t>¬IF(ISERROR(VLOOKUP(AA489,$B$510:$I$1010,5,FALSE)),"",VLOOKUP(AA489,$B$510:$I$1010,5,FALSE))</t>
  </si>
  <si>
    <t>¬IF(ISERROR(VLOOKUP(AA489,$B$510:$I$1010,6,FALSE)),"",VLOOKUP(AA489,$B$510:$I$1010,6,FALSE))</t>
  </si>
  <si>
    <t>¬IF(ISERROR(VLOOKUP(AA489,$B$510:$I$1010,7,FALSE)),"",VLOOKUP(AA489,$B$510:$I$1010,7,FALSE))</t>
  </si>
  <si>
    <t>¬IF(ISERROR(VLOOKUP(AA489,$B$510:$I$1010,8,FALSE)),"",VLOOKUP(AA489,$B$510:$I$1010,8,FALSE))</t>
  </si>
  <si>
    <t>¬IF(ISERROR(VLOOKUP(AA490,$B$510:$I$1010,2,FALSE)),"",VLOOKUP(AA490,$B$510:$I$1010,2,FALSE))</t>
  </si>
  <si>
    <t>¬IF(COUNTIF($O$1021:$O$1520,CONCATENATE($AA490,"_U_S2C_LB:X183"))&gt;0,1,0)</t>
  </si>
  <si>
    <t>¬IF(COUNTIF($O$1021:$O$1520,CONCATENATE($AA490,"_U_S2C_LB:X184"))&gt;0,1,0)</t>
  </si>
  <si>
    <t>¬IF(COUNTIF($O$1021:$O$1520,CONCATENATE($AA490,"_U_S2C_LB:X185"))&gt;0,1,0)</t>
  </si>
  <si>
    <t>¬IF(COUNTIF($O$1021:$O$1520,CONCATENATE($AA490,"_U_S2C_LB:X186"))&gt;0,1,0)</t>
  </si>
  <si>
    <t>¬IF(COUNTIF($O$1021:$O$1520,CONCATENATE($AA490,"_U_S2C_LB:X187"))&gt;0,1,0)</t>
  </si>
  <si>
    <t>¬IF(COUNTIF($O$1021:$O$1520,CONCATENATE($AA490,"_U_S2C_LB:X188"))&gt;0,1,0)</t>
  </si>
  <si>
    <t>¬IF(COUNTIF($O$1021:$O$1520,CONCATENATE($AA490,"_U_S2C_LB:X189"))&gt;0,1,0)</t>
  </si>
  <si>
    <t>¬IF(COUNTIF($O$1021:$O$1520,CONCATENATE($AA490,"_U_S2C_LB:X190"))&gt;0,1,0)</t>
  </si>
  <si>
    <t>¬IF(COUNTIF($O$1021:$O$1520,CONCATENATE($AA490,"_U_S2C_LB:X191"))&gt;0,1,0)</t>
  </si>
  <si>
    <t>¬IF(COUNTIF($O$1021:$O$1520,CONCATENATE($AA490,"_U_S2C_LB:X192"))&gt;0,1,0)</t>
  </si>
  <si>
    <t>¬IF(COUNTIF($O$1021:$O$1520,CONCATENATE($AA490,"_U_S2C_LB:X193"))&gt;0,1,0)</t>
  </si>
  <si>
    <t>¬IF(COUNTIF($O$1021:$O$1520,CONCATENATE($AA490,"_U_S2C_LB:X194"))&gt;0,1,0)</t>
  </si>
  <si>
    <t>¬IF(COUNTIF($O$1021:$O$1520,CONCATENATE($AA490,"_C_S2C_LB:X183"))&gt;0,1,0)</t>
  </si>
  <si>
    <t>¬IF(COUNTIF($O$1021:$O$1520,CONCATENATE($AA490,"_C_S2C_LB:X184"))&gt;0,1,0)</t>
  </si>
  <si>
    <t>¬IF(COUNTIF($O$1021:$O$1520,CONCATENATE($AA490,"_C_S2C_LB:X185"))&gt;0,1,0)</t>
  </si>
  <si>
    <t>¬IF(COUNTIF($O$1021:$O$1520,CONCATENATE($AA490,"_C_S2C_LB:X186"))&gt;0,1,0)</t>
  </si>
  <si>
    <t>¬IF(COUNTIF($O$1021:$O$1520,CONCATENATE($AA490,"_C_S2C_LB:X187"))&gt;0,1,0)</t>
  </si>
  <si>
    <t>¬IF(COUNTIF($O$1021:$O$1520,CONCATENATE($AA490,"_C_S2C_LB:X188"))&gt;0,1,0)</t>
  </si>
  <si>
    <t>¬IF(COUNTIF($O$1021:$O$1520,CONCATENATE($AA490,"_C_S2C_LB:X189"))&gt;0,1,0)</t>
  </si>
  <si>
    <t>¬IF(COUNTIF($O$1021:$O$1520,CONCATENATE($AA490,"_C_S2C_LB:X190"))&gt;0,1,0)</t>
  </si>
  <si>
    <t>¬IF(COUNTIF($O$1021:$O$1520,CONCATENATE($AA490,"_C_S2C_LB:X191"))&gt;0,1,0)</t>
  </si>
  <si>
    <t>¬IF(COUNTIF($O$1021:$O$1520,CONCATENATE($AA490,"_C_S2C_LB:X192"))&gt;0,1,0)</t>
  </si>
  <si>
    <t>¬IF(COUNTIF($O$1021:$O$1520,CONCATENATE($AA490,"_C_S2C_LB:X193"))&gt;0,1,0)</t>
  </si>
  <si>
    <t>¬IF(COUNTIF($O$1021:$O$1520,CONCATENATE($AA490,"_C_S2C_LB:X194"))&gt;0,1,0)</t>
  </si>
  <si>
    <t>¬IF(COUNTIF($O$1021:$O$1520,CONCATENATE($AA490,"_D_S2C_LB:X183"))&gt;0,1,0)</t>
  </si>
  <si>
    <t>¬IF(COUNTIF($O$1021:$O$1520,CONCATENATE($AA490,"_D_S2C_LB:X184"))&gt;0,1,0)</t>
  </si>
  <si>
    <t>¬IF(COUNTIF($O$1021:$O$1520,CONCATENATE($AA490,"_D_S2C_LB:X185"))&gt;0,1,0)</t>
  </si>
  <si>
    <t>¬IF(COUNTIF($O$1021:$O$1520,CONCATENATE($AA490,"_D_S2C_LB:X186"))&gt;0,1,0)</t>
  </si>
  <si>
    <t>¬IF(COUNTIF($O$1021:$O$1520,CONCATENATE($AA490,"_D_S2C_LB:X187"))&gt;0,1,0)</t>
  </si>
  <si>
    <t>¬IF(COUNTIF($O$1021:$O$1520,CONCATENATE($AA490,"_D_S2C_LB:X188"))&gt;0,1,0)</t>
  </si>
  <si>
    <t>¬IF(COUNTIF($O$1021:$O$1520,CONCATENATE($AA490,"_D_S2C_LB:X189"))&gt;0,1,0)</t>
  </si>
  <si>
    <t>¬IF(COUNTIF($O$1021:$O$1520,CONCATENATE($AA490,"_D_S2C_LB:X190"))&gt;0,1,0)</t>
  </si>
  <si>
    <t>¬IF(COUNTIF($O$1021:$O$1520,CONCATENATE($AA490,"_D_S2C_LB:X191"))&gt;0,1,0)</t>
  </si>
  <si>
    <t>¬IF(COUNTIF($O$1021:$O$1520,CONCATENATE($AA490,"_D_S2C_LB:X192"))&gt;0,1,0)</t>
  </si>
  <si>
    <t>¬IF(COUNTIF($O$1021:$O$1520,CONCATENATE($AA490,"_D_S2C_LB:X193"))&gt;0,1,0)</t>
  </si>
  <si>
    <t>¬IF(COUNTIF($O$1021:$O$1520,CONCATENATE($AA490,"_D_S2C_LB:X194"))&gt;0,1,0)</t>
  </si>
  <si>
    <t>¬IF(ISERROR(VLOOKUP(AA490,$B$510:$I$1010,5,FALSE)),"",VLOOKUP(AA490,$B$510:$I$1010,5,FALSE))</t>
  </si>
  <si>
    <t>¬IF(ISERROR(VLOOKUP(AA490,$B$510:$I$1010,6,FALSE)),"",VLOOKUP(AA490,$B$510:$I$1010,6,FALSE))</t>
  </si>
  <si>
    <t>¬IF(ISERROR(VLOOKUP(AA490,$B$510:$I$1010,7,FALSE)),"",VLOOKUP(AA490,$B$510:$I$1010,7,FALSE))</t>
  </si>
  <si>
    <t>¬IF(ISERROR(VLOOKUP(AA490,$B$510:$I$1010,8,FALSE)),"",VLOOKUP(AA490,$B$510:$I$1010,8,FALSE))</t>
  </si>
  <si>
    <t>¬IF(ISERROR(VLOOKUP(AA491,$B$510:$I$1010,2,FALSE)),"",VLOOKUP(AA491,$B$510:$I$1010,2,FALSE))</t>
  </si>
  <si>
    <t>¬IF(COUNTIF($O$1021:$O$1520,CONCATENATE($AA491,"_U_S2C_LB:X183"))&gt;0,1,0)</t>
  </si>
  <si>
    <t>¬IF(COUNTIF($O$1021:$O$1520,CONCATENATE($AA491,"_U_S2C_LB:X184"))&gt;0,1,0)</t>
  </si>
  <si>
    <t>¬IF(COUNTIF($O$1021:$O$1520,CONCATENATE($AA491,"_U_S2C_LB:X185"))&gt;0,1,0)</t>
  </si>
  <si>
    <t>¬IF(COUNTIF($O$1021:$O$1520,CONCATENATE($AA491,"_U_S2C_LB:X186"))&gt;0,1,0)</t>
  </si>
  <si>
    <t>¬IF(COUNTIF($O$1021:$O$1520,CONCATENATE($AA491,"_U_S2C_LB:X187"))&gt;0,1,0)</t>
  </si>
  <si>
    <t>¬IF(COUNTIF($O$1021:$O$1520,CONCATENATE($AA491,"_U_S2C_LB:X188"))&gt;0,1,0)</t>
  </si>
  <si>
    <t>¬IF(COUNTIF($O$1021:$O$1520,CONCATENATE($AA491,"_U_S2C_LB:X189"))&gt;0,1,0)</t>
  </si>
  <si>
    <t>¬IF(COUNTIF($O$1021:$O$1520,CONCATENATE($AA491,"_U_S2C_LB:X190"))&gt;0,1,0)</t>
  </si>
  <si>
    <t>¬IF(COUNTIF($O$1021:$O$1520,CONCATENATE($AA491,"_U_S2C_LB:X191"))&gt;0,1,0)</t>
  </si>
  <si>
    <t>¬IF(COUNTIF($O$1021:$O$1520,CONCATENATE($AA491,"_U_S2C_LB:X192"))&gt;0,1,0)</t>
  </si>
  <si>
    <t>¬IF(COUNTIF($O$1021:$O$1520,CONCATENATE($AA491,"_U_S2C_LB:X193"))&gt;0,1,0)</t>
  </si>
  <si>
    <t>¬IF(COUNTIF($O$1021:$O$1520,CONCATENATE($AA491,"_U_S2C_LB:X194"))&gt;0,1,0)</t>
  </si>
  <si>
    <t>¬IF(COUNTIF($O$1021:$O$1520,CONCATENATE($AA491,"_C_S2C_LB:X183"))&gt;0,1,0)</t>
  </si>
  <si>
    <t>¬IF(COUNTIF($O$1021:$O$1520,CONCATENATE($AA491,"_C_S2C_LB:X184"))&gt;0,1,0)</t>
  </si>
  <si>
    <t>¬IF(COUNTIF($O$1021:$O$1520,CONCATENATE($AA491,"_C_S2C_LB:X185"))&gt;0,1,0)</t>
  </si>
  <si>
    <t>¬IF(COUNTIF($O$1021:$O$1520,CONCATENATE($AA491,"_C_S2C_LB:X186"))&gt;0,1,0)</t>
  </si>
  <si>
    <t>¬IF(COUNTIF($O$1021:$O$1520,CONCATENATE($AA491,"_C_S2C_LB:X187"))&gt;0,1,0)</t>
  </si>
  <si>
    <t>¬IF(COUNTIF($O$1021:$O$1520,CONCATENATE($AA491,"_C_S2C_LB:X188"))&gt;0,1,0)</t>
  </si>
  <si>
    <t>¬IF(COUNTIF($O$1021:$O$1520,CONCATENATE($AA491,"_C_S2C_LB:X189"))&gt;0,1,0)</t>
  </si>
  <si>
    <t>¬IF(COUNTIF($O$1021:$O$1520,CONCATENATE($AA491,"_C_S2C_LB:X190"))&gt;0,1,0)</t>
  </si>
  <si>
    <t>¬IF(COUNTIF($O$1021:$O$1520,CONCATENATE($AA491,"_C_S2C_LB:X191"))&gt;0,1,0)</t>
  </si>
  <si>
    <t>¬IF(COUNTIF($O$1021:$O$1520,CONCATENATE($AA491,"_C_S2C_LB:X192"))&gt;0,1,0)</t>
  </si>
  <si>
    <t>¬IF(COUNTIF($O$1021:$O$1520,CONCATENATE($AA491,"_C_S2C_LB:X193"))&gt;0,1,0)</t>
  </si>
  <si>
    <t>¬IF(COUNTIF($O$1021:$O$1520,CONCATENATE($AA491,"_C_S2C_LB:X194"))&gt;0,1,0)</t>
  </si>
  <si>
    <t>¬IF(COUNTIF($O$1021:$O$1520,CONCATENATE($AA491,"_D_S2C_LB:X183"))&gt;0,1,0)</t>
  </si>
  <si>
    <t>¬IF(COUNTIF($O$1021:$O$1520,CONCATENATE($AA491,"_D_S2C_LB:X184"))&gt;0,1,0)</t>
  </si>
  <si>
    <t>¬IF(COUNTIF($O$1021:$O$1520,CONCATENATE($AA491,"_D_S2C_LB:X185"))&gt;0,1,0)</t>
  </si>
  <si>
    <t>¬IF(COUNTIF($O$1021:$O$1520,CONCATENATE($AA491,"_D_S2C_LB:X186"))&gt;0,1,0)</t>
  </si>
  <si>
    <t>¬IF(COUNTIF($O$1021:$O$1520,CONCATENATE($AA491,"_D_S2C_LB:X187"))&gt;0,1,0)</t>
  </si>
  <si>
    <t>¬IF(COUNTIF($O$1021:$O$1520,CONCATENATE($AA491,"_D_S2C_LB:X188"))&gt;0,1,0)</t>
  </si>
  <si>
    <t>¬IF(COUNTIF($O$1021:$O$1520,CONCATENATE($AA491,"_D_S2C_LB:X189"))&gt;0,1,0)</t>
  </si>
  <si>
    <t>¬IF(COUNTIF($O$1021:$O$1520,CONCATENATE($AA491,"_D_S2C_LB:X190"))&gt;0,1,0)</t>
  </si>
  <si>
    <t>¬IF(COUNTIF($O$1021:$O$1520,CONCATENATE($AA491,"_D_S2C_LB:X191"))&gt;0,1,0)</t>
  </si>
  <si>
    <t>¬IF(COUNTIF($O$1021:$O$1520,CONCATENATE($AA491,"_D_S2C_LB:X192"))&gt;0,1,0)</t>
  </si>
  <si>
    <t>¬IF(COUNTIF($O$1021:$O$1520,CONCATENATE($AA491,"_D_S2C_LB:X193"))&gt;0,1,0)</t>
  </si>
  <si>
    <t>¬IF(COUNTIF($O$1021:$O$1520,CONCATENATE($AA491,"_D_S2C_LB:X194"))&gt;0,1,0)</t>
  </si>
  <si>
    <t>¬IF(ISERROR(VLOOKUP(AA491,$B$510:$I$1010,5,FALSE)),"",VLOOKUP(AA491,$B$510:$I$1010,5,FALSE))</t>
  </si>
  <si>
    <t>¬IF(ISERROR(VLOOKUP(AA491,$B$510:$I$1010,6,FALSE)),"",VLOOKUP(AA491,$B$510:$I$1010,6,FALSE))</t>
  </si>
  <si>
    <t>¬IF(ISERROR(VLOOKUP(AA491,$B$510:$I$1010,7,FALSE)),"",VLOOKUP(AA491,$B$510:$I$1010,7,FALSE))</t>
  </si>
  <si>
    <t>¬IF(ISERROR(VLOOKUP(AA491,$B$510:$I$1010,8,FALSE)),"",VLOOKUP(AA491,$B$510:$I$1010,8,FALSE))</t>
  </si>
  <si>
    <t>¬IF(ISERROR(VLOOKUP(AA492,$B$510:$I$1010,2,FALSE)),"",VLOOKUP(AA492,$B$510:$I$1010,2,FALSE))</t>
  </si>
  <si>
    <t>¬IF(COUNTIF($O$1021:$O$1520,CONCATENATE($AA492,"_U_S2C_LB:X183"))&gt;0,1,0)</t>
  </si>
  <si>
    <t>¬IF(COUNTIF($O$1021:$O$1520,CONCATENATE($AA492,"_U_S2C_LB:X184"))&gt;0,1,0)</t>
  </si>
  <si>
    <t>¬IF(COUNTIF($O$1021:$O$1520,CONCATENATE($AA492,"_U_S2C_LB:X185"))&gt;0,1,0)</t>
  </si>
  <si>
    <t>¬IF(COUNTIF($O$1021:$O$1520,CONCATENATE($AA492,"_U_S2C_LB:X186"))&gt;0,1,0)</t>
  </si>
  <si>
    <t>¬IF(COUNTIF($O$1021:$O$1520,CONCATENATE($AA492,"_U_S2C_LB:X187"))&gt;0,1,0)</t>
  </si>
  <si>
    <t>¬IF(COUNTIF($O$1021:$O$1520,CONCATENATE($AA492,"_U_S2C_LB:X188"))&gt;0,1,0)</t>
  </si>
  <si>
    <t>¬IF(COUNTIF($O$1021:$O$1520,CONCATENATE($AA492,"_U_S2C_LB:X189"))&gt;0,1,0)</t>
  </si>
  <si>
    <t>¬IF(COUNTIF($O$1021:$O$1520,CONCATENATE($AA492,"_U_S2C_LB:X190"))&gt;0,1,0)</t>
  </si>
  <si>
    <t>¬IF(COUNTIF($O$1021:$O$1520,CONCATENATE($AA492,"_U_S2C_LB:X191"))&gt;0,1,0)</t>
  </si>
  <si>
    <t>¬IF(COUNTIF($O$1021:$O$1520,CONCATENATE($AA492,"_U_S2C_LB:X192"))&gt;0,1,0)</t>
  </si>
  <si>
    <t>¬IF(COUNTIF($O$1021:$O$1520,CONCATENATE($AA492,"_U_S2C_LB:X193"))&gt;0,1,0)</t>
  </si>
  <si>
    <t>¬IF(COUNTIF($O$1021:$O$1520,CONCATENATE($AA492,"_U_S2C_LB:X194"))&gt;0,1,0)</t>
  </si>
  <si>
    <t>¬IF(COUNTIF($O$1021:$O$1520,CONCATENATE($AA492,"_C_S2C_LB:X183"))&gt;0,1,0)</t>
  </si>
  <si>
    <t>¬IF(COUNTIF($O$1021:$O$1520,CONCATENATE($AA492,"_C_S2C_LB:X184"))&gt;0,1,0)</t>
  </si>
  <si>
    <t>¬IF(COUNTIF($O$1021:$O$1520,CONCATENATE($AA492,"_C_S2C_LB:X185"))&gt;0,1,0)</t>
  </si>
  <si>
    <t>¬IF(COUNTIF($O$1021:$O$1520,CONCATENATE($AA492,"_C_S2C_LB:X186"))&gt;0,1,0)</t>
  </si>
  <si>
    <t>¬IF(COUNTIF($O$1021:$O$1520,CONCATENATE($AA492,"_C_S2C_LB:X187"))&gt;0,1,0)</t>
  </si>
  <si>
    <t>¬IF(COUNTIF($O$1021:$O$1520,CONCATENATE($AA492,"_C_S2C_LB:X188"))&gt;0,1,0)</t>
  </si>
  <si>
    <t>¬IF(COUNTIF($O$1021:$O$1520,CONCATENATE($AA492,"_C_S2C_LB:X189"))&gt;0,1,0)</t>
  </si>
  <si>
    <t>¬IF(COUNTIF($O$1021:$O$1520,CONCATENATE($AA492,"_C_S2C_LB:X190"))&gt;0,1,0)</t>
  </si>
  <si>
    <t>¬IF(COUNTIF($O$1021:$O$1520,CONCATENATE($AA492,"_C_S2C_LB:X191"))&gt;0,1,0)</t>
  </si>
  <si>
    <t>¬IF(COUNTIF($O$1021:$O$1520,CONCATENATE($AA492,"_C_S2C_LB:X192"))&gt;0,1,0)</t>
  </si>
  <si>
    <t>¬IF(COUNTIF($O$1021:$O$1520,CONCATENATE($AA492,"_C_S2C_LB:X193"))&gt;0,1,0)</t>
  </si>
  <si>
    <t>¬IF(COUNTIF($O$1021:$O$1520,CONCATENATE($AA492,"_C_S2C_LB:X194"))&gt;0,1,0)</t>
  </si>
  <si>
    <t>¬IF(COUNTIF($O$1021:$O$1520,CONCATENATE($AA492,"_D_S2C_LB:X183"))&gt;0,1,0)</t>
  </si>
  <si>
    <t>¬IF(COUNTIF($O$1021:$O$1520,CONCATENATE($AA492,"_D_S2C_LB:X184"))&gt;0,1,0)</t>
  </si>
  <si>
    <t>¬IF(COUNTIF($O$1021:$O$1520,CONCATENATE($AA492,"_D_S2C_LB:X185"))&gt;0,1,0)</t>
  </si>
  <si>
    <t>¬IF(COUNTIF($O$1021:$O$1520,CONCATENATE($AA492,"_D_S2C_LB:X186"))&gt;0,1,0)</t>
  </si>
  <si>
    <t>¬IF(COUNTIF($O$1021:$O$1520,CONCATENATE($AA492,"_D_S2C_LB:X187"))&gt;0,1,0)</t>
  </si>
  <si>
    <t>¬IF(COUNTIF($O$1021:$O$1520,CONCATENATE($AA492,"_D_S2C_LB:X188"))&gt;0,1,0)</t>
  </si>
  <si>
    <t>¬IF(COUNTIF($O$1021:$O$1520,CONCATENATE($AA492,"_D_S2C_LB:X189"))&gt;0,1,0)</t>
  </si>
  <si>
    <t>¬IF(COUNTIF($O$1021:$O$1520,CONCATENATE($AA492,"_D_S2C_LB:X190"))&gt;0,1,0)</t>
  </si>
  <si>
    <t>¬IF(COUNTIF($O$1021:$O$1520,CONCATENATE($AA492,"_D_S2C_LB:X191"))&gt;0,1,0)</t>
  </si>
  <si>
    <t>¬IF(COUNTIF($O$1021:$O$1520,CONCATENATE($AA492,"_D_S2C_LB:X192"))&gt;0,1,0)</t>
  </si>
  <si>
    <t>¬IF(COUNTIF($O$1021:$O$1520,CONCATENATE($AA492,"_D_S2C_LB:X193"))&gt;0,1,0)</t>
  </si>
  <si>
    <t>¬IF(COUNTIF($O$1021:$O$1520,CONCATENATE($AA492,"_D_S2C_LB:X194"))&gt;0,1,0)</t>
  </si>
  <si>
    <t>¬IF(ISERROR(VLOOKUP(AA492,$B$510:$I$1010,5,FALSE)),"",VLOOKUP(AA492,$B$510:$I$1010,5,FALSE))</t>
  </si>
  <si>
    <t>¬IF(ISERROR(VLOOKUP(AA492,$B$510:$I$1010,6,FALSE)),"",VLOOKUP(AA492,$B$510:$I$1010,6,FALSE))</t>
  </si>
  <si>
    <t>¬IF(ISERROR(VLOOKUP(AA492,$B$510:$I$1010,7,FALSE)),"",VLOOKUP(AA492,$B$510:$I$1010,7,FALSE))</t>
  </si>
  <si>
    <t>¬IF(ISERROR(VLOOKUP(AA492,$B$510:$I$1010,8,FALSE)),"",VLOOKUP(AA492,$B$510:$I$1010,8,FALSE))</t>
  </si>
  <si>
    <t>¬IF(ISERROR(VLOOKUP(AA493,$B$510:$I$1010,2,FALSE)),"",VLOOKUP(AA493,$B$510:$I$1010,2,FALSE))</t>
  </si>
  <si>
    <t>¬IF(COUNTIF($O$1021:$O$1520,CONCATENATE($AA493,"_U_S2C_LB:X183"))&gt;0,1,0)</t>
  </si>
  <si>
    <t>¬IF(COUNTIF($O$1021:$O$1520,CONCATENATE($AA493,"_U_S2C_LB:X184"))&gt;0,1,0)</t>
  </si>
  <si>
    <t>¬IF(COUNTIF($O$1021:$O$1520,CONCATENATE($AA493,"_U_S2C_LB:X185"))&gt;0,1,0)</t>
  </si>
  <si>
    <t>¬IF(COUNTIF($O$1021:$O$1520,CONCATENATE($AA493,"_U_S2C_LB:X186"))&gt;0,1,0)</t>
  </si>
  <si>
    <t>¬IF(COUNTIF($O$1021:$O$1520,CONCATENATE($AA493,"_U_S2C_LB:X187"))&gt;0,1,0)</t>
  </si>
  <si>
    <t>¬IF(COUNTIF($O$1021:$O$1520,CONCATENATE($AA493,"_U_S2C_LB:X188"))&gt;0,1,0)</t>
  </si>
  <si>
    <t>¬IF(COUNTIF($O$1021:$O$1520,CONCATENATE($AA493,"_U_S2C_LB:X189"))&gt;0,1,0)</t>
  </si>
  <si>
    <t>¬IF(COUNTIF($O$1021:$O$1520,CONCATENATE($AA493,"_U_S2C_LB:X190"))&gt;0,1,0)</t>
  </si>
  <si>
    <t>¬IF(COUNTIF($O$1021:$O$1520,CONCATENATE($AA493,"_U_S2C_LB:X191"))&gt;0,1,0)</t>
  </si>
  <si>
    <t>¬IF(COUNTIF($O$1021:$O$1520,CONCATENATE($AA493,"_U_S2C_LB:X192"))&gt;0,1,0)</t>
  </si>
  <si>
    <t>¬IF(COUNTIF($O$1021:$O$1520,CONCATENATE($AA493,"_U_S2C_LB:X193"))&gt;0,1,0)</t>
  </si>
  <si>
    <t>¬IF(COUNTIF($O$1021:$O$1520,CONCATENATE($AA493,"_U_S2C_LB:X194"))&gt;0,1,0)</t>
  </si>
  <si>
    <t>¬IF(COUNTIF($O$1021:$O$1520,CONCATENATE($AA493,"_C_S2C_LB:X183"))&gt;0,1,0)</t>
  </si>
  <si>
    <t>¬IF(COUNTIF($O$1021:$O$1520,CONCATENATE($AA493,"_C_S2C_LB:X184"))&gt;0,1,0)</t>
  </si>
  <si>
    <t>¬IF(COUNTIF($O$1021:$O$1520,CONCATENATE($AA493,"_C_S2C_LB:X185"))&gt;0,1,0)</t>
  </si>
  <si>
    <t>¬IF(COUNTIF($O$1021:$O$1520,CONCATENATE($AA493,"_C_S2C_LB:X186"))&gt;0,1,0)</t>
  </si>
  <si>
    <t>¬IF(COUNTIF($O$1021:$O$1520,CONCATENATE($AA493,"_C_S2C_LB:X187"))&gt;0,1,0)</t>
  </si>
  <si>
    <t>¬IF(COUNTIF($O$1021:$O$1520,CONCATENATE($AA493,"_C_S2C_LB:X188"))&gt;0,1,0)</t>
  </si>
  <si>
    <t>¬IF(COUNTIF($O$1021:$O$1520,CONCATENATE($AA493,"_C_S2C_LB:X189"))&gt;0,1,0)</t>
  </si>
  <si>
    <t>¬IF(COUNTIF($O$1021:$O$1520,CONCATENATE($AA493,"_C_S2C_LB:X190"))&gt;0,1,0)</t>
  </si>
  <si>
    <t>¬IF(COUNTIF($O$1021:$O$1520,CONCATENATE($AA493,"_C_S2C_LB:X191"))&gt;0,1,0)</t>
  </si>
  <si>
    <t>¬IF(COUNTIF($O$1021:$O$1520,CONCATENATE($AA493,"_C_S2C_LB:X192"))&gt;0,1,0)</t>
  </si>
  <si>
    <t>¬IF(COUNTIF($O$1021:$O$1520,CONCATENATE($AA493,"_C_S2C_LB:X193"))&gt;0,1,0)</t>
  </si>
  <si>
    <t>¬IF(COUNTIF($O$1021:$O$1520,CONCATENATE($AA493,"_C_S2C_LB:X194"))&gt;0,1,0)</t>
  </si>
  <si>
    <t>¬IF(COUNTIF($O$1021:$O$1520,CONCATENATE($AA493,"_D_S2C_LB:X183"))&gt;0,1,0)</t>
  </si>
  <si>
    <t>¬IF(COUNTIF($O$1021:$O$1520,CONCATENATE($AA493,"_D_S2C_LB:X184"))&gt;0,1,0)</t>
  </si>
  <si>
    <t>¬IF(COUNTIF($O$1021:$O$1520,CONCATENATE($AA493,"_D_S2C_LB:X185"))&gt;0,1,0)</t>
  </si>
  <si>
    <t>¬IF(COUNTIF($O$1021:$O$1520,CONCATENATE($AA493,"_D_S2C_LB:X186"))&gt;0,1,0)</t>
  </si>
  <si>
    <t>¬IF(COUNTIF($O$1021:$O$1520,CONCATENATE($AA493,"_D_S2C_LB:X187"))&gt;0,1,0)</t>
  </si>
  <si>
    <t>¬IF(COUNTIF($O$1021:$O$1520,CONCATENATE($AA493,"_D_S2C_LB:X188"))&gt;0,1,0)</t>
  </si>
  <si>
    <t>¬IF(COUNTIF($O$1021:$O$1520,CONCATENATE($AA493,"_D_S2C_LB:X189"))&gt;0,1,0)</t>
  </si>
  <si>
    <t>¬IF(COUNTIF($O$1021:$O$1520,CONCATENATE($AA493,"_D_S2C_LB:X190"))&gt;0,1,0)</t>
  </si>
  <si>
    <t>¬IF(COUNTIF($O$1021:$O$1520,CONCATENATE($AA493,"_D_S2C_LB:X191"))&gt;0,1,0)</t>
  </si>
  <si>
    <t>¬IF(COUNTIF($O$1021:$O$1520,CONCATENATE($AA493,"_D_S2C_LB:X192"))&gt;0,1,0)</t>
  </si>
  <si>
    <t>¬IF(COUNTIF($O$1021:$O$1520,CONCATENATE($AA493,"_D_S2C_LB:X193"))&gt;0,1,0)</t>
  </si>
  <si>
    <t>¬IF(COUNTIF($O$1021:$O$1520,CONCATENATE($AA493,"_D_S2C_LB:X194"))&gt;0,1,0)</t>
  </si>
  <si>
    <t>¬IF(ISERROR(VLOOKUP(AA493,$B$510:$I$1010,5,FALSE)),"",VLOOKUP(AA493,$B$510:$I$1010,5,FALSE))</t>
  </si>
  <si>
    <t>¬IF(ISERROR(VLOOKUP(AA493,$B$510:$I$1010,6,FALSE)),"",VLOOKUP(AA493,$B$510:$I$1010,6,FALSE))</t>
  </si>
  <si>
    <t>¬IF(ISERROR(VLOOKUP(AA493,$B$510:$I$1010,7,FALSE)),"",VLOOKUP(AA493,$B$510:$I$1010,7,FALSE))</t>
  </si>
  <si>
    <t>¬IF(ISERROR(VLOOKUP(AA493,$B$510:$I$1010,8,FALSE)),"",VLOOKUP(AA493,$B$510:$I$1010,8,FALSE))</t>
  </si>
  <si>
    <t>¬IF(ISERROR(VLOOKUP(AA494,$B$510:$I$1010,2,FALSE)),"",VLOOKUP(AA494,$B$510:$I$1010,2,FALSE))</t>
  </si>
  <si>
    <t>¬IF(COUNTIF($O$1021:$O$1520,CONCATENATE($AA494,"_U_S2C_LB:X183"))&gt;0,1,0)</t>
  </si>
  <si>
    <t>¬IF(COUNTIF($O$1021:$O$1520,CONCATENATE($AA494,"_U_S2C_LB:X184"))&gt;0,1,0)</t>
  </si>
  <si>
    <t>¬IF(COUNTIF($O$1021:$O$1520,CONCATENATE($AA494,"_U_S2C_LB:X185"))&gt;0,1,0)</t>
  </si>
  <si>
    <t>¬IF(COUNTIF($O$1021:$O$1520,CONCATENATE($AA494,"_U_S2C_LB:X186"))&gt;0,1,0)</t>
  </si>
  <si>
    <t>¬IF(COUNTIF($O$1021:$O$1520,CONCATENATE($AA494,"_U_S2C_LB:X187"))&gt;0,1,0)</t>
  </si>
  <si>
    <t>¬IF(COUNTIF($O$1021:$O$1520,CONCATENATE($AA494,"_U_S2C_LB:X188"))&gt;0,1,0)</t>
  </si>
  <si>
    <t>¬IF(COUNTIF($O$1021:$O$1520,CONCATENATE($AA494,"_U_S2C_LB:X189"))&gt;0,1,0)</t>
  </si>
  <si>
    <t>¬IF(COUNTIF($O$1021:$O$1520,CONCATENATE($AA494,"_U_S2C_LB:X190"))&gt;0,1,0)</t>
  </si>
  <si>
    <t>¬IF(COUNTIF($O$1021:$O$1520,CONCATENATE($AA494,"_U_S2C_LB:X191"))&gt;0,1,0)</t>
  </si>
  <si>
    <t>¬IF(COUNTIF($O$1021:$O$1520,CONCATENATE($AA494,"_U_S2C_LB:X192"))&gt;0,1,0)</t>
  </si>
  <si>
    <t>¬IF(COUNTIF($O$1021:$O$1520,CONCATENATE($AA494,"_U_S2C_LB:X193"))&gt;0,1,0)</t>
  </si>
  <si>
    <t>¬IF(COUNTIF($O$1021:$O$1520,CONCATENATE($AA494,"_U_S2C_LB:X194"))&gt;0,1,0)</t>
  </si>
  <si>
    <t>¬IF(COUNTIF($O$1021:$O$1520,CONCATENATE($AA494,"_C_S2C_LB:X183"))&gt;0,1,0)</t>
  </si>
  <si>
    <t>¬IF(COUNTIF($O$1021:$O$1520,CONCATENATE($AA494,"_C_S2C_LB:X184"))&gt;0,1,0)</t>
  </si>
  <si>
    <t>¬IF(COUNTIF($O$1021:$O$1520,CONCATENATE($AA494,"_C_S2C_LB:X185"))&gt;0,1,0)</t>
  </si>
  <si>
    <t>¬IF(COUNTIF($O$1021:$O$1520,CONCATENATE($AA494,"_C_S2C_LB:X186"))&gt;0,1,0)</t>
  </si>
  <si>
    <t>¬IF(COUNTIF($O$1021:$O$1520,CONCATENATE($AA494,"_C_S2C_LB:X187"))&gt;0,1,0)</t>
  </si>
  <si>
    <t>¬IF(COUNTIF($O$1021:$O$1520,CONCATENATE($AA494,"_C_S2C_LB:X188"))&gt;0,1,0)</t>
  </si>
  <si>
    <t>¬IF(COUNTIF($O$1021:$O$1520,CONCATENATE($AA494,"_C_S2C_LB:X189"))&gt;0,1,0)</t>
  </si>
  <si>
    <t>¬IF(COUNTIF($O$1021:$O$1520,CONCATENATE($AA494,"_C_S2C_LB:X190"))&gt;0,1,0)</t>
  </si>
  <si>
    <t>¬IF(COUNTIF($O$1021:$O$1520,CONCATENATE($AA494,"_C_S2C_LB:X191"))&gt;0,1,0)</t>
  </si>
  <si>
    <t>¬IF(COUNTIF($O$1021:$O$1520,CONCATENATE($AA494,"_C_S2C_LB:X192"))&gt;0,1,0)</t>
  </si>
  <si>
    <t>¬IF(COUNTIF($O$1021:$O$1520,CONCATENATE($AA494,"_C_S2C_LB:X193"))&gt;0,1,0)</t>
  </si>
  <si>
    <t>¬IF(COUNTIF($O$1021:$O$1520,CONCATENATE($AA494,"_C_S2C_LB:X194"))&gt;0,1,0)</t>
  </si>
  <si>
    <t>¬IF(COUNTIF($O$1021:$O$1520,CONCATENATE($AA494,"_D_S2C_LB:X183"))&gt;0,1,0)</t>
  </si>
  <si>
    <t>¬IF(COUNTIF($O$1021:$O$1520,CONCATENATE($AA494,"_D_S2C_LB:X184"))&gt;0,1,0)</t>
  </si>
  <si>
    <t>¬IF(COUNTIF($O$1021:$O$1520,CONCATENATE($AA494,"_D_S2C_LB:X185"))&gt;0,1,0)</t>
  </si>
  <si>
    <t>¬IF(COUNTIF($O$1021:$O$1520,CONCATENATE($AA494,"_D_S2C_LB:X186"))&gt;0,1,0)</t>
  </si>
  <si>
    <t>¬IF(COUNTIF($O$1021:$O$1520,CONCATENATE($AA494,"_D_S2C_LB:X187"))&gt;0,1,0)</t>
  </si>
  <si>
    <t>¬IF(COUNTIF($O$1021:$O$1520,CONCATENATE($AA494,"_D_S2C_LB:X188"))&gt;0,1,0)</t>
  </si>
  <si>
    <t>¬IF(COUNTIF($O$1021:$O$1520,CONCATENATE($AA494,"_D_S2C_LB:X189"))&gt;0,1,0)</t>
  </si>
  <si>
    <t>¬IF(COUNTIF($O$1021:$O$1520,CONCATENATE($AA494,"_D_S2C_LB:X190"))&gt;0,1,0)</t>
  </si>
  <si>
    <t>¬IF(COUNTIF($O$1021:$O$1520,CONCATENATE($AA494,"_D_S2C_LB:X191"))&gt;0,1,0)</t>
  </si>
  <si>
    <t>¬IF(COUNTIF($O$1021:$O$1520,CONCATENATE($AA494,"_D_S2C_LB:X192"))&gt;0,1,0)</t>
  </si>
  <si>
    <t>¬IF(COUNTIF($O$1021:$O$1520,CONCATENATE($AA494,"_D_S2C_LB:X193"))&gt;0,1,0)</t>
  </si>
  <si>
    <t>¬IF(COUNTIF($O$1021:$O$1520,CONCATENATE($AA494,"_D_S2C_LB:X194"))&gt;0,1,0)</t>
  </si>
  <si>
    <t>¬IF(ISERROR(VLOOKUP(AA494,$B$510:$I$1010,5,FALSE)),"",VLOOKUP(AA494,$B$510:$I$1010,5,FALSE))</t>
  </si>
  <si>
    <t>¬IF(ISERROR(VLOOKUP(AA494,$B$510:$I$1010,6,FALSE)),"",VLOOKUP(AA494,$B$510:$I$1010,6,FALSE))</t>
  </si>
  <si>
    <t>¬IF(ISERROR(VLOOKUP(AA494,$B$510:$I$1010,7,FALSE)),"",VLOOKUP(AA494,$B$510:$I$1010,7,FALSE))</t>
  </si>
  <si>
    <t>¬IF(ISERROR(VLOOKUP(AA494,$B$510:$I$1010,8,FALSE)),"",VLOOKUP(AA494,$B$510:$I$1010,8,FALSE))</t>
  </si>
  <si>
    <t>¬IF(ISERROR(VLOOKUP(AA495,$B$510:$I$1010,2,FALSE)),"",VLOOKUP(AA495,$B$510:$I$1010,2,FALSE))</t>
  </si>
  <si>
    <t>¬IF(COUNTIF($O$1021:$O$1520,CONCATENATE($AA495,"_U_S2C_LB:X183"))&gt;0,1,0)</t>
  </si>
  <si>
    <t>¬IF(COUNTIF($O$1021:$O$1520,CONCATENATE($AA495,"_U_S2C_LB:X184"))&gt;0,1,0)</t>
  </si>
  <si>
    <t>¬IF(COUNTIF($O$1021:$O$1520,CONCATENATE($AA495,"_U_S2C_LB:X185"))&gt;0,1,0)</t>
  </si>
  <si>
    <t>¬IF(COUNTIF($O$1021:$O$1520,CONCATENATE($AA495,"_U_S2C_LB:X186"))&gt;0,1,0)</t>
  </si>
  <si>
    <t>¬IF(COUNTIF($O$1021:$O$1520,CONCATENATE($AA495,"_U_S2C_LB:X187"))&gt;0,1,0)</t>
  </si>
  <si>
    <t>¬IF(COUNTIF($O$1021:$O$1520,CONCATENATE($AA495,"_U_S2C_LB:X188"))&gt;0,1,0)</t>
  </si>
  <si>
    <t>¬IF(COUNTIF($O$1021:$O$1520,CONCATENATE($AA495,"_U_S2C_LB:X189"))&gt;0,1,0)</t>
  </si>
  <si>
    <t>¬IF(COUNTIF($O$1021:$O$1520,CONCATENATE($AA495,"_U_S2C_LB:X190"))&gt;0,1,0)</t>
  </si>
  <si>
    <t>¬IF(COUNTIF($O$1021:$O$1520,CONCATENATE($AA495,"_U_S2C_LB:X191"))&gt;0,1,0)</t>
  </si>
  <si>
    <t>¬IF(COUNTIF($O$1021:$O$1520,CONCATENATE($AA495,"_U_S2C_LB:X192"))&gt;0,1,0)</t>
  </si>
  <si>
    <t>¬IF(COUNTIF($O$1021:$O$1520,CONCATENATE($AA495,"_U_S2C_LB:X193"))&gt;0,1,0)</t>
  </si>
  <si>
    <t>¬IF(COUNTIF($O$1021:$O$1520,CONCATENATE($AA495,"_U_S2C_LB:X194"))&gt;0,1,0)</t>
  </si>
  <si>
    <t>¬IF(COUNTIF($O$1021:$O$1520,CONCATENATE($AA495,"_C_S2C_LB:X183"))&gt;0,1,0)</t>
  </si>
  <si>
    <t>¬IF(COUNTIF($O$1021:$O$1520,CONCATENATE($AA495,"_C_S2C_LB:X184"))&gt;0,1,0)</t>
  </si>
  <si>
    <t>¬IF(COUNTIF($O$1021:$O$1520,CONCATENATE($AA495,"_C_S2C_LB:X185"))&gt;0,1,0)</t>
  </si>
  <si>
    <t>¬IF(COUNTIF($O$1021:$O$1520,CONCATENATE($AA495,"_C_S2C_LB:X186"))&gt;0,1,0)</t>
  </si>
  <si>
    <t>¬IF(COUNTIF($O$1021:$O$1520,CONCATENATE($AA495,"_C_S2C_LB:X187"))&gt;0,1,0)</t>
  </si>
  <si>
    <t>¬IF(COUNTIF($O$1021:$O$1520,CONCATENATE($AA495,"_C_S2C_LB:X188"))&gt;0,1,0)</t>
  </si>
  <si>
    <t>¬IF(COUNTIF($O$1021:$O$1520,CONCATENATE($AA495,"_C_S2C_LB:X189"))&gt;0,1,0)</t>
  </si>
  <si>
    <t>¬IF(COUNTIF($O$1021:$O$1520,CONCATENATE($AA495,"_C_S2C_LB:X190"))&gt;0,1,0)</t>
  </si>
  <si>
    <t>¬IF(COUNTIF($O$1021:$O$1520,CONCATENATE($AA495,"_C_S2C_LB:X191"))&gt;0,1,0)</t>
  </si>
  <si>
    <t>¬IF(COUNTIF($O$1021:$O$1520,CONCATENATE($AA495,"_C_S2C_LB:X192"))&gt;0,1,0)</t>
  </si>
  <si>
    <t>¬IF(COUNTIF($O$1021:$O$1520,CONCATENATE($AA495,"_C_S2C_LB:X193"))&gt;0,1,0)</t>
  </si>
  <si>
    <t>¬IF(COUNTIF($O$1021:$O$1520,CONCATENATE($AA495,"_C_S2C_LB:X194"))&gt;0,1,0)</t>
  </si>
  <si>
    <t>¬IF(COUNTIF($O$1021:$O$1520,CONCATENATE($AA495,"_D_S2C_LB:X183"))&gt;0,1,0)</t>
  </si>
  <si>
    <t>¬IF(COUNTIF($O$1021:$O$1520,CONCATENATE($AA495,"_D_S2C_LB:X184"))&gt;0,1,0)</t>
  </si>
  <si>
    <t>¬IF(COUNTIF($O$1021:$O$1520,CONCATENATE($AA495,"_D_S2C_LB:X185"))&gt;0,1,0)</t>
  </si>
  <si>
    <t>¬IF(COUNTIF($O$1021:$O$1520,CONCATENATE($AA495,"_D_S2C_LB:X186"))&gt;0,1,0)</t>
  </si>
  <si>
    <t>¬IF(COUNTIF($O$1021:$O$1520,CONCATENATE($AA495,"_D_S2C_LB:X187"))&gt;0,1,0)</t>
  </si>
  <si>
    <t>¬IF(COUNTIF($O$1021:$O$1520,CONCATENATE($AA495,"_D_S2C_LB:X188"))&gt;0,1,0)</t>
  </si>
  <si>
    <t>¬IF(COUNTIF($O$1021:$O$1520,CONCATENATE($AA495,"_D_S2C_LB:X189"))&gt;0,1,0)</t>
  </si>
  <si>
    <t>¬IF(COUNTIF($O$1021:$O$1520,CONCATENATE($AA495,"_D_S2C_LB:X190"))&gt;0,1,0)</t>
  </si>
  <si>
    <t>¬IF(COUNTIF($O$1021:$O$1520,CONCATENATE($AA495,"_D_S2C_LB:X191"))&gt;0,1,0)</t>
  </si>
  <si>
    <t>¬IF(COUNTIF($O$1021:$O$1520,CONCATENATE($AA495,"_D_S2C_LB:X192"))&gt;0,1,0)</t>
  </si>
  <si>
    <t>¬IF(COUNTIF($O$1021:$O$1520,CONCATENATE($AA495,"_D_S2C_LB:X193"))&gt;0,1,0)</t>
  </si>
  <si>
    <t>¬IF(COUNTIF($O$1021:$O$1520,CONCATENATE($AA495,"_D_S2C_LB:X194"))&gt;0,1,0)</t>
  </si>
  <si>
    <t>¬IF(ISERROR(VLOOKUP(AA495,$B$510:$I$1010,5,FALSE)),"",VLOOKUP(AA495,$B$510:$I$1010,5,FALSE))</t>
  </si>
  <si>
    <t>¬IF(ISERROR(VLOOKUP(AA495,$B$510:$I$1010,6,FALSE)),"",VLOOKUP(AA495,$B$510:$I$1010,6,FALSE))</t>
  </si>
  <si>
    <t>¬IF(ISERROR(VLOOKUP(AA495,$B$510:$I$1010,7,FALSE)),"",VLOOKUP(AA495,$B$510:$I$1010,7,FALSE))</t>
  </si>
  <si>
    <t>¬IF(ISERROR(VLOOKUP(AA495,$B$510:$I$1010,8,FALSE)),"",VLOOKUP(AA495,$B$510:$I$1010,8,FALSE))</t>
  </si>
  <si>
    <t>¬IF(ISERROR(VLOOKUP(AA496,$B$510:$I$1010,2,FALSE)),"",VLOOKUP(AA496,$B$510:$I$1010,2,FALSE))</t>
  </si>
  <si>
    <t>¬IF(COUNTIF($O$1021:$O$1520,CONCATENATE($AA496,"_U_S2C_LB:X183"))&gt;0,1,0)</t>
  </si>
  <si>
    <t>¬IF(COUNTIF($O$1021:$O$1520,CONCATENATE($AA496,"_U_S2C_LB:X184"))&gt;0,1,0)</t>
  </si>
  <si>
    <t>¬IF(COUNTIF($O$1021:$O$1520,CONCATENATE($AA496,"_U_S2C_LB:X185"))&gt;0,1,0)</t>
  </si>
  <si>
    <t>¬IF(COUNTIF($O$1021:$O$1520,CONCATENATE($AA496,"_U_S2C_LB:X186"))&gt;0,1,0)</t>
  </si>
  <si>
    <t>¬IF(COUNTIF($O$1021:$O$1520,CONCATENATE($AA496,"_U_S2C_LB:X187"))&gt;0,1,0)</t>
  </si>
  <si>
    <t>¬IF(COUNTIF($O$1021:$O$1520,CONCATENATE($AA496,"_U_S2C_LB:X188"))&gt;0,1,0)</t>
  </si>
  <si>
    <t>¬IF(COUNTIF($O$1021:$O$1520,CONCATENATE($AA496,"_U_S2C_LB:X189"))&gt;0,1,0)</t>
  </si>
  <si>
    <t>¬IF(COUNTIF($O$1021:$O$1520,CONCATENATE($AA496,"_U_S2C_LB:X190"))&gt;0,1,0)</t>
  </si>
  <si>
    <t>¬IF(COUNTIF($O$1021:$O$1520,CONCATENATE($AA496,"_U_S2C_LB:X191"))&gt;0,1,0)</t>
  </si>
  <si>
    <t>¬IF(COUNTIF($O$1021:$O$1520,CONCATENATE($AA496,"_U_S2C_LB:X192"))&gt;0,1,0)</t>
  </si>
  <si>
    <t>¬IF(COUNTIF($O$1021:$O$1520,CONCATENATE($AA496,"_U_S2C_LB:X193"))&gt;0,1,0)</t>
  </si>
  <si>
    <t>¬IF(COUNTIF($O$1021:$O$1520,CONCATENATE($AA496,"_U_S2C_LB:X194"))&gt;0,1,0)</t>
  </si>
  <si>
    <t>¬IF(COUNTIF($O$1021:$O$1520,CONCATENATE($AA496,"_C_S2C_LB:X183"))&gt;0,1,0)</t>
  </si>
  <si>
    <t>¬IF(COUNTIF($O$1021:$O$1520,CONCATENATE($AA496,"_C_S2C_LB:X184"))&gt;0,1,0)</t>
  </si>
  <si>
    <t>¬IF(COUNTIF($O$1021:$O$1520,CONCATENATE($AA496,"_C_S2C_LB:X185"))&gt;0,1,0)</t>
  </si>
  <si>
    <t>¬IF(COUNTIF($O$1021:$O$1520,CONCATENATE($AA496,"_C_S2C_LB:X186"))&gt;0,1,0)</t>
  </si>
  <si>
    <t>¬IF(COUNTIF($O$1021:$O$1520,CONCATENATE($AA496,"_C_S2C_LB:X187"))&gt;0,1,0)</t>
  </si>
  <si>
    <t>¬IF(COUNTIF($O$1021:$O$1520,CONCATENATE($AA496,"_C_S2C_LB:X188"))&gt;0,1,0)</t>
  </si>
  <si>
    <t>¬IF(COUNTIF($O$1021:$O$1520,CONCATENATE($AA496,"_C_S2C_LB:X189"))&gt;0,1,0)</t>
  </si>
  <si>
    <t>¬IF(COUNTIF($O$1021:$O$1520,CONCATENATE($AA496,"_C_S2C_LB:X190"))&gt;0,1,0)</t>
  </si>
  <si>
    <t>¬IF(COUNTIF($O$1021:$O$1520,CONCATENATE($AA496,"_C_S2C_LB:X191"))&gt;0,1,0)</t>
  </si>
  <si>
    <t>¬IF(COUNTIF($O$1021:$O$1520,CONCATENATE($AA496,"_C_S2C_LB:X192"))&gt;0,1,0)</t>
  </si>
  <si>
    <t>¬IF(COUNTIF($O$1021:$O$1520,CONCATENATE($AA496,"_C_S2C_LB:X193"))&gt;0,1,0)</t>
  </si>
  <si>
    <t>¬IF(COUNTIF($O$1021:$O$1520,CONCATENATE($AA496,"_C_S2C_LB:X194"))&gt;0,1,0)</t>
  </si>
  <si>
    <t>¬IF(COUNTIF($O$1021:$O$1520,CONCATENATE($AA496,"_D_S2C_LB:X183"))&gt;0,1,0)</t>
  </si>
  <si>
    <t>¬IF(COUNTIF($O$1021:$O$1520,CONCATENATE($AA496,"_D_S2C_LB:X184"))&gt;0,1,0)</t>
  </si>
  <si>
    <t>¬IF(COUNTIF($O$1021:$O$1520,CONCATENATE($AA496,"_D_S2C_LB:X185"))&gt;0,1,0)</t>
  </si>
  <si>
    <t>¬IF(COUNTIF($O$1021:$O$1520,CONCATENATE($AA496,"_D_S2C_LB:X186"))&gt;0,1,0)</t>
  </si>
  <si>
    <t>¬IF(COUNTIF($O$1021:$O$1520,CONCATENATE($AA496,"_D_S2C_LB:X187"))&gt;0,1,0)</t>
  </si>
  <si>
    <t>¬IF(COUNTIF($O$1021:$O$1520,CONCATENATE($AA496,"_D_S2C_LB:X188"))&gt;0,1,0)</t>
  </si>
  <si>
    <t>¬IF(COUNTIF($O$1021:$O$1520,CONCATENATE($AA496,"_D_S2C_LB:X189"))&gt;0,1,0)</t>
  </si>
  <si>
    <t>¬IF(COUNTIF($O$1021:$O$1520,CONCATENATE($AA496,"_D_S2C_LB:X190"))&gt;0,1,0)</t>
  </si>
  <si>
    <t>¬IF(COUNTIF($O$1021:$O$1520,CONCATENATE($AA496,"_D_S2C_LB:X191"))&gt;0,1,0)</t>
  </si>
  <si>
    <t>¬IF(COUNTIF($O$1021:$O$1520,CONCATENATE($AA496,"_D_S2C_LB:X192"))&gt;0,1,0)</t>
  </si>
  <si>
    <t>¬IF(COUNTIF($O$1021:$O$1520,CONCATENATE($AA496,"_D_S2C_LB:X193"))&gt;0,1,0)</t>
  </si>
  <si>
    <t>¬IF(COUNTIF($O$1021:$O$1520,CONCATENATE($AA496,"_D_S2C_LB:X194"))&gt;0,1,0)</t>
  </si>
  <si>
    <t>¬IF(ISERROR(VLOOKUP(AA496,$B$510:$I$1010,5,FALSE)),"",VLOOKUP(AA496,$B$510:$I$1010,5,FALSE))</t>
  </si>
  <si>
    <t>¬IF(ISERROR(VLOOKUP(AA496,$B$510:$I$1010,6,FALSE)),"",VLOOKUP(AA496,$B$510:$I$1010,6,FALSE))</t>
  </si>
  <si>
    <t>¬IF(ISERROR(VLOOKUP(AA496,$B$510:$I$1010,7,FALSE)),"",VLOOKUP(AA496,$B$510:$I$1010,7,FALSE))</t>
  </si>
  <si>
    <t>¬IF(ISERROR(VLOOKUP(AA496,$B$510:$I$1010,8,FALSE)),"",VLOOKUP(AA496,$B$510:$I$1010,8,FALSE))</t>
  </si>
  <si>
    <t>¬IF(ISERROR(VLOOKUP(AA497,$B$510:$I$1010,2,FALSE)),"",VLOOKUP(AA497,$B$510:$I$1010,2,FALSE))</t>
  </si>
  <si>
    <t>¬IF(COUNTIF($O$1021:$O$1520,CONCATENATE($AA497,"_U_S2C_LB:X183"))&gt;0,1,0)</t>
  </si>
  <si>
    <t>¬IF(COUNTIF($O$1021:$O$1520,CONCATENATE($AA497,"_U_S2C_LB:X184"))&gt;0,1,0)</t>
  </si>
  <si>
    <t>¬IF(COUNTIF($O$1021:$O$1520,CONCATENATE($AA497,"_U_S2C_LB:X185"))&gt;0,1,0)</t>
  </si>
  <si>
    <t>¬IF(COUNTIF($O$1021:$O$1520,CONCATENATE($AA497,"_U_S2C_LB:X186"))&gt;0,1,0)</t>
  </si>
  <si>
    <t>¬IF(COUNTIF($O$1021:$O$1520,CONCATENATE($AA497,"_U_S2C_LB:X187"))&gt;0,1,0)</t>
  </si>
  <si>
    <t>¬IF(COUNTIF($O$1021:$O$1520,CONCATENATE($AA497,"_U_S2C_LB:X188"))&gt;0,1,0)</t>
  </si>
  <si>
    <t>¬IF(COUNTIF($O$1021:$O$1520,CONCATENATE($AA497,"_U_S2C_LB:X189"))&gt;0,1,0)</t>
  </si>
  <si>
    <t>¬IF(COUNTIF($O$1021:$O$1520,CONCATENATE($AA497,"_U_S2C_LB:X190"))&gt;0,1,0)</t>
  </si>
  <si>
    <t>¬IF(COUNTIF($O$1021:$O$1520,CONCATENATE($AA497,"_U_S2C_LB:X191"))&gt;0,1,0)</t>
  </si>
  <si>
    <t>¬IF(COUNTIF($O$1021:$O$1520,CONCATENATE($AA497,"_U_S2C_LB:X192"))&gt;0,1,0)</t>
  </si>
  <si>
    <t>¬IF(COUNTIF($O$1021:$O$1520,CONCATENATE($AA497,"_U_S2C_LB:X193"))&gt;0,1,0)</t>
  </si>
  <si>
    <t>¬IF(COUNTIF($O$1021:$O$1520,CONCATENATE($AA497,"_U_S2C_LB:X194"))&gt;0,1,0)</t>
  </si>
  <si>
    <t>¬IF(COUNTIF($O$1021:$O$1520,CONCATENATE($AA497,"_C_S2C_LB:X183"))&gt;0,1,0)</t>
  </si>
  <si>
    <t>¬IF(COUNTIF($O$1021:$O$1520,CONCATENATE($AA497,"_C_S2C_LB:X184"))&gt;0,1,0)</t>
  </si>
  <si>
    <t>¬IF(COUNTIF($O$1021:$O$1520,CONCATENATE($AA497,"_C_S2C_LB:X185"))&gt;0,1,0)</t>
  </si>
  <si>
    <t>¬IF(COUNTIF($O$1021:$O$1520,CONCATENATE($AA497,"_C_S2C_LB:X186"))&gt;0,1,0)</t>
  </si>
  <si>
    <t>¬IF(COUNTIF($O$1021:$O$1520,CONCATENATE($AA497,"_C_S2C_LB:X187"))&gt;0,1,0)</t>
  </si>
  <si>
    <t>¬IF(COUNTIF($O$1021:$O$1520,CONCATENATE($AA497,"_C_S2C_LB:X188"))&gt;0,1,0)</t>
  </si>
  <si>
    <t>¬IF(COUNTIF($O$1021:$O$1520,CONCATENATE($AA497,"_C_S2C_LB:X189"))&gt;0,1,0)</t>
  </si>
  <si>
    <t>¬IF(COUNTIF($O$1021:$O$1520,CONCATENATE($AA497,"_C_S2C_LB:X190"))&gt;0,1,0)</t>
  </si>
  <si>
    <t>¬IF(COUNTIF($O$1021:$O$1520,CONCATENATE($AA497,"_C_S2C_LB:X191"))&gt;0,1,0)</t>
  </si>
  <si>
    <t>¬IF(COUNTIF($O$1021:$O$1520,CONCATENATE($AA497,"_C_S2C_LB:X192"))&gt;0,1,0)</t>
  </si>
  <si>
    <t>¬IF(COUNTIF($O$1021:$O$1520,CONCATENATE($AA497,"_C_S2C_LB:X193"))&gt;0,1,0)</t>
  </si>
  <si>
    <t>¬IF(COUNTIF($O$1021:$O$1520,CONCATENATE($AA497,"_C_S2C_LB:X194"))&gt;0,1,0)</t>
  </si>
  <si>
    <t>¬IF(COUNTIF($O$1021:$O$1520,CONCATENATE($AA497,"_D_S2C_LB:X183"))&gt;0,1,0)</t>
  </si>
  <si>
    <t>¬IF(COUNTIF($O$1021:$O$1520,CONCATENATE($AA497,"_D_S2C_LB:X184"))&gt;0,1,0)</t>
  </si>
  <si>
    <t>¬IF(COUNTIF($O$1021:$O$1520,CONCATENATE($AA497,"_D_S2C_LB:X185"))&gt;0,1,0)</t>
  </si>
  <si>
    <t>¬IF(COUNTIF($O$1021:$O$1520,CONCATENATE($AA497,"_D_S2C_LB:X186"))&gt;0,1,0)</t>
  </si>
  <si>
    <t>¬IF(COUNTIF($O$1021:$O$1520,CONCATENATE($AA497,"_D_S2C_LB:X187"))&gt;0,1,0)</t>
  </si>
  <si>
    <t>¬IF(COUNTIF($O$1021:$O$1520,CONCATENATE($AA497,"_D_S2C_LB:X188"))&gt;0,1,0)</t>
  </si>
  <si>
    <t>¬IF(COUNTIF($O$1021:$O$1520,CONCATENATE($AA497,"_D_S2C_LB:X189"))&gt;0,1,0)</t>
  </si>
  <si>
    <t>¬IF(COUNTIF($O$1021:$O$1520,CONCATENATE($AA497,"_D_S2C_LB:X190"))&gt;0,1,0)</t>
  </si>
  <si>
    <t>¬IF(COUNTIF($O$1021:$O$1520,CONCATENATE($AA497,"_D_S2C_LB:X191"))&gt;0,1,0)</t>
  </si>
  <si>
    <t>¬IF(COUNTIF($O$1021:$O$1520,CONCATENATE($AA497,"_D_S2C_LB:X192"))&gt;0,1,0)</t>
  </si>
  <si>
    <t>¬IF(COUNTIF($O$1021:$O$1520,CONCATENATE($AA497,"_D_S2C_LB:X193"))&gt;0,1,0)</t>
  </si>
  <si>
    <t>¬IF(COUNTIF($O$1021:$O$1520,CONCATENATE($AA497,"_D_S2C_LB:X194"))&gt;0,1,0)</t>
  </si>
  <si>
    <t>¬IF(ISERROR(VLOOKUP(AA497,$B$510:$I$1010,5,FALSE)),"",VLOOKUP(AA497,$B$510:$I$1010,5,FALSE))</t>
  </si>
  <si>
    <t>¬IF(ISERROR(VLOOKUP(AA497,$B$510:$I$1010,6,FALSE)),"",VLOOKUP(AA497,$B$510:$I$1010,6,FALSE))</t>
  </si>
  <si>
    <t>¬IF(ISERROR(VLOOKUP(AA497,$B$510:$I$1010,7,FALSE)),"",VLOOKUP(AA497,$B$510:$I$1010,7,FALSE))</t>
  </si>
  <si>
    <t>¬IF(ISERROR(VLOOKUP(AA497,$B$510:$I$1010,8,FALSE)),"",VLOOKUP(AA497,$B$510:$I$1010,8,FALSE))</t>
  </si>
  <si>
    <t>¬IF(ISERROR(VLOOKUP(AA498,$B$510:$I$1010,2,FALSE)),"",VLOOKUP(AA498,$B$510:$I$1010,2,FALSE))</t>
  </si>
  <si>
    <t>¬IF(COUNTIF($O$1021:$O$1520,CONCATENATE($AA498,"_U_S2C_LB:X183"))&gt;0,1,0)</t>
  </si>
  <si>
    <t>¬IF(COUNTIF($O$1021:$O$1520,CONCATENATE($AA498,"_U_S2C_LB:X184"))&gt;0,1,0)</t>
  </si>
  <si>
    <t>¬IF(COUNTIF($O$1021:$O$1520,CONCATENATE($AA498,"_U_S2C_LB:X185"))&gt;0,1,0)</t>
  </si>
  <si>
    <t>¬IF(COUNTIF($O$1021:$O$1520,CONCATENATE($AA498,"_U_S2C_LB:X186"))&gt;0,1,0)</t>
  </si>
  <si>
    <t>¬IF(COUNTIF($O$1021:$O$1520,CONCATENATE($AA498,"_U_S2C_LB:X187"))&gt;0,1,0)</t>
  </si>
  <si>
    <t>¬IF(COUNTIF($O$1021:$O$1520,CONCATENATE($AA498,"_U_S2C_LB:X188"))&gt;0,1,0)</t>
  </si>
  <si>
    <t>¬IF(COUNTIF($O$1021:$O$1520,CONCATENATE($AA498,"_U_S2C_LB:X189"))&gt;0,1,0)</t>
  </si>
  <si>
    <t>¬IF(COUNTIF($O$1021:$O$1520,CONCATENATE($AA498,"_U_S2C_LB:X190"))&gt;0,1,0)</t>
  </si>
  <si>
    <t>¬IF(COUNTIF($O$1021:$O$1520,CONCATENATE($AA498,"_U_S2C_LB:X191"))&gt;0,1,0)</t>
  </si>
  <si>
    <t>¬IF(COUNTIF($O$1021:$O$1520,CONCATENATE($AA498,"_U_S2C_LB:X192"))&gt;0,1,0)</t>
  </si>
  <si>
    <t>¬IF(COUNTIF($O$1021:$O$1520,CONCATENATE($AA498,"_U_S2C_LB:X193"))&gt;0,1,0)</t>
  </si>
  <si>
    <t>¬IF(COUNTIF($O$1021:$O$1520,CONCATENATE($AA498,"_U_S2C_LB:X194"))&gt;0,1,0)</t>
  </si>
  <si>
    <t>¬IF(COUNTIF($O$1021:$O$1520,CONCATENATE($AA498,"_C_S2C_LB:X183"))&gt;0,1,0)</t>
  </si>
  <si>
    <t>¬IF(COUNTIF($O$1021:$O$1520,CONCATENATE($AA498,"_C_S2C_LB:X184"))&gt;0,1,0)</t>
  </si>
  <si>
    <t>¬IF(COUNTIF($O$1021:$O$1520,CONCATENATE($AA498,"_C_S2C_LB:X185"))&gt;0,1,0)</t>
  </si>
  <si>
    <t>¬IF(COUNTIF($O$1021:$O$1520,CONCATENATE($AA498,"_C_S2C_LB:X186"))&gt;0,1,0)</t>
  </si>
  <si>
    <t>¬IF(COUNTIF($O$1021:$O$1520,CONCATENATE($AA498,"_C_S2C_LB:X187"))&gt;0,1,0)</t>
  </si>
  <si>
    <t>¬IF(COUNTIF($O$1021:$O$1520,CONCATENATE($AA498,"_C_S2C_LB:X188"))&gt;0,1,0)</t>
  </si>
  <si>
    <t>¬IF(COUNTIF($O$1021:$O$1520,CONCATENATE($AA498,"_C_S2C_LB:X189"))&gt;0,1,0)</t>
  </si>
  <si>
    <t>¬IF(COUNTIF($O$1021:$O$1520,CONCATENATE($AA498,"_C_S2C_LB:X190"))&gt;0,1,0)</t>
  </si>
  <si>
    <t>¬IF(COUNTIF($O$1021:$O$1520,CONCATENATE($AA498,"_C_S2C_LB:X191"))&gt;0,1,0)</t>
  </si>
  <si>
    <t>¬IF(COUNTIF($O$1021:$O$1520,CONCATENATE($AA498,"_C_S2C_LB:X192"))&gt;0,1,0)</t>
  </si>
  <si>
    <t>¬IF(COUNTIF($O$1021:$O$1520,CONCATENATE($AA498,"_C_S2C_LB:X193"))&gt;0,1,0)</t>
  </si>
  <si>
    <t>¬IF(COUNTIF($O$1021:$O$1520,CONCATENATE($AA498,"_C_S2C_LB:X194"))&gt;0,1,0)</t>
  </si>
  <si>
    <t>¬IF(COUNTIF($O$1021:$O$1520,CONCATENATE($AA498,"_D_S2C_LB:X183"))&gt;0,1,0)</t>
  </si>
  <si>
    <t>¬IF(COUNTIF($O$1021:$O$1520,CONCATENATE($AA498,"_D_S2C_LB:X184"))&gt;0,1,0)</t>
  </si>
  <si>
    <t>¬IF(COUNTIF($O$1021:$O$1520,CONCATENATE($AA498,"_D_S2C_LB:X185"))&gt;0,1,0)</t>
  </si>
  <si>
    <t>¬IF(COUNTIF($O$1021:$O$1520,CONCATENATE($AA498,"_D_S2C_LB:X186"))&gt;0,1,0)</t>
  </si>
  <si>
    <t>¬IF(COUNTIF($O$1021:$O$1520,CONCATENATE($AA498,"_D_S2C_LB:X187"))&gt;0,1,0)</t>
  </si>
  <si>
    <t>¬IF(COUNTIF($O$1021:$O$1520,CONCATENATE($AA498,"_D_S2C_LB:X188"))&gt;0,1,0)</t>
  </si>
  <si>
    <t>¬IF(COUNTIF($O$1021:$O$1520,CONCATENATE($AA498,"_D_S2C_LB:X189"))&gt;0,1,0)</t>
  </si>
  <si>
    <t>¬IF(COUNTIF($O$1021:$O$1520,CONCATENATE($AA498,"_D_S2C_LB:X190"))&gt;0,1,0)</t>
  </si>
  <si>
    <t>¬IF(COUNTIF($O$1021:$O$1520,CONCATENATE($AA498,"_D_S2C_LB:X191"))&gt;0,1,0)</t>
  </si>
  <si>
    <t>¬IF(COUNTIF($O$1021:$O$1520,CONCATENATE($AA498,"_D_S2C_LB:X192"))&gt;0,1,0)</t>
  </si>
  <si>
    <t>¬IF(COUNTIF($O$1021:$O$1520,CONCATENATE($AA498,"_D_S2C_LB:X193"))&gt;0,1,0)</t>
  </si>
  <si>
    <t>¬IF(COUNTIF($O$1021:$O$1520,CONCATENATE($AA498,"_D_S2C_LB:X194"))&gt;0,1,0)</t>
  </si>
  <si>
    <t>¬IF(ISERROR(VLOOKUP(AA498,$B$510:$I$1010,5,FALSE)),"",VLOOKUP(AA498,$B$510:$I$1010,5,FALSE))</t>
  </si>
  <si>
    <t>¬IF(ISERROR(VLOOKUP(AA498,$B$510:$I$1010,6,FALSE)),"",VLOOKUP(AA498,$B$510:$I$1010,6,FALSE))</t>
  </si>
  <si>
    <t>¬IF(ISERROR(VLOOKUP(AA498,$B$510:$I$1010,7,FALSE)),"",VLOOKUP(AA498,$B$510:$I$1010,7,FALSE))</t>
  </si>
  <si>
    <t>¬IF(ISERROR(VLOOKUP(AA498,$B$510:$I$1010,8,FALSE)),"",VLOOKUP(AA498,$B$510:$I$1010,8,FALSE))</t>
  </si>
  <si>
    <t>¬IF(ISERROR(VLOOKUP(AA499,$B$510:$I$1010,2,FALSE)),"",VLOOKUP(AA499,$B$510:$I$1010,2,FALSE))</t>
  </si>
  <si>
    <t>¬IF(COUNTIF($O$1021:$O$1520,CONCATENATE($AA499,"_U_S2C_LB:X183"))&gt;0,1,0)</t>
  </si>
  <si>
    <t>¬IF(COUNTIF($O$1021:$O$1520,CONCATENATE($AA499,"_U_S2C_LB:X184"))&gt;0,1,0)</t>
  </si>
  <si>
    <t>¬IF(COUNTIF($O$1021:$O$1520,CONCATENATE($AA499,"_U_S2C_LB:X185"))&gt;0,1,0)</t>
  </si>
  <si>
    <t>¬IF(COUNTIF($O$1021:$O$1520,CONCATENATE($AA499,"_U_S2C_LB:X186"))&gt;0,1,0)</t>
  </si>
  <si>
    <t>¬IF(COUNTIF($O$1021:$O$1520,CONCATENATE($AA499,"_U_S2C_LB:X187"))&gt;0,1,0)</t>
  </si>
  <si>
    <t>¬IF(COUNTIF($O$1021:$O$1520,CONCATENATE($AA499,"_U_S2C_LB:X188"))&gt;0,1,0)</t>
  </si>
  <si>
    <t>¬IF(COUNTIF($O$1021:$O$1520,CONCATENATE($AA499,"_U_S2C_LB:X189"))&gt;0,1,0)</t>
  </si>
  <si>
    <t>¬IF(COUNTIF($O$1021:$O$1520,CONCATENATE($AA499,"_U_S2C_LB:X190"))&gt;0,1,0)</t>
  </si>
  <si>
    <t>¬IF(COUNTIF($O$1021:$O$1520,CONCATENATE($AA499,"_U_S2C_LB:X191"))&gt;0,1,0)</t>
  </si>
  <si>
    <t>¬IF(COUNTIF($O$1021:$O$1520,CONCATENATE($AA499,"_U_S2C_LB:X192"))&gt;0,1,0)</t>
  </si>
  <si>
    <t>¬IF(COUNTIF($O$1021:$O$1520,CONCATENATE($AA499,"_U_S2C_LB:X193"))&gt;0,1,0)</t>
  </si>
  <si>
    <t>¬IF(COUNTIF($O$1021:$O$1520,CONCATENATE($AA499,"_U_S2C_LB:X194"))&gt;0,1,0)</t>
  </si>
  <si>
    <t>¬IF(COUNTIF($O$1021:$O$1520,CONCATENATE($AA499,"_C_S2C_LB:X183"))&gt;0,1,0)</t>
  </si>
  <si>
    <t>¬IF(COUNTIF($O$1021:$O$1520,CONCATENATE($AA499,"_C_S2C_LB:X184"))&gt;0,1,0)</t>
  </si>
  <si>
    <t>¬IF(COUNTIF($O$1021:$O$1520,CONCATENATE($AA499,"_C_S2C_LB:X185"))&gt;0,1,0)</t>
  </si>
  <si>
    <t>¬IF(COUNTIF($O$1021:$O$1520,CONCATENATE($AA499,"_C_S2C_LB:X186"))&gt;0,1,0)</t>
  </si>
  <si>
    <t>¬IF(COUNTIF($O$1021:$O$1520,CONCATENATE($AA499,"_C_S2C_LB:X187"))&gt;0,1,0)</t>
  </si>
  <si>
    <t>¬IF(COUNTIF($O$1021:$O$1520,CONCATENATE($AA499,"_C_S2C_LB:X188"))&gt;0,1,0)</t>
  </si>
  <si>
    <t>¬IF(COUNTIF($O$1021:$O$1520,CONCATENATE($AA499,"_C_S2C_LB:X189"))&gt;0,1,0)</t>
  </si>
  <si>
    <t>¬IF(COUNTIF($O$1021:$O$1520,CONCATENATE($AA499,"_C_S2C_LB:X190"))&gt;0,1,0)</t>
  </si>
  <si>
    <t>¬IF(COUNTIF($O$1021:$O$1520,CONCATENATE($AA499,"_C_S2C_LB:X191"))&gt;0,1,0)</t>
  </si>
  <si>
    <t>¬IF(COUNTIF($O$1021:$O$1520,CONCATENATE($AA499,"_C_S2C_LB:X192"))&gt;0,1,0)</t>
  </si>
  <si>
    <t>¬IF(COUNTIF($O$1021:$O$1520,CONCATENATE($AA499,"_C_S2C_LB:X193"))&gt;0,1,0)</t>
  </si>
  <si>
    <t>¬IF(COUNTIF($O$1021:$O$1520,CONCATENATE($AA499,"_C_S2C_LB:X194"))&gt;0,1,0)</t>
  </si>
  <si>
    <t>¬IF(COUNTIF($O$1021:$O$1520,CONCATENATE($AA499,"_D_S2C_LB:X183"))&gt;0,1,0)</t>
  </si>
  <si>
    <t>¬IF(COUNTIF($O$1021:$O$1520,CONCATENATE($AA499,"_D_S2C_LB:X184"))&gt;0,1,0)</t>
  </si>
  <si>
    <t>¬IF(COUNTIF($O$1021:$O$1520,CONCATENATE($AA499,"_D_S2C_LB:X185"))&gt;0,1,0)</t>
  </si>
  <si>
    <t>¬IF(COUNTIF($O$1021:$O$1520,CONCATENATE($AA499,"_D_S2C_LB:X186"))&gt;0,1,0)</t>
  </si>
  <si>
    <t>¬IF(COUNTIF($O$1021:$O$1520,CONCATENATE($AA499,"_D_S2C_LB:X187"))&gt;0,1,0)</t>
  </si>
  <si>
    <t>¬IF(COUNTIF($O$1021:$O$1520,CONCATENATE($AA499,"_D_S2C_LB:X188"))&gt;0,1,0)</t>
  </si>
  <si>
    <t>¬IF(COUNTIF($O$1021:$O$1520,CONCATENATE($AA499,"_D_S2C_LB:X189"))&gt;0,1,0)</t>
  </si>
  <si>
    <t>¬IF(COUNTIF($O$1021:$O$1520,CONCATENATE($AA499,"_D_S2C_LB:X190"))&gt;0,1,0)</t>
  </si>
  <si>
    <t>¬IF(COUNTIF($O$1021:$O$1520,CONCATENATE($AA499,"_D_S2C_LB:X191"))&gt;0,1,0)</t>
  </si>
  <si>
    <t>¬IF(COUNTIF($O$1021:$O$1520,CONCATENATE($AA499,"_D_S2C_LB:X192"))&gt;0,1,0)</t>
  </si>
  <si>
    <t>¬IF(COUNTIF($O$1021:$O$1520,CONCATENATE($AA499,"_D_S2C_LB:X193"))&gt;0,1,0)</t>
  </si>
  <si>
    <t>¬IF(COUNTIF($O$1021:$O$1520,CONCATENATE($AA499,"_D_S2C_LB:X194"))&gt;0,1,0)</t>
  </si>
  <si>
    <t>¬IF(ISERROR(VLOOKUP(AA499,$B$510:$I$1010,5,FALSE)),"",VLOOKUP(AA499,$B$510:$I$1010,5,FALSE))</t>
  </si>
  <si>
    <t>¬IF(ISERROR(VLOOKUP(AA499,$B$510:$I$1010,6,FALSE)),"",VLOOKUP(AA499,$B$510:$I$1010,6,FALSE))</t>
  </si>
  <si>
    <t>¬IF(ISERROR(VLOOKUP(AA499,$B$510:$I$1010,7,FALSE)),"",VLOOKUP(AA499,$B$510:$I$1010,7,FALSE))</t>
  </si>
  <si>
    <t>¬IF(ISERROR(VLOOKUP(AA499,$B$510:$I$1010,8,FALSE)),"",VLOOKUP(AA499,$B$510:$I$1010,8,FALSE))</t>
  </si>
  <si>
    <t>¬IF(ISERROR(VLOOKUP(AA500,$B$510:$I$1010,2,FALSE)),"",VLOOKUP(AA500,$B$510:$I$1010,2,FALSE))</t>
  </si>
  <si>
    <t>¬IF(COUNTIF($O$1021:$O$1520,CONCATENATE($AA500,"_U_S2C_LB:X183"))&gt;0,1,0)</t>
  </si>
  <si>
    <t>¬IF(COUNTIF($O$1021:$O$1520,CONCATENATE($AA500,"_U_S2C_LB:X184"))&gt;0,1,0)</t>
  </si>
  <si>
    <t>¬IF(COUNTIF($O$1021:$O$1520,CONCATENATE($AA500,"_U_S2C_LB:X185"))&gt;0,1,0)</t>
  </si>
  <si>
    <t>¬IF(COUNTIF($O$1021:$O$1520,CONCATENATE($AA500,"_U_S2C_LB:X186"))&gt;0,1,0)</t>
  </si>
  <si>
    <t>¬IF(COUNTIF($O$1021:$O$1520,CONCATENATE($AA500,"_U_S2C_LB:X187"))&gt;0,1,0)</t>
  </si>
  <si>
    <t>¬IF(COUNTIF($O$1021:$O$1520,CONCATENATE($AA500,"_U_S2C_LB:X188"))&gt;0,1,0)</t>
  </si>
  <si>
    <t>¬IF(COUNTIF($O$1021:$O$1520,CONCATENATE($AA500,"_U_S2C_LB:X189"))&gt;0,1,0)</t>
  </si>
  <si>
    <t>¬IF(COUNTIF($O$1021:$O$1520,CONCATENATE($AA500,"_U_S2C_LB:X190"))&gt;0,1,0)</t>
  </si>
  <si>
    <t>¬IF(COUNTIF($O$1021:$O$1520,CONCATENATE($AA500,"_U_S2C_LB:X191"))&gt;0,1,0)</t>
  </si>
  <si>
    <t>¬IF(COUNTIF($O$1021:$O$1520,CONCATENATE($AA500,"_U_S2C_LB:X192"))&gt;0,1,0)</t>
  </si>
  <si>
    <t>¬IF(COUNTIF($O$1021:$O$1520,CONCATENATE($AA500,"_U_S2C_LB:X193"))&gt;0,1,0)</t>
  </si>
  <si>
    <t>¬IF(COUNTIF($O$1021:$O$1520,CONCATENATE($AA500,"_U_S2C_LB:X194"))&gt;0,1,0)</t>
  </si>
  <si>
    <t>¬IF(COUNTIF($O$1021:$O$1520,CONCATENATE($AA500,"_C_S2C_LB:X183"))&gt;0,1,0)</t>
  </si>
  <si>
    <t>¬IF(COUNTIF($O$1021:$O$1520,CONCATENATE($AA500,"_C_S2C_LB:X184"))&gt;0,1,0)</t>
  </si>
  <si>
    <t>¬IF(COUNTIF($O$1021:$O$1520,CONCATENATE($AA500,"_C_S2C_LB:X185"))&gt;0,1,0)</t>
  </si>
  <si>
    <t>¬IF(COUNTIF($O$1021:$O$1520,CONCATENATE($AA500,"_C_S2C_LB:X186"))&gt;0,1,0)</t>
  </si>
  <si>
    <t>¬IF(COUNTIF($O$1021:$O$1520,CONCATENATE($AA500,"_C_S2C_LB:X187"))&gt;0,1,0)</t>
  </si>
  <si>
    <t>¬IF(COUNTIF($O$1021:$O$1520,CONCATENATE($AA500,"_C_S2C_LB:X188"))&gt;0,1,0)</t>
  </si>
  <si>
    <t>¬IF(COUNTIF($O$1021:$O$1520,CONCATENATE($AA500,"_C_S2C_LB:X189"))&gt;0,1,0)</t>
  </si>
  <si>
    <t>¬IF(COUNTIF($O$1021:$O$1520,CONCATENATE($AA500,"_C_S2C_LB:X190"))&gt;0,1,0)</t>
  </si>
  <si>
    <t>¬IF(COUNTIF($O$1021:$O$1520,CONCATENATE($AA500,"_C_S2C_LB:X191"))&gt;0,1,0)</t>
  </si>
  <si>
    <t>¬IF(COUNTIF($O$1021:$O$1520,CONCATENATE($AA500,"_C_S2C_LB:X192"))&gt;0,1,0)</t>
  </si>
  <si>
    <t>¬IF(COUNTIF($O$1021:$O$1520,CONCATENATE($AA500,"_C_S2C_LB:X193"))&gt;0,1,0)</t>
  </si>
  <si>
    <t>¬IF(COUNTIF($O$1021:$O$1520,CONCATENATE($AA500,"_C_S2C_LB:X194"))&gt;0,1,0)</t>
  </si>
  <si>
    <t>¬IF(COUNTIF($O$1021:$O$1520,CONCATENATE($AA500,"_D_S2C_LB:X183"))&gt;0,1,0)</t>
  </si>
  <si>
    <t>¬IF(COUNTIF($O$1021:$O$1520,CONCATENATE($AA500,"_D_S2C_LB:X184"))&gt;0,1,0)</t>
  </si>
  <si>
    <t>¬IF(COUNTIF($O$1021:$O$1520,CONCATENATE($AA500,"_D_S2C_LB:X185"))&gt;0,1,0)</t>
  </si>
  <si>
    <t>¬IF(COUNTIF($O$1021:$O$1520,CONCATENATE($AA500,"_D_S2C_LB:X186"))&gt;0,1,0)</t>
  </si>
  <si>
    <t>¬IF(COUNTIF($O$1021:$O$1520,CONCATENATE($AA500,"_D_S2C_LB:X187"))&gt;0,1,0)</t>
  </si>
  <si>
    <t>¬IF(COUNTIF($O$1021:$O$1520,CONCATENATE($AA500,"_D_S2C_LB:X188"))&gt;0,1,0)</t>
  </si>
  <si>
    <t>¬IF(COUNTIF($O$1021:$O$1520,CONCATENATE($AA500,"_D_S2C_LB:X189"))&gt;0,1,0)</t>
  </si>
  <si>
    <t>¬IF(COUNTIF($O$1021:$O$1520,CONCATENATE($AA500,"_D_S2C_LB:X190"))&gt;0,1,0)</t>
  </si>
  <si>
    <t>¬IF(COUNTIF($O$1021:$O$1520,CONCATENATE($AA500,"_D_S2C_LB:X191"))&gt;0,1,0)</t>
  </si>
  <si>
    <t>¬IF(COUNTIF($O$1021:$O$1520,CONCATENATE($AA500,"_D_S2C_LB:X192"))&gt;0,1,0)</t>
  </si>
  <si>
    <t>¬IF(COUNTIF($O$1021:$O$1520,CONCATENATE($AA500,"_D_S2C_LB:X193"))&gt;0,1,0)</t>
  </si>
  <si>
    <t>¬IF(COUNTIF($O$1021:$O$1520,CONCATENATE($AA500,"_D_S2C_LB:X194"))&gt;0,1,0)</t>
  </si>
  <si>
    <t>¬IF(ISERROR(VLOOKUP(AA500,$B$510:$I$1010,5,FALSE)),"",VLOOKUP(AA500,$B$510:$I$1010,5,FALSE))</t>
  </si>
  <si>
    <t>¬IF(ISERROR(VLOOKUP(AA500,$B$510:$I$1010,6,FALSE)),"",VLOOKUP(AA500,$B$510:$I$1010,6,FALSE))</t>
  </si>
  <si>
    <t>¬IF(ISERROR(VLOOKUP(AA500,$B$510:$I$1010,7,FALSE)),"",VLOOKUP(AA500,$B$510:$I$1010,7,FALSE))</t>
  </si>
  <si>
    <t>¬IF(ISERROR(VLOOKUP(AA500,$B$510:$I$1010,8,FALSE)),"",VLOOKUP(AA500,$B$510:$I$1010,8,FALSE))</t>
  </si>
  <si>
    <t>¬IF(ISERROR(VLOOKUP(AA501,$B$510:$I$1010,2,FALSE)),"",VLOOKUP(AA501,$B$510:$I$1010,2,FALSE))</t>
  </si>
  <si>
    <t>¬IF(COUNTIF($O$1021:$O$1520,CONCATENATE($AA501,"_U_S2C_LB:X183"))&gt;0,1,0)</t>
  </si>
  <si>
    <t>¬IF(COUNTIF($O$1021:$O$1520,CONCATENATE($AA501,"_U_S2C_LB:X184"))&gt;0,1,0)</t>
  </si>
  <si>
    <t>¬IF(COUNTIF($O$1021:$O$1520,CONCATENATE($AA501,"_U_S2C_LB:X185"))&gt;0,1,0)</t>
  </si>
  <si>
    <t>¬IF(COUNTIF($O$1021:$O$1520,CONCATENATE($AA501,"_U_S2C_LB:X186"))&gt;0,1,0)</t>
  </si>
  <si>
    <t>¬IF(COUNTIF($O$1021:$O$1520,CONCATENATE($AA501,"_U_S2C_LB:X187"))&gt;0,1,0)</t>
  </si>
  <si>
    <t>¬IF(COUNTIF($O$1021:$O$1520,CONCATENATE($AA501,"_U_S2C_LB:X188"))&gt;0,1,0)</t>
  </si>
  <si>
    <t>¬IF(COUNTIF($O$1021:$O$1520,CONCATENATE($AA501,"_U_S2C_LB:X189"))&gt;0,1,0)</t>
  </si>
  <si>
    <t>¬IF(COUNTIF($O$1021:$O$1520,CONCATENATE($AA501,"_U_S2C_LB:X190"))&gt;0,1,0)</t>
  </si>
  <si>
    <t>¬IF(COUNTIF($O$1021:$O$1520,CONCATENATE($AA501,"_U_S2C_LB:X191"))&gt;0,1,0)</t>
  </si>
  <si>
    <t>¬IF(COUNTIF($O$1021:$O$1520,CONCATENATE($AA501,"_U_S2C_LB:X192"))&gt;0,1,0)</t>
  </si>
  <si>
    <t>¬IF(COUNTIF($O$1021:$O$1520,CONCATENATE($AA501,"_U_S2C_LB:X193"))&gt;0,1,0)</t>
  </si>
  <si>
    <t>¬IF(COUNTIF($O$1021:$O$1520,CONCATENATE($AA501,"_U_S2C_LB:X194"))&gt;0,1,0)</t>
  </si>
  <si>
    <t>¬IF(COUNTIF($O$1021:$O$1520,CONCATENATE($AA501,"_C_S2C_LB:X183"))&gt;0,1,0)</t>
  </si>
  <si>
    <t>¬IF(COUNTIF($O$1021:$O$1520,CONCATENATE($AA501,"_C_S2C_LB:X184"))&gt;0,1,0)</t>
  </si>
  <si>
    <t>¬IF(COUNTIF($O$1021:$O$1520,CONCATENATE($AA501,"_C_S2C_LB:X185"))&gt;0,1,0)</t>
  </si>
  <si>
    <t>¬IF(COUNTIF($O$1021:$O$1520,CONCATENATE($AA501,"_C_S2C_LB:X186"))&gt;0,1,0)</t>
  </si>
  <si>
    <t>¬IF(COUNTIF($O$1021:$O$1520,CONCATENATE($AA501,"_C_S2C_LB:X187"))&gt;0,1,0)</t>
  </si>
  <si>
    <t>¬IF(COUNTIF($O$1021:$O$1520,CONCATENATE($AA501,"_C_S2C_LB:X188"))&gt;0,1,0)</t>
  </si>
  <si>
    <t>¬IF(COUNTIF($O$1021:$O$1520,CONCATENATE($AA501,"_C_S2C_LB:X189"))&gt;0,1,0)</t>
  </si>
  <si>
    <t>¬IF(COUNTIF($O$1021:$O$1520,CONCATENATE($AA501,"_C_S2C_LB:X190"))&gt;0,1,0)</t>
  </si>
  <si>
    <t>¬IF(COUNTIF($O$1021:$O$1520,CONCATENATE($AA501,"_C_S2C_LB:X191"))&gt;0,1,0)</t>
  </si>
  <si>
    <t>¬IF(COUNTIF($O$1021:$O$1520,CONCATENATE($AA501,"_C_S2C_LB:X192"))&gt;0,1,0)</t>
  </si>
  <si>
    <t>¬IF(COUNTIF($O$1021:$O$1520,CONCATENATE($AA501,"_C_S2C_LB:X193"))&gt;0,1,0)</t>
  </si>
  <si>
    <t>¬IF(COUNTIF($O$1021:$O$1520,CONCATENATE($AA501,"_C_S2C_LB:X194"))&gt;0,1,0)</t>
  </si>
  <si>
    <t>¬IF(COUNTIF($O$1021:$O$1520,CONCATENATE($AA501,"_D_S2C_LB:X183"))&gt;0,1,0)</t>
  </si>
  <si>
    <t>¬IF(COUNTIF($O$1021:$O$1520,CONCATENATE($AA501,"_D_S2C_LB:X184"))&gt;0,1,0)</t>
  </si>
  <si>
    <t>¬IF(COUNTIF($O$1021:$O$1520,CONCATENATE($AA501,"_D_S2C_LB:X185"))&gt;0,1,0)</t>
  </si>
  <si>
    <t>¬IF(COUNTIF($O$1021:$O$1520,CONCATENATE($AA501,"_D_S2C_LB:X186"))&gt;0,1,0)</t>
  </si>
  <si>
    <t>¬IF(COUNTIF($O$1021:$O$1520,CONCATENATE($AA501,"_D_S2C_LB:X187"))&gt;0,1,0)</t>
  </si>
  <si>
    <t>¬IF(COUNTIF($O$1021:$O$1520,CONCATENATE($AA501,"_D_S2C_LB:X188"))&gt;0,1,0)</t>
  </si>
  <si>
    <t>¬IF(COUNTIF($O$1021:$O$1520,CONCATENATE($AA501,"_D_S2C_LB:X189"))&gt;0,1,0)</t>
  </si>
  <si>
    <t>¬IF(COUNTIF($O$1021:$O$1520,CONCATENATE($AA501,"_D_S2C_LB:X190"))&gt;0,1,0)</t>
  </si>
  <si>
    <t>¬IF(COUNTIF($O$1021:$O$1520,CONCATENATE($AA501,"_D_S2C_LB:X191"))&gt;0,1,0)</t>
  </si>
  <si>
    <t>¬IF(COUNTIF($O$1021:$O$1520,CONCATENATE($AA501,"_D_S2C_LB:X192"))&gt;0,1,0)</t>
  </si>
  <si>
    <t>¬IF(COUNTIF($O$1021:$O$1520,CONCATENATE($AA501,"_D_S2C_LB:X193"))&gt;0,1,0)</t>
  </si>
  <si>
    <t>¬IF(COUNTIF($O$1021:$O$1520,CONCATENATE($AA501,"_D_S2C_LB:X194"))&gt;0,1,0)</t>
  </si>
  <si>
    <t>¬IF(ISERROR(VLOOKUP(AA501,$B$510:$I$1010,5,FALSE)),"",VLOOKUP(AA501,$B$510:$I$1010,5,FALSE))</t>
  </si>
  <si>
    <t>¬IF(ISERROR(VLOOKUP(AA501,$B$510:$I$1010,6,FALSE)),"",VLOOKUP(AA501,$B$510:$I$1010,6,FALSE))</t>
  </si>
  <si>
    <t>¬IF(ISERROR(VLOOKUP(AA501,$B$510:$I$1010,7,FALSE)),"",VLOOKUP(AA501,$B$510:$I$1010,7,FALSE))</t>
  </si>
  <si>
    <t>¬IF(ISERROR(VLOOKUP(AA501,$B$510:$I$1010,8,FALSE)),"",VLOOKUP(AA501,$B$510:$I$1010,8,FALSE))</t>
  </si>
  <si>
    <t>Version 03/2018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</si>
</sst>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_);_(* \(#,##0\);_(* &quot;-&quot;_);_(@_)"/>
    <numFmt numFmtId="165" formatCode="_(* #,##0.00_);_(* \(#,##0.00\);_(* &quot;-&quot;??_);_(@_)"/>
    <numFmt numFmtId="166" formatCode="0."/>
    <numFmt numFmtId="167" formatCode="#,##0_ ;\-#,##0\ "/>
    <numFmt numFmtId="168" formatCode="0.0000"/>
    <numFmt numFmtId="169" formatCode="dd/mm/yyyy;@"/>
    <numFmt numFmtId="170" formatCode="_-* #,##0_-;\-* #,##0_-;_-* &quot;-&quot;??_-;_-@_-"/>
    <numFmt numFmtId="171" formatCode="0.00000"/>
    <numFmt numFmtId="172" formatCode="0.000%"/>
    <numFmt numFmtId="173" formatCode="_ * #,##0.00_)_£_ ;_ * \(#,##0.00\)_£_ ;_ * &quot;-&quot;??_)_£_ ;_ @_ "/>
    <numFmt numFmtId="174" formatCode="_-[$€-2]* #,##0.00_-;\-[$€-2]* #,##0.00_-;_-[$€-2]* &quot;-&quot;??_-"/>
    <numFmt numFmtId="175" formatCode="_(* #,##0.00_);_(* \(#,##0.00\);_(* \-??_);_(@_)"/>
    <numFmt numFmtId="176" formatCode="_(\$* #,##0.00_);_(\$* \(#,##0.00\);_(\$* \-??_);_(@_)"/>
    <numFmt numFmtId="177" formatCode="_(&quot;$&quot;* #,##0.00_);_(&quot;$&quot;* \(#,##0.00\);_(&quot;$&quot;* &quot;-&quot;??_);_(@_)"/>
    <numFmt numFmtId="178" formatCode="[$€-2]\ #,##0"/>
  </numFmts>
  <fonts count="99">
    <font>
      <sz val="11"/>
      <color theme="1"/>
      <name val="Calibri"/>
      <family val="2"/>
      <scheme val="minor"/>
    </font>
    <font>
      <sz val="10"/>
      <name val="Arial"/>
      <family val="2"/>
    </font>
    <font>
      <sz val="8"/>
      <name val="Arial"/>
      <family val="2"/>
    </font>
    <font>
      <sz val="10"/>
      <color indexed="10"/>
      <name val="Arial"/>
      <family val="2"/>
    </font>
    <font>
      <sz val="52"/>
      <color indexed="61"/>
      <name val="Times New Roman"/>
      <family val="1"/>
    </font>
    <font>
      <sz val="22"/>
      <name val="Times New Roman"/>
      <family val="1"/>
    </font>
    <font>
      <b/>
      <sz val="12"/>
      <name val="Arial"/>
      <family val="2"/>
    </font>
    <font>
      <sz val="12"/>
      <name val="Times New Roman"/>
      <family val="1"/>
    </font>
    <font>
      <b/>
      <i/>
      <sz val="10"/>
      <name val="Arial"/>
      <family val="2"/>
    </font>
    <font>
      <i/>
      <sz val="11"/>
      <name val="Times New Roman"/>
      <family val="1"/>
    </font>
    <font>
      <b/>
      <sz val="13"/>
      <name val="Times New Roman"/>
      <family val="1"/>
    </font>
    <font>
      <b/>
      <sz val="10"/>
      <name val="Arial"/>
      <family val="2"/>
    </font>
    <font>
      <sz val="10"/>
      <name val="Arial"/>
      <family val="2"/>
    </font>
    <font>
      <b/>
      <sz val="8"/>
      <name val="Arial"/>
      <family val="2"/>
    </font>
    <font>
      <vertAlign val="superscript"/>
      <sz val="8"/>
      <name val="Arial"/>
      <family val="2"/>
    </font>
    <font>
      <b/>
      <sz val="11"/>
      <name val="Arial"/>
      <family val="2"/>
    </font>
    <font>
      <b/>
      <sz val="9"/>
      <name val="Arial"/>
      <family val="2"/>
    </font>
    <font>
      <b/>
      <sz val="6"/>
      <name val="Arial"/>
      <family val="2"/>
    </font>
    <font>
      <sz val="6"/>
      <name val="Arial"/>
      <family val="2"/>
    </font>
    <font>
      <b/>
      <sz val="10"/>
      <name val="Times New Roman"/>
      <family val="1"/>
    </font>
    <font>
      <vertAlign val="superscript"/>
      <sz val="8"/>
      <name val="Symbol"/>
      <family val="1"/>
      <charset val="2"/>
    </font>
    <font>
      <b/>
      <sz val="11"/>
      <color theme="1"/>
      <name val="Calibri"/>
      <family val="2"/>
      <scheme val="minor"/>
    </font>
    <font>
      <sz val="9"/>
      <color indexed="81"/>
      <name val="Tahoma"/>
      <family val="2"/>
    </font>
    <font>
      <sz val="11"/>
      <color theme="0"/>
      <name val="Calibri"/>
      <family val="2"/>
      <scheme val="minor"/>
    </font>
    <font>
      <b/>
      <vertAlign val="superscript"/>
      <sz val="10"/>
      <name val="Arial"/>
      <family val="2"/>
    </font>
    <font>
      <i/>
      <vertAlign val="superscript"/>
      <sz val="9"/>
      <name val="Arial"/>
      <family val="2"/>
    </font>
    <font>
      <i/>
      <sz val="9"/>
      <name val="Arial"/>
      <family val="2"/>
    </font>
    <font>
      <b/>
      <sz val="10"/>
      <color theme="1"/>
      <name val="Arial"/>
      <family val="2"/>
    </font>
    <font>
      <sz val="10"/>
      <color theme="1"/>
      <name val="Arial"/>
      <family val="2"/>
    </font>
    <font>
      <b/>
      <sz val="16"/>
      <name val="Arial"/>
      <family val="2"/>
    </font>
    <font>
      <b/>
      <sz val="10"/>
      <color theme="0"/>
      <name val="Arial"/>
      <family val="2"/>
    </font>
    <font>
      <sz val="10"/>
      <color theme="0"/>
      <name val="Times New Roman"/>
      <family val="1"/>
    </font>
    <font>
      <i/>
      <sz val="13"/>
      <color theme="0"/>
      <name val="Times New Roman"/>
      <family val="1"/>
    </font>
    <font>
      <sz val="11"/>
      <color theme="0"/>
      <name val="Times New Roman"/>
      <family val="1"/>
    </font>
    <font>
      <sz val="10"/>
      <color theme="0"/>
      <name val="Arial"/>
      <family val="2"/>
    </font>
    <font>
      <b/>
      <sz val="11"/>
      <color theme="9" tint="-0.249977111117893"/>
      <name val="Calibri"/>
      <family val="2"/>
      <scheme val="minor"/>
    </font>
    <font>
      <b/>
      <sz val="10"/>
      <color theme="9" tint="-0.249977111117893"/>
      <name val="Arial"/>
      <family val="2"/>
    </font>
    <font>
      <b/>
      <sz val="11"/>
      <name val="Calibri"/>
      <family val="2"/>
      <scheme val="minor"/>
    </font>
    <font>
      <b/>
      <u/>
      <sz val="11"/>
      <name val="Calibri"/>
      <family val="2"/>
      <scheme val="minor"/>
    </font>
    <font>
      <sz val="11"/>
      <color theme="1"/>
      <name val="Calibri"/>
      <family val="2"/>
      <scheme val="minor"/>
    </font>
    <font>
      <sz val="10"/>
      <color theme="1"/>
      <name val="Calibri"/>
      <family val="2"/>
      <scheme val="minor"/>
    </font>
    <font>
      <i/>
      <sz val="10"/>
      <color theme="1"/>
      <name val="Arial"/>
      <family val="2"/>
    </font>
    <font>
      <sz val="12"/>
      <color theme="1"/>
      <name val="Calibri"/>
      <family val="2"/>
      <scheme val="minor"/>
    </font>
    <font>
      <b/>
      <sz val="10"/>
      <color rgb="FF00B0F0"/>
      <name val="Calibri"/>
      <family val="2"/>
      <scheme val="minor"/>
    </font>
    <font>
      <sz val="10"/>
      <color theme="0"/>
      <name val="Calibri"/>
      <family val="2"/>
      <scheme val="minor"/>
    </font>
    <font>
      <sz val="11"/>
      <color theme="1"/>
      <name val="Arial"/>
      <family val="2"/>
    </font>
    <font>
      <b/>
      <u/>
      <sz val="10"/>
      <name val="Arial"/>
      <family val="2"/>
    </font>
    <font>
      <sz val="11"/>
      <name val="Calibri"/>
      <family val="2"/>
      <scheme val="minor"/>
    </font>
    <font>
      <b/>
      <sz val="11"/>
      <color theme="0"/>
      <name val="Calibri"/>
      <family val="2"/>
      <scheme val="minor"/>
    </font>
    <font>
      <sz val="10"/>
      <color indexed="8"/>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1"/>
      <color theme="10"/>
      <name val="Calibri"/>
      <family val="2"/>
      <scheme val="minor"/>
    </font>
    <font>
      <sz val="10"/>
      <name val="MS Sans Serif"/>
      <family val="2"/>
    </font>
    <font>
      <sz val="12"/>
      <name val="Arial"/>
      <family val="2"/>
    </font>
    <font>
      <sz val="1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Times New Roman"/>
      <family val="2"/>
    </font>
    <font>
      <u/>
      <sz val="7.5"/>
      <color indexed="12"/>
      <name val="Arial"/>
      <family val="2"/>
    </font>
    <font>
      <u/>
      <sz val="10"/>
      <color indexed="12"/>
      <name val="Arial"/>
      <family val="2"/>
    </font>
    <font>
      <sz val="10"/>
      <name val="Arial MT"/>
      <family val="2"/>
    </font>
    <font>
      <b/>
      <sz val="10"/>
      <color indexed="8"/>
      <name val="Arial"/>
      <family val="2"/>
    </font>
    <font>
      <b/>
      <i/>
      <sz val="12"/>
      <name val="Arial"/>
      <family val="2"/>
    </font>
    <font>
      <b/>
      <i/>
      <sz val="9"/>
      <name val="Arial"/>
      <family val="2"/>
    </font>
    <font>
      <i/>
      <sz val="11"/>
      <color theme="1"/>
      <name val="Calibri"/>
      <family val="2"/>
      <scheme val="minor"/>
    </font>
    <font>
      <i/>
      <sz val="8"/>
      <color theme="1"/>
      <name val="Arial"/>
      <family val="2"/>
    </font>
    <font>
      <b/>
      <sz val="11"/>
      <name val="Calibri"/>
      <family val="2"/>
    </font>
    <font>
      <sz val="11"/>
      <name val="Calibri"/>
      <family val="2"/>
    </font>
    <font>
      <i/>
      <sz val="8"/>
      <name val="Arial"/>
      <family val="2"/>
    </font>
    <font>
      <i/>
      <vertAlign val="superscript"/>
      <sz val="8"/>
      <name val="Arial"/>
      <family val="2"/>
    </font>
    <font>
      <sz val="11"/>
      <color theme="1"/>
      <name val="Calibri"/>
      <family val="2"/>
    </font>
  </fonts>
  <fills count="6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34"/>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26"/>
      </patternFill>
    </fill>
    <fill>
      <patternFill patternType="solid">
        <fgColor indexed="43"/>
        <bgColor indexed="64"/>
      </patternFill>
    </fill>
    <fill>
      <patternFill patternType="solid">
        <fgColor rgb="FFDCE6F1"/>
      </patternFill>
    </fill>
    <fill>
      <patternFill patternType="solid">
        <fgColor rgb="FFC5D9F1"/>
      </patternFill>
    </fill>
    <fill>
      <patternFill patternType="solid">
        <fgColor rgb="FFFFFFFF"/>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329">
    <xf numFmtId="0" fontId="0"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2" fillId="0" borderId="0">
      <alignment horizontal="left" vertical="center" wrapText="1"/>
    </xf>
    <xf numFmtId="0" fontId="2" fillId="0" borderId="2" applyBorder="0">
      <alignment horizontal="left" vertical="center" wrapText="1"/>
    </xf>
    <xf numFmtId="0" fontId="2" fillId="0" borderId="0">
      <alignment horizontal="center" vertical="top" wrapText="1"/>
    </xf>
    <xf numFmtId="0" fontId="2" fillId="0" borderId="0">
      <alignment horizontal="left" vertical="center"/>
    </xf>
    <xf numFmtId="0" fontId="11" fillId="0" borderId="0">
      <alignment vertical="center" wrapText="1"/>
    </xf>
    <xf numFmtId="0" fontId="11" fillId="0" borderId="0">
      <alignment horizontal="left" vertical="center"/>
    </xf>
    <xf numFmtId="0" fontId="11" fillId="0" borderId="0">
      <alignment vertical="top"/>
    </xf>
    <xf numFmtId="0" fontId="11" fillId="0" borderId="0">
      <alignment horizontal="right" vertical="top"/>
    </xf>
    <xf numFmtId="0" fontId="15" fillId="0" borderId="6">
      <alignment horizontal="left" vertical="center" wrapText="1"/>
    </xf>
    <xf numFmtId="0" fontId="15" fillId="0" borderId="6">
      <alignment horizontal="left" vertical="center"/>
    </xf>
    <xf numFmtId="0" fontId="16" fillId="0" borderId="0">
      <alignment horizontal="center" vertical="top" wrapText="1"/>
    </xf>
    <xf numFmtId="0" fontId="17" fillId="0" borderId="0">
      <alignment textRotation="90"/>
    </xf>
    <xf numFmtId="0" fontId="2" fillId="0" borderId="1">
      <alignment horizontal="center" vertical="center"/>
    </xf>
    <xf numFmtId="0" fontId="15" fillId="0" borderId="0">
      <alignment horizontal="center" vertical="center"/>
    </xf>
    <xf numFmtId="0" fontId="18" fillId="0" borderId="4">
      <alignment horizontal="left" vertical="top" wrapText="1"/>
    </xf>
    <xf numFmtId="0" fontId="18" fillId="0" borderId="4">
      <alignment horizontal="centerContinuous" vertical="top" wrapText="1"/>
    </xf>
    <xf numFmtId="0" fontId="11" fillId="0" borderId="0">
      <alignment vertical="top"/>
    </xf>
    <xf numFmtId="0" fontId="19" fillId="0" borderId="0"/>
    <xf numFmtId="165" fontId="1" fillId="0" borderId="0" applyFont="0" applyFill="0" applyBorder="0" applyAlignment="0" applyProtection="0"/>
    <xf numFmtId="0" fontId="12" fillId="0" borderId="0">
      <alignment vertical="top"/>
    </xf>
    <xf numFmtId="165" fontId="39"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64" fillId="0" borderId="0"/>
    <xf numFmtId="0" fontId="64" fillId="0" borderId="0"/>
    <xf numFmtId="0" fontId="1" fillId="0" borderId="0"/>
    <xf numFmtId="0" fontId="67" fillId="40"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3" borderId="0" applyNumberFormat="0" applyBorder="0" applyAlignment="0" applyProtection="0"/>
    <xf numFmtId="0" fontId="67" fillId="46" borderId="0" applyNumberFormat="0" applyBorder="0" applyAlignment="0" applyProtection="0"/>
    <xf numFmtId="0" fontId="67" fillId="49" borderId="0" applyNumberFormat="0" applyBorder="0" applyAlignment="0" applyProtection="0"/>
    <xf numFmtId="0" fontId="68" fillId="50"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7" borderId="0" applyNumberFormat="0" applyBorder="0" applyAlignment="0" applyProtection="0"/>
    <xf numFmtId="0" fontId="69" fillId="41" borderId="0" applyNumberFormat="0" applyBorder="0" applyAlignment="0" applyProtection="0"/>
    <xf numFmtId="0" fontId="70" fillId="58" borderId="60" applyNumberFormat="0" applyAlignment="0" applyProtection="0"/>
    <xf numFmtId="0" fontId="71" fillId="59" borderId="61" applyNumberFormat="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39"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73" fontId="1" fillId="0" borderId="0" applyFont="0" applyFill="0" applyBorder="0" applyAlignment="0" applyProtection="0"/>
    <xf numFmtId="165" fontId="6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72" fillId="0" borderId="0" applyFont="0" applyFill="0" applyBorder="0" applyAlignment="0" applyProtection="0"/>
    <xf numFmtId="165" fontId="72" fillId="0" borderId="0" applyFont="0" applyFill="0" applyBorder="0" applyAlignment="0" applyProtection="0"/>
    <xf numFmtId="165" fontId="67" fillId="0" borderId="0" applyFont="0" applyFill="0" applyBorder="0" applyAlignment="0" applyProtection="0"/>
    <xf numFmtId="165" fontId="1"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67" fillId="0" borderId="0" applyFont="0" applyFill="0" applyBorder="0" applyAlignment="0" applyProtection="0"/>
    <xf numFmtId="165" fontId="72" fillId="0" borderId="0" applyFont="0" applyFill="0" applyBorder="0" applyAlignment="0" applyProtection="0"/>
    <xf numFmtId="174" fontId="1" fillId="0" borderId="0" applyFont="0" applyFill="0" applyBorder="0" applyAlignment="0" applyProtection="0"/>
    <xf numFmtId="0" fontId="73" fillId="0" borderId="0" applyNumberFormat="0" applyFill="0" applyBorder="0" applyAlignment="0" applyProtection="0"/>
    <xf numFmtId="0" fontId="74" fillId="42" borderId="0" applyNumberFormat="0" applyBorder="0" applyAlignment="0" applyProtection="0"/>
    <xf numFmtId="0" fontId="75" fillId="0" borderId="62" applyNumberFormat="0" applyFill="0" applyAlignment="0" applyProtection="0"/>
    <xf numFmtId="0" fontId="76" fillId="0" borderId="63" applyNumberFormat="0" applyFill="0" applyAlignment="0" applyProtection="0"/>
    <xf numFmtId="0" fontId="77" fillId="0" borderId="64" applyNumberFormat="0" applyFill="0" applyAlignment="0" applyProtection="0"/>
    <xf numFmtId="0" fontId="77" fillId="0" borderId="0" applyNumberFormat="0" applyFill="0" applyBorder="0" applyAlignment="0" applyProtection="0"/>
    <xf numFmtId="0" fontId="78" fillId="45" borderId="60" applyNumberFormat="0" applyAlignment="0" applyProtection="0"/>
    <xf numFmtId="0" fontId="79" fillId="0" borderId="65" applyNumberFormat="0" applyFill="0" applyAlignment="0" applyProtection="0"/>
    <xf numFmtId="0" fontId="80" fillId="60" borderId="0" applyNumberFormat="0" applyBorder="0" applyAlignment="0" applyProtection="0"/>
    <xf numFmtId="0" fontId="66" fillId="0" borderId="0"/>
    <xf numFmtId="0" fontId="39" fillId="0" borderId="0"/>
    <xf numFmtId="0" fontId="1" fillId="0" borderId="0"/>
    <xf numFmtId="0" fontId="39" fillId="0" borderId="0"/>
    <xf numFmtId="0" fontId="72" fillId="0" borderId="0"/>
    <xf numFmtId="0" fontId="67"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1" fillId="61" borderId="59" applyNumberFormat="0" applyFont="0" applyAlignment="0" applyProtection="0"/>
    <xf numFmtId="0" fontId="67" fillId="15" borderId="57" applyNumberFormat="0" applyFont="0" applyAlignment="0" applyProtection="0"/>
    <xf numFmtId="0" fontId="39"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67" fillId="15" borderId="57" applyNumberFormat="0" applyFont="0" applyAlignment="0" applyProtection="0"/>
    <xf numFmtId="0" fontId="81" fillId="58" borderId="66" applyNumberFormat="0" applyAlignment="0" applyProtection="0"/>
    <xf numFmtId="9" fontId="39" fillId="0" borderId="0" applyFont="0" applyFill="0" applyBorder="0" applyAlignment="0" applyProtection="0"/>
    <xf numFmtId="9" fontId="39" fillId="0" borderId="0" applyFont="0" applyFill="0" applyBorder="0" applyAlignment="0" applyProtection="0"/>
    <xf numFmtId="0" fontId="49" fillId="0" borderId="0">
      <alignment vertical="top"/>
    </xf>
    <xf numFmtId="0" fontId="82" fillId="0" borderId="0" applyNumberFormat="0" applyFill="0" applyBorder="0" applyAlignment="0" applyProtection="0"/>
    <xf numFmtId="0" fontId="83" fillId="0" borderId="67" applyNumberFormat="0" applyFill="0" applyAlignment="0" applyProtection="0"/>
    <xf numFmtId="0" fontId="84" fillId="0" borderId="0" applyNumberFormat="0" applyFill="0" applyBorder="0" applyAlignment="0" applyProtection="0"/>
    <xf numFmtId="0" fontId="39"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0" fontId="85" fillId="0" borderId="0"/>
    <xf numFmtId="0" fontId="1" fillId="0" borderId="0"/>
    <xf numFmtId="0" fontId="67" fillId="40"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39" fillId="17" borderId="0" applyNumberFormat="0" applyBorder="0" applyAlignment="0" applyProtection="0"/>
    <xf numFmtId="0" fontId="67" fillId="40" borderId="0" applyNumberFormat="0" applyBorder="0" applyAlignment="0" applyProtection="0"/>
    <xf numFmtId="0" fontId="39" fillId="21" borderId="0" applyNumberFormat="0" applyBorder="0" applyAlignment="0" applyProtection="0"/>
    <xf numFmtId="0" fontId="67" fillId="41" borderId="0" applyNumberFormat="0" applyBorder="0" applyAlignment="0" applyProtection="0"/>
    <xf numFmtId="0" fontId="39" fillId="25" borderId="0" applyNumberFormat="0" applyBorder="0" applyAlignment="0" applyProtection="0"/>
    <xf numFmtId="0" fontId="67" fillId="42" borderId="0" applyNumberFormat="0" applyBorder="0" applyAlignment="0" applyProtection="0"/>
    <xf numFmtId="0" fontId="39" fillId="29" borderId="0" applyNumberFormat="0" applyBorder="0" applyAlignment="0" applyProtection="0"/>
    <xf numFmtId="0" fontId="67" fillId="43" borderId="0" applyNumberFormat="0" applyBorder="0" applyAlignment="0" applyProtection="0"/>
    <xf numFmtId="0" fontId="39" fillId="33" borderId="0" applyNumberFormat="0" applyBorder="0" applyAlignment="0" applyProtection="0"/>
    <xf numFmtId="0" fontId="67" fillId="44" borderId="0" applyNumberFormat="0" applyBorder="0" applyAlignment="0" applyProtection="0"/>
    <xf numFmtId="0" fontId="39" fillId="37"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3" borderId="0" applyNumberFormat="0" applyBorder="0" applyAlignment="0" applyProtection="0"/>
    <xf numFmtId="0" fontId="67" fillId="46" borderId="0" applyNumberFormat="0" applyBorder="0" applyAlignment="0" applyProtection="0"/>
    <xf numFmtId="0" fontId="67" fillId="49" borderId="0" applyNumberFormat="0" applyBorder="0" applyAlignment="0" applyProtection="0"/>
    <xf numFmtId="0" fontId="39" fillId="18" borderId="0" applyNumberFormat="0" applyBorder="0" applyAlignment="0" applyProtection="0"/>
    <xf numFmtId="0" fontId="67" fillId="46" borderId="0" applyNumberFormat="0" applyBorder="0" applyAlignment="0" applyProtection="0"/>
    <xf numFmtId="0" fontId="39" fillId="22" borderId="0" applyNumberFormat="0" applyBorder="0" applyAlignment="0" applyProtection="0"/>
    <xf numFmtId="0" fontId="67" fillId="47" borderId="0" applyNumberFormat="0" applyBorder="0" applyAlignment="0" applyProtection="0"/>
    <xf numFmtId="0" fontId="39" fillId="26" borderId="0" applyNumberFormat="0" applyBorder="0" applyAlignment="0" applyProtection="0"/>
    <xf numFmtId="0" fontId="67" fillId="48" borderId="0" applyNumberFormat="0" applyBorder="0" applyAlignment="0" applyProtection="0"/>
    <xf numFmtId="0" fontId="39" fillId="30" borderId="0" applyNumberFormat="0" applyBorder="0" applyAlignment="0" applyProtection="0"/>
    <xf numFmtId="0" fontId="67" fillId="43" borderId="0" applyNumberFormat="0" applyBorder="0" applyAlignment="0" applyProtection="0"/>
    <xf numFmtId="0" fontId="39" fillId="34" borderId="0" applyNumberFormat="0" applyBorder="0" applyAlignment="0" applyProtection="0"/>
    <xf numFmtId="0" fontId="67" fillId="46" borderId="0" applyNumberFormat="0" applyBorder="0" applyAlignment="0" applyProtection="0"/>
    <xf numFmtId="0" fontId="39" fillId="38" borderId="0" applyNumberFormat="0" applyBorder="0" applyAlignment="0" applyProtection="0"/>
    <xf numFmtId="0" fontId="67" fillId="49" borderId="0" applyNumberFormat="0" applyBorder="0" applyAlignment="0" applyProtection="0"/>
    <xf numFmtId="0" fontId="68" fillId="50"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23" fillId="19" borderId="0" applyNumberFormat="0" applyBorder="0" applyAlignment="0" applyProtection="0"/>
    <xf numFmtId="0" fontId="68" fillId="50" borderId="0" applyNumberFormat="0" applyBorder="0" applyAlignment="0" applyProtection="0"/>
    <xf numFmtId="0" fontId="23" fillId="23" borderId="0" applyNumberFormat="0" applyBorder="0" applyAlignment="0" applyProtection="0"/>
    <xf numFmtId="0" fontId="68" fillId="47" borderId="0" applyNumberFormat="0" applyBorder="0" applyAlignment="0" applyProtection="0"/>
    <xf numFmtId="0" fontId="23" fillId="27" borderId="0" applyNumberFormat="0" applyBorder="0" applyAlignment="0" applyProtection="0"/>
    <xf numFmtId="0" fontId="68" fillId="48" borderId="0" applyNumberFormat="0" applyBorder="0" applyAlignment="0" applyProtection="0"/>
    <xf numFmtId="0" fontId="23" fillId="31" borderId="0" applyNumberFormat="0" applyBorder="0" applyAlignment="0" applyProtection="0"/>
    <xf numFmtId="0" fontId="68" fillId="51" borderId="0" applyNumberFormat="0" applyBorder="0" applyAlignment="0" applyProtection="0"/>
    <xf numFmtId="0" fontId="23" fillId="35" borderId="0" applyNumberFormat="0" applyBorder="0" applyAlignment="0" applyProtection="0"/>
    <xf numFmtId="0" fontId="68" fillId="52" borderId="0" applyNumberFormat="0" applyBorder="0" applyAlignment="0" applyProtection="0"/>
    <xf numFmtId="0" fontId="23" fillId="39" borderId="0" applyNumberFormat="0" applyBorder="0" applyAlignment="0" applyProtection="0"/>
    <xf numFmtId="0" fontId="68" fillId="53" borderId="0" applyNumberFormat="0" applyBorder="0" applyAlignment="0" applyProtection="0"/>
    <xf numFmtId="0" fontId="23" fillId="16" borderId="0" applyNumberFormat="0" applyBorder="0" applyAlignment="0" applyProtection="0"/>
    <xf numFmtId="0" fontId="68" fillId="54" borderId="0" applyNumberFormat="0" applyBorder="0" applyAlignment="0" applyProtection="0"/>
    <xf numFmtId="0" fontId="23" fillId="20" borderId="0" applyNumberFormat="0" applyBorder="0" applyAlignment="0" applyProtection="0"/>
    <xf numFmtId="0" fontId="68" fillId="55" borderId="0" applyNumberFormat="0" applyBorder="0" applyAlignment="0" applyProtection="0"/>
    <xf numFmtId="0" fontId="23" fillId="24" borderId="0" applyNumberFormat="0" applyBorder="0" applyAlignment="0" applyProtection="0"/>
    <xf numFmtId="0" fontId="68" fillId="56" borderId="0" applyNumberFormat="0" applyBorder="0" applyAlignment="0" applyProtection="0"/>
    <xf numFmtId="0" fontId="23" fillId="28" borderId="0" applyNumberFormat="0" applyBorder="0" applyAlignment="0" applyProtection="0"/>
    <xf numFmtId="0" fontId="68" fillId="51" borderId="0" applyNumberFormat="0" applyBorder="0" applyAlignment="0" applyProtection="0"/>
    <xf numFmtId="0" fontId="23" fillId="32" borderId="0" applyNumberFormat="0" applyBorder="0" applyAlignment="0" applyProtection="0"/>
    <xf numFmtId="0" fontId="68" fillId="52" borderId="0" applyNumberFormat="0" applyBorder="0" applyAlignment="0" applyProtection="0"/>
    <xf numFmtId="0" fontId="23" fillId="36" borderId="0" applyNumberFormat="0" applyBorder="0" applyAlignment="0" applyProtection="0"/>
    <xf numFmtId="0" fontId="68" fillId="57" borderId="0" applyNumberFormat="0" applyBorder="0" applyAlignment="0" applyProtection="0"/>
    <xf numFmtId="0" fontId="84" fillId="0" borderId="0" applyNumberFormat="0" applyFill="0" applyBorder="0" applyAlignment="0" applyProtection="0"/>
    <xf numFmtId="0" fontId="55" fillId="10" borderId="0" applyNumberFormat="0" applyBorder="0" applyAlignment="0" applyProtection="0"/>
    <xf numFmtId="0" fontId="69" fillId="41" borderId="0" applyNumberFormat="0" applyBorder="0" applyAlignment="0" applyProtection="0"/>
    <xf numFmtId="0" fontId="70" fillId="58" borderId="60" applyNumberFormat="0" applyAlignment="0" applyProtection="0"/>
    <xf numFmtId="0" fontId="59" fillId="13" borderId="53" applyNumberFormat="0" applyAlignment="0" applyProtection="0"/>
    <xf numFmtId="0" fontId="70" fillId="58" borderId="60" applyNumberFormat="0" applyAlignment="0" applyProtection="0"/>
    <xf numFmtId="0" fontId="79" fillId="0" borderId="65" applyNumberFormat="0" applyFill="0" applyAlignment="0" applyProtection="0"/>
    <xf numFmtId="0" fontId="48" fillId="14" borderId="56" applyNumberFormat="0" applyAlignment="0" applyProtection="0"/>
    <xf numFmtId="0" fontId="71" fillId="59" borderId="61"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66" fillId="61" borderId="59" applyNumberFormat="0" applyFont="0" applyAlignment="0" applyProtection="0"/>
    <xf numFmtId="0" fontId="78" fillId="45" borderId="60" applyNumberFormat="0" applyAlignment="0" applyProtection="0"/>
    <xf numFmtId="0" fontId="62" fillId="0" borderId="0" applyNumberFormat="0" applyFill="0" applyBorder="0" applyAlignment="0" applyProtection="0"/>
    <xf numFmtId="0" fontId="73" fillId="0" borderId="0" applyNumberFormat="0" applyFill="0" applyBorder="0" applyAlignment="0" applyProtection="0"/>
    <xf numFmtId="0" fontId="54" fillId="9" borderId="0" applyNumberFormat="0" applyBorder="0" applyAlignment="0" applyProtection="0"/>
    <xf numFmtId="0" fontId="74" fillId="42" borderId="0" applyNumberFormat="0" applyBorder="0" applyAlignment="0" applyProtection="0"/>
    <xf numFmtId="0" fontId="51" fillId="0" borderId="50" applyNumberFormat="0" applyFill="0" applyAlignment="0" applyProtection="0"/>
    <xf numFmtId="0" fontId="75" fillId="0" borderId="62" applyNumberFormat="0" applyFill="0" applyAlignment="0" applyProtection="0"/>
    <xf numFmtId="0" fontId="52" fillId="0" borderId="51" applyNumberFormat="0" applyFill="0" applyAlignment="0" applyProtection="0"/>
    <xf numFmtId="0" fontId="76" fillId="0" borderId="63" applyNumberFormat="0" applyFill="0" applyAlignment="0" applyProtection="0"/>
    <xf numFmtId="0" fontId="53" fillId="0" borderId="52" applyNumberFormat="0" applyFill="0" applyAlignment="0" applyProtection="0"/>
    <xf numFmtId="0" fontId="77" fillId="0" borderId="64" applyNumberFormat="0" applyFill="0" applyAlignment="0" applyProtection="0"/>
    <xf numFmtId="0" fontId="53" fillId="0" borderId="0" applyNumberFormat="0" applyFill="0" applyBorder="0" applyAlignment="0" applyProtection="0"/>
    <xf numFmtId="0" fontId="77" fillId="0" borderId="0" applyNumberFormat="0" applyFill="0" applyBorder="0" applyAlignment="0" applyProtection="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63" fillId="0" borderId="0" applyNumberFormat="0" applyFill="0" applyBorder="0" applyAlignment="0" applyProtection="0"/>
    <xf numFmtId="0" fontId="57" fillId="12" borderId="53" applyNumberFormat="0" applyAlignment="0" applyProtection="0"/>
    <xf numFmtId="0" fontId="78" fillId="45" borderId="60" applyNumberFormat="0" applyAlignment="0" applyProtection="0"/>
    <xf numFmtId="0" fontId="69" fillId="41" borderId="0" applyNumberFormat="0" applyBorder="0" applyAlignment="0" applyProtection="0"/>
    <xf numFmtId="0" fontId="60" fillId="0" borderId="55" applyNumberFormat="0" applyFill="0" applyAlignment="0" applyProtection="0"/>
    <xf numFmtId="0" fontId="79" fillId="0" borderId="65" applyNumberFormat="0" applyFill="0" applyAlignment="0" applyProtection="0"/>
    <xf numFmtId="0" fontId="56" fillId="11"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5" fillId="0" borderId="0"/>
    <xf numFmtId="0" fontId="39" fillId="0" borderId="0"/>
    <xf numFmtId="0" fontId="39" fillId="0" borderId="0"/>
    <xf numFmtId="0" fontId="39" fillId="0" borderId="0"/>
    <xf numFmtId="0" fontId="66" fillId="0" borderId="0"/>
    <xf numFmtId="0" fontId="64" fillId="0" borderId="0"/>
    <xf numFmtId="0" fontId="66" fillId="0" borderId="0"/>
    <xf numFmtId="0" fontId="66" fillId="0" borderId="0"/>
    <xf numFmtId="0" fontId="66" fillId="0" borderId="0"/>
    <xf numFmtId="0" fontId="39" fillId="0" borderId="0"/>
    <xf numFmtId="0" fontId="1" fillId="0" borderId="0"/>
    <xf numFmtId="0" fontId="1" fillId="0" borderId="0"/>
    <xf numFmtId="0" fontId="45" fillId="0" borderId="0"/>
    <xf numFmtId="0" fontId="85" fillId="0" borderId="0"/>
    <xf numFmtId="0" fontId="1" fillId="0" borderId="0"/>
    <xf numFmtId="0" fontId="64" fillId="0" borderId="0"/>
    <xf numFmtId="0" fontId="39" fillId="0" borderId="0"/>
    <xf numFmtId="0" fontId="1" fillId="0" borderId="0"/>
    <xf numFmtId="0" fontId="39" fillId="0" borderId="0"/>
    <xf numFmtId="0" fontId="66" fillId="0" borderId="0"/>
    <xf numFmtId="0" fontId="66" fillId="0" borderId="0"/>
    <xf numFmtId="0" fontId="66" fillId="0" borderId="0"/>
    <xf numFmtId="0" fontId="67" fillId="15" borderId="57" applyNumberFormat="0" applyFont="0" applyAlignment="0" applyProtection="0"/>
    <xf numFmtId="0" fontId="1" fillId="61" borderId="59" applyNumberFormat="0" applyFont="0" applyAlignment="0" applyProtection="0"/>
    <xf numFmtId="0" fontId="1" fillId="61" borderId="59" applyNumberFormat="0" applyFont="0" applyAlignment="0" applyProtection="0"/>
    <xf numFmtId="0" fontId="58" fillId="13" borderId="54" applyNumberFormat="0" applyAlignment="0" applyProtection="0"/>
    <xf numFmtId="0" fontId="81" fillId="58" borderId="66" applyNumberFormat="0" applyAlignment="0" applyProtection="0"/>
    <xf numFmtId="0" fontId="74" fillId="42" borderId="0" applyNumberFormat="0" applyBorder="0" applyAlignment="0" applyProtection="0"/>
    <xf numFmtId="0" fontId="81" fillId="58" borderId="66" applyNumberFormat="0" applyAlignment="0" applyProtection="0"/>
    <xf numFmtId="0" fontId="73"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5" fillId="0" borderId="62" applyNumberFormat="0" applyFill="0" applyAlignment="0" applyProtection="0"/>
    <xf numFmtId="0" fontId="76" fillId="0" borderId="63" applyNumberFormat="0" applyFill="0" applyAlignment="0" applyProtection="0"/>
    <xf numFmtId="0" fontId="77" fillId="0" borderId="64" applyNumberFormat="0" applyFill="0" applyAlignment="0" applyProtection="0"/>
    <xf numFmtId="0" fontId="77" fillId="0" borderId="0" applyNumberFormat="0" applyFill="0" applyBorder="0" applyAlignment="0" applyProtection="0"/>
    <xf numFmtId="0" fontId="21" fillId="0" borderId="58" applyNumberFormat="0" applyFill="0" applyAlignment="0" applyProtection="0"/>
    <xf numFmtId="0" fontId="83" fillId="0" borderId="67" applyNumberFormat="0" applyFill="0" applyAlignment="0" applyProtection="0"/>
    <xf numFmtId="0" fontId="71" fillId="59" borderId="61" applyNumberFormat="0" applyAlignment="0" applyProtection="0"/>
    <xf numFmtId="0" fontId="61" fillId="0" borderId="0" applyNumberFormat="0" applyFill="0" applyBorder="0" applyAlignment="0" applyProtection="0"/>
    <xf numFmtId="0" fontId="84" fillId="0" borderId="0" applyNumberFormat="0" applyFill="0" applyBorder="0" applyAlignment="0" applyProtection="0"/>
    <xf numFmtId="0" fontId="39"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88" fillId="62" borderId="68"/>
    <xf numFmtId="0" fontId="88" fillId="62" borderId="68"/>
    <xf numFmtId="165" fontId="1" fillId="0" borderId="0" applyFont="0" applyFill="0" applyBorder="0" applyAlignment="0" applyProtection="0"/>
    <xf numFmtId="175" fontId="1" fillId="0" borderId="0" applyFill="0" applyBorder="0" applyProtection="0">
      <alignment vertical="top"/>
    </xf>
    <xf numFmtId="175" fontId="1" fillId="0" borderId="0" applyFill="0" applyBorder="0" applyProtection="0">
      <alignment vertical="top"/>
    </xf>
    <xf numFmtId="175" fontId="1" fillId="0" borderId="0" applyFill="0" applyBorder="0" applyProtection="0">
      <alignment vertical="top"/>
    </xf>
    <xf numFmtId="0" fontId="49" fillId="0" borderId="69" applyNumberFormat="0"/>
    <xf numFmtId="0" fontId="89" fillId="0" borderId="69" applyNumberFormat="0"/>
    <xf numFmtId="176" fontId="1" fillId="0" borderId="0" applyFill="0" applyBorder="0" applyProtection="0">
      <alignment vertical="top"/>
    </xf>
    <xf numFmtId="177" fontId="1" fillId="0" borderId="0" applyFont="0" applyFill="0" applyBorder="0" applyAlignment="0" applyProtection="0"/>
    <xf numFmtId="174" fontId="1" fillId="0" borderId="0" applyFont="0" applyFill="0" applyBorder="0" applyAlignment="0" applyProtection="0"/>
    <xf numFmtId="0" fontId="1" fillId="0" borderId="0">
      <alignment horizontal="left" indent="2"/>
    </xf>
    <xf numFmtId="0" fontId="39" fillId="0" borderId="0"/>
    <xf numFmtId="0" fontId="1" fillId="0" borderId="0" applyNumberFormat="0" applyFont="0" applyFill="0" applyBorder="0" applyAlignment="0" applyProtection="0">
      <alignment vertical="top"/>
    </xf>
    <xf numFmtId="0" fontId="1" fillId="0" borderId="0"/>
    <xf numFmtId="0" fontId="1" fillId="0" borderId="0"/>
    <xf numFmtId="9" fontId="1" fillId="0" borderId="0" applyFill="0" applyBorder="0" applyProtection="0">
      <alignment vertical="top"/>
    </xf>
    <xf numFmtId="9" fontId="1" fillId="0" borderId="0" applyFont="0" applyFill="0" applyBorder="0" applyAlignment="0" applyProtection="0"/>
    <xf numFmtId="0" fontId="49" fillId="0" borderId="0">
      <alignment vertical="top"/>
    </xf>
    <xf numFmtId="0" fontId="49" fillId="0" borderId="0">
      <alignment vertical="top"/>
    </xf>
    <xf numFmtId="165" fontId="85" fillId="0" borderId="0" applyFont="0" applyFill="0" applyBorder="0" applyAlignment="0" applyProtection="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39" fillId="0" borderId="0"/>
    <xf numFmtId="0" fontId="39" fillId="0" borderId="0"/>
    <xf numFmtId="0" fontId="39" fillId="0" borderId="0"/>
    <xf numFmtId="0" fontId="39" fillId="0" borderId="0"/>
    <xf numFmtId="165" fontId="39" fillId="0" borderId="0" applyFont="0" applyFill="0" applyBorder="0" applyAlignment="0" applyProtection="0"/>
    <xf numFmtId="9" fontId="39" fillId="0" borderId="0" applyFont="0" applyFill="0" applyBorder="0" applyAlignment="0" applyProtection="0"/>
    <xf numFmtId="165" fontId="39" fillId="0" borderId="0" applyFont="0" applyFill="0" applyBorder="0" applyAlignment="0" applyProtection="0"/>
    <xf numFmtId="0" fontId="39" fillId="0" borderId="0"/>
    <xf numFmtId="0" fontId="1" fillId="0" borderId="0"/>
    <xf numFmtId="0" fontId="39" fillId="15" borderId="57" applyNumberFormat="0" applyFont="0" applyAlignment="0" applyProtection="0"/>
    <xf numFmtId="9" fontId="1" fillId="0" borderId="0" applyFont="0" applyFill="0" applyBorder="0" applyAlignment="0" applyProtection="0"/>
    <xf numFmtId="0" fontId="39" fillId="0" borderId="0"/>
    <xf numFmtId="0" fontId="39" fillId="0" borderId="0"/>
    <xf numFmtId="165" fontId="39" fillId="0" borderId="0" applyFont="0" applyFill="0" applyBorder="0" applyAlignment="0" applyProtection="0"/>
    <xf numFmtId="0" fontId="39" fillId="0" borderId="0"/>
    <xf numFmtId="0" fontId="1" fillId="0" borderId="0"/>
    <xf numFmtId="0" fontId="66" fillId="0" borderId="0"/>
  </cellStyleXfs>
  <cellXfs count="529">
    <xf numFmtId="0" fontId="0" fillId="0" borderId="0" xfId="0"/>
    <xf numFmtId="0" fontId="11" fillId="0" borderId="1" xfId="1" applyFont="1" applyBorder="1" applyAlignment="1" applyProtection="1">
      <alignment horizontal="center"/>
      <protection hidden="1"/>
    </xf>
    <xf numFmtId="0" fontId="12" fillId="7" borderId="20" xfId="1" applyFont="1" applyFill="1" applyBorder="1" applyAlignment="1" applyProtection="1">
      <alignment horizontal="center" vertical="center"/>
      <protection hidden="1"/>
    </xf>
    <xf numFmtId="0" fontId="11" fillId="7" borderId="21" xfId="1" applyFont="1" applyFill="1" applyBorder="1" applyAlignment="1" applyProtection="1">
      <alignment horizontal="center" vertical="center"/>
      <protection hidden="1"/>
    </xf>
    <xf numFmtId="0" fontId="11" fillId="7" borderId="16" xfId="1" applyFont="1" applyFill="1" applyBorder="1" applyAlignment="1" applyProtection="1">
      <alignment horizontal="center" vertical="center" wrapText="1"/>
      <protection hidden="1"/>
    </xf>
    <xf numFmtId="0" fontId="11" fillId="7" borderId="22" xfId="1" applyFont="1" applyFill="1" applyBorder="1" applyAlignment="1" applyProtection="1">
      <alignment horizontal="center" vertical="center"/>
      <protection hidden="1"/>
    </xf>
    <xf numFmtId="0" fontId="11" fillId="7" borderId="13" xfId="1" applyFont="1" applyFill="1" applyBorder="1" applyAlignment="1" applyProtection="1">
      <alignment horizontal="center" vertical="center" wrapText="1"/>
      <protection hidden="1"/>
    </xf>
    <xf numFmtId="0" fontId="11" fillId="7" borderId="19" xfId="1" applyFont="1" applyFill="1" applyBorder="1" applyAlignment="1" applyProtection="1">
      <alignment horizontal="center" vertical="center" wrapText="1"/>
      <protection hidden="1"/>
    </xf>
    <xf numFmtId="0" fontId="11" fillId="7" borderId="25" xfId="1" applyFont="1" applyFill="1" applyBorder="1" applyAlignment="1" applyProtection="1">
      <alignment horizontal="center" vertical="center" wrapText="1"/>
      <protection hidden="1"/>
    </xf>
    <xf numFmtId="0" fontId="11" fillId="7" borderId="28" xfId="1" applyFont="1" applyFill="1" applyBorder="1" applyAlignment="1" applyProtection="1">
      <alignment horizontal="center" vertical="center" wrapText="1"/>
      <protection hidden="1"/>
    </xf>
    <xf numFmtId="0" fontId="11" fillId="7" borderId="16" xfId="1" applyFont="1" applyFill="1" applyBorder="1" applyAlignment="1" applyProtection="1">
      <alignment horizontal="center" vertical="center"/>
      <protection hidden="1"/>
    </xf>
    <xf numFmtId="0" fontId="12" fillId="7" borderId="14" xfId="1" applyFont="1" applyFill="1" applyBorder="1" applyAlignment="1" applyProtection="1">
      <alignment horizontal="center" vertical="center"/>
      <protection hidden="1"/>
    </xf>
    <xf numFmtId="0" fontId="11" fillId="7" borderId="30" xfId="1" applyFont="1" applyFill="1" applyBorder="1" applyAlignment="1" applyProtection="1">
      <alignment horizontal="center" vertical="center"/>
      <protection hidden="1"/>
    </xf>
    <xf numFmtId="0" fontId="11" fillId="4" borderId="34" xfId="1" applyFont="1" applyFill="1" applyBorder="1" applyAlignment="1" applyProtection="1">
      <alignment horizontal="center" vertical="center" wrapText="1"/>
      <protection hidden="1"/>
    </xf>
    <xf numFmtId="0" fontId="11" fillId="4" borderId="35" xfId="1" applyFont="1" applyFill="1" applyBorder="1" applyAlignment="1" applyProtection="1">
      <alignment horizontal="center" vertical="center" wrapText="1"/>
      <protection hidden="1"/>
    </xf>
    <xf numFmtId="0" fontId="11" fillId="4" borderId="36" xfId="1" applyFont="1" applyFill="1" applyBorder="1" applyAlignment="1" applyProtection="1">
      <alignment horizontal="center" vertical="center" wrapText="1"/>
      <protection hidden="1"/>
    </xf>
    <xf numFmtId="0" fontId="11" fillId="4" borderId="18" xfId="1" applyFont="1" applyFill="1" applyBorder="1" applyAlignment="1" applyProtection="1">
      <alignment horizontal="center" vertical="center" wrapText="1"/>
      <protection hidden="1"/>
    </xf>
    <xf numFmtId="0" fontId="11" fillId="7" borderId="29" xfId="1" applyFont="1" applyFill="1" applyBorder="1" applyAlignment="1" applyProtection="1">
      <alignment horizontal="center" vertical="top" wrapText="1"/>
      <protection hidden="1"/>
    </xf>
    <xf numFmtId="0" fontId="11" fillId="7" borderId="17" xfId="1" applyFont="1" applyFill="1" applyBorder="1" applyAlignment="1" applyProtection="1">
      <alignment horizontal="center" vertical="top" wrapText="1"/>
      <protection hidden="1"/>
    </xf>
    <xf numFmtId="0" fontId="11" fillId="7" borderId="22" xfId="1" applyFont="1" applyFill="1" applyBorder="1" applyAlignment="1" applyProtection="1">
      <alignment horizontal="center" vertical="top" wrapText="1"/>
      <protection hidden="1"/>
    </xf>
    <xf numFmtId="0" fontId="11" fillId="7" borderId="27" xfId="1" applyFont="1" applyFill="1" applyBorder="1" applyAlignment="1" applyProtection="1">
      <alignment horizontal="center" vertical="top" wrapText="1"/>
      <protection hidden="1"/>
    </xf>
    <xf numFmtId="166" fontId="33" fillId="2" borderId="0" xfId="1" applyNumberFormat="1" applyFont="1" applyFill="1" applyBorder="1" applyAlignment="1" applyProtection="1">
      <alignment horizontal="right" vertical="center"/>
      <protection hidden="1"/>
    </xf>
    <xf numFmtId="0" fontId="23" fillId="0" borderId="0" xfId="0" applyFont="1"/>
    <xf numFmtId="0" fontId="0" fillId="8" borderId="0" xfId="0" applyFill="1"/>
    <xf numFmtId="169" fontId="11" fillId="2" borderId="1" xfId="2" applyNumberFormat="1" applyFont="1" applyFill="1" applyBorder="1" applyAlignment="1" applyProtection="1">
      <alignment horizontal="center"/>
      <protection hidden="1"/>
    </xf>
    <xf numFmtId="0" fontId="11" fillId="0" borderId="1" xfId="1" applyFont="1" applyBorder="1" applyAlignment="1" applyProtection="1">
      <alignment horizontal="left" indent="1"/>
      <protection hidden="1"/>
    </xf>
    <xf numFmtId="0" fontId="1" fillId="0" borderId="1" xfId="1" applyBorder="1" applyAlignment="1" applyProtection="1">
      <alignment horizontal="center" vertical="center"/>
      <protection hidden="1"/>
    </xf>
    <xf numFmtId="165" fontId="11" fillId="8" borderId="0" xfId="2" applyFont="1" applyFill="1" applyBorder="1" applyAlignment="1" applyProtection="1">
      <alignment vertical="center"/>
      <protection hidden="1"/>
    </xf>
    <xf numFmtId="0" fontId="0" fillId="8" borderId="0" xfId="0" applyFill="1" applyProtection="1">
      <protection hidden="1"/>
    </xf>
    <xf numFmtId="0" fontId="0" fillId="0" borderId="0" xfId="0" applyProtection="1">
      <protection hidden="1"/>
    </xf>
    <xf numFmtId="169" fontId="11" fillId="8" borderId="0" xfId="2" applyNumberFormat="1" applyFont="1" applyFill="1" applyBorder="1" applyAlignment="1" applyProtection="1">
      <alignment horizontal="center"/>
      <protection hidden="1"/>
    </xf>
    <xf numFmtId="0" fontId="0" fillId="8" borderId="0" xfId="0" applyFill="1" applyBorder="1" applyProtection="1">
      <protection hidden="1"/>
    </xf>
    <xf numFmtId="165" fontId="11" fillId="8" borderId="0" xfId="2" applyFont="1" applyFill="1" applyBorder="1" applyAlignment="1" applyProtection="1">
      <protection hidden="1"/>
    </xf>
    <xf numFmtId="0" fontId="28" fillId="8" borderId="0" xfId="0" applyFont="1" applyFill="1" applyProtection="1">
      <protection hidden="1"/>
    </xf>
    <xf numFmtId="0" fontId="40" fillId="8" borderId="0" xfId="0" applyFont="1" applyFill="1" applyBorder="1" applyProtection="1">
      <protection hidden="1"/>
    </xf>
    <xf numFmtId="0" fontId="27" fillId="8" borderId="7" xfId="0" applyFont="1" applyFill="1" applyBorder="1" applyProtection="1">
      <protection hidden="1"/>
    </xf>
    <xf numFmtId="0" fontId="27" fillId="8" borderId="10" xfId="0" applyFont="1" applyFill="1" applyBorder="1" applyProtection="1">
      <protection hidden="1"/>
    </xf>
    <xf numFmtId="170" fontId="27" fillId="7" borderId="1" xfId="24" applyNumberFormat="1" applyFont="1" applyFill="1" applyBorder="1" applyAlignment="1" applyProtection="1">
      <alignment horizontal="center"/>
      <protection hidden="1"/>
    </xf>
    <xf numFmtId="170" fontId="27" fillId="7" borderId="1" xfId="24" applyNumberFormat="1" applyFont="1" applyFill="1" applyBorder="1" applyAlignment="1" applyProtection="1">
      <alignment horizontal="right"/>
      <protection hidden="1"/>
    </xf>
    <xf numFmtId="0" fontId="40" fillId="8" borderId="0" xfId="0" applyFont="1" applyFill="1" applyProtection="1">
      <protection hidden="1"/>
    </xf>
    <xf numFmtId="0" fontId="40" fillId="0" borderId="0" xfId="0" applyFont="1" applyProtection="1">
      <protection hidden="1"/>
    </xf>
    <xf numFmtId="0" fontId="28" fillId="8" borderId="1" xfId="0" applyFont="1" applyFill="1" applyBorder="1" applyProtection="1">
      <protection hidden="1"/>
    </xf>
    <xf numFmtId="0" fontId="41" fillId="8" borderId="2" xfId="0" applyFont="1" applyFill="1" applyBorder="1" applyAlignment="1" applyProtection="1">
      <alignment horizontal="left" indent="1"/>
      <protection hidden="1"/>
    </xf>
    <xf numFmtId="0" fontId="41" fillId="8" borderId="5" xfId="0" applyFont="1" applyFill="1" applyBorder="1" applyProtection="1">
      <protection hidden="1"/>
    </xf>
    <xf numFmtId="0" fontId="41" fillId="8" borderId="3" xfId="0" applyFont="1" applyFill="1" applyBorder="1" applyProtection="1">
      <protection hidden="1"/>
    </xf>
    <xf numFmtId="170" fontId="27" fillId="8" borderId="1" xfId="24" applyNumberFormat="1" applyFont="1" applyFill="1" applyBorder="1" applyAlignment="1" applyProtection="1">
      <alignment horizontal="center"/>
      <protection hidden="1"/>
    </xf>
    <xf numFmtId="2" fontId="28" fillId="8" borderId="1" xfId="0" applyNumberFormat="1" applyFont="1" applyFill="1" applyBorder="1" applyProtection="1">
      <protection hidden="1"/>
    </xf>
    <xf numFmtId="164" fontId="1" fillId="5" borderId="15" xfId="3" applyNumberFormat="1" applyFont="1" applyFill="1" applyBorder="1" applyAlignment="1" applyProtection="1">
      <alignment horizontal="center" vertical="center"/>
      <protection locked="0"/>
    </xf>
    <xf numFmtId="0" fontId="42" fillId="8" borderId="1" xfId="0" applyFont="1" applyFill="1" applyBorder="1" applyAlignment="1" applyProtection="1">
      <alignment horizontal="center"/>
      <protection hidden="1"/>
    </xf>
    <xf numFmtId="164" fontId="1" fillId="8" borderId="15" xfId="3" applyNumberFormat="1" applyFont="1" applyFill="1" applyBorder="1" applyAlignment="1" applyProtection="1">
      <alignment horizontal="center" vertical="center"/>
      <protection hidden="1"/>
    </xf>
    <xf numFmtId="170" fontId="28" fillId="8" borderId="1" xfId="24" applyNumberFormat="1" applyFont="1" applyFill="1" applyBorder="1" applyProtection="1">
      <protection hidden="1"/>
    </xf>
    <xf numFmtId="0" fontId="43" fillId="8" borderId="0" xfId="0" applyFont="1" applyFill="1" applyBorder="1" applyAlignment="1" applyProtection="1">
      <alignment vertical="top" wrapText="1"/>
      <protection hidden="1"/>
    </xf>
    <xf numFmtId="0" fontId="44" fillId="8" borderId="0" xfId="0" applyFont="1" applyFill="1" applyBorder="1" applyProtection="1">
      <protection hidden="1"/>
    </xf>
    <xf numFmtId="0" fontId="28" fillId="8" borderId="1" xfId="0" applyFont="1" applyFill="1" applyBorder="1" applyAlignment="1" applyProtection="1">
      <alignment horizontal="center"/>
      <protection hidden="1"/>
    </xf>
    <xf numFmtId="0" fontId="27" fillId="8" borderId="5" xfId="0" applyFont="1" applyFill="1" applyBorder="1" applyAlignment="1" applyProtection="1">
      <alignment horizontal="left" indent="1"/>
      <protection hidden="1"/>
    </xf>
    <xf numFmtId="0" fontId="28" fillId="8" borderId="5" xfId="0" applyFont="1" applyFill="1" applyBorder="1" applyAlignment="1" applyProtection="1">
      <alignment horizontal="left" indent="1"/>
      <protection hidden="1"/>
    </xf>
    <xf numFmtId="0" fontId="28" fillId="8" borderId="3" xfId="0" applyFont="1" applyFill="1" applyBorder="1" applyAlignment="1" applyProtection="1">
      <alignment horizontal="left" indent="1"/>
      <protection hidden="1"/>
    </xf>
    <xf numFmtId="0" fontId="28" fillId="8" borderId="1" xfId="0" applyFont="1" applyFill="1" applyBorder="1" applyAlignment="1" applyProtection="1">
      <alignment horizontal="center" vertical="center"/>
      <protection hidden="1"/>
    </xf>
    <xf numFmtId="0" fontId="28" fillId="8" borderId="6" xfId="0" applyFont="1" applyFill="1" applyBorder="1" applyAlignment="1" applyProtection="1">
      <alignment horizontal="center" vertical="top"/>
      <protection hidden="1"/>
    </xf>
    <xf numFmtId="0" fontId="28" fillId="8" borderId="9" xfId="0" applyFont="1" applyFill="1" applyBorder="1" applyAlignment="1" applyProtection="1">
      <alignment horizontal="left" vertical="justify" wrapText="1" indent="1"/>
      <protection hidden="1"/>
    </xf>
    <xf numFmtId="0" fontId="28" fillId="8" borderId="43" xfId="0" applyFont="1" applyFill="1" applyBorder="1" applyAlignment="1" applyProtection="1">
      <alignment horizontal="center"/>
      <protection hidden="1"/>
    </xf>
    <xf numFmtId="0" fontId="28" fillId="8" borderId="0" xfId="0" applyFont="1" applyFill="1" applyBorder="1" applyAlignment="1" applyProtection="1">
      <alignment horizontal="left" vertical="justify" wrapText="1"/>
      <protection hidden="1"/>
    </xf>
    <xf numFmtId="0" fontId="30" fillId="7" borderId="1" xfId="0" applyFont="1" applyFill="1" applyBorder="1" applyAlignment="1" applyProtection="1">
      <protection hidden="1"/>
    </xf>
    <xf numFmtId="0" fontId="27" fillId="7" borderId="5" xfId="0" applyFont="1" applyFill="1" applyBorder="1" applyAlignment="1" applyProtection="1">
      <alignment horizontal="left" indent="1"/>
      <protection hidden="1"/>
    </xf>
    <xf numFmtId="0" fontId="30" fillId="7" borderId="5" xfId="0" applyFont="1" applyFill="1" applyBorder="1" applyAlignment="1" applyProtection="1">
      <protection hidden="1"/>
    </xf>
    <xf numFmtId="0" fontId="30" fillId="7" borderId="3" xfId="0" applyFont="1" applyFill="1" applyBorder="1" applyAlignment="1" applyProtection="1">
      <protection hidden="1"/>
    </xf>
    <xf numFmtId="2" fontId="27" fillId="7" borderId="1" xfId="0" applyNumberFormat="1" applyFont="1" applyFill="1" applyBorder="1" applyProtection="1">
      <protection hidden="1"/>
    </xf>
    <xf numFmtId="165" fontId="27" fillId="7" borderId="1" xfId="24" applyFont="1" applyFill="1" applyBorder="1" applyProtection="1">
      <protection hidden="1"/>
    </xf>
    <xf numFmtId="0" fontId="45" fillId="7" borderId="8" xfId="0" applyFont="1" applyFill="1" applyBorder="1" applyProtection="1">
      <protection hidden="1"/>
    </xf>
    <xf numFmtId="0" fontId="45" fillId="7" borderId="7" xfId="0" applyFont="1" applyFill="1" applyBorder="1" applyProtection="1">
      <protection hidden="1"/>
    </xf>
    <xf numFmtId="0" fontId="45" fillId="7" borderId="10" xfId="0" applyFont="1" applyFill="1" applyBorder="1" applyProtection="1">
      <protection hidden="1"/>
    </xf>
    <xf numFmtId="0" fontId="0" fillId="8" borderId="43" xfId="0" applyFill="1" applyBorder="1" applyProtection="1">
      <protection hidden="1"/>
    </xf>
    <xf numFmtId="0" fontId="0" fillId="0" borderId="43" xfId="0" applyBorder="1" applyProtection="1">
      <protection hidden="1"/>
    </xf>
    <xf numFmtId="0" fontId="0" fillId="0" borderId="0" xfId="0" applyBorder="1" applyProtection="1">
      <protection hidden="1"/>
    </xf>
    <xf numFmtId="0" fontId="0" fillId="0" borderId="44" xfId="0" applyBorder="1" applyProtection="1">
      <protection hidden="1"/>
    </xf>
    <xf numFmtId="0" fontId="11" fillId="8" borderId="0" xfId="1" applyFont="1" applyFill="1" applyBorder="1" applyAlignment="1" applyProtection="1">
      <alignment vertical="center" wrapText="1"/>
      <protection hidden="1"/>
    </xf>
    <xf numFmtId="0" fontId="28" fillId="0" borderId="0" xfId="0" applyFont="1"/>
    <xf numFmtId="0" fontId="27" fillId="7" borderId="1" xfId="0" applyFont="1" applyFill="1" applyBorder="1" applyAlignment="1" applyProtection="1">
      <alignment horizontal="left" indent="1"/>
    </xf>
    <xf numFmtId="170" fontId="27" fillId="7" borderId="1" xfId="24" applyNumberFormat="1" applyFont="1" applyFill="1" applyBorder="1" applyAlignment="1" applyProtection="1">
      <alignment horizontal="center"/>
    </xf>
    <xf numFmtId="0" fontId="41" fillId="7" borderId="1" xfId="0" applyFont="1" applyFill="1" applyBorder="1" applyAlignment="1" applyProtection="1">
      <alignment horizontal="left" indent="1"/>
    </xf>
    <xf numFmtId="0" fontId="28" fillId="0" borderId="1" xfId="0" applyFont="1" applyBorder="1" applyAlignment="1" applyProtection="1">
      <alignment horizontal="left" indent="1"/>
    </xf>
    <xf numFmtId="170" fontId="28" fillId="0" borderId="1" xfId="24" applyNumberFormat="1" applyFont="1" applyBorder="1" applyAlignment="1" applyProtection="1">
      <alignment horizontal="right" indent="1"/>
    </xf>
    <xf numFmtId="0" fontId="28" fillId="8" borderId="2" xfId="0" applyFont="1" applyFill="1" applyBorder="1" applyAlignment="1" applyProtection="1">
      <alignment horizontal="left" indent="1"/>
    </xf>
    <xf numFmtId="0" fontId="28" fillId="8" borderId="2" xfId="0" applyFont="1" applyFill="1" applyBorder="1" applyAlignment="1" applyProtection="1">
      <alignment horizontal="left" indent="2"/>
    </xf>
    <xf numFmtId="170" fontId="28" fillId="7" borderId="1" xfId="24" applyNumberFormat="1" applyFont="1" applyFill="1" applyBorder="1" applyAlignment="1" applyProtection="1">
      <alignment horizontal="right" vertical="center" indent="1"/>
    </xf>
    <xf numFmtId="170" fontId="28" fillId="7" borderId="1" xfId="24" applyNumberFormat="1" applyFont="1" applyFill="1" applyBorder="1" applyAlignment="1" applyProtection="1">
      <alignment horizontal="right" indent="1"/>
    </xf>
    <xf numFmtId="0" fontId="1" fillId="0" borderId="1" xfId="0" applyFont="1" applyBorder="1" applyAlignment="1" applyProtection="1">
      <alignment horizontal="left" indent="1"/>
    </xf>
    <xf numFmtId="0" fontId="27" fillId="0" borderId="1" xfId="0" applyFont="1" applyBorder="1" applyAlignment="1" applyProtection="1">
      <alignment horizontal="left" indent="1"/>
    </xf>
    <xf numFmtId="0" fontId="28" fillId="7" borderId="4" xfId="0" applyFont="1" applyFill="1" applyBorder="1" applyAlignment="1" applyProtection="1">
      <alignment horizontal="left" indent="1"/>
    </xf>
    <xf numFmtId="0" fontId="28" fillId="7" borderId="45" xfId="0" applyFont="1" applyFill="1" applyBorder="1" applyAlignment="1" applyProtection="1">
      <alignment horizontal="left" indent="1"/>
    </xf>
    <xf numFmtId="0" fontId="28" fillId="0" borderId="0" xfId="0" applyFont="1" applyBorder="1"/>
    <xf numFmtId="0" fontId="28" fillId="7" borderId="15" xfId="0" applyFont="1" applyFill="1" applyBorder="1" applyAlignment="1" applyProtection="1">
      <alignment horizontal="left" indent="1"/>
    </xf>
    <xf numFmtId="0" fontId="28" fillId="7" borderId="1" xfId="0" applyFont="1" applyFill="1" applyBorder="1" applyAlignment="1" applyProtection="1">
      <alignment horizontal="left" indent="1"/>
    </xf>
    <xf numFmtId="165" fontId="11" fillId="8" borderId="0" xfId="2" applyFont="1" applyFill="1" applyBorder="1" applyAlignment="1" applyProtection="1">
      <alignment horizontal="left" indent="2"/>
      <protection hidden="1"/>
    </xf>
    <xf numFmtId="170" fontId="27" fillId="8" borderId="1" xfId="24" applyNumberFormat="1" applyFont="1" applyFill="1" applyBorder="1" applyAlignment="1" applyProtection="1">
      <alignment horizontal="right"/>
      <protection hidden="1"/>
    </xf>
    <xf numFmtId="0" fontId="41" fillId="8" borderId="5" xfId="0" applyFont="1" applyFill="1" applyBorder="1" applyAlignment="1" applyProtection="1">
      <alignment horizontal="left" indent="1"/>
      <protection hidden="1"/>
    </xf>
    <xf numFmtId="0" fontId="41" fillId="8" borderId="3" xfId="0" applyFont="1" applyFill="1" applyBorder="1" applyAlignment="1" applyProtection="1">
      <alignment horizontal="left" indent="1"/>
      <protection hidden="1"/>
    </xf>
    <xf numFmtId="0" fontId="28" fillId="8" borderId="2" xfId="0" applyFont="1" applyFill="1" applyBorder="1" applyAlignment="1" applyProtection="1">
      <alignment horizontal="left" indent="1"/>
      <protection hidden="1"/>
    </xf>
    <xf numFmtId="0" fontId="1" fillId="8" borderId="2" xfId="0" applyFont="1" applyFill="1" applyBorder="1" applyAlignment="1" applyProtection="1">
      <alignment horizontal="left" indent="1"/>
      <protection hidden="1"/>
    </xf>
    <xf numFmtId="0" fontId="1" fillId="8" borderId="5" xfId="0" applyFont="1" applyFill="1" applyBorder="1" applyAlignment="1" applyProtection="1">
      <alignment horizontal="left" indent="1"/>
      <protection hidden="1"/>
    </xf>
    <xf numFmtId="0" fontId="1" fillId="8" borderId="3" xfId="0" applyFont="1" applyFill="1" applyBorder="1" applyAlignment="1" applyProtection="1">
      <alignment horizontal="left" indent="1"/>
      <protection hidden="1"/>
    </xf>
    <xf numFmtId="0" fontId="40" fillId="8" borderId="0" xfId="0" applyFont="1" applyFill="1" applyBorder="1" applyAlignment="1" applyProtection="1">
      <alignment vertical="top"/>
      <protection hidden="1"/>
    </xf>
    <xf numFmtId="0" fontId="40" fillId="8" borderId="0" xfId="0" applyFont="1" applyFill="1" applyAlignment="1" applyProtection="1">
      <alignment vertical="top"/>
      <protection hidden="1"/>
    </xf>
    <xf numFmtId="0" fontId="40" fillId="0" borderId="0" xfId="0" applyFont="1" applyAlignment="1" applyProtection="1">
      <alignment vertical="top"/>
      <protection hidden="1"/>
    </xf>
    <xf numFmtId="0" fontId="45" fillId="8" borderId="0" xfId="0" applyFont="1" applyFill="1" applyProtection="1">
      <protection hidden="1"/>
    </xf>
    <xf numFmtId="0" fontId="27" fillId="0" borderId="1" xfId="0" applyFont="1" applyBorder="1" applyProtection="1"/>
    <xf numFmtId="0" fontId="28" fillId="0" borderId="1" xfId="0" applyFont="1" applyBorder="1" applyProtection="1"/>
    <xf numFmtId="0" fontId="0" fillId="0" borderId="1" xfId="0" applyBorder="1" applyProtection="1">
      <protection hidden="1"/>
    </xf>
    <xf numFmtId="0" fontId="0" fillId="0" borderId="0" xfId="0" applyFill="1" applyProtection="1">
      <protection hidden="1"/>
    </xf>
    <xf numFmtId="0" fontId="28" fillId="0" borderId="0" xfId="0" applyFont="1" applyProtection="1">
      <protection hidden="1"/>
    </xf>
    <xf numFmtId="0" fontId="1" fillId="8" borderId="1" xfId="17" applyFont="1" applyFill="1" applyBorder="1" applyProtection="1">
      <alignment horizontal="center" vertical="center"/>
      <protection hidden="1"/>
    </xf>
    <xf numFmtId="170" fontId="28" fillId="0" borderId="3" xfId="24" applyNumberFormat="1" applyFont="1" applyFill="1" applyBorder="1" applyProtection="1">
      <protection hidden="1"/>
    </xf>
    <xf numFmtId="170" fontId="28" fillId="8" borderId="3" xfId="24" applyNumberFormat="1" applyFont="1" applyFill="1" applyBorder="1" applyProtection="1">
      <protection hidden="1"/>
    </xf>
    <xf numFmtId="0" fontId="42" fillId="0" borderId="1" xfId="0" applyFont="1" applyBorder="1" applyAlignment="1" applyProtection="1">
      <alignment horizontal="center"/>
      <protection hidden="1"/>
    </xf>
    <xf numFmtId="164" fontId="28" fillId="8" borderId="1" xfId="24" applyNumberFormat="1" applyFont="1" applyFill="1" applyBorder="1" applyProtection="1">
      <protection hidden="1"/>
    </xf>
    <xf numFmtId="164" fontId="1" fillId="6" borderId="15" xfId="3" applyNumberFormat="1" applyFont="1" applyFill="1" applyBorder="1" applyAlignment="1" applyProtection="1">
      <alignment horizontal="center" vertical="center"/>
      <protection locked="0"/>
    </xf>
    <xf numFmtId="0" fontId="27" fillId="7" borderId="1" xfId="0" applyFont="1" applyFill="1" applyBorder="1" applyProtection="1"/>
    <xf numFmtId="0" fontId="27" fillId="0" borderId="1" xfId="0" applyFont="1" applyFill="1" applyBorder="1" applyProtection="1"/>
    <xf numFmtId="170" fontId="28" fillId="7" borderId="1" xfId="24" applyNumberFormat="1" applyFont="1" applyFill="1" applyBorder="1" applyProtection="1"/>
    <xf numFmtId="0" fontId="27" fillId="8" borderId="1" xfId="0" applyFont="1" applyFill="1" applyBorder="1" applyProtection="1"/>
    <xf numFmtId="0" fontId="28" fillId="0" borderId="0" xfId="0" applyFont="1" applyProtection="1"/>
    <xf numFmtId="170" fontId="28" fillId="0" borderId="0" xfId="24" applyNumberFormat="1" applyFont="1" applyProtection="1"/>
    <xf numFmtId="0" fontId="1" fillId="6" borderId="1" xfId="1" applyFont="1" applyFill="1" applyBorder="1" applyAlignment="1" applyProtection="1">
      <alignment horizontal="center" vertical="center" wrapText="1"/>
      <protection locked="0"/>
    </xf>
    <xf numFmtId="0" fontId="1" fillId="2" borderId="1" xfId="1" applyFont="1" applyFill="1" applyBorder="1" applyAlignment="1" applyProtection="1">
      <alignment horizontal="left" vertical="center" indent="2"/>
      <protection hidden="1"/>
    </xf>
    <xf numFmtId="0" fontId="12" fillId="2" borderId="1" xfId="1" applyFont="1" applyFill="1" applyBorder="1" applyAlignment="1" applyProtection="1">
      <alignment horizontal="left" vertical="center" indent="2"/>
      <protection hidden="1"/>
    </xf>
    <xf numFmtId="0" fontId="1" fillId="3" borderId="1" xfId="1" applyFont="1" applyFill="1" applyBorder="1" applyAlignment="1" applyProtection="1">
      <alignment horizontal="center" vertical="center" wrapText="1"/>
      <protection locked="0"/>
    </xf>
    <xf numFmtId="1" fontId="1" fillId="3" borderId="1" xfId="1" applyNumberFormat="1" applyFont="1" applyFill="1" applyBorder="1" applyAlignment="1" applyProtection="1">
      <alignment horizontal="center" vertical="center"/>
      <protection locked="0"/>
    </xf>
    <xf numFmtId="169" fontId="1" fillId="3" borderId="1" xfId="1" applyNumberFormat="1" applyFont="1" applyFill="1" applyBorder="1" applyAlignment="1" applyProtection="1">
      <alignment horizontal="center" vertical="center"/>
      <protection locked="0"/>
    </xf>
    <xf numFmtId="171" fontId="1" fillId="3" borderId="1" xfId="1" applyNumberFormat="1" applyFont="1" applyFill="1" applyBorder="1" applyAlignment="1" applyProtection="1">
      <alignment horizontal="center" vertical="center"/>
      <protection locked="0"/>
    </xf>
    <xf numFmtId="0" fontId="42" fillId="8" borderId="1" xfId="0" applyFont="1" applyFill="1" applyBorder="1" applyAlignment="1" applyProtection="1">
      <alignment horizontal="center" vertical="center"/>
      <protection hidden="1"/>
    </xf>
    <xf numFmtId="0" fontId="12" fillId="8" borderId="0" xfId="1" applyFont="1" applyFill="1" applyAlignment="1" applyProtection="1">
      <alignment horizontal="center" vertical="center"/>
      <protection hidden="1"/>
    </xf>
    <xf numFmtId="0" fontId="11" fillId="8" borderId="0" xfId="1" applyFont="1" applyFill="1" applyProtection="1">
      <protection hidden="1"/>
    </xf>
    <xf numFmtId="0" fontId="11" fillId="8" borderId="0" xfId="1" applyFont="1" applyFill="1" applyAlignment="1" applyProtection="1">
      <alignment horizontal="center" vertical="center"/>
      <protection hidden="1"/>
    </xf>
    <xf numFmtId="0" fontId="14" fillId="8" borderId="0" xfId="1" quotePrefix="1" applyFont="1" applyFill="1" applyAlignment="1" applyProtection="1">
      <alignment horizontal="center" vertical="top"/>
      <protection hidden="1"/>
    </xf>
    <xf numFmtId="0" fontId="14" fillId="8" borderId="0" xfId="1" quotePrefix="1" applyFont="1" applyFill="1" applyAlignment="1" applyProtection="1">
      <alignment horizontal="center" vertical="center"/>
      <protection hidden="1"/>
    </xf>
    <xf numFmtId="0" fontId="1" fillId="8" borderId="0" xfId="1" applyFill="1" applyAlignment="1" applyProtection="1">
      <alignment horizontal="center" vertical="top"/>
      <protection hidden="1"/>
    </xf>
    <xf numFmtId="0" fontId="12" fillId="8" borderId="0" xfId="1" applyFont="1" applyFill="1" applyAlignment="1" applyProtection="1">
      <alignment horizontal="center"/>
      <protection hidden="1"/>
    </xf>
    <xf numFmtId="0" fontId="11" fillId="8" borderId="2" xfId="1" applyFont="1" applyFill="1" applyBorder="1" applyAlignment="1" applyProtection="1">
      <alignment horizontal="left" indent="1"/>
      <protection hidden="1"/>
    </xf>
    <xf numFmtId="0" fontId="1" fillId="8" borderId="3" xfId="1" applyFill="1" applyBorder="1" applyAlignment="1" applyProtection="1">
      <alignment horizontal="left" vertical="center" indent="1"/>
      <protection hidden="1"/>
    </xf>
    <xf numFmtId="0" fontId="1" fillId="8" borderId="3" xfId="1" applyFill="1" applyBorder="1" applyAlignment="1" applyProtection="1">
      <alignment horizontal="left" vertical="top" indent="1"/>
      <protection hidden="1"/>
    </xf>
    <xf numFmtId="0" fontId="12" fillId="8" borderId="0" xfId="1" applyFont="1" applyFill="1" applyProtection="1">
      <protection hidden="1"/>
    </xf>
    <xf numFmtId="0" fontId="20" fillId="8" borderId="0" xfId="1" applyFont="1" applyFill="1" applyAlignment="1" applyProtection="1">
      <alignment vertical="top" wrapText="1"/>
      <protection hidden="1"/>
    </xf>
    <xf numFmtId="0" fontId="14" fillId="8" borderId="0" xfId="1" quotePrefix="1" applyFont="1" applyFill="1" applyAlignment="1" applyProtection="1">
      <alignment vertical="top" wrapText="1"/>
      <protection hidden="1"/>
    </xf>
    <xf numFmtId="0" fontId="3" fillId="8" borderId="0" xfId="1" applyFont="1" applyFill="1" applyAlignment="1" applyProtection="1">
      <alignment horizontal="center" vertical="top" wrapText="1"/>
      <protection hidden="1"/>
    </xf>
    <xf numFmtId="0" fontId="13" fillId="8" borderId="0" xfId="1" applyFont="1" applyFill="1" applyProtection="1">
      <protection hidden="1"/>
    </xf>
    <xf numFmtId="0" fontId="11" fillId="8" borderId="0" xfId="1" applyFont="1" applyFill="1" applyAlignment="1" applyProtection="1">
      <alignment horizontal="left" indent="1"/>
      <protection hidden="1"/>
    </xf>
    <xf numFmtId="164" fontId="1" fillId="5" borderId="10" xfId="3" applyNumberFormat="1" applyFont="1" applyFill="1" applyBorder="1" applyAlignment="1" applyProtection="1">
      <alignment horizontal="center" vertical="center"/>
      <protection locked="0"/>
    </xf>
    <xf numFmtId="164" fontId="1" fillId="5" borderId="30" xfId="3" applyNumberFormat="1" applyFont="1" applyFill="1" applyBorder="1" applyAlignment="1" applyProtection="1">
      <alignment horizontal="center" vertical="center"/>
      <protection locked="0"/>
    </xf>
    <xf numFmtId="164" fontId="1" fillId="5" borderId="3" xfId="3" applyNumberFormat="1" applyFont="1" applyFill="1" applyBorder="1" applyAlignment="1" applyProtection="1">
      <alignment horizontal="center" vertical="center"/>
      <protection locked="0"/>
    </xf>
    <xf numFmtId="164" fontId="1" fillId="5" borderId="1" xfId="3" applyNumberFormat="1" applyFont="1" applyFill="1" applyBorder="1" applyAlignment="1" applyProtection="1">
      <alignment horizontal="center" vertical="center"/>
      <protection locked="0"/>
    </xf>
    <xf numFmtId="164" fontId="1" fillId="5" borderId="21" xfId="3" applyNumberFormat="1" applyFont="1" applyFill="1" applyBorder="1" applyAlignment="1" applyProtection="1">
      <alignment horizontal="center" vertical="center"/>
      <protection locked="0"/>
    </xf>
    <xf numFmtId="166" fontId="30" fillId="8" borderId="0" xfId="1" applyNumberFormat="1" applyFont="1" applyFill="1" applyBorder="1" applyAlignment="1" applyProtection="1">
      <alignment horizontal="left" vertical="center"/>
      <protection hidden="1"/>
    </xf>
    <xf numFmtId="0" fontId="1" fillId="8" borderId="0" xfId="1" applyFill="1" applyProtection="1">
      <protection hidden="1"/>
    </xf>
    <xf numFmtId="166" fontId="31" fillId="0" borderId="0" xfId="1" applyNumberFormat="1" applyFont="1" applyFill="1" applyBorder="1" applyAlignment="1" applyProtection="1">
      <alignment horizontal="left" vertical="center"/>
      <protection hidden="1"/>
    </xf>
    <xf numFmtId="0" fontId="1" fillId="0" borderId="0" xfId="1" applyProtection="1">
      <protection hidden="1"/>
    </xf>
    <xf numFmtId="166" fontId="31" fillId="2" borderId="0" xfId="1" applyNumberFormat="1" applyFont="1" applyFill="1" applyBorder="1" applyAlignment="1" applyProtection="1">
      <alignment horizontal="left" vertical="top"/>
      <protection hidden="1"/>
    </xf>
    <xf numFmtId="0" fontId="1" fillId="8" borderId="0" xfId="1" applyFill="1" applyBorder="1" applyAlignment="1" applyProtection="1">
      <alignment horizontal="left"/>
      <protection hidden="1"/>
    </xf>
    <xf numFmtId="166" fontId="32" fillId="2" borderId="0" xfId="1" applyNumberFormat="1" applyFont="1" applyFill="1" applyBorder="1" applyAlignment="1" applyProtection="1">
      <alignment horizontal="left" vertical="top"/>
      <protection hidden="1"/>
    </xf>
    <xf numFmtId="0" fontId="4" fillId="2" borderId="0" xfId="1" applyFont="1" applyFill="1" applyBorder="1" applyAlignment="1" applyProtection="1">
      <protection hidden="1"/>
    </xf>
    <xf numFmtId="0" fontId="1" fillId="2" borderId="0" xfId="1" applyFill="1" applyBorder="1" applyAlignment="1" applyProtection="1">
      <alignment horizontal="left"/>
      <protection hidden="1"/>
    </xf>
    <xf numFmtId="0" fontId="6" fillId="2" borderId="0" xfId="1" applyFont="1" applyFill="1" applyBorder="1" applyAlignment="1" applyProtection="1">
      <alignment horizontal="right"/>
      <protection hidden="1"/>
    </xf>
    <xf numFmtId="0" fontId="1" fillId="2" borderId="0" xfId="1" applyFill="1" applyBorder="1" applyProtection="1">
      <protection hidden="1"/>
    </xf>
    <xf numFmtId="0" fontId="6" fillId="8" borderId="0" xfId="1" applyFont="1" applyFill="1" applyBorder="1" applyAlignment="1" applyProtection="1">
      <alignment horizontal="right"/>
      <protection hidden="1"/>
    </xf>
    <xf numFmtId="0" fontId="1" fillId="8" borderId="0" xfId="1" applyFill="1" applyBorder="1" applyProtection="1">
      <protection hidden="1"/>
    </xf>
    <xf numFmtId="166" fontId="31" fillId="8" borderId="0" xfId="1" applyNumberFormat="1" applyFont="1" applyFill="1" applyBorder="1" applyAlignment="1" applyProtection="1">
      <alignment horizontal="left" vertical="top"/>
      <protection hidden="1"/>
    </xf>
    <xf numFmtId="166" fontId="31" fillId="8" borderId="0" xfId="1" applyNumberFormat="1" applyFont="1" applyFill="1" applyBorder="1" applyAlignment="1" applyProtection="1">
      <alignment horizontal="left" vertical="center"/>
      <protection hidden="1"/>
    </xf>
    <xf numFmtId="0" fontId="12" fillId="2" borderId="0" xfId="1" applyFont="1" applyFill="1" applyBorder="1" applyAlignment="1" applyProtection="1">
      <alignment horizontal="left" vertical="center" indent="2"/>
      <protection hidden="1"/>
    </xf>
    <xf numFmtId="0" fontId="1" fillId="2" borderId="0" xfId="1" applyFont="1" applyFill="1" applyBorder="1" applyAlignment="1" applyProtection="1">
      <alignment horizontal="center" vertical="center"/>
      <protection hidden="1"/>
    </xf>
    <xf numFmtId="0" fontId="7" fillId="2" borderId="0" xfId="1" applyFont="1" applyFill="1" applyBorder="1" applyAlignment="1" applyProtection="1">
      <alignment horizontal="left" vertical="center" indent="2"/>
      <protection hidden="1"/>
    </xf>
    <xf numFmtId="0" fontId="1" fillId="0" borderId="0" xfId="1" applyFont="1" applyProtection="1">
      <protection hidden="1"/>
    </xf>
    <xf numFmtId="0" fontId="1" fillId="0" borderId="1" xfId="1" applyFont="1" applyFill="1" applyBorder="1" applyAlignment="1" applyProtection="1">
      <alignment horizontal="center" vertical="center" wrapText="1"/>
      <protection hidden="1"/>
    </xf>
    <xf numFmtId="168" fontId="1" fillId="0" borderId="3" xfId="1" applyNumberFormat="1" applyFont="1" applyFill="1" applyBorder="1" applyAlignment="1" applyProtection="1">
      <alignment horizontal="center" vertical="center" wrapText="1"/>
      <protection hidden="1"/>
    </xf>
    <xf numFmtId="0" fontId="3" fillId="8" borderId="0" xfId="1" applyFont="1" applyFill="1" applyBorder="1" applyAlignment="1" applyProtection="1">
      <alignment horizontal="left" vertical="center"/>
      <protection hidden="1"/>
    </xf>
    <xf numFmtId="0" fontId="1" fillId="0" borderId="0" xfId="1" applyBorder="1" applyAlignment="1" applyProtection="1">
      <alignment horizontal="left" indent="2"/>
      <protection hidden="1"/>
    </xf>
    <xf numFmtId="0" fontId="1" fillId="2" borderId="0" xfId="1" applyFill="1" applyBorder="1" applyAlignment="1" applyProtection="1">
      <alignment horizontal="center" vertical="center"/>
      <protection hidden="1"/>
    </xf>
    <xf numFmtId="0" fontId="7" fillId="2" borderId="0" xfId="1" applyFont="1" applyFill="1" applyBorder="1" applyAlignment="1" applyProtection="1">
      <alignment horizontal="left" vertical="center"/>
      <protection hidden="1"/>
    </xf>
    <xf numFmtId="166" fontId="31" fillId="8" borderId="0" xfId="1" applyNumberFormat="1" applyFont="1" applyFill="1" applyBorder="1" applyAlignment="1" applyProtection="1">
      <alignment horizontal="right" vertical="center"/>
      <protection hidden="1"/>
    </xf>
    <xf numFmtId="0" fontId="1" fillId="8" borderId="0" xfId="1" applyFont="1" applyFill="1" applyBorder="1" applyAlignment="1" applyProtection="1">
      <alignment horizontal="left" vertical="center"/>
      <protection hidden="1"/>
    </xf>
    <xf numFmtId="0" fontId="1" fillId="8" borderId="0" xfId="1" applyFill="1" applyBorder="1" applyAlignment="1" applyProtection="1">
      <alignment horizontal="center" vertical="center"/>
      <protection hidden="1"/>
    </xf>
    <xf numFmtId="0" fontId="8" fillId="8" borderId="0" xfId="1" applyFont="1" applyFill="1" applyBorder="1" applyAlignment="1" applyProtection="1">
      <alignment horizontal="left" vertical="center"/>
      <protection hidden="1"/>
    </xf>
    <xf numFmtId="0" fontId="1" fillId="8" borderId="0" xfId="1" applyFill="1" applyBorder="1" applyAlignment="1" applyProtection="1">
      <alignment horizontal="left" vertical="center"/>
      <protection hidden="1"/>
    </xf>
    <xf numFmtId="1" fontId="1" fillId="8" borderId="0" xfId="1" applyNumberFormat="1" applyFill="1" applyBorder="1" applyAlignment="1" applyProtection="1">
      <alignment horizontal="left" vertical="center"/>
      <protection hidden="1"/>
    </xf>
    <xf numFmtId="0" fontId="9" fillId="8" borderId="0" xfId="1" applyFont="1" applyFill="1" applyBorder="1" applyAlignment="1" applyProtection="1">
      <alignment horizontal="left" vertical="center"/>
      <protection hidden="1"/>
    </xf>
    <xf numFmtId="0" fontId="34" fillId="8" borderId="0" xfId="1" applyFont="1" applyFill="1" applyProtection="1">
      <protection hidden="1"/>
    </xf>
    <xf numFmtId="0" fontId="23" fillId="8" borderId="0" xfId="0" applyFont="1" applyFill="1" applyProtection="1">
      <protection hidden="1"/>
    </xf>
    <xf numFmtId="164" fontId="1" fillId="0" borderId="31" xfId="2" applyNumberFormat="1" applyFont="1" applyBorder="1" applyAlignment="1" applyProtection="1">
      <alignment horizontal="center" vertical="center"/>
      <protection hidden="1"/>
    </xf>
    <xf numFmtId="164" fontId="1" fillId="0" borderId="26" xfId="2" applyNumberFormat="1" applyFont="1" applyBorder="1" applyAlignment="1" applyProtection="1">
      <alignment horizontal="center" vertical="center"/>
      <protection hidden="1"/>
    </xf>
    <xf numFmtId="164" fontId="1" fillId="0" borderId="16" xfId="2" applyNumberFormat="1" applyFont="1" applyBorder="1" applyAlignment="1" applyProtection="1">
      <alignment horizontal="center" vertical="center"/>
      <protection hidden="1"/>
    </xf>
    <xf numFmtId="164" fontId="1" fillId="0" borderId="17" xfId="2" applyNumberFormat="1" applyFont="1" applyBorder="1" applyAlignment="1" applyProtection="1">
      <alignment horizontal="center" vertical="center"/>
      <protection hidden="1"/>
    </xf>
    <xf numFmtId="164" fontId="1" fillId="0" borderId="22" xfId="2" applyNumberFormat="1" applyFont="1" applyBorder="1" applyAlignment="1" applyProtection="1">
      <alignment horizontal="center" vertical="center"/>
      <protection hidden="1"/>
    </xf>
    <xf numFmtId="164" fontId="1" fillId="0" borderId="27" xfId="2" applyNumberFormat="1" applyFont="1" applyBorder="1" applyAlignment="1" applyProtection="1">
      <alignment horizontal="center" vertical="center"/>
      <protection hidden="1"/>
    </xf>
    <xf numFmtId="0" fontId="1" fillId="8" borderId="0" xfId="1" applyFill="1" applyAlignment="1" applyProtection="1">
      <alignment horizontal="center"/>
      <protection hidden="1"/>
    </xf>
    <xf numFmtId="0" fontId="1" fillId="8" borderId="0" xfId="1" applyFill="1" applyAlignment="1" applyProtection="1">
      <alignment horizontal="center" vertical="center"/>
      <protection hidden="1"/>
    </xf>
    <xf numFmtId="0" fontId="0" fillId="0" borderId="0" xfId="0" applyAlignment="1" applyProtection="1">
      <alignment horizontal="center" vertical="center"/>
      <protection hidden="1"/>
    </xf>
    <xf numFmtId="164" fontId="1" fillId="6" borderId="15" xfId="2" applyNumberFormat="1" applyFont="1" applyFill="1" applyBorder="1" applyAlignment="1" applyProtection="1">
      <alignment horizontal="center" vertical="center"/>
      <protection locked="0"/>
    </xf>
    <xf numFmtId="164" fontId="1" fillId="6" borderId="14" xfId="2" applyNumberFormat="1" applyFont="1" applyFill="1" applyBorder="1" applyAlignment="1" applyProtection="1">
      <alignment horizontal="center" vertical="center"/>
      <protection locked="0"/>
    </xf>
    <xf numFmtId="164" fontId="1" fillId="6" borderId="30" xfId="2" applyNumberFormat="1" applyFont="1" applyFill="1" applyBorder="1" applyAlignment="1" applyProtection="1">
      <alignment horizontal="center" vertical="center"/>
      <protection locked="0"/>
    </xf>
    <xf numFmtId="164" fontId="1" fillId="6" borderId="20" xfId="2" applyNumberFormat="1" applyFont="1" applyFill="1" applyBorder="1" applyAlignment="1" applyProtection="1">
      <alignment horizontal="center" vertical="center"/>
      <protection locked="0"/>
    </xf>
    <xf numFmtId="164" fontId="1" fillId="6" borderId="1" xfId="2" applyNumberFormat="1" applyFont="1" applyFill="1" applyBorder="1" applyAlignment="1" applyProtection="1">
      <alignment horizontal="center" vertical="center"/>
      <protection locked="0"/>
    </xf>
    <xf numFmtId="164" fontId="1" fillId="6" borderId="21" xfId="2" applyNumberFormat="1" applyFont="1" applyFill="1" applyBorder="1" applyAlignment="1" applyProtection="1">
      <alignment horizontal="center" vertical="center"/>
      <protection locked="0"/>
    </xf>
    <xf numFmtId="164" fontId="1" fillId="0" borderId="31" xfId="3" applyNumberFormat="1" applyFont="1" applyBorder="1" applyAlignment="1" applyProtection="1">
      <alignment horizontal="center" vertical="center"/>
      <protection hidden="1"/>
    </xf>
    <xf numFmtId="164" fontId="1" fillId="0" borderId="26" xfId="3" applyNumberFormat="1" applyFont="1" applyBorder="1" applyAlignment="1" applyProtection="1">
      <alignment horizontal="center" vertical="center"/>
      <protection hidden="1"/>
    </xf>
    <xf numFmtId="164" fontId="1" fillId="0" borderId="29" xfId="3" applyNumberFormat="1" applyFont="1" applyFill="1" applyBorder="1" applyAlignment="1" applyProtection="1">
      <alignment horizontal="center" vertical="center"/>
      <protection hidden="1"/>
    </xf>
    <xf numFmtId="164" fontId="1" fillId="0" borderId="17" xfId="3" applyNumberFormat="1" applyFont="1" applyFill="1" applyBorder="1" applyAlignment="1" applyProtection="1">
      <alignment horizontal="center" vertical="center"/>
      <protection hidden="1"/>
    </xf>
    <xf numFmtId="164" fontId="1" fillId="0" borderId="22" xfId="3" applyNumberFormat="1" applyFont="1" applyFill="1" applyBorder="1" applyAlignment="1" applyProtection="1">
      <alignment horizontal="center" vertical="center"/>
      <protection hidden="1"/>
    </xf>
    <xf numFmtId="164" fontId="1" fillId="0" borderId="27" xfId="3" applyNumberFormat="1" applyFont="1" applyBorder="1" applyAlignment="1" applyProtection="1">
      <alignment horizontal="center" vertical="center"/>
      <protection hidden="1"/>
    </xf>
    <xf numFmtId="14" fontId="11" fillId="0" borderId="1" xfId="1" applyNumberFormat="1" applyFont="1" applyBorder="1" applyAlignment="1" applyProtection="1">
      <alignment horizontal="center" vertical="center" shrinkToFit="1"/>
      <protection hidden="1"/>
    </xf>
    <xf numFmtId="169" fontId="11" fillId="0" borderId="1" xfId="23" applyNumberFormat="1" applyFont="1" applyBorder="1" applyAlignment="1" applyProtection="1">
      <alignment horizontal="center" vertical="center"/>
      <protection hidden="1"/>
    </xf>
    <xf numFmtId="0" fontId="37" fillId="8" borderId="0" xfId="0" applyFont="1" applyFill="1" applyAlignment="1" applyProtection="1">
      <alignment horizontal="left" indent="1"/>
      <protection hidden="1"/>
    </xf>
    <xf numFmtId="164" fontId="11" fillId="7" borderId="20" xfId="23" applyNumberFormat="1" applyFont="1" applyFill="1" applyBorder="1" applyAlignment="1" applyProtection="1">
      <alignment horizontal="center" vertical="center" wrapText="1"/>
      <protection hidden="1"/>
    </xf>
    <xf numFmtId="164" fontId="11" fillId="7" borderId="1" xfId="14" applyNumberFormat="1" applyFont="1" applyFill="1" applyBorder="1" applyAlignment="1" applyProtection="1">
      <alignment horizontal="center" vertical="center" wrapText="1"/>
      <protection hidden="1"/>
    </xf>
    <xf numFmtId="164" fontId="11" fillId="7" borderId="21" xfId="23" applyNumberFormat="1" applyFont="1" applyFill="1" applyBorder="1" applyAlignment="1" applyProtection="1">
      <alignment horizontal="center" vertical="center" wrapText="1"/>
      <protection hidden="1"/>
    </xf>
    <xf numFmtId="167" fontId="16" fillId="7" borderId="16" xfId="14" applyNumberFormat="1" applyFont="1" applyFill="1" applyBorder="1" applyAlignment="1" applyProtection="1">
      <alignment horizontal="center" vertical="center" wrapText="1"/>
      <protection hidden="1"/>
    </xf>
    <xf numFmtId="167" fontId="16" fillId="7" borderId="17" xfId="14" applyNumberFormat="1" applyFont="1" applyFill="1" applyBorder="1" applyAlignment="1" applyProtection="1">
      <alignment horizontal="center" vertical="center" wrapText="1"/>
      <protection hidden="1"/>
    </xf>
    <xf numFmtId="167" fontId="16" fillId="7" borderId="22" xfId="23" applyNumberFormat="1" applyFont="1" applyFill="1" applyBorder="1" applyAlignment="1" applyProtection="1">
      <alignment horizontal="center" vertical="center" wrapText="1"/>
      <protection hidden="1"/>
    </xf>
    <xf numFmtId="0" fontId="15" fillId="7" borderId="21" xfId="17" applyFill="1" applyBorder="1" applyProtection="1">
      <alignment horizontal="center" vertical="center"/>
      <protection hidden="1"/>
    </xf>
    <xf numFmtId="164" fontId="12" fillId="0" borderId="30" xfId="23" applyNumberFormat="1" applyFill="1" applyBorder="1" applyAlignment="1" applyProtection="1">
      <alignment horizontal="center" vertical="center"/>
      <protection hidden="1"/>
    </xf>
    <xf numFmtId="164" fontId="12" fillId="0" borderId="14" xfId="23" applyNumberFormat="1" applyFill="1" applyBorder="1" applyAlignment="1" applyProtection="1">
      <alignment horizontal="center" vertical="center"/>
      <protection hidden="1"/>
    </xf>
    <xf numFmtId="164" fontId="12" fillId="0" borderId="31" xfId="23" applyNumberFormat="1" applyFill="1" applyBorder="1" applyAlignment="1" applyProtection="1">
      <alignment horizontal="center" vertical="center"/>
      <protection hidden="1"/>
    </xf>
    <xf numFmtId="164" fontId="12" fillId="0" borderId="21" xfId="23" applyNumberFormat="1" applyFill="1" applyBorder="1" applyAlignment="1" applyProtection="1">
      <alignment horizontal="center" vertical="center"/>
      <protection hidden="1"/>
    </xf>
    <xf numFmtId="164" fontId="12" fillId="0" borderId="20" xfId="23" applyNumberFormat="1" applyFill="1" applyBorder="1" applyAlignment="1" applyProtection="1">
      <alignment horizontal="center" vertical="center"/>
      <protection hidden="1"/>
    </xf>
    <xf numFmtId="164" fontId="12" fillId="0" borderId="1" xfId="23" applyNumberFormat="1" applyFill="1" applyBorder="1" applyAlignment="1" applyProtection="1">
      <alignment horizontal="center" vertical="center"/>
      <protection hidden="1"/>
    </xf>
    <xf numFmtId="0" fontId="15" fillId="7" borderId="22" xfId="17" applyFill="1" applyBorder="1" applyProtection="1">
      <alignment horizontal="center" vertical="center"/>
      <protection hidden="1"/>
    </xf>
    <xf numFmtId="9" fontId="12" fillId="0" borderId="16" xfId="25" applyFont="1" applyFill="1" applyBorder="1" applyAlignment="1" applyProtection="1">
      <alignment horizontal="right" vertical="center"/>
      <protection hidden="1"/>
    </xf>
    <xf numFmtId="9" fontId="12" fillId="0" borderId="17" xfId="25" applyFont="1" applyFill="1" applyBorder="1" applyAlignment="1" applyProtection="1">
      <alignment horizontal="right" vertical="center"/>
      <protection hidden="1"/>
    </xf>
    <xf numFmtId="9" fontId="12" fillId="0" borderId="22" xfId="25" applyFont="1" applyFill="1" applyBorder="1" applyAlignment="1" applyProtection="1">
      <alignment horizontal="right" vertical="center"/>
      <protection hidden="1"/>
    </xf>
    <xf numFmtId="9" fontId="12" fillId="0" borderId="27" xfId="25" applyFont="1" applyFill="1" applyBorder="1" applyAlignment="1" applyProtection="1">
      <alignment horizontal="right" vertical="center"/>
      <protection hidden="1"/>
    </xf>
    <xf numFmtId="164" fontId="12" fillId="8" borderId="0" xfId="23" applyNumberFormat="1" applyFill="1" applyBorder="1" applyAlignment="1" applyProtection="1">
      <alignment vertical="center"/>
      <protection hidden="1"/>
    </xf>
    <xf numFmtId="0" fontId="25" fillId="8" borderId="0" xfId="23" applyFont="1" applyFill="1" applyProtection="1">
      <alignment vertical="top"/>
      <protection hidden="1"/>
    </xf>
    <xf numFmtId="0" fontId="35" fillId="8" borderId="0" xfId="0" applyFont="1" applyFill="1" applyProtection="1">
      <protection hidden="1"/>
    </xf>
    <xf numFmtId="164" fontId="12" fillId="0" borderId="0" xfId="23" applyNumberFormat="1" applyFill="1" applyBorder="1" applyAlignment="1" applyProtection="1">
      <alignment vertical="center"/>
      <protection hidden="1"/>
    </xf>
    <xf numFmtId="164" fontId="12" fillId="6" borderId="14" xfId="23" applyNumberFormat="1" applyFill="1" applyBorder="1" applyAlignment="1" applyProtection="1">
      <alignment horizontal="center" vertical="center"/>
      <protection locked="0"/>
    </xf>
    <xf numFmtId="164" fontId="12" fillId="6" borderId="15" xfId="23" applyNumberFormat="1" applyFill="1" applyBorder="1" applyAlignment="1" applyProtection="1">
      <alignment horizontal="center" vertical="center"/>
      <protection locked="0"/>
    </xf>
    <xf numFmtId="164" fontId="12" fillId="6" borderId="20" xfId="23" applyNumberFormat="1" applyFill="1" applyBorder="1" applyAlignment="1" applyProtection="1">
      <alignment horizontal="center" vertical="center"/>
      <protection locked="0"/>
    </xf>
    <xf numFmtId="0" fontId="12" fillId="8" borderId="0" xfId="23" applyFont="1" applyFill="1" applyProtection="1">
      <alignment vertical="top"/>
      <protection hidden="1"/>
    </xf>
    <xf numFmtId="0" fontId="11" fillId="8" borderId="0" xfId="20" applyFont="1" applyFill="1" applyAlignment="1" applyProtection="1">
      <alignment horizontal="left" vertical="center"/>
      <protection hidden="1"/>
    </xf>
    <xf numFmtId="167" fontId="16" fillId="7" borderId="39" xfId="14" applyNumberFormat="1" applyFont="1" applyFill="1" applyBorder="1" applyAlignment="1" applyProtection="1">
      <alignment horizontal="center" vertical="center" wrapText="1"/>
      <protection hidden="1"/>
    </xf>
    <xf numFmtId="167" fontId="16" fillId="7" borderId="4" xfId="14" applyNumberFormat="1" applyFont="1" applyFill="1" applyBorder="1" applyAlignment="1" applyProtection="1">
      <alignment horizontal="center" vertical="center" wrapText="1"/>
      <protection hidden="1"/>
    </xf>
    <xf numFmtId="167" fontId="16" fillId="7" borderId="40" xfId="23" applyNumberFormat="1" applyFont="1" applyFill="1" applyBorder="1" applyAlignment="1" applyProtection="1">
      <alignment horizontal="center" vertical="center" wrapText="1"/>
      <protection hidden="1"/>
    </xf>
    <xf numFmtId="0" fontId="12" fillId="7" borderId="13" xfId="4" applyFont="1" applyFill="1" applyBorder="1" applyAlignment="1" applyProtection="1">
      <alignment horizontal="left" vertical="center" wrapText="1"/>
      <protection hidden="1"/>
    </xf>
    <xf numFmtId="0" fontId="15" fillId="7" borderId="41" xfId="17" applyFill="1" applyBorder="1" applyProtection="1">
      <alignment horizontal="center" vertical="center"/>
      <protection hidden="1"/>
    </xf>
    <xf numFmtId="164" fontId="12" fillId="0" borderId="19" xfId="23" applyNumberFormat="1" applyFill="1" applyBorder="1" applyAlignment="1" applyProtection="1">
      <alignment horizontal="center" vertical="center"/>
      <protection hidden="1"/>
    </xf>
    <xf numFmtId="164" fontId="12" fillId="0" borderId="19" xfId="23" applyNumberFormat="1" applyFont="1" applyFill="1" applyBorder="1" applyAlignment="1" applyProtection="1">
      <alignment horizontal="center" vertical="center"/>
      <protection hidden="1"/>
    </xf>
    <xf numFmtId="164" fontId="12" fillId="0" borderId="13" xfId="23" applyNumberFormat="1" applyFill="1" applyBorder="1" applyAlignment="1" applyProtection="1">
      <alignment horizontal="center" vertical="center"/>
      <protection hidden="1"/>
    </xf>
    <xf numFmtId="0" fontId="12" fillId="7" borderId="15" xfId="4" applyFont="1" applyFill="1" applyBorder="1" applyAlignment="1" applyProtection="1">
      <alignment horizontal="left" vertical="center" wrapText="1"/>
      <protection hidden="1"/>
    </xf>
    <xf numFmtId="0" fontId="15" fillId="7" borderId="8" xfId="17" applyFill="1" applyBorder="1" applyProtection="1">
      <alignment horizontal="center" vertical="center"/>
      <protection hidden="1"/>
    </xf>
    <xf numFmtId="164" fontId="12" fillId="0" borderId="21" xfId="23" applyNumberFormat="1" applyFont="1" applyFill="1" applyBorder="1" applyAlignment="1" applyProtection="1">
      <alignment horizontal="center" vertical="center"/>
      <protection hidden="1"/>
    </xf>
    <xf numFmtId="0" fontId="12" fillId="7" borderId="1" xfId="4" applyFont="1" applyFill="1" applyBorder="1" applyAlignment="1" applyProtection="1">
      <alignment horizontal="left" vertical="center" wrapText="1"/>
      <protection hidden="1"/>
    </xf>
    <xf numFmtId="0" fontId="15" fillId="7" borderId="2" xfId="17" applyFill="1" applyBorder="1" applyProtection="1">
      <alignment horizontal="center" vertical="center"/>
      <protection hidden="1"/>
    </xf>
    <xf numFmtId="0" fontId="11" fillId="7" borderId="17" xfId="23" applyFont="1" applyFill="1" applyBorder="1" applyAlignment="1" applyProtection="1">
      <alignment vertical="center"/>
      <protection hidden="1"/>
    </xf>
    <xf numFmtId="0" fontId="15" fillId="7" borderId="42" xfId="17" applyFill="1" applyBorder="1" applyProtection="1">
      <alignment horizontal="center" vertical="center"/>
      <protection hidden="1"/>
    </xf>
    <xf numFmtId="164" fontId="12" fillId="0" borderId="16" xfId="23" applyNumberFormat="1" applyFill="1" applyBorder="1" applyAlignment="1" applyProtection="1">
      <alignment horizontal="center" vertical="center"/>
      <protection hidden="1"/>
    </xf>
    <xf numFmtId="164" fontId="12" fillId="0" borderId="17" xfId="23" applyNumberFormat="1" applyFill="1" applyBorder="1" applyAlignment="1" applyProtection="1">
      <alignment horizontal="center" vertical="center"/>
      <protection hidden="1"/>
    </xf>
    <xf numFmtId="164" fontId="12" fillId="0" borderId="22" xfId="23" applyNumberFormat="1" applyFill="1" applyBorder="1" applyAlignment="1" applyProtection="1">
      <alignment horizontal="center" vertical="center"/>
      <protection hidden="1"/>
    </xf>
    <xf numFmtId="164" fontId="12" fillId="0" borderId="16" xfId="23" applyNumberFormat="1" applyFont="1" applyFill="1" applyBorder="1" applyAlignment="1" applyProtection="1">
      <alignment horizontal="center" vertical="center"/>
      <protection hidden="1"/>
    </xf>
    <xf numFmtId="164" fontId="12" fillId="0" borderId="17" xfId="23" applyNumberFormat="1" applyFont="1" applyFill="1" applyBorder="1" applyAlignment="1" applyProtection="1">
      <alignment horizontal="center" vertical="center"/>
      <protection hidden="1"/>
    </xf>
    <xf numFmtId="164" fontId="12" fillId="0" borderId="22" xfId="23" applyNumberFormat="1" applyFont="1" applyFill="1" applyBorder="1" applyAlignment="1" applyProtection="1">
      <alignment horizontal="center" vertical="center"/>
      <protection hidden="1"/>
    </xf>
    <xf numFmtId="164" fontId="12" fillId="0" borderId="15" xfId="23" applyNumberFormat="1" applyFill="1" applyBorder="1" applyAlignment="1" applyProtection="1">
      <alignment horizontal="center" vertical="center"/>
      <protection hidden="1"/>
    </xf>
    <xf numFmtId="164" fontId="12" fillId="0" borderId="14" xfId="23" applyNumberFormat="1" applyFont="1" applyFill="1" applyBorder="1" applyAlignment="1" applyProtection="1">
      <alignment horizontal="center" vertical="center"/>
      <protection hidden="1"/>
    </xf>
    <xf numFmtId="164" fontId="12" fillId="0" borderId="15" xfId="23" applyNumberFormat="1" applyFont="1" applyFill="1" applyBorder="1" applyAlignment="1" applyProtection="1">
      <alignment horizontal="center" vertical="center"/>
      <protection hidden="1"/>
    </xf>
    <xf numFmtId="164" fontId="12" fillId="0" borderId="30" xfId="23" applyNumberFormat="1" applyFont="1" applyFill="1" applyBorder="1" applyAlignment="1" applyProtection="1">
      <alignment horizontal="center" vertical="center"/>
      <protection hidden="1"/>
    </xf>
    <xf numFmtId="164" fontId="12" fillId="0" borderId="20" xfId="23" applyNumberFormat="1" applyFont="1" applyFill="1" applyBorder="1" applyAlignment="1" applyProtection="1">
      <alignment horizontal="center" vertical="center"/>
      <protection hidden="1"/>
    </xf>
    <xf numFmtId="164" fontId="12" fillId="0" borderId="1" xfId="23" applyNumberFormat="1" applyFont="1" applyFill="1" applyBorder="1" applyAlignment="1" applyProtection="1">
      <alignment horizontal="center" vertical="center"/>
      <protection hidden="1"/>
    </xf>
    <xf numFmtId="0" fontId="36" fillId="8" borderId="0" xfId="1" quotePrefix="1" applyFont="1" applyFill="1" applyProtection="1">
      <protection hidden="1"/>
    </xf>
    <xf numFmtId="0" fontId="36" fillId="0" borderId="0" xfId="1" quotePrefix="1" applyFont="1" applyProtection="1">
      <protection hidden="1"/>
    </xf>
    <xf numFmtId="0" fontId="1" fillId="0" borderId="0" xfId="1" applyFill="1" applyProtection="1">
      <protection hidden="1"/>
    </xf>
    <xf numFmtId="164" fontId="12" fillId="6" borderId="12" xfId="23" applyNumberFormat="1" applyFill="1" applyBorder="1" applyAlignment="1" applyProtection="1">
      <alignment horizontal="center" vertical="center"/>
      <protection locked="0"/>
    </xf>
    <xf numFmtId="164" fontId="12" fillId="6" borderId="13" xfId="23" applyNumberFormat="1" applyFill="1" applyBorder="1" applyAlignment="1" applyProtection="1">
      <alignment horizontal="center" vertical="center"/>
      <protection locked="0"/>
    </xf>
    <xf numFmtId="164" fontId="12" fillId="0" borderId="20" xfId="23" applyNumberFormat="1" applyFill="1" applyBorder="1" applyAlignment="1" applyProtection="1">
      <alignment horizontal="right" vertical="center" indent="1"/>
      <protection hidden="1"/>
    </xf>
    <xf numFmtId="164" fontId="12" fillId="0" borderId="1" xfId="23" applyNumberFormat="1" applyFill="1" applyBorder="1" applyAlignment="1" applyProtection="1">
      <alignment horizontal="right" vertical="center" indent="1"/>
      <protection hidden="1"/>
    </xf>
    <xf numFmtId="164" fontId="12" fillId="0" borderId="41" xfId="23" applyNumberFormat="1" applyFill="1" applyBorder="1" applyAlignment="1" applyProtection="1">
      <alignment horizontal="center" vertical="center"/>
      <protection hidden="1"/>
    </xf>
    <xf numFmtId="164" fontId="12" fillId="0" borderId="2" xfId="23" applyNumberFormat="1" applyFill="1" applyBorder="1" applyAlignment="1" applyProtection="1">
      <alignment horizontal="center" vertical="center"/>
      <protection hidden="1"/>
    </xf>
    <xf numFmtId="164" fontId="12" fillId="0" borderId="42" xfId="23" applyNumberFormat="1" applyFill="1" applyBorder="1" applyAlignment="1" applyProtection="1">
      <alignment horizontal="center" vertical="center"/>
      <protection hidden="1"/>
    </xf>
    <xf numFmtId="169" fontId="11" fillId="2" borderId="1" xfId="2" applyNumberFormat="1" applyFont="1" applyFill="1" applyBorder="1" applyAlignment="1" applyProtection="1">
      <alignment horizontal="center"/>
      <protection hidden="1"/>
    </xf>
    <xf numFmtId="0" fontId="28" fillId="8" borderId="5" xfId="0" applyFont="1" applyFill="1" applyBorder="1" applyAlignment="1" applyProtection="1">
      <alignment horizontal="left" indent="1"/>
      <protection hidden="1"/>
    </xf>
    <xf numFmtId="0" fontId="28" fillId="8" borderId="3" xfId="0" applyFont="1" applyFill="1" applyBorder="1" applyAlignment="1" applyProtection="1">
      <alignment horizontal="left" indent="1"/>
      <protection hidden="1"/>
    </xf>
    <xf numFmtId="0" fontId="27" fillId="8" borderId="5" xfId="0" applyFont="1" applyFill="1" applyBorder="1" applyAlignment="1" applyProtection="1">
      <alignment horizontal="left" indent="1"/>
      <protection hidden="1"/>
    </xf>
    <xf numFmtId="170" fontId="28" fillId="0" borderId="1" xfId="24" applyNumberFormat="1" applyFont="1" applyFill="1" applyBorder="1" applyProtection="1">
      <protection hidden="1"/>
    </xf>
    <xf numFmtId="170" fontId="28" fillId="0" borderId="1" xfId="24" applyNumberFormat="1" applyFont="1" applyBorder="1" applyAlignment="1" applyProtection="1">
      <alignment horizontal="right" indent="1"/>
      <protection hidden="1"/>
    </xf>
    <xf numFmtId="0" fontId="11" fillId="8" borderId="0" xfId="1" applyFont="1" applyFill="1" applyBorder="1" applyAlignment="1" applyProtection="1">
      <alignment horizontal="center" vertical="center"/>
      <protection hidden="1"/>
    </xf>
    <xf numFmtId="164" fontId="1" fillId="8" borderId="0" xfId="2" applyNumberFormat="1" applyFont="1" applyFill="1" applyBorder="1" applyAlignment="1" applyProtection="1">
      <alignment horizontal="center" vertical="center"/>
      <protection hidden="1"/>
    </xf>
    <xf numFmtId="0" fontId="11" fillId="7" borderId="8" xfId="1" applyFont="1" applyFill="1" applyBorder="1" applyAlignment="1" applyProtection="1">
      <alignment horizontal="center" vertical="center"/>
      <protection hidden="1"/>
    </xf>
    <xf numFmtId="0" fontId="11" fillId="7" borderId="2" xfId="1" applyFont="1" applyFill="1" applyBorder="1" applyAlignment="1" applyProtection="1">
      <alignment horizontal="center" vertical="center"/>
      <protection hidden="1"/>
    </xf>
    <xf numFmtId="0" fontId="11" fillId="7" borderId="42" xfId="1" applyFont="1" applyFill="1" applyBorder="1" applyAlignment="1" applyProtection="1">
      <alignment horizontal="center" vertical="center"/>
      <protection hidden="1"/>
    </xf>
    <xf numFmtId="0" fontId="11" fillId="4" borderId="46" xfId="1" applyFont="1" applyFill="1" applyBorder="1" applyAlignment="1" applyProtection="1">
      <alignment horizontal="center" vertical="center" wrapText="1"/>
      <protection hidden="1"/>
    </xf>
    <xf numFmtId="0" fontId="11" fillId="4" borderId="47" xfId="1" applyFont="1" applyFill="1" applyBorder="1" applyAlignment="1" applyProtection="1">
      <alignment horizontal="center" vertical="center" wrapText="1"/>
      <protection hidden="1"/>
    </xf>
    <xf numFmtId="0" fontId="11" fillId="4" borderId="48" xfId="1" applyFont="1" applyFill="1" applyBorder="1" applyAlignment="1" applyProtection="1">
      <alignment horizontal="center" vertical="center" wrapText="1"/>
      <protection hidden="1"/>
    </xf>
    <xf numFmtId="0" fontId="11" fillId="4" borderId="49" xfId="1" applyFont="1" applyFill="1" applyBorder="1" applyAlignment="1" applyProtection="1">
      <alignment horizontal="center" vertical="center" wrapText="1"/>
      <protection hidden="1"/>
    </xf>
    <xf numFmtId="164" fontId="1" fillId="0" borderId="1" xfId="2" applyNumberFormat="1" applyFont="1" applyFill="1" applyBorder="1" applyAlignment="1" applyProtection="1">
      <alignment horizontal="center" vertical="center"/>
      <protection hidden="1"/>
    </xf>
    <xf numFmtId="164" fontId="1" fillId="0" borderId="20" xfId="2" applyNumberFormat="1" applyFont="1" applyFill="1" applyBorder="1" applyAlignment="1" applyProtection="1">
      <alignment horizontal="center" vertical="center"/>
      <protection hidden="1"/>
    </xf>
    <xf numFmtId="164" fontId="1" fillId="0" borderId="21" xfId="2" applyNumberFormat="1" applyFont="1" applyFill="1" applyBorder="1" applyAlignment="1" applyProtection="1">
      <alignment horizontal="center" vertical="center"/>
      <protection hidden="1"/>
    </xf>
    <xf numFmtId="164" fontId="1" fillId="0" borderId="26" xfId="2" applyNumberFormat="1" applyFont="1" applyFill="1" applyBorder="1" applyAlignment="1" applyProtection="1">
      <alignment horizontal="center" vertical="center"/>
      <protection hidden="1"/>
    </xf>
    <xf numFmtId="0" fontId="47" fillId="8" borderId="0" xfId="0" applyFont="1" applyFill="1" applyProtection="1">
      <protection hidden="1"/>
    </xf>
    <xf numFmtId="0" fontId="47" fillId="0" borderId="0" xfId="0" applyFont="1" applyProtection="1">
      <protection hidden="1"/>
    </xf>
    <xf numFmtId="0" fontId="47" fillId="0" borderId="0" xfId="1" applyFont="1" applyProtection="1">
      <protection hidden="1"/>
    </xf>
    <xf numFmtId="0" fontId="21" fillId="0" borderId="0" xfId="0" applyFont="1" applyFill="1" applyBorder="1" applyAlignment="1"/>
    <xf numFmtId="49" fontId="37" fillId="0" borderId="0" xfId="0" applyNumberFormat="1" applyFont="1" applyFill="1" applyBorder="1" applyAlignment="1"/>
    <xf numFmtId="1" fontId="21" fillId="0" borderId="0" xfId="0" applyNumberFormat="1" applyFont="1" applyFill="1" applyBorder="1" applyAlignment="1"/>
    <xf numFmtId="0" fontId="0" fillId="0" borderId="0" xfId="0" applyAlignment="1">
      <alignment horizontal="left"/>
    </xf>
    <xf numFmtId="14" fontId="0" fillId="0" borderId="0" xfId="0" applyNumberFormat="1"/>
    <xf numFmtId="0" fontId="21" fillId="0" borderId="0" xfId="0" applyNumberFormat="1" applyFont="1" applyFill="1" applyBorder="1" applyAlignment="1"/>
    <xf numFmtId="164" fontId="0" fillId="0" borderId="0" xfId="0" applyNumberFormat="1"/>
    <xf numFmtId="0" fontId="47" fillId="0" borderId="0" xfId="0" applyFont="1"/>
    <xf numFmtId="0" fontId="0" fillId="0" borderId="0" xfId="0" applyAlignment="1">
      <alignment horizontal="right"/>
    </xf>
    <xf numFmtId="49" fontId="0" fillId="0" borderId="0" xfId="0" applyNumberFormat="1" applyAlignment="1">
      <alignment horizontal="left"/>
    </xf>
    <xf numFmtId="49" fontId="0" fillId="0" borderId="0" xfId="0" applyNumberFormat="1"/>
    <xf numFmtId="49" fontId="47" fillId="0" borderId="0" xfId="0" applyNumberFormat="1" applyFont="1" applyFill="1" applyBorder="1" applyAlignment="1"/>
    <xf numFmtId="1" fontId="0" fillId="0" borderId="0" xfId="0" applyNumberFormat="1" applyFont="1" applyFill="1" applyBorder="1" applyAlignment="1"/>
    <xf numFmtId="0" fontId="0" fillId="0" borderId="0" xfId="0" applyFont="1"/>
    <xf numFmtId="14" fontId="0" fillId="0" borderId="0" xfId="0" applyNumberFormat="1" applyFont="1" applyAlignment="1">
      <alignment horizontal="right"/>
    </xf>
    <xf numFmtId="0" fontId="0" fillId="0" borderId="0" xfId="0" applyFont="1" applyAlignment="1">
      <alignment horizontal="left"/>
    </xf>
    <xf numFmtId="14" fontId="0" fillId="0" borderId="0" xfId="0" applyNumberFormat="1" applyFont="1"/>
    <xf numFmtId="0" fontId="0" fillId="0" borderId="0" xfId="0" applyNumberFormat="1" applyFont="1"/>
    <xf numFmtId="164" fontId="1" fillId="7" borderId="14" xfId="2" applyNumberFormat="1" applyFont="1" applyFill="1" applyBorder="1" applyAlignment="1" applyProtection="1">
      <alignment horizontal="center" vertical="center"/>
      <protection locked="0"/>
    </xf>
    <xf numFmtId="164" fontId="1" fillId="7" borderId="20" xfId="2" applyNumberFormat="1" applyFont="1" applyFill="1" applyBorder="1" applyAlignment="1" applyProtection="1">
      <alignment horizontal="center" vertical="center"/>
      <protection locked="0"/>
    </xf>
    <xf numFmtId="164" fontId="1" fillId="7" borderId="16" xfId="2" applyNumberFormat="1" applyFont="1" applyFill="1" applyBorder="1" applyAlignment="1" applyProtection="1">
      <alignment horizontal="center" vertical="center"/>
      <protection hidden="1"/>
    </xf>
    <xf numFmtId="164" fontId="1" fillId="7" borderId="15" xfId="2" applyNumberFormat="1" applyFont="1" applyFill="1" applyBorder="1" applyAlignment="1" applyProtection="1">
      <alignment horizontal="center" vertical="center"/>
      <protection locked="0"/>
    </xf>
    <xf numFmtId="164" fontId="1" fillId="7" borderId="1" xfId="2" applyNumberFormat="1" applyFont="1" applyFill="1" applyBorder="1" applyAlignment="1" applyProtection="1">
      <alignment horizontal="center" vertical="center"/>
      <protection locked="0"/>
    </xf>
    <xf numFmtId="164" fontId="1" fillId="7" borderId="17" xfId="2" applyNumberFormat="1" applyFont="1" applyFill="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1" fillId="0" borderId="0" xfId="0" applyFont="1"/>
    <xf numFmtId="14" fontId="21" fillId="0" borderId="0" xfId="0" applyNumberFormat="1" applyFont="1" applyAlignment="1">
      <alignment horizontal="right"/>
    </xf>
    <xf numFmtId="0" fontId="21" fillId="0" borderId="1" xfId="0" applyFont="1" applyBorder="1"/>
    <xf numFmtId="49" fontId="11" fillId="0" borderId="1" xfId="0" applyNumberFormat="1" applyFont="1" applyBorder="1"/>
    <xf numFmtId="1" fontId="21" fillId="0" borderId="1" xfId="0" applyNumberFormat="1" applyFont="1" applyBorder="1"/>
    <xf numFmtId="0" fontId="11" fillId="0" borderId="1" xfId="0" applyNumberFormat="1" applyFont="1" applyBorder="1"/>
    <xf numFmtId="14" fontId="21" fillId="0" borderId="1" xfId="0" applyNumberFormat="1" applyFont="1" applyBorder="1"/>
    <xf numFmtId="0" fontId="0" fillId="0" borderId="0" xfId="0" applyNumberFormat="1" applyAlignment="1">
      <alignment horizontal="left"/>
    </xf>
    <xf numFmtId="0" fontId="0" fillId="0" borderId="0" xfId="0" quotePrefix="1" applyNumberFormat="1" applyAlignment="1">
      <alignment horizontal="left"/>
    </xf>
    <xf numFmtId="0" fontId="11" fillId="0" borderId="1" xfId="0" applyNumberFormat="1" applyFont="1" applyBorder="1" applyAlignment="1">
      <alignment horizontal="left"/>
    </xf>
    <xf numFmtId="49" fontId="11" fillId="0" borderId="1" xfId="0" applyNumberFormat="1" applyFont="1" applyBorder="1" applyAlignment="1">
      <alignment horizontal="left"/>
    </xf>
    <xf numFmtId="2" fontId="0" fillId="0" borderId="0" xfId="0" applyNumberFormat="1" applyAlignment="1">
      <alignment horizontal="left"/>
    </xf>
    <xf numFmtId="0" fontId="0" fillId="0" borderId="0" xfId="0" quotePrefix="1" applyAlignment="1">
      <alignment horizontal="left"/>
    </xf>
    <xf numFmtId="170" fontId="1" fillId="8" borderId="1" xfId="24" applyNumberFormat="1" applyFont="1" applyFill="1" applyBorder="1" applyProtection="1">
      <protection hidden="1"/>
    </xf>
    <xf numFmtId="170" fontId="40" fillId="8" borderId="0" xfId="0" applyNumberFormat="1" applyFont="1" applyFill="1" applyBorder="1" applyProtection="1">
      <protection hidden="1"/>
    </xf>
    <xf numFmtId="172" fontId="28" fillId="7" borderId="4" xfId="25" applyNumberFormat="1" applyFont="1" applyFill="1" applyBorder="1" applyAlignment="1" applyProtection="1">
      <alignment horizontal="right" indent="1"/>
    </xf>
    <xf numFmtId="172" fontId="28" fillId="7" borderId="45" xfId="25" applyNumberFormat="1" applyFont="1" applyFill="1" applyBorder="1" applyAlignment="1" applyProtection="1">
      <alignment horizontal="right" indent="1"/>
    </xf>
    <xf numFmtId="172" fontId="28" fillId="7" borderId="15" xfId="25" applyNumberFormat="1" applyFont="1" applyFill="1" applyBorder="1" applyAlignment="1" applyProtection="1">
      <alignment horizontal="right" indent="1"/>
    </xf>
    <xf numFmtId="172" fontId="28" fillId="7" borderId="1" xfId="25" applyNumberFormat="1" applyFont="1" applyFill="1" applyBorder="1" applyAlignment="1" applyProtection="1">
      <alignment horizontal="right" indent="1"/>
    </xf>
    <xf numFmtId="172" fontId="28" fillId="7" borderId="1" xfId="25" applyNumberFormat="1" applyFont="1" applyFill="1" applyBorder="1" applyProtection="1"/>
    <xf numFmtId="172" fontId="0" fillId="0" borderId="0" xfId="25" applyNumberFormat="1" applyFont="1"/>
    <xf numFmtId="0" fontId="37" fillId="0" borderId="1" xfId="0" applyFont="1" applyBorder="1"/>
    <xf numFmtId="1" fontId="37" fillId="0" borderId="1" xfId="0" applyNumberFormat="1" applyFont="1" applyBorder="1"/>
    <xf numFmtId="2" fontId="47" fillId="0" borderId="0" xfId="0" applyNumberFormat="1" applyFont="1" applyAlignment="1">
      <alignment horizontal="left"/>
    </xf>
    <xf numFmtId="14" fontId="47" fillId="0" borderId="0" xfId="0" applyNumberFormat="1" applyFont="1"/>
    <xf numFmtId="2" fontId="47" fillId="0" borderId="0" xfId="0" quotePrefix="1" applyNumberFormat="1" applyFont="1" applyAlignment="1">
      <alignment horizontal="left"/>
    </xf>
    <xf numFmtId="0" fontId="47" fillId="0" borderId="0" xfId="0" applyNumberFormat="1" applyFont="1" applyAlignment="1">
      <alignment horizontal="left"/>
    </xf>
    <xf numFmtId="0" fontId="30" fillId="8" borderId="0" xfId="1" applyFont="1" applyFill="1" applyBorder="1" applyAlignment="1" applyProtection="1">
      <alignment vertical="center" wrapText="1"/>
      <protection hidden="1"/>
    </xf>
    <xf numFmtId="0" fontId="34" fillId="0" borderId="0" xfId="0" applyFont="1"/>
    <xf numFmtId="0" fontId="23" fillId="0" borderId="0" xfId="0" applyFont="1" applyFill="1" applyProtection="1">
      <protection hidden="1"/>
    </xf>
    <xf numFmtId="164" fontId="1" fillId="6" borderId="12" xfId="2" applyNumberFormat="1" applyFont="1" applyFill="1" applyBorder="1" applyAlignment="1" applyProtection="1">
      <alignment horizontal="center" vertical="center"/>
      <protection locked="0"/>
    </xf>
    <xf numFmtId="164" fontId="1" fillId="6" borderId="13" xfId="2" applyNumberFormat="1" applyFont="1" applyFill="1" applyBorder="1" applyAlignment="1" applyProtection="1">
      <alignment horizontal="center" vertical="center"/>
      <protection locked="0"/>
    </xf>
    <xf numFmtId="164" fontId="1" fillId="6" borderId="19" xfId="2" applyNumberFormat="1" applyFont="1" applyFill="1" applyBorder="1" applyAlignment="1" applyProtection="1">
      <alignment horizontal="center" vertical="center"/>
      <protection locked="0"/>
    </xf>
    <xf numFmtId="0" fontId="48" fillId="0" borderId="0" xfId="0" applyFont="1"/>
    <xf numFmtId="0" fontId="23" fillId="0" borderId="0" xfId="0" applyFont="1" applyFill="1"/>
    <xf numFmtId="0" fontId="6" fillId="0" borderId="0" xfId="0" applyFont="1" applyFill="1" applyBorder="1" applyAlignment="1" applyProtection="1">
      <alignment horizontal="left" shrinkToFit="1"/>
    </xf>
    <xf numFmtId="0" fontId="15" fillId="0" borderId="0" xfId="0" applyFont="1" applyFill="1" applyBorder="1" applyAlignment="1" applyProtection="1">
      <alignment horizontal="right"/>
    </xf>
    <xf numFmtId="0" fontId="0" fillId="0" borderId="0" xfId="0" applyProtection="1"/>
    <xf numFmtId="0" fontId="65" fillId="0" borderId="0" xfId="0" applyFont="1" applyProtection="1"/>
    <xf numFmtId="0" fontId="90" fillId="0" borderId="0" xfId="0" applyFont="1" applyProtection="1"/>
    <xf numFmtId="0" fontId="16" fillId="0" borderId="1" xfId="0" applyFont="1" applyBorder="1" applyAlignment="1" applyProtection="1">
      <alignment horizontal="center" vertical="center" wrapText="1"/>
    </xf>
    <xf numFmtId="0" fontId="11" fillId="0" borderId="4" xfId="0" applyFont="1" applyBorder="1" applyAlignment="1" applyProtection="1">
      <alignment horizontal="center" vertical="center" wrapText="1"/>
    </xf>
    <xf numFmtId="0" fontId="91" fillId="0" borderId="4" xfId="0" applyFont="1" applyBorder="1" applyAlignment="1" applyProtection="1">
      <alignment horizontal="center" vertical="center" wrapText="1"/>
    </xf>
    <xf numFmtId="3" fontId="11" fillId="0" borderId="1" xfId="0" applyNumberFormat="1" applyFont="1" applyBorder="1" applyAlignment="1">
      <alignment horizontal="center"/>
    </xf>
    <xf numFmtId="0" fontId="93" fillId="0" borderId="0" xfId="0" applyFont="1"/>
    <xf numFmtId="0" fontId="16" fillId="0" borderId="4" xfId="0" applyFont="1" applyBorder="1" applyAlignment="1" applyProtection="1">
      <alignment horizontal="center" vertical="center" wrapText="1"/>
    </xf>
    <xf numFmtId="0" fontId="0" fillId="63" borderId="1" xfId="0" applyFill="1" applyBorder="1" applyAlignment="1" applyProtection="1">
      <alignment horizontal="center" vertical="center"/>
      <protection locked="0"/>
    </xf>
    <xf numFmtId="0" fontId="0" fillId="0" borderId="0" xfId="0" applyAlignment="1"/>
    <xf numFmtId="0" fontId="0" fillId="0" borderId="0" xfId="0" applyBorder="1" applyAlignment="1">
      <alignment horizontal="center" vertical="center"/>
    </xf>
    <xf numFmtId="0" fontId="0" fillId="0" borderId="0" xfId="0" applyFont="1" applyBorder="1" applyAlignment="1">
      <alignment horizontal="center" vertical="center"/>
    </xf>
    <xf numFmtId="0" fontId="94" fillId="65" borderId="1" xfId="0" applyFont="1" applyFill="1" applyBorder="1" applyAlignment="1">
      <alignment horizontal="center"/>
    </xf>
    <xf numFmtId="0" fontId="95" fillId="66" borderId="1" xfId="0" applyFont="1" applyFill="1" applyBorder="1"/>
    <xf numFmtId="0" fontId="0" fillId="0" borderId="1" xfId="0" applyBorder="1"/>
    <xf numFmtId="0" fontId="95" fillId="66" borderId="0" xfId="0" applyFont="1" applyFill="1" applyBorder="1"/>
    <xf numFmtId="0" fontId="0" fillId="0" borderId="0" xfId="0" applyBorder="1"/>
    <xf numFmtId="165" fontId="11" fillId="0" borderId="0" xfId="280" applyFont="1" applyBorder="1" applyAlignment="1" applyProtection="1">
      <alignment vertical="center"/>
      <protection hidden="1"/>
    </xf>
    <xf numFmtId="0" fontId="11" fillId="7" borderId="32" xfId="4" applyFont="1" applyFill="1" applyBorder="1" applyAlignment="1" applyProtection="1">
      <alignment vertical="center" wrapText="1"/>
      <protection hidden="1"/>
    </xf>
    <xf numFmtId="0" fontId="11" fillId="7" borderId="33" xfId="4" applyFont="1" applyFill="1" applyBorder="1" applyAlignment="1" applyProtection="1">
      <alignment vertical="center" wrapText="1"/>
      <protection hidden="1"/>
    </xf>
    <xf numFmtId="0" fontId="0" fillId="0" borderId="0" xfId="0" applyFill="1" applyBorder="1" applyProtection="1">
      <protection hidden="1"/>
    </xf>
    <xf numFmtId="0" fontId="15" fillId="7" borderId="33" xfId="17" applyFill="1" applyBorder="1" applyProtection="1">
      <alignment horizontal="center" vertical="center"/>
      <protection hidden="1"/>
    </xf>
    <xf numFmtId="0" fontId="0" fillId="0" borderId="0" xfId="0" applyNumberFormat="1"/>
    <xf numFmtId="0" fontId="0" fillId="0" borderId="0" xfId="25" applyNumberFormat="1" applyFont="1"/>
    <xf numFmtId="169" fontId="11" fillId="2" borderId="2" xfId="280" applyNumberFormat="1" applyFont="1" applyFill="1" applyBorder="1" applyAlignment="1" applyProtection="1">
      <alignment horizontal="center"/>
      <protection hidden="1"/>
    </xf>
    <xf numFmtId="0" fontId="1" fillId="7" borderId="32" xfId="1" applyFill="1" applyBorder="1" applyProtection="1">
      <protection hidden="1"/>
    </xf>
    <xf numFmtId="0" fontId="1" fillId="7" borderId="71" xfId="1" applyFill="1" applyBorder="1" applyProtection="1">
      <protection hidden="1"/>
    </xf>
    <xf numFmtId="0" fontId="0" fillId="7" borderId="71" xfId="0" applyFill="1" applyBorder="1" applyProtection="1">
      <protection hidden="1"/>
    </xf>
    <xf numFmtId="0" fontId="0" fillId="7" borderId="33" xfId="0" applyFill="1" applyBorder="1" applyProtection="1">
      <protection hidden="1"/>
    </xf>
    <xf numFmtId="164" fontId="12" fillId="6" borderId="18" xfId="23" applyNumberFormat="1" applyFill="1" applyBorder="1" applyAlignment="1" applyProtection="1">
      <alignment horizontal="center" vertical="center"/>
      <protection locked="0"/>
    </xf>
    <xf numFmtId="0" fontId="0" fillId="64" borderId="1" xfId="0" applyFont="1" applyFill="1" applyBorder="1" applyAlignment="1" applyProtection="1">
      <alignment horizontal="center" vertical="center" wrapText="1"/>
      <protection locked="0"/>
    </xf>
    <xf numFmtId="164" fontId="12" fillId="6" borderId="1" xfId="23" applyNumberFormat="1" applyFill="1" applyBorder="1" applyAlignment="1" applyProtection="1">
      <alignment horizontal="center" vertical="center"/>
      <protection locked="0"/>
    </xf>
    <xf numFmtId="164" fontId="12" fillId="0" borderId="8" xfId="23" applyNumberFormat="1" applyFill="1" applyBorder="1" applyAlignment="1" applyProtection="1">
      <alignment horizontal="center" vertical="center"/>
      <protection hidden="1"/>
    </xf>
    <xf numFmtId="169" fontId="11" fillId="2" borderId="1" xfId="280" applyNumberFormat="1" applyFont="1" applyFill="1" applyBorder="1" applyAlignment="1" applyProtection="1">
      <alignment horizontal="center"/>
      <protection hidden="1"/>
    </xf>
    <xf numFmtId="0" fontId="10" fillId="2" borderId="0" xfId="1" applyFont="1" applyFill="1" applyBorder="1" applyAlignment="1" applyProtection="1">
      <alignment horizontal="center"/>
      <protection hidden="1"/>
    </xf>
    <xf numFmtId="0" fontId="4" fillId="2" borderId="7" xfId="1" applyFont="1" applyFill="1" applyBorder="1" applyAlignment="1" applyProtection="1">
      <alignment horizontal="center"/>
      <protection hidden="1"/>
    </xf>
    <xf numFmtId="0" fontId="5" fillId="2" borderId="0" xfId="1" applyFont="1" applyFill="1" applyBorder="1" applyAlignment="1" applyProtection="1">
      <alignment horizontal="center"/>
      <protection hidden="1"/>
    </xf>
    <xf numFmtId="0" fontId="29" fillId="7" borderId="6" xfId="1" applyFont="1" applyFill="1" applyBorder="1" applyAlignment="1" applyProtection="1">
      <alignment horizontal="center" vertical="center" wrapText="1"/>
      <protection hidden="1"/>
    </xf>
    <xf numFmtId="0" fontId="29" fillId="7" borderId="11" xfId="1" applyFont="1" applyFill="1" applyBorder="1" applyAlignment="1" applyProtection="1">
      <alignment horizontal="center" vertical="center" wrapText="1"/>
      <protection hidden="1"/>
    </xf>
    <xf numFmtId="0" fontId="29" fillId="7" borderId="8" xfId="1" applyFont="1" applyFill="1" applyBorder="1" applyAlignment="1" applyProtection="1">
      <alignment horizontal="center" vertical="center" wrapText="1"/>
      <protection hidden="1"/>
    </xf>
    <xf numFmtId="0" fontId="29" fillId="7" borderId="10" xfId="1" applyFont="1" applyFill="1" applyBorder="1" applyAlignment="1" applyProtection="1">
      <alignment horizontal="center" vertical="center" wrapText="1"/>
      <protection hidden="1"/>
    </xf>
    <xf numFmtId="0" fontId="11" fillId="7" borderId="32" xfId="1" applyFont="1" applyFill="1" applyBorder="1" applyAlignment="1" applyProtection="1">
      <alignment horizontal="center" vertical="center"/>
      <protection hidden="1"/>
    </xf>
    <xf numFmtId="0" fontId="11" fillId="7" borderId="33" xfId="1" applyFont="1" applyFill="1" applyBorder="1" applyAlignment="1" applyProtection="1">
      <alignment horizontal="center" vertical="center"/>
      <protection hidden="1"/>
    </xf>
    <xf numFmtId="169" fontId="11" fillId="2" borderId="1" xfId="2" applyNumberFormat="1" applyFont="1" applyFill="1" applyBorder="1" applyAlignment="1" applyProtection="1">
      <alignment horizontal="center"/>
      <protection hidden="1"/>
    </xf>
    <xf numFmtId="165" fontId="11" fillId="0" borderId="1" xfId="2" applyFont="1" applyBorder="1" applyAlignment="1" applyProtection="1">
      <alignment horizontal="center"/>
      <protection hidden="1"/>
    </xf>
    <xf numFmtId="165" fontId="11" fillId="0" borderId="2" xfId="2" applyFont="1" applyFill="1" applyBorder="1" applyAlignment="1" applyProtection="1">
      <alignment horizontal="center" vertical="center"/>
      <protection hidden="1"/>
    </xf>
    <xf numFmtId="165" fontId="11" fillId="0" borderId="5" xfId="2" applyFont="1" applyFill="1" applyBorder="1" applyAlignment="1" applyProtection="1">
      <alignment horizontal="center" vertical="center"/>
      <protection hidden="1"/>
    </xf>
    <xf numFmtId="165" fontId="11" fillId="0" borderId="3" xfId="2" applyFont="1" applyFill="1" applyBorder="1" applyAlignment="1" applyProtection="1">
      <alignment horizontal="center" vertical="center"/>
      <protection hidden="1"/>
    </xf>
    <xf numFmtId="165" fontId="11" fillId="0" borderId="1" xfId="2" applyFont="1" applyBorder="1" applyAlignment="1" applyProtection="1">
      <alignment horizontal="center" vertical="center"/>
      <protection hidden="1"/>
    </xf>
    <xf numFmtId="0" fontId="11" fillId="7" borderId="32" xfId="1" applyFont="1" applyFill="1" applyBorder="1" applyAlignment="1" applyProtection="1">
      <alignment horizontal="center" vertical="center" wrapText="1"/>
      <protection hidden="1"/>
    </xf>
    <xf numFmtId="0" fontId="11" fillId="7" borderId="33" xfId="1" applyFont="1" applyFill="1" applyBorder="1" applyAlignment="1" applyProtection="1">
      <alignment horizontal="center" vertical="center" wrapText="1"/>
      <protection hidden="1"/>
    </xf>
    <xf numFmtId="0" fontId="11" fillId="7" borderId="23" xfId="1" applyFont="1" applyFill="1" applyBorder="1" applyAlignment="1" applyProtection="1">
      <alignment horizontal="center" vertical="center"/>
      <protection hidden="1"/>
    </xf>
    <xf numFmtId="0" fontId="11" fillId="7" borderId="24" xfId="1" applyFont="1" applyFill="1" applyBorder="1" applyAlignment="1" applyProtection="1">
      <alignment horizontal="center" vertical="center"/>
      <protection hidden="1"/>
    </xf>
    <xf numFmtId="0" fontId="11" fillId="7" borderId="37" xfId="1" applyFont="1" applyFill="1" applyBorder="1" applyAlignment="1" applyProtection="1">
      <alignment horizontal="center" vertical="center"/>
      <protection hidden="1"/>
    </xf>
    <xf numFmtId="0" fontId="11" fillId="7" borderId="38" xfId="1" applyFont="1" applyFill="1" applyBorder="1" applyAlignment="1" applyProtection="1">
      <alignment horizontal="center" vertical="center"/>
      <protection hidden="1"/>
    </xf>
    <xf numFmtId="165" fontId="11" fillId="0" borderId="1" xfId="3" applyFont="1" applyBorder="1" applyAlignment="1" applyProtection="1">
      <alignment horizontal="center"/>
      <protection hidden="1"/>
    </xf>
    <xf numFmtId="165" fontId="11" fillId="0" borderId="1" xfId="2" applyFont="1" applyFill="1" applyBorder="1" applyAlignment="1" applyProtection="1">
      <alignment horizontal="center" vertical="center"/>
      <protection hidden="1"/>
    </xf>
    <xf numFmtId="0" fontId="11" fillId="7" borderId="70" xfId="1" applyFont="1" applyFill="1" applyBorder="1" applyAlignment="1" applyProtection="1">
      <alignment horizontal="center"/>
      <protection hidden="1"/>
    </xf>
    <xf numFmtId="0" fontId="11" fillId="7" borderId="72" xfId="1" applyFont="1" applyFill="1" applyBorder="1" applyAlignment="1" applyProtection="1">
      <alignment horizontal="center"/>
      <protection hidden="1"/>
    </xf>
    <xf numFmtId="0" fontId="11" fillId="7" borderId="73" xfId="1" applyFont="1" applyFill="1" applyBorder="1" applyAlignment="1" applyProtection="1">
      <alignment horizontal="center"/>
      <protection hidden="1"/>
    </xf>
    <xf numFmtId="0" fontId="11" fillId="7" borderId="12" xfId="1" applyFont="1" applyFill="1" applyBorder="1" applyAlignment="1" applyProtection="1">
      <alignment horizontal="center" wrapText="1"/>
      <protection hidden="1"/>
    </xf>
    <xf numFmtId="0" fontId="11" fillId="7" borderId="13" xfId="1" applyFont="1" applyFill="1" applyBorder="1" applyAlignment="1" applyProtection="1">
      <alignment horizontal="center" wrapText="1"/>
      <protection hidden="1"/>
    </xf>
    <xf numFmtId="0" fontId="11" fillId="7" borderId="19" xfId="1" applyFont="1" applyFill="1" applyBorder="1" applyAlignment="1" applyProtection="1">
      <alignment horizontal="center" wrapText="1"/>
      <protection hidden="1"/>
    </xf>
    <xf numFmtId="0" fontId="21" fillId="7" borderId="12" xfId="0" applyFont="1" applyFill="1" applyBorder="1" applyAlignment="1" applyProtection="1">
      <alignment horizontal="center" vertical="center"/>
      <protection hidden="1"/>
    </xf>
    <xf numFmtId="0" fontId="21" fillId="7" borderId="13" xfId="0" applyFont="1" applyFill="1" applyBorder="1" applyAlignment="1" applyProtection="1">
      <alignment horizontal="center" vertical="center"/>
      <protection hidden="1"/>
    </xf>
    <xf numFmtId="0" fontId="21" fillId="7" borderId="19" xfId="0" applyFont="1" applyFill="1" applyBorder="1" applyAlignment="1" applyProtection="1">
      <alignment horizontal="center" vertical="center"/>
      <protection hidden="1"/>
    </xf>
    <xf numFmtId="0" fontId="12" fillId="7" borderId="20" xfId="4" applyFont="1" applyFill="1" applyBorder="1" applyAlignment="1" applyProtection="1">
      <alignment horizontal="center" vertical="center" wrapText="1"/>
      <protection hidden="1"/>
    </xf>
    <xf numFmtId="0" fontId="12" fillId="7" borderId="1" xfId="4" applyFont="1" applyFill="1" applyBorder="1" applyAlignment="1" applyProtection="1">
      <alignment horizontal="center" vertical="center" wrapText="1"/>
      <protection hidden="1"/>
    </xf>
    <xf numFmtId="0" fontId="11" fillId="7" borderId="20" xfId="4" applyFont="1" applyFill="1" applyBorder="1" applyAlignment="1" applyProtection="1">
      <alignment horizontal="center" vertical="center" wrapText="1"/>
      <protection hidden="1"/>
    </xf>
    <xf numFmtId="0" fontId="11" fillId="7" borderId="1" xfId="4" applyFont="1" applyFill="1" applyBorder="1" applyAlignment="1" applyProtection="1">
      <alignment horizontal="center" vertical="center" wrapText="1"/>
      <protection hidden="1"/>
    </xf>
    <xf numFmtId="0" fontId="11" fillId="7" borderId="16" xfId="4" applyFont="1" applyFill="1" applyBorder="1" applyAlignment="1" applyProtection="1">
      <alignment horizontal="center" vertical="center" wrapText="1"/>
      <protection hidden="1"/>
    </xf>
    <xf numFmtId="0" fontId="11" fillId="7" borderId="17" xfId="4" applyFont="1" applyFill="1" applyBorder="1" applyAlignment="1" applyProtection="1">
      <alignment horizontal="center" vertical="center" wrapText="1"/>
      <protection hidden="1"/>
    </xf>
    <xf numFmtId="0" fontId="12" fillId="7" borderId="12" xfId="23" applyFill="1" applyBorder="1" applyAlignment="1" applyProtection="1">
      <alignment horizontal="center" vertical="top"/>
      <protection hidden="1"/>
    </xf>
    <xf numFmtId="0" fontId="12" fillId="7" borderId="13" xfId="23" applyFill="1" applyBorder="1" applyAlignment="1" applyProtection="1">
      <alignment horizontal="center" vertical="top"/>
      <protection hidden="1"/>
    </xf>
    <xf numFmtId="0" fontId="12" fillId="7" borderId="19" xfId="23" applyFill="1" applyBorder="1" applyAlignment="1" applyProtection="1">
      <alignment horizontal="center" vertical="top"/>
      <protection hidden="1"/>
    </xf>
    <xf numFmtId="0" fontId="12" fillId="7" borderId="20" xfId="23" applyFill="1" applyBorder="1" applyAlignment="1" applyProtection="1">
      <alignment horizontal="center" vertical="top"/>
      <protection hidden="1"/>
    </xf>
    <xf numFmtId="0" fontId="12" fillId="7" borderId="1" xfId="23" applyFill="1" applyBorder="1" applyAlignment="1" applyProtection="1">
      <alignment horizontal="center" vertical="top"/>
      <protection hidden="1"/>
    </xf>
    <xf numFmtId="0" fontId="12" fillId="7" borderId="21" xfId="23" applyFill="1" applyBorder="1" applyAlignment="1" applyProtection="1">
      <alignment horizontal="center" vertical="top"/>
      <protection hidden="1"/>
    </xf>
    <xf numFmtId="0" fontId="11" fillId="7" borderId="12" xfId="1" applyFont="1" applyFill="1" applyBorder="1" applyAlignment="1" applyProtection="1">
      <alignment horizontal="center"/>
      <protection hidden="1"/>
    </xf>
    <xf numFmtId="0" fontId="11" fillId="7" borderId="13" xfId="1" applyFont="1" applyFill="1" applyBorder="1" applyAlignment="1" applyProtection="1">
      <alignment horizontal="center"/>
      <protection hidden="1"/>
    </xf>
    <xf numFmtId="0" fontId="11" fillId="7" borderId="19" xfId="1" applyFont="1" applyFill="1" applyBorder="1" applyAlignment="1" applyProtection="1">
      <alignment horizontal="center"/>
      <protection hidden="1"/>
    </xf>
    <xf numFmtId="0" fontId="11" fillId="0" borderId="1" xfId="1" applyFont="1" applyBorder="1" applyAlignment="1" applyProtection="1">
      <alignment horizontal="left" indent="1" shrinkToFit="1"/>
      <protection hidden="1"/>
    </xf>
    <xf numFmtId="164" fontId="11" fillId="0" borderId="1" xfId="23" applyNumberFormat="1" applyFont="1" applyBorder="1" applyAlignment="1" applyProtection="1">
      <alignment horizontal="center" vertical="center"/>
      <protection hidden="1"/>
    </xf>
    <xf numFmtId="164" fontId="11" fillId="0" borderId="1" xfId="1" applyNumberFormat="1" applyFont="1" applyBorder="1" applyAlignment="1" applyProtection="1">
      <alignment horizontal="center" shrinkToFit="1"/>
      <protection hidden="1"/>
    </xf>
    <xf numFmtId="164" fontId="11" fillId="0" borderId="1" xfId="20" applyNumberFormat="1" applyFont="1" applyBorder="1" applyAlignment="1" applyProtection="1">
      <alignment horizontal="center" vertical="center"/>
      <protection hidden="1"/>
    </xf>
    <xf numFmtId="164" fontId="11" fillId="2" borderId="1" xfId="22" applyNumberFormat="1" applyFont="1" applyFill="1" applyBorder="1" applyAlignment="1" applyProtection="1">
      <alignment horizontal="center" vertical="center" shrinkToFit="1"/>
      <protection hidden="1"/>
    </xf>
    <xf numFmtId="0" fontId="1" fillId="7" borderId="12" xfId="1" applyFill="1" applyBorder="1" applyAlignment="1" applyProtection="1">
      <alignment horizontal="center"/>
      <protection hidden="1"/>
    </xf>
    <xf numFmtId="0" fontId="1" fillId="7" borderId="13" xfId="1" applyFill="1" applyBorder="1" applyAlignment="1" applyProtection="1">
      <alignment horizontal="center"/>
      <protection hidden="1"/>
    </xf>
    <xf numFmtId="0" fontId="1" fillId="7" borderId="41" xfId="1" applyFill="1" applyBorder="1" applyAlignment="1" applyProtection="1">
      <alignment horizontal="center"/>
      <protection hidden="1"/>
    </xf>
    <xf numFmtId="0" fontId="1" fillId="7" borderId="20" xfId="1" applyFill="1" applyBorder="1" applyAlignment="1" applyProtection="1">
      <alignment horizontal="center"/>
      <protection hidden="1"/>
    </xf>
    <xf numFmtId="0" fontId="1" fillId="7" borderId="1" xfId="1" applyFill="1" applyBorder="1" applyAlignment="1" applyProtection="1">
      <alignment horizontal="center"/>
      <protection hidden="1"/>
    </xf>
    <xf numFmtId="0" fontId="1" fillId="7" borderId="2" xfId="1" applyFill="1" applyBorder="1" applyAlignment="1" applyProtection="1">
      <alignment horizontal="center"/>
      <protection hidden="1"/>
    </xf>
    <xf numFmtId="0" fontId="1" fillId="7" borderId="39" xfId="1" applyFill="1" applyBorder="1" applyAlignment="1" applyProtection="1">
      <alignment horizontal="center"/>
      <protection hidden="1"/>
    </xf>
    <xf numFmtId="0" fontId="1" fillId="7" borderId="4" xfId="1" applyFill="1" applyBorder="1" applyAlignment="1" applyProtection="1">
      <alignment horizontal="center"/>
      <protection hidden="1"/>
    </xf>
    <xf numFmtId="0" fontId="1" fillId="7" borderId="6" xfId="1" applyFill="1" applyBorder="1" applyAlignment="1" applyProtection="1">
      <alignment horizontal="center"/>
      <protection hidden="1"/>
    </xf>
    <xf numFmtId="0" fontId="96" fillId="0" borderId="0" xfId="4" applyFont="1" applyFill="1" applyBorder="1" applyAlignment="1" applyProtection="1">
      <alignment horizontal="left" vertical="center" wrapText="1"/>
      <protection hidden="1"/>
    </xf>
    <xf numFmtId="0" fontId="21" fillId="7" borderId="12" xfId="0" applyFont="1" applyFill="1" applyBorder="1" applyAlignment="1" applyProtection="1">
      <alignment horizontal="center"/>
      <protection hidden="1"/>
    </xf>
    <xf numFmtId="0" fontId="21" fillId="7" borderId="13" xfId="0" applyFont="1" applyFill="1" applyBorder="1" applyAlignment="1" applyProtection="1">
      <alignment horizontal="center"/>
      <protection hidden="1"/>
    </xf>
    <xf numFmtId="0" fontId="21" fillId="7" borderId="19" xfId="0" applyFont="1" applyFill="1" applyBorder="1" applyAlignment="1" applyProtection="1">
      <alignment horizontal="center"/>
      <protection hidden="1"/>
    </xf>
    <xf numFmtId="0" fontId="11" fillId="7" borderId="12" xfId="4" applyFont="1" applyFill="1" applyBorder="1" applyAlignment="1" applyProtection="1">
      <alignment horizontal="center" vertical="center" wrapText="1"/>
      <protection hidden="1"/>
    </xf>
    <xf numFmtId="0" fontId="11" fillId="7" borderId="14" xfId="4" applyFont="1" applyFill="1" applyBorder="1" applyAlignment="1" applyProtection="1">
      <alignment horizontal="center" vertical="center" wrapText="1"/>
      <protection hidden="1"/>
    </xf>
    <xf numFmtId="0" fontId="11" fillId="8" borderId="0" xfId="20" applyFont="1" applyFill="1" applyAlignment="1" applyProtection="1">
      <alignment horizontal="left" vertical="center" indent="1"/>
      <protection hidden="1"/>
    </xf>
    <xf numFmtId="0" fontId="28" fillId="8" borderId="2" xfId="0" applyFont="1" applyFill="1" applyBorder="1" applyAlignment="1" applyProtection="1">
      <alignment horizontal="left" indent="1"/>
      <protection hidden="1"/>
    </xf>
    <xf numFmtId="0" fontId="28" fillId="8" borderId="5" xfId="0" applyFont="1" applyFill="1" applyBorder="1" applyAlignment="1" applyProtection="1">
      <alignment horizontal="left" indent="1"/>
      <protection hidden="1"/>
    </xf>
    <xf numFmtId="0" fontId="28" fillId="8" borderId="3" xfId="0" applyFont="1" applyFill="1" applyBorder="1" applyAlignment="1" applyProtection="1">
      <alignment horizontal="left" indent="1"/>
      <protection hidden="1"/>
    </xf>
    <xf numFmtId="165" fontId="11" fillId="0" borderId="2" xfId="2" applyFont="1" applyBorder="1" applyAlignment="1" applyProtection="1">
      <alignment horizontal="center" vertical="center"/>
      <protection hidden="1"/>
    </xf>
    <xf numFmtId="165" fontId="11" fillId="0" borderId="5" xfId="2" applyFont="1" applyBorder="1" applyAlignment="1" applyProtection="1">
      <alignment horizontal="center" vertical="center"/>
      <protection hidden="1"/>
    </xf>
    <xf numFmtId="165" fontId="11" fillId="0" borderId="3" xfId="2" applyFont="1" applyBorder="1" applyAlignment="1" applyProtection="1">
      <alignment horizontal="center" vertical="center"/>
      <protection hidden="1"/>
    </xf>
    <xf numFmtId="0" fontId="11" fillId="8" borderId="1" xfId="1" applyFont="1" applyFill="1" applyBorder="1" applyAlignment="1" applyProtection="1">
      <alignment horizontal="left" vertical="center" wrapText="1" indent="1"/>
      <protection hidden="1"/>
    </xf>
    <xf numFmtId="0" fontId="28" fillId="8" borderId="2" xfId="0" applyFont="1" applyFill="1" applyBorder="1" applyAlignment="1" applyProtection="1">
      <alignment horizontal="left" indent="2"/>
      <protection hidden="1"/>
    </xf>
    <xf numFmtId="0" fontId="28" fillId="8" borderId="5" xfId="0" applyFont="1" applyFill="1" applyBorder="1" applyAlignment="1" applyProtection="1">
      <alignment horizontal="left" indent="2"/>
      <protection hidden="1"/>
    </xf>
    <xf numFmtId="0" fontId="28" fillId="8" borderId="3" xfId="0" applyFont="1" applyFill="1" applyBorder="1" applyAlignment="1" applyProtection="1">
      <alignment horizontal="left" indent="2"/>
      <protection hidden="1"/>
    </xf>
    <xf numFmtId="0" fontId="28" fillId="8" borderId="2" xfId="0" applyFont="1" applyFill="1" applyBorder="1" applyAlignment="1" applyProtection="1">
      <alignment horizontal="center"/>
      <protection hidden="1"/>
    </xf>
    <xf numFmtId="0" fontId="28" fillId="8" borderId="5" xfId="0" applyFont="1" applyFill="1" applyBorder="1" applyAlignment="1" applyProtection="1">
      <alignment horizontal="center"/>
      <protection hidden="1"/>
    </xf>
    <xf numFmtId="0" fontId="1" fillId="8" borderId="2" xfId="0" applyFont="1" applyFill="1" applyBorder="1" applyAlignment="1" applyProtection="1">
      <alignment horizontal="left" indent="1"/>
      <protection hidden="1"/>
    </xf>
    <xf numFmtId="0" fontId="1" fillId="8" borderId="5" xfId="0" applyFont="1" applyFill="1" applyBorder="1" applyAlignment="1" applyProtection="1">
      <alignment horizontal="left" indent="1"/>
      <protection hidden="1"/>
    </xf>
    <xf numFmtId="0" fontId="1" fillId="8" borderId="3" xfId="0" applyFont="1" applyFill="1" applyBorder="1" applyAlignment="1" applyProtection="1">
      <alignment horizontal="left" indent="1"/>
      <protection hidden="1"/>
    </xf>
    <xf numFmtId="0" fontId="28" fillId="8" borderId="3" xfId="0" applyFont="1" applyFill="1" applyBorder="1" applyAlignment="1" applyProtection="1">
      <alignment horizontal="center"/>
      <protection hidden="1"/>
    </xf>
    <xf numFmtId="0" fontId="27" fillId="7" borderId="2" xfId="0" applyFont="1" applyFill="1" applyBorder="1" applyAlignment="1" applyProtection="1">
      <alignment horizontal="left" indent="1"/>
      <protection hidden="1"/>
    </xf>
    <xf numFmtId="0" fontId="27" fillId="7" borderId="5" xfId="0" applyFont="1" applyFill="1" applyBorder="1" applyAlignment="1" applyProtection="1">
      <alignment horizontal="left" indent="1"/>
      <protection hidden="1"/>
    </xf>
    <xf numFmtId="0" fontId="27" fillId="7" borderId="3" xfId="0" applyFont="1" applyFill="1" applyBorder="1" applyAlignment="1" applyProtection="1">
      <alignment horizontal="left" indent="1"/>
      <protection hidden="1"/>
    </xf>
    <xf numFmtId="0" fontId="27" fillId="7" borderId="2" xfId="0" applyFont="1" applyFill="1" applyBorder="1" applyAlignment="1" applyProtection="1">
      <alignment horizontal="left" wrapText="1" indent="1"/>
      <protection hidden="1"/>
    </xf>
    <xf numFmtId="0" fontId="27" fillId="7" borderId="5" xfId="0" applyFont="1" applyFill="1" applyBorder="1" applyAlignment="1" applyProtection="1">
      <alignment horizontal="left" wrapText="1" indent="1"/>
      <protection hidden="1"/>
    </xf>
    <xf numFmtId="0" fontId="27" fillId="7" borderId="3" xfId="0" applyFont="1" applyFill="1" applyBorder="1" applyAlignment="1" applyProtection="1">
      <alignment horizontal="left" wrapText="1" indent="1"/>
      <protection hidden="1"/>
    </xf>
    <xf numFmtId="0" fontId="28" fillId="8" borderId="5" xfId="0" applyFont="1" applyFill="1" applyBorder="1" applyAlignment="1" applyProtection="1">
      <alignment horizontal="left" vertical="justify" wrapText="1" indent="1"/>
      <protection hidden="1"/>
    </xf>
    <xf numFmtId="0" fontId="28" fillId="8" borderId="3" xfId="0" applyFont="1" applyFill="1" applyBorder="1" applyAlignment="1" applyProtection="1">
      <alignment horizontal="left" vertical="justify" wrapText="1" indent="1"/>
      <protection hidden="1"/>
    </xf>
    <xf numFmtId="0" fontId="11" fillId="8" borderId="1" xfId="1" applyFont="1" applyFill="1" applyBorder="1" applyAlignment="1" applyProtection="1">
      <alignment horizontal="center" vertical="center" wrapText="1"/>
      <protection hidden="1"/>
    </xf>
    <xf numFmtId="0" fontId="27" fillId="8" borderId="2" xfId="0" applyFont="1" applyFill="1" applyBorder="1" applyAlignment="1" applyProtection="1">
      <alignment horizontal="left" indent="1"/>
      <protection hidden="1"/>
    </xf>
    <xf numFmtId="0" fontId="27" fillId="8" borderId="5" xfId="0" applyFont="1" applyFill="1" applyBorder="1" applyAlignment="1" applyProtection="1">
      <alignment horizontal="left" indent="1"/>
      <protection hidden="1"/>
    </xf>
    <xf numFmtId="0" fontId="27" fillId="8" borderId="3" xfId="0" applyFont="1" applyFill="1" applyBorder="1" applyAlignment="1" applyProtection="1">
      <alignment horizontal="left" indent="1"/>
      <protection hidden="1"/>
    </xf>
    <xf numFmtId="0" fontId="28" fillId="8" borderId="1" xfId="0" applyFont="1" applyFill="1" applyBorder="1" applyAlignment="1" applyProtection="1">
      <alignment horizontal="left" indent="1"/>
      <protection hidden="1"/>
    </xf>
    <xf numFmtId="0" fontId="28" fillId="8" borderId="6" xfId="0" applyFont="1" applyFill="1" applyBorder="1" applyAlignment="1" applyProtection="1">
      <alignment horizontal="left" indent="1"/>
      <protection hidden="1"/>
    </xf>
    <xf numFmtId="0" fontId="28" fillId="8" borderId="9" xfId="0" applyFont="1" applyFill="1" applyBorder="1" applyAlignment="1" applyProtection="1">
      <alignment horizontal="left" indent="1"/>
      <protection hidden="1"/>
    </xf>
    <xf numFmtId="0" fontId="28" fillId="8" borderId="11" xfId="0" applyFont="1" applyFill="1" applyBorder="1" applyAlignment="1" applyProtection="1">
      <alignment horizontal="left" indent="1"/>
      <protection hidden="1"/>
    </xf>
    <xf numFmtId="0" fontId="41" fillId="8" borderId="2" xfId="0" applyFont="1" applyFill="1" applyBorder="1" applyAlignment="1" applyProtection="1">
      <alignment horizontal="left"/>
      <protection hidden="1"/>
    </xf>
    <xf numFmtId="0" fontId="41" fillId="8" borderId="5" xfId="0" applyFont="1" applyFill="1" applyBorder="1" applyAlignment="1" applyProtection="1">
      <alignment horizontal="left"/>
      <protection hidden="1"/>
    </xf>
    <xf numFmtId="0" fontId="41" fillId="8" borderId="3" xfId="0" applyFont="1" applyFill="1" applyBorder="1" applyAlignment="1" applyProtection="1">
      <alignment horizontal="left"/>
      <protection hidden="1"/>
    </xf>
    <xf numFmtId="3" fontId="0" fillId="63" borderId="4" xfId="0" applyNumberFormat="1" applyFill="1" applyBorder="1" applyAlignment="1" applyProtection="1">
      <alignment horizontal="center" vertical="center"/>
      <protection locked="0"/>
    </xf>
    <xf numFmtId="3" fontId="0" fillId="63" borderId="45" xfId="0" applyNumberFormat="1" applyFill="1" applyBorder="1" applyAlignment="1" applyProtection="1">
      <alignment horizontal="center" vertical="center"/>
      <protection locked="0"/>
    </xf>
    <xf numFmtId="3" fontId="0" fillId="0" borderId="45" xfId="0" applyNumberFormat="1" applyBorder="1" applyAlignment="1">
      <alignment horizontal="center" vertical="center"/>
    </xf>
    <xf numFmtId="3" fontId="0" fillId="0" borderId="15" xfId="0" applyNumberFormat="1" applyBorder="1" applyAlignment="1">
      <alignment horizontal="center" vertical="center"/>
    </xf>
    <xf numFmtId="0" fontId="92" fillId="0" borderId="1" xfId="0" applyFont="1" applyBorder="1" applyAlignment="1">
      <alignment horizontal="center" vertical="center" wrapText="1"/>
    </xf>
    <xf numFmtId="0" fontId="0" fillId="64" borderId="4" xfId="0" applyFont="1" applyFill="1" applyBorder="1" applyAlignment="1" applyProtection="1">
      <alignment horizontal="center" vertical="center" wrapText="1"/>
      <protection locked="0"/>
    </xf>
    <xf numFmtId="0" fontId="0" fillId="64" borderId="45" xfId="0" applyFont="1" applyFill="1" applyBorder="1" applyAlignment="1" applyProtection="1">
      <alignment horizontal="center" vertical="center" wrapText="1"/>
      <protection locked="0"/>
    </xf>
    <xf numFmtId="0" fontId="0" fillId="0" borderId="45" xfId="0" applyFont="1" applyBorder="1" applyAlignment="1" applyProtection="1">
      <alignment horizontal="center" vertical="center"/>
      <protection locked="0"/>
    </xf>
    <xf numFmtId="165" fontId="11" fillId="0" borderId="1" xfId="280" applyFont="1" applyBorder="1" applyAlignment="1" applyProtection="1">
      <alignment horizontal="center"/>
      <protection hidden="1"/>
    </xf>
    <xf numFmtId="165" fontId="11" fillId="0" borderId="2" xfId="280" applyFont="1" applyFill="1" applyBorder="1" applyAlignment="1" applyProtection="1">
      <alignment horizontal="center"/>
      <protection hidden="1"/>
    </xf>
    <xf numFmtId="165" fontId="11" fillId="0" borderId="5" xfId="280" applyFont="1" applyFill="1" applyBorder="1" applyAlignment="1" applyProtection="1">
      <alignment horizontal="center"/>
      <protection hidden="1"/>
    </xf>
    <xf numFmtId="165" fontId="11" fillId="0" borderId="3" xfId="280" applyFont="1" applyFill="1" applyBorder="1" applyAlignment="1" applyProtection="1">
      <alignment horizontal="center"/>
      <protection hidden="1"/>
    </xf>
    <xf numFmtId="14" fontId="11" fillId="2" borderId="1" xfId="280" applyNumberFormat="1" applyFont="1" applyFill="1" applyBorder="1" applyAlignment="1" applyProtection="1">
      <alignment horizontal="center"/>
      <protection hidden="1"/>
    </xf>
    <xf numFmtId="0" fontId="21" fillId="0" borderId="1" xfId="0" applyFont="1" applyBorder="1" applyAlignment="1">
      <alignment horizontal="center" vertical="center" wrapText="1"/>
    </xf>
    <xf numFmtId="0" fontId="0" fillId="63" borderId="4" xfId="0" applyFill="1" applyBorder="1" applyAlignment="1" applyProtection="1">
      <alignment horizontal="center" vertical="center"/>
      <protection locked="0"/>
    </xf>
    <xf numFmtId="0" fontId="0" fillId="63" borderId="45" xfId="0" applyFill="1" applyBorder="1" applyAlignment="1" applyProtection="1">
      <alignment horizontal="center" vertical="center"/>
      <protection locked="0"/>
    </xf>
    <xf numFmtId="0" fontId="0" fillId="0" borderId="45" xfId="0" applyBorder="1" applyAlignment="1">
      <alignment horizontal="center" vertical="center"/>
    </xf>
    <xf numFmtId="0" fontId="0" fillId="0" borderId="15" xfId="0" applyBorder="1" applyAlignment="1">
      <alignment horizontal="center" vertical="center"/>
    </xf>
    <xf numFmtId="178" fontId="0" fillId="63" borderId="4" xfId="0" applyNumberFormat="1" applyFill="1" applyBorder="1" applyAlignment="1" applyProtection="1">
      <alignment horizontal="center" vertical="center"/>
      <protection locked="0"/>
    </xf>
    <xf numFmtId="178" fontId="0" fillId="63" borderId="45" xfId="0" applyNumberFormat="1" applyFill="1" applyBorder="1" applyAlignment="1" applyProtection="1">
      <alignment horizontal="center" vertical="center"/>
      <protection locked="0"/>
    </xf>
    <xf numFmtId="178" fontId="0" fillId="0" borderId="45" xfId="0" applyNumberFormat="1" applyBorder="1" applyAlignment="1">
      <alignment horizontal="center" vertical="center"/>
    </xf>
    <xf numFmtId="178" fontId="0" fillId="0" borderId="15" xfId="0" applyNumberFormat="1" applyBorder="1" applyAlignment="1">
      <alignment horizontal="center" vertical="center"/>
    </xf>
    <xf numFmtId="14" fontId="0" fillId="63" borderId="4" xfId="0" applyNumberFormat="1" applyFill="1" applyBorder="1" applyAlignment="1" applyProtection="1">
      <alignment horizontal="center" vertical="center"/>
      <protection locked="0"/>
    </xf>
    <xf numFmtId="0" fontId="98" fillId="63" borderId="4" xfId="0" applyFont="1" applyFill="1" applyBorder="1" applyAlignment="1" applyProtection="1">
      <alignment horizontal="center" vertical="center"/>
      <protection locked="0"/>
    </xf>
    <xf numFmtId="0" fontId="0" fillId="0" borderId="15" xfId="0" applyFont="1" applyBorder="1" applyAlignment="1" applyProtection="1">
      <alignment horizontal="center" vertical="center"/>
      <protection locked="0"/>
    </xf>
    <xf numFmtId="165" fontId="11" fillId="0" borderId="2" xfId="280" applyFont="1" applyFill="1" applyBorder="1" applyAlignment="1" applyProtection="1">
      <alignment horizontal="center" vertical="center"/>
      <protection hidden="1"/>
    </xf>
    <xf numFmtId="165" fontId="11" fillId="0" borderId="5" xfId="280" applyFont="1" applyFill="1" applyBorder="1" applyAlignment="1" applyProtection="1">
      <alignment horizontal="center" vertical="center"/>
      <protection hidden="1"/>
    </xf>
    <xf numFmtId="165" fontId="11" fillId="0" borderId="3" xfId="280" applyFont="1" applyFill="1" applyBorder="1" applyAlignment="1" applyProtection="1">
      <alignment horizontal="center" vertical="center"/>
      <protection hidden="1"/>
    </xf>
    <xf numFmtId="165" fontId="11" fillId="0" borderId="2" xfId="280" applyFont="1" applyBorder="1" applyAlignment="1" applyProtection="1">
      <alignment horizontal="center" vertical="center"/>
      <protection hidden="1"/>
    </xf>
    <xf numFmtId="165" fontId="11" fillId="0" borderId="5" xfId="280" applyFont="1" applyBorder="1" applyAlignment="1" applyProtection="1">
      <alignment horizontal="center" vertical="center"/>
      <protection hidden="1"/>
    </xf>
    <xf numFmtId="165" fontId="11" fillId="0" borderId="3" xfId="280" applyFont="1" applyBorder="1" applyAlignment="1" applyProtection="1">
      <alignment horizontal="center" vertical="center"/>
      <protection hidden="1"/>
    </xf>
    <xf numFmtId="165" fontId="11" fillId="0" borderId="2" xfId="280" applyFont="1" applyBorder="1" applyAlignment="1" applyProtection="1">
      <alignment horizontal="center"/>
      <protection hidden="1"/>
    </xf>
    <xf numFmtId="165" fontId="11" fillId="0" borderId="5" xfId="280" applyFont="1" applyBorder="1" applyAlignment="1" applyProtection="1">
      <alignment horizontal="center"/>
      <protection hidden="1"/>
    </xf>
    <xf numFmtId="165" fontId="11" fillId="0" borderId="3" xfId="280" applyFont="1" applyBorder="1" applyAlignment="1" applyProtection="1">
      <alignment horizontal="center"/>
      <protection hidden="1"/>
    </xf>
  </cellXfs>
  <cellStyles count="329">
    <cellStyle name="_ACL" xfId="273"/>
    <cellStyle name="_Bank Reconciliation" xfId="274"/>
    <cellStyle name="_IF csv Macro" xfId="275"/>
    <cellStyle name="_IF csv Macro 2" xfId="276"/>
    <cellStyle name="_IF csv Macro_privaxis" xfId="277"/>
    <cellStyle name="1 - Style1" xfId="278"/>
    <cellStyle name="2 - Style2" xfId="279"/>
    <cellStyle name="20 % - Accent1" xfId="129"/>
    <cellStyle name="20 % - Accent2" xfId="130"/>
    <cellStyle name="20 % - Accent3" xfId="131"/>
    <cellStyle name="20 % - Accent4" xfId="132"/>
    <cellStyle name="20 % - Accent5" xfId="133"/>
    <cellStyle name="20 % - Accent6" xfId="134"/>
    <cellStyle name="20% - Accent1 2" xfId="32"/>
    <cellStyle name="20% - Accent1 2 2" xfId="135"/>
    <cellStyle name="20% - Accent1 3" xfId="136"/>
    <cellStyle name="20% - Accent2 2" xfId="33"/>
    <cellStyle name="20% - Accent2 2 2" xfId="137"/>
    <cellStyle name="20% - Accent2 3" xfId="138"/>
    <cellStyle name="20% - Accent3 2" xfId="34"/>
    <cellStyle name="20% - Accent3 2 2" xfId="139"/>
    <cellStyle name="20% - Accent3 3" xfId="140"/>
    <cellStyle name="20% - Accent4 2" xfId="35"/>
    <cellStyle name="20% - Accent4 2 2" xfId="141"/>
    <cellStyle name="20% - Accent4 3" xfId="142"/>
    <cellStyle name="20% - Accent5 2" xfId="36"/>
    <cellStyle name="20% - Accent5 2 2" xfId="143"/>
    <cellStyle name="20% - Accent5 3" xfId="144"/>
    <cellStyle name="20% - Accent6 2" xfId="37"/>
    <cellStyle name="20% - Accent6 2 2" xfId="145"/>
    <cellStyle name="20% - Accent6 3" xfId="146"/>
    <cellStyle name="40 % - Accent1" xfId="147"/>
    <cellStyle name="40 % - Accent2" xfId="148"/>
    <cellStyle name="40 % - Accent3" xfId="149"/>
    <cellStyle name="40 % - Accent4" xfId="150"/>
    <cellStyle name="40 % - Accent5" xfId="151"/>
    <cellStyle name="40 % - Accent6" xfId="152"/>
    <cellStyle name="40% - Accent1 2" xfId="38"/>
    <cellStyle name="40% - Accent1 2 2" xfId="153"/>
    <cellStyle name="40% - Accent1 3" xfId="154"/>
    <cellStyle name="40% - Accent2 2" xfId="39"/>
    <cellStyle name="40% - Accent2 2 2" xfId="155"/>
    <cellStyle name="40% - Accent2 3" xfId="156"/>
    <cellStyle name="40% - Accent3 2" xfId="40"/>
    <cellStyle name="40% - Accent3 2 2" xfId="157"/>
    <cellStyle name="40% - Accent3 3" xfId="158"/>
    <cellStyle name="40% - Accent4 2" xfId="41"/>
    <cellStyle name="40% - Accent4 2 2" xfId="159"/>
    <cellStyle name="40% - Accent4 3" xfId="160"/>
    <cellStyle name="40% - Accent5 2" xfId="42"/>
    <cellStyle name="40% - Accent5 2 2" xfId="161"/>
    <cellStyle name="40% - Accent5 3" xfId="162"/>
    <cellStyle name="40% - Accent6 2" xfId="43"/>
    <cellStyle name="40% - Accent6 2 2" xfId="163"/>
    <cellStyle name="40% - Accent6 3" xfId="164"/>
    <cellStyle name="60 % - Accent1" xfId="165"/>
    <cellStyle name="60 % - Accent2" xfId="166"/>
    <cellStyle name="60 % - Accent3" xfId="167"/>
    <cellStyle name="60 % - Accent4" xfId="168"/>
    <cellStyle name="60 % - Accent5" xfId="169"/>
    <cellStyle name="60 % - Accent6" xfId="170"/>
    <cellStyle name="60% - Accent1 2" xfId="44"/>
    <cellStyle name="60% - Accent1 2 2" xfId="171"/>
    <cellStyle name="60% - Accent1 3" xfId="172"/>
    <cellStyle name="60% - Accent2 2" xfId="45"/>
    <cellStyle name="60% - Accent2 2 2" xfId="173"/>
    <cellStyle name="60% - Accent2 3" xfId="174"/>
    <cellStyle name="60% - Accent3 2" xfId="46"/>
    <cellStyle name="60% - Accent3 2 2" xfId="175"/>
    <cellStyle name="60% - Accent3 3" xfId="176"/>
    <cellStyle name="60% - Accent4 2" xfId="47"/>
    <cellStyle name="60% - Accent4 2 2" xfId="177"/>
    <cellStyle name="60% - Accent4 3" xfId="178"/>
    <cellStyle name="60% - Accent5 2" xfId="48"/>
    <cellStyle name="60% - Accent5 2 2" xfId="179"/>
    <cellStyle name="60% - Accent5 3" xfId="180"/>
    <cellStyle name="60% - Accent6 2" xfId="49"/>
    <cellStyle name="60% - Accent6 2 2" xfId="181"/>
    <cellStyle name="60% - Accent6 3" xfId="182"/>
    <cellStyle name="Accent1 2" xfId="50"/>
    <cellStyle name="Accent1 2 2" xfId="183"/>
    <cellStyle name="Accent1 3" xfId="184"/>
    <cellStyle name="Accent2 2" xfId="51"/>
    <cellStyle name="Accent2 2 2" xfId="185"/>
    <cellStyle name="Accent2 3" xfId="186"/>
    <cellStyle name="Accent3 2" xfId="52"/>
    <cellStyle name="Accent3 2 2" xfId="187"/>
    <cellStyle name="Accent3 3" xfId="188"/>
    <cellStyle name="Accent4 2" xfId="53"/>
    <cellStyle name="Accent4 2 2" xfId="189"/>
    <cellStyle name="Accent4 3" xfId="190"/>
    <cellStyle name="Accent5 2" xfId="54"/>
    <cellStyle name="Accent5 2 2" xfId="191"/>
    <cellStyle name="Accent5 3" xfId="192"/>
    <cellStyle name="Accent6 2" xfId="55"/>
    <cellStyle name="Accent6 2 2" xfId="193"/>
    <cellStyle name="Accent6 3" xfId="194"/>
    <cellStyle name="Avertissement" xfId="195"/>
    <cellStyle name="Bad 2" xfId="56"/>
    <cellStyle name="Bad 2 2" xfId="196"/>
    <cellStyle name="Bad 3" xfId="197"/>
    <cellStyle name="Calcul" xfId="198"/>
    <cellStyle name="Calculation 2" xfId="57"/>
    <cellStyle name="Calculation 2 2" xfId="199"/>
    <cellStyle name="Calculation 3" xfId="200"/>
    <cellStyle name="Cellule liée" xfId="201"/>
    <cellStyle name="Check Cell 2" xfId="58"/>
    <cellStyle name="Check Cell 2 2" xfId="202"/>
    <cellStyle name="Check Cell 3" xfId="203"/>
    <cellStyle name="Comma" xfId="24" builtinId="3"/>
    <cellStyle name="Comma 10" xfId="59"/>
    <cellStyle name="Comma 11" xfId="60"/>
    <cellStyle name="Comma 12" xfId="61"/>
    <cellStyle name="Comma 13" xfId="62"/>
    <cellStyle name="Comma 14" xfId="63"/>
    <cellStyle name="Comma 14 2" xfId="318"/>
    <cellStyle name="Comma 15" xfId="64"/>
    <cellStyle name="Comma 16" xfId="65"/>
    <cellStyle name="Comma 17" xfId="66"/>
    <cellStyle name="Comma 18" xfId="67"/>
    <cellStyle name="Comma 19" xfId="68"/>
    <cellStyle name="Comma 2" xfId="2"/>
    <cellStyle name="Comma 2 2" xfId="70"/>
    <cellStyle name="Comma 2 3" xfId="71"/>
    <cellStyle name="Comma 2 4" xfId="280"/>
    <cellStyle name="Comma 2 5" xfId="69"/>
    <cellStyle name="Comma 20" xfId="72"/>
    <cellStyle name="Comma 21" xfId="298"/>
    <cellStyle name="Comma 22" xfId="316"/>
    <cellStyle name="Comma 23" xfId="325"/>
    <cellStyle name="Comma 3" xfId="22"/>
    <cellStyle name="Comma 3 2" xfId="74"/>
    <cellStyle name="Comma 3 3" xfId="73"/>
    <cellStyle name="Comma 3_Weekly indicators_CPD" xfId="75"/>
    <cellStyle name="Comma 4" xfId="76"/>
    <cellStyle name="Comma 4 2" xfId="204"/>
    <cellStyle name="Comma 5" xfId="77"/>
    <cellStyle name="Comma 5 2" xfId="205"/>
    <cellStyle name="Comma 5 3" xfId="281"/>
    <cellStyle name="Comma 5 4" xfId="282"/>
    <cellStyle name="Comma 6" xfId="78"/>
    <cellStyle name="Comma 6 2" xfId="283"/>
    <cellStyle name="Comma 7" xfId="79"/>
    <cellStyle name="Comma 8" xfId="80"/>
    <cellStyle name="Comma 9" xfId="81"/>
    <cellStyle name="Comma 9 2" xfId="82"/>
    <cellStyle name="Comma_PartA -- part4" xfId="3"/>
    <cellStyle name="Commentaire" xfId="206"/>
    <cellStyle name="Crystal Report Data" xfId="284"/>
    <cellStyle name="Crystal Report Field" xfId="285"/>
    <cellStyle name="Currency 2" xfId="286"/>
    <cellStyle name="Currency 3" xfId="287"/>
    <cellStyle name="Description" xfId="4"/>
    <cellStyle name="DescriptionCAS" xfId="5"/>
    <cellStyle name="DescriptionCtr" xfId="6"/>
    <cellStyle name="DescriptionNoWrap" xfId="7"/>
    <cellStyle name="DescriptionTitle" xfId="8"/>
    <cellStyle name="DescriptionTitleNoWrap" xfId="9"/>
    <cellStyle name="Dziesi?tny_BS082day" xfId="83"/>
    <cellStyle name="Entrée" xfId="207"/>
    <cellStyle name="Euro" xfId="84"/>
    <cellStyle name="Euro 2" xfId="288"/>
    <cellStyle name="Explanatory Text 2" xfId="85"/>
    <cellStyle name="Explanatory Text 2 2" xfId="208"/>
    <cellStyle name="Explanatory Text 3" xfId="209"/>
    <cellStyle name="FormName" xfId="10"/>
    <cellStyle name="FormNameRight" xfId="11"/>
    <cellStyle name="Good 2" xfId="86"/>
    <cellStyle name="Good 2 2" xfId="210"/>
    <cellStyle name="Good 3" xfId="211"/>
    <cellStyle name="H5" xfId="289"/>
    <cellStyle name="Heading 1 2" xfId="87"/>
    <cellStyle name="Heading 1 2 2" xfId="212"/>
    <cellStyle name="Heading 1 3" xfId="213"/>
    <cellStyle name="Heading 2 2" xfId="88"/>
    <cellStyle name="Heading 2 2 2" xfId="214"/>
    <cellStyle name="Heading 2 3" xfId="215"/>
    <cellStyle name="Heading 3 2" xfId="89"/>
    <cellStyle name="Heading 3 2 2" xfId="216"/>
    <cellStyle name="Heading 3 3" xfId="217"/>
    <cellStyle name="Heading 4 2" xfId="90"/>
    <cellStyle name="Heading 4 2 2" xfId="218"/>
    <cellStyle name="Heading 4 3" xfId="219"/>
    <cellStyle name="Heading0" xfId="12"/>
    <cellStyle name="Heading0NoWrap" xfId="13"/>
    <cellStyle name="Heading1" xfId="14"/>
    <cellStyle name="Heading2" xfId="15"/>
    <cellStyle name="Hyperlink 2" xfId="220"/>
    <cellStyle name="Hyperlink 3" xfId="221"/>
    <cellStyle name="Hyperlink 4" xfId="222"/>
    <cellStyle name="Input 2" xfId="91"/>
    <cellStyle name="Input 2 2" xfId="223"/>
    <cellStyle name="Input 3" xfId="224"/>
    <cellStyle name="Insatisfaisant" xfId="225"/>
    <cellStyle name="Instructions" xfId="16"/>
    <cellStyle name="Linked Cell 2" xfId="92"/>
    <cellStyle name="Linked Cell 2 2" xfId="226"/>
    <cellStyle name="Linked Cell 3" xfId="227"/>
    <cellStyle name="Neutral 2" xfId="93"/>
    <cellStyle name="Neutral 2 2" xfId="228"/>
    <cellStyle name="Neutral 3" xfId="229"/>
    <cellStyle name="Neutre" xfId="230"/>
    <cellStyle name="Normal" xfId="0" builtinId="0"/>
    <cellStyle name="Normal 10" xfId="231"/>
    <cellStyle name="Normal 11" xfId="232"/>
    <cellStyle name="Normal 12" xfId="233"/>
    <cellStyle name="Normal 13" xfId="272"/>
    <cellStyle name="Normal 13 2" xfId="309"/>
    <cellStyle name="Normal 13 3" xfId="310"/>
    <cellStyle name="Normal 14" xfId="31"/>
    <cellStyle name="Normal 15" xfId="300"/>
    <cellStyle name="Normal 16" xfId="301"/>
    <cellStyle name="Normal 17" xfId="290"/>
    <cellStyle name="Normal 18" xfId="302"/>
    <cellStyle name="Normal 19" xfId="303"/>
    <cellStyle name="Normal 2" xfId="1"/>
    <cellStyle name="Normal 2 2" xfId="95"/>
    <cellStyle name="Normal 2 2 2" xfId="123"/>
    <cellStyle name="Normal 2 2 3" xfId="319"/>
    <cellStyle name="Normal 2 2 5" xfId="234"/>
    <cellStyle name="Normal 2 2_member" xfId="305"/>
    <cellStyle name="Normal 2 3" xfId="128"/>
    <cellStyle name="Normal 2 4" xfId="235"/>
    <cellStyle name="Normal 2 5" xfId="291"/>
    <cellStyle name="Normal 2 6" xfId="299"/>
    <cellStyle name="Normal 2 6 2" xfId="311"/>
    <cellStyle name="Normal 2 7" xfId="94"/>
    <cellStyle name="Normal 2 8" xfId="328"/>
    <cellStyle name="Normal 2_MFI_Returns_Jun10" xfId="292"/>
    <cellStyle name="Normal 20" xfId="304"/>
    <cellStyle name="Normal 20 2" xfId="308"/>
    <cellStyle name="Normal 20 2 2" xfId="313"/>
    <cellStyle name="Normal 21" xfId="312"/>
    <cellStyle name="Normal 22" xfId="293"/>
    <cellStyle name="Normal 23" xfId="314"/>
    <cellStyle name="Normal 23 2" xfId="323"/>
    <cellStyle name="Normal 24" xfId="315"/>
    <cellStyle name="Normal 25" xfId="324"/>
    <cellStyle name="Normal 26" xfId="326"/>
    <cellStyle name="Normal 27" xfId="26"/>
    <cellStyle name="Normal 28" xfId="327"/>
    <cellStyle name="Normal 3" xfId="28"/>
    <cellStyle name="Normal 3 2" xfId="29"/>
    <cellStyle name="Normal 3 2 2" xfId="236"/>
    <cellStyle name="Normal 3 2 3" xfId="320"/>
    <cellStyle name="Normal 3 3" xfId="237"/>
    <cellStyle name="Normal 3 4" xfId="238"/>
    <cellStyle name="Normal 3 4 2" xfId="239"/>
    <cellStyle name="Normal 3 5" xfId="240"/>
    <cellStyle name="Normal 3 6" xfId="241"/>
    <cellStyle name="Normal 4" xfId="27"/>
    <cellStyle name="Normal 4 2" xfId="96"/>
    <cellStyle name="Normal 4 2 2" xfId="242"/>
    <cellStyle name="Normal 5" xfId="30"/>
    <cellStyle name="Normal 5 2" xfId="243"/>
    <cellStyle name="Normal 5 3" xfId="244"/>
    <cellStyle name="Normal 5 4" xfId="245"/>
    <cellStyle name="Normal 5 5" xfId="246"/>
    <cellStyle name="Normal 6" xfId="97"/>
    <cellStyle name="Normal 6 2" xfId="124"/>
    <cellStyle name="Normal 6 3" xfId="247"/>
    <cellStyle name="Normal 6 4" xfId="248"/>
    <cellStyle name="Normal 6_member" xfId="306"/>
    <cellStyle name="Normal 7" xfId="122"/>
    <cellStyle name="Normal 7 2" xfId="249"/>
    <cellStyle name="Normal 7_member" xfId="307"/>
    <cellStyle name="Normal 8" xfId="127"/>
    <cellStyle name="Normal 9" xfId="250"/>
    <cellStyle name="Normal 9 2" xfId="251"/>
    <cellStyle name="Normal_Business Statements - gibraltar" xfId="23"/>
    <cellStyle name="Normale 2" xfId="252"/>
    <cellStyle name="Normalny_BS082day" xfId="98"/>
    <cellStyle name="Note 10" xfId="99"/>
    <cellStyle name="Note 11" xfId="100"/>
    <cellStyle name="Note 12" xfId="101"/>
    <cellStyle name="Note 13" xfId="102"/>
    <cellStyle name="Note 14" xfId="103"/>
    <cellStyle name="Note 15" xfId="104"/>
    <cellStyle name="Note 16" xfId="105"/>
    <cellStyle name="Note 17" xfId="106"/>
    <cellStyle name="Note 17 2" xfId="321"/>
    <cellStyle name="Note 2" xfId="107"/>
    <cellStyle name="Note 2 2" xfId="253"/>
    <cellStyle name="Note 2 3" xfId="254"/>
    <cellStyle name="Note 3" xfId="108"/>
    <cellStyle name="Note 3 2" xfId="255"/>
    <cellStyle name="Note 4" xfId="109"/>
    <cellStyle name="Note 5" xfId="110"/>
    <cellStyle name="Note 6" xfId="111"/>
    <cellStyle name="Note 7" xfId="112"/>
    <cellStyle name="Note 8" xfId="113"/>
    <cellStyle name="Note 9" xfId="114"/>
    <cellStyle name="Numbering" xfId="17"/>
    <cellStyle name="Output 2" xfId="115"/>
    <cellStyle name="Output 2 2" xfId="256"/>
    <cellStyle name="Output 3" xfId="257"/>
    <cellStyle name="Percent" xfId="25" builtinId="5"/>
    <cellStyle name="Percent 2" xfId="116"/>
    <cellStyle name="Percent 2 2" xfId="125"/>
    <cellStyle name="Percent 2 3" xfId="322"/>
    <cellStyle name="Percent 3" xfId="117"/>
    <cellStyle name="Percent 3 2" xfId="126"/>
    <cellStyle name="Percent 4" xfId="294"/>
    <cellStyle name="Percent 5" xfId="295"/>
    <cellStyle name="Percent 6" xfId="317"/>
    <cellStyle name="Satisfaisant" xfId="258"/>
    <cellStyle name="Sortie" xfId="259"/>
    <cellStyle name="Style 1" xfId="118"/>
    <cellStyle name="Style 1 2" xfId="296"/>
    <cellStyle name="Style 1 3" xfId="297"/>
    <cellStyle name="Texte explicatif" xfId="260"/>
    <cellStyle name="Tiny" xfId="18"/>
    <cellStyle name="TinyCAS" xfId="19"/>
    <cellStyle name="Title 2" xfId="20"/>
    <cellStyle name="Title 2 2" xfId="119"/>
    <cellStyle name="Title 3" xfId="261"/>
    <cellStyle name="Titre" xfId="262"/>
    <cellStyle name="Titre 1" xfId="263"/>
    <cellStyle name="Titre 2" xfId="264"/>
    <cellStyle name="Titre 3" xfId="265"/>
    <cellStyle name="Titre 4" xfId="266"/>
    <cellStyle name="Total 2" xfId="120"/>
    <cellStyle name="Total 2 2" xfId="267"/>
    <cellStyle name="Total 3" xfId="268"/>
    <cellStyle name="Try" xfId="21"/>
    <cellStyle name="Vérification" xfId="269"/>
    <cellStyle name="Warning Text 2" xfId="121"/>
    <cellStyle name="Warning Text 2 2" xfId="270"/>
    <cellStyle name="Warning Text 3" xfId="271"/>
  </cellStyles>
  <dxfs count="7">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1619250</xdr:colOff>
          <xdr:row>30</xdr:row>
          <xdr:rowOff>114300</xdr:rowOff>
        </xdr:from>
        <xdr:to>
          <xdr:col>4</xdr:col>
          <xdr:colOff>57150</xdr:colOff>
          <xdr:row>32</xdr:row>
          <xdr:rowOff>95250</xdr:rowOff>
        </xdr:to>
        <xdr:sp macro="" textlink="">
          <xdr:nvSpPr>
            <xdr:cNvPr id="8198" name="Button 6" hidden="1">
              <a:extLst>
                <a:ext uri="{63B3BB69-23CF-44E3-9099-C40C66FF867C}">
                  <a14:compatExt spid="_x0000_s819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a:rPr>
                <a:t>Generate XML File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fsa.internal\mfsadata\INSURANCE\NEW_DATA\1_Principals\Bastion\10_QRTs\QRTA\2016\Final\Rendered\BICL_170616_QRTA.xbrl_S.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P_INDEX"/>
      <sheetName val="INFO"/>
      <sheetName val="S.04.01.01.04"/>
      <sheetName val="LB_43"/>
      <sheetName val="GA_13"/>
      <sheetName val="GA_14"/>
      <sheetName val="S.04.01.01.01_x144"/>
      <sheetName val="S.04.01.01.02_x144_GB"/>
      <sheetName val="S.04.01.01.03"/>
    </sheetNames>
    <sheetDataSet>
      <sheetData sheetId="0"/>
      <sheetData sheetId="1"/>
      <sheetData sheetId="2"/>
      <sheetData sheetId="3">
        <row r="6">
          <cell r="D6" t="str">
            <v>1 - Medical expense insurance</v>
          </cell>
        </row>
        <row r="7">
          <cell r="D7" t="str">
            <v>10 - Legal expenses insurance</v>
          </cell>
        </row>
        <row r="8">
          <cell r="D8" t="str">
            <v>11 - Assistance</v>
          </cell>
        </row>
        <row r="9">
          <cell r="D9" t="str">
            <v>12 - Miscellaneous financial loss</v>
          </cell>
        </row>
        <row r="10">
          <cell r="D10" t="str">
            <v>13 - Proportional medical expense reinsurance</v>
          </cell>
        </row>
        <row r="11">
          <cell r="D11" t="str">
            <v>14 - Proportional income protection reinsurance</v>
          </cell>
        </row>
        <row r="12">
          <cell r="D12" t="str">
            <v>15 - Proportional workers' compensation reinsurance</v>
          </cell>
        </row>
        <row r="13">
          <cell r="D13" t="str">
            <v>16 - Proportional motor vehicle liability reinsurance</v>
          </cell>
        </row>
        <row r="14">
          <cell r="D14" t="str">
            <v>17 - Proportional other motor reinsurance</v>
          </cell>
        </row>
        <row r="15">
          <cell r="D15" t="str">
            <v>18 - Proportional marine, aviation and transport reinsurance</v>
          </cell>
        </row>
        <row r="16">
          <cell r="D16" t="str">
            <v>19 - Proportional fire and other damage to property reinsurance</v>
          </cell>
        </row>
        <row r="17">
          <cell r="D17" t="str">
            <v>2 - Income protection insurance</v>
          </cell>
        </row>
        <row r="18">
          <cell r="D18" t="str">
            <v>20 - Proportional general liability reinsurance</v>
          </cell>
        </row>
        <row r="19">
          <cell r="D19" t="str">
            <v>21 - Proportional credit and suretyship reinsurance</v>
          </cell>
        </row>
        <row r="20">
          <cell r="D20" t="str">
            <v>22 - Proportional legal expenses reinsurance</v>
          </cell>
        </row>
        <row r="21">
          <cell r="D21" t="str">
            <v>23 - Proportional assistance reinsurance</v>
          </cell>
        </row>
        <row r="22">
          <cell r="D22" t="str">
            <v>24 - Proportional miscellaneous financial loss reinsurance</v>
          </cell>
        </row>
        <row r="23">
          <cell r="D23" t="str">
            <v>25 - Non-proportional health reinsurance</v>
          </cell>
        </row>
        <row r="24">
          <cell r="D24" t="str">
            <v>26 - Non-proportional casualty reinsurance</v>
          </cell>
        </row>
        <row r="25">
          <cell r="D25" t="str">
            <v>27 - Non-proportional marine, aviation and transport reinsurance</v>
          </cell>
        </row>
        <row r="26">
          <cell r="D26" t="str">
            <v>28 - Non-proportional property reinsurance</v>
          </cell>
        </row>
        <row r="27">
          <cell r="D27" t="str">
            <v>29 - Health insurance</v>
          </cell>
        </row>
        <row r="28">
          <cell r="D28" t="str">
            <v>3 - Workers' compensation insurance</v>
          </cell>
        </row>
        <row r="29">
          <cell r="D29" t="str">
            <v>30 - Insurance with profit participation</v>
          </cell>
        </row>
        <row r="30">
          <cell r="D30" t="str">
            <v>31 - Index-linked and unit-linked insurance</v>
          </cell>
        </row>
        <row r="31">
          <cell r="D31" t="str">
            <v>32 - Other life insurance</v>
          </cell>
        </row>
        <row r="32">
          <cell r="D32" t="str">
            <v>33 - Annuities stemming from non-life insurance contracts and relating to health insurance obligations</v>
          </cell>
        </row>
        <row r="33">
          <cell r="D33" t="str">
            <v>34 - Annuities stemming from non-life insurance contracts and relating to insurance obligations other than health insurance obligations</v>
          </cell>
        </row>
        <row r="34">
          <cell r="D34" t="str">
            <v>35 - Health reinsurance</v>
          </cell>
        </row>
        <row r="35">
          <cell r="D35" t="str">
            <v>36 - Life reinsurance</v>
          </cell>
        </row>
        <row r="36">
          <cell r="D36" t="str">
            <v>4 - Motor vehicle liability insurance</v>
          </cell>
        </row>
        <row r="37">
          <cell r="D37" t="str">
            <v>5 - Other motor insurance</v>
          </cell>
        </row>
        <row r="38">
          <cell r="D38" t="str">
            <v>6 - Marine, aviation and transport insurance</v>
          </cell>
        </row>
        <row r="39">
          <cell r="D39" t="str">
            <v>7 - Fire and other damage to property insurance</v>
          </cell>
        </row>
        <row r="40">
          <cell r="D40" t="str">
            <v>8 - General liability insurance</v>
          </cell>
        </row>
        <row r="41">
          <cell r="D41" t="str">
            <v>9 - Credit and suretyship insurance</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EZ1048569"/>
  <sheetViews>
    <sheetView tabSelected="1" zoomScaleNormal="100" workbookViewId="0">
      <selection activeCell="C24" sqref="C24"/>
    </sheetView>
  </sheetViews>
  <sheetFormatPr defaultColWidth="0" defaultRowHeight="15" zeroHeight="1"/>
  <cols>
    <col min="1" max="1" width="12.140625" style="22" bestFit="1" customWidth="1"/>
    <col min="2" max="2" width="36.85546875" bestFit="1" customWidth="1"/>
    <col min="3" max="3" width="32" bestFit="1" customWidth="1"/>
    <col min="4" max="4" width="9.140625" style="23" customWidth="1"/>
    <col min="5" max="5" width="2.7109375" customWidth="1"/>
    <col min="6" max="16384" width="9.140625" hidden="1"/>
  </cols>
  <sheetData>
    <row r="1" spans="1:5">
      <c r="A1" s="151"/>
      <c r="B1" s="152"/>
      <c r="C1" s="152"/>
      <c r="D1" s="152"/>
      <c r="E1" s="28"/>
    </row>
    <row r="2" spans="1:5" hidden="1">
      <c r="A2" s="153"/>
      <c r="B2" s="154"/>
      <c r="C2" s="154"/>
      <c r="D2" s="152"/>
      <c r="E2" s="28"/>
    </row>
    <row r="3" spans="1:5" hidden="1">
      <c r="A3" s="153"/>
      <c r="B3" s="154"/>
      <c r="C3" s="154"/>
      <c r="D3" s="152"/>
      <c r="E3" s="28"/>
    </row>
    <row r="4" spans="1:5" hidden="1">
      <c r="A4" s="153"/>
      <c r="B4" s="154"/>
      <c r="C4" s="154"/>
      <c r="D4" s="152"/>
      <c r="E4" s="28"/>
    </row>
    <row r="5" spans="1:5" ht="16.5" hidden="1">
      <c r="A5" s="155"/>
      <c r="B5" s="392"/>
      <c r="C5" s="392"/>
      <c r="D5" s="156"/>
      <c r="E5" s="28"/>
    </row>
    <row r="6" spans="1:5" ht="66.75" hidden="1">
      <c r="A6" s="157"/>
      <c r="B6" s="158"/>
      <c r="C6" s="158"/>
      <c r="D6" s="156"/>
      <c r="E6" s="28"/>
    </row>
    <row r="7" spans="1:5" ht="66.75">
      <c r="A7" s="155"/>
      <c r="B7" s="393" t="s">
        <v>27</v>
      </c>
      <c r="C7" s="393"/>
      <c r="D7" s="156"/>
      <c r="E7" s="28"/>
    </row>
    <row r="8" spans="1:5" ht="27.75">
      <c r="A8" s="394" t="s">
        <v>28</v>
      </c>
      <c r="B8" s="394"/>
      <c r="C8" s="394"/>
      <c r="D8" s="394"/>
      <c r="E8" s="28"/>
    </row>
    <row r="9" spans="1:5">
      <c r="A9" s="155"/>
      <c r="B9" s="159"/>
      <c r="C9" s="159"/>
      <c r="D9" s="156"/>
      <c r="E9" s="28"/>
    </row>
    <row r="10" spans="1:5" ht="15.75">
      <c r="A10" s="155"/>
      <c r="B10" s="160"/>
      <c r="C10" s="161"/>
      <c r="D10" s="162"/>
      <c r="E10" s="28"/>
    </row>
    <row r="11" spans="1:5" ht="20.25" customHeight="1">
      <c r="A11" s="155"/>
      <c r="B11" s="395" t="s">
        <v>164</v>
      </c>
      <c r="C11" s="396"/>
      <c r="D11" s="163"/>
      <c r="E11" s="28"/>
    </row>
    <row r="12" spans="1:5" ht="20.25" customHeight="1">
      <c r="A12" s="155"/>
      <c r="B12" s="397"/>
      <c r="C12" s="398"/>
      <c r="D12" s="163"/>
      <c r="E12" s="28"/>
    </row>
    <row r="13" spans="1:5" s="23" customFormat="1">
      <c r="A13" s="164"/>
      <c r="B13" s="163"/>
      <c r="C13" s="163"/>
      <c r="D13" s="163"/>
      <c r="E13" s="28"/>
    </row>
    <row r="14" spans="1:5" s="23" customFormat="1">
      <c r="A14" s="165"/>
      <c r="B14" s="152"/>
      <c r="C14" s="152"/>
      <c r="D14" s="152"/>
      <c r="E14" s="28"/>
    </row>
    <row r="15" spans="1:5">
      <c r="A15" s="21" t="s">
        <v>29</v>
      </c>
      <c r="B15" s="124" t="s">
        <v>30</v>
      </c>
      <c r="C15" s="125"/>
      <c r="D15" s="152"/>
      <c r="E15" s="28"/>
    </row>
    <row r="16" spans="1:5">
      <c r="A16" s="21"/>
      <c r="B16" s="166"/>
      <c r="C16" s="167"/>
      <c r="D16" s="152"/>
      <c r="E16" s="28"/>
    </row>
    <row r="17" spans="1:5">
      <c r="A17" s="21"/>
      <c r="B17" s="123" t="s">
        <v>32</v>
      </c>
      <c r="C17" s="122"/>
      <c r="D17" s="152"/>
      <c r="E17" s="28"/>
    </row>
    <row r="18" spans="1:5" ht="15.75">
      <c r="A18" s="21"/>
      <c r="B18" s="168"/>
      <c r="C18" s="169"/>
      <c r="D18" s="152"/>
      <c r="E18" s="28"/>
    </row>
    <row r="19" spans="1:5" hidden="1">
      <c r="A19" s="21" t="s">
        <v>31</v>
      </c>
      <c r="B19" s="124" t="s">
        <v>32</v>
      </c>
      <c r="C19" s="170"/>
      <c r="D19" s="152"/>
      <c r="E19" s="28"/>
    </row>
    <row r="20" spans="1:5" hidden="1">
      <c r="A20" s="21"/>
      <c r="B20" s="124" t="s">
        <v>33</v>
      </c>
      <c r="C20" s="171"/>
      <c r="D20" s="152"/>
      <c r="E20" s="28"/>
    </row>
    <row r="21" spans="1:5" ht="15.75" hidden="1">
      <c r="A21" s="21"/>
      <c r="B21" s="168"/>
      <c r="C21" s="169"/>
      <c r="D21" s="152"/>
      <c r="E21" s="28"/>
    </row>
    <row r="22" spans="1:5">
      <c r="A22" s="21">
        <v>2</v>
      </c>
      <c r="B22" s="124" t="s">
        <v>34</v>
      </c>
      <c r="C22" s="126"/>
      <c r="D22" s="172" t="s">
        <v>1</v>
      </c>
      <c r="E22" s="28"/>
    </row>
    <row r="23" spans="1:5">
      <c r="A23" s="21"/>
      <c r="B23" s="167"/>
      <c r="C23" s="167"/>
      <c r="D23" s="152"/>
      <c r="E23" s="28"/>
    </row>
    <row r="24" spans="1:5">
      <c r="A24" s="21"/>
      <c r="B24" s="173"/>
      <c r="C24" s="167"/>
      <c r="D24" s="152"/>
      <c r="E24" s="28"/>
    </row>
    <row r="25" spans="1:5">
      <c r="A25" s="21">
        <v>3</v>
      </c>
      <c r="B25" s="124" t="s">
        <v>35</v>
      </c>
      <c r="C25" s="127"/>
      <c r="D25" s="152"/>
      <c r="E25" s="28"/>
    </row>
    <row r="26" spans="1:5">
      <c r="A26" s="21"/>
      <c r="B26" s="124" t="s">
        <v>36</v>
      </c>
      <c r="C26" s="127"/>
      <c r="D26" s="152"/>
      <c r="E26" s="28"/>
    </row>
    <row r="27" spans="1:5" ht="15.75">
      <c r="A27" s="21"/>
      <c r="B27" s="168"/>
      <c r="C27" s="167"/>
      <c r="D27" s="152"/>
      <c r="E27" s="28"/>
    </row>
    <row r="28" spans="1:5">
      <c r="A28" s="21">
        <v>4</v>
      </c>
      <c r="B28" s="124" t="s">
        <v>37</v>
      </c>
      <c r="C28" s="126" t="s">
        <v>41</v>
      </c>
      <c r="D28" s="152"/>
      <c r="E28" s="28"/>
    </row>
    <row r="29" spans="1:5" ht="15.75">
      <c r="A29" s="21"/>
      <c r="B29" s="123" t="s">
        <v>156</v>
      </c>
      <c r="C29" s="128"/>
      <c r="D29" s="129">
        <f>IF(C29="",0,1)</f>
        <v>0</v>
      </c>
      <c r="E29" s="28"/>
    </row>
    <row r="30" spans="1:5">
      <c r="A30" s="21"/>
      <c r="B30" s="154"/>
      <c r="C30" s="174"/>
      <c r="D30" s="152"/>
      <c r="E30" s="28"/>
    </row>
    <row r="31" spans="1:5" ht="15.75">
      <c r="A31" s="21"/>
      <c r="B31" s="175"/>
      <c r="C31" s="174"/>
      <c r="D31" s="152"/>
      <c r="E31" s="28"/>
    </row>
    <row r="32" spans="1:5">
      <c r="A32" s="176"/>
      <c r="B32" s="177" t="s">
        <v>52905</v>
      </c>
      <c r="C32" s="178"/>
      <c r="D32" s="152"/>
      <c r="E32" s="28"/>
    </row>
    <row r="33" spans="1:5">
      <c r="A33" s="176"/>
      <c r="B33" s="179"/>
      <c r="C33" s="178"/>
      <c r="D33" s="152"/>
      <c r="E33" s="28"/>
    </row>
    <row r="34" spans="1:5" hidden="1">
      <c r="A34" s="165"/>
      <c r="B34" s="152"/>
      <c r="C34" s="178"/>
      <c r="D34" s="152"/>
      <c r="E34" s="28"/>
    </row>
    <row r="35" spans="1:5" hidden="1">
      <c r="A35" s="165"/>
      <c r="B35" s="152"/>
      <c r="C35" s="178"/>
      <c r="D35" s="152"/>
      <c r="E35" s="28"/>
    </row>
    <row r="36" spans="1:5" hidden="1">
      <c r="A36" s="165"/>
      <c r="B36" s="152"/>
      <c r="C36" s="180" t="s">
        <v>38</v>
      </c>
      <c r="D36" s="28"/>
      <c r="E36" s="28"/>
    </row>
    <row r="37" spans="1:5" hidden="1">
      <c r="A37" s="165"/>
      <c r="B37" s="152"/>
      <c r="C37" s="180" t="s">
        <v>39</v>
      </c>
      <c r="D37" s="28"/>
      <c r="E37" s="28"/>
    </row>
    <row r="38" spans="1:5" hidden="1">
      <c r="A38" s="165"/>
      <c r="B38" s="152"/>
      <c r="C38" s="180" t="s">
        <v>40</v>
      </c>
      <c r="D38" s="28"/>
      <c r="E38" s="28"/>
    </row>
    <row r="39" spans="1:5" hidden="1">
      <c r="A39" s="165"/>
      <c r="B39" s="180" t="s">
        <v>41</v>
      </c>
      <c r="C39" s="152"/>
      <c r="D39" s="28"/>
      <c r="E39" s="28"/>
    </row>
    <row r="40" spans="1:5" hidden="1">
      <c r="A40" s="165"/>
      <c r="B40" s="180" t="s">
        <v>42</v>
      </c>
      <c r="C40" s="152"/>
      <c r="D40" s="28"/>
      <c r="E40" s="28"/>
    </row>
    <row r="41" spans="1:5" hidden="1">
      <c r="A41" s="165"/>
      <c r="B41" s="180" t="s">
        <v>43</v>
      </c>
      <c r="C41" s="152"/>
      <c r="D41" s="28"/>
      <c r="E41" s="28"/>
    </row>
    <row r="42" spans="1:5" hidden="1">
      <c r="A42" s="165"/>
      <c r="B42" s="152" t="s">
        <v>45</v>
      </c>
      <c r="C42" s="180"/>
      <c r="D42" s="28"/>
      <c r="E42" s="28"/>
    </row>
    <row r="43" spans="1:5" hidden="1">
      <c r="A43" s="165"/>
      <c r="B43" s="152"/>
      <c r="C43" s="152"/>
      <c r="D43" s="28"/>
      <c r="E43" s="28"/>
    </row>
    <row r="44" spans="1:5" hidden="1">
      <c r="A44" s="165"/>
      <c r="B44" s="181"/>
      <c r="C44" s="152"/>
      <c r="D44" s="28"/>
      <c r="E44" s="28"/>
    </row>
    <row r="45" spans="1:5" hidden="1">
      <c r="A45" s="165"/>
      <c r="B45" s="152"/>
      <c r="C45" s="152"/>
      <c r="D45" s="28"/>
      <c r="E45" s="28"/>
    </row>
    <row r="46" spans="1:5" hidden="1">
      <c r="A46" s="165"/>
      <c r="B46" s="152"/>
      <c r="C46" s="152"/>
      <c r="D46" s="28"/>
      <c r="E46" s="28"/>
    </row>
    <row r="47" spans="1:5" hidden="1">
      <c r="A47" s="165"/>
      <c r="B47" s="152"/>
      <c r="C47" s="152"/>
      <c r="D47" s="28"/>
      <c r="E47" s="28"/>
    </row>
    <row r="48" spans="1:5" hidden="1">
      <c r="A48" s="165"/>
      <c r="B48" s="152"/>
      <c r="C48" s="152"/>
      <c r="D48" s="28"/>
      <c r="E48" s="28"/>
    </row>
    <row r="49" spans="1:5" hidden="1">
      <c r="A49" s="165"/>
      <c r="B49" s="152"/>
      <c r="C49" s="182"/>
      <c r="D49" s="28"/>
      <c r="E49" s="28"/>
    </row>
    <row r="50" spans="1:5" hidden="1">
      <c r="A50" s="165"/>
      <c r="B50" s="152"/>
      <c r="C50" s="182"/>
      <c r="D50" s="28"/>
      <c r="E50" s="28"/>
    </row>
    <row r="51" spans="1:5" hidden="1">
      <c r="A51" s="165"/>
      <c r="B51" s="152"/>
      <c r="C51" s="182"/>
      <c r="D51" s="28"/>
      <c r="E51" s="28"/>
    </row>
    <row r="52" spans="1:5" hidden="1">
      <c r="A52" s="165"/>
      <c r="B52" s="28"/>
      <c r="C52" s="28"/>
      <c r="D52" s="28"/>
      <c r="E52" s="28"/>
    </row>
    <row r="53" spans="1:5" hidden="1">
      <c r="A53" s="165"/>
      <c r="B53" s="28"/>
      <c r="C53" s="28"/>
      <c r="D53" s="28"/>
      <c r="E53" s="28"/>
    </row>
    <row r="54" spans="1:5" hidden="1">
      <c r="A54" s="165"/>
      <c r="B54" s="28"/>
      <c r="C54" s="28"/>
      <c r="D54" s="28"/>
      <c r="E54" s="28"/>
    </row>
    <row r="55" spans="1:5" hidden="1">
      <c r="A55" s="165"/>
      <c r="B55" s="28"/>
      <c r="C55" s="28"/>
      <c r="D55" s="28"/>
      <c r="E55" s="28"/>
    </row>
    <row r="56" spans="1:5" hidden="1">
      <c r="A56" s="165"/>
      <c r="B56" s="28"/>
      <c r="C56" s="28"/>
      <c r="D56" s="28"/>
      <c r="E56" s="28"/>
    </row>
    <row r="57" spans="1:5" hidden="1">
      <c r="A57" s="165"/>
      <c r="B57" s="28"/>
      <c r="C57" s="28"/>
      <c r="D57" s="28"/>
      <c r="E57" s="28"/>
    </row>
    <row r="58" spans="1:5" hidden="1">
      <c r="A58" s="165"/>
      <c r="B58" s="28"/>
      <c r="C58" s="28"/>
      <c r="D58" s="28"/>
      <c r="E58" s="28"/>
    </row>
    <row r="59" spans="1:5" hidden="1">
      <c r="A59" s="165"/>
      <c r="B59" s="28"/>
      <c r="C59" s="28"/>
      <c r="D59" s="28"/>
      <c r="E59" s="28"/>
    </row>
    <row r="60" spans="1:5" hidden="1">
      <c r="A60" s="165"/>
      <c r="B60" s="28"/>
      <c r="C60" s="28"/>
      <c r="D60" s="28"/>
      <c r="E60" s="28"/>
    </row>
    <row r="61" spans="1:5" hidden="1">
      <c r="A61" s="165"/>
      <c r="B61" s="28"/>
      <c r="C61" s="28"/>
      <c r="D61" s="28"/>
      <c r="E61" s="28"/>
    </row>
    <row r="62" spans="1:5" hidden="1">
      <c r="A62" s="165"/>
      <c r="B62" s="28"/>
      <c r="C62" s="28"/>
      <c r="D62" s="28"/>
      <c r="E62" s="28"/>
    </row>
    <row r="63" spans="1:5" hidden="1">
      <c r="A63" s="165"/>
      <c r="B63" s="28"/>
      <c r="C63" s="28"/>
      <c r="D63" s="28"/>
      <c r="E63" s="28"/>
    </row>
    <row r="64" spans="1:5" hidden="1">
      <c r="A64" s="165"/>
      <c r="B64" s="28"/>
      <c r="C64" s="28"/>
      <c r="D64" s="28"/>
      <c r="E64" s="28"/>
    </row>
    <row r="65" spans="1:5" hidden="1">
      <c r="A65" s="165"/>
      <c r="B65" s="28"/>
      <c r="C65" s="28"/>
      <c r="D65" s="28"/>
      <c r="E65" s="28"/>
    </row>
    <row r="66" spans="1:5" hidden="1">
      <c r="A66" s="165"/>
      <c r="B66" s="28"/>
      <c r="C66" s="28"/>
      <c r="D66" s="28"/>
      <c r="E66" s="28"/>
    </row>
    <row r="67" spans="1:5" hidden="1">
      <c r="A67" s="165"/>
      <c r="B67" s="28"/>
      <c r="C67" s="28"/>
      <c r="D67" s="28"/>
      <c r="E67" s="28"/>
    </row>
    <row r="68" spans="1:5" hidden="1">
      <c r="A68" s="165"/>
      <c r="B68" s="28"/>
      <c r="C68" s="28"/>
      <c r="D68" s="28"/>
      <c r="E68" s="28"/>
    </row>
    <row r="69" spans="1:5" hidden="1">
      <c r="A69" s="165"/>
      <c r="B69" s="28"/>
      <c r="C69" s="28"/>
      <c r="D69" s="28"/>
      <c r="E69" s="28"/>
    </row>
    <row r="70" spans="1:5" hidden="1">
      <c r="A70" s="165"/>
      <c r="B70" s="28"/>
      <c r="C70" s="28"/>
      <c r="D70" s="28"/>
      <c r="E70" s="28"/>
    </row>
    <row r="71" spans="1:5" hidden="1">
      <c r="A71" s="165"/>
      <c r="B71" s="28"/>
      <c r="C71" s="28"/>
      <c r="D71" s="28"/>
      <c r="E71" s="28"/>
    </row>
    <row r="72" spans="1:5" hidden="1">
      <c r="A72" s="165"/>
      <c r="B72" s="28"/>
      <c r="C72" s="28"/>
      <c r="D72" s="28"/>
      <c r="E72" s="28"/>
    </row>
    <row r="73" spans="1:5" hidden="1">
      <c r="A73" s="165"/>
      <c r="B73" s="28"/>
      <c r="C73" s="28"/>
      <c r="D73" s="28"/>
      <c r="E73" s="28"/>
    </row>
    <row r="74" spans="1:5" hidden="1">
      <c r="A74" s="165"/>
      <c r="B74" s="28"/>
      <c r="C74" s="28"/>
      <c r="D74" s="28"/>
      <c r="E74" s="28"/>
    </row>
    <row r="75" spans="1:5" hidden="1">
      <c r="A75" s="165"/>
      <c r="B75" s="28"/>
      <c r="C75" s="28"/>
      <c r="D75" s="28"/>
      <c r="E75" s="28"/>
    </row>
    <row r="76" spans="1:5" hidden="1">
      <c r="A76" s="165"/>
      <c r="B76" s="28"/>
      <c r="C76" s="28"/>
      <c r="D76" s="28"/>
      <c r="E76" s="28"/>
    </row>
    <row r="77" spans="1:5" hidden="1">
      <c r="A77" s="165"/>
      <c r="B77" s="28"/>
      <c r="C77" s="28"/>
      <c r="D77" s="28"/>
      <c r="E77" s="28"/>
    </row>
    <row r="78" spans="1:5" hidden="1">
      <c r="A78" s="165"/>
      <c r="B78" s="28"/>
      <c r="C78" s="28"/>
      <c r="D78" s="28"/>
      <c r="E78" s="28"/>
    </row>
    <row r="79" spans="1:5" hidden="1">
      <c r="A79" s="165"/>
      <c r="B79" s="28"/>
      <c r="C79" s="28"/>
      <c r="D79" s="28"/>
      <c r="E79" s="28"/>
    </row>
    <row r="80" spans="1:5" hidden="1">
      <c r="A80" s="165"/>
      <c r="B80" s="28"/>
      <c r="C80" s="28"/>
      <c r="D80" s="28"/>
      <c r="E80" s="28"/>
    </row>
    <row r="81" spans="1:5" hidden="1">
      <c r="A81" s="165"/>
      <c r="B81" s="28"/>
      <c r="C81" s="28"/>
      <c r="D81" s="28"/>
      <c r="E81" s="28"/>
    </row>
    <row r="82" spans="1:5" hidden="1">
      <c r="A82" s="165"/>
      <c r="B82" s="28"/>
      <c r="C82" s="28"/>
      <c r="D82" s="28"/>
      <c r="E82" s="28"/>
    </row>
    <row r="83" spans="1:5" hidden="1">
      <c r="A83" s="165"/>
      <c r="B83" s="28"/>
      <c r="C83" s="28"/>
      <c r="D83" s="28"/>
      <c r="E83" s="28"/>
    </row>
    <row r="84" spans="1:5" hidden="1">
      <c r="A84" s="165"/>
      <c r="B84" s="28"/>
      <c r="C84" s="28"/>
      <c r="D84" s="28"/>
      <c r="E84" s="28"/>
    </row>
    <row r="85" spans="1:5" hidden="1">
      <c r="A85" s="165"/>
      <c r="B85" s="28"/>
      <c r="C85" s="28"/>
      <c r="D85" s="28"/>
      <c r="E85" s="28"/>
    </row>
    <row r="86" spans="1:5" hidden="1">
      <c r="A86" s="165"/>
      <c r="B86" s="28"/>
      <c r="C86" s="28"/>
      <c r="D86" s="28"/>
      <c r="E86" s="28"/>
    </row>
    <row r="87" spans="1:5" hidden="1">
      <c r="A87" s="165"/>
      <c r="B87" s="28"/>
      <c r="C87" s="28"/>
      <c r="D87" s="28"/>
      <c r="E87" s="28"/>
    </row>
    <row r="88" spans="1:5" hidden="1">
      <c r="A88" s="165"/>
      <c r="B88" s="28"/>
      <c r="C88" s="28"/>
      <c r="D88" s="28"/>
      <c r="E88" s="28"/>
    </row>
    <row r="89" spans="1:5" hidden="1">
      <c r="A89" s="165"/>
      <c r="B89" s="28"/>
      <c r="C89" s="28"/>
      <c r="D89" s="28"/>
      <c r="E89" s="28"/>
    </row>
    <row r="90" spans="1:5" hidden="1">
      <c r="A90" s="165"/>
      <c r="B90" s="28"/>
      <c r="C90" s="28"/>
      <c r="D90" s="28"/>
      <c r="E90" s="28"/>
    </row>
    <row r="91" spans="1:5" hidden="1">
      <c r="A91" s="165"/>
      <c r="B91" s="28"/>
      <c r="C91" s="28"/>
      <c r="D91" s="28"/>
      <c r="E91" s="28"/>
    </row>
    <row r="92" spans="1:5" hidden="1">
      <c r="A92" s="165"/>
      <c r="B92" s="28"/>
      <c r="C92" s="28"/>
      <c r="D92" s="28"/>
      <c r="E92" s="28"/>
    </row>
    <row r="93" spans="1:5" hidden="1">
      <c r="A93" s="165"/>
      <c r="B93" s="28"/>
      <c r="C93" s="28"/>
      <c r="D93" s="28"/>
      <c r="E93" s="28"/>
    </row>
    <row r="94" spans="1:5" hidden="1">
      <c r="A94" s="165"/>
      <c r="B94" s="28"/>
      <c r="C94" s="28"/>
      <c r="D94" s="28"/>
      <c r="E94" s="28"/>
    </row>
    <row r="95" spans="1:5" hidden="1">
      <c r="A95" s="165"/>
      <c r="B95" s="28"/>
      <c r="C95" s="28"/>
      <c r="D95" s="28"/>
      <c r="E95" s="28"/>
    </row>
    <row r="96" spans="1:5" hidden="1">
      <c r="A96" s="165"/>
      <c r="B96" s="28"/>
      <c r="C96" s="28"/>
      <c r="D96" s="28"/>
      <c r="E96" s="28"/>
    </row>
    <row r="97" spans="1:5" hidden="1">
      <c r="A97" s="165"/>
      <c r="B97" s="28"/>
      <c r="C97" s="28"/>
      <c r="D97" s="28"/>
      <c r="E97" s="28"/>
    </row>
    <row r="98" spans="1:5" hidden="1">
      <c r="A98" s="165"/>
      <c r="B98" s="28"/>
      <c r="C98" s="28"/>
      <c r="D98" s="28"/>
      <c r="E98" s="28"/>
    </row>
    <row r="99" spans="1:5" hidden="1">
      <c r="A99" s="165"/>
      <c r="B99" s="28"/>
      <c r="C99" s="28"/>
      <c r="D99" s="28"/>
      <c r="E99" s="28"/>
    </row>
    <row r="100" spans="1:5" hidden="1">
      <c r="A100" s="165"/>
      <c r="B100" s="28"/>
      <c r="C100" s="28"/>
      <c r="D100" s="28"/>
      <c r="E100" s="28"/>
    </row>
    <row r="101" spans="1:5" hidden="1">
      <c r="A101" s="165"/>
      <c r="B101" s="28"/>
      <c r="C101" s="28"/>
      <c r="D101" s="28"/>
      <c r="E101" s="28"/>
    </row>
    <row r="102" spans="1:5" hidden="1">
      <c r="A102" s="165"/>
      <c r="B102" s="28"/>
      <c r="C102" s="28"/>
      <c r="D102" s="28"/>
      <c r="E102" s="28"/>
    </row>
    <row r="103" spans="1:5" hidden="1">
      <c r="A103" s="165"/>
      <c r="B103" s="28"/>
      <c r="C103" s="28"/>
      <c r="D103" s="28"/>
      <c r="E103" s="28"/>
    </row>
    <row r="104" spans="1:5" hidden="1">
      <c r="A104" s="165"/>
      <c r="B104" s="28"/>
      <c r="C104" s="28"/>
      <c r="D104" s="28"/>
      <c r="E104" s="28"/>
    </row>
    <row r="105" spans="1:5" hidden="1">
      <c r="A105" s="165"/>
      <c r="B105" s="28"/>
      <c r="C105" s="28"/>
      <c r="D105" s="28"/>
      <c r="E105" s="28"/>
    </row>
    <row r="106" spans="1:5" hidden="1">
      <c r="A106" s="165"/>
      <c r="B106" s="28"/>
      <c r="C106" s="28"/>
      <c r="D106" s="28"/>
      <c r="E106" s="28"/>
    </row>
    <row r="107" spans="1:5" hidden="1">
      <c r="A107" s="165"/>
      <c r="B107" s="28"/>
      <c r="C107" s="28"/>
      <c r="D107" s="28"/>
      <c r="E107" s="28"/>
    </row>
    <row r="108" spans="1:5" hidden="1">
      <c r="A108" s="165"/>
      <c r="B108" s="28"/>
      <c r="C108" s="28"/>
      <c r="D108" s="28"/>
      <c r="E108" s="28"/>
    </row>
    <row r="109" spans="1:5" hidden="1">
      <c r="A109" s="165"/>
      <c r="B109" s="28"/>
      <c r="C109" s="28"/>
      <c r="D109" s="28"/>
      <c r="E109" s="28"/>
    </row>
    <row r="110" spans="1:5" hidden="1">
      <c r="A110" s="165"/>
      <c r="B110" s="28"/>
      <c r="C110" s="28"/>
      <c r="D110" s="28"/>
      <c r="E110" s="28"/>
    </row>
    <row r="111" spans="1:5" hidden="1">
      <c r="A111" s="165"/>
      <c r="B111" s="28"/>
      <c r="C111" s="28"/>
      <c r="D111" s="28"/>
      <c r="E111" s="28"/>
    </row>
    <row r="112" spans="1:5" hidden="1">
      <c r="A112" s="165"/>
      <c r="B112" s="28"/>
      <c r="C112" s="28"/>
      <c r="D112" s="28"/>
      <c r="E112" s="28"/>
    </row>
    <row r="113" spans="1:5" hidden="1">
      <c r="A113" s="165"/>
      <c r="B113" s="28"/>
      <c r="C113" s="28"/>
      <c r="D113" s="28"/>
      <c r="E113" s="28"/>
    </row>
    <row r="114" spans="1:5" hidden="1">
      <c r="A114" s="165"/>
      <c r="B114" s="28"/>
      <c r="C114" s="28"/>
      <c r="D114" s="28"/>
      <c r="E114" s="28"/>
    </row>
    <row r="115" spans="1:5" hidden="1">
      <c r="A115" s="165"/>
      <c r="B115" s="28"/>
      <c r="C115" s="28"/>
      <c r="D115" s="28"/>
      <c r="E115" s="28"/>
    </row>
    <row r="116" spans="1:5" hidden="1">
      <c r="A116" s="165"/>
      <c r="B116" s="28"/>
      <c r="C116" s="28"/>
      <c r="D116" s="28"/>
      <c r="E116" s="28"/>
    </row>
    <row r="117" spans="1:5" hidden="1">
      <c r="A117" s="165"/>
      <c r="B117" s="28"/>
      <c r="C117" s="28"/>
      <c r="D117" s="28"/>
      <c r="E117" s="28"/>
    </row>
    <row r="118" spans="1:5" hidden="1">
      <c r="A118" s="165"/>
      <c r="B118" s="28"/>
      <c r="C118" s="28"/>
      <c r="D118" s="28"/>
      <c r="E118" s="28"/>
    </row>
    <row r="119" spans="1:5" hidden="1">
      <c r="A119" s="165"/>
      <c r="B119" s="28"/>
      <c r="C119" s="28"/>
      <c r="D119" s="28"/>
      <c r="E119" s="28"/>
    </row>
    <row r="120" spans="1:5" hidden="1">
      <c r="A120" s="165"/>
      <c r="B120" s="28"/>
      <c r="C120" s="28"/>
      <c r="D120" s="28"/>
      <c r="E120" s="28"/>
    </row>
    <row r="121" spans="1:5" hidden="1">
      <c r="A121" s="165"/>
      <c r="B121" s="28"/>
      <c r="C121" s="28"/>
      <c r="D121" s="28"/>
      <c r="E121" s="28"/>
    </row>
    <row r="122" spans="1:5" hidden="1">
      <c r="A122" s="165"/>
      <c r="B122" s="28"/>
      <c r="C122" s="28"/>
      <c r="D122" s="28"/>
      <c r="E122" s="28"/>
    </row>
    <row r="123" spans="1:5" hidden="1">
      <c r="A123" s="165"/>
      <c r="B123" s="28"/>
      <c r="C123" s="28"/>
      <c r="D123" s="28"/>
      <c r="E123" s="28"/>
    </row>
    <row r="124" spans="1:5" hidden="1">
      <c r="A124" s="165"/>
      <c r="B124" s="28"/>
      <c r="C124" s="28"/>
      <c r="D124" s="28"/>
      <c r="E124" s="28"/>
    </row>
    <row r="125" spans="1:5" hidden="1">
      <c r="A125" s="165"/>
      <c r="B125" s="28"/>
      <c r="C125" s="28"/>
      <c r="D125" s="28"/>
      <c r="E125" s="28"/>
    </row>
    <row r="126" spans="1:5" hidden="1">
      <c r="A126" s="165"/>
      <c r="B126" s="28"/>
      <c r="C126" s="28"/>
      <c r="D126" s="28"/>
      <c r="E126" s="28"/>
    </row>
    <row r="127" spans="1:5" hidden="1">
      <c r="A127" s="165"/>
      <c r="B127" s="28"/>
      <c r="C127" s="28"/>
      <c r="D127" s="28"/>
      <c r="E127" s="28"/>
    </row>
    <row r="128" spans="1:5" hidden="1">
      <c r="A128" s="165"/>
      <c r="B128" s="28"/>
      <c r="C128" s="28"/>
      <c r="D128" s="28"/>
      <c r="E128" s="28"/>
    </row>
    <row r="129" spans="1:5" hidden="1">
      <c r="A129" s="165"/>
      <c r="B129" s="28"/>
      <c r="C129" s="28"/>
      <c r="D129" s="28"/>
      <c r="E129" s="28"/>
    </row>
    <row r="130" spans="1:5" hidden="1">
      <c r="A130" s="165"/>
      <c r="B130" s="28"/>
      <c r="C130" s="28"/>
      <c r="D130" s="28"/>
      <c r="E130" s="28"/>
    </row>
    <row r="131" spans="1:5" hidden="1">
      <c r="A131" s="165"/>
      <c r="B131" s="28"/>
      <c r="C131" s="28"/>
      <c r="D131" s="28"/>
      <c r="E131" s="28"/>
    </row>
    <row r="132" spans="1:5" hidden="1">
      <c r="A132" s="165"/>
      <c r="B132" s="28"/>
      <c r="C132" s="28"/>
      <c r="D132" s="28"/>
      <c r="E132" s="28"/>
    </row>
    <row r="133" spans="1:5" hidden="1">
      <c r="A133" s="165"/>
      <c r="B133" s="28"/>
      <c r="C133" s="28"/>
      <c r="D133" s="28"/>
      <c r="E133" s="28"/>
    </row>
    <row r="134" spans="1:5" hidden="1">
      <c r="A134" s="165"/>
      <c r="B134" s="28"/>
      <c r="C134" s="28"/>
      <c r="D134" s="28"/>
      <c r="E134" s="28"/>
    </row>
    <row r="135" spans="1:5" hidden="1">
      <c r="A135" s="165"/>
      <c r="B135" s="28"/>
      <c r="C135" s="28"/>
      <c r="D135" s="28"/>
      <c r="E135" s="28"/>
    </row>
    <row r="136" spans="1:5" hidden="1">
      <c r="A136" s="165"/>
      <c r="B136" s="28"/>
      <c r="C136" s="28"/>
      <c r="D136" s="28"/>
      <c r="E136" s="28"/>
    </row>
    <row r="137" spans="1:5" hidden="1">
      <c r="A137" s="165"/>
      <c r="B137" s="28"/>
      <c r="C137" s="28"/>
      <c r="D137" s="28"/>
      <c r="E137" s="28"/>
    </row>
    <row r="138" spans="1:5" hidden="1">
      <c r="A138" s="165"/>
      <c r="B138" s="28"/>
      <c r="C138" s="28"/>
      <c r="D138" s="28"/>
      <c r="E138" s="28"/>
    </row>
    <row r="139" spans="1:5" hidden="1">
      <c r="A139" s="165"/>
      <c r="B139" s="28"/>
      <c r="C139" s="28"/>
      <c r="D139" s="28"/>
      <c r="E139" s="28"/>
    </row>
    <row r="140" spans="1:5" hidden="1">
      <c r="A140" s="165"/>
      <c r="B140" s="28"/>
      <c r="C140" s="28"/>
      <c r="D140" s="28"/>
      <c r="E140" s="28"/>
    </row>
    <row r="141" spans="1:5" hidden="1">
      <c r="A141" s="165"/>
      <c r="B141" s="28"/>
      <c r="C141" s="28"/>
      <c r="D141" s="28"/>
      <c r="E141" s="28"/>
    </row>
    <row r="142" spans="1:5" hidden="1">
      <c r="A142" s="165"/>
      <c r="B142" s="28"/>
      <c r="C142" s="28"/>
      <c r="D142" s="28"/>
      <c r="E142" s="28"/>
    </row>
    <row r="143" spans="1:5" hidden="1">
      <c r="A143" s="165"/>
      <c r="B143" s="28"/>
      <c r="C143" s="28"/>
      <c r="D143" s="28"/>
      <c r="E143" s="28"/>
    </row>
    <row r="144" spans="1:5" hidden="1">
      <c r="A144" s="165"/>
      <c r="B144" s="28"/>
      <c r="C144" s="28"/>
      <c r="D144" s="28"/>
      <c r="E144" s="28"/>
    </row>
    <row r="145" spans="1:5" hidden="1">
      <c r="A145" s="165"/>
      <c r="B145" s="28"/>
      <c r="C145" s="28"/>
      <c r="D145" s="28"/>
      <c r="E145" s="28"/>
    </row>
    <row r="146" spans="1:5" hidden="1">
      <c r="A146" s="165"/>
      <c r="B146" s="28"/>
      <c r="C146" s="28"/>
      <c r="D146" s="28"/>
      <c r="E146" s="28"/>
    </row>
    <row r="147" spans="1:5" hidden="1">
      <c r="A147" s="165"/>
      <c r="B147" s="28"/>
      <c r="C147" s="28"/>
      <c r="D147" s="28"/>
      <c r="E147" s="28"/>
    </row>
    <row r="148" spans="1:5" hidden="1">
      <c r="A148" s="165"/>
      <c r="B148" s="28"/>
      <c r="C148" s="28"/>
      <c r="D148" s="28"/>
      <c r="E148" s="28"/>
    </row>
    <row r="149" spans="1:5" hidden="1">
      <c r="A149" s="165"/>
      <c r="B149" s="28"/>
      <c r="C149" s="28"/>
      <c r="D149" s="28"/>
      <c r="E149" s="28"/>
    </row>
    <row r="150" spans="1:5" hidden="1">
      <c r="A150" s="165"/>
      <c r="B150" s="28"/>
      <c r="C150" s="28"/>
      <c r="D150" s="28"/>
      <c r="E150" s="28"/>
    </row>
    <row r="151" spans="1:5" hidden="1">
      <c r="A151" s="165"/>
      <c r="B151" s="28"/>
      <c r="C151" s="28"/>
      <c r="D151" s="28"/>
      <c r="E151" s="28"/>
    </row>
    <row r="152" spans="1:5" hidden="1">
      <c r="A152" s="165"/>
      <c r="B152" s="28"/>
      <c r="C152" s="28"/>
      <c r="D152" s="28"/>
      <c r="E152" s="28"/>
    </row>
    <row r="153" spans="1:5" hidden="1">
      <c r="A153" s="165"/>
      <c r="B153" s="28"/>
      <c r="C153" s="28"/>
      <c r="D153" s="28"/>
      <c r="E153" s="28"/>
    </row>
    <row r="154" spans="1:5" hidden="1">
      <c r="A154" s="165"/>
      <c r="B154" s="28"/>
      <c r="C154" s="28"/>
      <c r="D154" s="28"/>
      <c r="E154" s="28"/>
    </row>
    <row r="155" spans="1:5" hidden="1">
      <c r="A155" s="165"/>
      <c r="B155" s="28"/>
      <c r="C155" s="28"/>
      <c r="D155" s="28"/>
      <c r="E155" s="28"/>
    </row>
    <row r="156" spans="1:5" hidden="1">
      <c r="A156" s="165"/>
      <c r="B156" s="28"/>
      <c r="C156" s="28"/>
      <c r="D156" s="28"/>
      <c r="E156" s="28"/>
    </row>
    <row r="157" spans="1:5" hidden="1">
      <c r="A157" s="165"/>
      <c r="B157" s="28"/>
      <c r="C157" s="28"/>
      <c r="D157" s="28"/>
      <c r="E157" s="28"/>
    </row>
    <row r="158" spans="1:5" hidden="1">
      <c r="A158" s="165"/>
      <c r="B158" s="28"/>
      <c r="C158" s="28"/>
      <c r="D158" s="28"/>
      <c r="E158" s="28"/>
    </row>
    <row r="159" spans="1:5" hidden="1">
      <c r="A159" s="165"/>
      <c r="B159" s="28"/>
      <c r="C159" s="28"/>
      <c r="D159" s="28"/>
      <c r="E159" s="28"/>
    </row>
    <row r="160" spans="1:5" hidden="1">
      <c r="A160" s="165"/>
      <c r="B160" s="28"/>
      <c r="C160" s="28"/>
      <c r="D160" s="28"/>
      <c r="E160" s="28"/>
    </row>
    <row r="161" spans="1:5" hidden="1">
      <c r="A161" s="165"/>
      <c r="B161" s="28"/>
      <c r="C161" s="28"/>
      <c r="D161" s="28"/>
      <c r="E161" s="28"/>
    </row>
    <row r="162" spans="1:5" hidden="1">
      <c r="A162" s="165"/>
      <c r="B162" s="28"/>
      <c r="C162" s="28"/>
      <c r="D162" s="28"/>
      <c r="E162" s="28"/>
    </row>
    <row r="163" spans="1:5" hidden="1">
      <c r="A163" s="165"/>
      <c r="B163" s="28"/>
      <c r="C163" s="28"/>
      <c r="D163" s="28"/>
      <c r="E163" s="28"/>
    </row>
    <row r="164" spans="1:5" hidden="1">
      <c r="A164" s="165"/>
      <c r="B164" s="28"/>
      <c r="C164" s="28"/>
      <c r="D164" s="28"/>
      <c r="E164" s="28"/>
    </row>
    <row r="165" spans="1:5" hidden="1">
      <c r="A165" s="165"/>
      <c r="B165" s="28"/>
      <c r="C165" s="28"/>
      <c r="D165" s="28"/>
      <c r="E165" s="28"/>
    </row>
    <row r="166" spans="1:5" hidden="1">
      <c r="A166" s="165"/>
      <c r="B166" s="28"/>
      <c r="C166" s="28"/>
      <c r="D166" s="28"/>
      <c r="E166" s="28"/>
    </row>
    <row r="167" spans="1:5" hidden="1">
      <c r="A167" s="165"/>
      <c r="B167" s="28"/>
      <c r="C167" s="28"/>
      <c r="D167" s="28"/>
      <c r="E167" s="28"/>
    </row>
    <row r="168" spans="1:5" hidden="1">
      <c r="A168" s="165"/>
      <c r="B168" s="28"/>
      <c r="C168" s="28"/>
      <c r="D168" s="28"/>
      <c r="E168" s="28"/>
    </row>
    <row r="169" spans="1:5" hidden="1">
      <c r="A169" s="165"/>
      <c r="B169" s="28"/>
      <c r="C169" s="28"/>
      <c r="D169" s="28"/>
      <c r="E169" s="28"/>
    </row>
    <row r="170" spans="1:5" hidden="1">
      <c r="A170" s="165"/>
      <c r="B170" s="28"/>
      <c r="C170" s="28"/>
      <c r="D170" s="28"/>
      <c r="E170" s="28"/>
    </row>
    <row r="171" spans="1:5" hidden="1">
      <c r="A171" s="165"/>
      <c r="B171" s="28"/>
      <c r="C171" s="28"/>
      <c r="D171" s="28"/>
      <c r="E171" s="28"/>
    </row>
    <row r="172" spans="1:5" hidden="1">
      <c r="A172" s="165"/>
      <c r="B172" s="28"/>
      <c r="C172" s="28"/>
      <c r="D172" s="28"/>
      <c r="E172" s="28"/>
    </row>
    <row r="173" spans="1:5" hidden="1">
      <c r="A173" s="165"/>
      <c r="B173" s="28"/>
      <c r="C173" s="28"/>
      <c r="D173" s="28"/>
      <c r="E173" s="28"/>
    </row>
    <row r="174" spans="1:5" hidden="1">
      <c r="A174" s="165"/>
      <c r="B174" s="28"/>
      <c r="C174" s="28"/>
      <c r="D174" s="28"/>
      <c r="E174" s="28"/>
    </row>
    <row r="175" spans="1:5" hidden="1">
      <c r="A175" s="165"/>
      <c r="B175" s="28"/>
      <c r="C175" s="28"/>
      <c r="D175" s="28"/>
      <c r="E175" s="28"/>
    </row>
    <row r="176" spans="1:5" hidden="1">
      <c r="A176" s="165"/>
      <c r="B176" s="28"/>
      <c r="C176" s="28"/>
      <c r="D176" s="28"/>
      <c r="E176" s="28"/>
    </row>
    <row r="177" spans="1:5" hidden="1">
      <c r="A177" s="165"/>
      <c r="B177" s="28"/>
      <c r="C177" s="28"/>
      <c r="D177" s="28"/>
      <c r="E177" s="28"/>
    </row>
    <row r="178" spans="1:5" hidden="1">
      <c r="A178" s="165"/>
      <c r="B178" s="28"/>
      <c r="C178" s="28"/>
      <c r="D178" s="28"/>
      <c r="E178" s="28"/>
    </row>
    <row r="179" spans="1:5" hidden="1">
      <c r="A179" s="165"/>
      <c r="B179" s="28"/>
      <c r="C179" s="28"/>
      <c r="D179" s="28"/>
      <c r="E179" s="28"/>
    </row>
    <row r="180" spans="1:5" hidden="1">
      <c r="A180" s="165"/>
      <c r="B180" s="28"/>
      <c r="C180" s="28"/>
      <c r="D180" s="28"/>
      <c r="E180" s="28"/>
    </row>
    <row r="181" spans="1:5" hidden="1">
      <c r="A181" s="165"/>
      <c r="B181" s="28"/>
      <c r="C181" s="28"/>
      <c r="D181" s="28"/>
      <c r="E181" s="28"/>
    </row>
    <row r="182" spans="1:5" hidden="1">
      <c r="A182" s="165"/>
      <c r="B182" s="28"/>
      <c r="C182" s="28"/>
      <c r="D182" s="28"/>
      <c r="E182" s="28"/>
    </row>
    <row r="183" spans="1:5" hidden="1">
      <c r="A183" s="165"/>
      <c r="B183" s="28"/>
      <c r="C183" s="28"/>
      <c r="D183" s="28"/>
      <c r="E183" s="28"/>
    </row>
    <row r="184" spans="1:5" hidden="1">
      <c r="A184" s="165"/>
      <c r="B184" s="28"/>
      <c r="C184" s="28"/>
      <c r="D184" s="28"/>
      <c r="E184" s="28"/>
    </row>
    <row r="185" spans="1:5" hidden="1">
      <c r="A185" s="165"/>
      <c r="B185" s="28"/>
      <c r="C185" s="28"/>
      <c r="D185" s="28"/>
      <c r="E185" s="28"/>
    </row>
    <row r="186" spans="1:5" hidden="1">
      <c r="A186" s="165"/>
      <c r="B186" s="28"/>
      <c r="C186" s="28"/>
      <c r="D186" s="28"/>
      <c r="E186" s="28"/>
    </row>
    <row r="187" spans="1:5" hidden="1">
      <c r="A187" s="165"/>
      <c r="B187" s="28"/>
      <c r="C187" s="28"/>
      <c r="D187" s="28"/>
      <c r="E187" s="28"/>
    </row>
    <row r="188" spans="1:5" hidden="1">
      <c r="A188" s="165"/>
      <c r="B188" s="28"/>
      <c r="C188" s="28"/>
      <c r="D188" s="28"/>
      <c r="E188" s="28"/>
    </row>
    <row r="189" spans="1:5" hidden="1">
      <c r="A189" s="165"/>
      <c r="B189" s="28"/>
      <c r="C189" s="28"/>
      <c r="D189" s="28"/>
      <c r="E189" s="28"/>
    </row>
    <row r="190" spans="1:5" hidden="1">
      <c r="A190" s="165"/>
      <c r="B190" s="28"/>
      <c r="C190" s="28"/>
      <c r="D190" s="28"/>
      <c r="E190" s="28"/>
    </row>
    <row r="191" spans="1:5" hidden="1">
      <c r="A191" s="165"/>
      <c r="B191" s="28"/>
      <c r="C191" s="28"/>
      <c r="D191" s="28"/>
      <c r="E191" s="28"/>
    </row>
    <row r="192" spans="1:5" hidden="1">
      <c r="A192" s="165"/>
      <c r="B192" s="28"/>
      <c r="C192" s="28"/>
      <c r="D192" s="28"/>
      <c r="E192" s="28"/>
    </row>
    <row r="193" spans="1:5" hidden="1">
      <c r="A193" s="165"/>
      <c r="B193" s="28"/>
      <c r="C193" s="28"/>
      <c r="D193" s="28"/>
      <c r="E193" s="28"/>
    </row>
    <row r="194" spans="1:5" hidden="1">
      <c r="A194" s="165"/>
      <c r="B194" s="28"/>
      <c r="C194" s="28"/>
      <c r="D194" s="28"/>
      <c r="E194" s="28"/>
    </row>
    <row r="195" spans="1:5" hidden="1">
      <c r="A195" s="165"/>
      <c r="B195" s="28"/>
      <c r="C195" s="28"/>
      <c r="D195" s="28"/>
      <c r="E195" s="28"/>
    </row>
    <row r="196" spans="1:5" hidden="1">
      <c r="A196" s="165"/>
      <c r="B196" s="28"/>
      <c r="C196" s="28"/>
      <c r="D196" s="28"/>
      <c r="E196" s="28"/>
    </row>
    <row r="197" spans="1:5" hidden="1">
      <c r="A197" s="165"/>
      <c r="B197" s="28"/>
      <c r="C197" s="28"/>
      <c r="D197" s="28"/>
      <c r="E197" s="28"/>
    </row>
    <row r="198" spans="1:5" hidden="1">
      <c r="A198" s="165"/>
      <c r="B198" s="28"/>
      <c r="C198" s="28"/>
      <c r="D198" s="28"/>
      <c r="E198" s="28"/>
    </row>
    <row r="199" spans="1:5" hidden="1">
      <c r="A199" s="165"/>
      <c r="B199" s="28"/>
      <c r="C199" s="28"/>
      <c r="D199" s="28"/>
      <c r="E199" s="28"/>
    </row>
    <row r="200" spans="1:5" hidden="1">
      <c r="A200" s="165"/>
      <c r="B200" s="28"/>
      <c r="C200" s="28"/>
      <c r="D200" s="28"/>
      <c r="E200" s="28"/>
    </row>
    <row r="201" spans="1:5" hidden="1">
      <c r="A201" s="165"/>
      <c r="B201" s="28"/>
      <c r="C201" s="28"/>
      <c r="D201" s="28"/>
      <c r="E201" s="28"/>
    </row>
    <row r="202" spans="1:5" hidden="1">
      <c r="A202" s="165"/>
      <c r="B202" s="28"/>
      <c r="C202" s="28"/>
      <c r="D202" s="28"/>
      <c r="E202" s="28"/>
    </row>
    <row r="203" spans="1:5" hidden="1">
      <c r="A203" s="165"/>
      <c r="B203" s="28"/>
      <c r="C203" s="28"/>
      <c r="D203" s="28"/>
      <c r="E203" s="28"/>
    </row>
    <row r="204" spans="1:5" hidden="1">
      <c r="A204" s="165"/>
      <c r="B204" s="28"/>
      <c r="C204" s="28"/>
      <c r="D204" s="28"/>
      <c r="E204" s="28"/>
    </row>
    <row r="205" spans="1:5" hidden="1">
      <c r="A205" s="165"/>
      <c r="B205" s="28"/>
      <c r="C205" s="28"/>
      <c r="D205" s="28"/>
      <c r="E205" s="28"/>
    </row>
    <row r="206" spans="1:5" hidden="1">
      <c r="A206" s="165"/>
      <c r="B206" s="28"/>
      <c r="C206" s="28"/>
      <c r="D206" s="28"/>
      <c r="E206" s="28"/>
    </row>
    <row r="207" spans="1:5" hidden="1">
      <c r="A207" s="165"/>
      <c r="B207" s="28"/>
      <c r="C207" s="28"/>
      <c r="D207" s="28"/>
      <c r="E207" s="28"/>
    </row>
    <row r="208" spans="1:5" hidden="1">
      <c r="A208" s="165"/>
      <c r="B208" s="28"/>
      <c r="C208" s="28"/>
      <c r="D208" s="28"/>
      <c r="E208" s="28"/>
    </row>
    <row r="209" spans="1:5" hidden="1">
      <c r="A209" s="165"/>
      <c r="B209" s="28"/>
      <c r="C209" s="28"/>
      <c r="D209" s="28"/>
      <c r="E209" s="28"/>
    </row>
    <row r="210" spans="1:5" hidden="1">
      <c r="A210" s="165"/>
      <c r="B210" s="28"/>
      <c r="C210" s="28"/>
      <c r="D210" s="28"/>
      <c r="E210" s="28"/>
    </row>
    <row r="211" spans="1:5" hidden="1">
      <c r="A211" s="165"/>
      <c r="B211" s="28"/>
      <c r="C211" s="28"/>
      <c r="D211" s="28"/>
      <c r="E211" s="28"/>
    </row>
    <row r="212" spans="1:5" hidden="1">
      <c r="A212" s="165"/>
      <c r="B212" s="28"/>
      <c r="C212" s="28"/>
      <c r="D212" s="28"/>
      <c r="E212" s="28"/>
    </row>
    <row r="213" spans="1:5" hidden="1">
      <c r="A213" s="165"/>
      <c r="B213" s="28"/>
      <c r="C213" s="28"/>
      <c r="D213" s="28"/>
      <c r="E213" s="28"/>
    </row>
    <row r="214" spans="1:5" hidden="1">
      <c r="A214" s="165"/>
      <c r="B214" s="28"/>
      <c r="C214" s="28"/>
      <c r="D214" s="28"/>
      <c r="E214" s="28"/>
    </row>
    <row r="215" spans="1:5" hidden="1">
      <c r="A215" s="165"/>
      <c r="B215" s="28"/>
      <c r="C215" s="28"/>
      <c r="D215" s="28"/>
      <c r="E215" s="28"/>
    </row>
    <row r="216" spans="1:5" hidden="1">
      <c r="A216" s="165"/>
      <c r="B216" s="28"/>
      <c r="C216" s="28"/>
      <c r="D216" s="28"/>
      <c r="E216" s="28"/>
    </row>
    <row r="217" spans="1:5" hidden="1">
      <c r="A217" s="165"/>
      <c r="B217" s="28"/>
      <c r="C217" s="28"/>
      <c r="D217" s="28"/>
      <c r="E217" s="28"/>
    </row>
    <row r="218" spans="1:5" hidden="1">
      <c r="A218" s="165"/>
      <c r="B218" s="28"/>
      <c r="C218" s="28"/>
      <c r="D218" s="28"/>
      <c r="E218" s="28"/>
    </row>
    <row r="219" spans="1:5" hidden="1">
      <c r="A219" s="165"/>
      <c r="B219" s="28"/>
      <c r="C219" s="28"/>
      <c r="D219" s="28"/>
      <c r="E219" s="28"/>
    </row>
    <row r="220" spans="1:5" hidden="1">
      <c r="A220" s="165"/>
      <c r="B220" s="28"/>
      <c r="C220" s="28"/>
      <c r="D220" s="28"/>
      <c r="E220" s="28"/>
    </row>
    <row r="221" spans="1:5" hidden="1">
      <c r="A221" s="165"/>
      <c r="B221" s="28"/>
      <c r="C221" s="28"/>
      <c r="D221" s="28"/>
      <c r="E221" s="28"/>
    </row>
    <row r="222" spans="1:5" hidden="1">
      <c r="A222" s="165"/>
      <c r="B222" s="28"/>
      <c r="C222" s="28"/>
      <c r="D222" s="28"/>
      <c r="E222" s="28"/>
    </row>
    <row r="223" spans="1:5" hidden="1">
      <c r="A223" s="165"/>
      <c r="B223" s="28"/>
      <c r="C223" s="28"/>
      <c r="D223" s="28"/>
      <c r="E223" s="28"/>
    </row>
    <row r="224" spans="1:5" hidden="1">
      <c r="A224" s="165"/>
      <c r="B224" s="28"/>
      <c r="C224" s="28"/>
      <c r="D224" s="28"/>
      <c r="E224" s="28"/>
    </row>
    <row r="225" spans="1:5" hidden="1">
      <c r="A225" s="165"/>
      <c r="B225" s="28"/>
      <c r="C225" s="28"/>
      <c r="D225" s="28"/>
      <c r="E225" s="28"/>
    </row>
    <row r="226" spans="1:5" hidden="1">
      <c r="A226" s="165"/>
      <c r="B226" s="28"/>
      <c r="C226" s="28"/>
      <c r="D226" s="28"/>
      <c r="E226" s="28"/>
    </row>
    <row r="227" spans="1:5" hidden="1">
      <c r="A227" s="165"/>
      <c r="B227" s="28"/>
      <c r="C227" s="28"/>
      <c r="D227" s="28"/>
      <c r="E227" s="28"/>
    </row>
    <row r="228" spans="1:5" hidden="1">
      <c r="A228" s="165"/>
      <c r="B228" s="28"/>
      <c r="C228" s="28"/>
      <c r="D228" s="28"/>
      <c r="E228" s="28"/>
    </row>
    <row r="229" spans="1:5" hidden="1">
      <c r="A229" s="165"/>
      <c r="B229" s="28"/>
      <c r="C229" s="28"/>
      <c r="D229" s="28"/>
      <c r="E229" s="28"/>
    </row>
    <row r="230" spans="1:5" hidden="1">
      <c r="A230" s="165"/>
      <c r="B230" s="28"/>
      <c r="C230" s="28"/>
      <c r="D230" s="28"/>
      <c r="E230" s="28"/>
    </row>
    <row r="231" spans="1:5" hidden="1">
      <c r="A231" s="165"/>
      <c r="B231" s="28"/>
      <c r="C231" s="28"/>
      <c r="D231" s="28"/>
      <c r="E231" s="28"/>
    </row>
    <row r="232" spans="1:5" hidden="1">
      <c r="A232" s="165"/>
      <c r="B232" s="28"/>
      <c r="C232" s="28"/>
      <c r="D232" s="28"/>
      <c r="E232" s="28"/>
    </row>
    <row r="233" spans="1:5" hidden="1">
      <c r="A233" s="165"/>
      <c r="B233" s="28"/>
      <c r="C233" s="28"/>
      <c r="D233" s="28"/>
      <c r="E233" s="28"/>
    </row>
    <row r="234" spans="1:5" hidden="1">
      <c r="A234" s="165"/>
      <c r="B234" s="28"/>
      <c r="C234" s="28"/>
      <c r="D234" s="28"/>
      <c r="E234" s="28"/>
    </row>
    <row r="235" spans="1:5" hidden="1">
      <c r="A235" s="165"/>
      <c r="B235" s="28"/>
      <c r="C235" s="28"/>
      <c r="D235" s="28"/>
      <c r="E235" s="28"/>
    </row>
    <row r="236" spans="1:5" hidden="1">
      <c r="A236" s="165"/>
      <c r="B236" s="28"/>
      <c r="C236" s="28"/>
      <c r="D236" s="28"/>
      <c r="E236" s="28"/>
    </row>
    <row r="237" spans="1:5" hidden="1">
      <c r="A237" s="165"/>
      <c r="B237" s="28"/>
      <c r="C237" s="28"/>
      <c r="D237" s="28"/>
      <c r="E237" s="28"/>
    </row>
    <row r="238" spans="1:5" hidden="1">
      <c r="A238" s="165"/>
      <c r="B238" s="28"/>
      <c r="C238" s="28"/>
      <c r="D238" s="28"/>
      <c r="E238" s="28"/>
    </row>
    <row r="239" spans="1:5" hidden="1">
      <c r="A239" s="165"/>
      <c r="B239" s="28"/>
      <c r="C239" s="28"/>
      <c r="D239" s="28"/>
      <c r="E239" s="28"/>
    </row>
    <row r="240" spans="1:5" hidden="1">
      <c r="A240" s="165"/>
      <c r="B240" s="28"/>
      <c r="C240" s="28"/>
      <c r="D240" s="28"/>
      <c r="E240" s="28"/>
    </row>
    <row r="241" spans="1:5" hidden="1">
      <c r="A241" s="165"/>
      <c r="B241" s="28"/>
      <c r="C241" s="28"/>
      <c r="D241" s="28"/>
      <c r="E241" s="28"/>
    </row>
    <row r="242" spans="1:5" hidden="1">
      <c r="A242" s="165"/>
      <c r="B242" s="28"/>
      <c r="C242" s="28"/>
      <c r="D242" s="28"/>
      <c r="E242" s="28"/>
    </row>
    <row r="243" spans="1:5" hidden="1">
      <c r="A243" s="165"/>
      <c r="B243" s="28"/>
      <c r="C243" s="28"/>
      <c r="D243" s="28"/>
      <c r="E243" s="28"/>
    </row>
    <row r="244" spans="1:5" hidden="1">
      <c r="A244" s="165"/>
      <c r="B244" s="28"/>
      <c r="C244" s="28"/>
      <c r="D244" s="28"/>
      <c r="E244" s="28"/>
    </row>
    <row r="245" spans="1:5" hidden="1">
      <c r="A245" s="165"/>
      <c r="B245" s="28"/>
      <c r="C245" s="28"/>
      <c r="D245" s="28"/>
      <c r="E245" s="28"/>
    </row>
    <row r="246" spans="1:5" hidden="1">
      <c r="A246" s="165"/>
      <c r="B246" s="28"/>
      <c r="C246" s="28"/>
      <c r="D246" s="28"/>
      <c r="E246" s="28"/>
    </row>
    <row r="247" spans="1:5" hidden="1">
      <c r="A247" s="165"/>
      <c r="B247" s="28"/>
      <c r="C247" s="28"/>
      <c r="D247" s="28"/>
      <c r="E247" s="28"/>
    </row>
    <row r="248" spans="1:5" hidden="1">
      <c r="A248" s="165"/>
      <c r="B248" s="28"/>
      <c r="C248" s="28"/>
      <c r="D248" s="28"/>
      <c r="E248" s="28"/>
    </row>
    <row r="249" spans="1:5" hidden="1">
      <c r="A249" s="165"/>
      <c r="B249" s="28"/>
      <c r="C249" s="28"/>
      <c r="D249" s="28"/>
      <c r="E249" s="28"/>
    </row>
    <row r="250" spans="1:5" hidden="1">
      <c r="A250" s="165"/>
      <c r="B250" s="28"/>
      <c r="C250" s="28"/>
      <c r="D250" s="28"/>
      <c r="E250" s="28"/>
    </row>
    <row r="251" spans="1:5" hidden="1">
      <c r="A251" s="165"/>
      <c r="B251" s="28"/>
      <c r="C251" s="28"/>
      <c r="D251" s="28"/>
      <c r="E251" s="28"/>
    </row>
    <row r="252" spans="1:5" hidden="1">
      <c r="A252" s="165"/>
      <c r="B252" s="28"/>
      <c r="C252" s="28"/>
      <c r="D252" s="28"/>
      <c r="E252" s="28"/>
    </row>
    <row r="253" spans="1:5" hidden="1">
      <c r="A253" s="165"/>
      <c r="B253" s="28"/>
      <c r="C253" s="28"/>
      <c r="D253" s="28"/>
      <c r="E253" s="28"/>
    </row>
    <row r="254" spans="1:5" hidden="1">
      <c r="A254" s="165"/>
      <c r="B254" s="28"/>
      <c r="C254" s="28"/>
      <c r="D254" s="28"/>
      <c r="E254" s="28"/>
    </row>
    <row r="255" spans="1:5" hidden="1">
      <c r="A255" s="165"/>
      <c r="B255" s="28"/>
      <c r="C255" s="28"/>
      <c r="D255" s="28"/>
      <c r="E255" s="28"/>
    </row>
    <row r="256" spans="1:5" hidden="1">
      <c r="A256" s="165"/>
      <c r="B256" s="28"/>
      <c r="C256" s="28"/>
      <c r="D256" s="28"/>
      <c r="E256" s="28"/>
    </row>
    <row r="257" spans="1:5" hidden="1">
      <c r="A257" s="165"/>
      <c r="B257" s="28"/>
      <c r="C257" s="28"/>
      <c r="D257" s="28"/>
      <c r="E257" s="28"/>
    </row>
    <row r="258" spans="1:5" hidden="1">
      <c r="A258" s="165"/>
      <c r="B258" s="28"/>
      <c r="C258" s="28"/>
      <c r="D258" s="28"/>
      <c r="E258" s="28"/>
    </row>
    <row r="259" spans="1:5" hidden="1">
      <c r="A259" s="165"/>
      <c r="B259" s="28"/>
      <c r="C259" s="28"/>
      <c r="D259" s="28"/>
      <c r="E259" s="28"/>
    </row>
    <row r="260" spans="1:5" hidden="1">
      <c r="A260" s="165"/>
      <c r="B260" s="28"/>
      <c r="C260" s="28"/>
      <c r="D260" s="28"/>
      <c r="E260" s="28"/>
    </row>
    <row r="261" spans="1:5" hidden="1">
      <c r="A261" s="165"/>
      <c r="B261" s="28"/>
      <c r="C261" s="28"/>
      <c r="D261" s="28"/>
      <c r="E261" s="28"/>
    </row>
    <row r="262" spans="1:5" hidden="1">
      <c r="A262" s="165"/>
      <c r="B262" s="28"/>
      <c r="C262" s="28"/>
      <c r="D262" s="28"/>
      <c r="E262" s="28"/>
    </row>
    <row r="263" spans="1:5" hidden="1">
      <c r="A263" s="165"/>
      <c r="B263" s="28"/>
      <c r="C263" s="28"/>
      <c r="D263" s="28"/>
      <c r="E263" s="28"/>
    </row>
    <row r="264" spans="1:5" hidden="1">
      <c r="A264" s="165"/>
      <c r="B264" s="28"/>
      <c r="C264" s="28"/>
      <c r="D264" s="28"/>
      <c r="E264" s="28"/>
    </row>
    <row r="265" spans="1:5" hidden="1">
      <c r="A265" s="165"/>
      <c r="B265" s="28"/>
      <c r="C265" s="28"/>
      <c r="D265" s="28"/>
      <c r="E265" s="28"/>
    </row>
    <row r="266" spans="1:5" hidden="1">
      <c r="A266" s="165"/>
      <c r="B266" s="28"/>
      <c r="C266" s="28"/>
      <c r="D266" s="28"/>
      <c r="E266" s="28"/>
    </row>
    <row r="267" spans="1:5" hidden="1">
      <c r="A267" s="165"/>
      <c r="B267" s="28"/>
      <c r="C267" s="28"/>
      <c r="D267" s="28"/>
      <c r="E267" s="28"/>
    </row>
    <row r="268" spans="1:5" hidden="1">
      <c r="A268" s="165"/>
      <c r="B268" s="28"/>
      <c r="C268" s="28"/>
      <c r="D268" s="28"/>
      <c r="E268" s="28"/>
    </row>
    <row r="269" spans="1:5" hidden="1">
      <c r="A269" s="165"/>
      <c r="B269" s="28"/>
      <c r="C269" s="28"/>
      <c r="D269" s="28"/>
      <c r="E269" s="28"/>
    </row>
    <row r="270" spans="1:5" hidden="1">
      <c r="A270" s="165"/>
      <c r="B270" s="28"/>
      <c r="C270" s="28"/>
      <c r="D270" s="28"/>
      <c r="E270" s="28"/>
    </row>
    <row r="271" spans="1:5" hidden="1">
      <c r="A271" s="165"/>
      <c r="B271" s="28"/>
      <c r="C271" s="28"/>
      <c r="D271" s="28"/>
      <c r="E271" s="28"/>
    </row>
    <row r="272" spans="1:5" hidden="1">
      <c r="A272" s="165"/>
      <c r="B272" s="28"/>
      <c r="C272" s="28"/>
      <c r="D272" s="28"/>
      <c r="E272" s="28"/>
    </row>
    <row r="273" spans="1:5" hidden="1">
      <c r="A273" s="165"/>
      <c r="B273" s="28"/>
      <c r="C273" s="28"/>
      <c r="D273" s="28"/>
      <c r="E273" s="28"/>
    </row>
    <row r="274" spans="1:5" hidden="1">
      <c r="A274" s="165"/>
      <c r="B274" s="28"/>
      <c r="C274" s="28"/>
      <c r="D274" s="28"/>
      <c r="E274" s="28"/>
    </row>
    <row r="275" spans="1:5" hidden="1">
      <c r="A275" s="165"/>
      <c r="B275" s="28"/>
      <c r="C275" s="28"/>
      <c r="D275" s="28"/>
      <c r="E275" s="28"/>
    </row>
    <row r="276" spans="1:5" hidden="1">
      <c r="A276" s="165"/>
      <c r="B276" s="28"/>
      <c r="C276" s="28"/>
      <c r="D276" s="28"/>
      <c r="E276" s="28"/>
    </row>
    <row r="277" spans="1:5" hidden="1">
      <c r="A277" s="165"/>
      <c r="B277" s="28"/>
      <c r="C277" s="28"/>
      <c r="D277" s="28"/>
      <c r="E277" s="28"/>
    </row>
    <row r="278" spans="1:5" hidden="1">
      <c r="A278" s="165"/>
      <c r="B278" s="28"/>
      <c r="C278" s="28"/>
      <c r="D278" s="28"/>
      <c r="E278" s="28"/>
    </row>
    <row r="279" spans="1:5" hidden="1">
      <c r="A279" s="165"/>
      <c r="B279" s="28"/>
      <c r="C279" s="28"/>
      <c r="D279" s="28"/>
      <c r="E279" s="28"/>
    </row>
    <row r="280" spans="1:5" hidden="1">
      <c r="A280" s="165"/>
      <c r="B280" s="28"/>
      <c r="C280" s="28"/>
      <c r="D280" s="28"/>
      <c r="E280" s="28"/>
    </row>
    <row r="281" spans="1:5" hidden="1">
      <c r="A281" s="165"/>
      <c r="B281" s="28"/>
      <c r="C281" s="28"/>
      <c r="D281" s="28"/>
      <c r="E281" s="28"/>
    </row>
    <row r="282" spans="1:5" hidden="1">
      <c r="A282" s="165"/>
      <c r="B282" s="28"/>
      <c r="C282" s="28"/>
      <c r="D282" s="28"/>
      <c r="E282" s="28"/>
    </row>
    <row r="283" spans="1:5" hidden="1">
      <c r="A283" s="165"/>
      <c r="B283" s="28"/>
      <c r="C283" s="28"/>
      <c r="D283" s="28"/>
      <c r="E283" s="28"/>
    </row>
    <row r="284" spans="1:5" hidden="1">
      <c r="A284" s="165"/>
      <c r="B284" s="28"/>
      <c r="C284" s="28"/>
      <c r="D284" s="28"/>
      <c r="E284" s="28"/>
    </row>
    <row r="285" spans="1:5" hidden="1">
      <c r="A285" s="165"/>
      <c r="B285" s="28"/>
      <c r="C285" s="28"/>
      <c r="D285" s="28"/>
      <c r="E285" s="28"/>
    </row>
    <row r="286" spans="1:5" hidden="1">
      <c r="A286" s="165"/>
      <c r="B286" s="28"/>
      <c r="C286" s="28"/>
      <c r="D286" s="28"/>
      <c r="E286" s="28"/>
    </row>
    <row r="287" spans="1:5" hidden="1">
      <c r="A287" s="165"/>
      <c r="B287" s="28"/>
      <c r="C287" s="28"/>
      <c r="D287" s="28"/>
      <c r="E287" s="28"/>
    </row>
    <row r="288" spans="1:5" hidden="1">
      <c r="A288" s="165"/>
      <c r="B288" s="28"/>
      <c r="C288" s="28"/>
      <c r="D288" s="28"/>
      <c r="E288" s="28"/>
    </row>
    <row r="289" spans="1:5" hidden="1">
      <c r="A289" s="165"/>
      <c r="B289" s="28"/>
      <c r="C289" s="28"/>
      <c r="D289" s="28"/>
      <c r="E289" s="28"/>
    </row>
    <row r="290" spans="1:5" hidden="1">
      <c r="A290" s="165"/>
      <c r="B290" s="28"/>
      <c r="C290" s="28"/>
      <c r="D290" s="28"/>
      <c r="E290" s="28"/>
    </row>
    <row r="291" spans="1:5" hidden="1">
      <c r="A291" s="165"/>
      <c r="B291" s="28"/>
      <c r="C291" s="28"/>
      <c r="D291" s="28"/>
      <c r="E291" s="28"/>
    </row>
    <row r="292" spans="1:5" hidden="1">
      <c r="A292" s="165"/>
      <c r="B292" s="28"/>
      <c r="C292" s="28"/>
      <c r="D292" s="28"/>
      <c r="E292" s="28"/>
    </row>
    <row r="293" spans="1:5" hidden="1">
      <c r="A293" s="165"/>
      <c r="B293" s="28"/>
      <c r="C293" s="28"/>
      <c r="D293" s="28"/>
      <c r="E293" s="28"/>
    </row>
    <row r="294" spans="1:5" hidden="1">
      <c r="A294" s="165"/>
      <c r="B294" s="28"/>
      <c r="C294" s="28"/>
      <c r="D294" s="28"/>
      <c r="E294" s="28"/>
    </row>
    <row r="295" spans="1:5" hidden="1">
      <c r="A295" s="165"/>
      <c r="B295" s="28"/>
      <c r="C295" s="28"/>
      <c r="D295" s="28"/>
      <c r="E295" s="28"/>
    </row>
    <row r="296" spans="1:5" hidden="1">
      <c r="A296" s="165"/>
      <c r="B296" s="28"/>
      <c r="C296" s="28"/>
      <c r="D296" s="28"/>
      <c r="E296" s="28"/>
    </row>
    <row r="297" spans="1:5" hidden="1">
      <c r="A297" s="165"/>
      <c r="B297" s="28"/>
      <c r="C297" s="28"/>
      <c r="D297" s="28"/>
      <c r="E297" s="28"/>
    </row>
    <row r="298" spans="1:5" hidden="1">
      <c r="A298" s="165"/>
      <c r="B298" s="28"/>
      <c r="C298" s="28"/>
      <c r="D298" s="28"/>
      <c r="E298" s="28"/>
    </row>
    <row r="299" spans="1:5" hidden="1">
      <c r="A299" s="165"/>
      <c r="B299" s="28"/>
      <c r="C299" s="28"/>
      <c r="D299" s="28"/>
      <c r="E299" s="28"/>
    </row>
    <row r="300" spans="1:5" hidden="1">
      <c r="A300" s="165"/>
      <c r="B300" s="28"/>
      <c r="C300" s="28"/>
      <c r="D300" s="28"/>
      <c r="E300" s="28"/>
    </row>
    <row r="301" spans="1:5" hidden="1">
      <c r="A301" s="165"/>
      <c r="B301" s="28"/>
      <c r="C301" s="28"/>
      <c r="D301" s="28"/>
      <c r="E301" s="28"/>
    </row>
    <row r="302" spans="1:5" hidden="1">
      <c r="A302" s="165"/>
      <c r="B302" s="28"/>
      <c r="C302" s="28"/>
      <c r="D302" s="28"/>
      <c r="E302" s="28"/>
    </row>
    <row r="303" spans="1:5" hidden="1">
      <c r="A303" s="165"/>
      <c r="B303" s="28"/>
      <c r="C303" s="28"/>
      <c r="D303" s="28"/>
      <c r="E303" s="28"/>
    </row>
    <row r="304" spans="1:5" hidden="1">
      <c r="A304" s="165"/>
      <c r="B304" s="28"/>
      <c r="C304" s="28"/>
      <c r="D304" s="28"/>
      <c r="E304" s="28"/>
    </row>
    <row r="305" spans="1:5" hidden="1">
      <c r="A305" s="165"/>
      <c r="B305" s="28"/>
      <c r="C305" s="28"/>
      <c r="D305" s="28"/>
      <c r="E305" s="28"/>
    </row>
    <row r="306" spans="1:5" hidden="1">
      <c r="A306" s="165"/>
      <c r="B306" s="28"/>
      <c r="C306" s="28"/>
      <c r="D306" s="28"/>
      <c r="E306" s="28"/>
    </row>
    <row r="307" spans="1:5" hidden="1">
      <c r="A307" s="165"/>
      <c r="B307" s="28"/>
      <c r="C307" s="28"/>
      <c r="D307" s="28"/>
      <c r="E307" s="28"/>
    </row>
    <row r="308" spans="1:5" hidden="1">
      <c r="A308" s="165"/>
      <c r="B308" s="28"/>
      <c r="C308" s="28"/>
      <c r="D308" s="28"/>
      <c r="E308" s="28"/>
    </row>
    <row r="309" spans="1:5" hidden="1">
      <c r="A309" s="165"/>
      <c r="B309" s="28"/>
      <c r="C309" s="28"/>
      <c r="D309" s="28"/>
      <c r="E309" s="28"/>
    </row>
    <row r="310" spans="1:5" hidden="1">
      <c r="A310" s="165"/>
      <c r="B310" s="28"/>
      <c r="C310" s="28"/>
      <c r="D310" s="28"/>
      <c r="E310" s="28"/>
    </row>
    <row r="311" spans="1:5" hidden="1">
      <c r="A311" s="165"/>
      <c r="B311" s="28"/>
      <c r="C311" s="28"/>
      <c r="D311" s="28"/>
      <c r="E311" s="28"/>
    </row>
    <row r="312" spans="1:5" hidden="1">
      <c r="A312" s="165"/>
      <c r="B312" s="28"/>
      <c r="C312" s="28"/>
      <c r="D312" s="28"/>
      <c r="E312" s="28"/>
    </row>
    <row r="313" spans="1:5" hidden="1">
      <c r="A313" s="165"/>
      <c r="B313" s="28"/>
      <c r="C313" s="28"/>
      <c r="D313" s="28"/>
      <c r="E313" s="28"/>
    </row>
    <row r="314" spans="1:5" hidden="1">
      <c r="A314" s="165"/>
      <c r="B314" s="28"/>
      <c r="C314" s="28"/>
      <c r="D314" s="28"/>
      <c r="E314" s="28"/>
    </row>
    <row r="315" spans="1:5" hidden="1">
      <c r="A315" s="165"/>
      <c r="B315" s="28"/>
      <c r="C315" s="28"/>
      <c r="D315" s="28"/>
      <c r="E315" s="28"/>
    </row>
    <row r="316" spans="1:5" hidden="1">
      <c r="A316" s="165"/>
      <c r="B316" s="28"/>
      <c r="C316" s="28"/>
      <c r="D316" s="28"/>
      <c r="E316" s="28"/>
    </row>
    <row r="317" spans="1:5" hidden="1">
      <c r="A317" s="165"/>
      <c r="B317" s="28"/>
      <c r="C317" s="28"/>
      <c r="D317" s="28"/>
      <c r="E317" s="28"/>
    </row>
    <row r="318" spans="1:5" hidden="1">
      <c r="A318" s="165"/>
      <c r="B318" s="28"/>
      <c r="C318" s="28"/>
      <c r="D318" s="28"/>
      <c r="E318" s="28"/>
    </row>
    <row r="319" spans="1:5" hidden="1">
      <c r="A319" s="165"/>
      <c r="B319" s="28"/>
      <c r="C319" s="28"/>
      <c r="D319" s="28"/>
      <c r="E319" s="28"/>
    </row>
    <row r="320" spans="1:5" hidden="1">
      <c r="A320" s="165"/>
      <c r="B320" s="28"/>
      <c r="C320" s="28"/>
      <c r="D320" s="28"/>
      <c r="E320" s="28"/>
    </row>
    <row r="321" spans="1:5" hidden="1">
      <c r="A321" s="165"/>
      <c r="B321" s="28"/>
      <c r="C321" s="28"/>
      <c r="D321" s="28"/>
      <c r="E321" s="28"/>
    </row>
    <row r="322" spans="1:5" hidden="1">
      <c r="A322" s="165"/>
      <c r="B322" s="28"/>
      <c r="C322" s="28"/>
      <c r="D322" s="28"/>
      <c r="E322" s="28"/>
    </row>
    <row r="323" spans="1:5" hidden="1">
      <c r="A323" s="165"/>
      <c r="B323" s="28"/>
      <c r="C323" s="28"/>
      <c r="D323" s="28"/>
      <c r="E323" s="28"/>
    </row>
    <row r="324" spans="1:5" hidden="1">
      <c r="A324" s="165"/>
      <c r="B324" s="28"/>
      <c r="C324" s="28"/>
      <c r="D324" s="28"/>
      <c r="E324" s="28"/>
    </row>
    <row r="325" spans="1:5" hidden="1">
      <c r="A325" s="165"/>
      <c r="B325" s="28"/>
      <c r="C325" s="28"/>
      <c r="D325" s="28"/>
      <c r="E325" s="28"/>
    </row>
    <row r="326" spans="1:5" hidden="1">
      <c r="A326" s="165"/>
      <c r="B326" s="28"/>
      <c r="C326" s="28"/>
      <c r="D326" s="28"/>
      <c r="E326" s="28"/>
    </row>
    <row r="327" spans="1:5" hidden="1">
      <c r="A327" s="165"/>
      <c r="B327" s="28"/>
      <c r="C327" s="28"/>
      <c r="D327" s="28"/>
      <c r="E327" s="28"/>
    </row>
    <row r="328" spans="1:5" hidden="1">
      <c r="A328" s="165"/>
      <c r="B328" s="28"/>
      <c r="C328" s="28"/>
      <c r="D328" s="28"/>
      <c r="E328" s="28"/>
    </row>
    <row r="329" spans="1:5" hidden="1">
      <c r="A329" s="165"/>
      <c r="B329" s="28"/>
      <c r="C329" s="28"/>
      <c r="D329" s="28"/>
      <c r="E329" s="28"/>
    </row>
    <row r="330" spans="1:5" hidden="1">
      <c r="A330" s="165"/>
      <c r="B330" s="28"/>
      <c r="C330" s="28"/>
      <c r="D330" s="28"/>
      <c r="E330" s="28"/>
    </row>
    <row r="331" spans="1:5" hidden="1">
      <c r="A331" s="165"/>
      <c r="B331" s="28"/>
      <c r="C331" s="28"/>
      <c r="D331" s="28"/>
      <c r="E331" s="28"/>
    </row>
    <row r="332" spans="1:5" hidden="1">
      <c r="A332" s="165"/>
      <c r="B332" s="28"/>
      <c r="C332" s="28"/>
      <c r="D332" s="28"/>
      <c r="E332" s="28"/>
    </row>
    <row r="333" spans="1:5" hidden="1">
      <c r="A333" s="165"/>
      <c r="B333" s="28"/>
      <c r="C333" s="28"/>
      <c r="D333" s="28"/>
      <c r="E333" s="28"/>
    </row>
    <row r="334" spans="1:5" hidden="1">
      <c r="A334" s="165"/>
      <c r="B334" s="28"/>
      <c r="C334" s="28"/>
      <c r="D334" s="28"/>
      <c r="E334" s="28"/>
    </row>
    <row r="335" spans="1:5" hidden="1">
      <c r="A335" s="165"/>
      <c r="B335" s="28"/>
      <c r="C335" s="28"/>
      <c r="D335" s="28"/>
      <c r="E335" s="28"/>
    </row>
    <row r="336" spans="1:5" hidden="1">
      <c r="A336" s="165"/>
      <c r="B336" s="28"/>
      <c r="C336" s="28"/>
      <c r="D336" s="28"/>
      <c r="E336" s="28"/>
    </row>
    <row r="337" spans="1:5" hidden="1">
      <c r="A337" s="165"/>
      <c r="B337" s="28"/>
      <c r="C337" s="28"/>
      <c r="D337" s="28"/>
      <c r="E337" s="28"/>
    </row>
    <row r="338" spans="1:5" hidden="1">
      <c r="A338" s="165"/>
      <c r="B338" s="28"/>
      <c r="C338" s="28"/>
      <c r="D338" s="28"/>
      <c r="E338" s="28"/>
    </row>
    <row r="339" spans="1:5" hidden="1">
      <c r="A339" s="165"/>
      <c r="B339" s="28"/>
      <c r="C339" s="28"/>
      <c r="D339" s="28"/>
      <c r="E339" s="28"/>
    </row>
    <row r="340" spans="1:5" hidden="1">
      <c r="A340" s="165"/>
      <c r="B340" s="28"/>
      <c r="C340" s="28"/>
      <c r="D340" s="28"/>
      <c r="E340" s="28"/>
    </row>
    <row r="341" spans="1:5" hidden="1">
      <c r="A341" s="165"/>
      <c r="B341" s="28"/>
      <c r="C341" s="28"/>
      <c r="D341" s="28"/>
      <c r="E341" s="28"/>
    </row>
    <row r="342" spans="1:5" hidden="1">
      <c r="A342" s="165"/>
      <c r="B342" s="28"/>
      <c r="C342" s="28"/>
      <c r="D342" s="28"/>
      <c r="E342" s="28"/>
    </row>
    <row r="343" spans="1:5" hidden="1">
      <c r="A343" s="165"/>
      <c r="B343" s="28"/>
      <c r="C343" s="28"/>
      <c r="D343" s="28"/>
      <c r="E343" s="28"/>
    </row>
    <row r="344" spans="1:5" hidden="1">
      <c r="A344" s="165"/>
      <c r="B344" s="28"/>
      <c r="C344" s="28"/>
      <c r="D344" s="28"/>
      <c r="E344" s="28"/>
    </row>
    <row r="345" spans="1:5" hidden="1">
      <c r="A345" s="165"/>
      <c r="B345" s="28"/>
      <c r="C345" s="28"/>
      <c r="D345" s="28"/>
      <c r="E345" s="28"/>
    </row>
    <row r="346" spans="1:5" hidden="1">
      <c r="A346" s="165"/>
      <c r="B346" s="28"/>
      <c r="C346" s="28"/>
      <c r="D346" s="28"/>
      <c r="E346" s="28"/>
    </row>
    <row r="347" spans="1:5" hidden="1">
      <c r="A347" s="165"/>
      <c r="B347" s="28"/>
      <c r="C347" s="28"/>
      <c r="D347" s="28"/>
      <c r="E347" s="28"/>
    </row>
    <row r="348" spans="1:5" hidden="1">
      <c r="A348" s="165"/>
      <c r="B348" s="28"/>
      <c r="C348" s="28"/>
      <c r="D348" s="28"/>
      <c r="E348" s="28"/>
    </row>
    <row r="349" spans="1:5" hidden="1">
      <c r="A349" s="165"/>
      <c r="B349" s="28"/>
      <c r="C349" s="28"/>
      <c r="D349" s="28"/>
      <c r="E349" s="28"/>
    </row>
    <row r="350" spans="1:5" hidden="1">
      <c r="A350" s="165"/>
      <c r="B350" s="28"/>
      <c r="C350" s="28"/>
      <c r="D350" s="28"/>
      <c r="E350" s="28"/>
    </row>
    <row r="351" spans="1:5" hidden="1">
      <c r="A351" s="165"/>
      <c r="B351" s="28"/>
      <c r="C351" s="28"/>
      <c r="D351" s="28"/>
      <c r="E351" s="28"/>
    </row>
    <row r="352" spans="1:5" hidden="1">
      <c r="A352" s="165"/>
      <c r="B352" s="28"/>
      <c r="C352" s="28"/>
      <c r="D352" s="28"/>
      <c r="E352" s="28"/>
    </row>
    <row r="353" spans="1:5" hidden="1">
      <c r="A353" s="165"/>
      <c r="B353" s="28"/>
      <c r="C353" s="28"/>
      <c r="D353" s="28"/>
      <c r="E353" s="28"/>
    </row>
    <row r="354" spans="1:5" hidden="1">
      <c r="A354" s="165"/>
      <c r="B354" s="28"/>
      <c r="C354" s="28"/>
      <c r="D354" s="28"/>
      <c r="E354" s="28"/>
    </row>
    <row r="355" spans="1:5" hidden="1">
      <c r="A355" s="165"/>
      <c r="B355" s="28"/>
      <c r="C355" s="28"/>
      <c r="D355" s="28"/>
      <c r="E355" s="28"/>
    </row>
    <row r="356" spans="1:5" hidden="1">
      <c r="A356" s="165"/>
      <c r="B356" s="28"/>
      <c r="C356" s="28"/>
      <c r="D356" s="28"/>
      <c r="E356" s="28"/>
    </row>
    <row r="357" spans="1:5" hidden="1">
      <c r="A357" s="165"/>
      <c r="B357" s="28"/>
      <c r="C357" s="28"/>
      <c r="D357" s="28"/>
      <c r="E357" s="28"/>
    </row>
    <row r="358" spans="1:5" hidden="1">
      <c r="A358" s="165"/>
      <c r="B358" s="28"/>
      <c r="C358" s="28"/>
      <c r="D358" s="28"/>
      <c r="E358" s="28"/>
    </row>
    <row r="359" spans="1:5" hidden="1">
      <c r="A359" s="165"/>
      <c r="B359" s="28"/>
      <c r="C359" s="28"/>
      <c r="D359" s="28"/>
      <c r="E359" s="28"/>
    </row>
    <row r="360" spans="1:5" hidden="1">
      <c r="A360" s="165"/>
      <c r="B360" s="28"/>
      <c r="C360" s="28"/>
      <c r="D360" s="28"/>
      <c r="E360" s="28"/>
    </row>
    <row r="361" spans="1:5" hidden="1">
      <c r="A361" s="165"/>
      <c r="B361" s="28"/>
      <c r="C361" s="28"/>
      <c r="D361" s="28"/>
      <c r="E361" s="28"/>
    </row>
    <row r="362" spans="1:5" hidden="1">
      <c r="A362" s="165"/>
      <c r="B362" s="28"/>
      <c r="C362" s="28"/>
      <c r="D362" s="28"/>
      <c r="E362" s="28"/>
    </row>
    <row r="363" spans="1:5" hidden="1">
      <c r="A363" s="165"/>
      <c r="B363" s="28"/>
      <c r="C363" s="28"/>
      <c r="D363" s="28"/>
      <c r="E363" s="28"/>
    </row>
    <row r="364" spans="1:5" hidden="1">
      <c r="A364" s="165"/>
      <c r="B364" s="28"/>
      <c r="C364" s="28"/>
      <c r="D364" s="28"/>
      <c r="E364" s="28"/>
    </row>
    <row r="365" spans="1:5" hidden="1">
      <c r="A365" s="165"/>
      <c r="B365" s="28"/>
      <c r="C365" s="28"/>
      <c r="D365" s="28"/>
      <c r="E365" s="28"/>
    </row>
    <row r="366" spans="1:5" hidden="1">
      <c r="A366" s="165"/>
      <c r="B366" s="28"/>
      <c r="C366" s="28"/>
      <c r="D366" s="28"/>
      <c r="E366" s="28"/>
    </row>
    <row r="367" spans="1:5" hidden="1">
      <c r="A367" s="165"/>
      <c r="B367" s="28"/>
      <c r="C367" s="28"/>
      <c r="D367" s="28"/>
      <c r="E367" s="28"/>
    </row>
    <row r="368" spans="1:5" hidden="1">
      <c r="A368" s="165"/>
      <c r="B368" s="28"/>
      <c r="C368" s="28"/>
      <c r="D368" s="28"/>
      <c r="E368" s="28"/>
    </row>
    <row r="369" spans="1:5" hidden="1">
      <c r="A369" s="165"/>
      <c r="B369" s="28"/>
      <c r="C369" s="28"/>
      <c r="D369" s="28"/>
      <c r="E369" s="28"/>
    </row>
    <row r="370" spans="1:5" hidden="1">
      <c r="A370" s="165"/>
      <c r="B370" s="28"/>
      <c r="C370" s="28"/>
      <c r="D370" s="28"/>
      <c r="E370" s="28"/>
    </row>
    <row r="371" spans="1:5" hidden="1">
      <c r="A371" s="165"/>
      <c r="B371" s="28"/>
      <c r="C371" s="28"/>
      <c r="D371" s="28"/>
      <c r="E371" s="28"/>
    </row>
    <row r="372" spans="1:5" hidden="1">
      <c r="A372" s="165"/>
      <c r="B372" s="28"/>
      <c r="C372" s="28"/>
      <c r="D372" s="28"/>
      <c r="E372" s="28"/>
    </row>
    <row r="373" spans="1:5" hidden="1">
      <c r="A373" s="165"/>
      <c r="B373" s="28"/>
      <c r="C373" s="28"/>
      <c r="D373" s="28"/>
      <c r="E373" s="28"/>
    </row>
    <row r="374" spans="1:5" hidden="1">
      <c r="A374" s="165"/>
      <c r="B374" s="28"/>
      <c r="C374" s="28"/>
      <c r="D374" s="28"/>
      <c r="E374" s="28"/>
    </row>
    <row r="375" spans="1:5" hidden="1">
      <c r="A375" s="165"/>
      <c r="B375" s="28"/>
      <c r="C375" s="28"/>
      <c r="D375" s="28"/>
      <c r="E375" s="28"/>
    </row>
    <row r="376" spans="1:5" hidden="1">
      <c r="A376" s="165"/>
      <c r="B376" s="28"/>
      <c r="C376" s="28"/>
      <c r="D376" s="28"/>
      <c r="E376" s="28"/>
    </row>
    <row r="377" spans="1:5" hidden="1">
      <c r="A377" s="165"/>
      <c r="B377" s="28"/>
      <c r="C377" s="28"/>
      <c r="D377" s="28"/>
      <c r="E377" s="28"/>
    </row>
    <row r="378" spans="1:5" hidden="1">
      <c r="A378" s="165"/>
      <c r="B378" s="28"/>
      <c r="C378" s="28"/>
      <c r="D378" s="28"/>
      <c r="E378" s="28"/>
    </row>
    <row r="379" spans="1:5" hidden="1">
      <c r="A379" s="165"/>
      <c r="B379" s="28"/>
      <c r="C379" s="28"/>
      <c r="D379" s="28"/>
      <c r="E379" s="28"/>
    </row>
    <row r="380" spans="1:5" hidden="1">
      <c r="A380" s="165"/>
      <c r="B380" s="28"/>
      <c r="C380" s="28"/>
      <c r="D380" s="28"/>
      <c r="E380" s="28"/>
    </row>
    <row r="381" spans="1:5" hidden="1">
      <c r="A381" s="165"/>
      <c r="B381" s="28"/>
      <c r="C381" s="28"/>
      <c r="D381" s="28"/>
      <c r="E381" s="28"/>
    </row>
    <row r="382" spans="1:5" hidden="1">
      <c r="A382" s="165"/>
      <c r="B382" s="28"/>
      <c r="C382" s="28"/>
      <c r="D382" s="28"/>
      <c r="E382" s="28"/>
    </row>
    <row r="383" spans="1:5" hidden="1">
      <c r="A383" s="165"/>
      <c r="B383" s="28"/>
      <c r="C383" s="28"/>
      <c r="D383" s="28"/>
      <c r="E383" s="28"/>
    </row>
    <row r="384" spans="1:5" hidden="1">
      <c r="A384" s="165"/>
      <c r="B384" s="28"/>
      <c r="C384" s="28"/>
      <c r="D384" s="28"/>
      <c r="E384" s="28"/>
    </row>
    <row r="385" spans="1:5" hidden="1">
      <c r="A385" s="165"/>
      <c r="B385" s="28"/>
      <c r="C385" s="28"/>
      <c r="D385" s="28"/>
      <c r="E385" s="28"/>
    </row>
    <row r="386" spans="1:5" hidden="1">
      <c r="A386" s="165"/>
      <c r="B386" s="28"/>
      <c r="C386" s="28"/>
      <c r="D386" s="28"/>
      <c r="E386" s="28"/>
    </row>
    <row r="387" spans="1:5" hidden="1">
      <c r="A387" s="165"/>
      <c r="B387" s="28"/>
      <c r="C387" s="28"/>
      <c r="D387" s="28"/>
      <c r="E387" s="28"/>
    </row>
    <row r="388" spans="1:5" hidden="1">
      <c r="A388" s="165"/>
      <c r="B388" s="28"/>
      <c r="C388" s="28"/>
      <c r="D388" s="28"/>
      <c r="E388" s="28"/>
    </row>
    <row r="389" spans="1:5" hidden="1">
      <c r="A389" s="165"/>
      <c r="B389" s="28"/>
      <c r="C389" s="28"/>
      <c r="D389" s="28"/>
      <c r="E389" s="28"/>
    </row>
    <row r="390" spans="1:5" hidden="1">
      <c r="A390" s="165"/>
      <c r="B390" s="28"/>
      <c r="C390" s="28"/>
      <c r="D390" s="28"/>
      <c r="E390" s="28"/>
    </row>
    <row r="391" spans="1:5" hidden="1">
      <c r="A391" s="165"/>
      <c r="B391" s="28"/>
      <c r="C391" s="28"/>
      <c r="D391" s="28"/>
      <c r="E391" s="28"/>
    </row>
    <row r="392" spans="1:5" hidden="1">
      <c r="A392" s="165"/>
      <c r="B392" s="28"/>
      <c r="C392" s="28"/>
      <c r="D392" s="28"/>
      <c r="E392" s="28"/>
    </row>
    <row r="393" spans="1:5" hidden="1">
      <c r="A393" s="165"/>
      <c r="B393" s="28"/>
      <c r="C393" s="28"/>
      <c r="D393" s="28"/>
      <c r="E393" s="28"/>
    </row>
    <row r="394" spans="1:5" hidden="1">
      <c r="A394" s="165"/>
      <c r="B394" s="28"/>
      <c r="C394" s="28"/>
      <c r="D394" s="28"/>
      <c r="E394" s="28"/>
    </row>
    <row r="395" spans="1:5" hidden="1">
      <c r="A395" s="165"/>
      <c r="B395" s="28"/>
      <c r="C395" s="28"/>
      <c r="D395" s="28"/>
      <c r="E395" s="28"/>
    </row>
    <row r="396" spans="1:5" hidden="1">
      <c r="A396" s="165"/>
      <c r="B396" s="28"/>
      <c r="C396" s="28"/>
      <c r="D396" s="28"/>
      <c r="E396" s="28"/>
    </row>
    <row r="397" spans="1:5" hidden="1">
      <c r="A397" s="165"/>
      <c r="B397" s="28"/>
      <c r="C397" s="28"/>
      <c r="D397" s="28"/>
      <c r="E397" s="28"/>
    </row>
    <row r="398" spans="1:5" hidden="1">
      <c r="A398" s="165"/>
      <c r="B398" s="28"/>
      <c r="C398" s="28"/>
      <c r="D398" s="28"/>
      <c r="E398" s="28"/>
    </row>
    <row r="399" spans="1:5" hidden="1">
      <c r="A399" s="165"/>
      <c r="B399" s="28"/>
      <c r="C399" s="28"/>
      <c r="D399" s="28"/>
      <c r="E399" s="28"/>
    </row>
    <row r="400" spans="1:5" hidden="1">
      <c r="A400" s="165"/>
      <c r="B400" s="28"/>
      <c r="C400" s="28"/>
      <c r="D400" s="28"/>
      <c r="E400" s="28"/>
    </row>
    <row r="401" spans="1:5" hidden="1">
      <c r="A401" s="165"/>
      <c r="B401" s="28"/>
      <c r="C401" s="28"/>
      <c r="D401" s="28"/>
      <c r="E401" s="28"/>
    </row>
    <row r="402" spans="1:5" hidden="1">
      <c r="A402" s="165"/>
      <c r="B402" s="28"/>
      <c r="C402" s="28"/>
      <c r="D402" s="28"/>
      <c r="E402" s="28"/>
    </row>
    <row r="403" spans="1:5" hidden="1">
      <c r="A403" s="165"/>
      <c r="B403" s="28"/>
      <c r="C403" s="28"/>
      <c r="D403" s="28"/>
      <c r="E403" s="28"/>
    </row>
    <row r="404" spans="1:5" hidden="1">
      <c r="A404" s="165"/>
      <c r="B404" s="28"/>
      <c r="C404" s="28"/>
      <c r="D404" s="28"/>
      <c r="E404" s="28"/>
    </row>
    <row r="405" spans="1:5" hidden="1">
      <c r="A405" s="165"/>
      <c r="B405" s="28"/>
      <c r="C405" s="28"/>
      <c r="D405" s="28"/>
      <c r="E405" s="28"/>
    </row>
    <row r="406" spans="1:5" hidden="1">
      <c r="A406" s="165"/>
      <c r="B406" s="28"/>
      <c r="C406" s="28"/>
      <c r="D406" s="28"/>
      <c r="E406" s="28"/>
    </row>
    <row r="407" spans="1:5" hidden="1">
      <c r="A407" s="165"/>
      <c r="B407" s="28"/>
      <c r="C407" s="28"/>
      <c r="D407" s="28"/>
      <c r="E407" s="28"/>
    </row>
    <row r="408" spans="1:5" hidden="1">
      <c r="A408" s="165"/>
      <c r="B408" s="28"/>
      <c r="C408" s="28"/>
      <c r="D408" s="28"/>
      <c r="E408" s="28"/>
    </row>
    <row r="409" spans="1:5" hidden="1">
      <c r="A409" s="165"/>
      <c r="B409" s="28"/>
      <c r="C409" s="28"/>
      <c r="D409" s="28"/>
      <c r="E409" s="28"/>
    </row>
    <row r="410" spans="1:5" hidden="1">
      <c r="A410" s="165"/>
      <c r="B410" s="28"/>
      <c r="C410" s="28"/>
      <c r="D410" s="28"/>
      <c r="E410" s="28"/>
    </row>
    <row r="411" spans="1:5" hidden="1">
      <c r="A411" s="165"/>
      <c r="B411" s="28"/>
      <c r="C411" s="28"/>
      <c r="D411" s="28"/>
      <c r="E411" s="28"/>
    </row>
    <row r="412" spans="1:5" hidden="1">
      <c r="A412" s="165"/>
      <c r="B412" s="28"/>
      <c r="C412" s="28"/>
      <c r="D412" s="28"/>
      <c r="E412" s="28"/>
    </row>
    <row r="413" spans="1:5" hidden="1">
      <c r="A413" s="165"/>
      <c r="B413" s="28"/>
      <c r="C413" s="28"/>
      <c r="D413" s="28"/>
      <c r="E413" s="28"/>
    </row>
    <row r="414" spans="1:5" hidden="1">
      <c r="A414" s="165"/>
      <c r="B414" s="28"/>
      <c r="C414" s="28"/>
      <c r="D414" s="28"/>
      <c r="E414" s="28"/>
    </row>
    <row r="415" spans="1:5" hidden="1">
      <c r="A415" s="165"/>
      <c r="B415" s="28"/>
      <c r="C415" s="28"/>
      <c r="D415" s="28"/>
      <c r="E415" s="28"/>
    </row>
    <row r="416" spans="1:5" hidden="1">
      <c r="A416" s="165"/>
      <c r="B416" s="28"/>
      <c r="C416" s="28"/>
      <c r="D416" s="28"/>
      <c r="E416" s="28"/>
    </row>
    <row r="417" spans="1:5" hidden="1">
      <c r="A417" s="165"/>
      <c r="B417" s="28"/>
      <c r="C417" s="28"/>
      <c r="D417" s="28"/>
      <c r="E417" s="28"/>
    </row>
    <row r="418" spans="1:5" hidden="1">
      <c r="A418" s="165"/>
      <c r="B418" s="28"/>
      <c r="C418" s="28"/>
      <c r="D418" s="28"/>
      <c r="E418" s="28"/>
    </row>
    <row r="419" spans="1:5" hidden="1">
      <c r="A419" s="165"/>
      <c r="B419" s="28"/>
      <c r="C419" s="28"/>
      <c r="D419" s="28"/>
      <c r="E419" s="28"/>
    </row>
    <row r="420" spans="1:5" hidden="1">
      <c r="A420" s="165"/>
      <c r="B420" s="28"/>
      <c r="C420" s="28"/>
      <c r="D420" s="28"/>
      <c r="E420" s="28"/>
    </row>
    <row r="421" spans="1:5" hidden="1">
      <c r="A421" s="165"/>
      <c r="B421" s="28"/>
      <c r="C421" s="28"/>
      <c r="D421" s="28"/>
      <c r="E421" s="28"/>
    </row>
    <row r="422" spans="1:5" hidden="1">
      <c r="A422" s="165"/>
      <c r="B422" s="28"/>
      <c r="C422" s="28"/>
      <c r="D422" s="28"/>
      <c r="E422" s="28"/>
    </row>
    <row r="423" spans="1:5" hidden="1">
      <c r="A423" s="165"/>
      <c r="B423" s="28"/>
      <c r="C423" s="28"/>
      <c r="D423" s="28"/>
      <c r="E423" s="28"/>
    </row>
    <row r="424" spans="1:5" hidden="1">
      <c r="A424" s="165"/>
      <c r="B424" s="28"/>
      <c r="C424" s="28"/>
      <c r="D424" s="28"/>
      <c r="E424" s="28"/>
    </row>
    <row r="425" spans="1:5" hidden="1">
      <c r="A425" s="165"/>
      <c r="B425" s="28"/>
      <c r="C425" s="28"/>
      <c r="D425" s="28"/>
      <c r="E425" s="28"/>
    </row>
    <row r="426" spans="1:5" hidden="1">
      <c r="A426" s="165"/>
      <c r="B426" s="28"/>
      <c r="C426" s="28"/>
      <c r="D426" s="28"/>
      <c r="E426" s="28"/>
    </row>
    <row r="427" spans="1:5" hidden="1">
      <c r="A427" s="165"/>
      <c r="B427" s="28"/>
      <c r="C427" s="28"/>
      <c r="D427" s="28"/>
      <c r="E427" s="28"/>
    </row>
    <row r="428" spans="1:5" hidden="1">
      <c r="A428" s="165"/>
      <c r="B428" s="28"/>
      <c r="C428" s="28"/>
      <c r="D428" s="28"/>
      <c r="E428" s="28"/>
    </row>
    <row r="429" spans="1:5" hidden="1">
      <c r="A429" s="165"/>
      <c r="B429" s="28"/>
      <c r="C429" s="28"/>
      <c r="D429" s="28"/>
      <c r="E429" s="28"/>
    </row>
    <row r="430" spans="1:5" hidden="1">
      <c r="A430" s="165"/>
      <c r="B430" s="28"/>
      <c r="C430" s="28"/>
      <c r="D430" s="28"/>
      <c r="E430" s="28"/>
    </row>
    <row r="431" spans="1:5" hidden="1">
      <c r="A431" s="165"/>
      <c r="B431" s="28"/>
      <c r="C431" s="28"/>
      <c r="D431" s="28"/>
      <c r="E431" s="28"/>
    </row>
    <row r="432" spans="1:5" hidden="1">
      <c r="A432" s="165"/>
      <c r="B432" s="28"/>
      <c r="C432" s="28"/>
      <c r="D432" s="28"/>
      <c r="E432" s="28"/>
    </row>
    <row r="433" spans="1:5" hidden="1">
      <c r="A433" s="165"/>
      <c r="B433" s="28"/>
      <c r="C433" s="28"/>
      <c r="D433" s="28"/>
      <c r="E433" s="28"/>
    </row>
    <row r="434" spans="1:5" hidden="1">
      <c r="A434" s="165"/>
      <c r="B434" s="28"/>
      <c r="C434" s="28"/>
      <c r="D434" s="28"/>
      <c r="E434" s="28"/>
    </row>
    <row r="435" spans="1:5" hidden="1">
      <c r="A435" s="165"/>
      <c r="B435" s="28"/>
      <c r="C435" s="28"/>
      <c r="D435" s="28"/>
      <c r="E435" s="28"/>
    </row>
    <row r="436" spans="1:5" hidden="1">
      <c r="A436" s="165"/>
      <c r="B436" s="28"/>
      <c r="C436" s="28"/>
      <c r="D436" s="28"/>
      <c r="E436" s="28"/>
    </row>
    <row r="437" spans="1:5" hidden="1">
      <c r="A437" s="165"/>
      <c r="B437" s="28"/>
      <c r="C437" s="28"/>
      <c r="D437" s="28"/>
      <c r="E437" s="28"/>
    </row>
    <row r="438" spans="1:5" hidden="1">
      <c r="A438" s="165"/>
      <c r="B438" s="28"/>
      <c r="C438" s="28"/>
      <c r="D438" s="28"/>
      <c r="E438" s="28"/>
    </row>
    <row r="439" spans="1:5" hidden="1">
      <c r="A439" s="165"/>
      <c r="B439" s="28"/>
      <c r="C439" s="28"/>
      <c r="D439" s="28"/>
      <c r="E439" s="28"/>
    </row>
    <row r="440" spans="1:5" hidden="1">
      <c r="A440" s="165"/>
      <c r="B440" s="28"/>
      <c r="C440" s="28"/>
      <c r="D440" s="28"/>
      <c r="E440" s="28"/>
    </row>
    <row r="441" spans="1:5" hidden="1">
      <c r="A441" s="165"/>
      <c r="B441" s="28"/>
      <c r="C441" s="28"/>
      <c r="D441" s="28"/>
      <c r="E441" s="28"/>
    </row>
    <row r="442" spans="1:5" hidden="1">
      <c r="A442" s="165"/>
      <c r="B442" s="28"/>
      <c r="C442" s="28"/>
      <c r="D442" s="28"/>
      <c r="E442" s="28"/>
    </row>
    <row r="443" spans="1:5" hidden="1">
      <c r="A443" s="165"/>
      <c r="B443" s="28"/>
      <c r="C443" s="28"/>
      <c r="D443" s="28"/>
      <c r="E443" s="28"/>
    </row>
    <row r="444" spans="1:5" hidden="1">
      <c r="A444" s="165"/>
      <c r="B444" s="28"/>
      <c r="C444" s="28"/>
      <c r="D444" s="28"/>
      <c r="E444" s="28"/>
    </row>
    <row r="445" spans="1:5" hidden="1">
      <c r="A445" s="165"/>
      <c r="B445" s="28"/>
      <c r="C445" s="28"/>
      <c r="D445" s="28"/>
      <c r="E445" s="28"/>
    </row>
    <row r="446" spans="1:5" hidden="1">
      <c r="A446" s="165"/>
      <c r="B446" s="28"/>
      <c r="C446" s="28"/>
      <c r="D446" s="28"/>
      <c r="E446" s="28"/>
    </row>
    <row r="447" spans="1:5" hidden="1">
      <c r="A447" s="165"/>
      <c r="B447" s="28"/>
      <c r="C447" s="28"/>
      <c r="D447" s="28"/>
      <c r="E447" s="28"/>
    </row>
    <row r="448" spans="1:5" hidden="1">
      <c r="A448" s="165"/>
      <c r="B448" s="28"/>
      <c r="C448" s="28"/>
      <c r="D448" s="28"/>
      <c r="E448" s="28"/>
    </row>
    <row r="449" spans="1:5" hidden="1">
      <c r="A449" s="165"/>
      <c r="B449" s="28"/>
      <c r="C449" s="28"/>
      <c r="D449" s="28"/>
      <c r="E449" s="28"/>
    </row>
    <row r="450" spans="1:5" hidden="1">
      <c r="A450" s="165"/>
      <c r="B450" s="28"/>
      <c r="C450" s="28"/>
      <c r="D450" s="28"/>
      <c r="E450" s="28"/>
    </row>
    <row r="451" spans="1:5" hidden="1">
      <c r="A451" s="165"/>
      <c r="B451" s="28"/>
      <c r="C451" s="28"/>
      <c r="D451" s="28"/>
      <c r="E451" s="28"/>
    </row>
    <row r="452" spans="1:5" hidden="1">
      <c r="A452" s="165"/>
      <c r="B452" s="28"/>
      <c r="C452" s="28"/>
      <c r="D452" s="28"/>
      <c r="E452" s="28"/>
    </row>
    <row r="453" spans="1:5" hidden="1">
      <c r="A453" s="165"/>
      <c r="B453" s="28"/>
      <c r="C453" s="28"/>
      <c r="D453" s="28"/>
      <c r="E453" s="28"/>
    </row>
    <row r="454" spans="1:5" hidden="1">
      <c r="A454" s="165"/>
      <c r="B454" s="28"/>
      <c r="C454" s="28"/>
      <c r="D454" s="28"/>
      <c r="E454" s="28"/>
    </row>
    <row r="455" spans="1:5" hidden="1">
      <c r="A455" s="165"/>
      <c r="B455" s="28"/>
      <c r="C455" s="28"/>
      <c r="D455" s="28"/>
      <c r="E455" s="28"/>
    </row>
    <row r="456" spans="1:5" hidden="1">
      <c r="A456" s="165"/>
      <c r="B456" s="28"/>
      <c r="C456" s="28"/>
      <c r="D456" s="28"/>
      <c r="E456" s="28"/>
    </row>
    <row r="457" spans="1:5" hidden="1">
      <c r="A457" s="165"/>
      <c r="B457" s="28"/>
      <c r="C457" s="28"/>
      <c r="D457" s="28"/>
      <c r="E457" s="28"/>
    </row>
    <row r="458" spans="1:5" hidden="1">
      <c r="A458" s="165"/>
      <c r="B458" s="28"/>
      <c r="C458" s="28"/>
      <c r="D458" s="28"/>
      <c r="E458" s="28"/>
    </row>
    <row r="459" spans="1:5" hidden="1">
      <c r="A459" s="165"/>
      <c r="B459" s="28"/>
      <c r="C459" s="28"/>
      <c r="D459" s="28"/>
      <c r="E459" s="28"/>
    </row>
    <row r="460" spans="1:5" hidden="1">
      <c r="A460" s="165"/>
      <c r="B460" s="28"/>
      <c r="C460" s="28"/>
      <c r="D460" s="28"/>
      <c r="E460" s="28"/>
    </row>
    <row r="461" spans="1:5" hidden="1">
      <c r="A461" s="165"/>
      <c r="B461" s="28"/>
      <c r="C461" s="28"/>
      <c r="D461" s="28"/>
      <c r="E461" s="28"/>
    </row>
    <row r="462" spans="1:5" hidden="1">
      <c r="A462" s="165"/>
      <c r="B462" s="28"/>
      <c r="C462" s="28"/>
      <c r="D462" s="28"/>
      <c r="E462" s="28"/>
    </row>
    <row r="463" spans="1:5" hidden="1">
      <c r="A463" s="165"/>
      <c r="B463" s="28"/>
      <c r="C463" s="28"/>
      <c r="D463" s="28"/>
      <c r="E463" s="28"/>
    </row>
    <row r="464" spans="1:5" hidden="1">
      <c r="A464" s="165"/>
      <c r="B464" s="28"/>
      <c r="C464" s="28"/>
      <c r="D464" s="28"/>
      <c r="E464" s="28"/>
    </row>
    <row r="465" spans="1:5" hidden="1">
      <c r="A465" s="165"/>
      <c r="B465" s="28"/>
      <c r="C465" s="28"/>
      <c r="D465" s="28"/>
      <c r="E465" s="28"/>
    </row>
    <row r="466" spans="1:5" hidden="1">
      <c r="A466" s="165"/>
      <c r="B466" s="28"/>
      <c r="C466" s="28"/>
      <c r="D466" s="28"/>
      <c r="E466" s="28"/>
    </row>
    <row r="467" spans="1:5" hidden="1">
      <c r="A467" s="165"/>
      <c r="B467" s="28"/>
      <c r="C467" s="28"/>
      <c r="D467" s="28"/>
      <c r="E467" s="28"/>
    </row>
    <row r="468" spans="1:5" hidden="1">
      <c r="A468" s="165"/>
      <c r="B468" s="28"/>
      <c r="C468" s="28"/>
      <c r="D468" s="28"/>
      <c r="E468" s="28"/>
    </row>
    <row r="469" spans="1:5" hidden="1">
      <c r="A469" s="165"/>
      <c r="B469" s="28"/>
      <c r="C469" s="28"/>
      <c r="D469" s="28"/>
      <c r="E469" s="28"/>
    </row>
    <row r="470" spans="1:5" hidden="1">
      <c r="A470" s="165"/>
      <c r="B470" s="28"/>
      <c r="C470" s="28"/>
      <c r="D470" s="28"/>
      <c r="E470" s="28"/>
    </row>
    <row r="471" spans="1:5" hidden="1">
      <c r="A471" s="165"/>
      <c r="B471" s="28"/>
      <c r="C471" s="28"/>
      <c r="D471" s="28"/>
      <c r="E471" s="28"/>
    </row>
    <row r="472" spans="1:5" hidden="1">
      <c r="A472" s="165"/>
      <c r="B472" s="28"/>
      <c r="C472" s="28"/>
      <c r="D472" s="28"/>
      <c r="E472" s="28"/>
    </row>
    <row r="473" spans="1:5" hidden="1">
      <c r="A473" s="165"/>
      <c r="B473" s="28"/>
      <c r="C473" s="28"/>
      <c r="D473" s="28"/>
      <c r="E473" s="28"/>
    </row>
    <row r="474" spans="1:5" hidden="1">
      <c r="A474" s="165"/>
      <c r="B474" s="28"/>
      <c r="C474" s="28"/>
      <c r="D474" s="28"/>
      <c r="E474" s="28"/>
    </row>
    <row r="475" spans="1:5" hidden="1">
      <c r="A475" s="165"/>
      <c r="B475" s="28"/>
      <c r="C475" s="28"/>
      <c r="D475" s="28"/>
      <c r="E475" s="28"/>
    </row>
    <row r="476" spans="1:5" hidden="1">
      <c r="A476" s="165"/>
      <c r="B476" s="28"/>
      <c r="C476" s="28"/>
      <c r="D476" s="28"/>
      <c r="E476" s="28"/>
    </row>
    <row r="477" spans="1:5" hidden="1">
      <c r="A477" s="165"/>
      <c r="B477" s="28"/>
      <c r="C477" s="28"/>
      <c r="D477" s="28"/>
      <c r="E477" s="28"/>
    </row>
    <row r="478" spans="1:5" hidden="1">
      <c r="A478" s="165"/>
      <c r="B478" s="28"/>
      <c r="C478" s="28"/>
      <c r="D478" s="28"/>
      <c r="E478" s="28"/>
    </row>
    <row r="479" spans="1:5" hidden="1">
      <c r="A479" s="165"/>
      <c r="B479" s="28"/>
      <c r="C479" s="28"/>
      <c r="D479" s="28"/>
      <c r="E479" s="28"/>
    </row>
    <row r="480" spans="1:5" hidden="1">
      <c r="A480" s="165"/>
      <c r="B480" s="28"/>
      <c r="C480" s="28"/>
      <c r="D480" s="28"/>
      <c r="E480" s="28"/>
    </row>
    <row r="481" spans="1:5" hidden="1">
      <c r="A481" s="165"/>
      <c r="B481" s="28"/>
      <c r="C481" s="28"/>
      <c r="D481" s="28"/>
      <c r="E481" s="28"/>
    </row>
    <row r="482" spans="1:5" hidden="1">
      <c r="A482" s="165"/>
      <c r="B482" s="28"/>
      <c r="C482" s="28"/>
      <c r="D482" s="28"/>
      <c r="E482" s="28"/>
    </row>
    <row r="483" spans="1:5" hidden="1">
      <c r="A483" s="165"/>
      <c r="B483" s="28"/>
      <c r="C483" s="28"/>
      <c r="D483" s="28"/>
      <c r="E483" s="28"/>
    </row>
    <row r="484" spans="1:5" hidden="1">
      <c r="A484" s="165"/>
      <c r="B484" s="28"/>
      <c r="C484" s="28"/>
      <c r="D484" s="28"/>
      <c r="E484" s="28"/>
    </row>
    <row r="485" spans="1:5" hidden="1">
      <c r="A485" s="165"/>
      <c r="B485" s="28"/>
      <c r="C485" s="28"/>
      <c r="D485" s="28"/>
      <c r="E485" s="28"/>
    </row>
    <row r="486" spans="1:5" hidden="1">
      <c r="A486" s="165"/>
      <c r="B486" s="28"/>
      <c r="C486" s="28"/>
      <c r="D486" s="28"/>
      <c r="E486" s="28"/>
    </row>
    <row r="487" spans="1:5" hidden="1">
      <c r="A487" s="165"/>
      <c r="B487" s="28"/>
      <c r="C487" s="28"/>
      <c r="D487" s="28"/>
      <c r="E487" s="28"/>
    </row>
    <row r="488" spans="1:5" hidden="1">
      <c r="A488" s="165"/>
      <c r="B488" s="28"/>
      <c r="C488" s="28"/>
      <c r="D488" s="28"/>
      <c r="E488" s="28"/>
    </row>
    <row r="489" spans="1:5" hidden="1">
      <c r="A489" s="165"/>
      <c r="B489" s="28"/>
      <c r="C489" s="28"/>
      <c r="D489" s="28"/>
      <c r="E489" s="28"/>
    </row>
    <row r="490" spans="1:5" hidden="1">
      <c r="A490" s="165"/>
      <c r="B490" s="28"/>
      <c r="C490" s="28"/>
      <c r="D490" s="28"/>
      <c r="E490" s="28"/>
    </row>
    <row r="491" spans="1:5" hidden="1">
      <c r="A491" s="165"/>
      <c r="B491" s="28"/>
      <c r="C491" s="28"/>
      <c r="D491" s="28"/>
      <c r="E491" s="28"/>
    </row>
    <row r="492" spans="1:5" hidden="1">
      <c r="A492" s="165"/>
      <c r="B492" s="28"/>
      <c r="C492" s="28"/>
      <c r="D492" s="28"/>
      <c r="E492" s="28"/>
    </row>
    <row r="493" spans="1:5" hidden="1">
      <c r="A493" s="165"/>
      <c r="B493" s="28"/>
      <c r="C493" s="28"/>
      <c r="D493" s="28"/>
      <c r="E493" s="28"/>
    </row>
    <row r="494" spans="1:5" hidden="1">
      <c r="A494" s="165"/>
      <c r="B494" s="28"/>
      <c r="C494" s="28"/>
      <c r="D494" s="28"/>
      <c r="E494" s="28"/>
    </row>
    <row r="495" spans="1:5" hidden="1">
      <c r="A495" s="165"/>
      <c r="B495" s="28"/>
      <c r="C495" s="28"/>
      <c r="D495" s="28"/>
      <c r="E495" s="28"/>
    </row>
    <row r="496" spans="1:5" hidden="1">
      <c r="A496" s="165"/>
      <c r="B496" s="28"/>
      <c r="C496" s="28"/>
      <c r="D496" s="28"/>
      <c r="E496" s="28"/>
    </row>
    <row r="497" spans="1:5" hidden="1">
      <c r="A497" s="165"/>
      <c r="B497" s="28"/>
      <c r="C497" s="28"/>
      <c r="D497" s="28"/>
      <c r="E497" s="28"/>
    </row>
    <row r="498" spans="1:5" hidden="1">
      <c r="A498" s="165"/>
      <c r="B498" s="28"/>
      <c r="C498" s="28"/>
      <c r="D498" s="28"/>
      <c r="E498" s="28"/>
    </row>
    <row r="499" spans="1:5" hidden="1">
      <c r="A499" s="165"/>
      <c r="B499" s="28"/>
      <c r="C499" s="28"/>
      <c r="D499" s="28"/>
      <c r="E499" s="28"/>
    </row>
    <row r="500" spans="1:5" hidden="1">
      <c r="A500" s="165"/>
      <c r="B500" s="28"/>
      <c r="C500" s="28"/>
      <c r="D500" s="28"/>
      <c r="E500" s="28"/>
    </row>
    <row r="501" spans="1:5" hidden="1">
      <c r="A501" s="165"/>
      <c r="B501" s="28"/>
      <c r="C501" s="28"/>
      <c r="D501" s="28"/>
      <c r="E501" s="28"/>
    </row>
    <row r="502" spans="1:5" hidden="1">
      <c r="A502" s="165"/>
      <c r="B502" s="28"/>
      <c r="C502" s="28"/>
      <c r="D502" s="28"/>
      <c r="E502" s="28"/>
    </row>
    <row r="503" spans="1:5" hidden="1">
      <c r="A503" s="165"/>
      <c r="B503" s="28"/>
      <c r="C503" s="28"/>
      <c r="D503" s="28"/>
      <c r="E503" s="28"/>
    </row>
    <row r="504" spans="1:5" hidden="1">
      <c r="A504" s="165"/>
      <c r="B504" s="28"/>
      <c r="C504" s="28"/>
      <c r="D504" s="28"/>
      <c r="E504" s="28"/>
    </row>
    <row r="505" spans="1:5" hidden="1">
      <c r="A505" s="165"/>
      <c r="B505" s="28"/>
      <c r="C505" s="28"/>
      <c r="D505" s="28"/>
      <c r="E505" s="28"/>
    </row>
    <row r="506" spans="1:5" hidden="1">
      <c r="A506" s="165"/>
      <c r="B506" s="28"/>
      <c r="C506" s="28"/>
      <c r="D506" s="28"/>
      <c r="E506" s="28"/>
    </row>
    <row r="507" spans="1:5" hidden="1">
      <c r="A507" s="165"/>
      <c r="B507" s="28"/>
      <c r="C507" s="28"/>
      <c r="D507" s="28"/>
      <c r="E507" s="28"/>
    </row>
    <row r="508" spans="1:5" hidden="1">
      <c r="A508" s="165"/>
      <c r="B508" s="28"/>
      <c r="C508" s="28"/>
      <c r="D508" s="28"/>
      <c r="E508" s="28"/>
    </row>
    <row r="509" spans="1:5" hidden="1">
      <c r="A509" s="165"/>
      <c r="B509" s="28"/>
      <c r="C509" s="28"/>
      <c r="D509" s="28"/>
      <c r="E509" s="28"/>
    </row>
    <row r="510" spans="1:5" hidden="1">
      <c r="A510" s="165"/>
      <c r="B510" s="28"/>
      <c r="C510" s="28"/>
      <c r="D510" s="28"/>
      <c r="E510" s="28"/>
    </row>
    <row r="511" spans="1:5" hidden="1">
      <c r="A511" s="165"/>
      <c r="B511" s="28"/>
      <c r="C511" s="28"/>
      <c r="D511" s="28"/>
      <c r="E511" s="28"/>
    </row>
    <row r="512" spans="1:5" hidden="1">
      <c r="A512" s="165"/>
      <c r="B512" s="28"/>
      <c r="C512" s="28"/>
      <c r="D512" s="28"/>
      <c r="E512" s="28"/>
    </row>
    <row r="513" spans="1:5" hidden="1">
      <c r="A513" s="165"/>
      <c r="B513" s="28"/>
      <c r="C513" s="28"/>
      <c r="D513" s="28"/>
      <c r="E513" s="28"/>
    </row>
    <row r="514" spans="1:5" hidden="1">
      <c r="A514" s="165"/>
      <c r="B514" s="28"/>
      <c r="C514" s="28"/>
      <c r="D514" s="28"/>
      <c r="E514" s="28"/>
    </row>
    <row r="515" spans="1:5" hidden="1">
      <c r="A515" s="165"/>
      <c r="B515" s="28"/>
      <c r="C515" s="28"/>
      <c r="D515" s="28"/>
      <c r="E515" s="28"/>
    </row>
    <row r="516" spans="1:5" hidden="1">
      <c r="A516" s="165"/>
      <c r="B516" s="28"/>
      <c r="C516" s="28"/>
      <c r="D516" s="28"/>
      <c r="E516" s="28"/>
    </row>
    <row r="517" spans="1:5" hidden="1">
      <c r="A517" s="165"/>
      <c r="B517" s="28"/>
      <c r="C517" s="28"/>
      <c r="D517" s="28"/>
      <c r="E517" s="28"/>
    </row>
    <row r="518" spans="1:5" hidden="1">
      <c r="A518" s="165"/>
      <c r="B518" s="28"/>
      <c r="C518" s="28"/>
      <c r="D518" s="28"/>
      <c r="E518" s="28"/>
    </row>
    <row r="519" spans="1:5" hidden="1">
      <c r="A519" s="165"/>
      <c r="B519" s="28"/>
      <c r="C519" s="28"/>
      <c r="D519" s="28"/>
      <c r="E519" s="28"/>
    </row>
    <row r="520" spans="1:5" hidden="1">
      <c r="A520" s="165"/>
      <c r="B520" s="28"/>
      <c r="C520" s="28"/>
      <c r="D520" s="28"/>
      <c r="E520" s="28"/>
    </row>
    <row r="521" spans="1:5" hidden="1">
      <c r="A521" s="165"/>
      <c r="B521" s="28"/>
      <c r="C521" s="28"/>
      <c r="D521" s="28"/>
      <c r="E521" s="28"/>
    </row>
    <row r="522" spans="1:5" hidden="1">
      <c r="A522" s="165"/>
      <c r="B522" s="28"/>
      <c r="C522" s="28"/>
      <c r="D522" s="28"/>
      <c r="E522" s="28"/>
    </row>
    <row r="523" spans="1:5" hidden="1">
      <c r="A523" s="165"/>
      <c r="B523" s="28"/>
      <c r="C523" s="28"/>
      <c r="D523" s="28"/>
      <c r="E523" s="28"/>
    </row>
    <row r="524" spans="1:5" hidden="1">
      <c r="A524" s="165"/>
      <c r="B524" s="28"/>
      <c r="C524" s="28"/>
      <c r="D524" s="28"/>
      <c r="E524" s="28"/>
    </row>
    <row r="525" spans="1:5" hidden="1">
      <c r="A525" s="165"/>
      <c r="B525" s="28"/>
      <c r="C525" s="28"/>
      <c r="D525" s="28"/>
      <c r="E525" s="28"/>
    </row>
    <row r="526" spans="1:5" hidden="1">
      <c r="A526" s="165"/>
      <c r="B526" s="28"/>
      <c r="C526" s="28"/>
      <c r="D526" s="28"/>
      <c r="E526" s="28"/>
    </row>
    <row r="527" spans="1:5" hidden="1">
      <c r="A527" s="165"/>
      <c r="B527" s="28"/>
      <c r="C527" s="28"/>
      <c r="D527" s="28"/>
      <c r="E527" s="28"/>
    </row>
    <row r="528" spans="1:5" hidden="1">
      <c r="A528" s="165"/>
      <c r="B528" s="28"/>
      <c r="C528" s="28"/>
      <c r="D528" s="28"/>
      <c r="E528" s="28"/>
    </row>
    <row r="529" spans="1:5" hidden="1">
      <c r="A529" s="165"/>
      <c r="B529" s="28"/>
      <c r="C529" s="28"/>
      <c r="D529" s="28"/>
      <c r="E529" s="28"/>
    </row>
    <row r="530" spans="1:5" hidden="1">
      <c r="A530" s="165"/>
      <c r="B530" s="28"/>
      <c r="C530" s="28"/>
      <c r="D530" s="28"/>
      <c r="E530" s="28"/>
    </row>
    <row r="531" spans="1:5" hidden="1">
      <c r="A531" s="165"/>
      <c r="B531" s="28"/>
      <c r="C531" s="28"/>
      <c r="D531" s="28"/>
      <c r="E531" s="28"/>
    </row>
    <row r="532" spans="1:5" hidden="1">
      <c r="A532" s="165"/>
      <c r="B532" s="28"/>
      <c r="C532" s="28"/>
      <c r="D532" s="28"/>
      <c r="E532" s="28"/>
    </row>
    <row r="533" spans="1:5" hidden="1">
      <c r="A533" s="165"/>
      <c r="B533" s="28"/>
      <c r="C533" s="28"/>
      <c r="D533" s="28"/>
      <c r="E533" s="28"/>
    </row>
    <row r="534" spans="1:5" hidden="1">
      <c r="A534" s="165"/>
      <c r="B534" s="28"/>
      <c r="C534" s="28"/>
      <c r="D534" s="28"/>
      <c r="E534" s="28"/>
    </row>
    <row r="535" spans="1:5" hidden="1">
      <c r="A535" s="165"/>
      <c r="B535" s="28"/>
      <c r="C535" s="28"/>
      <c r="D535" s="28"/>
      <c r="E535" s="28"/>
    </row>
    <row r="536" spans="1:5" hidden="1">
      <c r="A536" s="165"/>
      <c r="B536" s="28"/>
      <c r="C536" s="28"/>
      <c r="D536" s="28"/>
      <c r="E536" s="28"/>
    </row>
    <row r="537" spans="1:5" hidden="1">
      <c r="A537" s="165"/>
      <c r="B537" s="28"/>
      <c r="C537" s="28"/>
      <c r="D537" s="28"/>
      <c r="E537" s="28"/>
    </row>
    <row r="538" spans="1:5" hidden="1">
      <c r="A538" s="165"/>
      <c r="B538" s="28"/>
      <c r="C538" s="28"/>
      <c r="D538" s="28"/>
      <c r="E538" s="28"/>
    </row>
    <row r="539" spans="1:5" hidden="1">
      <c r="A539" s="165"/>
      <c r="B539" s="28"/>
      <c r="C539" s="28"/>
      <c r="D539" s="28"/>
      <c r="E539" s="28"/>
    </row>
    <row r="540" spans="1:5" hidden="1">
      <c r="A540" s="165"/>
      <c r="B540" s="28"/>
      <c r="C540" s="28"/>
      <c r="D540" s="28"/>
      <c r="E540" s="28"/>
    </row>
    <row r="541" spans="1:5" hidden="1">
      <c r="A541" s="165"/>
      <c r="B541" s="28"/>
      <c r="C541" s="28"/>
      <c r="D541" s="28"/>
      <c r="E541" s="28"/>
    </row>
    <row r="542" spans="1:5" hidden="1">
      <c r="A542" s="165"/>
      <c r="B542" s="28"/>
      <c r="C542" s="28"/>
      <c r="D542" s="28"/>
      <c r="E542" s="28"/>
    </row>
    <row r="543" spans="1:5" hidden="1">
      <c r="A543" s="165"/>
      <c r="B543" s="28"/>
      <c r="C543" s="28"/>
      <c r="D543" s="28"/>
      <c r="E543" s="28"/>
    </row>
    <row r="544" spans="1:5" hidden="1">
      <c r="A544" s="165"/>
      <c r="B544" s="28"/>
      <c r="C544" s="28"/>
      <c r="D544" s="28"/>
      <c r="E544" s="28"/>
    </row>
    <row r="545" spans="1:5" hidden="1">
      <c r="A545" s="165"/>
      <c r="B545" s="28"/>
      <c r="C545" s="28"/>
      <c r="D545" s="28"/>
      <c r="E545" s="28"/>
    </row>
    <row r="546" spans="1:5" hidden="1">
      <c r="A546" s="165"/>
      <c r="B546" s="28"/>
      <c r="C546" s="28"/>
      <c r="D546" s="28"/>
      <c r="E546" s="28"/>
    </row>
    <row r="547" spans="1:5" hidden="1">
      <c r="A547" s="165"/>
      <c r="B547" s="28"/>
      <c r="C547" s="28"/>
      <c r="D547" s="28"/>
      <c r="E547" s="28"/>
    </row>
    <row r="548" spans="1:5" hidden="1">
      <c r="A548" s="165"/>
      <c r="B548" s="28"/>
      <c r="C548" s="28"/>
      <c r="D548" s="28"/>
      <c r="E548" s="28"/>
    </row>
    <row r="549" spans="1:5" hidden="1">
      <c r="A549" s="165"/>
      <c r="B549" s="28"/>
      <c r="C549" s="28"/>
      <c r="D549" s="28"/>
      <c r="E549" s="28"/>
    </row>
    <row r="550" spans="1:5" hidden="1">
      <c r="A550" s="165"/>
      <c r="B550" s="28"/>
      <c r="C550" s="28"/>
      <c r="D550" s="28"/>
      <c r="E550" s="28"/>
    </row>
    <row r="551" spans="1:5" hidden="1">
      <c r="A551" s="165"/>
      <c r="B551" s="28"/>
      <c r="C551" s="28"/>
      <c r="D551" s="28"/>
      <c r="E551" s="28"/>
    </row>
    <row r="552" spans="1:5" hidden="1">
      <c r="A552" s="165"/>
      <c r="B552" s="28"/>
      <c r="C552" s="28"/>
      <c r="D552" s="28"/>
      <c r="E552" s="28"/>
    </row>
    <row r="553" spans="1:5" hidden="1">
      <c r="A553" s="165"/>
      <c r="B553" s="28"/>
      <c r="C553" s="28"/>
      <c r="D553" s="28"/>
      <c r="E553" s="28"/>
    </row>
    <row r="554" spans="1:5" hidden="1">
      <c r="A554" s="165"/>
      <c r="B554" s="28"/>
      <c r="C554" s="28"/>
      <c r="D554" s="28"/>
      <c r="E554" s="28"/>
    </row>
    <row r="555" spans="1:5" hidden="1">
      <c r="A555" s="165"/>
      <c r="B555" s="28"/>
      <c r="C555" s="28"/>
      <c r="D555" s="28"/>
      <c r="E555" s="28"/>
    </row>
    <row r="556" spans="1:5" hidden="1">
      <c r="A556" s="165"/>
      <c r="B556" s="28"/>
      <c r="C556" s="28"/>
      <c r="D556" s="28"/>
      <c r="E556" s="28"/>
    </row>
    <row r="557" spans="1:5" hidden="1">
      <c r="A557" s="165"/>
      <c r="B557" s="28"/>
      <c r="C557" s="28"/>
      <c r="D557" s="28"/>
      <c r="E557" s="28"/>
    </row>
    <row r="558" spans="1:5" hidden="1">
      <c r="A558" s="165"/>
      <c r="B558" s="28"/>
      <c r="C558" s="28"/>
      <c r="D558" s="28"/>
      <c r="E558" s="28"/>
    </row>
    <row r="559" spans="1:5" hidden="1">
      <c r="A559" s="165"/>
      <c r="B559" s="28"/>
      <c r="C559" s="28"/>
      <c r="D559" s="28"/>
      <c r="E559" s="28"/>
    </row>
    <row r="560" spans="1:5" hidden="1">
      <c r="A560" s="165"/>
      <c r="B560" s="28"/>
      <c r="C560" s="28"/>
      <c r="D560" s="28"/>
      <c r="E560" s="28"/>
    </row>
    <row r="561" spans="1:5" hidden="1">
      <c r="A561" s="165"/>
      <c r="B561" s="28"/>
      <c r="C561" s="28"/>
      <c r="D561" s="28"/>
      <c r="E561" s="28"/>
    </row>
    <row r="562" spans="1:5" hidden="1">
      <c r="A562" s="165"/>
      <c r="B562" s="28"/>
      <c r="C562" s="28"/>
      <c r="D562" s="28"/>
      <c r="E562" s="28"/>
    </row>
    <row r="563" spans="1:5" hidden="1">
      <c r="A563" s="165"/>
      <c r="B563" s="28"/>
      <c r="C563" s="28"/>
      <c r="D563" s="28"/>
      <c r="E563" s="28"/>
    </row>
    <row r="564" spans="1:5" hidden="1">
      <c r="A564" s="165"/>
      <c r="B564" s="28"/>
      <c r="C564" s="28"/>
      <c r="D564" s="28"/>
      <c r="E564" s="28"/>
    </row>
    <row r="565" spans="1:5" hidden="1">
      <c r="A565" s="165"/>
      <c r="B565" s="28"/>
      <c r="C565" s="28"/>
      <c r="D565" s="28"/>
      <c r="E565" s="28"/>
    </row>
    <row r="566" spans="1:5" hidden="1">
      <c r="A566" s="165"/>
      <c r="B566" s="28"/>
      <c r="C566" s="28"/>
      <c r="D566" s="28"/>
      <c r="E566" s="28"/>
    </row>
    <row r="567" spans="1:5" hidden="1">
      <c r="A567" s="165"/>
      <c r="B567" s="28"/>
      <c r="C567" s="28"/>
      <c r="D567" s="28"/>
      <c r="E567" s="28"/>
    </row>
    <row r="568" spans="1:5" hidden="1">
      <c r="A568" s="165"/>
      <c r="B568" s="28"/>
      <c r="C568" s="28"/>
      <c r="D568" s="28"/>
      <c r="E568" s="28"/>
    </row>
    <row r="569" spans="1:5" hidden="1">
      <c r="A569" s="165"/>
      <c r="B569" s="28"/>
      <c r="C569" s="28"/>
      <c r="D569" s="28"/>
      <c r="E569" s="28"/>
    </row>
    <row r="570" spans="1:5" hidden="1">
      <c r="A570" s="165"/>
      <c r="B570" s="28"/>
      <c r="C570" s="28"/>
      <c r="D570" s="28"/>
      <c r="E570" s="28"/>
    </row>
    <row r="571" spans="1:5" hidden="1">
      <c r="A571" s="165"/>
      <c r="B571" s="28"/>
      <c r="C571" s="28"/>
      <c r="D571" s="28"/>
      <c r="E571" s="28"/>
    </row>
    <row r="572" spans="1:5" hidden="1">
      <c r="A572" s="165"/>
      <c r="B572" s="28"/>
      <c r="C572" s="28"/>
      <c r="D572" s="28"/>
      <c r="E572" s="28"/>
    </row>
    <row r="573" spans="1:5" hidden="1">
      <c r="A573" s="165"/>
      <c r="B573" s="28"/>
      <c r="C573" s="28"/>
      <c r="D573" s="28"/>
      <c r="E573" s="28"/>
    </row>
    <row r="574" spans="1:5" hidden="1">
      <c r="A574" s="165"/>
      <c r="B574" s="28"/>
      <c r="C574" s="28"/>
      <c r="D574" s="28"/>
      <c r="E574" s="28"/>
    </row>
    <row r="575" spans="1:5" hidden="1">
      <c r="A575" s="165"/>
      <c r="B575" s="28"/>
      <c r="C575" s="28"/>
      <c r="D575" s="28"/>
      <c r="E575" s="28"/>
    </row>
    <row r="576" spans="1:5" hidden="1">
      <c r="A576" s="165"/>
      <c r="B576" s="28"/>
      <c r="C576" s="28"/>
      <c r="D576" s="28"/>
      <c r="E576" s="28"/>
    </row>
    <row r="577" spans="1:5" hidden="1">
      <c r="A577" s="165"/>
      <c r="B577" s="28"/>
      <c r="C577" s="28"/>
      <c r="D577" s="28"/>
      <c r="E577" s="28"/>
    </row>
    <row r="578" spans="1:5" hidden="1">
      <c r="A578" s="165"/>
      <c r="B578" s="28"/>
      <c r="C578" s="28"/>
      <c r="D578" s="28"/>
      <c r="E578" s="28"/>
    </row>
    <row r="579" spans="1:5" hidden="1">
      <c r="A579" s="165"/>
      <c r="B579" s="28"/>
      <c r="C579" s="28"/>
      <c r="D579" s="28"/>
      <c r="E579" s="28"/>
    </row>
    <row r="580" spans="1:5" hidden="1">
      <c r="A580" s="165"/>
      <c r="B580" s="28"/>
      <c r="C580" s="28"/>
      <c r="D580" s="28"/>
      <c r="E580" s="28"/>
    </row>
    <row r="581" spans="1:5" hidden="1">
      <c r="A581" s="165"/>
      <c r="B581" s="28"/>
      <c r="C581" s="28"/>
      <c r="D581" s="28"/>
      <c r="E581" s="28"/>
    </row>
    <row r="582" spans="1:5" hidden="1">
      <c r="A582" s="165"/>
      <c r="B582" s="28"/>
      <c r="C582" s="28"/>
      <c r="D582" s="28"/>
      <c r="E582" s="28"/>
    </row>
    <row r="583" spans="1:5" hidden="1">
      <c r="A583" s="165"/>
      <c r="B583" s="28"/>
      <c r="C583" s="28"/>
      <c r="D583" s="28"/>
      <c r="E583" s="28"/>
    </row>
    <row r="584" spans="1:5" hidden="1">
      <c r="A584" s="165"/>
      <c r="B584" s="28"/>
      <c r="C584" s="28"/>
      <c r="D584" s="28"/>
      <c r="E584" s="28"/>
    </row>
    <row r="585" spans="1:5" hidden="1">
      <c r="A585" s="165"/>
      <c r="B585" s="28"/>
      <c r="C585" s="28"/>
      <c r="D585" s="28"/>
      <c r="E585" s="28"/>
    </row>
    <row r="586" spans="1:5" hidden="1">
      <c r="A586" s="165"/>
      <c r="B586" s="28"/>
      <c r="C586" s="28"/>
      <c r="D586" s="28"/>
      <c r="E586" s="28"/>
    </row>
    <row r="587" spans="1:5" hidden="1">
      <c r="A587" s="165"/>
      <c r="B587" s="28"/>
      <c r="C587" s="28"/>
      <c r="D587" s="28"/>
      <c r="E587" s="28"/>
    </row>
    <row r="588" spans="1:5" hidden="1">
      <c r="A588" s="165"/>
      <c r="B588" s="28"/>
      <c r="C588" s="28"/>
      <c r="D588" s="28"/>
      <c r="E588" s="28"/>
    </row>
    <row r="589" spans="1:5" hidden="1">
      <c r="A589" s="165"/>
      <c r="B589" s="28"/>
      <c r="C589" s="28"/>
      <c r="D589" s="28"/>
      <c r="E589" s="28"/>
    </row>
    <row r="590" spans="1:5" hidden="1">
      <c r="A590" s="165"/>
      <c r="B590" s="28"/>
      <c r="C590" s="28"/>
      <c r="D590" s="28"/>
      <c r="E590" s="28"/>
    </row>
    <row r="591" spans="1:5" hidden="1">
      <c r="A591" s="165"/>
      <c r="B591" s="28"/>
      <c r="C591" s="28"/>
      <c r="D591" s="28"/>
      <c r="E591" s="28"/>
    </row>
    <row r="592" spans="1:5" hidden="1">
      <c r="A592" s="165"/>
      <c r="B592" s="28"/>
      <c r="C592" s="28"/>
      <c r="D592" s="28"/>
      <c r="E592" s="28"/>
    </row>
    <row r="593" spans="1:5" hidden="1">
      <c r="A593" s="165"/>
      <c r="B593" s="28"/>
      <c r="C593" s="28"/>
      <c r="D593" s="28"/>
      <c r="E593" s="28"/>
    </row>
    <row r="594" spans="1:5" hidden="1">
      <c r="A594" s="165"/>
      <c r="B594" s="28"/>
      <c r="C594" s="28"/>
      <c r="D594" s="28"/>
      <c r="E594" s="28"/>
    </row>
    <row r="595" spans="1:5" hidden="1">
      <c r="A595" s="165"/>
      <c r="B595" s="28"/>
      <c r="C595" s="28"/>
      <c r="D595" s="28"/>
      <c r="E595" s="28"/>
    </row>
    <row r="596" spans="1:5" hidden="1">
      <c r="A596" s="165"/>
      <c r="B596" s="28"/>
      <c r="C596" s="28"/>
      <c r="D596" s="28"/>
      <c r="E596" s="28"/>
    </row>
    <row r="597" spans="1:5" hidden="1">
      <c r="A597" s="165"/>
      <c r="B597" s="28"/>
      <c r="C597" s="28"/>
      <c r="D597" s="28"/>
      <c r="E597" s="28"/>
    </row>
    <row r="598" spans="1:5" hidden="1">
      <c r="A598" s="165"/>
      <c r="B598" s="28"/>
      <c r="C598" s="28"/>
      <c r="D598" s="28"/>
      <c r="E598" s="28"/>
    </row>
    <row r="599" spans="1:5" hidden="1">
      <c r="A599" s="165"/>
      <c r="B599" s="28"/>
      <c r="C599" s="28"/>
      <c r="D599" s="28"/>
      <c r="E599" s="28"/>
    </row>
    <row r="600" spans="1:5" hidden="1">
      <c r="A600" s="165"/>
      <c r="B600" s="28"/>
      <c r="C600" s="28"/>
      <c r="D600" s="28"/>
      <c r="E600" s="28"/>
    </row>
    <row r="601" spans="1:5" hidden="1">
      <c r="A601" s="165"/>
      <c r="B601" s="28"/>
      <c r="C601" s="28"/>
      <c r="D601" s="28"/>
      <c r="E601" s="28"/>
    </row>
    <row r="602" spans="1:5" hidden="1">
      <c r="A602" s="165"/>
      <c r="B602" s="28"/>
      <c r="C602" s="28"/>
      <c r="D602" s="28"/>
      <c r="E602" s="28"/>
    </row>
    <row r="603" spans="1:5" hidden="1">
      <c r="A603" s="165"/>
      <c r="B603" s="28"/>
      <c r="C603" s="28"/>
      <c r="D603" s="28"/>
      <c r="E603" s="28"/>
    </row>
    <row r="604" spans="1:5" hidden="1">
      <c r="A604" s="165"/>
      <c r="B604" s="28"/>
      <c r="C604" s="28"/>
      <c r="D604" s="28"/>
      <c r="E604" s="28"/>
    </row>
    <row r="605" spans="1:5" hidden="1">
      <c r="A605" s="165"/>
      <c r="B605" s="28"/>
      <c r="C605" s="28"/>
      <c r="D605" s="28"/>
      <c r="E605" s="28"/>
    </row>
    <row r="606" spans="1:5" hidden="1">
      <c r="A606" s="165"/>
      <c r="B606" s="28"/>
      <c r="C606" s="28"/>
      <c r="D606" s="28"/>
      <c r="E606" s="28"/>
    </row>
    <row r="607" spans="1:5" hidden="1">
      <c r="A607" s="165"/>
      <c r="B607" s="28"/>
      <c r="C607" s="28"/>
      <c r="D607" s="28"/>
      <c r="E607" s="28"/>
    </row>
    <row r="608" spans="1:5" hidden="1">
      <c r="A608" s="165"/>
      <c r="B608" s="28"/>
      <c r="C608" s="28"/>
      <c r="D608" s="28"/>
      <c r="E608" s="28"/>
    </row>
    <row r="609" spans="1:5" hidden="1">
      <c r="A609" s="165"/>
      <c r="B609" s="28"/>
      <c r="C609" s="28"/>
      <c r="D609" s="28"/>
      <c r="E609" s="28"/>
    </row>
    <row r="610" spans="1:5" hidden="1">
      <c r="A610" s="165"/>
      <c r="B610" s="28"/>
      <c r="C610" s="28"/>
      <c r="D610" s="28"/>
      <c r="E610" s="28"/>
    </row>
    <row r="611" spans="1:5" hidden="1">
      <c r="A611" s="165"/>
      <c r="B611" s="28"/>
      <c r="C611" s="28"/>
      <c r="D611" s="28"/>
      <c r="E611" s="28"/>
    </row>
    <row r="612" spans="1:5" hidden="1">
      <c r="A612" s="165"/>
      <c r="B612" s="28"/>
      <c r="C612" s="28"/>
      <c r="D612" s="28"/>
      <c r="E612" s="28"/>
    </row>
    <row r="613" spans="1:5" hidden="1">
      <c r="A613" s="165"/>
      <c r="B613" s="28"/>
      <c r="C613" s="28"/>
      <c r="D613" s="28"/>
      <c r="E613" s="28"/>
    </row>
    <row r="614" spans="1:5" hidden="1">
      <c r="A614" s="165"/>
      <c r="B614" s="28"/>
      <c r="C614" s="28"/>
      <c r="D614" s="28"/>
      <c r="E614" s="28"/>
    </row>
    <row r="615" spans="1:5" hidden="1">
      <c r="A615" s="165"/>
      <c r="B615" s="28"/>
      <c r="C615" s="28"/>
      <c r="D615" s="28"/>
      <c r="E615" s="28"/>
    </row>
    <row r="616" spans="1:5" hidden="1">
      <c r="A616" s="165"/>
      <c r="B616" s="28"/>
      <c r="C616" s="28"/>
      <c r="D616" s="28"/>
      <c r="E616" s="28"/>
    </row>
    <row r="617" spans="1:5" hidden="1">
      <c r="A617" s="165"/>
      <c r="B617" s="28"/>
      <c r="C617" s="28"/>
      <c r="D617" s="28"/>
      <c r="E617" s="28"/>
    </row>
    <row r="618" spans="1:5" hidden="1">
      <c r="A618" s="165"/>
      <c r="B618" s="28"/>
      <c r="C618" s="28"/>
      <c r="D618" s="28"/>
      <c r="E618" s="28"/>
    </row>
    <row r="619" spans="1:5" hidden="1">
      <c r="A619" s="165"/>
      <c r="B619" s="28"/>
      <c r="C619" s="28"/>
      <c r="D619" s="28"/>
      <c r="E619" s="28"/>
    </row>
    <row r="620" spans="1:5" hidden="1">
      <c r="A620" s="165"/>
      <c r="B620" s="28"/>
      <c r="C620" s="28"/>
      <c r="D620" s="28"/>
      <c r="E620" s="28"/>
    </row>
    <row r="621" spans="1:5" hidden="1">
      <c r="A621" s="165"/>
      <c r="B621" s="28"/>
      <c r="C621" s="28"/>
      <c r="D621" s="28"/>
      <c r="E621" s="28"/>
    </row>
    <row r="622" spans="1:5" hidden="1">
      <c r="A622" s="165"/>
      <c r="B622" s="28"/>
      <c r="C622" s="28"/>
      <c r="D622" s="28"/>
      <c r="E622" s="28"/>
    </row>
    <row r="623" spans="1:5" hidden="1">
      <c r="A623" s="165"/>
      <c r="B623" s="28"/>
      <c r="C623" s="28"/>
      <c r="D623" s="28"/>
      <c r="E623" s="28"/>
    </row>
    <row r="624" spans="1:5" hidden="1">
      <c r="A624" s="165"/>
      <c r="B624" s="28"/>
      <c r="C624" s="28"/>
      <c r="D624" s="28"/>
      <c r="E624" s="28"/>
    </row>
    <row r="625" spans="1:5" hidden="1">
      <c r="A625" s="165"/>
      <c r="B625" s="28"/>
      <c r="C625" s="28"/>
      <c r="D625" s="28"/>
      <c r="E625" s="28"/>
    </row>
    <row r="626" spans="1:5" hidden="1">
      <c r="A626" s="165"/>
      <c r="B626" s="28"/>
      <c r="C626" s="28"/>
      <c r="D626" s="28"/>
      <c r="E626" s="28"/>
    </row>
    <row r="627" spans="1:5" hidden="1">
      <c r="A627" s="165"/>
      <c r="B627" s="28"/>
      <c r="C627" s="28"/>
      <c r="D627" s="28"/>
      <c r="E627" s="28"/>
    </row>
    <row r="628" spans="1:5" hidden="1">
      <c r="A628" s="165"/>
      <c r="B628" s="28"/>
      <c r="C628" s="28"/>
      <c r="D628" s="28"/>
      <c r="E628" s="28"/>
    </row>
    <row r="629" spans="1:5" hidden="1">
      <c r="A629" s="165"/>
      <c r="B629" s="28"/>
      <c r="C629" s="28"/>
      <c r="D629" s="28"/>
      <c r="E629" s="28"/>
    </row>
    <row r="630" spans="1:5" hidden="1">
      <c r="A630" s="165"/>
      <c r="B630" s="28"/>
      <c r="C630" s="28"/>
      <c r="D630" s="28"/>
      <c r="E630" s="28"/>
    </row>
    <row r="631" spans="1:5" hidden="1">
      <c r="A631" s="165"/>
      <c r="B631" s="28"/>
      <c r="C631" s="28"/>
      <c r="D631" s="28"/>
      <c r="E631" s="28"/>
    </row>
    <row r="632" spans="1:5" hidden="1">
      <c r="A632" s="165"/>
      <c r="B632" s="28"/>
      <c r="C632" s="28"/>
      <c r="D632" s="28"/>
      <c r="E632" s="28"/>
    </row>
    <row r="633" spans="1:5" hidden="1">
      <c r="A633" s="165"/>
      <c r="B633" s="28"/>
      <c r="C633" s="28"/>
      <c r="D633" s="28"/>
      <c r="E633" s="28"/>
    </row>
    <row r="634" spans="1:5" hidden="1">
      <c r="A634" s="165"/>
      <c r="B634" s="28"/>
      <c r="C634" s="28"/>
      <c r="D634" s="28"/>
      <c r="E634" s="28"/>
    </row>
    <row r="635" spans="1:5" hidden="1">
      <c r="A635" s="165"/>
      <c r="B635" s="28"/>
      <c r="C635" s="28"/>
      <c r="D635" s="28"/>
      <c r="E635" s="28"/>
    </row>
    <row r="636" spans="1:5" hidden="1">
      <c r="A636" s="165"/>
      <c r="B636" s="28"/>
      <c r="C636" s="28"/>
      <c r="D636" s="28"/>
      <c r="E636" s="28"/>
    </row>
    <row r="637" spans="1:5" hidden="1">
      <c r="A637" s="165"/>
      <c r="B637" s="28"/>
      <c r="C637" s="28"/>
      <c r="D637" s="28"/>
      <c r="E637" s="28"/>
    </row>
    <row r="638" spans="1:5" hidden="1">
      <c r="A638" s="165"/>
      <c r="B638" s="28"/>
      <c r="C638" s="28"/>
      <c r="D638" s="28"/>
      <c r="E638" s="28"/>
    </row>
    <row r="639" spans="1:5" hidden="1">
      <c r="A639" s="165"/>
      <c r="B639" s="28"/>
      <c r="C639" s="28"/>
      <c r="D639" s="28"/>
      <c r="E639" s="28"/>
    </row>
    <row r="640" spans="1:5" hidden="1">
      <c r="A640" s="165"/>
      <c r="B640" s="28"/>
      <c r="C640" s="28"/>
      <c r="D640" s="28"/>
      <c r="E640" s="28"/>
    </row>
    <row r="641" spans="1:5" hidden="1">
      <c r="A641" s="165"/>
      <c r="B641" s="28"/>
      <c r="C641" s="28"/>
      <c r="D641" s="28"/>
      <c r="E641" s="28"/>
    </row>
    <row r="642" spans="1:5" hidden="1">
      <c r="A642" s="165"/>
      <c r="B642" s="28"/>
      <c r="C642" s="28"/>
      <c r="D642" s="28"/>
      <c r="E642" s="28"/>
    </row>
    <row r="643" spans="1:5" hidden="1">
      <c r="A643" s="165"/>
      <c r="B643" s="28"/>
      <c r="C643" s="28"/>
      <c r="D643" s="28"/>
      <c r="E643" s="28"/>
    </row>
    <row r="644" spans="1:5" hidden="1">
      <c r="A644" s="165"/>
      <c r="B644" s="28"/>
      <c r="C644" s="28"/>
      <c r="D644" s="28"/>
      <c r="E644" s="28"/>
    </row>
    <row r="645" spans="1:5" hidden="1">
      <c r="A645" s="165"/>
      <c r="B645" s="28"/>
      <c r="C645" s="28"/>
      <c r="D645" s="28"/>
      <c r="E645" s="28"/>
    </row>
    <row r="646" spans="1:5" hidden="1">
      <c r="A646" s="165"/>
      <c r="B646" s="28"/>
      <c r="C646" s="28"/>
      <c r="D646" s="28"/>
      <c r="E646" s="28"/>
    </row>
    <row r="647" spans="1:5" hidden="1">
      <c r="A647" s="165"/>
      <c r="B647" s="28"/>
      <c r="C647" s="28"/>
      <c r="D647" s="28"/>
      <c r="E647" s="28"/>
    </row>
    <row r="648" spans="1:5" hidden="1">
      <c r="A648" s="165"/>
      <c r="B648" s="28"/>
      <c r="C648" s="28"/>
      <c r="D648" s="28"/>
      <c r="E648" s="28"/>
    </row>
    <row r="649" spans="1:5" hidden="1">
      <c r="A649" s="165"/>
      <c r="B649" s="28"/>
      <c r="C649" s="28"/>
      <c r="D649" s="28"/>
      <c r="E649" s="28"/>
    </row>
    <row r="650" spans="1:5" hidden="1">
      <c r="A650" s="165"/>
      <c r="B650" s="28"/>
      <c r="C650" s="28"/>
      <c r="D650" s="28"/>
      <c r="E650" s="28"/>
    </row>
    <row r="651" spans="1:5" hidden="1">
      <c r="A651" s="165"/>
      <c r="B651" s="28"/>
      <c r="C651" s="28"/>
      <c r="D651" s="28"/>
      <c r="E651" s="28"/>
    </row>
    <row r="652" spans="1:5" hidden="1">
      <c r="A652" s="165"/>
      <c r="B652" s="28"/>
      <c r="C652" s="28"/>
      <c r="D652" s="28"/>
      <c r="E652" s="28"/>
    </row>
    <row r="653" spans="1:5" hidden="1">
      <c r="A653" s="165"/>
      <c r="B653" s="28"/>
      <c r="C653" s="28"/>
      <c r="D653" s="28"/>
      <c r="E653" s="28"/>
    </row>
    <row r="654" spans="1:5" hidden="1">
      <c r="A654" s="165"/>
      <c r="B654" s="28"/>
      <c r="C654" s="28"/>
      <c r="D654" s="28"/>
      <c r="E654" s="28"/>
    </row>
    <row r="655" spans="1:5" hidden="1">
      <c r="A655" s="165"/>
      <c r="B655" s="28"/>
      <c r="C655" s="28"/>
      <c r="D655" s="28"/>
      <c r="E655" s="28"/>
    </row>
    <row r="656" spans="1:5" hidden="1">
      <c r="A656" s="165"/>
      <c r="B656" s="28"/>
      <c r="C656" s="28"/>
      <c r="D656" s="28"/>
      <c r="E656" s="28"/>
    </row>
    <row r="657" spans="1:5" hidden="1">
      <c r="A657" s="165"/>
      <c r="B657" s="28"/>
      <c r="C657" s="28"/>
      <c r="D657" s="28"/>
      <c r="E657" s="28"/>
    </row>
    <row r="658" spans="1:5" hidden="1">
      <c r="A658" s="165"/>
      <c r="B658" s="28"/>
      <c r="C658" s="28"/>
      <c r="D658" s="28"/>
      <c r="E658" s="28"/>
    </row>
    <row r="659" spans="1:5" hidden="1">
      <c r="A659" s="165"/>
      <c r="B659" s="28"/>
      <c r="C659" s="28"/>
      <c r="D659" s="28"/>
      <c r="E659" s="28"/>
    </row>
    <row r="660" spans="1:5" hidden="1">
      <c r="A660" s="165"/>
      <c r="B660" s="28"/>
      <c r="C660" s="28"/>
      <c r="D660" s="28"/>
      <c r="E660" s="28"/>
    </row>
    <row r="661" spans="1:5" hidden="1">
      <c r="A661" s="165"/>
      <c r="B661" s="28"/>
      <c r="C661" s="28"/>
      <c r="D661" s="28"/>
      <c r="E661" s="28"/>
    </row>
    <row r="662" spans="1:5" hidden="1">
      <c r="A662" s="165"/>
      <c r="B662" s="28"/>
      <c r="C662" s="28"/>
      <c r="D662" s="28"/>
      <c r="E662" s="28"/>
    </row>
    <row r="663" spans="1:5" hidden="1">
      <c r="A663" s="165"/>
      <c r="B663" s="28"/>
      <c r="C663" s="28"/>
      <c r="D663" s="28"/>
      <c r="E663" s="28"/>
    </row>
    <row r="664" spans="1:5" hidden="1">
      <c r="A664" s="165"/>
      <c r="B664" s="28"/>
      <c r="C664" s="28"/>
      <c r="D664" s="28"/>
      <c r="E664" s="28"/>
    </row>
    <row r="665" spans="1:5" hidden="1">
      <c r="A665" s="165"/>
      <c r="B665" s="28"/>
      <c r="C665" s="28"/>
      <c r="D665" s="28"/>
      <c r="E665" s="28"/>
    </row>
    <row r="666" spans="1:5" hidden="1">
      <c r="A666" s="165"/>
      <c r="B666" s="28"/>
      <c r="C666" s="28"/>
      <c r="D666" s="28"/>
      <c r="E666" s="28"/>
    </row>
    <row r="667" spans="1:5" hidden="1">
      <c r="A667" s="165"/>
      <c r="B667" s="28"/>
      <c r="C667" s="28"/>
      <c r="D667" s="28"/>
      <c r="E667" s="28"/>
    </row>
    <row r="668" spans="1:5" hidden="1">
      <c r="A668" s="165"/>
      <c r="B668" s="28"/>
      <c r="C668" s="28"/>
      <c r="D668" s="28"/>
      <c r="E668" s="28"/>
    </row>
    <row r="669" spans="1:5" hidden="1">
      <c r="A669" s="165"/>
      <c r="B669" s="28"/>
      <c r="C669" s="28"/>
      <c r="D669" s="28"/>
      <c r="E669" s="28"/>
    </row>
    <row r="670" spans="1:5" hidden="1">
      <c r="A670" s="165"/>
      <c r="B670" s="28"/>
      <c r="C670" s="28"/>
      <c r="D670" s="28"/>
      <c r="E670" s="28"/>
    </row>
    <row r="671" spans="1:5" hidden="1">
      <c r="A671" s="165"/>
      <c r="B671" s="28"/>
      <c r="C671" s="28"/>
      <c r="D671" s="28"/>
      <c r="E671" s="28"/>
    </row>
    <row r="672" spans="1:5" hidden="1">
      <c r="A672" s="165"/>
      <c r="B672" s="28"/>
      <c r="C672" s="28"/>
      <c r="D672" s="28"/>
      <c r="E672" s="28"/>
    </row>
    <row r="673" spans="1:5" hidden="1">
      <c r="A673" s="165"/>
      <c r="B673" s="28"/>
      <c r="C673" s="28"/>
      <c r="D673" s="28"/>
      <c r="E673" s="28"/>
    </row>
    <row r="674" spans="1:5" hidden="1">
      <c r="A674" s="165"/>
      <c r="B674" s="28"/>
      <c r="C674" s="28"/>
      <c r="D674" s="28"/>
      <c r="E674" s="28"/>
    </row>
    <row r="675" spans="1:5" hidden="1">
      <c r="A675" s="165"/>
      <c r="B675" s="28"/>
      <c r="C675" s="28"/>
      <c r="D675" s="28"/>
      <c r="E675" s="28"/>
    </row>
    <row r="676" spans="1:5" hidden="1">
      <c r="A676" s="165"/>
      <c r="B676" s="28"/>
      <c r="C676" s="28"/>
      <c r="D676" s="28"/>
      <c r="E676" s="28"/>
    </row>
    <row r="677" spans="1:5" hidden="1">
      <c r="A677" s="165"/>
      <c r="B677" s="28"/>
      <c r="C677" s="28"/>
      <c r="D677" s="28"/>
      <c r="E677" s="28"/>
    </row>
    <row r="678" spans="1:5" hidden="1">
      <c r="A678" s="165"/>
      <c r="B678" s="28"/>
      <c r="C678" s="28"/>
      <c r="D678" s="28"/>
      <c r="E678" s="28"/>
    </row>
    <row r="679" spans="1:5" hidden="1">
      <c r="A679" s="165"/>
      <c r="B679" s="28"/>
      <c r="C679" s="28"/>
      <c r="D679" s="28"/>
      <c r="E679" s="28"/>
    </row>
    <row r="680" spans="1:5" hidden="1">
      <c r="A680" s="165"/>
      <c r="B680" s="28"/>
      <c r="C680" s="28"/>
      <c r="D680" s="28"/>
      <c r="E680" s="28"/>
    </row>
    <row r="681" spans="1:5" hidden="1">
      <c r="A681" s="165"/>
      <c r="B681" s="28"/>
      <c r="C681" s="28"/>
      <c r="D681" s="28"/>
      <c r="E681" s="28"/>
    </row>
    <row r="682" spans="1:5" hidden="1">
      <c r="A682" s="165"/>
      <c r="B682" s="28"/>
      <c r="C682" s="28"/>
      <c r="D682" s="28"/>
      <c r="E682" s="28"/>
    </row>
    <row r="683" spans="1:5" hidden="1">
      <c r="A683" s="165"/>
      <c r="B683" s="28"/>
      <c r="C683" s="28"/>
      <c r="D683" s="28"/>
      <c r="E683" s="28"/>
    </row>
    <row r="684" spans="1:5" hidden="1">
      <c r="A684" s="165"/>
      <c r="B684" s="28"/>
      <c r="C684" s="28"/>
      <c r="D684" s="28"/>
      <c r="E684" s="28"/>
    </row>
    <row r="685" spans="1:5" hidden="1">
      <c r="A685" s="165"/>
      <c r="B685" s="28"/>
      <c r="C685" s="28"/>
      <c r="D685" s="28"/>
      <c r="E685" s="28"/>
    </row>
    <row r="686" spans="1:5" hidden="1">
      <c r="A686" s="165"/>
      <c r="B686" s="28"/>
      <c r="C686" s="28"/>
      <c r="D686" s="28"/>
      <c r="E686" s="28"/>
    </row>
    <row r="687" spans="1:5" hidden="1">
      <c r="A687" s="165"/>
      <c r="B687" s="28"/>
      <c r="C687" s="28"/>
      <c r="D687" s="28"/>
      <c r="E687" s="28"/>
    </row>
    <row r="688" spans="1:5" hidden="1">
      <c r="A688" s="165"/>
      <c r="B688" s="28"/>
      <c r="C688" s="28"/>
      <c r="D688" s="28"/>
      <c r="E688" s="28"/>
    </row>
    <row r="689" spans="1:5" hidden="1">
      <c r="A689" s="165"/>
      <c r="B689" s="28"/>
      <c r="C689" s="28"/>
      <c r="D689" s="28"/>
      <c r="E689" s="28"/>
    </row>
    <row r="690" spans="1:5" hidden="1">
      <c r="A690" s="165"/>
      <c r="B690" s="28"/>
      <c r="C690" s="28"/>
      <c r="D690" s="28"/>
      <c r="E690" s="28"/>
    </row>
    <row r="691" spans="1:5" hidden="1">
      <c r="A691" s="165"/>
      <c r="B691" s="28"/>
      <c r="C691" s="28"/>
      <c r="D691" s="28"/>
      <c r="E691" s="28"/>
    </row>
    <row r="692" spans="1:5" hidden="1">
      <c r="A692" s="165"/>
      <c r="B692" s="28"/>
      <c r="C692" s="28"/>
      <c r="D692" s="28"/>
      <c r="E692" s="28"/>
    </row>
    <row r="693" spans="1:5" hidden="1">
      <c r="A693" s="165"/>
      <c r="B693" s="28"/>
      <c r="C693" s="28"/>
      <c r="D693" s="28"/>
      <c r="E693" s="28"/>
    </row>
    <row r="694" spans="1:5" hidden="1">
      <c r="A694" s="165"/>
      <c r="B694" s="28"/>
      <c r="C694" s="28"/>
      <c r="D694" s="28"/>
      <c r="E694" s="28"/>
    </row>
    <row r="695" spans="1:5" hidden="1">
      <c r="A695" s="165"/>
      <c r="B695" s="28"/>
      <c r="C695" s="28"/>
      <c r="D695" s="28"/>
      <c r="E695" s="28"/>
    </row>
    <row r="696" spans="1:5" hidden="1">
      <c r="A696" s="165"/>
      <c r="B696" s="28"/>
      <c r="C696" s="28"/>
      <c r="D696" s="28"/>
      <c r="E696" s="28"/>
    </row>
    <row r="697" spans="1:5" hidden="1">
      <c r="A697" s="165"/>
      <c r="B697" s="28"/>
      <c r="C697" s="28"/>
      <c r="D697" s="28"/>
      <c r="E697" s="28"/>
    </row>
    <row r="698" spans="1:5" hidden="1">
      <c r="A698" s="165"/>
      <c r="B698" s="28"/>
      <c r="C698" s="28"/>
      <c r="D698" s="28"/>
      <c r="E698" s="28"/>
    </row>
    <row r="699" spans="1:5" hidden="1">
      <c r="A699" s="165"/>
      <c r="B699" s="28"/>
      <c r="C699" s="28"/>
      <c r="D699" s="28"/>
      <c r="E699" s="28"/>
    </row>
    <row r="700" spans="1:5" hidden="1">
      <c r="A700" s="165"/>
      <c r="B700" s="28"/>
      <c r="C700" s="28"/>
      <c r="D700" s="28"/>
      <c r="E700" s="28"/>
    </row>
    <row r="701" spans="1:5" hidden="1">
      <c r="A701" s="165"/>
      <c r="B701" s="28"/>
      <c r="C701" s="28"/>
      <c r="D701" s="28"/>
      <c r="E701" s="28"/>
    </row>
    <row r="702" spans="1:5" hidden="1">
      <c r="A702" s="165"/>
      <c r="B702" s="28"/>
      <c r="C702" s="28"/>
      <c r="D702" s="28"/>
      <c r="E702" s="28"/>
    </row>
    <row r="703" spans="1:5" hidden="1">
      <c r="A703" s="165"/>
      <c r="B703" s="28"/>
      <c r="C703" s="28"/>
      <c r="D703" s="28"/>
      <c r="E703" s="28"/>
    </row>
    <row r="704" spans="1:5" hidden="1">
      <c r="A704" s="165"/>
      <c r="B704" s="28"/>
      <c r="C704" s="28"/>
      <c r="D704" s="28"/>
      <c r="E704" s="28"/>
    </row>
    <row r="705" spans="1:5" hidden="1">
      <c r="A705" s="165"/>
      <c r="B705" s="28"/>
      <c r="C705" s="28"/>
      <c r="D705" s="28"/>
      <c r="E705" s="28"/>
    </row>
    <row r="706" spans="1:5" hidden="1">
      <c r="A706" s="165"/>
      <c r="B706" s="28"/>
      <c r="C706" s="28"/>
      <c r="D706" s="28"/>
      <c r="E706" s="28"/>
    </row>
    <row r="707" spans="1:5" hidden="1">
      <c r="A707" s="165"/>
      <c r="B707" s="28"/>
      <c r="C707" s="28"/>
      <c r="D707" s="28"/>
      <c r="E707" s="28"/>
    </row>
    <row r="708" spans="1:5" hidden="1">
      <c r="A708" s="165"/>
      <c r="B708" s="28"/>
      <c r="C708" s="28"/>
      <c r="D708" s="28"/>
      <c r="E708" s="28"/>
    </row>
    <row r="709" spans="1:5" hidden="1">
      <c r="A709" s="165"/>
      <c r="B709" s="28"/>
      <c r="C709" s="28"/>
      <c r="D709" s="28"/>
      <c r="E709" s="28"/>
    </row>
    <row r="710" spans="1:5" hidden="1">
      <c r="A710" s="165"/>
      <c r="B710" s="28"/>
      <c r="C710" s="28"/>
      <c r="D710" s="28"/>
      <c r="E710" s="28"/>
    </row>
    <row r="711" spans="1:5" hidden="1">
      <c r="A711" s="165"/>
      <c r="B711" s="28"/>
      <c r="C711" s="28"/>
      <c r="D711" s="28"/>
      <c r="E711" s="28"/>
    </row>
    <row r="712" spans="1:5" hidden="1">
      <c r="A712" s="165"/>
      <c r="B712" s="28"/>
      <c r="C712" s="28"/>
      <c r="D712" s="28"/>
      <c r="E712" s="28"/>
    </row>
    <row r="713" spans="1:5" hidden="1">
      <c r="A713" s="165"/>
      <c r="B713" s="28"/>
      <c r="C713" s="28"/>
      <c r="D713" s="28"/>
      <c r="E713" s="28"/>
    </row>
    <row r="714" spans="1:5" hidden="1">
      <c r="A714" s="165"/>
      <c r="B714" s="28"/>
      <c r="C714" s="28"/>
      <c r="D714" s="28"/>
      <c r="E714" s="28"/>
    </row>
    <row r="715" spans="1:5" hidden="1">
      <c r="A715" s="165"/>
      <c r="B715" s="28"/>
      <c r="C715" s="28"/>
      <c r="D715" s="28"/>
      <c r="E715" s="28"/>
    </row>
    <row r="716" spans="1:5" hidden="1">
      <c r="A716" s="165"/>
      <c r="B716" s="28"/>
      <c r="C716" s="28"/>
      <c r="D716" s="28"/>
      <c r="E716" s="28"/>
    </row>
    <row r="717" spans="1:5" hidden="1">
      <c r="A717" s="165"/>
      <c r="B717" s="28"/>
      <c r="C717" s="28"/>
      <c r="D717" s="28"/>
      <c r="E717" s="28"/>
    </row>
    <row r="718" spans="1:5" hidden="1">
      <c r="A718" s="165"/>
      <c r="B718" s="28"/>
      <c r="C718" s="28"/>
      <c r="D718" s="28"/>
      <c r="E718" s="28"/>
    </row>
    <row r="719" spans="1:5" hidden="1">
      <c r="A719" s="165"/>
      <c r="B719" s="28"/>
      <c r="C719" s="28"/>
      <c r="D719" s="28"/>
      <c r="E719" s="28"/>
    </row>
    <row r="720" spans="1:5" hidden="1">
      <c r="A720" s="165"/>
      <c r="B720" s="28"/>
      <c r="C720" s="28"/>
      <c r="D720" s="28"/>
      <c r="E720" s="28"/>
    </row>
    <row r="721" spans="1:5" hidden="1">
      <c r="A721" s="165"/>
      <c r="B721" s="28"/>
      <c r="C721" s="28"/>
      <c r="D721" s="28"/>
      <c r="E721" s="28"/>
    </row>
    <row r="722" spans="1:5" hidden="1">
      <c r="A722" s="165"/>
      <c r="B722" s="28"/>
      <c r="C722" s="28"/>
      <c r="D722" s="28"/>
      <c r="E722" s="28"/>
    </row>
    <row r="723" spans="1:5" hidden="1">
      <c r="A723" s="165"/>
      <c r="B723" s="28"/>
      <c r="C723" s="28"/>
      <c r="D723" s="28"/>
      <c r="E723" s="28"/>
    </row>
    <row r="724" spans="1:5" hidden="1">
      <c r="A724" s="165"/>
      <c r="B724" s="28"/>
      <c r="C724" s="28"/>
      <c r="D724" s="28"/>
      <c r="E724" s="28"/>
    </row>
    <row r="725" spans="1:5" hidden="1">
      <c r="A725" s="165"/>
      <c r="B725" s="28"/>
      <c r="C725" s="28"/>
      <c r="D725" s="28"/>
      <c r="E725" s="28"/>
    </row>
    <row r="726" spans="1:5" hidden="1">
      <c r="A726" s="165"/>
      <c r="B726" s="28"/>
      <c r="C726" s="28"/>
      <c r="D726" s="28"/>
      <c r="E726" s="28"/>
    </row>
    <row r="727" spans="1:5" hidden="1">
      <c r="A727" s="165"/>
      <c r="B727" s="28"/>
      <c r="C727" s="28"/>
      <c r="D727" s="28"/>
      <c r="E727" s="28"/>
    </row>
    <row r="728" spans="1:5" hidden="1">
      <c r="A728" s="165"/>
      <c r="B728" s="28"/>
      <c r="C728" s="28"/>
      <c r="D728" s="28"/>
      <c r="E728" s="28"/>
    </row>
    <row r="729" spans="1:5" hidden="1">
      <c r="A729" s="165"/>
      <c r="B729" s="28"/>
      <c r="C729" s="28"/>
      <c r="D729" s="28"/>
      <c r="E729" s="28"/>
    </row>
    <row r="730" spans="1:5" hidden="1">
      <c r="A730" s="165"/>
      <c r="B730" s="28"/>
      <c r="C730" s="28"/>
      <c r="D730" s="28"/>
      <c r="E730" s="28"/>
    </row>
    <row r="731" spans="1:5" hidden="1">
      <c r="A731" s="165"/>
      <c r="B731" s="28"/>
      <c r="C731" s="28"/>
      <c r="D731" s="28"/>
      <c r="E731" s="28"/>
    </row>
    <row r="732" spans="1:5" hidden="1">
      <c r="A732" s="165"/>
      <c r="B732" s="28"/>
      <c r="C732" s="28"/>
      <c r="D732" s="28"/>
      <c r="E732" s="28"/>
    </row>
    <row r="733" spans="1:5" hidden="1">
      <c r="A733" s="165"/>
      <c r="B733" s="28"/>
      <c r="C733" s="28"/>
      <c r="D733" s="28"/>
      <c r="E733" s="28"/>
    </row>
    <row r="734" spans="1:5" hidden="1">
      <c r="A734" s="165"/>
      <c r="B734" s="28"/>
      <c r="C734" s="28"/>
      <c r="D734" s="28"/>
      <c r="E734" s="28"/>
    </row>
    <row r="735" spans="1:5" hidden="1">
      <c r="A735" s="165"/>
      <c r="B735" s="28"/>
      <c r="C735" s="28"/>
      <c r="D735" s="28"/>
      <c r="E735" s="28"/>
    </row>
    <row r="736" spans="1:5" hidden="1">
      <c r="A736" s="165"/>
      <c r="B736" s="28"/>
      <c r="C736" s="28"/>
      <c r="D736" s="28"/>
      <c r="E736" s="28"/>
    </row>
    <row r="737" spans="1:5" hidden="1">
      <c r="A737" s="165"/>
      <c r="B737" s="28"/>
      <c r="C737" s="28"/>
      <c r="D737" s="28"/>
      <c r="E737" s="28"/>
    </row>
    <row r="738" spans="1:5" hidden="1">
      <c r="A738" s="165"/>
      <c r="B738" s="28"/>
      <c r="C738" s="28"/>
      <c r="D738" s="28"/>
      <c r="E738" s="28"/>
    </row>
    <row r="739" spans="1:5" hidden="1">
      <c r="A739" s="165"/>
      <c r="B739" s="28"/>
      <c r="C739" s="28"/>
      <c r="D739" s="28"/>
      <c r="E739" s="28"/>
    </row>
    <row r="740" spans="1:5" hidden="1">
      <c r="A740" s="165"/>
      <c r="B740" s="28"/>
      <c r="C740" s="28"/>
      <c r="D740" s="28"/>
      <c r="E740" s="28"/>
    </row>
    <row r="741" spans="1:5" hidden="1">
      <c r="A741" s="165"/>
      <c r="B741" s="28"/>
      <c r="C741" s="28"/>
      <c r="D741" s="28"/>
      <c r="E741" s="28"/>
    </row>
    <row r="742" spans="1:5" hidden="1">
      <c r="A742" s="165"/>
      <c r="B742" s="28"/>
      <c r="C742" s="28"/>
      <c r="D742" s="28"/>
      <c r="E742" s="28"/>
    </row>
    <row r="743" spans="1:5" hidden="1">
      <c r="A743" s="165"/>
      <c r="B743" s="28"/>
      <c r="C743" s="28"/>
      <c r="D743" s="28"/>
      <c r="E743" s="28"/>
    </row>
    <row r="744" spans="1:5" hidden="1">
      <c r="A744" s="165"/>
      <c r="B744" s="28"/>
      <c r="C744" s="28"/>
      <c r="D744" s="28"/>
      <c r="E744" s="28"/>
    </row>
    <row r="745" spans="1:5" hidden="1">
      <c r="A745" s="165"/>
      <c r="B745" s="28"/>
      <c r="C745" s="28"/>
      <c r="D745" s="28"/>
      <c r="E745" s="28"/>
    </row>
    <row r="746" spans="1:5" hidden="1">
      <c r="A746" s="165"/>
      <c r="B746" s="28"/>
      <c r="C746" s="28"/>
      <c r="D746" s="28"/>
      <c r="E746" s="28"/>
    </row>
    <row r="747" spans="1:5" hidden="1">
      <c r="A747" s="165"/>
      <c r="B747" s="28"/>
      <c r="C747" s="28"/>
      <c r="D747" s="28"/>
      <c r="E747" s="28"/>
    </row>
    <row r="748" spans="1:5" hidden="1">
      <c r="A748" s="165"/>
      <c r="B748" s="28"/>
      <c r="C748" s="28"/>
      <c r="D748" s="28"/>
      <c r="E748" s="28"/>
    </row>
    <row r="749" spans="1:5" hidden="1">
      <c r="A749" s="165"/>
      <c r="B749" s="28"/>
      <c r="C749" s="28"/>
      <c r="D749" s="28"/>
      <c r="E749" s="28"/>
    </row>
    <row r="750" spans="1:5" hidden="1">
      <c r="A750" s="165"/>
      <c r="B750" s="28"/>
      <c r="C750" s="28"/>
      <c r="D750" s="28"/>
      <c r="E750" s="28"/>
    </row>
    <row r="751" spans="1:5" hidden="1">
      <c r="A751" s="165"/>
      <c r="B751" s="28"/>
      <c r="C751" s="28"/>
      <c r="D751" s="28"/>
      <c r="E751" s="28"/>
    </row>
    <row r="752" spans="1:5" hidden="1">
      <c r="A752" s="165"/>
      <c r="B752" s="28"/>
      <c r="C752" s="28"/>
      <c r="D752" s="28"/>
      <c r="E752" s="28"/>
    </row>
    <row r="753" spans="1:5" hidden="1">
      <c r="A753" s="165"/>
      <c r="B753" s="28"/>
      <c r="C753" s="28"/>
      <c r="D753" s="28"/>
      <c r="E753" s="28"/>
    </row>
    <row r="754" spans="1:5" hidden="1">
      <c r="A754" s="165"/>
      <c r="B754" s="28"/>
      <c r="C754" s="28"/>
      <c r="D754" s="28"/>
      <c r="E754" s="28"/>
    </row>
    <row r="755" spans="1:5" hidden="1">
      <c r="A755" s="165"/>
      <c r="B755" s="28"/>
      <c r="C755" s="28"/>
      <c r="D755" s="28"/>
      <c r="E755" s="28"/>
    </row>
    <row r="756" spans="1:5" hidden="1">
      <c r="A756" s="165"/>
      <c r="B756" s="28"/>
      <c r="C756" s="28"/>
      <c r="D756" s="28"/>
      <c r="E756" s="28"/>
    </row>
    <row r="757" spans="1:5" hidden="1">
      <c r="A757" s="165"/>
      <c r="B757" s="28"/>
      <c r="C757" s="28"/>
      <c r="D757" s="28"/>
      <c r="E757" s="28"/>
    </row>
    <row r="758" spans="1:5" hidden="1">
      <c r="A758" s="165"/>
      <c r="B758" s="28"/>
      <c r="C758" s="28"/>
      <c r="D758" s="28"/>
      <c r="E758" s="28"/>
    </row>
    <row r="759" spans="1:5" hidden="1">
      <c r="A759" s="165"/>
      <c r="B759" s="28"/>
      <c r="C759" s="28"/>
      <c r="D759" s="28"/>
      <c r="E759" s="28"/>
    </row>
    <row r="760" spans="1:5" hidden="1">
      <c r="A760" s="165"/>
      <c r="B760" s="28"/>
      <c r="C760" s="28"/>
      <c r="D760" s="28"/>
      <c r="E760" s="28"/>
    </row>
    <row r="761" spans="1:5" hidden="1">
      <c r="A761" s="165"/>
      <c r="B761" s="28"/>
      <c r="C761" s="28"/>
      <c r="D761" s="28"/>
      <c r="E761" s="28"/>
    </row>
    <row r="762" spans="1:5" hidden="1">
      <c r="A762" s="165"/>
      <c r="B762" s="28"/>
      <c r="C762" s="28"/>
      <c r="D762" s="28"/>
      <c r="E762" s="28"/>
    </row>
    <row r="763" spans="1:5" hidden="1">
      <c r="A763" s="165"/>
      <c r="B763" s="28"/>
      <c r="C763" s="28"/>
      <c r="D763" s="28"/>
      <c r="E763" s="28"/>
    </row>
    <row r="764" spans="1:5" hidden="1">
      <c r="A764" s="165"/>
      <c r="B764" s="28"/>
      <c r="C764" s="28"/>
      <c r="D764" s="28"/>
      <c r="E764" s="28"/>
    </row>
    <row r="765" spans="1:5" hidden="1">
      <c r="A765" s="165"/>
      <c r="B765" s="28"/>
      <c r="C765" s="28"/>
      <c r="D765" s="28"/>
      <c r="E765" s="28"/>
    </row>
    <row r="766" spans="1:5" hidden="1">
      <c r="A766" s="165"/>
      <c r="B766" s="28"/>
      <c r="C766" s="28"/>
      <c r="D766" s="28"/>
      <c r="E766" s="28"/>
    </row>
    <row r="767" spans="1:5" hidden="1">
      <c r="A767" s="165"/>
      <c r="B767" s="28"/>
      <c r="C767" s="28"/>
      <c r="D767" s="28"/>
      <c r="E767" s="28"/>
    </row>
    <row r="768" spans="1:5" hidden="1">
      <c r="A768" s="165"/>
      <c r="B768" s="28"/>
      <c r="C768" s="28"/>
      <c r="D768" s="28"/>
      <c r="E768" s="28"/>
    </row>
    <row r="769" spans="1:5" hidden="1">
      <c r="A769" s="165"/>
      <c r="B769" s="28"/>
      <c r="C769" s="28"/>
      <c r="D769" s="28"/>
      <c r="E769" s="28"/>
    </row>
    <row r="770" spans="1:5" hidden="1">
      <c r="A770" s="165"/>
      <c r="B770" s="28"/>
      <c r="C770" s="28"/>
      <c r="D770" s="28"/>
      <c r="E770" s="28"/>
    </row>
    <row r="771" spans="1:5" hidden="1">
      <c r="A771" s="165"/>
      <c r="B771" s="28"/>
      <c r="C771" s="28"/>
      <c r="D771" s="28"/>
      <c r="E771" s="28"/>
    </row>
    <row r="772" spans="1:5" hidden="1">
      <c r="A772" s="165"/>
      <c r="B772" s="28"/>
      <c r="C772" s="28"/>
      <c r="D772" s="28"/>
      <c r="E772" s="28"/>
    </row>
    <row r="773" spans="1:5" hidden="1">
      <c r="A773" s="165"/>
      <c r="B773" s="28"/>
      <c r="C773" s="28"/>
      <c r="D773" s="28"/>
      <c r="E773" s="28"/>
    </row>
    <row r="774" spans="1:5" hidden="1">
      <c r="A774" s="165"/>
      <c r="B774" s="28"/>
      <c r="C774" s="28"/>
      <c r="D774" s="28"/>
      <c r="E774" s="28"/>
    </row>
    <row r="775" spans="1:5" hidden="1">
      <c r="A775" s="165"/>
      <c r="B775" s="28"/>
      <c r="C775" s="28"/>
      <c r="D775" s="28"/>
      <c r="E775" s="28"/>
    </row>
    <row r="776" spans="1:5" hidden="1">
      <c r="A776" s="165"/>
      <c r="B776" s="28"/>
      <c r="C776" s="28"/>
      <c r="D776" s="28"/>
      <c r="E776" s="28"/>
    </row>
    <row r="777" spans="1:5" hidden="1">
      <c r="A777" s="165"/>
      <c r="B777" s="28"/>
      <c r="C777" s="28"/>
      <c r="D777" s="28"/>
      <c r="E777" s="28"/>
    </row>
    <row r="778" spans="1:5" hidden="1">
      <c r="A778" s="165"/>
      <c r="B778" s="28"/>
      <c r="C778" s="28"/>
      <c r="D778" s="28"/>
      <c r="E778" s="28"/>
    </row>
    <row r="779" spans="1:5" hidden="1">
      <c r="A779" s="165"/>
      <c r="B779" s="28"/>
      <c r="C779" s="28"/>
      <c r="D779" s="28"/>
      <c r="E779" s="28"/>
    </row>
    <row r="780" spans="1:5" hidden="1">
      <c r="A780" s="165"/>
      <c r="B780" s="28"/>
      <c r="C780" s="28"/>
      <c r="D780" s="28"/>
      <c r="E780" s="28"/>
    </row>
    <row r="781" spans="1:5" hidden="1">
      <c r="A781" s="165"/>
      <c r="B781" s="28"/>
      <c r="C781" s="28"/>
      <c r="D781" s="28"/>
      <c r="E781" s="28"/>
    </row>
    <row r="782" spans="1:5" hidden="1">
      <c r="A782" s="165"/>
      <c r="B782" s="28"/>
      <c r="C782" s="28"/>
      <c r="D782" s="28"/>
      <c r="E782" s="28"/>
    </row>
    <row r="783" spans="1:5" hidden="1">
      <c r="A783" s="165"/>
      <c r="B783" s="28"/>
      <c r="C783" s="28"/>
      <c r="D783" s="28"/>
      <c r="E783" s="28"/>
    </row>
    <row r="784" spans="1:5" hidden="1">
      <c r="A784" s="165"/>
      <c r="B784" s="28"/>
      <c r="C784" s="28"/>
      <c r="D784" s="28"/>
      <c r="E784" s="28"/>
    </row>
    <row r="785" spans="1:5" hidden="1">
      <c r="A785" s="165"/>
      <c r="B785" s="28"/>
      <c r="C785" s="28"/>
      <c r="D785" s="28"/>
      <c r="E785" s="28"/>
    </row>
    <row r="786" spans="1:5" hidden="1">
      <c r="A786" s="165"/>
      <c r="B786" s="28"/>
      <c r="C786" s="28"/>
      <c r="D786" s="28"/>
      <c r="E786" s="28"/>
    </row>
    <row r="787" spans="1:5" hidden="1">
      <c r="A787" s="165"/>
      <c r="B787" s="28"/>
      <c r="C787" s="28"/>
      <c r="D787" s="28"/>
      <c r="E787" s="28"/>
    </row>
    <row r="788" spans="1:5" hidden="1">
      <c r="A788" s="165"/>
      <c r="B788" s="28"/>
      <c r="C788" s="28"/>
      <c r="D788" s="28"/>
      <c r="E788" s="28"/>
    </row>
    <row r="789" spans="1:5" hidden="1">
      <c r="A789" s="165"/>
      <c r="B789" s="28"/>
      <c r="C789" s="28"/>
      <c r="D789" s="28"/>
      <c r="E789" s="28"/>
    </row>
    <row r="790" spans="1:5" hidden="1">
      <c r="A790" s="165"/>
      <c r="B790" s="28"/>
      <c r="C790" s="28"/>
      <c r="D790" s="28"/>
      <c r="E790" s="28"/>
    </row>
    <row r="791" spans="1:5" hidden="1">
      <c r="A791" s="165"/>
      <c r="B791" s="28"/>
      <c r="C791" s="28"/>
      <c r="D791" s="28"/>
      <c r="E791" s="28"/>
    </row>
    <row r="792" spans="1:5" hidden="1">
      <c r="A792" s="165"/>
      <c r="B792" s="28"/>
      <c r="C792" s="28"/>
      <c r="D792" s="28"/>
      <c r="E792" s="28"/>
    </row>
    <row r="793" spans="1:5" hidden="1">
      <c r="A793" s="165"/>
      <c r="B793" s="28"/>
      <c r="C793" s="28"/>
      <c r="D793" s="28"/>
      <c r="E793" s="28"/>
    </row>
    <row r="794" spans="1:5" hidden="1">
      <c r="A794" s="165"/>
      <c r="B794" s="28"/>
      <c r="C794" s="28"/>
      <c r="D794" s="28"/>
      <c r="E794" s="28"/>
    </row>
    <row r="795" spans="1:5" hidden="1">
      <c r="A795" s="165"/>
      <c r="B795" s="28"/>
      <c r="C795" s="28"/>
      <c r="D795" s="28"/>
      <c r="E795" s="28"/>
    </row>
    <row r="796" spans="1:5" hidden="1">
      <c r="A796" s="165"/>
      <c r="B796" s="28"/>
      <c r="C796" s="28"/>
      <c r="D796" s="28"/>
      <c r="E796" s="28"/>
    </row>
    <row r="797" spans="1:5" hidden="1">
      <c r="A797" s="165"/>
      <c r="B797" s="28"/>
      <c r="C797" s="28"/>
      <c r="D797" s="28"/>
      <c r="E797" s="28"/>
    </row>
    <row r="798" spans="1:5" hidden="1">
      <c r="A798" s="165"/>
      <c r="B798" s="28"/>
      <c r="C798" s="28"/>
      <c r="D798" s="28"/>
      <c r="E798" s="28"/>
    </row>
    <row r="799" spans="1:5" hidden="1">
      <c r="A799" s="165"/>
      <c r="B799" s="28"/>
      <c r="C799" s="28"/>
      <c r="D799" s="28"/>
      <c r="E799" s="28"/>
    </row>
    <row r="800" spans="1:5" hidden="1">
      <c r="A800" s="165"/>
      <c r="B800" s="28"/>
      <c r="C800" s="28"/>
      <c r="D800" s="28"/>
      <c r="E800" s="28"/>
    </row>
    <row r="801" spans="1:5" hidden="1">
      <c r="A801" s="165"/>
      <c r="B801" s="28"/>
      <c r="C801" s="28"/>
      <c r="D801" s="28"/>
      <c r="E801" s="28"/>
    </row>
    <row r="802" spans="1:5" hidden="1">
      <c r="A802" s="165"/>
      <c r="B802" s="28"/>
      <c r="C802" s="28"/>
      <c r="D802" s="28"/>
      <c r="E802" s="28"/>
    </row>
    <row r="803" spans="1:5" hidden="1">
      <c r="A803" s="165"/>
      <c r="B803" s="28"/>
      <c r="C803" s="28"/>
      <c r="D803" s="28"/>
      <c r="E803" s="28"/>
    </row>
    <row r="804" spans="1:5" hidden="1">
      <c r="A804" s="165"/>
      <c r="B804" s="28"/>
      <c r="C804" s="28"/>
      <c r="D804" s="28"/>
      <c r="E804" s="28"/>
    </row>
    <row r="805" spans="1:5" hidden="1">
      <c r="A805" s="165"/>
      <c r="B805" s="28"/>
      <c r="C805" s="28"/>
      <c r="D805" s="28"/>
      <c r="E805" s="28"/>
    </row>
    <row r="806" spans="1:5" hidden="1">
      <c r="A806" s="165"/>
      <c r="B806" s="28"/>
      <c r="C806" s="28"/>
      <c r="D806" s="28"/>
      <c r="E806" s="28"/>
    </row>
    <row r="807" spans="1:5" hidden="1">
      <c r="A807" s="165"/>
      <c r="B807" s="28"/>
      <c r="C807" s="28"/>
      <c r="D807" s="28"/>
      <c r="E807" s="28"/>
    </row>
    <row r="808" spans="1:5" hidden="1">
      <c r="A808" s="165"/>
      <c r="B808" s="28"/>
      <c r="C808" s="28"/>
      <c r="D808" s="28"/>
      <c r="E808" s="28"/>
    </row>
    <row r="809" spans="1:5" hidden="1">
      <c r="A809" s="165"/>
      <c r="B809" s="28"/>
      <c r="C809" s="28"/>
      <c r="D809" s="28"/>
      <c r="E809" s="28"/>
    </row>
    <row r="810" spans="1:5" hidden="1">
      <c r="A810" s="165"/>
      <c r="B810" s="28"/>
      <c r="C810" s="28"/>
      <c r="D810" s="28"/>
      <c r="E810" s="28"/>
    </row>
    <row r="811" spans="1:5" hidden="1">
      <c r="A811" s="165"/>
      <c r="B811" s="28"/>
      <c r="C811" s="28"/>
      <c r="D811" s="28"/>
      <c r="E811" s="28"/>
    </row>
    <row r="812" spans="1:5" hidden="1">
      <c r="A812" s="165"/>
      <c r="B812" s="28"/>
      <c r="C812" s="28"/>
      <c r="D812" s="28"/>
      <c r="E812" s="28"/>
    </row>
    <row r="813" spans="1:5" hidden="1">
      <c r="A813" s="165"/>
      <c r="B813" s="28"/>
      <c r="C813" s="28"/>
      <c r="D813" s="28"/>
      <c r="E813" s="28"/>
    </row>
    <row r="814" spans="1:5" hidden="1">
      <c r="A814" s="165"/>
      <c r="B814" s="28"/>
      <c r="C814" s="28"/>
      <c r="D814" s="28"/>
      <c r="E814" s="28"/>
    </row>
    <row r="815" spans="1:5" hidden="1">
      <c r="A815" s="165"/>
      <c r="B815" s="28"/>
      <c r="C815" s="28"/>
      <c r="D815" s="28"/>
      <c r="E815" s="28"/>
    </row>
    <row r="816" spans="1:5" hidden="1">
      <c r="A816" s="165"/>
      <c r="B816" s="28"/>
      <c r="C816" s="28"/>
      <c r="D816" s="28"/>
      <c r="E816" s="28"/>
    </row>
    <row r="817" spans="1:5" hidden="1">
      <c r="A817" s="165"/>
      <c r="B817" s="28"/>
      <c r="C817" s="28"/>
      <c r="D817" s="28"/>
      <c r="E817" s="28"/>
    </row>
    <row r="818" spans="1:5" hidden="1">
      <c r="A818" s="165"/>
      <c r="B818" s="28"/>
      <c r="C818" s="28"/>
      <c r="D818" s="28"/>
      <c r="E818" s="28"/>
    </row>
    <row r="819" spans="1:5" hidden="1">
      <c r="A819" s="165"/>
      <c r="B819" s="28"/>
      <c r="C819" s="28"/>
      <c r="D819" s="28"/>
      <c r="E819" s="28"/>
    </row>
    <row r="820" spans="1:5" hidden="1">
      <c r="A820" s="165"/>
      <c r="B820" s="28"/>
      <c r="C820" s="28"/>
      <c r="D820" s="28"/>
      <c r="E820" s="28"/>
    </row>
    <row r="821" spans="1:5" hidden="1">
      <c r="A821" s="165"/>
      <c r="B821" s="28"/>
      <c r="C821" s="28"/>
      <c r="D821" s="28"/>
      <c r="E821" s="28"/>
    </row>
    <row r="822" spans="1:5" hidden="1">
      <c r="A822" s="165"/>
      <c r="B822" s="28"/>
      <c r="C822" s="28"/>
      <c r="D822" s="28"/>
      <c r="E822" s="28"/>
    </row>
    <row r="823" spans="1:5" hidden="1">
      <c r="A823" s="165"/>
      <c r="B823" s="28"/>
      <c r="C823" s="28"/>
      <c r="D823" s="28"/>
      <c r="E823" s="28"/>
    </row>
    <row r="824" spans="1:5" hidden="1">
      <c r="A824" s="165"/>
      <c r="B824" s="28"/>
      <c r="C824" s="28"/>
      <c r="D824" s="28"/>
      <c r="E824" s="28"/>
    </row>
    <row r="825" spans="1:5" hidden="1">
      <c r="A825" s="165"/>
      <c r="B825" s="28"/>
      <c r="C825" s="28"/>
      <c r="D825" s="28"/>
      <c r="E825" s="28"/>
    </row>
    <row r="826" spans="1:5" hidden="1">
      <c r="A826" s="165"/>
      <c r="B826" s="28"/>
      <c r="C826" s="28"/>
      <c r="D826" s="28"/>
      <c r="E826" s="28"/>
    </row>
    <row r="827" spans="1:5" hidden="1">
      <c r="A827" s="165"/>
      <c r="B827" s="28"/>
      <c r="C827" s="28"/>
      <c r="D827" s="28"/>
      <c r="E827" s="28"/>
    </row>
    <row r="828" spans="1:5" hidden="1">
      <c r="A828" s="165"/>
      <c r="B828" s="28"/>
      <c r="C828" s="28"/>
      <c r="D828" s="28"/>
      <c r="E828" s="28"/>
    </row>
    <row r="829" spans="1:5" hidden="1">
      <c r="A829" s="165"/>
      <c r="B829" s="28"/>
      <c r="C829" s="28"/>
      <c r="D829" s="28"/>
      <c r="E829" s="28"/>
    </row>
    <row r="830" spans="1:5" hidden="1">
      <c r="A830" s="165"/>
      <c r="B830" s="28"/>
      <c r="C830" s="28"/>
      <c r="D830" s="28"/>
      <c r="E830" s="28"/>
    </row>
    <row r="831" spans="1:5" hidden="1">
      <c r="A831" s="165"/>
      <c r="B831" s="28"/>
      <c r="C831" s="28"/>
      <c r="D831" s="28"/>
      <c r="E831" s="28"/>
    </row>
    <row r="832" spans="1:5" hidden="1">
      <c r="A832" s="165"/>
      <c r="B832" s="28"/>
      <c r="C832" s="28"/>
      <c r="D832" s="28"/>
      <c r="E832" s="28"/>
    </row>
    <row r="833" spans="1:5" hidden="1">
      <c r="A833" s="165"/>
      <c r="B833" s="28"/>
      <c r="C833" s="28"/>
      <c r="D833" s="28"/>
      <c r="E833" s="28"/>
    </row>
    <row r="834" spans="1:5" hidden="1">
      <c r="A834" s="165"/>
      <c r="B834" s="28"/>
      <c r="C834" s="28"/>
      <c r="D834" s="28"/>
      <c r="E834" s="28"/>
    </row>
    <row r="835" spans="1:5" hidden="1">
      <c r="A835" s="165"/>
      <c r="B835" s="28"/>
      <c r="C835" s="28"/>
      <c r="D835" s="28"/>
      <c r="E835" s="28"/>
    </row>
    <row r="836" spans="1:5" hidden="1">
      <c r="A836" s="165"/>
      <c r="B836" s="28"/>
      <c r="C836" s="28"/>
      <c r="D836" s="28"/>
      <c r="E836" s="28"/>
    </row>
    <row r="837" spans="1:5" hidden="1">
      <c r="A837" s="165"/>
      <c r="B837" s="28"/>
      <c r="C837" s="28"/>
      <c r="D837" s="28"/>
      <c r="E837" s="28"/>
    </row>
    <row r="838" spans="1:5" hidden="1">
      <c r="A838" s="165"/>
      <c r="B838" s="28"/>
      <c r="C838" s="28"/>
      <c r="D838" s="28"/>
      <c r="E838" s="28"/>
    </row>
    <row r="839" spans="1:5" hidden="1">
      <c r="A839" s="165"/>
      <c r="B839" s="28"/>
      <c r="C839" s="28"/>
      <c r="D839" s="28"/>
      <c r="E839" s="28"/>
    </row>
    <row r="840" spans="1:5" hidden="1">
      <c r="A840" s="165"/>
      <c r="B840" s="28"/>
      <c r="C840" s="28"/>
      <c r="D840" s="28"/>
      <c r="E840" s="28"/>
    </row>
    <row r="841" spans="1:5" hidden="1">
      <c r="A841" s="165"/>
      <c r="B841" s="28"/>
      <c r="C841" s="28"/>
      <c r="D841" s="28"/>
      <c r="E841" s="28"/>
    </row>
    <row r="842" spans="1:5" hidden="1">
      <c r="A842" s="165"/>
      <c r="B842" s="28"/>
      <c r="C842" s="28"/>
      <c r="D842" s="28"/>
      <c r="E842" s="28"/>
    </row>
    <row r="843" spans="1:5" hidden="1">
      <c r="A843" s="165"/>
      <c r="B843" s="28"/>
      <c r="C843" s="28"/>
      <c r="D843" s="28"/>
      <c r="E843" s="28"/>
    </row>
    <row r="844" spans="1:5" hidden="1">
      <c r="A844" s="165"/>
      <c r="B844" s="28"/>
      <c r="C844" s="28"/>
      <c r="D844" s="28"/>
      <c r="E844" s="28"/>
    </row>
    <row r="845" spans="1:5" hidden="1">
      <c r="A845" s="165"/>
      <c r="B845" s="28"/>
      <c r="C845" s="28"/>
      <c r="D845" s="28"/>
      <c r="E845" s="28"/>
    </row>
    <row r="846" spans="1:5" hidden="1">
      <c r="A846" s="165"/>
      <c r="B846" s="28"/>
      <c r="C846" s="28"/>
      <c r="D846" s="28"/>
      <c r="E846" s="28"/>
    </row>
    <row r="847" spans="1:5" hidden="1">
      <c r="A847" s="165"/>
      <c r="B847" s="28"/>
      <c r="C847" s="28"/>
      <c r="D847" s="28"/>
      <c r="E847" s="28"/>
    </row>
    <row r="848" spans="1:5" hidden="1">
      <c r="A848" s="165"/>
      <c r="B848" s="28"/>
      <c r="C848" s="28"/>
      <c r="D848" s="28"/>
      <c r="E848" s="28"/>
    </row>
    <row r="849" spans="1:5" hidden="1">
      <c r="A849" s="165"/>
      <c r="B849" s="28"/>
      <c r="C849" s="28"/>
      <c r="D849" s="28"/>
      <c r="E849" s="28"/>
    </row>
    <row r="850" spans="1:5" hidden="1">
      <c r="A850" s="165"/>
      <c r="B850" s="28"/>
      <c r="C850" s="28"/>
      <c r="D850" s="28"/>
      <c r="E850" s="28"/>
    </row>
    <row r="851" spans="1:5" hidden="1">
      <c r="A851" s="165"/>
      <c r="B851" s="28"/>
      <c r="C851" s="28"/>
      <c r="D851" s="28"/>
      <c r="E851" s="28"/>
    </row>
    <row r="852" spans="1:5" hidden="1">
      <c r="A852" s="165"/>
      <c r="B852" s="28"/>
      <c r="C852" s="28"/>
      <c r="D852" s="28"/>
      <c r="E852" s="28"/>
    </row>
    <row r="853" spans="1:5" hidden="1">
      <c r="A853" s="165"/>
      <c r="B853" s="28"/>
      <c r="C853" s="28"/>
      <c r="D853" s="28"/>
      <c r="E853" s="28"/>
    </row>
    <row r="854" spans="1:5" hidden="1">
      <c r="A854" s="165"/>
      <c r="B854" s="28"/>
      <c r="C854" s="28"/>
      <c r="D854" s="28"/>
      <c r="E854" s="28"/>
    </row>
    <row r="855" spans="1:5" hidden="1">
      <c r="A855" s="165"/>
      <c r="B855" s="28"/>
      <c r="C855" s="28"/>
      <c r="D855" s="28"/>
      <c r="E855" s="28"/>
    </row>
    <row r="856" spans="1:5" hidden="1">
      <c r="A856" s="165"/>
      <c r="B856" s="28"/>
      <c r="C856" s="28"/>
      <c r="D856" s="28"/>
      <c r="E856" s="28"/>
    </row>
    <row r="857" spans="1:5" hidden="1">
      <c r="A857" s="165"/>
      <c r="B857" s="28"/>
      <c r="C857" s="28"/>
      <c r="D857" s="28"/>
      <c r="E857" s="28"/>
    </row>
    <row r="858" spans="1:5" hidden="1">
      <c r="A858" s="165"/>
      <c r="B858" s="28"/>
      <c r="C858" s="28"/>
      <c r="D858" s="28"/>
      <c r="E858" s="28"/>
    </row>
    <row r="859" spans="1:5" hidden="1">
      <c r="A859" s="165"/>
      <c r="B859" s="28"/>
      <c r="C859" s="28"/>
      <c r="D859" s="28"/>
      <c r="E859" s="28"/>
    </row>
    <row r="860" spans="1:5" hidden="1">
      <c r="A860" s="165"/>
      <c r="B860" s="28"/>
      <c r="C860" s="28"/>
      <c r="D860" s="28"/>
      <c r="E860" s="28"/>
    </row>
    <row r="861" spans="1:5" hidden="1">
      <c r="A861" s="165"/>
      <c r="B861" s="28"/>
      <c r="C861" s="28"/>
      <c r="D861" s="28"/>
      <c r="E861" s="28"/>
    </row>
    <row r="862" spans="1:5" hidden="1">
      <c r="A862" s="165"/>
      <c r="B862" s="28"/>
      <c r="C862" s="28"/>
      <c r="D862" s="28"/>
      <c r="E862" s="28"/>
    </row>
    <row r="863" spans="1:5" hidden="1">
      <c r="A863" s="165"/>
      <c r="B863" s="28"/>
      <c r="C863" s="28"/>
      <c r="D863" s="28"/>
      <c r="E863" s="28"/>
    </row>
    <row r="864" spans="1:5" hidden="1">
      <c r="A864" s="165"/>
      <c r="B864" s="28"/>
      <c r="C864" s="28"/>
      <c r="D864" s="28"/>
      <c r="E864" s="28"/>
    </row>
    <row r="865" spans="1:5" hidden="1">
      <c r="A865" s="165"/>
      <c r="B865" s="28"/>
      <c r="C865" s="28"/>
      <c r="D865" s="28"/>
      <c r="E865" s="28"/>
    </row>
    <row r="866" spans="1:5" hidden="1">
      <c r="A866" s="165"/>
      <c r="B866" s="28"/>
      <c r="C866" s="28"/>
      <c r="D866" s="28"/>
      <c r="E866" s="28"/>
    </row>
    <row r="867" spans="1:5" hidden="1">
      <c r="A867" s="165"/>
      <c r="B867" s="28"/>
      <c r="C867" s="28"/>
      <c r="D867" s="28"/>
      <c r="E867" s="28"/>
    </row>
    <row r="868" spans="1:5" hidden="1">
      <c r="A868" s="165"/>
      <c r="B868" s="28"/>
      <c r="C868" s="28"/>
      <c r="D868" s="28"/>
      <c r="E868" s="28"/>
    </row>
    <row r="869" spans="1:5" hidden="1">
      <c r="A869" s="165"/>
      <c r="B869" s="28"/>
      <c r="C869" s="28"/>
      <c r="D869" s="28"/>
      <c r="E869" s="28"/>
    </row>
    <row r="870" spans="1:5" hidden="1">
      <c r="A870" s="165"/>
      <c r="B870" s="28"/>
      <c r="C870" s="28"/>
      <c r="D870" s="28"/>
      <c r="E870" s="28"/>
    </row>
    <row r="871" spans="1:5" hidden="1">
      <c r="A871" s="165"/>
      <c r="B871" s="28"/>
      <c r="C871" s="28"/>
      <c r="D871" s="28"/>
      <c r="E871" s="28"/>
    </row>
    <row r="872" spans="1:5" hidden="1">
      <c r="A872" s="165"/>
      <c r="B872" s="28"/>
      <c r="C872" s="28"/>
      <c r="D872" s="28"/>
      <c r="E872" s="28"/>
    </row>
    <row r="873" spans="1:5" hidden="1">
      <c r="A873" s="165"/>
      <c r="B873" s="28"/>
      <c r="C873" s="28"/>
      <c r="D873" s="28"/>
      <c r="E873" s="28"/>
    </row>
    <row r="874" spans="1:5" hidden="1">
      <c r="A874" s="165"/>
      <c r="B874" s="28"/>
      <c r="C874" s="28"/>
      <c r="D874" s="28"/>
      <c r="E874" s="28"/>
    </row>
    <row r="875" spans="1:5" hidden="1">
      <c r="A875" s="165"/>
      <c r="B875" s="28"/>
      <c r="C875" s="28"/>
      <c r="D875" s="28"/>
      <c r="E875" s="28"/>
    </row>
    <row r="876" spans="1:5" hidden="1">
      <c r="A876" s="165"/>
      <c r="B876" s="28"/>
      <c r="C876" s="28"/>
      <c r="D876" s="28"/>
      <c r="E876" s="28"/>
    </row>
    <row r="877" spans="1:5" hidden="1">
      <c r="A877" s="165"/>
      <c r="B877" s="28"/>
      <c r="C877" s="28"/>
      <c r="D877" s="28"/>
      <c r="E877" s="28"/>
    </row>
    <row r="878" spans="1:5" hidden="1">
      <c r="A878" s="165"/>
      <c r="B878" s="28"/>
      <c r="C878" s="28"/>
      <c r="D878" s="28"/>
      <c r="E878" s="28"/>
    </row>
    <row r="879" spans="1:5" hidden="1">
      <c r="A879" s="165"/>
      <c r="B879" s="28"/>
      <c r="C879" s="28"/>
      <c r="D879" s="28"/>
      <c r="E879" s="28"/>
    </row>
    <row r="880" spans="1:5" hidden="1">
      <c r="A880" s="165"/>
      <c r="B880" s="28"/>
      <c r="C880" s="28"/>
      <c r="D880" s="28"/>
      <c r="E880" s="28"/>
    </row>
    <row r="881" spans="1:5" hidden="1">
      <c r="A881" s="165"/>
      <c r="B881" s="28"/>
      <c r="C881" s="28"/>
      <c r="D881" s="28"/>
      <c r="E881" s="28"/>
    </row>
    <row r="882" spans="1:5" hidden="1">
      <c r="A882" s="165"/>
      <c r="B882" s="28"/>
      <c r="C882" s="28"/>
      <c r="D882" s="28"/>
      <c r="E882" s="28"/>
    </row>
    <row r="883" spans="1:5" hidden="1">
      <c r="A883" s="165"/>
      <c r="B883" s="28"/>
      <c r="C883" s="28"/>
      <c r="D883" s="28"/>
      <c r="E883" s="28"/>
    </row>
    <row r="884" spans="1:5" hidden="1">
      <c r="A884" s="165"/>
      <c r="B884" s="28"/>
      <c r="C884" s="28"/>
      <c r="D884" s="28"/>
      <c r="E884" s="28"/>
    </row>
    <row r="885" spans="1:5" hidden="1">
      <c r="A885" s="165"/>
      <c r="B885" s="28"/>
      <c r="C885" s="28"/>
      <c r="D885" s="28"/>
      <c r="E885" s="28"/>
    </row>
    <row r="886" spans="1:5" hidden="1">
      <c r="A886" s="165"/>
      <c r="B886" s="28"/>
      <c r="C886" s="28"/>
      <c r="D886" s="28"/>
      <c r="E886" s="28"/>
    </row>
    <row r="887" spans="1:5" hidden="1">
      <c r="A887" s="165"/>
      <c r="B887" s="28"/>
      <c r="C887" s="28"/>
      <c r="D887" s="28"/>
      <c r="E887" s="28"/>
    </row>
    <row r="888" spans="1:5" hidden="1">
      <c r="A888" s="165"/>
      <c r="B888" s="28"/>
      <c r="C888" s="28"/>
      <c r="D888" s="28"/>
      <c r="E888" s="28"/>
    </row>
    <row r="889" spans="1:5" hidden="1">
      <c r="A889" s="165"/>
      <c r="B889" s="28"/>
      <c r="C889" s="28"/>
      <c r="D889" s="28"/>
      <c r="E889" s="28"/>
    </row>
    <row r="890" spans="1:5" hidden="1">
      <c r="A890" s="165"/>
      <c r="B890" s="28"/>
      <c r="C890" s="28"/>
      <c r="D890" s="28"/>
      <c r="E890" s="28"/>
    </row>
    <row r="891" spans="1:5" hidden="1">
      <c r="A891" s="165"/>
      <c r="B891" s="28"/>
      <c r="C891" s="28"/>
      <c r="D891" s="28"/>
      <c r="E891" s="28"/>
    </row>
    <row r="892" spans="1:5" hidden="1">
      <c r="A892" s="165"/>
      <c r="B892" s="28"/>
      <c r="C892" s="28"/>
      <c r="D892" s="28"/>
      <c r="E892" s="28"/>
    </row>
    <row r="893" spans="1:5" hidden="1">
      <c r="A893" s="165"/>
      <c r="B893" s="28"/>
      <c r="C893" s="28"/>
      <c r="D893" s="28"/>
      <c r="E893" s="28"/>
    </row>
    <row r="894" spans="1:5" hidden="1">
      <c r="A894" s="165"/>
      <c r="B894" s="28"/>
      <c r="C894" s="28"/>
      <c r="D894" s="28"/>
      <c r="E894" s="28"/>
    </row>
    <row r="895" spans="1:5" hidden="1">
      <c r="A895" s="165"/>
      <c r="B895" s="28"/>
      <c r="C895" s="28"/>
      <c r="D895" s="28"/>
      <c r="E895" s="28"/>
    </row>
    <row r="896" spans="1:5" hidden="1">
      <c r="A896" s="165"/>
      <c r="B896" s="28"/>
      <c r="C896" s="28"/>
      <c r="D896" s="28"/>
      <c r="E896" s="28"/>
    </row>
    <row r="897" spans="1:5" hidden="1">
      <c r="A897" s="165"/>
      <c r="B897" s="28"/>
      <c r="C897" s="28"/>
      <c r="D897" s="28"/>
      <c r="E897" s="28"/>
    </row>
    <row r="898" spans="1:5" hidden="1">
      <c r="A898" s="165"/>
      <c r="B898" s="28"/>
      <c r="C898" s="28"/>
      <c r="D898" s="28"/>
      <c r="E898" s="28"/>
    </row>
    <row r="899" spans="1:5" hidden="1">
      <c r="A899" s="165"/>
      <c r="B899" s="28"/>
      <c r="C899" s="28"/>
      <c r="D899" s="28"/>
      <c r="E899" s="28"/>
    </row>
    <row r="900" spans="1:5" hidden="1">
      <c r="A900" s="165"/>
      <c r="B900" s="28"/>
      <c r="C900" s="28"/>
      <c r="D900" s="28"/>
      <c r="E900" s="28"/>
    </row>
    <row r="901" spans="1:5" hidden="1">
      <c r="A901" s="165"/>
      <c r="B901" s="28"/>
      <c r="C901" s="28"/>
      <c r="D901" s="28"/>
      <c r="E901" s="28"/>
    </row>
    <row r="902" spans="1:5" hidden="1">
      <c r="A902" s="165"/>
      <c r="B902" s="28"/>
      <c r="C902" s="28"/>
      <c r="D902" s="28"/>
      <c r="E902" s="28"/>
    </row>
    <row r="903" spans="1:5" hidden="1">
      <c r="A903" s="165"/>
      <c r="B903" s="28"/>
      <c r="C903" s="28"/>
      <c r="D903" s="28"/>
      <c r="E903" s="28"/>
    </row>
    <row r="904" spans="1:5" hidden="1">
      <c r="A904" s="165"/>
      <c r="B904" s="28"/>
      <c r="C904" s="28"/>
      <c r="D904" s="28"/>
      <c r="E904" s="28"/>
    </row>
    <row r="905" spans="1:5" hidden="1">
      <c r="A905" s="165"/>
      <c r="B905" s="28"/>
      <c r="C905" s="28"/>
      <c r="D905" s="28"/>
      <c r="E905" s="28"/>
    </row>
    <row r="906" spans="1:5" hidden="1">
      <c r="A906" s="165"/>
      <c r="B906" s="28"/>
      <c r="C906" s="28"/>
      <c r="D906" s="28"/>
      <c r="E906" s="28"/>
    </row>
    <row r="907" spans="1:5" hidden="1">
      <c r="A907" s="165"/>
      <c r="B907" s="28"/>
      <c r="C907" s="28"/>
      <c r="D907" s="28"/>
      <c r="E907" s="28"/>
    </row>
    <row r="908" spans="1:5" hidden="1">
      <c r="A908" s="165"/>
      <c r="B908" s="28"/>
      <c r="C908" s="28"/>
      <c r="D908" s="28"/>
      <c r="E908" s="28"/>
    </row>
    <row r="909" spans="1:5" hidden="1">
      <c r="A909" s="165"/>
      <c r="B909" s="28"/>
      <c r="C909" s="28"/>
      <c r="D909" s="28"/>
      <c r="E909" s="28"/>
    </row>
    <row r="910" spans="1:5" hidden="1">
      <c r="A910" s="165"/>
      <c r="B910" s="28"/>
      <c r="C910" s="28"/>
      <c r="D910" s="28"/>
      <c r="E910" s="28"/>
    </row>
    <row r="911" spans="1:5" hidden="1">
      <c r="A911" s="165"/>
      <c r="B911" s="28"/>
      <c r="C911" s="28"/>
      <c r="D911" s="28"/>
      <c r="E911" s="28"/>
    </row>
    <row r="912" spans="1:5" hidden="1">
      <c r="A912" s="165"/>
      <c r="B912" s="28"/>
      <c r="C912" s="28"/>
      <c r="D912" s="28"/>
      <c r="E912" s="28"/>
    </row>
    <row r="913" spans="1:5" hidden="1">
      <c r="A913" s="165"/>
      <c r="B913" s="28"/>
      <c r="C913" s="28"/>
      <c r="D913" s="28"/>
      <c r="E913" s="28"/>
    </row>
    <row r="914" spans="1:5" hidden="1">
      <c r="A914" s="165"/>
      <c r="B914" s="28"/>
      <c r="C914" s="28"/>
      <c r="D914" s="28"/>
      <c r="E914" s="28"/>
    </row>
    <row r="915" spans="1:5" hidden="1">
      <c r="A915" s="165"/>
      <c r="B915" s="28"/>
      <c r="C915" s="28"/>
      <c r="D915" s="28"/>
      <c r="E915" s="28"/>
    </row>
    <row r="916" spans="1:5" hidden="1">
      <c r="A916" s="165"/>
      <c r="B916" s="28"/>
      <c r="C916" s="28"/>
      <c r="D916" s="28"/>
      <c r="E916" s="28"/>
    </row>
    <row r="917" spans="1:5" hidden="1">
      <c r="A917" s="165"/>
      <c r="B917" s="28"/>
      <c r="C917" s="28"/>
      <c r="D917" s="28"/>
      <c r="E917" s="28"/>
    </row>
    <row r="918" spans="1:5" hidden="1">
      <c r="A918" s="165"/>
      <c r="B918" s="28"/>
      <c r="C918" s="28"/>
      <c r="D918" s="28"/>
      <c r="E918" s="28"/>
    </row>
    <row r="919" spans="1:5" hidden="1">
      <c r="A919" s="165"/>
      <c r="B919" s="28"/>
      <c r="C919" s="28"/>
      <c r="D919" s="28"/>
      <c r="E919" s="28"/>
    </row>
    <row r="920" spans="1:5" hidden="1">
      <c r="A920" s="165"/>
      <c r="B920" s="28"/>
      <c r="C920" s="28"/>
      <c r="D920" s="28"/>
      <c r="E920" s="28"/>
    </row>
    <row r="921" spans="1:5" hidden="1">
      <c r="A921" s="165"/>
      <c r="B921" s="28"/>
      <c r="C921" s="28"/>
      <c r="D921" s="28"/>
      <c r="E921" s="28"/>
    </row>
    <row r="922" spans="1:5" hidden="1">
      <c r="A922" s="165"/>
      <c r="B922" s="28"/>
      <c r="C922" s="28"/>
      <c r="D922" s="28"/>
      <c r="E922" s="28"/>
    </row>
    <row r="923" spans="1:5" hidden="1">
      <c r="A923" s="165"/>
      <c r="B923" s="28"/>
      <c r="C923" s="28"/>
      <c r="D923" s="28"/>
      <c r="E923" s="28"/>
    </row>
    <row r="924" spans="1:5" hidden="1">
      <c r="A924" s="165"/>
      <c r="B924" s="28"/>
      <c r="C924" s="28"/>
      <c r="D924" s="28"/>
      <c r="E924" s="28"/>
    </row>
    <row r="925" spans="1:5" hidden="1">
      <c r="A925" s="165"/>
      <c r="B925" s="28"/>
      <c r="C925" s="28"/>
      <c r="D925" s="28"/>
      <c r="E925" s="28"/>
    </row>
    <row r="926" spans="1:5" hidden="1">
      <c r="A926" s="165"/>
      <c r="B926" s="28"/>
      <c r="C926" s="28"/>
      <c r="D926" s="28"/>
      <c r="E926" s="28"/>
    </row>
    <row r="927" spans="1:5" hidden="1">
      <c r="A927" s="165"/>
      <c r="B927" s="28"/>
      <c r="C927" s="28"/>
      <c r="D927" s="28"/>
      <c r="E927" s="28"/>
    </row>
    <row r="928" spans="1:5" hidden="1">
      <c r="A928" s="165"/>
      <c r="B928" s="28"/>
      <c r="C928" s="28"/>
      <c r="D928" s="28"/>
      <c r="E928" s="28"/>
    </row>
    <row r="929" spans="1:5" hidden="1">
      <c r="A929" s="165"/>
      <c r="B929" s="28"/>
      <c r="C929" s="28"/>
      <c r="D929" s="28"/>
      <c r="E929" s="28"/>
    </row>
    <row r="930" spans="1:5" hidden="1">
      <c r="A930" s="165"/>
      <c r="B930" s="28"/>
      <c r="C930" s="28"/>
      <c r="D930" s="28"/>
      <c r="E930" s="28"/>
    </row>
    <row r="931" spans="1:5" hidden="1">
      <c r="A931" s="165"/>
      <c r="B931" s="28"/>
      <c r="C931" s="28"/>
      <c r="D931" s="28"/>
      <c r="E931" s="28"/>
    </row>
    <row r="932" spans="1:5" hidden="1">
      <c r="A932" s="165"/>
      <c r="B932" s="28"/>
      <c r="C932" s="28"/>
      <c r="D932" s="28"/>
      <c r="E932" s="28"/>
    </row>
    <row r="933" spans="1:5" hidden="1">
      <c r="A933" s="165"/>
      <c r="B933" s="28"/>
      <c r="C933" s="28"/>
      <c r="D933" s="28"/>
      <c r="E933" s="28"/>
    </row>
    <row r="934" spans="1:5" hidden="1">
      <c r="A934" s="165"/>
      <c r="B934" s="28"/>
      <c r="C934" s="28"/>
      <c r="D934" s="28"/>
      <c r="E934" s="28"/>
    </row>
    <row r="935" spans="1:5" hidden="1">
      <c r="A935" s="165"/>
      <c r="B935" s="28"/>
      <c r="C935" s="28"/>
      <c r="D935" s="28"/>
      <c r="E935" s="28"/>
    </row>
    <row r="936" spans="1:5" hidden="1">
      <c r="A936" s="165"/>
      <c r="B936" s="28"/>
      <c r="C936" s="28"/>
      <c r="D936" s="28"/>
      <c r="E936" s="28"/>
    </row>
    <row r="937" spans="1:5" hidden="1">
      <c r="A937" s="165"/>
      <c r="B937" s="28"/>
      <c r="C937" s="28"/>
      <c r="D937" s="28"/>
      <c r="E937" s="28"/>
    </row>
    <row r="938" spans="1:5" hidden="1">
      <c r="A938" s="165"/>
      <c r="B938" s="28"/>
      <c r="C938" s="28"/>
      <c r="D938" s="28"/>
      <c r="E938" s="28"/>
    </row>
    <row r="939" spans="1:5" hidden="1">
      <c r="A939" s="165"/>
      <c r="B939" s="28"/>
      <c r="C939" s="28"/>
      <c r="D939" s="28"/>
      <c r="E939" s="28"/>
    </row>
    <row r="940" spans="1:5" hidden="1">
      <c r="A940" s="165"/>
      <c r="B940" s="28"/>
      <c r="C940" s="28"/>
      <c r="D940" s="28"/>
      <c r="E940" s="28"/>
    </row>
    <row r="941" spans="1:5" hidden="1">
      <c r="A941" s="165"/>
      <c r="B941" s="28"/>
      <c r="C941" s="28"/>
      <c r="D941" s="28"/>
      <c r="E941" s="28"/>
    </row>
    <row r="942" spans="1:5" hidden="1">
      <c r="A942" s="165"/>
      <c r="B942" s="28"/>
      <c r="C942" s="28"/>
      <c r="D942" s="28"/>
      <c r="E942" s="28"/>
    </row>
    <row r="943" spans="1:5" hidden="1">
      <c r="A943" s="165"/>
      <c r="B943" s="28"/>
      <c r="C943" s="28"/>
      <c r="D943" s="28"/>
      <c r="E943" s="28"/>
    </row>
    <row r="944" spans="1:5" hidden="1">
      <c r="A944" s="165"/>
      <c r="B944" s="28"/>
      <c r="C944" s="28"/>
      <c r="D944" s="28"/>
      <c r="E944" s="28"/>
    </row>
    <row r="945" spans="1:5" hidden="1">
      <c r="A945" s="165"/>
      <c r="B945" s="28"/>
      <c r="C945" s="28"/>
      <c r="D945" s="28"/>
      <c r="E945" s="28"/>
    </row>
    <row r="946" spans="1:5" hidden="1">
      <c r="A946" s="165"/>
      <c r="B946" s="28"/>
      <c r="C946" s="28"/>
      <c r="D946" s="28"/>
      <c r="E946" s="28"/>
    </row>
    <row r="947" spans="1:5" hidden="1">
      <c r="A947" s="165"/>
      <c r="B947" s="28"/>
      <c r="C947" s="28"/>
      <c r="D947" s="28"/>
      <c r="E947" s="28"/>
    </row>
    <row r="948" spans="1:5" hidden="1">
      <c r="A948" s="165"/>
      <c r="B948" s="28"/>
      <c r="C948" s="28"/>
      <c r="D948" s="28"/>
      <c r="E948" s="28"/>
    </row>
    <row r="949" spans="1:5" hidden="1">
      <c r="A949" s="165"/>
      <c r="B949" s="28"/>
      <c r="C949" s="28"/>
      <c r="D949" s="28"/>
      <c r="E949" s="28"/>
    </row>
    <row r="950" spans="1:5" hidden="1">
      <c r="A950" s="165"/>
      <c r="B950" s="28"/>
      <c r="C950" s="28"/>
      <c r="D950" s="28"/>
      <c r="E950" s="28"/>
    </row>
    <row r="951" spans="1:5" hidden="1">
      <c r="A951" s="165"/>
      <c r="B951" s="28"/>
      <c r="C951" s="28"/>
      <c r="D951" s="28"/>
      <c r="E951" s="28"/>
    </row>
    <row r="952" spans="1:5" hidden="1">
      <c r="A952" s="165"/>
      <c r="B952" s="28"/>
      <c r="C952" s="28"/>
      <c r="D952" s="28"/>
      <c r="E952" s="28"/>
    </row>
    <row r="953" spans="1:5" hidden="1">
      <c r="A953" s="165"/>
      <c r="B953" s="28"/>
      <c r="C953" s="28"/>
      <c r="D953" s="28"/>
      <c r="E953" s="28"/>
    </row>
    <row r="954" spans="1:5" hidden="1">
      <c r="A954" s="165"/>
      <c r="B954" s="28"/>
      <c r="C954" s="28"/>
      <c r="D954" s="28"/>
      <c r="E954" s="28"/>
    </row>
    <row r="955" spans="1:5" hidden="1">
      <c r="A955" s="165"/>
      <c r="B955" s="28"/>
      <c r="C955" s="28"/>
      <c r="D955" s="28"/>
      <c r="E955" s="28"/>
    </row>
    <row r="956" spans="1:5" hidden="1">
      <c r="A956" s="165"/>
      <c r="B956" s="28"/>
      <c r="C956" s="28"/>
      <c r="D956" s="28"/>
      <c r="E956" s="28"/>
    </row>
    <row r="957" spans="1:5" hidden="1">
      <c r="A957" s="165"/>
      <c r="B957" s="28"/>
      <c r="C957" s="28"/>
      <c r="D957" s="28"/>
      <c r="E957" s="28"/>
    </row>
    <row r="958" spans="1:5" hidden="1">
      <c r="A958" s="165"/>
      <c r="B958" s="28"/>
      <c r="C958" s="28"/>
      <c r="D958" s="28"/>
      <c r="E958" s="28"/>
    </row>
    <row r="959" spans="1:5" hidden="1">
      <c r="A959" s="165"/>
      <c r="B959" s="28"/>
      <c r="C959" s="28"/>
      <c r="D959" s="28"/>
      <c r="E959" s="28"/>
    </row>
    <row r="960" spans="1:5" hidden="1">
      <c r="A960" s="165"/>
      <c r="B960" s="28"/>
      <c r="C960" s="28"/>
      <c r="D960" s="28"/>
      <c r="E960" s="28"/>
    </row>
    <row r="961" spans="1:5" hidden="1">
      <c r="A961" s="165"/>
      <c r="B961" s="28"/>
      <c r="C961" s="28"/>
      <c r="D961" s="28"/>
      <c r="E961" s="28"/>
    </row>
    <row r="962" spans="1:5" hidden="1">
      <c r="A962" s="165"/>
      <c r="B962" s="28"/>
      <c r="C962" s="28"/>
      <c r="D962" s="28"/>
      <c r="E962" s="28"/>
    </row>
    <row r="963" spans="1:5" hidden="1">
      <c r="A963" s="165"/>
      <c r="B963" s="28"/>
      <c r="C963" s="28"/>
      <c r="D963" s="28"/>
      <c r="E963" s="28"/>
    </row>
    <row r="964" spans="1:5" hidden="1">
      <c r="A964" s="165"/>
      <c r="B964" s="28"/>
      <c r="C964" s="28"/>
      <c r="D964" s="28"/>
      <c r="E964" s="28"/>
    </row>
    <row r="965" spans="1:5" hidden="1">
      <c r="A965" s="165"/>
      <c r="B965" s="28"/>
      <c r="C965" s="28"/>
      <c r="D965" s="28"/>
      <c r="E965" s="28"/>
    </row>
    <row r="966" spans="1:5" hidden="1">
      <c r="A966" s="165"/>
      <c r="B966" s="28"/>
      <c r="C966" s="28"/>
      <c r="D966" s="28"/>
      <c r="E966" s="28"/>
    </row>
    <row r="967" spans="1:5" hidden="1">
      <c r="A967" s="165"/>
      <c r="B967" s="28"/>
      <c r="C967" s="28"/>
      <c r="D967" s="28"/>
      <c r="E967" s="28"/>
    </row>
    <row r="968" spans="1:5" hidden="1">
      <c r="A968" s="165"/>
      <c r="B968" s="28"/>
      <c r="C968" s="28"/>
      <c r="D968" s="28"/>
      <c r="E968" s="28"/>
    </row>
    <row r="969" spans="1:5" hidden="1">
      <c r="A969" s="165"/>
      <c r="B969" s="28"/>
      <c r="C969" s="28"/>
      <c r="D969" s="28"/>
      <c r="E969" s="28"/>
    </row>
    <row r="970" spans="1:5" hidden="1">
      <c r="A970" s="165"/>
      <c r="B970" s="28"/>
      <c r="C970" s="28"/>
      <c r="D970" s="28"/>
      <c r="E970" s="28"/>
    </row>
    <row r="971" spans="1:5" hidden="1">
      <c r="A971" s="165"/>
      <c r="B971" s="28"/>
      <c r="C971" s="28"/>
      <c r="D971" s="28"/>
      <c r="E971" s="28"/>
    </row>
    <row r="972" spans="1:5" hidden="1">
      <c r="A972" s="165"/>
      <c r="B972" s="28"/>
      <c r="C972" s="28"/>
      <c r="D972" s="28"/>
      <c r="E972" s="28"/>
    </row>
    <row r="973" spans="1:5" hidden="1">
      <c r="A973" s="165"/>
      <c r="B973" s="28"/>
      <c r="C973" s="28"/>
      <c r="D973" s="28"/>
      <c r="E973" s="28"/>
    </row>
    <row r="974" spans="1:5" hidden="1">
      <c r="A974" s="165"/>
      <c r="B974" s="28"/>
      <c r="C974" s="28"/>
      <c r="D974" s="28"/>
      <c r="E974" s="28"/>
    </row>
    <row r="975" spans="1:5" hidden="1">
      <c r="A975" s="165"/>
      <c r="B975" s="28"/>
      <c r="C975" s="28"/>
      <c r="D975" s="28"/>
      <c r="E975" s="28"/>
    </row>
    <row r="976" spans="1:5" hidden="1">
      <c r="A976" s="165"/>
      <c r="B976" s="28"/>
      <c r="C976" s="28"/>
      <c r="D976" s="28"/>
      <c r="E976" s="28"/>
    </row>
    <row r="977" spans="1:5" hidden="1">
      <c r="A977" s="165"/>
      <c r="B977" s="28"/>
      <c r="C977" s="28"/>
      <c r="D977" s="28"/>
      <c r="E977" s="28"/>
    </row>
    <row r="978" spans="1:5" hidden="1">
      <c r="A978" s="165"/>
      <c r="B978" s="28"/>
      <c r="C978" s="28"/>
      <c r="D978" s="28"/>
      <c r="E978" s="28"/>
    </row>
    <row r="979" spans="1:5" hidden="1">
      <c r="A979" s="165"/>
      <c r="B979" s="28"/>
      <c r="C979" s="28"/>
      <c r="D979" s="28"/>
      <c r="E979" s="28"/>
    </row>
    <row r="980" spans="1:5" hidden="1">
      <c r="A980" s="165"/>
      <c r="B980" s="28"/>
      <c r="C980" s="28"/>
      <c r="D980" s="28"/>
      <c r="E980" s="28"/>
    </row>
    <row r="981" spans="1:5" hidden="1">
      <c r="A981" s="165"/>
      <c r="B981" s="28"/>
      <c r="C981" s="28"/>
      <c r="D981" s="28"/>
      <c r="E981" s="28"/>
    </row>
    <row r="982" spans="1:5" hidden="1">
      <c r="A982" s="165"/>
      <c r="B982" s="28"/>
      <c r="C982" s="28"/>
      <c r="D982" s="28"/>
      <c r="E982" s="28"/>
    </row>
    <row r="983" spans="1:5" hidden="1">
      <c r="A983" s="165"/>
      <c r="B983" s="28"/>
      <c r="C983" s="28"/>
      <c r="D983" s="28"/>
      <c r="E983" s="28"/>
    </row>
    <row r="984" spans="1:5" hidden="1">
      <c r="A984" s="165"/>
      <c r="B984" s="28"/>
      <c r="C984" s="28"/>
      <c r="D984" s="28"/>
      <c r="E984" s="28"/>
    </row>
    <row r="985" spans="1:5" hidden="1">
      <c r="A985" s="165"/>
      <c r="B985" s="28"/>
      <c r="C985" s="28"/>
      <c r="D985" s="28"/>
      <c r="E985" s="28"/>
    </row>
    <row r="986" spans="1:5" hidden="1">
      <c r="A986" s="165"/>
      <c r="B986" s="28"/>
      <c r="C986" s="28"/>
      <c r="D986" s="28"/>
      <c r="E986" s="28"/>
    </row>
    <row r="987" spans="1:5" hidden="1">
      <c r="A987" s="165"/>
      <c r="B987" s="28"/>
      <c r="C987" s="28"/>
      <c r="D987" s="28"/>
      <c r="E987" s="28"/>
    </row>
    <row r="988" spans="1:5" hidden="1">
      <c r="A988" s="165"/>
      <c r="B988" s="28"/>
      <c r="C988" s="28"/>
      <c r="D988" s="28"/>
      <c r="E988" s="28"/>
    </row>
    <row r="989" spans="1:5" hidden="1">
      <c r="A989" s="165"/>
      <c r="B989" s="28"/>
      <c r="C989" s="28"/>
      <c r="D989" s="28"/>
      <c r="E989" s="28"/>
    </row>
    <row r="990" spans="1:5" hidden="1">
      <c r="A990" s="165"/>
      <c r="B990" s="28"/>
      <c r="C990" s="28"/>
      <c r="D990" s="28"/>
      <c r="E990" s="28"/>
    </row>
    <row r="991" spans="1:5" hidden="1">
      <c r="A991" s="165"/>
      <c r="B991" s="28"/>
      <c r="C991" s="28"/>
      <c r="D991" s="28"/>
      <c r="E991" s="28"/>
    </row>
    <row r="992" spans="1:5" hidden="1">
      <c r="A992" s="165"/>
      <c r="B992" s="28"/>
      <c r="C992" s="28"/>
      <c r="D992" s="28"/>
      <c r="E992" s="28"/>
    </row>
    <row r="993" spans="1:5" hidden="1">
      <c r="A993" s="165"/>
      <c r="B993" s="28"/>
      <c r="C993" s="28"/>
      <c r="D993" s="28"/>
      <c r="E993" s="28"/>
    </row>
    <row r="994" spans="1:5" hidden="1">
      <c r="A994" s="165"/>
      <c r="B994" s="28"/>
      <c r="C994" s="28"/>
      <c r="D994" s="28"/>
      <c r="E994" s="28"/>
    </row>
    <row r="995" spans="1:5" hidden="1">
      <c r="A995" s="165"/>
      <c r="B995" s="28"/>
      <c r="C995" s="28"/>
      <c r="D995" s="28"/>
      <c r="E995" s="28"/>
    </row>
    <row r="996" spans="1:5" hidden="1">
      <c r="A996" s="165"/>
      <c r="B996" s="28"/>
      <c r="C996" s="28"/>
      <c r="D996" s="28"/>
      <c r="E996" s="28"/>
    </row>
    <row r="997" spans="1:5" hidden="1">
      <c r="A997" s="165"/>
      <c r="B997" s="28"/>
      <c r="C997" s="28"/>
      <c r="D997" s="28"/>
      <c r="E997" s="28"/>
    </row>
    <row r="998" spans="1:5" hidden="1">
      <c r="A998" s="165"/>
      <c r="B998" s="28"/>
      <c r="C998" s="28"/>
      <c r="D998" s="28"/>
      <c r="E998" s="28"/>
    </row>
    <row r="999" spans="1:5" hidden="1">
      <c r="A999" s="165"/>
      <c r="B999" s="28"/>
      <c r="C999" s="28"/>
      <c r="D999" s="28"/>
      <c r="E999" s="28"/>
    </row>
    <row r="1000" spans="1:5" hidden="1">
      <c r="A1000" s="165"/>
      <c r="B1000" s="28"/>
      <c r="C1000" s="28"/>
      <c r="D1000" s="28"/>
      <c r="E1000" s="28"/>
    </row>
    <row r="1001" spans="1:5" hidden="1">
      <c r="A1001" s="165"/>
      <c r="B1001" s="28"/>
      <c r="C1001" s="28"/>
      <c r="D1001" s="28"/>
      <c r="E1001" s="28"/>
    </row>
    <row r="1002" spans="1:5" hidden="1">
      <c r="A1002" s="165"/>
      <c r="B1002" s="28"/>
      <c r="C1002" s="28"/>
      <c r="D1002" s="28"/>
      <c r="E1002" s="28"/>
    </row>
    <row r="1003" spans="1:5" hidden="1">
      <c r="A1003" s="165"/>
      <c r="B1003" s="28"/>
      <c r="C1003" s="28"/>
      <c r="D1003" s="28"/>
      <c r="E1003" s="28"/>
    </row>
    <row r="1004" spans="1:5" hidden="1">
      <c r="A1004" s="165"/>
      <c r="B1004" s="28"/>
      <c r="C1004" s="28"/>
      <c r="D1004" s="28"/>
      <c r="E1004" s="28"/>
    </row>
    <row r="1005" spans="1:5" hidden="1">
      <c r="A1005" s="165"/>
      <c r="B1005" s="28"/>
      <c r="C1005" s="28"/>
      <c r="D1005" s="28"/>
      <c r="E1005" s="28"/>
    </row>
    <row r="1006" spans="1:5" hidden="1">
      <c r="A1006" s="165"/>
      <c r="B1006" s="28"/>
      <c r="C1006" s="28"/>
      <c r="D1006" s="28"/>
      <c r="E1006" s="28"/>
    </row>
    <row r="1007" spans="1:5" hidden="1">
      <c r="A1007" s="165"/>
      <c r="B1007" s="28"/>
      <c r="C1007" s="28"/>
      <c r="D1007" s="28"/>
      <c r="E1007" s="28"/>
    </row>
    <row r="1008" spans="1:5" hidden="1">
      <c r="A1008" s="165"/>
      <c r="B1008" s="28"/>
      <c r="C1008" s="28"/>
      <c r="D1008" s="28"/>
      <c r="E1008" s="28"/>
    </row>
    <row r="1009" spans="1:5" hidden="1">
      <c r="A1009" s="165"/>
      <c r="B1009" s="28"/>
      <c r="C1009" s="28"/>
      <c r="D1009" s="28"/>
      <c r="E1009" s="28"/>
    </row>
    <row r="1010" spans="1:5" hidden="1">
      <c r="A1010" s="165"/>
      <c r="B1010" s="28"/>
      <c r="C1010" s="28"/>
      <c r="D1010" s="28"/>
      <c r="E1010" s="28"/>
    </row>
    <row r="1011" spans="1:5" hidden="1">
      <c r="A1011" s="165"/>
      <c r="B1011" s="28"/>
      <c r="C1011" s="28"/>
      <c r="D1011" s="28"/>
      <c r="E1011" s="28"/>
    </row>
    <row r="1012" spans="1:5" hidden="1">
      <c r="A1012" s="165"/>
      <c r="B1012" s="28"/>
      <c r="C1012" s="28"/>
      <c r="D1012" s="28"/>
      <c r="E1012" s="28"/>
    </row>
    <row r="1013" spans="1:5" hidden="1">
      <c r="A1013" s="165"/>
      <c r="B1013" s="28"/>
      <c r="C1013" s="28"/>
      <c r="D1013" s="28"/>
      <c r="E1013" s="28"/>
    </row>
    <row r="1014" spans="1:5" hidden="1">
      <c r="A1014" s="165"/>
      <c r="B1014" s="28"/>
      <c r="C1014" s="28"/>
      <c r="D1014" s="28"/>
      <c r="E1014" s="28"/>
    </row>
    <row r="1015" spans="1:5" hidden="1">
      <c r="A1015" s="165"/>
      <c r="B1015" s="28"/>
      <c r="C1015" s="28"/>
      <c r="D1015" s="28"/>
      <c r="E1015" s="28"/>
    </row>
    <row r="1016" spans="1:5" hidden="1">
      <c r="A1016" s="165"/>
      <c r="B1016" s="28"/>
      <c r="C1016" s="28"/>
      <c r="D1016" s="28"/>
      <c r="E1016" s="28"/>
    </row>
    <row r="1017" spans="1:5" hidden="1">
      <c r="A1017" s="165"/>
      <c r="B1017" s="28"/>
      <c r="C1017" s="28"/>
      <c r="D1017" s="28"/>
      <c r="E1017" s="28"/>
    </row>
    <row r="1018" spans="1:5" hidden="1">
      <c r="A1018" s="165"/>
      <c r="B1018" s="28"/>
      <c r="C1018" s="28"/>
      <c r="D1018" s="28"/>
      <c r="E1018" s="28"/>
    </row>
    <row r="1019" spans="1:5" hidden="1">
      <c r="A1019" s="165"/>
      <c r="B1019" s="28"/>
      <c r="C1019" s="28"/>
      <c r="D1019" s="28"/>
      <c r="E1019" s="28"/>
    </row>
    <row r="1020" spans="1:5" hidden="1">
      <c r="A1020" s="165"/>
      <c r="B1020" s="28"/>
      <c r="C1020" s="28"/>
      <c r="D1020" s="28"/>
      <c r="E1020" s="28"/>
    </row>
    <row r="1021" spans="1:5" hidden="1">
      <c r="A1021" s="165"/>
      <c r="B1021" s="28"/>
      <c r="C1021" s="28"/>
      <c r="D1021" s="28"/>
      <c r="E1021" s="28"/>
    </row>
    <row r="1022" spans="1:5" hidden="1">
      <c r="A1022" s="165"/>
      <c r="B1022" s="28"/>
      <c r="C1022" s="28"/>
      <c r="D1022" s="28"/>
      <c r="E1022" s="28"/>
    </row>
    <row r="1023" spans="1:5" hidden="1">
      <c r="A1023" s="165"/>
      <c r="B1023" s="28"/>
      <c r="C1023" s="28"/>
      <c r="D1023" s="28"/>
      <c r="E1023" s="28"/>
    </row>
    <row r="1024" spans="1:5" hidden="1">
      <c r="A1024" s="165"/>
      <c r="B1024" s="28"/>
      <c r="C1024" s="28"/>
      <c r="D1024" s="28"/>
      <c r="E1024" s="28"/>
    </row>
    <row r="1025" spans="1:5" hidden="1">
      <c r="A1025" s="165"/>
      <c r="B1025" s="28"/>
      <c r="C1025" s="28"/>
      <c r="D1025" s="28"/>
      <c r="E1025" s="28"/>
    </row>
    <row r="1026" spans="1:5" hidden="1">
      <c r="A1026" s="165"/>
      <c r="B1026" s="28"/>
      <c r="C1026" s="28"/>
      <c r="D1026" s="28"/>
      <c r="E1026" s="28"/>
    </row>
    <row r="1027" spans="1:5" hidden="1">
      <c r="A1027" s="165"/>
      <c r="B1027" s="28"/>
      <c r="C1027" s="28"/>
      <c r="D1027" s="28"/>
      <c r="E1027" s="28"/>
    </row>
    <row r="1028" spans="1:5" hidden="1">
      <c r="A1028" s="165"/>
      <c r="B1028" s="28"/>
      <c r="C1028" s="28"/>
      <c r="D1028" s="28"/>
      <c r="E1028" s="28"/>
    </row>
    <row r="1029" spans="1:5" hidden="1">
      <c r="A1029" s="165"/>
      <c r="B1029" s="28"/>
      <c r="C1029" s="28"/>
      <c r="D1029" s="28"/>
      <c r="E1029" s="28"/>
    </row>
    <row r="1030" spans="1:5" hidden="1">
      <c r="A1030" s="165"/>
      <c r="B1030" s="28"/>
      <c r="C1030" s="28"/>
      <c r="D1030" s="28"/>
      <c r="E1030" s="28"/>
    </row>
    <row r="1031" spans="1:5" hidden="1">
      <c r="A1031" s="165"/>
      <c r="B1031" s="28"/>
      <c r="C1031" s="28"/>
      <c r="D1031" s="28"/>
      <c r="E1031" s="28"/>
    </row>
    <row r="1032" spans="1:5" hidden="1">
      <c r="A1032" s="165"/>
      <c r="B1032" s="28"/>
      <c r="C1032" s="28"/>
      <c r="D1032" s="28"/>
      <c r="E1032" s="28"/>
    </row>
    <row r="1033" spans="1:5" hidden="1">
      <c r="A1033" s="165"/>
      <c r="B1033" s="28"/>
      <c r="C1033" s="28"/>
      <c r="D1033" s="28"/>
      <c r="E1033" s="28"/>
    </row>
    <row r="1034" spans="1:5" hidden="1">
      <c r="A1034" s="165"/>
      <c r="B1034" s="28"/>
      <c r="C1034" s="28"/>
      <c r="D1034" s="28"/>
      <c r="E1034" s="28"/>
    </row>
    <row r="1035" spans="1:5" hidden="1">
      <c r="A1035" s="165"/>
      <c r="B1035" s="28"/>
      <c r="C1035" s="28"/>
      <c r="D1035" s="28"/>
      <c r="E1035" s="28"/>
    </row>
    <row r="1036" spans="1:5" hidden="1">
      <c r="A1036" s="165"/>
      <c r="B1036" s="28"/>
      <c r="C1036" s="28"/>
      <c r="D1036" s="28"/>
      <c r="E1036" s="28"/>
    </row>
    <row r="1037" spans="1:5" hidden="1">
      <c r="A1037" s="165"/>
      <c r="B1037" s="28"/>
      <c r="C1037" s="28"/>
      <c r="D1037" s="28"/>
      <c r="E1037" s="28"/>
    </row>
    <row r="1038" spans="1:5" hidden="1">
      <c r="A1038" s="165"/>
      <c r="B1038" s="28"/>
      <c r="C1038" s="28"/>
      <c r="D1038" s="28"/>
      <c r="E1038" s="28"/>
    </row>
    <row r="1039" spans="1:5" hidden="1">
      <c r="A1039" s="165"/>
      <c r="B1039" s="28"/>
      <c r="C1039" s="28"/>
      <c r="D1039" s="28"/>
      <c r="E1039" s="28"/>
    </row>
    <row r="1040" spans="1:5" hidden="1">
      <c r="A1040" s="165"/>
      <c r="B1040" s="28"/>
      <c r="C1040" s="28"/>
      <c r="D1040" s="28"/>
      <c r="E1040" s="28"/>
    </row>
    <row r="1041" spans="1:5" hidden="1">
      <c r="A1041" s="165"/>
      <c r="B1041" s="28"/>
      <c r="C1041" s="28"/>
      <c r="D1041" s="28"/>
      <c r="E1041" s="28"/>
    </row>
    <row r="1042" spans="1:5" hidden="1">
      <c r="A1042" s="165"/>
      <c r="B1042" s="28"/>
      <c r="C1042" s="28"/>
      <c r="D1042" s="28"/>
      <c r="E1042" s="28"/>
    </row>
    <row r="1043" spans="1:5" hidden="1">
      <c r="A1043" s="165"/>
      <c r="B1043" s="28"/>
      <c r="C1043" s="28"/>
      <c r="D1043" s="28"/>
      <c r="E1043" s="28"/>
    </row>
    <row r="1044" spans="1:5" hidden="1">
      <c r="A1044" s="165"/>
      <c r="B1044" s="28"/>
      <c r="C1044" s="28"/>
      <c r="D1044" s="28"/>
      <c r="E1044" s="28"/>
    </row>
    <row r="1045" spans="1:5" hidden="1">
      <c r="A1045" s="165"/>
      <c r="B1045" s="28"/>
      <c r="C1045" s="28"/>
      <c r="D1045" s="28"/>
      <c r="E1045" s="28"/>
    </row>
    <row r="1046" spans="1:5" hidden="1">
      <c r="A1046" s="165"/>
      <c r="B1046" s="28"/>
      <c r="C1046" s="28"/>
      <c r="D1046" s="28"/>
      <c r="E1046" s="28"/>
    </row>
    <row r="1047" spans="1:5" hidden="1">
      <c r="A1047" s="165"/>
      <c r="B1047" s="28"/>
      <c r="C1047" s="28"/>
      <c r="D1047" s="28"/>
      <c r="E1047" s="28"/>
    </row>
    <row r="1048" spans="1:5" hidden="1">
      <c r="A1048" s="165"/>
      <c r="B1048" s="28"/>
      <c r="C1048" s="28"/>
      <c r="D1048" s="28"/>
      <c r="E1048" s="28"/>
    </row>
    <row r="1049" spans="1:5" hidden="1">
      <c r="A1049" s="165"/>
      <c r="B1049" s="28"/>
      <c r="C1049" s="28"/>
      <c r="D1049" s="28"/>
      <c r="E1049" s="28"/>
    </row>
    <row r="1050" spans="1:5" hidden="1">
      <c r="A1050" s="165"/>
      <c r="B1050" s="28"/>
      <c r="C1050" s="28"/>
      <c r="D1050" s="28"/>
      <c r="E1050" s="28"/>
    </row>
    <row r="1051" spans="1:5" hidden="1">
      <c r="A1051" s="165"/>
      <c r="B1051" s="28"/>
      <c r="C1051" s="28"/>
      <c r="D1051" s="28"/>
      <c r="E1051" s="28"/>
    </row>
    <row r="1052" spans="1:5" hidden="1">
      <c r="A1052" s="165"/>
      <c r="B1052" s="28"/>
      <c r="C1052" s="28"/>
      <c r="D1052" s="28"/>
      <c r="E1052" s="28"/>
    </row>
    <row r="1053" spans="1:5" hidden="1">
      <c r="A1053" s="165"/>
      <c r="B1053" s="28"/>
      <c r="C1053" s="28"/>
      <c r="D1053" s="28"/>
      <c r="E1053" s="28"/>
    </row>
    <row r="1054" spans="1:5" hidden="1">
      <c r="A1054" s="165"/>
      <c r="B1054" s="28"/>
      <c r="C1054" s="28"/>
      <c r="D1054" s="28"/>
      <c r="E1054" s="28"/>
    </row>
    <row r="1055" spans="1:5" hidden="1">
      <c r="A1055" s="165"/>
      <c r="B1055" s="28"/>
      <c r="C1055" s="28"/>
      <c r="D1055" s="28"/>
      <c r="E1055" s="28"/>
    </row>
    <row r="1056" spans="1:5" hidden="1">
      <c r="A1056" s="165"/>
      <c r="B1056" s="28"/>
      <c r="C1056" s="28"/>
      <c r="D1056" s="28"/>
      <c r="E1056" s="28"/>
    </row>
    <row r="1057" spans="1:5" hidden="1">
      <c r="A1057" s="165"/>
      <c r="B1057" s="28"/>
      <c r="C1057" s="28"/>
      <c r="D1057" s="28"/>
      <c r="E1057" s="28"/>
    </row>
    <row r="1058" spans="1:5" hidden="1">
      <c r="A1058" s="165"/>
      <c r="B1058" s="28"/>
      <c r="C1058" s="28"/>
      <c r="D1058" s="28"/>
      <c r="E1058" s="28"/>
    </row>
    <row r="1059" spans="1:5" hidden="1">
      <c r="A1059" s="165"/>
      <c r="B1059" s="28"/>
      <c r="C1059" s="28"/>
      <c r="D1059" s="28"/>
      <c r="E1059" s="28"/>
    </row>
    <row r="1060" spans="1:5" hidden="1">
      <c r="A1060" s="165"/>
      <c r="B1060" s="28"/>
      <c r="C1060" s="28"/>
      <c r="D1060" s="28"/>
      <c r="E1060" s="28"/>
    </row>
    <row r="1061" spans="1:5" hidden="1">
      <c r="A1061" s="165"/>
      <c r="B1061" s="28"/>
      <c r="C1061" s="28"/>
      <c r="D1061" s="28"/>
      <c r="E1061" s="28"/>
    </row>
    <row r="1062" spans="1:5" hidden="1">
      <c r="A1062" s="165"/>
      <c r="B1062" s="28"/>
      <c r="C1062" s="28"/>
      <c r="D1062" s="28"/>
      <c r="E1062" s="28"/>
    </row>
    <row r="1063" spans="1:5" hidden="1">
      <c r="A1063" s="165"/>
      <c r="B1063" s="28"/>
      <c r="C1063" s="28"/>
      <c r="D1063" s="28"/>
      <c r="E1063" s="28"/>
    </row>
    <row r="1064" spans="1:5" hidden="1">
      <c r="A1064" s="165"/>
      <c r="B1064" s="28"/>
      <c r="C1064" s="28"/>
      <c r="D1064" s="28"/>
      <c r="E1064" s="28"/>
    </row>
    <row r="1065" spans="1:5" hidden="1">
      <c r="A1065" s="165"/>
      <c r="B1065" s="28"/>
      <c r="C1065" s="28"/>
      <c r="D1065" s="28"/>
      <c r="E1065" s="28"/>
    </row>
    <row r="1066" spans="1:5" hidden="1">
      <c r="A1066" s="165"/>
      <c r="B1066" s="28"/>
      <c r="C1066" s="28"/>
      <c r="D1066" s="28"/>
      <c r="E1066" s="28"/>
    </row>
    <row r="1067" spans="1:5" hidden="1">
      <c r="A1067" s="165"/>
      <c r="B1067" s="28"/>
      <c r="C1067" s="28"/>
      <c r="D1067" s="28"/>
      <c r="E1067" s="28"/>
    </row>
    <row r="1068" spans="1:5" hidden="1">
      <c r="A1068" s="165"/>
      <c r="B1068" s="28"/>
      <c r="C1068" s="28"/>
      <c r="D1068" s="28"/>
      <c r="E1068" s="28"/>
    </row>
    <row r="1069" spans="1:5" hidden="1">
      <c r="A1069" s="165"/>
      <c r="B1069" s="28"/>
      <c r="C1069" s="28"/>
      <c r="D1069" s="28"/>
      <c r="E1069" s="28"/>
    </row>
    <row r="1070" spans="1:5" hidden="1">
      <c r="A1070" s="165"/>
      <c r="B1070" s="28"/>
      <c r="C1070" s="28"/>
      <c r="D1070" s="28"/>
      <c r="E1070" s="28"/>
    </row>
    <row r="1071" spans="1:5" hidden="1">
      <c r="A1071" s="165"/>
      <c r="B1071" s="28"/>
      <c r="C1071" s="28"/>
      <c r="D1071" s="28"/>
      <c r="E1071" s="28"/>
    </row>
    <row r="1072" spans="1:5" hidden="1">
      <c r="A1072" s="165"/>
      <c r="B1072" s="28"/>
      <c r="C1072" s="28"/>
      <c r="D1072" s="28"/>
      <c r="E1072" s="28"/>
    </row>
    <row r="1073" spans="1:5" hidden="1">
      <c r="A1073" s="165"/>
      <c r="B1073" s="28"/>
      <c r="C1073" s="28"/>
      <c r="D1073" s="28"/>
      <c r="E1073" s="28"/>
    </row>
    <row r="1074" spans="1:5" hidden="1">
      <c r="A1074" s="165"/>
      <c r="B1074" s="28"/>
      <c r="C1074" s="28"/>
      <c r="D1074" s="28"/>
      <c r="E1074" s="28"/>
    </row>
    <row r="1075" spans="1:5" hidden="1">
      <c r="A1075" s="165"/>
      <c r="B1075" s="28"/>
      <c r="C1075" s="28"/>
      <c r="D1075" s="28"/>
      <c r="E1075" s="28"/>
    </row>
    <row r="1076" spans="1:5" hidden="1">
      <c r="A1076" s="165"/>
      <c r="B1076" s="28"/>
      <c r="C1076" s="28"/>
      <c r="D1076" s="28"/>
      <c r="E1076" s="28"/>
    </row>
    <row r="1077" spans="1:5" hidden="1">
      <c r="A1077" s="165"/>
      <c r="B1077" s="28"/>
      <c r="C1077" s="28"/>
      <c r="D1077" s="28"/>
      <c r="E1077" s="28"/>
    </row>
    <row r="1078" spans="1:5" hidden="1">
      <c r="A1078" s="165"/>
      <c r="B1078" s="28"/>
      <c r="C1078" s="28"/>
      <c r="D1078" s="28"/>
      <c r="E1078" s="28"/>
    </row>
    <row r="1079" spans="1:5" hidden="1">
      <c r="A1079" s="165"/>
      <c r="B1079" s="28"/>
      <c r="C1079" s="28"/>
      <c r="D1079" s="28"/>
      <c r="E1079" s="28"/>
    </row>
    <row r="1080" spans="1:5" hidden="1">
      <c r="A1080" s="165"/>
      <c r="B1080" s="28"/>
      <c r="C1080" s="28"/>
      <c r="D1080" s="28"/>
      <c r="E1080" s="28"/>
    </row>
    <row r="1081" spans="1:5" hidden="1">
      <c r="A1081" s="165"/>
      <c r="B1081" s="28"/>
      <c r="C1081" s="28"/>
      <c r="D1081" s="28"/>
      <c r="E1081" s="28"/>
    </row>
    <row r="1082" spans="1:5" hidden="1">
      <c r="A1082" s="165"/>
      <c r="B1082" s="28"/>
      <c r="C1082" s="28"/>
      <c r="D1082" s="28"/>
      <c r="E1082" s="28"/>
    </row>
    <row r="1083" spans="1:5" hidden="1">
      <c r="A1083" s="165"/>
      <c r="B1083" s="28"/>
      <c r="C1083" s="28"/>
      <c r="D1083" s="28"/>
      <c r="E1083" s="28"/>
    </row>
    <row r="1084" spans="1:5" hidden="1">
      <c r="A1084" s="165"/>
      <c r="B1084" s="28"/>
      <c r="C1084" s="28"/>
      <c r="D1084" s="28"/>
      <c r="E1084" s="28"/>
    </row>
    <row r="1085" spans="1:5" hidden="1">
      <c r="A1085" s="165"/>
      <c r="B1085" s="28"/>
      <c r="C1085" s="28"/>
      <c r="D1085" s="28"/>
      <c r="E1085" s="28"/>
    </row>
    <row r="1086" spans="1:5" hidden="1">
      <c r="A1086" s="165"/>
      <c r="B1086" s="28"/>
      <c r="C1086" s="28"/>
      <c r="D1086" s="28"/>
      <c r="E1086" s="28"/>
    </row>
    <row r="1087" spans="1:5" hidden="1">
      <c r="A1087" s="165"/>
      <c r="B1087" s="28"/>
      <c r="C1087" s="28"/>
      <c r="D1087" s="28"/>
      <c r="E1087" s="28"/>
    </row>
    <row r="1088" spans="1:5" hidden="1">
      <c r="A1088" s="165"/>
      <c r="B1088" s="28"/>
      <c r="C1088" s="28"/>
      <c r="D1088" s="28"/>
      <c r="E1088" s="28"/>
    </row>
    <row r="1089" spans="1:5" hidden="1">
      <c r="A1089" s="165"/>
      <c r="B1089" s="28"/>
      <c r="C1089" s="28"/>
      <c r="D1089" s="28"/>
      <c r="E1089" s="28"/>
    </row>
    <row r="1090" spans="1:5" hidden="1">
      <c r="A1090" s="165"/>
      <c r="B1090" s="28"/>
      <c r="C1090" s="28"/>
      <c r="D1090" s="28"/>
      <c r="E1090" s="28"/>
    </row>
    <row r="1091" spans="1:5" hidden="1">
      <c r="A1091" s="165"/>
      <c r="B1091" s="28"/>
      <c r="C1091" s="28"/>
      <c r="D1091" s="28"/>
      <c r="E1091" s="28"/>
    </row>
    <row r="1092" spans="1:5" hidden="1">
      <c r="A1092" s="165"/>
      <c r="B1092" s="28"/>
      <c r="C1092" s="28"/>
      <c r="D1092" s="28"/>
      <c r="E1092" s="28"/>
    </row>
    <row r="1093" spans="1:5" hidden="1">
      <c r="A1093" s="165"/>
      <c r="B1093" s="28"/>
      <c r="C1093" s="28"/>
      <c r="D1093" s="28"/>
      <c r="E1093" s="28"/>
    </row>
    <row r="1094" spans="1:5" hidden="1">
      <c r="A1094" s="165"/>
      <c r="B1094" s="28"/>
      <c r="C1094" s="28"/>
      <c r="D1094" s="28"/>
      <c r="E1094" s="28"/>
    </row>
    <row r="1095" spans="1:5" hidden="1">
      <c r="A1095" s="165"/>
      <c r="B1095" s="28"/>
      <c r="C1095" s="28"/>
      <c r="D1095" s="28"/>
      <c r="E1095" s="28"/>
    </row>
    <row r="1096" spans="1:5" hidden="1">
      <c r="A1096" s="165"/>
      <c r="B1096" s="28"/>
      <c r="C1096" s="28"/>
      <c r="D1096" s="28"/>
      <c r="E1096" s="28"/>
    </row>
    <row r="1097" spans="1:5" hidden="1">
      <c r="A1097" s="165"/>
      <c r="B1097" s="28"/>
      <c r="C1097" s="28"/>
      <c r="D1097" s="28"/>
      <c r="E1097" s="28"/>
    </row>
    <row r="1098" spans="1:5" hidden="1">
      <c r="A1098" s="165"/>
      <c r="B1098" s="28"/>
      <c r="C1098" s="28"/>
      <c r="D1098" s="28"/>
      <c r="E1098" s="28"/>
    </row>
    <row r="1099" spans="1:5" hidden="1">
      <c r="A1099" s="165"/>
      <c r="B1099" s="28"/>
      <c r="C1099" s="28"/>
      <c r="D1099" s="28"/>
      <c r="E1099" s="28"/>
    </row>
    <row r="1100" spans="1:5" hidden="1">
      <c r="A1100" s="165"/>
      <c r="B1100" s="28"/>
      <c r="C1100" s="28"/>
      <c r="D1100" s="28"/>
      <c r="E1100" s="28"/>
    </row>
    <row r="1101" spans="1:5" hidden="1">
      <c r="A1101" s="165"/>
      <c r="B1101" s="28"/>
      <c r="C1101" s="28"/>
      <c r="D1101" s="28"/>
      <c r="E1101" s="28"/>
    </row>
    <row r="1102" spans="1:5" hidden="1">
      <c r="A1102" s="165"/>
      <c r="B1102" s="28"/>
      <c r="C1102" s="28"/>
      <c r="D1102" s="28"/>
      <c r="E1102" s="28"/>
    </row>
    <row r="1103" spans="1:5" hidden="1">
      <c r="A1103" s="165"/>
      <c r="B1103" s="28"/>
      <c r="C1103" s="28"/>
      <c r="D1103" s="28"/>
      <c r="E1103" s="28"/>
    </row>
    <row r="1104" spans="1:5" hidden="1">
      <c r="A1104" s="165"/>
      <c r="B1104" s="28"/>
      <c r="C1104" s="28"/>
      <c r="D1104" s="28"/>
      <c r="E1104" s="28"/>
    </row>
    <row r="1105" spans="1:5" hidden="1">
      <c r="A1105" s="165"/>
      <c r="B1105" s="28"/>
      <c r="C1105" s="28"/>
      <c r="D1105" s="28"/>
      <c r="E1105" s="28"/>
    </row>
    <row r="1106" spans="1:5" hidden="1">
      <c r="A1106" s="165"/>
      <c r="B1106" s="28"/>
      <c r="C1106" s="28"/>
      <c r="D1106" s="28"/>
      <c r="E1106" s="28"/>
    </row>
    <row r="1107" spans="1:5" hidden="1">
      <c r="A1107" s="165"/>
      <c r="B1107" s="28"/>
      <c r="C1107" s="28"/>
      <c r="D1107" s="28"/>
      <c r="E1107" s="28"/>
    </row>
    <row r="1108" spans="1:5" hidden="1">
      <c r="A1108" s="165"/>
      <c r="B1108" s="28"/>
      <c r="C1108" s="28"/>
      <c r="D1108" s="28"/>
      <c r="E1108" s="28"/>
    </row>
    <row r="1109" spans="1:5" hidden="1">
      <c r="A1109" s="165"/>
      <c r="B1109" s="28"/>
      <c r="C1109" s="28"/>
      <c r="D1109" s="28"/>
      <c r="E1109" s="28"/>
    </row>
    <row r="1110" spans="1:5" hidden="1">
      <c r="A1110" s="165"/>
      <c r="B1110" s="28"/>
      <c r="C1110" s="28"/>
      <c r="D1110" s="28"/>
      <c r="E1110" s="28"/>
    </row>
    <row r="1111" spans="1:5" hidden="1">
      <c r="A1111" s="165"/>
      <c r="B1111" s="28"/>
      <c r="C1111" s="28"/>
      <c r="D1111" s="28"/>
      <c r="E1111" s="28"/>
    </row>
    <row r="1112" spans="1:5" hidden="1">
      <c r="A1112" s="165"/>
      <c r="B1112" s="28"/>
      <c r="C1112" s="28"/>
      <c r="D1112" s="28"/>
      <c r="E1112" s="28"/>
    </row>
    <row r="1113" spans="1:5" hidden="1">
      <c r="A1113" s="165"/>
      <c r="B1113" s="28"/>
      <c r="C1113" s="28"/>
      <c r="D1113" s="28"/>
      <c r="E1113" s="28"/>
    </row>
    <row r="1114" spans="1:5" hidden="1">
      <c r="A1114" s="165"/>
      <c r="B1114" s="28"/>
      <c r="C1114" s="28"/>
      <c r="D1114" s="28"/>
      <c r="E1114" s="28"/>
    </row>
    <row r="1115" spans="1:5" hidden="1">
      <c r="A1115" s="165"/>
      <c r="B1115" s="28"/>
      <c r="C1115" s="28"/>
      <c r="D1115" s="28"/>
      <c r="E1115" s="28"/>
    </row>
    <row r="1116" spans="1:5" hidden="1">
      <c r="A1116" s="165"/>
      <c r="B1116" s="28"/>
      <c r="C1116" s="28"/>
      <c r="D1116" s="28"/>
      <c r="E1116" s="28"/>
    </row>
    <row r="1117" spans="1:5" hidden="1">
      <c r="A1117" s="165"/>
      <c r="B1117" s="28"/>
      <c r="C1117" s="28"/>
      <c r="D1117" s="28"/>
      <c r="E1117" s="28"/>
    </row>
    <row r="1118" spans="1:5" hidden="1">
      <c r="A1118" s="165"/>
      <c r="B1118" s="28"/>
      <c r="C1118" s="28"/>
      <c r="D1118" s="28"/>
      <c r="E1118" s="28"/>
    </row>
    <row r="1119" spans="1:5" hidden="1">
      <c r="A1119" s="165"/>
      <c r="B1119" s="28"/>
      <c r="C1119" s="28"/>
      <c r="D1119" s="28"/>
      <c r="E1119" s="28"/>
    </row>
    <row r="1120" spans="1:5" hidden="1">
      <c r="A1120" s="165"/>
      <c r="B1120" s="28"/>
      <c r="C1120" s="28"/>
      <c r="D1120" s="28"/>
      <c r="E1120" s="28"/>
    </row>
    <row r="1121" spans="1:5" hidden="1">
      <c r="A1121" s="165"/>
      <c r="B1121" s="28"/>
      <c r="C1121" s="28"/>
      <c r="D1121" s="28"/>
      <c r="E1121" s="28"/>
    </row>
    <row r="1122" spans="1:5" hidden="1">
      <c r="A1122" s="165"/>
      <c r="B1122" s="28"/>
      <c r="C1122" s="28"/>
      <c r="D1122" s="28"/>
      <c r="E1122" s="28"/>
    </row>
    <row r="1123" spans="1:5" hidden="1">
      <c r="A1123" s="165"/>
      <c r="B1123" s="28"/>
      <c r="C1123" s="28"/>
      <c r="D1123" s="28"/>
      <c r="E1123" s="28"/>
    </row>
    <row r="1124" spans="1:5" hidden="1">
      <c r="A1124" s="165"/>
      <c r="B1124" s="28"/>
      <c r="C1124" s="28"/>
      <c r="D1124" s="28"/>
      <c r="E1124" s="28"/>
    </row>
    <row r="1125" spans="1:5" hidden="1">
      <c r="A1125" s="165"/>
      <c r="B1125" s="28"/>
      <c r="C1125" s="28"/>
      <c r="D1125" s="28"/>
      <c r="E1125" s="28"/>
    </row>
    <row r="1126" spans="1:5" hidden="1">
      <c r="A1126" s="165"/>
      <c r="B1126" s="28"/>
      <c r="C1126" s="28"/>
      <c r="D1126" s="28"/>
      <c r="E1126" s="28"/>
    </row>
    <row r="1127" spans="1:5" hidden="1">
      <c r="A1127" s="165"/>
      <c r="B1127" s="28"/>
      <c r="C1127" s="28"/>
      <c r="D1127" s="28"/>
      <c r="E1127" s="28"/>
    </row>
    <row r="1128" spans="1:5" hidden="1">
      <c r="A1128" s="165"/>
      <c r="B1128" s="28"/>
      <c r="C1128" s="28"/>
      <c r="D1128" s="28"/>
      <c r="E1128" s="28"/>
    </row>
    <row r="1129" spans="1:5" hidden="1">
      <c r="A1129" s="165"/>
      <c r="B1129" s="28"/>
      <c r="C1129" s="28"/>
      <c r="D1129" s="28"/>
      <c r="E1129" s="28"/>
    </row>
    <row r="1130" spans="1:5" hidden="1">
      <c r="A1130" s="165"/>
      <c r="B1130" s="28"/>
      <c r="C1130" s="28"/>
      <c r="D1130" s="28"/>
      <c r="E1130" s="28"/>
    </row>
    <row r="1131" spans="1:5" hidden="1">
      <c r="A1131" s="165"/>
      <c r="B1131" s="28"/>
      <c r="C1131" s="28"/>
      <c r="D1131" s="28"/>
      <c r="E1131" s="28"/>
    </row>
    <row r="1132" spans="1:5" hidden="1">
      <c r="A1132" s="165"/>
      <c r="B1132" s="28"/>
      <c r="C1132" s="28"/>
      <c r="D1132" s="28"/>
      <c r="E1132" s="28"/>
    </row>
    <row r="1133" spans="1:5" hidden="1">
      <c r="A1133" s="165"/>
      <c r="B1133" s="28"/>
      <c r="C1133" s="28"/>
      <c r="D1133" s="28"/>
      <c r="E1133" s="28"/>
    </row>
    <row r="1134" spans="1:5" hidden="1">
      <c r="A1134" s="165"/>
      <c r="B1134" s="28"/>
      <c r="C1134" s="28"/>
      <c r="D1134" s="28"/>
      <c r="E1134" s="28"/>
    </row>
    <row r="1135" spans="1:5" hidden="1">
      <c r="A1135" s="165"/>
      <c r="B1135" s="28"/>
      <c r="C1135" s="28"/>
      <c r="D1135" s="28"/>
      <c r="E1135" s="28"/>
    </row>
    <row r="1136" spans="1:5" hidden="1">
      <c r="A1136" s="165"/>
      <c r="B1136" s="28"/>
      <c r="C1136" s="28"/>
      <c r="D1136" s="28"/>
      <c r="E1136" s="28"/>
    </row>
    <row r="1137" spans="1:5" hidden="1">
      <c r="A1137" s="165"/>
      <c r="B1137" s="28"/>
      <c r="C1137" s="28"/>
      <c r="D1137" s="28"/>
      <c r="E1137" s="28"/>
    </row>
    <row r="1138" spans="1:5" hidden="1">
      <c r="A1138" s="165"/>
      <c r="B1138" s="28"/>
      <c r="C1138" s="28"/>
      <c r="D1138" s="28"/>
      <c r="E1138" s="28"/>
    </row>
    <row r="1139" spans="1:5" hidden="1">
      <c r="A1139" s="165"/>
      <c r="B1139" s="28"/>
      <c r="C1139" s="28"/>
      <c r="D1139" s="28"/>
      <c r="E1139" s="28"/>
    </row>
    <row r="1140" spans="1:5" hidden="1">
      <c r="A1140" s="165"/>
      <c r="B1140" s="28"/>
      <c r="C1140" s="28"/>
      <c r="D1140" s="28"/>
      <c r="E1140" s="28"/>
    </row>
    <row r="1141" spans="1:5" hidden="1">
      <c r="A1141" s="165"/>
      <c r="B1141" s="28"/>
      <c r="C1141" s="28"/>
      <c r="D1141" s="28"/>
      <c r="E1141" s="28"/>
    </row>
    <row r="1142" spans="1:5" hidden="1">
      <c r="A1142" s="165"/>
      <c r="B1142" s="28"/>
      <c r="C1142" s="28"/>
      <c r="D1142" s="28"/>
      <c r="E1142" s="28"/>
    </row>
    <row r="1143" spans="1:5" hidden="1">
      <c r="A1143" s="165"/>
      <c r="B1143" s="28"/>
      <c r="C1143" s="28"/>
      <c r="D1143" s="28"/>
      <c r="E1143" s="28"/>
    </row>
    <row r="1144" spans="1:5" hidden="1">
      <c r="A1144" s="165"/>
      <c r="B1144" s="28"/>
      <c r="C1144" s="28"/>
      <c r="D1144" s="28"/>
      <c r="E1144" s="28"/>
    </row>
    <row r="1145" spans="1:5" hidden="1">
      <c r="A1145" s="165"/>
      <c r="B1145" s="28"/>
      <c r="C1145" s="28"/>
      <c r="D1145" s="28"/>
      <c r="E1145" s="28"/>
    </row>
    <row r="1146" spans="1:5" hidden="1">
      <c r="A1146" s="165"/>
      <c r="B1146" s="28"/>
      <c r="C1146" s="28"/>
      <c r="D1146" s="28"/>
      <c r="E1146" s="28"/>
    </row>
    <row r="1147" spans="1:5" hidden="1">
      <c r="A1147" s="165"/>
      <c r="B1147" s="28"/>
      <c r="C1147" s="28"/>
      <c r="D1147" s="28"/>
      <c r="E1147" s="28"/>
    </row>
    <row r="1148" spans="1:5" hidden="1">
      <c r="A1148" s="165"/>
      <c r="B1148" s="28"/>
      <c r="C1148" s="28"/>
      <c r="D1148" s="28"/>
      <c r="E1148" s="28"/>
    </row>
    <row r="1149" spans="1:5" hidden="1">
      <c r="A1149" s="165"/>
      <c r="B1149" s="28"/>
      <c r="C1149" s="28"/>
      <c r="D1149" s="28"/>
      <c r="E1149" s="28"/>
    </row>
    <row r="1150" spans="1:5" hidden="1">
      <c r="A1150" s="165"/>
      <c r="B1150" s="28"/>
      <c r="C1150" s="28"/>
      <c r="D1150" s="28"/>
      <c r="E1150" s="28"/>
    </row>
    <row r="1151" spans="1:5" hidden="1">
      <c r="A1151" s="165"/>
      <c r="B1151" s="28"/>
      <c r="C1151" s="28"/>
      <c r="D1151" s="28"/>
      <c r="E1151" s="28"/>
    </row>
    <row r="1152" spans="1:5" hidden="1">
      <c r="A1152" s="165"/>
      <c r="B1152" s="28"/>
      <c r="C1152" s="28"/>
      <c r="D1152" s="28"/>
      <c r="E1152" s="28"/>
    </row>
    <row r="1153" spans="1:5" hidden="1">
      <c r="A1153" s="165"/>
      <c r="B1153" s="28"/>
      <c r="C1153" s="28"/>
      <c r="D1153" s="28"/>
      <c r="E1153" s="28"/>
    </row>
    <row r="1154" spans="1:5" hidden="1">
      <c r="A1154" s="165"/>
      <c r="B1154" s="28"/>
      <c r="C1154" s="28"/>
      <c r="D1154" s="28"/>
      <c r="E1154" s="28"/>
    </row>
    <row r="1155" spans="1:5" hidden="1">
      <c r="A1155" s="165"/>
      <c r="B1155" s="28"/>
      <c r="C1155" s="28"/>
      <c r="D1155" s="28"/>
      <c r="E1155" s="28"/>
    </row>
    <row r="1156" spans="1:5" hidden="1">
      <c r="A1156" s="165"/>
      <c r="B1156" s="28"/>
      <c r="C1156" s="28"/>
      <c r="D1156" s="28"/>
      <c r="E1156" s="28"/>
    </row>
    <row r="1157" spans="1:5" hidden="1">
      <c r="A1157" s="165"/>
      <c r="B1157" s="28"/>
      <c r="C1157" s="28"/>
      <c r="D1157" s="28"/>
      <c r="E1157" s="28"/>
    </row>
    <row r="1158" spans="1:5" hidden="1">
      <c r="A1158" s="165"/>
      <c r="B1158" s="28"/>
      <c r="C1158" s="28"/>
      <c r="D1158" s="28"/>
      <c r="E1158" s="28"/>
    </row>
    <row r="1159" spans="1:5" hidden="1">
      <c r="A1159" s="165"/>
      <c r="B1159" s="28"/>
      <c r="C1159" s="28"/>
      <c r="D1159" s="28"/>
      <c r="E1159" s="28"/>
    </row>
    <row r="1160" spans="1:5" hidden="1">
      <c r="A1160" s="165"/>
      <c r="B1160" s="28"/>
      <c r="C1160" s="28"/>
      <c r="D1160" s="28"/>
      <c r="E1160" s="28"/>
    </row>
    <row r="1161" spans="1:5" hidden="1">
      <c r="A1161" s="165"/>
      <c r="B1161" s="28"/>
      <c r="C1161" s="28"/>
      <c r="D1161" s="28"/>
      <c r="E1161" s="28"/>
    </row>
    <row r="1162" spans="1:5" hidden="1">
      <c r="A1162" s="165"/>
      <c r="B1162" s="28"/>
      <c r="C1162" s="28"/>
      <c r="D1162" s="28"/>
      <c r="E1162" s="28"/>
    </row>
    <row r="1163" spans="1:5" hidden="1">
      <c r="A1163" s="165"/>
      <c r="B1163" s="28"/>
      <c r="C1163" s="28"/>
      <c r="D1163" s="28"/>
      <c r="E1163" s="28"/>
    </row>
    <row r="1164" spans="1:5" hidden="1">
      <c r="A1164" s="165"/>
      <c r="B1164" s="28"/>
      <c r="C1164" s="28"/>
      <c r="D1164" s="28"/>
      <c r="E1164" s="28"/>
    </row>
    <row r="1165" spans="1:5" hidden="1">
      <c r="A1165" s="165"/>
      <c r="B1165" s="28"/>
      <c r="C1165" s="28"/>
      <c r="D1165" s="28"/>
      <c r="E1165" s="28"/>
    </row>
    <row r="1166" spans="1:5" hidden="1">
      <c r="A1166" s="165"/>
      <c r="B1166" s="28"/>
      <c r="C1166" s="28"/>
      <c r="D1166" s="28"/>
      <c r="E1166" s="28"/>
    </row>
    <row r="1167" spans="1:5" hidden="1">
      <c r="A1167" s="165"/>
      <c r="B1167" s="28"/>
      <c r="C1167" s="28"/>
      <c r="D1167" s="28"/>
      <c r="E1167" s="28"/>
    </row>
    <row r="1168" spans="1:5" hidden="1">
      <c r="A1168" s="165"/>
      <c r="B1168" s="28"/>
      <c r="C1168" s="28"/>
      <c r="D1168" s="28"/>
      <c r="E1168" s="28"/>
    </row>
    <row r="1169" spans="1:5" hidden="1">
      <c r="A1169" s="165"/>
      <c r="B1169" s="28"/>
      <c r="C1169" s="28"/>
      <c r="D1169" s="28"/>
      <c r="E1169" s="28"/>
    </row>
    <row r="1170" spans="1:5" hidden="1">
      <c r="A1170" s="165"/>
      <c r="B1170" s="28"/>
      <c r="C1170" s="28"/>
      <c r="D1170" s="28"/>
      <c r="E1170" s="28"/>
    </row>
    <row r="1171" spans="1:5" hidden="1">
      <c r="A1171" s="165"/>
      <c r="B1171" s="28"/>
      <c r="C1171" s="28"/>
      <c r="D1171" s="28"/>
      <c r="E1171" s="28"/>
    </row>
    <row r="1172" spans="1:5" hidden="1">
      <c r="A1172" s="165"/>
      <c r="B1172" s="28"/>
      <c r="C1172" s="28"/>
      <c r="D1172" s="28"/>
      <c r="E1172" s="28"/>
    </row>
    <row r="1173" spans="1:5" hidden="1">
      <c r="A1173" s="165"/>
      <c r="B1173" s="28"/>
      <c r="C1173" s="28"/>
      <c r="D1173" s="28"/>
      <c r="E1173" s="28"/>
    </row>
    <row r="1174" spans="1:5" hidden="1">
      <c r="A1174" s="165"/>
      <c r="B1174" s="28"/>
      <c r="C1174" s="28"/>
      <c r="D1174" s="28"/>
      <c r="E1174" s="28"/>
    </row>
    <row r="1175" spans="1:5" hidden="1">
      <c r="A1175" s="165"/>
      <c r="B1175" s="28"/>
      <c r="C1175" s="28"/>
      <c r="D1175" s="28"/>
      <c r="E1175" s="28"/>
    </row>
    <row r="1176" spans="1:5" hidden="1">
      <c r="A1176" s="165"/>
      <c r="B1176" s="28"/>
      <c r="C1176" s="28"/>
      <c r="D1176" s="28"/>
      <c r="E1176" s="28"/>
    </row>
    <row r="1177" spans="1:5" hidden="1">
      <c r="A1177" s="165"/>
      <c r="B1177" s="28"/>
      <c r="C1177" s="28"/>
      <c r="D1177" s="28"/>
      <c r="E1177" s="28"/>
    </row>
    <row r="1178" spans="1:5" hidden="1">
      <c r="A1178" s="165"/>
      <c r="B1178" s="28"/>
      <c r="C1178" s="28"/>
      <c r="D1178" s="28"/>
      <c r="E1178" s="28"/>
    </row>
    <row r="1179" spans="1:5" hidden="1">
      <c r="A1179" s="165"/>
      <c r="B1179" s="28"/>
      <c r="C1179" s="28"/>
      <c r="D1179" s="28"/>
      <c r="E1179" s="28"/>
    </row>
    <row r="1180" spans="1:5" hidden="1">
      <c r="A1180" s="165"/>
      <c r="B1180" s="28"/>
      <c r="C1180" s="28"/>
      <c r="D1180" s="28"/>
      <c r="E1180" s="28"/>
    </row>
    <row r="1181" spans="1:5" hidden="1">
      <c r="A1181" s="165"/>
      <c r="B1181" s="28"/>
      <c r="C1181" s="28"/>
      <c r="D1181" s="28"/>
      <c r="E1181" s="28"/>
    </row>
    <row r="1182" spans="1:5" hidden="1">
      <c r="A1182" s="165"/>
      <c r="B1182" s="28"/>
      <c r="C1182" s="28"/>
      <c r="D1182" s="28"/>
      <c r="E1182" s="28"/>
    </row>
    <row r="1183" spans="1:5" hidden="1">
      <c r="A1183" s="165"/>
      <c r="B1183" s="28"/>
      <c r="C1183" s="28"/>
      <c r="D1183" s="28"/>
      <c r="E1183" s="28"/>
    </row>
    <row r="1184" spans="1:5" hidden="1">
      <c r="A1184" s="165"/>
      <c r="B1184" s="28"/>
      <c r="C1184" s="28"/>
      <c r="D1184" s="28"/>
      <c r="E1184" s="28"/>
    </row>
    <row r="1185" spans="1:5" hidden="1">
      <c r="A1185" s="165"/>
      <c r="B1185" s="28"/>
      <c r="C1185" s="28"/>
      <c r="D1185" s="28"/>
      <c r="E1185" s="28"/>
    </row>
    <row r="1186" spans="1:5" hidden="1">
      <c r="A1186" s="165"/>
      <c r="B1186" s="28"/>
      <c r="C1186" s="28"/>
      <c r="D1186" s="28"/>
      <c r="E1186" s="28"/>
    </row>
    <row r="1187" spans="1:5" hidden="1">
      <c r="A1187" s="165"/>
      <c r="B1187" s="28"/>
      <c r="C1187" s="28"/>
      <c r="D1187" s="28"/>
      <c r="E1187" s="28"/>
    </row>
    <row r="1188" spans="1:5" hidden="1">
      <c r="A1188" s="165"/>
      <c r="B1188" s="28"/>
      <c r="C1188" s="28"/>
      <c r="D1188" s="28"/>
      <c r="E1188" s="28"/>
    </row>
    <row r="1189" spans="1:5" hidden="1">
      <c r="A1189" s="165"/>
      <c r="B1189" s="28"/>
      <c r="C1189" s="28"/>
      <c r="D1189" s="28"/>
      <c r="E1189" s="28"/>
    </row>
    <row r="1190" spans="1:5" hidden="1">
      <c r="A1190" s="165"/>
      <c r="B1190" s="28"/>
      <c r="C1190" s="28"/>
      <c r="D1190" s="28"/>
      <c r="E1190" s="28"/>
    </row>
    <row r="1191" spans="1:5" hidden="1">
      <c r="A1191" s="165"/>
      <c r="B1191" s="28"/>
      <c r="C1191" s="28"/>
      <c r="D1191" s="28"/>
      <c r="E1191" s="28"/>
    </row>
    <row r="1192" spans="1:5" hidden="1">
      <c r="A1192" s="165"/>
      <c r="B1192" s="28"/>
      <c r="C1192" s="28"/>
      <c r="D1192" s="28"/>
      <c r="E1192" s="28"/>
    </row>
    <row r="1193" spans="1:5" hidden="1">
      <c r="A1193" s="165"/>
      <c r="B1193" s="28"/>
      <c r="C1193" s="28"/>
      <c r="D1193" s="28"/>
      <c r="E1193" s="28"/>
    </row>
    <row r="1194" spans="1:5" hidden="1">
      <c r="A1194" s="165"/>
      <c r="B1194" s="28"/>
      <c r="C1194" s="28"/>
      <c r="D1194" s="28"/>
      <c r="E1194" s="28"/>
    </row>
    <row r="1195" spans="1:5" hidden="1">
      <c r="A1195" s="165"/>
      <c r="B1195" s="28"/>
      <c r="C1195" s="28"/>
      <c r="D1195" s="28"/>
      <c r="E1195" s="28"/>
    </row>
    <row r="1196" spans="1:5" hidden="1">
      <c r="A1196" s="165"/>
      <c r="B1196" s="28"/>
      <c r="C1196" s="28"/>
      <c r="D1196" s="28"/>
      <c r="E1196" s="28"/>
    </row>
    <row r="1197" spans="1:5" hidden="1">
      <c r="A1197" s="165"/>
      <c r="B1197" s="28"/>
      <c r="C1197" s="28"/>
      <c r="D1197" s="28"/>
      <c r="E1197" s="28"/>
    </row>
    <row r="1198" spans="1:5" hidden="1">
      <c r="A1198" s="165"/>
      <c r="B1198" s="28"/>
      <c r="C1198" s="28"/>
      <c r="D1198" s="28"/>
      <c r="E1198" s="28"/>
    </row>
    <row r="1199" spans="1:5" hidden="1">
      <c r="A1199" s="165"/>
      <c r="B1199" s="28"/>
      <c r="C1199" s="28"/>
      <c r="D1199" s="28"/>
      <c r="E1199" s="28"/>
    </row>
    <row r="1200" spans="1:5" hidden="1">
      <c r="A1200" s="165"/>
      <c r="B1200" s="28"/>
      <c r="C1200" s="28"/>
      <c r="D1200" s="28"/>
      <c r="E1200" s="28"/>
    </row>
    <row r="1201" spans="1:5" hidden="1">
      <c r="A1201" s="165"/>
      <c r="B1201" s="28"/>
      <c r="C1201" s="28"/>
      <c r="D1201" s="28"/>
      <c r="E1201" s="28"/>
    </row>
    <row r="1202" spans="1:5" hidden="1">
      <c r="A1202" s="165"/>
      <c r="B1202" s="28"/>
      <c r="C1202" s="28"/>
      <c r="D1202" s="28"/>
      <c r="E1202" s="28"/>
    </row>
    <row r="1203" spans="1:5" hidden="1">
      <c r="A1203" s="165"/>
      <c r="B1203" s="28"/>
      <c r="C1203" s="28"/>
      <c r="D1203" s="28"/>
      <c r="E1203" s="28"/>
    </row>
    <row r="1204" spans="1:5" hidden="1">
      <c r="A1204" s="165"/>
      <c r="B1204" s="28"/>
      <c r="C1204" s="28"/>
      <c r="D1204" s="28"/>
      <c r="E1204" s="28"/>
    </row>
    <row r="1205" spans="1:5" hidden="1">
      <c r="A1205" s="165"/>
      <c r="B1205" s="28"/>
      <c r="C1205" s="28"/>
      <c r="D1205" s="28"/>
      <c r="E1205" s="28"/>
    </row>
    <row r="1206" spans="1:5" hidden="1">
      <c r="A1206" s="165"/>
      <c r="B1206" s="28"/>
      <c r="C1206" s="28"/>
      <c r="D1206" s="28"/>
      <c r="E1206" s="28"/>
    </row>
    <row r="1207" spans="1:5" hidden="1">
      <c r="A1207" s="165"/>
      <c r="B1207" s="28"/>
      <c r="C1207" s="28"/>
      <c r="D1207" s="28"/>
      <c r="E1207" s="28"/>
    </row>
    <row r="1208" spans="1:5" hidden="1">
      <c r="A1208" s="165"/>
      <c r="B1208" s="28"/>
      <c r="C1208" s="28"/>
      <c r="D1208" s="28"/>
      <c r="E1208" s="28"/>
    </row>
    <row r="1209" spans="1:5" hidden="1">
      <c r="A1209" s="165"/>
      <c r="B1209" s="28"/>
      <c r="C1209" s="28"/>
      <c r="D1209" s="28"/>
      <c r="E1209" s="28"/>
    </row>
    <row r="1210" spans="1:5" hidden="1">
      <c r="A1210" s="165"/>
      <c r="B1210" s="28"/>
      <c r="C1210" s="28"/>
      <c r="D1210" s="28"/>
      <c r="E1210" s="28"/>
    </row>
    <row r="1211" spans="1:5" hidden="1">
      <c r="A1211" s="165"/>
      <c r="B1211" s="28"/>
      <c r="C1211" s="28"/>
      <c r="D1211" s="28"/>
      <c r="E1211" s="28"/>
    </row>
    <row r="1212" spans="1:5" hidden="1">
      <c r="A1212" s="165"/>
      <c r="B1212" s="28"/>
      <c r="C1212" s="28"/>
      <c r="D1212" s="28"/>
      <c r="E1212" s="28"/>
    </row>
    <row r="1213" spans="1:5" hidden="1">
      <c r="A1213" s="165"/>
      <c r="B1213" s="28"/>
      <c r="C1213" s="28"/>
      <c r="D1213" s="28"/>
      <c r="E1213" s="28"/>
    </row>
    <row r="1214" spans="1:5" hidden="1">
      <c r="A1214" s="165"/>
      <c r="B1214" s="28"/>
      <c r="C1214" s="28"/>
      <c r="D1214" s="28"/>
      <c r="E1214" s="28"/>
    </row>
    <row r="1215" spans="1:5" hidden="1">
      <c r="A1215" s="165"/>
      <c r="B1215" s="28"/>
      <c r="C1215" s="28"/>
      <c r="D1215" s="28"/>
      <c r="E1215" s="28"/>
    </row>
    <row r="1216" spans="1:5" hidden="1">
      <c r="A1216" s="165"/>
      <c r="B1216" s="28"/>
      <c r="C1216" s="28"/>
      <c r="D1216" s="28"/>
      <c r="E1216" s="28"/>
    </row>
    <row r="1217" spans="1:5" hidden="1">
      <c r="A1217" s="165"/>
      <c r="B1217" s="28"/>
      <c r="C1217" s="28"/>
      <c r="D1217" s="28"/>
      <c r="E1217" s="28"/>
    </row>
    <row r="1218" spans="1:5" hidden="1">
      <c r="A1218" s="165"/>
      <c r="B1218" s="28"/>
      <c r="C1218" s="28"/>
      <c r="D1218" s="28"/>
      <c r="E1218" s="28"/>
    </row>
    <row r="1219" spans="1:5" hidden="1">
      <c r="A1219" s="165"/>
      <c r="B1219" s="28"/>
      <c r="C1219" s="28"/>
      <c r="D1219" s="28"/>
      <c r="E1219" s="28"/>
    </row>
    <row r="1220" spans="1:5" hidden="1">
      <c r="A1220" s="165"/>
      <c r="B1220" s="28"/>
      <c r="C1220" s="28"/>
      <c r="D1220" s="28"/>
      <c r="E1220" s="28"/>
    </row>
    <row r="1221" spans="1:5" hidden="1">
      <c r="A1221" s="165"/>
      <c r="B1221" s="28"/>
      <c r="C1221" s="28"/>
      <c r="D1221" s="28"/>
      <c r="E1221" s="28"/>
    </row>
    <row r="1222" spans="1:5" hidden="1">
      <c r="A1222" s="165"/>
      <c r="B1222" s="28"/>
      <c r="C1222" s="28"/>
      <c r="D1222" s="28"/>
      <c r="E1222" s="28"/>
    </row>
    <row r="1223" spans="1:5" hidden="1">
      <c r="A1223" s="165"/>
      <c r="B1223" s="28"/>
      <c r="C1223" s="28"/>
      <c r="D1223" s="28"/>
      <c r="E1223" s="28"/>
    </row>
    <row r="1224" spans="1:5" hidden="1">
      <c r="A1224" s="165"/>
      <c r="B1224" s="28"/>
      <c r="C1224" s="28"/>
      <c r="D1224" s="28"/>
      <c r="E1224" s="28"/>
    </row>
    <row r="1225" spans="1:5" hidden="1">
      <c r="A1225" s="165"/>
      <c r="B1225" s="28"/>
      <c r="C1225" s="28"/>
      <c r="D1225" s="28"/>
      <c r="E1225" s="28"/>
    </row>
    <row r="1226" spans="1:5" hidden="1">
      <c r="A1226" s="165"/>
      <c r="B1226" s="28"/>
      <c r="C1226" s="28"/>
      <c r="D1226" s="28"/>
      <c r="E1226" s="28"/>
    </row>
    <row r="1227" spans="1:5" hidden="1">
      <c r="A1227" s="165"/>
      <c r="B1227" s="28"/>
      <c r="C1227" s="28"/>
      <c r="D1227" s="28"/>
      <c r="E1227" s="28"/>
    </row>
    <row r="1228" spans="1:5" hidden="1">
      <c r="A1228" s="165"/>
      <c r="B1228" s="28"/>
      <c r="C1228" s="28"/>
      <c r="D1228" s="28"/>
      <c r="E1228" s="28"/>
    </row>
    <row r="1229" spans="1:5" hidden="1">
      <c r="A1229" s="165"/>
      <c r="B1229" s="28"/>
      <c r="C1229" s="28"/>
      <c r="D1229" s="28"/>
      <c r="E1229" s="28"/>
    </row>
    <row r="1230" spans="1:5" hidden="1">
      <c r="A1230" s="165"/>
      <c r="B1230" s="28"/>
      <c r="C1230" s="28"/>
      <c r="D1230" s="28"/>
      <c r="E1230" s="28"/>
    </row>
    <row r="1231" spans="1:5" hidden="1">
      <c r="A1231" s="165"/>
      <c r="B1231" s="28"/>
      <c r="C1231" s="28"/>
      <c r="D1231" s="28"/>
      <c r="E1231" s="28"/>
    </row>
    <row r="1232" spans="1:5" hidden="1">
      <c r="A1232" s="165"/>
      <c r="B1232" s="28"/>
      <c r="C1232" s="28"/>
      <c r="D1232" s="28"/>
      <c r="E1232" s="28"/>
    </row>
    <row r="1233" spans="1:5" hidden="1">
      <c r="A1233" s="165"/>
      <c r="B1233" s="28"/>
      <c r="C1233" s="28"/>
      <c r="D1233" s="28"/>
      <c r="E1233" s="28"/>
    </row>
    <row r="1234" spans="1:5" hidden="1">
      <c r="A1234" s="165"/>
      <c r="B1234" s="28"/>
      <c r="C1234" s="28"/>
      <c r="D1234" s="28"/>
      <c r="E1234" s="28"/>
    </row>
    <row r="1235" spans="1:5" hidden="1">
      <c r="A1235" s="165"/>
      <c r="B1235" s="28"/>
      <c r="C1235" s="28"/>
      <c r="D1235" s="28"/>
      <c r="E1235" s="28"/>
    </row>
    <row r="1236" spans="1:5" hidden="1">
      <c r="A1236" s="165"/>
      <c r="B1236" s="28"/>
      <c r="C1236" s="28"/>
      <c r="D1236" s="28"/>
      <c r="E1236" s="28"/>
    </row>
    <row r="1237" spans="1:5" hidden="1">
      <c r="A1237" s="165"/>
      <c r="B1237" s="28"/>
      <c r="C1237" s="28"/>
      <c r="D1237" s="28"/>
      <c r="E1237" s="28"/>
    </row>
    <row r="1238" spans="1:5" hidden="1">
      <c r="A1238" s="165"/>
      <c r="B1238" s="28"/>
      <c r="C1238" s="28"/>
      <c r="D1238" s="28"/>
      <c r="E1238" s="28"/>
    </row>
    <row r="1239" spans="1:5" hidden="1">
      <c r="A1239" s="165"/>
      <c r="B1239" s="28"/>
      <c r="C1239" s="28"/>
      <c r="D1239" s="28"/>
      <c r="E1239" s="28"/>
    </row>
    <row r="1240" spans="1:5" hidden="1">
      <c r="A1240" s="165"/>
      <c r="B1240" s="28"/>
      <c r="C1240" s="28"/>
      <c r="D1240" s="28"/>
      <c r="E1240" s="28"/>
    </row>
    <row r="1241" spans="1:5" hidden="1">
      <c r="A1241" s="165"/>
      <c r="B1241" s="28"/>
      <c r="C1241" s="28"/>
      <c r="D1241" s="28"/>
      <c r="E1241" s="28"/>
    </row>
    <row r="1242" spans="1:5" hidden="1">
      <c r="A1242" s="165"/>
      <c r="B1242" s="28"/>
      <c r="C1242" s="28"/>
      <c r="D1242" s="28"/>
      <c r="E1242" s="28"/>
    </row>
    <row r="1243" spans="1:5" hidden="1">
      <c r="A1243" s="165"/>
      <c r="B1243" s="28"/>
      <c r="C1243" s="28"/>
      <c r="D1243" s="28"/>
      <c r="E1243" s="28"/>
    </row>
    <row r="1244" spans="1:5" hidden="1">
      <c r="A1244" s="165"/>
      <c r="B1244" s="28"/>
      <c r="C1244" s="28"/>
      <c r="D1244" s="28"/>
      <c r="E1244" s="28"/>
    </row>
    <row r="1245" spans="1:5" hidden="1">
      <c r="A1245" s="165"/>
      <c r="B1245" s="28"/>
      <c r="C1245" s="28"/>
      <c r="D1245" s="28"/>
      <c r="E1245" s="28"/>
    </row>
    <row r="1246" spans="1:5" hidden="1">
      <c r="A1246" s="165"/>
      <c r="B1246" s="28"/>
      <c r="C1246" s="28"/>
      <c r="D1246" s="28"/>
      <c r="E1246" s="28"/>
    </row>
    <row r="1247" spans="1:5" hidden="1">
      <c r="A1247" s="165"/>
      <c r="B1247" s="28"/>
      <c r="C1247" s="28"/>
      <c r="D1247" s="28"/>
      <c r="E1247" s="28"/>
    </row>
    <row r="1248" spans="1:5" hidden="1">
      <c r="A1248" s="165"/>
      <c r="B1248" s="28"/>
      <c r="C1248" s="28"/>
      <c r="D1248" s="28"/>
      <c r="E1248" s="28"/>
    </row>
    <row r="1249" spans="1:5" hidden="1">
      <c r="A1249" s="165"/>
      <c r="B1249" s="28"/>
      <c r="C1249" s="28"/>
      <c r="D1249" s="28"/>
      <c r="E1249" s="28"/>
    </row>
    <row r="1250" spans="1:5" hidden="1">
      <c r="A1250" s="165"/>
      <c r="B1250" s="28"/>
      <c r="C1250" s="28"/>
      <c r="D1250" s="28"/>
      <c r="E1250" s="28"/>
    </row>
    <row r="1251" spans="1:5" hidden="1">
      <c r="A1251" s="165"/>
      <c r="B1251" s="28"/>
      <c r="C1251" s="28"/>
      <c r="D1251" s="28"/>
      <c r="E1251" s="28"/>
    </row>
    <row r="1252" spans="1:5" hidden="1">
      <c r="A1252" s="165"/>
      <c r="B1252" s="28"/>
      <c r="C1252" s="28"/>
      <c r="D1252" s="28"/>
      <c r="E1252" s="28"/>
    </row>
    <row r="1253" spans="1:5" hidden="1">
      <c r="A1253" s="165"/>
      <c r="B1253" s="28"/>
      <c r="C1253" s="28"/>
      <c r="D1253" s="28"/>
      <c r="E1253" s="28"/>
    </row>
    <row r="1254" spans="1:5" hidden="1">
      <c r="A1254" s="165"/>
      <c r="B1254" s="28"/>
      <c r="C1254" s="28"/>
      <c r="D1254" s="28"/>
      <c r="E1254" s="28"/>
    </row>
    <row r="1255" spans="1:5" hidden="1">
      <c r="A1255" s="165"/>
      <c r="B1255" s="28"/>
      <c r="C1255" s="28"/>
      <c r="D1255" s="28"/>
      <c r="E1255" s="28"/>
    </row>
    <row r="1256" spans="1:5" hidden="1">
      <c r="A1256" s="165"/>
      <c r="B1256" s="28"/>
      <c r="C1256" s="28"/>
      <c r="D1256" s="28"/>
      <c r="E1256" s="28"/>
    </row>
    <row r="1257" spans="1:5" hidden="1">
      <c r="A1257" s="165"/>
      <c r="B1257" s="28"/>
      <c r="C1257" s="28"/>
      <c r="D1257" s="28"/>
      <c r="E1257" s="28"/>
    </row>
    <row r="1258" spans="1:5" hidden="1">
      <c r="A1258" s="165"/>
      <c r="B1258" s="28"/>
      <c r="C1258" s="28"/>
      <c r="D1258" s="28"/>
      <c r="E1258" s="28"/>
    </row>
    <row r="1259" spans="1:5" hidden="1">
      <c r="A1259" s="165"/>
      <c r="B1259" s="28"/>
      <c r="C1259" s="28"/>
      <c r="D1259" s="28"/>
      <c r="E1259" s="28"/>
    </row>
    <row r="1260" spans="1:5" hidden="1">
      <c r="A1260" s="165"/>
      <c r="B1260" s="28"/>
      <c r="C1260" s="28"/>
      <c r="D1260" s="28"/>
      <c r="E1260" s="28"/>
    </row>
    <row r="1261" spans="1:5" hidden="1">
      <c r="A1261" s="165"/>
      <c r="B1261" s="28"/>
      <c r="C1261" s="28"/>
      <c r="D1261" s="28"/>
      <c r="E1261" s="28"/>
    </row>
    <row r="1262" spans="1:5" hidden="1">
      <c r="A1262" s="165"/>
      <c r="B1262" s="28"/>
      <c r="C1262" s="28"/>
      <c r="D1262" s="28"/>
      <c r="E1262" s="28"/>
    </row>
    <row r="1263" spans="1:5" hidden="1">
      <c r="A1263" s="165"/>
      <c r="B1263" s="28"/>
      <c r="C1263" s="28"/>
      <c r="D1263" s="28"/>
      <c r="E1263" s="28"/>
    </row>
    <row r="1264" spans="1:5" hidden="1">
      <c r="A1264" s="165"/>
      <c r="B1264" s="28"/>
      <c r="C1264" s="28"/>
      <c r="D1264" s="28"/>
      <c r="E1264" s="28"/>
    </row>
    <row r="1265" spans="1:5" hidden="1">
      <c r="A1265" s="165"/>
      <c r="B1265" s="28"/>
      <c r="C1265" s="28"/>
      <c r="D1265" s="28"/>
      <c r="E1265" s="28"/>
    </row>
    <row r="1266" spans="1:5" hidden="1">
      <c r="A1266" s="165"/>
      <c r="B1266" s="28"/>
      <c r="C1266" s="28"/>
      <c r="D1266" s="28"/>
      <c r="E1266" s="28"/>
    </row>
    <row r="1267" spans="1:5" hidden="1">
      <c r="A1267" s="165"/>
      <c r="B1267" s="28"/>
      <c r="C1267" s="28"/>
      <c r="D1267" s="28"/>
      <c r="E1267" s="28"/>
    </row>
    <row r="1268" spans="1:5" hidden="1">
      <c r="A1268" s="165"/>
      <c r="B1268" s="28"/>
      <c r="C1268" s="28"/>
      <c r="D1268" s="28"/>
      <c r="E1268" s="28"/>
    </row>
    <row r="1269" spans="1:5" hidden="1">
      <c r="A1269" s="165"/>
      <c r="B1269" s="28"/>
      <c r="C1269" s="28"/>
      <c r="D1269" s="28"/>
      <c r="E1269" s="28"/>
    </row>
    <row r="1270" spans="1:5" hidden="1">
      <c r="A1270" s="165"/>
      <c r="B1270" s="28"/>
      <c r="C1270" s="28"/>
      <c r="D1270" s="28"/>
      <c r="E1270" s="28"/>
    </row>
    <row r="1271" spans="1:5" hidden="1">
      <c r="A1271" s="165"/>
      <c r="B1271" s="28"/>
      <c r="C1271" s="28"/>
      <c r="D1271" s="28"/>
      <c r="E1271" s="28"/>
    </row>
    <row r="1272" spans="1:5" hidden="1">
      <c r="A1272" s="165"/>
      <c r="B1272" s="28"/>
      <c r="C1272" s="28"/>
      <c r="D1272" s="28"/>
      <c r="E1272" s="28"/>
    </row>
    <row r="1273" spans="1:5" hidden="1">
      <c r="A1273" s="165"/>
      <c r="B1273" s="28"/>
      <c r="C1273" s="28"/>
      <c r="D1273" s="28"/>
      <c r="E1273" s="28"/>
    </row>
    <row r="1274" spans="1:5" hidden="1">
      <c r="A1274" s="165"/>
      <c r="B1274" s="28"/>
      <c r="C1274" s="28"/>
      <c r="D1274" s="28"/>
      <c r="E1274" s="28"/>
    </row>
    <row r="1275" spans="1:5" hidden="1">
      <c r="A1275" s="165"/>
      <c r="B1275" s="28"/>
      <c r="C1275" s="28"/>
      <c r="D1275" s="28"/>
      <c r="E1275" s="28"/>
    </row>
    <row r="1276" spans="1:5" hidden="1">
      <c r="A1276" s="165"/>
      <c r="B1276" s="28"/>
      <c r="C1276" s="28"/>
      <c r="D1276" s="28"/>
      <c r="E1276" s="28"/>
    </row>
    <row r="1277" spans="1:5" hidden="1">
      <c r="A1277" s="165"/>
      <c r="B1277" s="28"/>
      <c r="C1277" s="28"/>
      <c r="D1277" s="28"/>
      <c r="E1277" s="28"/>
    </row>
    <row r="1278" spans="1:5" hidden="1">
      <c r="A1278" s="165"/>
      <c r="B1278" s="28"/>
      <c r="C1278" s="28"/>
      <c r="D1278" s="28"/>
      <c r="E1278" s="28"/>
    </row>
    <row r="1279" spans="1:5" hidden="1">
      <c r="A1279" s="165"/>
      <c r="B1279" s="28"/>
      <c r="C1279" s="28"/>
      <c r="D1279" s="28"/>
      <c r="E1279" s="28"/>
    </row>
    <row r="1280" spans="1:5" hidden="1">
      <c r="A1280" s="165"/>
      <c r="B1280" s="28"/>
      <c r="C1280" s="28"/>
      <c r="D1280" s="28"/>
      <c r="E1280" s="28"/>
    </row>
    <row r="1281" spans="1:5" hidden="1">
      <c r="A1281" s="165"/>
      <c r="B1281" s="28"/>
      <c r="C1281" s="28"/>
      <c r="D1281" s="28"/>
      <c r="E1281" s="28"/>
    </row>
    <row r="1282" spans="1:5" hidden="1">
      <c r="A1282" s="165"/>
      <c r="B1282" s="28"/>
      <c r="C1282" s="28"/>
      <c r="D1282" s="28"/>
      <c r="E1282" s="28"/>
    </row>
    <row r="1283" spans="1:5" hidden="1">
      <c r="A1283" s="165"/>
      <c r="B1283" s="28"/>
      <c r="C1283" s="28"/>
      <c r="D1283" s="28"/>
      <c r="E1283" s="28"/>
    </row>
    <row r="1284" spans="1:5" hidden="1">
      <c r="A1284" s="165"/>
      <c r="B1284" s="28"/>
      <c r="C1284" s="28"/>
      <c r="D1284" s="28"/>
      <c r="E1284" s="28"/>
    </row>
    <row r="1285" spans="1:5" hidden="1">
      <c r="A1285" s="165"/>
      <c r="B1285" s="28"/>
      <c r="C1285" s="28"/>
      <c r="D1285" s="28"/>
      <c r="E1285" s="28"/>
    </row>
    <row r="1286" spans="1:5" hidden="1">
      <c r="A1286" s="165"/>
      <c r="B1286" s="28"/>
      <c r="C1286" s="28"/>
      <c r="D1286" s="28"/>
      <c r="E1286" s="28"/>
    </row>
    <row r="1287" spans="1:5" hidden="1">
      <c r="A1287" s="165"/>
      <c r="B1287" s="28"/>
      <c r="C1287" s="28"/>
      <c r="D1287" s="28"/>
      <c r="E1287" s="28"/>
    </row>
    <row r="1288" spans="1:5" hidden="1">
      <c r="A1288" s="165"/>
      <c r="B1288" s="28"/>
      <c r="C1288" s="28"/>
      <c r="D1288" s="28"/>
      <c r="E1288" s="28"/>
    </row>
    <row r="1289" spans="1:5" hidden="1">
      <c r="A1289" s="165"/>
      <c r="B1289" s="28"/>
      <c r="C1289" s="28"/>
      <c r="D1289" s="28"/>
      <c r="E1289" s="28"/>
    </row>
    <row r="1290" spans="1:5" hidden="1">
      <c r="A1290" s="165"/>
      <c r="B1290" s="28"/>
      <c r="C1290" s="28"/>
      <c r="D1290" s="28"/>
      <c r="E1290" s="28"/>
    </row>
    <row r="1291" spans="1:5" hidden="1">
      <c r="A1291" s="165"/>
      <c r="B1291" s="28"/>
      <c r="C1291" s="28"/>
      <c r="D1291" s="28"/>
      <c r="E1291" s="28"/>
    </row>
    <row r="1292" spans="1:5" hidden="1">
      <c r="A1292" s="165"/>
      <c r="B1292" s="28"/>
      <c r="C1292" s="28"/>
      <c r="D1292" s="28"/>
      <c r="E1292" s="28"/>
    </row>
    <row r="1293" spans="1:5" hidden="1">
      <c r="A1293" s="165"/>
      <c r="B1293" s="28"/>
      <c r="C1293" s="28"/>
      <c r="D1293" s="28"/>
      <c r="E1293" s="28"/>
    </row>
    <row r="1294" spans="1:5" hidden="1">
      <c r="A1294" s="165"/>
      <c r="B1294" s="28"/>
      <c r="C1294" s="28"/>
      <c r="D1294" s="28"/>
      <c r="E1294" s="28"/>
    </row>
    <row r="1295" spans="1:5" hidden="1">
      <c r="A1295" s="165"/>
      <c r="B1295" s="28"/>
      <c r="C1295" s="28"/>
      <c r="D1295" s="28"/>
      <c r="E1295" s="28"/>
    </row>
    <row r="1296" spans="1:5" hidden="1">
      <c r="A1296" s="165"/>
      <c r="B1296" s="28"/>
      <c r="C1296" s="28"/>
      <c r="D1296" s="28"/>
      <c r="E1296" s="28"/>
    </row>
    <row r="1297" spans="1:5" hidden="1">
      <c r="A1297" s="165"/>
      <c r="B1297" s="28"/>
      <c r="C1297" s="28"/>
      <c r="D1297" s="28"/>
      <c r="E1297" s="28"/>
    </row>
    <row r="1298" spans="1:5" hidden="1">
      <c r="A1298" s="165"/>
      <c r="B1298" s="28"/>
      <c r="C1298" s="28"/>
      <c r="D1298" s="28"/>
      <c r="E1298" s="28"/>
    </row>
    <row r="1299" spans="1:5" hidden="1">
      <c r="A1299" s="165"/>
      <c r="B1299" s="28"/>
      <c r="C1299" s="28"/>
      <c r="D1299" s="28"/>
      <c r="E1299" s="28"/>
    </row>
    <row r="1300" spans="1:5" hidden="1">
      <c r="A1300" s="165"/>
      <c r="B1300" s="28"/>
      <c r="C1300" s="28"/>
      <c r="D1300" s="28"/>
      <c r="E1300" s="28"/>
    </row>
    <row r="1301" spans="1:5" hidden="1">
      <c r="A1301" s="165"/>
      <c r="B1301" s="28"/>
      <c r="C1301" s="28"/>
      <c r="D1301" s="28"/>
      <c r="E1301" s="28"/>
    </row>
    <row r="1302" spans="1:5" hidden="1">
      <c r="A1302" s="165"/>
      <c r="B1302" s="28"/>
      <c r="C1302" s="28"/>
      <c r="D1302" s="28"/>
      <c r="E1302" s="28"/>
    </row>
    <row r="1303" spans="1:5" hidden="1">
      <c r="A1303" s="165"/>
      <c r="B1303" s="28"/>
      <c r="C1303" s="28"/>
      <c r="D1303" s="28"/>
      <c r="E1303" s="28"/>
    </row>
    <row r="1304" spans="1:5" hidden="1">
      <c r="A1304" s="165"/>
      <c r="B1304" s="28"/>
      <c r="C1304" s="28"/>
      <c r="D1304" s="28"/>
      <c r="E1304" s="28"/>
    </row>
    <row r="1305" spans="1:5" hidden="1">
      <c r="A1305" s="165"/>
      <c r="B1305" s="28"/>
      <c r="C1305" s="28"/>
      <c r="D1305" s="28"/>
      <c r="E1305" s="28"/>
    </row>
    <row r="1306" spans="1:5" hidden="1">
      <c r="A1306" s="165"/>
      <c r="B1306" s="28"/>
      <c r="C1306" s="28"/>
      <c r="D1306" s="28"/>
      <c r="E1306" s="28"/>
    </row>
    <row r="1307" spans="1:5" hidden="1">
      <c r="A1307" s="165"/>
      <c r="B1307" s="28"/>
      <c r="C1307" s="28"/>
      <c r="D1307" s="28"/>
      <c r="E1307" s="28"/>
    </row>
    <row r="1308" spans="1:5" hidden="1">
      <c r="A1308" s="165"/>
      <c r="B1308" s="28"/>
      <c r="C1308" s="28"/>
      <c r="D1308" s="28"/>
      <c r="E1308" s="28"/>
    </row>
    <row r="1309" spans="1:5" hidden="1">
      <c r="A1309" s="165"/>
      <c r="B1309" s="28"/>
      <c r="C1309" s="28"/>
      <c r="D1309" s="28"/>
      <c r="E1309" s="28"/>
    </row>
    <row r="1310" spans="1:5" hidden="1">
      <c r="A1310" s="165"/>
      <c r="B1310" s="28"/>
      <c r="C1310" s="28"/>
      <c r="D1310" s="28"/>
      <c r="E1310" s="28"/>
    </row>
    <row r="1311" spans="1:5" hidden="1">
      <c r="A1311" s="165"/>
      <c r="B1311" s="28"/>
      <c r="C1311" s="28"/>
      <c r="D1311" s="28"/>
      <c r="E1311" s="28"/>
    </row>
    <row r="1312" spans="1:5" hidden="1">
      <c r="A1312" s="165"/>
      <c r="B1312" s="28"/>
      <c r="C1312" s="28"/>
      <c r="D1312" s="28"/>
      <c r="E1312" s="28"/>
    </row>
    <row r="1313" spans="1:5" hidden="1">
      <c r="A1313" s="165"/>
      <c r="B1313" s="28"/>
      <c r="C1313" s="28"/>
      <c r="D1313" s="28"/>
      <c r="E1313" s="28"/>
    </row>
    <row r="1314" spans="1:5" hidden="1">
      <c r="A1314" s="165"/>
      <c r="B1314" s="28"/>
      <c r="C1314" s="28"/>
      <c r="D1314" s="28"/>
      <c r="E1314" s="28"/>
    </row>
    <row r="1315" spans="1:5" hidden="1">
      <c r="A1315" s="165"/>
      <c r="B1315" s="28"/>
      <c r="C1315" s="28"/>
      <c r="D1315" s="28"/>
      <c r="E1315" s="28"/>
    </row>
    <row r="1316" spans="1:5" hidden="1">
      <c r="A1316" s="165"/>
      <c r="B1316" s="28"/>
      <c r="C1316" s="28"/>
      <c r="D1316" s="28"/>
      <c r="E1316" s="28"/>
    </row>
    <row r="1317" spans="1:5" hidden="1">
      <c r="A1317" s="165"/>
      <c r="B1317" s="28"/>
      <c r="C1317" s="28"/>
      <c r="D1317" s="28"/>
      <c r="E1317" s="28"/>
    </row>
    <row r="1318" spans="1:5" hidden="1">
      <c r="A1318" s="165"/>
      <c r="B1318" s="28"/>
      <c r="C1318" s="28"/>
      <c r="D1318" s="28"/>
      <c r="E1318" s="28"/>
    </row>
    <row r="1319" spans="1:5" hidden="1">
      <c r="A1319" s="165"/>
      <c r="B1319" s="28"/>
      <c r="C1319" s="28"/>
      <c r="D1319" s="28"/>
      <c r="E1319" s="28"/>
    </row>
    <row r="1320" spans="1:5" hidden="1">
      <c r="A1320" s="165"/>
      <c r="B1320" s="28"/>
      <c r="C1320" s="28"/>
      <c r="D1320" s="28"/>
      <c r="E1320" s="28"/>
    </row>
    <row r="1321" spans="1:5" hidden="1">
      <c r="A1321" s="165"/>
      <c r="B1321" s="28"/>
      <c r="C1321" s="28"/>
      <c r="D1321" s="28"/>
      <c r="E1321" s="28"/>
    </row>
    <row r="1322" spans="1:5" hidden="1">
      <c r="A1322" s="165"/>
      <c r="B1322" s="28"/>
      <c r="C1322" s="28"/>
      <c r="D1322" s="28"/>
      <c r="E1322" s="28"/>
    </row>
    <row r="1323" spans="1:5" hidden="1">
      <c r="A1323" s="165"/>
      <c r="B1323" s="28"/>
      <c r="C1323" s="28"/>
      <c r="D1323" s="28"/>
      <c r="E1323" s="28"/>
    </row>
    <row r="1324" spans="1:5" hidden="1">
      <c r="A1324" s="165"/>
      <c r="B1324" s="28"/>
      <c r="C1324" s="28"/>
      <c r="D1324" s="28"/>
      <c r="E1324" s="28"/>
    </row>
    <row r="1325" spans="1:5" hidden="1">
      <c r="A1325" s="165"/>
      <c r="B1325" s="28"/>
      <c r="C1325" s="28"/>
      <c r="D1325" s="28"/>
      <c r="E1325" s="28"/>
    </row>
    <row r="1326" spans="1:5" hidden="1">
      <c r="A1326" s="165"/>
      <c r="B1326" s="28"/>
      <c r="C1326" s="28"/>
      <c r="D1326" s="28"/>
      <c r="E1326" s="28"/>
    </row>
    <row r="1327" spans="1:5" hidden="1">
      <c r="A1327" s="165"/>
      <c r="B1327" s="28"/>
      <c r="C1327" s="28"/>
      <c r="D1327" s="28"/>
      <c r="E1327" s="28"/>
    </row>
    <row r="1328" spans="1:5" hidden="1">
      <c r="A1328" s="165"/>
      <c r="B1328" s="28"/>
      <c r="C1328" s="28"/>
      <c r="D1328" s="28"/>
      <c r="E1328" s="28"/>
    </row>
    <row r="1329" spans="1:5" hidden="1">
      <c r="A1329" s="165"/>
      <c r="B1329" s="28"/>
      <c r="C1329" s="28"/>
      <c r="D1329" s="28"/>
      <c r="E1329" s="28"/>
    </row>
    <row r="1330" spans="1:5" hidden="1">
      <c r="A1330" s="165"/>
      <c r="B1330" s="28"/>
      <c r="C1330" s="28"/>
      <c r="D1330" s="28"/>
      <c r="E1330" s="28"/>
    </row>
    <row r="1331" spans="1:5" hidden="1">
      <c r="A1331" s="165"/>
      <c r="B1331" s="28"/>
      <c r="C1331" s="28"/>
      <c r="D1331" s="28"/>
      <c r="E1331" s="28"/>
    </row>
    <row r="1332" spans="1:5" hidden="1">
      <c r="A1332" s="165"/>
      <c r="B1332" s="28"/>
      <c r="C1332" s="28"/>
      <c r="D1332" s="28"/>
      <c r="E1332" s="28"/>
    </row>
    <row r="1333" spans="1:5" hidden="1">
      <c r="A1333" s="165"/>
      <c r="B1333" s="28"/>
      <c r="C1333" s="28"/>
      <c r="D1333" s="28"/>
      <c r="E1333" s="28"/>
    </row>
    <row r="1334" spans="1:5" hidden="1">
      <c r="A1334" s="165"/>
      <c r="B1334" s="28"/>
      <c r="C1334" s="28"/>
      <c r="D1334" s="28"/>
      <c r="E1334" s="28"/>
    </row>
    <row r="1335" spans="1:5" hidden="1">
      <c r="A1335" s="165"/>
      <c r="B1335" s="28"/>
      <c r="C1335" s="28"/>
      <c r="D1335" s="28"/>
      <c r="E1335" s="28"/>
    </row>
    <row r="1336" spans="1:5" hidden="1">
      <c r="A1336" s="165"/>
      <c r="B1336" s="28"/>
      <c r="C1336" s="28"/>
      <c r="D1336" s="28"/>
      <c r="E1336" s="28"/>
    </row>
    <row r="1337" spans="1:5" hidden="1">
      <c r="A1337" s="165"/>
      <c r="B1337" s="28"/>
      <c r="C1337" s="28"/>
      <c r="D1337" s="28"/>
      <c r="E1337" s="28"/>
    </row>
    <row r="1338" spans="1:5" hidden="1">
      <c r="A1338" s="165"/>
      <c r="B1338" s="28"/>
      <c r="C1338" s="28"/>
      <c r="D1338" s="28"/>
      <c r="E1338" s="28"/>
    </row>
    <row r="1339" spans="1:5" hidden="1">
      <c r="A1339" s="165"/>
      <c r="B1339" s="28"/>
      <c r="C1339" s="28"/>
      <c r="D1339" s="28"/>
      <c r="E1339" s="28"/>
    </row>
    <row r="1340" spans="1:5" hidden="1">
      <c r="A1340" s="165"/>
      <c r="B1340" s="28"/>
      <c r="C1340" s="28"/>
      <c r="D1340" s="28"/>
      <c r="E1340" s="28"/>
    </row>
    <row r="1341" spans="1:5" hidden="1">
      <c r="A1341" s="165"/>
      <c r="B1341" s="28"/>
      <c r="C1341" s="28"/>
      <c r="D1341" s="28"/>
      <c r="E1341" s="28"/>
    </row>
    <row r="1342" spans="1:5" hidden="1">
      <c r="A1342" s="165"/>
      <c r="B1342" s="28"/>
      <c r="C1342" s="28"/>
      <c r="D1342" s="28"/>
      <c r="E1342" s="28"/>
    </row>
    <row r="1343" spans="1:5" hidden="1">
      <c r="A1343" s="165"/>
      <c r="B1343" s="28"/>
      <c r="C1343" s="28"/>
      <c r="D1343" s="28"/>
      <c r="E1343" s="28"/>
    </row>
    <row r="1344" spans="1:5" hidden="1">
      <c r="A1344" s="165"/>
      <c r="B1344" s="28"/>
      <c r="C1344" s="28"/>
      <c r="D1344" s="28"/>
      <c r="E1344" s="28"/>
    </row>
    <row r="1345" spans="1:5" hidden="1">
      <c r="A1345" s="165"/>
      <c r="B1345" s="28"/>
      <c r="C1345" s="28"/>
      <c r="D1345" s="28"/>
      <c r="E1345" s="28"/>
    </row>
    <row r="1346" spans="1:5" hidden="1">
      <c r="A1346" s="165"/>
      <c r="B1346" s="28"/>
      <c r="C1346" s="28"/>
      <c r="D1346" s="28"/>
      <c r="E1346" s="28"/>
    </row>
    <row r="1347" spans="1:5" hidden="1">
      <c r="A1347" s="165"/>
      <c r="B1347" s="28"/>
      <c r="C1347" s="28"/>
      <c r="D1347" s="28"/>
      <c r="E1347" s="28"/>
    </row>
    <row r="1348" spans="1:5" hidden="1">
      <c r="A1348" s="165"/>
      <c r="B1348" s="28"/>
      <c r="C1348" s="28"/>
      <c r="D1348" s="28"/>
      <c r="E1348" s="28"/>
    </row>
    <row r="1349" spans="1:5" hidden="1">
      <c r="A1349" s="165"/>
      <c r="B1349" s="28"/>
      <c r="C1349" s="28"/>
      <c r="D1349" s="28"/>
      <c r="E1349" s="28"/>
    </row>
    <row r="1350" spans="1:5" hidden="1">
      <c r="A1350" s="165"/>
      <c r="B1350" s="28"/>
      <c r="C1350" s="28"/>
      <c r="D1350" s="28"/>
      <c r="E1350" s="28"/>
    </row>
    <row r="1351" spans="1:5" hidden="1">
      <c r="A1351" s="165"/>
      <c r="B1351" s="28"/>
      <c r="C1351" s="28"/>
      <c r="D1351" s="28"/>
      <c r="E1351" s="28"/>
    </row>
    <row r="1352" spans="1:5" hidden="1">
      <c r="A1352" s="165"/>
      <c r="B1352" s="28"/>
      <c r="C1352" s="28"/>
      <c r="D1352" s="28"/>
      <c r="E1352" s="28"/>
    </row>
    <row r="1353" spans="1:5" hidden="1">
      <c r="A1353" s="165"/>
      <c r="B1353" s="28"/>
      <c r="C1353" s="28"/>
      <c r="D1353" s="28"/>
      <c r="E1353" s="28"/>
    </row>
    <row r="1354" spans="1:5" hidden="1">
      <c r="A1354" s="165"/>
      <c r="B1354" s="28"/>
      <c r="C1354" s="28"/>
      <c r="D1354" s="28"/>
      <c r="E1354" s="28"/>
    </row>
    <row r="1355" spans="1:5" hidden="1">
      <c r="A1355" s="165"/>
      <c r="B1355" s="28"/>
      <c r="C1355" s="28"/>
      <c r="D1355" s="28"/>
      <c r="E1355" s="28"/>
    </row>
    <row r="1356" spans="1:5" hidden="1">
      <c r="A1356" s="165"/>
      <c r="B1356" s="28"/>
      <c r="C1356" s="28"/>
      <c r="D1356" s="28"/>
      <c r="E1356" s="28"/>
    </row>
    <row r="1357" spans="1:5" hidden="1">
      <c r="A1357" s="165"/>
      <c r="B1357" s="28"/>
      <c r="C1357" s="28"/>
      <c r="D1357" s="28"/>
      <c r="E1357" s="28"/>
    </row>
    <row r="1358" spans="1:5" hidden="1">
      <c r="A1358" s="165"/>
      <c r="B1358" s="28"/>
      <c r="C1358" s="28"/>
      <c r="D1358" s="28"/>
      <c r="E1358" s="28"/>
    </row>
    <row r="1359" spans="1:5" hidden="1">
      <c r="A1359" s="165"/>
      <c r="B1359" s="28"/>
      <c r="C1359" s="28"/>
      <c r="D1359" s="28"/>
      <c r="E1359" s="28"/>
    </row>
    <row r="1360" spans="1:5" hidden="1">
      <c r="A1360" s="165"/>
      <c r="B1360" s="28"/>
      <c r="C1360" s="28"/>
      <c r="D1360" s="28"/>
      <c r="E1360" s="28"/>
    </row>
    <row r="1361" spans="1:5" hidden="1">
      <c r="A1361" s="165"/>
      <c r="B1361" s="28"/>
      <c r="C1361" s="28"/>
      <c r="D1361" s="28"/>
      <c r="E1361" s="28"/>
    </row>
    <row r="1362" spans="1:5" hidden="1">
      <c r="A1362" s="165"/>
      <c r="B1362" s="28"/>
      <c r="C1362" s="28"/>
      <c r="D1362" s="28"/>
      <c r="E1362" s="28"/>
    </row>
    <row r="1363" spans="1:5" hidden="1">
      <c r="A1363" s="165"/>
      <c r="B1363" s="28"/>
      <c r="C1363" s="28"/>
      <c r="D1363" s="28"/>
      <c r="E1363" s="28"/>
    </row>
    <row r="1364" spans="1:5" hidden="1">
      <c r="A1364" s="165"/>
      <c r="B1364" s="28"/>
      <c r="C1364" s="28"/>
      <c r="D1364" s="28"/>
      <c r="E1364" s="28"/>
    </row>
    <row r="1365" spans="1:5" hidden="1">
      <c r="A1365" s="165"/>
      <c r="B1365" s="28"/>
      <c r="C1365" s="28"/>
      <c r="D1365" s="28"/>
      <c r="E1365" s="28"/>
    </row>
    <row r="1366" spans="1:5" hidden="1">
      <c r="A1366" s="165"/>
      <c r="B1366" s="28"/>
      <c r="C1366" s="28"/>
      <c r="D1366" s="28"/>
      <c r="E1366" s="28"/>
    </row>
    <row r="1367" spans="1:5" hidden="1">
      <c r="A1367" s="165"/>
      <c r="B1367" s="28"/>
      <c r="C1367" s="28"/>
      <c r="D1367" s="28"/>
      <c r="E1367" s="28"/>
    </row>
    <row r="1368" spans="1:5" hidden="1">
      <c r="A1368" s="165"/>
      <c r="B1368" s="28"/>
      <c r="C1368" s="28"/>
      <c r="D1368" s="28"/>
      <c r="E1368" s="28"/>
    </row>
    <row r="1369" spans="1:5" hidden="1">
      <c r="A1369" s="165"/>
      <c r="B1369" s="28"/>
      <c r="C1369" s="28"/>
      <c r="D1369" s="28"/>
      <c r="E1369" s="28"/>
    </row>
    <row r="1370" spans="1:5" hidden="1">
      <c r="A1370" s="165"/>
      <c r="B1370" s="28"/>
      <c r="C1370" s="28"/>
      <c r="D1370" s="28"/>
      <c r="E1370" s="28"/>
    </row>
    <row r="1371" spans="1:5" hidden="1">
      <c r="A1371" s="165"/>
      <c r="B1371" s="28"/>
      <c r="C1371" s="28"/>
      <c r="D1371" s="28"/>
      <c r="E1371" s="28"/>
    </row>
    <row r="1372" spans="1:5" hidden="1">
      <c r="A1372" s="165"/>
      <c r="B1372" s="28"/>
      <c r="C1372" s="28"/>
      <c r="D1372" s="28"/>
      <c r="E1372" s="28"/>
    </row>
    <row r="1373" spans="1:5" hidden="1">
      <c r="A1373" s="165"/>
      <c r="B1373" s="28"/>
      <c r="C1373" s="28"/>
      <c r="D1373" s="28"/>
      <c r="E1373" s="28"/>
    </row>
    <row r="1374" spans="1:5" hidden="1">
      <c r="A1374" s="165"/>
      <c r="B1374" s="28"/>
      <c r="C1374" s="28"/>
      <c r="D1374" s="28"/>
      <c r="E1374" s="28"/>
    </row>
    <row r="1375" spans="1:5" hidden="1">
      <c r="A1375" s="165"/>
      <c r="B1375" s="28"/>
      <c r="C1375" s="28"/>
      <c r="D1375" s="28"/>
      <c r="E1375" s="28"/>
    </row>
    <row r="1376" spans="1:5" hidden="1">
      <c r="A1376" s="165"/>
      <c r="B1376" s="28"/>
      <c r="C1376" s="28"/>
      <c r="D1376" s="28"/>
      <c r="E1376" s="28"/>
    </row>
    <row r="1377" spans="1:5" hidden="1">
      <c r="A1377" s="165"/>
      <c r="B1377" s="28"/>
      <c r="C1377" s="28"/>
      <c r="D1377" s="28"/>
      <c r="E1377" s="28"/>
    </row>
    <row r="1378" spans="1:5" hidden="1">
      <c r="A1378" s="165"/>
      <c r="B1378" s="28"/>
      <c r="C1378" s="28"/>
      <c r="D1378" s="28"/>
      <c r="E1378" s="28"/>
    </row>
    <row r="1379" spans="1:5" hidden="1">
      <c r="A1379" s="165"/>
      <c r="B1379" s="28"/>
      <c r="C1379" s="28"/>
      <c r="D1379" s="28"/>
      <c r="E1379" s="28"/>
    </row>
    <row r="1380" spans="1:5" hidden="1">
      <c r="A1380" s="165"/>
      <c r="B1380" s="28"/>
      <c r="C1380" s="28"/>
      <c r="D1380" s="28"/>
      <c r="E1380" s="28"/>
    </row>
    <row r="1381" spans="1:5" hidden="1">
      <c r="A1381" s="165"/>
      <c r="B1381" s="28"/>
      <c r="C1381" s="28"/>
      <c r="D1381" s="28"/>
      <c r="E1381" s="28"/>
    </row>
    <row r="1382" spans="1:5" hidden="1">
      <c r="A1382" s="165"/>
      <c r="B1382" s="28"/>
      <c r="C1382" s="28"/>
      <c r="D1382" s="28"/>
      <c r="E1382" s="28"/>
    </row>
    <row r="1383" spans="1:5" hidden="1">
      <c r="A1383" s="165"/>
      <c r="B1383" s="28"/>
      <c r="C1383" s="28"/>
      <c r="D1383" s="28"/>
      <c r="E1383" s="28"/>
    </row>
    <row r="1384" spans="1:5" hidden="1">
      <c r="A1384" s="165"/>
      <c r="B1384" s="28"/>
      <c r="C1384" s="28"/>
      <c r="D1384" s="28"/>
      <c r="E1384" s="28"/>
    </row>
    <row r="1385" spans="1:5" hidden="1">
      <c r="A1385" s="165"/>
      <c r="B1385" s="28"/>
      <c r="C1385" s="28"/>
      <c r="D1385" s="28"/>
      <c r="E1385" s="28"/>
    </row>
    <row r="1386" spans="1:5" hidden="1">
      <c r="A1386" s="165"/>
      <c r="B1386" s="28"/>
      <c r="C1386" s="28"/>
      <c r="D1386" s="28"/>
      <c r="E1386" s="28"/>
    </row>
    <row r="1387" spans="1:5" hidden="1">
      <c r="A1387" s="165"/>
      <c r="B1387" s="28"/>
      <c r="C1387" s="28"/>
      <c r="D1387" s="28"/>
      <c r="E1387" s="28"/>
    </row>
    <row r="1388" spans="1:5" hidden="1">
      <c r="A1388" s="165"/>
      <c r="B1388" s="28"/>
      <c r="C1388" s="28"/>
      <c r="D1388" s="28"/>
      <c r="E1388" s="28"/>
    </row>
    <row r="1389" spans="1:5" hidden="1">
      <c r="A1389" s="165"/>
      <c r="B1389" s="28"/>
      <c r="C1389" s="28"/>
      <c r="D1389" s="28"/>
      <c r="E1389" s="28"/>
    </row>
    <row r="1390" spans="1:5" hidden="1">
      <c r="A1390" s="165"/>
      <c r="B1390" s="28"/>
      <c r="C1390" s="28"/>
      <c r="D1390" s="28"/>
      <c r="E1390" s="28"/>
    </row>
    <row r="1391" spans="1:5" hidden="1">
      <c r="A1391" s="165"/>
      <c r="B1391" s="28"/>
      <c r="C1391" s="28"/>
      <c r="D1391" s="28"/>
      <c r="E1391" s="28"/>
    </row>
    <row r="1392" spans="1:5" hidden="1">
      <c r="A1392" s="165"/>
      <c r="B1392" s="28"/>
      <c r="C1392" s="28"/>
      <c r="D1392" s="28"/>
      <c r="E1392" s="28"/>
    </row>
    <row r="1393" spans="1:5" hidden="1">
      <c r="A1393" s="165"/>
      <c r="B1393" s="28"/>
      <c r="C1393" s="28"/>
      <c r="D1393" s="28"/>
      <c r="E1393" s="28"/>
    </row>
    <row r="1394" spans="1:5" hidden="1">
      <c r="A1394" s="165"/>
      <c r="B1394" s="28"/>
      <c r="C1394" s="28"/>
      <c r="D1394" s="28"/>
      <c r="E1394" s="28"/>
    </row>
    <row r="1395" spans="1:5" hidden="1">
      <c r="A1395" s="165"/>
      <c r="B1395" s="28"/>
      <c r="C1395" s="28"/>
      <c r="D1395" s="28"/>
      <c r="E1395" s="28"/>
    </row>
    <row r="1396" spans="1:5" hidden="1">
      <c r="A1396" s="165"/>
      <c r="B1396" s="28"/>
      <c r="C1396" s="28"/>
      <c r="D1396" s="28"/>
      <c r="E1396" s="28"/>
    </row>
    <row r="1397" spans="1:5" hidden="1">
      <c r="A1397" s="165"/>
      <c r="B1397" s="28"/>
      <c r="C1397" s="28"/>
      <c r="D1397" s="28"/>
      <c r="E1397" s="28"/>
    </row>
    <row r="1398" spans="1:5" hidden="1">
      <c r="A1398" s="165"/>
      <c r="B1398" s="28"/>
      <c r="C1398" s="28"/>
      <c r="D1398" s="28"/>
      <c r="E1398" s="28"/>
    </row>
    <row r="1399" spans="1:5" hidden="1">
      <c r="A1399" s="165"/>
      <c r="B1399" s="28"/>
      <c r="C1399" s="28"/>
      <c r="D1399" s="28"/>
      <c r="E1399" s="28"/>
    </row>
    <row r="1400" spans="1:5" hidden="1">
      <c r="A1400" s="165"/>
      <c r="B1400" s="28"/>
      <c r="C1400" s="28"/>
      <c r="D1400" s="28"/>
      <c r="E1400" s="28"/>
    </row>
    <row r="1401" spans="1:5" hidden="1">
      <c r="A1401" s="165"/>
      <c r="B1401" s="28"/>
      <c r="C1401" s="28"/>
      <c r="D1401" s="28"/>
      <c r="E1401" s="28"/>
    </row>
    <row r="1402" spans="1:5" hidden="1">
      <c r="A1402" s="165"/>
      <c r="B1402" s="28"/>
      <c r="C1402" s="28"/>
      <c r="D1402" s="28"/>
      <c r="E1402" s="28"/>
    </row>
    <row r="1403" spans="1:5" hidden="1">
      <c r="A1403" s="165"/>
      <c r="B1403" s="28"/>
      <c r="C1403" s="28"/>
      <c r="D1403" s="28"/>
      <c r="E1403" s="28"/>
    </row>
    <row r="1404" spans="1:5" hidden="1">
      <c r="A1404" s="165"/>
      <c r="B1404" s="28"/>
      <c r="C1404" s="28"/>
      <c r="D1404" s="28"/>
      <c r="E1404" s="28"/>
    </row>
    <row r="1405" spans="1:5" hidden="1">
      <c r="A1405" s="165"/>
      <c r="B1405" s="28"/>
      <c r="C1405" s="28"/>
      <c r="D1405" s="28"/>
      <c r="E1405" s="28"/>
    </row>
    <row r="1406" spans="1:5" hidden="1">
      <c r="A1406" s="165"/>
      <c r="B1406" s="28"/>
      <c r="C1406" s="28"/>
      <c r="D1406" s="28"/>
      <c r="E1406" s="28"/>
    </row>
    <row r="1407" spans="1:5" hidden="1">
      <c r="A1407" s="165"/>
      <c r="B1407" s="28"/>
      <c r="C1407" s="28"/>
      <c r="D1407" s="28"/>
      <c r="E1407" s="28"/>
    </row>
    <row r="1408" spans="1:5" hidden="1">
      <c r="A1408" s="165"/>
      <c r="B1408" s="28"/>
      <c r="C1408" s="28"/>
      <c r="D1408" s="28"/>
      <c r="E1408" s="28"/>
    </row>
    <row r="1409" spans="1:5" hidden="1">
      <c r="A1409" s="165"/>
      <c r="B1409" s="28"/>
      <c r="C1409" s="28"/>
      <c r="D1409" s="28"/>
      <c r="E1409" s="28"/>
    </row>
    <row r="1410" spans="1:5" hidden="1">
      <c r="A1410" s="165"/>
      <c r="B1410" s="28"/>
      <c r="C1410" s="28"/>
      <c r="D1410" s="28"/>
      <c r="E1410" s="28"/>
    </row>
    <row r="1411" spans="1:5" hidden="1">
      <c r="A1411" s="165"/>
      <c r="B1411" s="28"/>
      <c r="C1411" s="28"/>
      <c r="D1411" s="28"/>
      <c r="E1411" s="28"/>
    </row>
    <row r="1412" spans="1:5" hidden="1">
      <c r="A1412" s="165"/>
      <c r="B1412" s="28"/>
      <c r="C1412" s="28"/>
      <c r="D1412" s="28"/>
      <c r="E1412" s="28"/>
    </row>
    <row r="1413" spans="1:5" hidden="1">
      <c r="A1413" s="165"/>
      <c r="B1413" s="28"/>
      <c r="C1413" s="28"/>
      <c r="D1413" s="28"/>
      <c r="E1413" s="28"/>
    </row>
    <row r="1414" spans="1:5" hidden="1">
      <c r="A1414" s="165"/>
      <c r="B1414" s="28"/>
      <c r="C1414" s="28"/>
      <c r="D1414" s="28"/>
      <c r="E1414" s="28"/>
    </row>
    <row r="1415" spans="1:5" hidden="1">
      <c r="A1415" s="165"/>
      <c r="B1415" s="28"/>
      <c r="C1415" s="28"/>
      <c r="D1415" s="28"/>
      <c r="E1415" s="28"/>
    </row>
    <row r="1416" spans="1:5" hidden="1">
      <c r="A1416" s="165"/>
      <c r="B1416" s="28"/>
      <c r="C1416" s="28"/>
      <c r="D1416" s="28"/>
      <c r="E1416" s="28"/>
    </row>
    <row r="1417" spans="1:5" hidden="1">
      <c r="A1417" s="165"/>
      <c r="B1417" s="28"/>
      <c r="C1417" s="28"/>
      <c r="D1417" s="28"/>
      <c r="E1417" s="28"/>
    </row>
    <row r="1418" spans="1:5" hidden="1">
      <c r="A1418" s="165"/>
      <c r="B1418" s="28"/>
      <c r="C1418" s="28"/>
      <c r="D1418" s="28"/>
      <c r="E1418" s="28"/>
    </row>
    <row r="1419" spans="1:5" hidden="1">
      <c r="A1419" s="165"/>
      <c r="B1419" s="28"/>
      <c r="C1419" s="28"/>
      <c r="D1419" s="28"/>
      <c r="E1419" s="28"/>
    </row>
    <row r="1420" spans="1:5" hidden="1">
      <c r="A1420" s="165"/>
      <c r="B1420" s="28"/>
      <c r="C1420" s="28"/>
      <c r="D1420" s="28"/>
      <c r="E1420" s="28"/>
    </row>
    <row r="1421" spans="1:5" hidden="1">
      <c r="A1421" s="165"/>
      <c r="B1421" s="28"/>
      <c r="C1421" s="28"/>
      <c r="D1421" s="28"/>
      <c r="E1421" s="28"/>
    </row>
    <row r="1422" spans="1:5" hidden="1">
      <c r="A1422" s="165"/>
      <c r="B1422" s="28"/>
      <c r="C1422" s="28"/>
      <c r="D1422" s="28"/>
      <c r="E1422" s="28"/>
    </row>
    <row r="1423" spans="1:5" hidden="1">
      <c r="A1423" s="165"/>
      <c r="B1423" s="28"/>
      <c r="C1423" s="28"/>
      <c r="D1423" s="28"/>
      <c r="E1423" s="28"/>
    </row>
    <row r="1424" spans="1:5" hidden="1">
      <c r="A1424" s="165"/>
      <c r="B1424" s="28"/>
      <c r="C1424" s="28"/>
      <c r="D1424" s="28"/>
      <c r="E1424" s="28"/>
    </row>
    <row r="1425" spans="1:5" hidden="1">
      <c r="A1425" s="165"/>
      <c r="B1425" s="28"/>
      <c r="C1425" s="28"/>
      <c r="D1425" s="28"/>
      <c r="E1425" s="28"/>
    </row>
    <row r="1426" spans="1:5" hidden="1">
      <c r="A1426" s="165"/>
      <c r="B1426" s="28"/>
      <c r="C1426" s="28"/>
      <c r="D1426" s="28"/>
      <c r="E1426" s="28"/>
    </row>
    <row r="1427" spans="1:5" hidden="1">
      <c r="A1427" s="165"/>
      <c r="B1427" s="28"/>
      <c r="C1427" s="28"/>
      <c r="D1427" s="28"/>
      <c r="E1427" s="28"/>
    </row>
    <row r="1428" spans="1:5" hidden="1">
      <c r="A1428" s="165"/>
      <c r="B1428" s="28"/>
      <c r="C1428" s="28"/>
      <c r="D1428" s="28"/>
      <c r="E1428" s="28"/>
    </row>
    <row r="1429" spans="1:5" hidden="1">
      <c r="A1429" s="165"/>
      <c r="B1429" s="28"/>
      <c r="C1429" s="28"/>
      <c r="D1429" s="28"/>
      <c r="E1429" s="28"/>
    </row>
    <row r="1430" spans="1:5" hidden="1">
      <c r="A1430" s="165"/>
      <c r="B1430" s="28"/>
      <c r="C1430" s="28"/>
      <c r="D1430" s="28"/>
      <c r="E1430" s="28"/>
    </row>
    <row r="1431" spans="1:5" hidden="1">
      <c r="A1431" s="165"/>
      <c r="B1431" s="28"/>
      <c r="C1431" s="28"/>
      <c r="D1431" s="28"/>
      <c r="E1431" s="28"/>
    </row>
    <row r="1432" spans="1:5" hidden="1">
      <c r="A1432" s="165"/>
      <c r="B1432" s="28"/>
      <c r="C1432" s="28"/>
      <c r="D1432" s="28"/>
      <c r="E1432" s="28"/>
    </row>
    <row r="1433" spans="1:5" hidden="1">
      <c r="A1433" s="165"/>
      <c r="B1433" s="28"/>
      <c r="C1433" s="28"/>
      <c r="D1433" s="28"/>
      <c r="E1433" s="28"/>
    </row>
    <row r="1434" spans="1:5" hidden="1">
      <c r="A1434" s="165"/>
      <c r="B1434" s="28"/>
      <c r="C1434" s="28"/>
      <c r="D1434" s="28"/>
      <c r="E1434" s="28"/>
    </row>
    <row r="1435" spans="1:5" hidden="1">
      <c r="A1435" s="165"/>
      <c r="B1435" s="28"/>
      <c r="C1435" s="28"/>
      <c r="D1435" s="28"/>
      <c r="E1435" s="28"/>
    </row>
    <row r="1436" spans="1:5" hidden="1">
      <c r="A1436" s="165"/>
      <c r="B1436" s="28"/>
      <c r="C1436" s="28"/>
      <c r="D1436" s="28"/>
      <c r="E1436" s="28"/>
    </row>
    <row r="1437" spans="1:5" hidden="1">
      <c r="A1437" s="165"/>
      <c r="B1437" s="28"/>
      <c r="C1437" s="28"/>
      <c r="D1437" s="28"/>
      <c r="E1437" s="28"/>
    </row>
    <row r="1438" spans="1:5" hidden="1">
      <c r="A1438" s="165"/>
      <c r="B1438" s="28"/>
      <c r="C1438" s="28"/>
      <c r="D1438" s="28"/>
      <c r="E1438" s="28"/>
    </row>
    <row r="1439" spans="1:5" hidden="1">
      <c r="A1439" s="165"/>
      <c r="B1439" s="28"/>
      <c r="C1439" s="28"/>
      <c r="D1439" s="28"/>
      <c r="E1439" s="28"/>
    </row>
    <row r="1440" spans="1:5" hidden="1">
      <c r="A1440" s="165"/>
      <c r="B1440" s="28"/>
      <c r="C1440" s="28"/>
      <c r="D1440" s="28"/>
      <c r="E1440" s="28"/>
    </row>
    <row r="1441" spans="1:5" hidden="1">
      <c r="A1441" s="165"/>
      <c r="B1441" s="28"/>
      <c r="C1441" s="28"/>
      <c r="D1441" s="28"/>
      <c r="E1441" s="28"/>
    </row>
    <row r="1442" spans="1:5" hidden="1">
      <c r="A1442" s="165"/>
      <c r="B1442" s="28"/>
      <c r="C1442" s="28"/>
      <c r="D1442" s="28"/>
      <c r="E1442" s="28"/>
    </row>
    <row r="1443" spans="1:5" hidden="1">
      <c r="A1443" s="165"/>
      <c r="B1443" s="28"/>
      <c r="C1443" s="28"/>
      <c r="D1443" s="28"/>
      <c r="E1443" s="28"/>
    </row>
    <row r="1444" spans="1:5" hidden="1">
      <c r="A1444" s="165"/>
      <c r="B1444" s="28"/>
      <c r="C1444" s="28"/>
      <c r="D1444" s="28"/>
      <c r="E1444" s="28"/>
    </row>
    <row r="1445" spans="1:5" hidden="1">
      <c r="A1445" s="165"/>
      <c r="B1445" s="28"/>
      <c r="C1445" s="28"/>
      <c r="D1445" s="28"/>
      <c r="E1445" s="28"/>
    </row>
    <row r="1446" spans="1:5" hidden="1">
      <c r="A1446" s="165"/>
      <c r="B1446" s="28"/>
      <c r="C1446" s="28"/>
      <c r="D1446" s="28"/>
      <c r="E1446" s="28"/>
    </row>
    <row r="1447" spans="1:5" hidden="1">
      <c r="A1447" s="165"/>
      <c r="B1447" s="28"/>
      <c r="C1447" s="28"/>
      <c r="D1447" s="28"/>
      <c r="E1447" s="28"/>
    </row>
    <row r="1448" spans="1:5" hidden="1">
      <c r="A1448" s="165"/>
      <c r="B1448" s="28"/>
      <c r="C1448" s="28"/>
      <c r="D1448" s="28"/>
      <c r="E1448" s="28"/>
    </row>
    <row r="1449" spans="1:5" hidden="1">
      <c r="A1449" s="165"/>
      <c r="B1449" s="28"/>
      <c r="C1449" s="28"/>
      <c r="D1449" s="28"/>
      <c r="E1449" s="28"/>
    </row>
    <row r="1450" spans="1:5" hidden="1">
      <c r="A1450" s="165"/>
      <c r="B1450" s="28"/>
      <c r="C1450" s="28"/>
      <c r="D1450" s="28"/>
      <c r="E1450" s="28"/>
    </row>
    <row r="1451" spans="1:5" hidden="1">
      <c r="A1451" s="165"/>
      <c r="B1451" s="28"/>
      <c r="C1451" s="28"/>
      <c r="D1451" s="28"/>
      <c r="E1451" s="28"/>
    </row>
    <row r="1452" spans="1:5" hidden="1">
      <c r="A1452" s="165"/>
      <c r="B1452" s="28"/>
      <c r="C1452" s="28"/>
      <c r="D1452" s="28"/>
      <c r="E1452" s="28"/>
    </row>
    <row r="1453" spans="1:5" hidden="1">
      <c r="A1453" s="165"/>
      <c r="B1453" s="28"/>
      <c r="C1453" s="28"/>
      <c r="D1453" s="28"/>
      <c r="E1453" s="28"/>
    </row>
    <row r="1454" spans="1:5" hidden="1">
      <c r="A1454" s="165"/>
      <c r="B1454" s="28"/>
      <c r="C1454" s="28"/>
      <c r="D1454" s="28"/>
      <c r="E1454" s="28"/>
    </row>
    <row r="1455" spans="1:5" hidden="1">
      <c r="A1455" s="165"/>
      <c r="B1455" s="28"/>
      <c r="C1455" s="28"/>
      <c r="D1455" s="28"/>
      <c r="E1455" s="28"/>
    </row>
    <row r="1456" spans="1:5" hidden="1">
      <c r="A1456" s="165"/>
      <c r="B1456" s="28"/>
      <c r="C1456" s="28"/>
      <c r="D1456" s="28"/>
      <c r="E1456" s="28"/>
    </row>
    <row r="1457" spans="1:5" hidden="1">
      <c r="A1457" s="165"/>
      <c r="B1457" s="28"/>
      <c r="C1457" s="28"/>
      <c r="D1457" s="28"/>
      <c r="E1457" s="28"/>
    </row>
    <row r="1458" spans="1:5" hidden="1">
      <c r="A1458" s="165"/>
      <c r="B1458" s="28"/>
      <c r="C1458" s="28"/>
      <c r="D1458" s="28"/>
      <c r="E1458" s="28"/>
    </row>
    <row r="1459" spans="1:5" hidden="1">
      <c r="A1459" s="165"/>
      <c r="B1459" s="28"/>
      <c r="C1459" s="28"/>
      <c r="D1459" s="28"/>
      <c r="E1459" s="28"/>
    </row>
    <row r="1460" spans="1:5" hidden="1">
      <c r="A1460" s="165"/>
      <c r="B1460" s="28"/>
      <c r="C1460" s="28"/>
      <c r="D1460" s="28"/>
      <c r="E1460" s="28"/>
    </row>
    <row r="1461" spans="1:5" hidden="1">
      <c r="A1461" s="165"/>
      <c r="B1461" s="28"/>
      <c r="C1461" s="28"/>
      <c r="D1461" s="28"/>
      <c r="E1461" s="28"/>
    </row>
    <row r="1462" spans="1:5" hidden="1">
      <c r="A1462" s="165"/>
      <c r="B1462" s="28"/>
      <c r="C1462" s="28"/>
      <c r="D1462" s="28"/>
      <c r="E1462" s="28"/>
    </row>
    <row r="1463" spans="1:5" hidden="1">
      <c r="A1463" s="165"/>
      <c r="B1463" s="28"/>
      <c r="C1463" s="28"/>
      <c r="D1463" s="28"/>
      <c r="E1463" s="28"/>
    </row>
    <row r="1464" spans="1:5" hidden="1">
      <c r="A1464" s="165"/>
      <c r="B1464" s="28"/>
      <c r="C1464" s="28"/>
      <c r="D1464" s="28"/>
      <c r="E1464" s="28"/>
    </row>
    <row r="1465" spans="1:5" hidden="1">
      <c r="A1465" s="165"/>
      <c r="B1465" s="28"/>
      <c r="C1465" s="28"/>
      <c r="D1465" s="28"/>
      <c r="E1465" s="28"/>
    </row>
    <row r="1466" spans="1:5" hidden="1">
      <c r="A1466" s="165"/>
      <c r="B1466" s="28"/>
      <c r="C1466" s="28"/>
      <c r="D1466" s="28"/>
      <c r="E1466" s="28"/>
    </row>
    <row r="1467" spans="1:5" hidden="1">
      <c r="A1467" s="165"/>
      <c r="B1467" s="28"/>
      <c r="C1467" s="28"/>
      <c r="D1467" s="28"/>
      <c r="E1467" s="28"/>
    </row>
    <row r="1468" spans="1:5" hidden="1">
      <c r="A1468" s="165"/>
      <c r="B1468" s="28"/>
      <c r="C1468" s="28"/>
      <c r="D1468" s="28"/>
      <c r="E1468" s="28"/>
    </row>
    <row r="1469" spans="1:5" hidden="1">
      <c r="A1469" s="165"/>
      <c r="B1469" s="28"/>
      <c r="C1469" s="28"/>
      <c r="D1469" s="28"/>
      <c r="E1469" s="28"/>
    </row>
    <row r="1470" spans="1:5" hidden="1">
      <c r="A1470" s="165"/>
      <c r="B1470" s="28"/>
      <c r="C1470" s="28"/>
      <c r="D1470" s="28"/>
      <c r="E1470" s="28"/>
    </row>
    <row r="1471" spans="1:5" hidden="1">
      <c r="A1471" s="165"/>
      <c r="B1471" s="28"/>
      <c r="C1471" s="28"/>
      <c r="D1471" s="28"/>
      <c r="E1471" s="28"/>
    </row>
    <row r="1472" spans="1:5" hidden="1">
      <c r="A1472" s="165"/>
      <c r="B1472" s="28"/>
      <c r="C1472" s="28"/>
      <c r="D1472" s="28"/>
      <c r="E1472" s="28"/>
    </row>
    <row r="1473" spans="1:5" hidden="1">
      <c r="A1473" s="165"/>
      <c r="B1473" s="28"/>
      <c r="C1473" s="28"/>
      <c r="D1473" s="28"/>
      <c r="E1473" s="28"/>
    </row>
    <row r="1474" spans="1:5" hidden="1">
      <c r="A1474" s="165"/>
      <c r="B1474" s="28"/>
      <c r="C1474" s="28"/>
      <c r="D1474" s="28"/>
      <c r="E1474" s="28"/>
    </row>
    <row r="1475" spans="1:5" hidden="1">
      <c r="A1475" s="165"/>
      <c r="B1475" s="28"/>
      <c r="C1475" s="28"/>
      <c r="D1475" s="28"/>
      <c r="E1475" s="28"/>
    </row>
    <row r="1476" spans="1:5" hidden="1">
      <c r="A1476" s="165"/>
      <c r="B1476" s="28"/>
      <c r="C1476" s="28"/>
      <c r="D1476" s="28"/>
      <c r="E1476" s="28"/>
    </row>
    <row r="1477" spans="1:5" hidden="1">
      <c r="A1477" s="165"/>
      <c r="B1477" s="28"/>
      <c r="C1477" s="28"/>
      <c r="D1477" s="28"/>
      <c r="E1477" s="28"/>
    </row>
    <row r="1478" spans="1:5" hidden="1">
      <c r="A1478" s="165"/>
      <c r="B1478" s="28"/>
      <c r="C1478" s="28"/>
      <c r="D1478" s="28"/>
      <c r="E1478" s="28"/>
    </row>
    <row r="1479" spans="1:5" hidden="1">
      <c r="A1479" s="165"/>
      <c r="B1479" s="28"/>
      <c r="C1479" s="28"/>
      <c r="D1479" s="28"/>
      <c r="E1479" s="28"/>
    </row>
    <row r="1480" spans="1:5" hidden="1">
      <c r="A1480" s="165"/>
      <c r="B1480" s="28"/>
      <c r="C1480" s="28"/>
      <c r="D1480" s="28"/>
      <c r="E1480" s="28"/>
    </row>
    <row r="1481" spans="1:5" hidden="1">
      <c r="A1481" s="165"/>
      <c r="B1481" s="28"/>
      <c r="C1481" s="28"/>
      <c r="D1481" s="28"/>
      <c r="E1481" s="28"/>
    </row>
    <row r="1482" spans="1:5" hidden="1">
      <c r="A1482" s="165"/>
      <c r="B1482" s="28"/>
      <c r="C1482" s="28"/>
      <c r="D1482" s="28"/>
      <c r="E1482" s="28"/>
    </row>
    <row r="1483" spans="1:5" hidden="1">
      <c r="A1483" s="165"/>
      <c r="B1483" s="28"/>
      <c r="C1483" s="28"/>
      <c r="D1483" s="28"/>
      <c r="E1483" s="28"/>
    </row>
    <row r="1484" spans="1:5" hidden="1">
      <c r="A1484" s="165"/>
      <c r="B1484" s="28"/>
      <c r="C1484" s="28"/>
      <c r="D1484" s="28"/>
      <c r="E1484" s="28"/>
    </row>
    <row r="1485" spans="1:5" hidden="1">
      <c r="A1485" s="165"/>
      <c r="B1485" s="28"/>
      <c r="C1485" s="28"/>
      <c r="D1485" s="28"/>
      <c r="E1485" s="28"/>
    </row>
    <row r="1486" spans="1:5" hidden="1">
      <c r="A1486" s="165"/>
      <c r="B1486" s="28"/>
      <c r="C1486" s="28"/>
      <c r="D1486" s="28"/>
      <c r="E1486" s="28"/>
    </row>
    <row r="1487" spans="1:5" hidden="1">
      <c r="A1487" s="165"/>
      <c r="B1487" s="28"/>
      <c r="C1487" s="28"/>
      <c r="D1487" s="28"/>
      <c r="E1487" s="28"/>
    </row>
    <row r="1488" spans="1:5" hidden="1">
      <c r="A1488" s="165"/>
      <c r="B1488" s="28"/>
      <c r="C1488" s="28"/>
      <c r="D1488" s="28"/>
      <c r="E1488" s="28"/>
    </row>
    <row r="1489" spans="1:5" hidden="1">
      <c r="A1489" s="165"/>
      <c r="B1489" s="28"/>
      <c r="C1489" s="28"/>
      <c r="D1489" s="28"/>
      <c r="E1489" s="28"/>
    </row>
    <row r="1490" spans="1:5" hidden="1">
      <c r="A1490" s="165"/>
      <c r="B1490" s="28"/>
      <c r="C1490" s="28"/>
      <c r="D1490" s="28"/>
      <c r="E1490" s="28"/>
    </row>
    <row r="1491" spans="1:5" hidden="1">
      <c r="A1491" s="165"/>
      <c r="B1491" s="28"/>
      <c r="C1491" s="28"/>
      <c r="D1491" s="28"/>
      <c r="E1491" s="28"/>
    </row>
    <row r="1492" spans="1:5" hidden="1">
      <c r="A1492" s="165"/>
      <c r="B1492" s="28"/>
      <c r="C1492" s="28"/>
      <c r="D1492" s="28"/>
      <c r="E1492" s="28"/>
    </row>
    <row r="1493" spans="1:5" hidden="1">
      <c r="A1493" s="165"/>
      <c r="B1493" s="28"/>
      <c r="C1493" s="28"/>
      <c r="D1493" s="28"/>
      <c r="E1493" s="28"/>
    </row>
    <row r="1494" spans="1:5" hidden="1">
      <c r="A1494" s="165"/>
      <c r="B1494" s="28"/>
      <c r="C1494" s="28"/>
      <c r="D1494" s="28"/>
      <c r="E1494" s="28"/>
    </row>
    <row r="1495" spans="1:5" hidden="1">
      <c r="A1495" s="165"/>
      <c r="B1495" s="28"/>
      <c r="C1495" s="28"/>
      <c r="D1495" s="28"/>
      <c r="E1495" s="28"/>
    </row>
    <row r="1496" spans="1:5" hidden="1">
      <c r="A1496" s="165"/>
      <c r="B1496" s="28"/>
      <c r="C1496" s="28"/>
      <c r="D1496" s="28"/>
      <c r="E1496" s="28"/>
    </row>
    <row r="1497" spans="1:5" hidden="1">
      <c r="A1497" s="165"/>
      <c r="B1497" s="28"/>
      <c r="C1497" s="28"/>
      <c r="D1497" s="28"/>
      <c r="E1497" s="28"/>
    </row>
    <row r="1498" spans="1:5" hidden="1">
      <c r="A1498" s="165"/>
      <c r="B1498" s="28"/>
      <c r="C1498" s="28"/>
      <c r="D1498" s="28"/>
      <c r="E1498" s="28"/>
    </row>
    <row r="1499" spans="1:5" hidden="1">
      <c r="A1499" s="165"/>
      <c r="B1499" s="28"/>
      <c r="C1499" s="28"/>
      <c r="D1499" s="28"/>
      <c r="E1499" s="28"/>
    </row>
    <row r="1500" spans="1:5" hidden="1">
      <c r="A1500" s="165"/>
      <c r="B1500" s="28"/>
      <c r="C1500" s="28"/>
      <c r="D1500" s="28"/>
      <c r="E1500" s="28"/>
    </row>
    <row r="1501" spans="1:5" hidden="1">
      <c r="A1501" s="165"/>
      <c r="B1501" s="28"/>
      <c r="C1501" s="28"/>
      <c r="D1501" s="28"/>
      <c r="E1501" s="28"/>
    </row>
    <row r="1502" spans="1:5" hidden="1">
      <c r="A1502" s="165"/>
      <c r="B1502" s="28"/>
      <c r="C1502" s="28"/>
      <c r="D1502" s="28"/>
      <c r="E1502" s="28"/>
    </row>
    <row r="1503" spans="1:5" hidden="1">
      <c r="A1503" s="165"/>
      <c r="B1503" s="28"/>
      <c r="C1503" s="28"/>
      <c r="D1503" s="28"/>
      <c r="E1503" s="28"/>
    </row>
    <row r="1504" spans="1:5" hidden="1">
      <c r="A1504" s="165"/>
      <c r="B1504" s="28"/>
      <c r="C1504" s="28"/>
      <c r="D1504" s="28"/>
      <c r="E1504" s="28"/>
    </row>
    <row r="1505" spans="1:5" hidden="1">
      <c r="A1505" s="165"/>
      <c r="B1505" s="28"/>
      <c r="C1505" s="28"/>
      <c r="D1505" s="28"/>
      <c r="E1505" s="28"/>
    </row>
    <row r="1506" spans="1:5" hidden="1">
      <c r="A1506" s="165"/>
      <c r="B1506" s="28"/>
      <c r="C1506" s="28"/>
      <c r="D1506" s="28"/>
      <c r="E1506" s="28"/>
    </row>
    <row r="1507" spans="1:5" hidden="1">
      <c r="A1507" s="165"/>
      <c r="B1507" s="28"/>
      <c r="C1507" s="28"/>
      <c r="D1507" s="28"/>
      <c r="E1507" s="28"/>
    </row>
    <row r="1508" spans="1:5" hidden="1">
      <c r="A1508" s="165"/>
      <c r="B1508" s="28"/>
      <c r="C1508" s="28"/>
      <c r="D1508" s="28"/>
      <c r="E1508" s="28"/>
    </row>
    <row r="1509" spans="1:5" hidden="1">
      <c r="A1509" s="165"/>
      <c r="B1509" s="28"/>
      <c r="C1509" s="28"/>
      <c r="D1509" s="28"/>
      <c r="E1509" s="28"/>
    </row>
    <row r="1510" spans="1:5" hidden="1">
      <c r="A1510" s="165"/>
      <c r="B1510" s="28"/>
      <c r="C1510" s="28"/>
      <c r="D1510" s="28"/>
      <c r="E1510" s="28"/>
    </row>
    <row r="1511" spans="1:5" hidden="1">
      <c r="A1511" s="165"/>
      <c r="B1511" s="28"/>
      <c r="C1511" s="28"/>
      <c r="D1511" s="28"/>
      <c r="E1511" s="28"/>
    </row>
    <row r="1512" spans="1:5" hidden="1">
      <c r="A1512" s="165"/>
      <c r="B1512" s="28"/>
      <c r="C1512" s="28"/>
      <c r="D1512" s="28"/>
      <c r="E1512" s="28"/>
    </row>
    <row r="1513" spans="1:5" hidden="1">
      <c r="A1513" s="165"/>
      <c r="B1513" s="28"/>
      <c r="C1513" s="28"/>
      <c r="D1513" s="28"/>
      <c r="E1513" s="28"/>
    </row>
    <row r="1514" spans="1:5" hidden="1">
      <c r="A1514" s="165"/>
      <c r="B1514" s="28"/>
      <c r="C1514" s="28"/>
      <c r="D1514" s="28"/>
      <c r="E1514" s="28"/>
    </row>
    <row r="1515" spans="1:5" hidden="1">
      <c r="A1515" s="165"/>
      <c r="B1515" s="28"/>
      <c r="C1515" s="28"/>
      <c r="D1515" s="28"/>
      <c r="E1515" s="28"/>
    </row>
    <row r="1516" spans="1:5" hidden="1">
      <c r="A1516" s="165"/>
      <c r="B1516" s="28"/>
      <c r="C1516" s="28"/>
      <c r="D1516" s="28"/>
      <c r="E1516" s="28"/>
    </row>
    <row r="1517" spans="1:5" hidden="1">
      <c r="A1517" s="165"/>
      <c r="B1517" s="28"/>
      <c r="C1517" s="28"/>
      <c r="D1517" s="28"/>
      <c r="E1517" s="28"/>
    </row>
    <row r="1518" spans="1:5" hidden="1">
      <c r="A1518" s="165"/>
      <c r="B1518" s="28"/>
      <c r="C1518" s="28"/>
      <c r="D1518" s="28"/>
      <c r="E1518" s="28"/>
    </row>
    <row r="1519" spans="1:5" hidden="1">
      <c r="A1519" s="165"/>
      <c r="B1519" s="28"/>
      <c r="C1519" s="28"/>
      <c r="D1519" s="28"/>
      <c r="E1519" s="28"/>
    </row>
    <row r="1520" spans="1:5" hidden="1">
      <c r="A1520" s="165"/>
      <c r="B1520" s="28"/>
      <c r="C1520" s="28"/>
      <c r="D1520" s="28"/>
      <c r="E1520" s="28"/>
    </row>
    <row r="1521" spans="1:5" hidden="1">
      <c r="A1521" s="165"/>
      <c r="B1521" s="28"/>
      <c r="C1521" s="28"/>
      <c r="D1521" s="28"/>
      <c r="E1521" s="28"/>
    </row>
    <row r="1522" spans="1:5" hidden="1">
      <c r="A1522" s="165"/>
      <c r="B1522" s="28"/>
      <c r="C1522" s="28"/>
      <c r="D1522" s="28"/>
      <c r="E1522" s="28"/>
    </row>
    <row r="1523" spans="1:5" hidden="1">
      <c r="A1523" s="165"/>
      <c r="B1523" s="28"/>
      <c r="C1523" s="28"/>
      <c r="D1523" s="28"/>
      <c r="E1523" s="28"/>
    </row>
    <row r="1524" spans="1:5" hidden="1">
      <c r="A1524" s="165"/>
      <c r="B1524" s="28"/>
      <c r="C1524" s="28"/>
      <c r="D1524" s="28"/>
      <c r="E1524" s="28"/>
    </row>
    <row r="1525" spans="1:5" hidden="1">
      <c r="A1525" s="165"/>
      <c r="B1525" s="28"/>
      <c r="C1525" s="28"/>
      <c r="D1525" s="28"/>
      <c r="E1525" s="28"/>
    </row>
    <row r="1526" spans="1:5" hidden="1">
      <c r="A1526" s="165"/>
      <c r="B1526" s="28"/>
      <c r="C1526" s="28"/>
      <c r="D1526" s="28"/>
      <c r="E1526" s="28"/>
    </row>
    <row r="1527" spans="1:5" hidden="1">
      <c r="A1527" s="165"/>
      <c r="B1527" s="28"/>
      <c r="C1527" s="28"/>
      <c r="D1527" s="28"/>
      <c r="E1527" s="28"/>
    </row>
    <row r="1528" spans="1:5" hidden="1">
      <c r="A1528" s="165"/>
      <c r="B1528" s="28"/>
      <c r="C1528" s="28"/>
      <c r="D1528" s="28"/>
      <c r="E1528" s="28"/>
    </row>
    <row r="1529" spans="1:5" hidden="1">
      <c r="A1529" s="165"/>
      <c r="B1529" s="28"/>
      <c r="C1529" s="28"/>
      <c r="D1529" s="28"/>
      <c r="E1529" s="28"/>
    </row>
    <row r="1530" spans="1:5" hidden="1">
      <c r="A1530" s="165"/>
      <c r="B1530" s="28"/>
      <c r="C1530" s="28"/>
      <c r="D1530" s="28"/>
      <c r="E1530" s="28"/>
    </row>
    <row r="1531" spans="1:5" hidden="1">
      <c r="A1531" s="165"/>
      <c r="B1531" s="28"/>
      <c r="C1531" s="28"/>
      <c r="D1531" s="28"/>
      <c r="E1531" s="28"/>
    </row>
    <row r="1532" spans="1:5" hidden="1">
      <c r="A1532" s="165"/>
      <c r="B1532" s="28"/>
      <c r="C1532" s="28"/>
      <c r="D1532" s="28"/>
      <c r="E1532" s="28"/>
    </row>
    <row r="1533" spans="1:5" hidden="1">
      <c r="A1533" s="165"/>
      <c r="B1533" s="28"/>
      <c r="C1533" s="28"/>
      <c r="D1533" s="28"/>
      <c r="E1533" s="28"/>
    </row>
    <row r="1534" spans="1:5" hidden="1">
      <c r="A1534" s="165"/>
      <c r="B1534" s="28"/>
      <c r="C1534" s="28"/>
      <c r="D1534" s="28"/>
      <c r="E1534" s="28"/>
    </row>
    <row r="1535" spans="1:5" hidden="1">
      <c r="A1535" s="165"/>
      <c r="B1535" s="28"/>
      <c r="C1535" s="28"/>
      <c r="D1535" s="28"/>
      <c r="E1535" s="28"/>
    </row>
    <row r="1536" spans="1:5" hidden="1">
      <c r="A1536" s="165"/>
      <c r="B1536" s="28"/>
      <c r="C1536" s="28"/>
      <c r="D1536" s="28"/>
      <c r="E1536" s="28"/>
    </row>
    <row r="1537" spans="1:5" hidden="1">
      <c r="A1537" s="165"/>
      <c r="B1537" s="28"/>
      <c r="C1537" s="28"/>
      <c r="D1537" s="28"/>
      <c r="E1537" s="28"/>
    </row>
    <row r="1538" spans="1:5" hidden="1">
      <c r="A1538" s="165"/>
      <c r="B1538" s="28"/>
      <c r="C1538" s="28"/>
      <c r="D1538" s="28"/>
      <c r="E1538" s="28"/>
    </row>
    <row r="1539" spans="1:5" hidden="1">
      <c r="A1539" s="165"/>
      <c r="B1539" s="28"/>
      <c r="C1539" s="28"/>
      <c r="D1539" s="28"/>
      <c r="E1539" s="28"/>
    </row>
    <row r="1540" spans="1:5" hidden="1">
      <c r="A1540" s="165"/>
      <c r="B1540" s="28"/>
      <c r="C1540" s="28"/>
      <c r="D1540" s="28"/>
      <c r="E1540" s="28"/>
    </row>
    <row r="1541" spans="1:5" hidden="1">
      <c r="A1541" s="165"/>
      <c r="B1541" s="28"/>
      <c r="C1541" s="28"/>
      <c r="D1541" s="28"/>
      <c r="E1541" s="28"/>
    </row>
    <row r="1542" spans="1:5" hidden="1">
      <c r="A1542" s="165"/>
      <c r="B1542" s="28"/>
      <c r="C1542" s="28"/>
      <c r="D1542" s="28"/>
      <c r="E1542" s="28"/>
    </row>
    <row r="1543" spans="1:5" hidden="1">
      <c r="A1543" s="165"/>
      <c r="B1543" s="28"/>
      <c r="C1543" s="28"/>
      <c r="D1543" s="28"/>
      <c r="E1543" s="28"/>
    </row>
    <row r="1544" spans="1:5" hidden="1">
      <c r="A1544" s="165"/>
      <c r="B1544" s="28"/>
      <c r="C1544" s="28"/>
      <c r="D1544" s="28"/>
      <c r="E1544" s="28"/>
    </row>
    <row r="1545" spans="1:5" hidden="1">
      <c r="A1545" s="165"/>
      <c r="B1545" s="28"/>
      <c r="C1545" s="28"/>
      <c r="D1545" s="28"/>
      <c r="E1545" s="28"/>
    </row>
    <row r="1546" spans="1:5" hidden="1">
      <c r="A1546" s="165"/>
      <c r="B1546" s="28"/>
      <c r="C1546" s="28"/>
      <c r="D1546" s="28"/>
      <c r="E1546" s="28"/>
    </row>
    <row r="1547" spans="1:5" hidden="1">
      <c r="A1547" s="165"/>
      <c r="B1547" s="28"/>
      <c r="C1547" s="28"/>
      <c r="D1547" s="28"/>
      <c r="E1547" s="28"/>
    </row>
    <row r="1548" spans="1:5" hidden="1">
      <c r="A1548" s="165"/>
      <c r="B1548" s="28"/>
      <c r="C1548" s="28"/>
      <c r="D1548" s="28"/>
      <c r="E1548" s="28"/>
    </row>
    <row r="1549" spans="1:5" hidden="1">
      <c r="A1549" s="165"/>
      <c r="B1549" s="28"/>
      <c r="C1549" s="28"/>
      <c r="D1549" s="28"/>
      <c r="E1549" s="28"/>
    </row>
    <row r="1550" spans="1:5" hidden="1">
      <c r="A1550" s="165"/>
      <c r="B1550" s="28"/>
      <c r="C1550" s="28"/>
      <c r="D1550" s="28"/>
      <c r="E1550" s="28"/>
    </row>
    <row r="1551" spans="1:5" hidden="1">
      <c r="A1551" s="165"/>
      <c r="B1551" s="28"/>
      <c r="C1551" s="28"/>
      <c r="D1551" s="28"/>
      <c r="E1551" s="28"/>
    </row>
    <row r="1552" spans="1:5" hidden="1">
      <c r="A1552" s="165"/>
      <c r="B1552" s="28"/>
      <c r="C1552" s="28"/>
      <c r="D1552" s="28"/>
      <c r="E1552" s="28"/>
    </row>
    <row r="1553" spans="1:5" hidden="1">
      <c r="A1553" s="165"/>
      <c r="B1553" s="28"/>
      <c r="C1553" s="28"/>
      <c r="D1553" s="28"/>
      <c r="E1553" s="28"/>
    </row>
    <row r="1554" spans="1:5" hidden="1">
      <c r="A1554" s="165"/>
      <c r="B1554" s="28"/>
      <c r="C1554" s="28"/>
      <c r="D1554" s="28"/>
      <c r="E1554" s="28"/>
    </row>
    <row r="1555" spans="1:5" hidden="1">
      <c r="A1555" s="165"/>
      <c r="B1555" s="28"/>
      <c r="C1555" s="28"/>
      <c r="D1555" s="28"/>
      <c r="E1555" s="28"/>
    </row>
    <row r="1556" spans="1:5" hidden="1">
      <c r="A1556" s="165"/>
      <c r="B1556" s="28"/>
      <c r="C1556" s="28"/>
      <c r="D1556" s="28"/>
      <c r="E1556" s="28"/>
    </row>
    <row r="1557" spans="1:5" hidden="1">
      <c r="A1557" s="165"/>
      <c r="B1557" s="28"/>
      <c r="C1557" s="28"/>
      <c r="D1557" s="28"/>
      <c r="E1557" s="28"/>
    </row>
    <row r="1558" spans="1:5" hidden="1">
      <c r="A1558" s="165"/>
      <c r="B1558" s="28"/>
      <c r="C1558" s="28"/>
      <c r="D1558" s="28"/>
      <c r="E1558" s="28"/>
    </row>
    <row r="1559" spans="1:5" hidden="1">
      <c r="A1559" s="165"/>
      <c r="B1559" s="28"/>
      <c r="C1559" s="28"/>
      <c r="D1559" s="28"/>
      <c r="E1559" s="28"/>
    </row>
    <row r="1560" spans="1:5" hidden="1">
      <c r="A1560" s="165"/>
      <c r="B1560" s="28"/>
      <c r="C1560" s="28"/>
      <c r="D1560" s="28"/>
      <c r="E1560" s="28"/>
    </row>
    <row r="1561" spans="1:5" hidden="1">
      <c r="A1561" s="165"/>
      <c r="B1561" s="28"/>
      <c r="C1561" s="28"/>
      <c r="D1561" s="28"/>
      <c r="E1561" s="28"/>
    </row>
    <row r="1562" spans="1:5" hidden="1">
      <c r="A1562" s="165"/>
      <c r="B1562" s="28"/>
      <c r="C1562" s="28"/>
      <c r="D1562" s="28"/>
      <c r="E1562" s="28"/>
    </row>
    <row r="1563" spans="1:5" hidden="1">
      <c r="A1563" s="165"/>
      <c r="B1563" s="28"/>
      <c r="C1563" s="28"/>
      <c r="D1563" s="28"/>
      <c r="E1563" s="28"/>
    </row>
    <row r="1564" spans="1:5" hidden="1">
      <c r="A1564" s="165"/>
      <c r="B1564" s="28"/>
      <c r="C1564" s="28"/>
      <c r="D1564" s="28"/>
      <c r="E1564" s="28"/>
    </row>
    <row r="1565" spans="1:5" hidden="1">
      <c r="A1565" s="165"/>
      <c r="B1565" s="28"/>
      <c r="C1565" s="28"/>
      <c r="D1565" s="28"/>
      <c r="E1565" s="28"/>
    </row>
    <row r="1566" spans="1:5" hidden="1">
      <c r="A1566" s="165"/>
      <c r="B1566" s="28"/>
      <c r="C1566" s="28"/>
      <c r="D1566" s="28"/>
      <c r="E1566" s="28"/>
    </row>
    <row r="1567" spans="1:5" hidden="1">
      <c r="A1567" s="165"/>
      <c r="B1567" s="28"/>
      <c r="C1567" s="28"/>
      <c r="D1567" s="28"/>
      <c r="E1567" s="28"/>
    </row>
    <row r="1568" spans="1:5" hidden="1">
      <c r="A1568" s="165"/>
      <c r="B1568" s="28"/>
      <c r="C1568" s="28"/>
      <c r="D1568" s="28"/>
      <c r="E1568" s="28"/>
    </row>
    <row r="1569" spans="1:5" hidden="1">
      <c r="A1569" s="165"/>
      <c r="B1569" s="28"/>
      <c r="C1569" s="28"/>
      <c r="D1569" s="28"/>
      <c r="E1569" s="28"/>
    </row>
    <row r="1570" spans="1:5" hidden="1">
      <c r="A1570" s="165"/>
      <c r="B1570" s="28"/>
      <c r="C1570" s="28"/>
      <c r="D1570" s="28"/>
      <c r="E1570" s="28"/>
    </row>
    <row r="1571" spans="1:5" hidden="1">
      <c r="A1571" s="165"/>
      <c r="B1571" s="28"/>
      <c r="C1571" s="28"/>
      <c r="D1571" s="28"/>
      <c r="E1571" s="28"/>
    </row>
    <row r="1572" spans="1:5" hidden="1">
      <c r="A1572" s="165"/>
      <c r="B1572" s="28"/>
      <c r="C1572" s="28"/>
      <c r="D1572" s="28"/>
      <c r="E1572" s="28"/>
    </row>
    <row r="1573" spans="1:5" hidden="1">
      <c r="A1573" s="165"/>
      <c r="B1573" s="28"/>
      <c r="C1573" s="28"/>
      <c r="D1573" s="28"/>
      <c r="E1573" s="28"/>
    </row>
    <row r="1574" spans="1:5" hidden="1">
      <c r="A1574" s="165"/>
      <c r="B1574" s="28"/>
      <c r="C1574" s="28"/>
      <c r="D1574" s="28"/>
      <c r="E1574" s="28"/>
    </row>
    <row r="1575" spans="1:5" hidden="1">
      <c r="A1575" s="165"/>
      <c r="B1575" s="28"/>
      <c r="C1575" s="28"/>
      <c r="D1575" s="28"/>
      <c r="E1575" s="28"/>
    </row>
    <row r="1576" spans="1:5" hidden="1">
      <c r="A1576" s="165"/>
      <c r="B1576" s="28"/>
      <c r="C1576" s="28"/>
      <c r="D1576" s="28"/>
      <c r="E1576" s="28"/>
    </row>
    <row r="1577" spans="1:5" hidden="1">
      <c r="A1577" s="165"/>
      <c r="B1577" s="28"/>
      <c r="C1577" s="28"/>
      <c r="D1577" s="28"/>
      <c r="E1577" s="28"/>
    </row>
    <row r="1578" spans="1:5" hidden="1">
      <c r="A1578" s="165"/>
      <c r="B1578" s="28"/>
      <c r="C1578" s="28"/>
      <c r="D1578" s="28"/>
      <c r="E1578" s="28"/>
    </row>
    <row r="1579" spans="1:5" hidden="1">
      <c r="A1579" s="165"/>
      <c r="B1579" s="28"/>
      <c r="C1579" s="28"/>
      <c r="D1579" s="28"/>
      <c r="E1579" s="28"/>
    </row>
    <row r="1580" spans="1:5" hidden="1">
      <c r="A1580" s="165"/>
      <c r="B1580" s="28"/>
      <c r="C1580" s="28"/>
      <c r="D1580" s="28"/>
      <c r="E1580" s="28"/>
    </row>
    <row r="1581" spans="1:5" hidden="1">
      <c r="A1581" s="165"/>
      <c r="B1581" s="28"/>
      <c r="C1581" s="28"/>
      <c r="D1581" s="28"/>
      <c r="E1581" s="28"/>
    </row>
    <row r="1582" spans="1:5" hidden="1">
      <c r="A1582" s="165"/>
      <c r="B1582" s="28"/>
      <c r="C1582" s="28"/>
      <c r="D1582" s="28"/>
      <c r="E1582" s="28"/>
    </row>
    <row r="1583" spans="1:5" hidden="1">
      <c r="A1583" s="165"/>
      <c r="B1583" s="28"/>
      <c r="C1583" s="28"/>
      <c r="D1583" s="28"/>
      <c r="E1583" s="28"/>
    </row>
    <row r="1584" spans="1:5" hidden="1">
      <c r="A1584" s="165"/>
      <c r="B1584" s="28"/>
      <c r="C1584" s="28"/>
      <c r="D1584" s="28"/>
      <c r="E1584" s="28"/>
    </row>
    <row r="1585" spans="1:5" hidden="1">
      <c r="A1585" s="165"/>
      <c r="B1585" s="28"/>
      <c r="C1585" s="28"/>
      <c r="D1585" s="28"/>
      <c r="E1585" s="28"/>
    </row>
    <row r="1586" spans="1:5" hidden="1">
      <c r="A1586" s="165"/>
      <c r="B1586" s="28"/>
      <c r="C1586" s="28"/>
      <c r="D1586" s="28"/>
      <c r="E1586" s="28"/>
    </row>
    <row r="1587" spans="1:5" hidden="1">
      <c r="A1587" s="165"/>
      <c r="B1587" s="28"/>
      <c r="C1587" s="28"/>
      <c r="D1587" s="28"/>
      <c r="E1587" s="28"/>
    </row>
    <row r="1588" spans="1:5" hidden="1">
      <c r="A1588" s="165"/>
      <c r="B1588" s="28"/>
      <c r="C1588" s="28"/>
      <c r="D1588" s="28"/>
      <c r="E1588" s="28"/>
    </row>
    <row r="1589" spans="1:5" hidden="1">
      <c r="A1589" s="165"/>
      <c r="B1589" s="28"/>
      <c r="C1589" s="28"/>
      <c r="D1589" s="28"/>
      <c r="E1589" s="28"/>
    </row>
    <row r="1590" spans="1:5" hidden="1">
      <c r="A1590" s="165"/>
      <c r="B1590" s="28"/>
      <c r="C1590" s="28"/>
      <c r="D1590" s="28"/>
      <c r="E1590" s="28"/>
    </row>
    <row r="1591" spans="1:5" hidden="1">
      <c r="A1591" s="165"/>
      <c r="B1591" s="28"/>
      <c r="C1591" s="28"/>
      <c r="D1591" s="28"/>
      <c r="E1591" s="28"/>
    </row>
    <row r="1592" spans="1:5" hidden="1">
      <c r="A1592" s="165"/>
      <c r="B1592" s="28"/>
      <c r="C1592" s="28"/>
      <c r="D1592" s="28"/>
      <c r="E1592" s="28"/>
    </row>
    <row r="1593" spans="1:5" hidden="1">
      <c r="A1593" s="165"/>
      <c r="B1593" s="28"/>
      <c r="C1593" s="28"/>
      <c r="D1593" s="28"/>
      <c r="E1593" s="28"/>
    </row>
    <row r="1594" spans="1:5" hidden="1">
      <c r="A1594" s="165"/>
      <c r="B1594" s="28"/>
      <c r="C1594" s="28"/>
      <c r="D1594" s="28"/>
      <c r="E1594" s="28"/>
    </row>
    <row r="1595" spans="1:5" hidden="1">
      <c r="A1595" s="165"/>
      <c r="B1595" s="28"/>
      <c r="C1595" s="28"/>
      <c r="D1595" s="28"/>
      <c r="E1595" s="28"/>
    </row>
    <row r="1596" spans="1:5" hidden="1">
      <c r="A1596" s="165"/>
      <c r="B1596" s="28"/>
      <c r="C1596" s="28"/>
      <c r="D1596" s="28"/>
      <c r="E1596" s="28"/>
    </row>
    <row r="1597" spans="1:5" hidden="1">
      <c r="A1597" s="165"/>
      <c r="B1597" s="28"/>
      <c r="C1597" s="28"/>
      <c r="D1597" s="28"/>
      <c r="E1597" s="28"/>
    </row>
    <row r="1598" spans="1:5" hidden="1">
      <c r="A1598" s="165"/>
      <c r="B1598" s="28"/>
      <c r="C1598" s="28"/>
      <c r="D1598" s="28"/>
      <c r="E1598" s="28"/>
    </row>
    <row r="1599" spans="1:5" hidden="1">
      <c r="A1599" s="165"/>
      <c r="B1599" s="28"/>
      <c r="C1599" s="28"/>
      <c r="D1599" s="28"/>
      <c r="E1599" s="28"/>
    </row>
    <row r="1600" spans="1:5" hidden="1">
      <c r="A1600" s="165"/>
      <c r="B1600" s="28"/>
      <c r="C1600" s="28"/>
      <c r="D1600" s="28"/>
      <c r="E1600" s="28"/>
    </row>
    <row r="1601" spans="1:5" hidden="1">
      <c r="A1601" s="165"/>
      <c r="B1601" s="28"/>
      <c r="C1601" s="28"/>
      <c r="D1601" s="28"/>
      <c r="E1601" s="28"/>
    </row>
    <row r="1602" spans="1:5" hidden="1">
      <c r="A1602" s="165"/>
      <c r="B1602" s="28"/>
      <c r="C1602" s="28"/>
      <c r="D1602" s="28"/>
      <c r="E1602" s="28"/>
    </row>
    <row r="1603" spans="1:5" hidden="1">
      <c r="A1603" s="165"/>
      <c r="B1603" s="28"/>
      <c r="C1603" s="28"/>
      <c r="D1603" s="28"/>
      <c r="E1603" s="28"/>
    </row>
    <row r="1604" spans="1:5" hidden="1">
      <c r="A1604" s="165"/>
      <c r="B1604" s="28"/>
      <c r="C1604" s="28"/>
      <c r="D1604" s="28"/>
      <c r="E1604" s="28"/>
    </row>
    <row r="1605" spans="1:5" hidden="1">
      <c r="A1605" s="165"/>
      <c r="B1605" s="28"/>
      <c r="C1605" s="28"/>
      <c r="D1605" s="28"/>
      <c r="E1605" s="28"/>
    </row>
    <row r="1606" spans="1:5" hidden="1">
      <c r="A1606" s="165"/>
      <c r="B1606" s="28"/>
      <c r="C1606" s="28"/>
      <c r="D1606" s="28"/>
      <c r="E1606" s="28"/>
    </row>
    <row r="1607" spans="1:5" hidden="1">
      <c r="A1607" s="165"/>
      <c r="B1607" s="28"/>
      <c r="C1607" s="28"/>
      <c r="D1607" s="28"/>
      <c r="E1607" s="28"/>
    </row>
    <row r="1608" spans="1:5" hidden="1">
      <c r="A1608" s="165"/>
      <c r="B1608" s="28"/>
      <c r="C1608" s="28"/>
      <c r="D1608" s="28"/>
      <c r="E1608" s="28"/>
    </row>
    <row r="1609" spans="1:5" hidden="1">
      <c r="A1609" s="165"/>
      <c r="B1609" s="28"/>
      <c r="C1609" s="28"/>
      <c r="D1609" s="28"/>
      <c r="E1609" s="28"/>
    </row>
    <row r="1610" spans="1:5" hidden="1">
      <c r="A1610" s="165"/>
      <c r="B1610" s="28"/>
      <c r="C1610" s="28"/>
      <c r="D1610" s="28"/>
      <c r="E1610" s="28"/>
    </row>
    <row r="1611" spans="1:5" hidden="1">
      <c r="A1611" s="165"/>
      <c r="B1611" s="28"/>
      <c r="C1611" s="28"/>
      <c r="D1611" s="28"/>
      <c r="E1611" s="28"/>
    </row>
    <row r="1612" spans="1:5" hidden="1">
      <c r="A1612" s="165"/>
      <c r="B1612" s="28"/>
      <c r="C1612" s="28"/>
      <c r="D1612" s="28"/>
      <c r="E1612" s="28"/>
    </row>
    <row r="1613" spans="1:5" hidden="1">
      <c r="A1613" s="165"/>
      <c r="B1613" s="28"/>
      <c r="C1613" s="28"/>
      <c r="D1613" s="28"/>
      <c r="E1613" s="28"/>
    </row>
    <row r="1614" spans="1:5" hidden="1">
      <c r="A1614" s="165"/>
      <c r="B1614" s="28"/>
      <c r="C1614" s="28"/>
      <c r="D1614" s="28"/>
      <c r="E1614" s="28"/>
    </row>
    <row r="1615" spans="1:5" hidden="1">
      <c r="A1615" s="165"/>
      <c r="B1615" s="28"/>
      <c r="C1615" s="28"/>
      <c r="D1615" s="28"/>
      <c r="E1615" s="28"/>
    </row>
    <row r="1616" spans="1:5" hidden="1">
      <c r="A1616" s="165"/>
      <c r="B1616" s="28"/>
      <c r="C1616" s="28"/>
      <c r="D1616" s="28"/>
      <c r="E1616" s="28"/>
    </row>
    <row r="1617" spans="1:5" hidden="1">
      <c r="A1617" s="165"/>
      <c r="B1617" s="28"/>
      <c r="C1617" s="28"/>
      <c r="D1617" s="28"/>
      <c r="E1617" s="28"/>
    </row>
    <row r="1618" spans="1:5" hidden="1">
      <c r="A1618" s="165"/>
      <c r="B1618" s="28"/>
      <c r="C1618" s="28"/>
      <c r="D1618" s="28"/>
      <c r="E1618" s="28"/>
    </row>
    <row r="1619" spans="1:5" hidden="1">
      <c r="A1619" s="165"/>
      <c r="B1619" s="28"/>
      <c r="C1619" s="28"/>
      <c r="D1619" s="28"/>
      <c r="E1619" s="28"/>
    </row>
    <row r="1620" spans="1:5" hidden="1">
      <c r="A1620" s="165"/>
      <c r="B1620" s="28"/>
      <c r="C1620" s="28"/>
      <c r="D1620" s="28"/>
      <c r="E1620" s="28"/>
    </row>
    <row r="1621" spans="1:5" hidden="1">
      <c r="A1621" s="165"/>
      <c r="B1621" s="28"/>
      <c r="C1621" s="28"/>
      <c r="D1621" s="28"/>
      <c r="E1621" s="28"/>
    </row>
    <row r="1622" spans="1:5" hidden="1">
      <c r="A1622" s="165"/>
      <c r="B1622" s="28"/>
      <c r="C1622" s="28"/>
      <c r="D1622" s="28"/>
      <c r="E1622" s="28"/>
    </row>
    <row r="1623" spans="1:5" hidden="1">
      <c r="A1623" s="165"/>
      <c r="B1623" s="28"/>
      <c r="C1623" s="28"/>
      <c r="D1623" s="28"/>
      <c r="E1623" s="28"/>
    </row>
    <row r="1624" spans="1:5" hidden="1">
      <c r="A1624" s="165"/>
      <c r="B1624" s="28"/>
      <c r="C1624" s="28"/>
      <c r="D1624" s="28"/>
      <c r="E1624" s="28"/>
    </row>
    <row r="1625" spans="1:5" hidden="1">
      <c r="A1625" s="165"/>
      <c r="B1625" s="28"/>
      <c r="C1625" s="28"/>
      <c r="D1625" s="28"/>
      <c r="E1625" s="28"/>
    </row>
    <row r="1626" spans="1:5" hidden="1">
      <c r="A1626" s="165"/>
      <c r="B1626" s="28"/>
      <c r="C1626" s="28"/>
      <c r="D1626" s="28"/>
      <c r="E1626" s="28"/>
    </row>
    <row r="1627" spans="1:5" hidden="1">
      <c r="A1627" s="165"/>
      <c r="B1627" s="28"/>
      <c r="C1627" s="28"/>
      <c r="D1627" s="28"/>
      <c r="E1627" s="28"/>
    </row>
    <row r="1628" spans="1:5" hidden="1">
      <c r="A1628" s="165"/>
      <c r="B1628" s="28"/>
      <c r="C1628" s="28"/>
      <c r="D1628" s="28"/>
      <c r="E1628" s="28"/>
    </row>
    <row r="1629" spans="1:5" hidden="1">
      <c r="A1629" s="165"/>
      <c r="B1629" s="28"/>
      <c r="C1629" s="28"/>
      <c r="D1629" s="28"/>
      <c r="E1629" s="28"/>
    </row>
    <row r="1630" spans="1:5" hidden="1">
      <c r="A1630" s="165"/>
      <c r="B1630" s="28"/>
      <c r="C1630" s="28"/>
      <c r="D1630" s="28"/>
      <c r="E1630" s="28"/>
    </row>
    <row r="1631" spans="1:5" hidden="1">
      <c r="A1631" s="165"/>
      <c r="B1631" s="28"/>
      <c r="C1631" s="28"/>
      <c r="D1631" s="28"/>
      <c r="E1631" s="28"/>
    </row>
    <row r="1632" spans="1:5" hidden="1">
      <c r="A1632" s="165"/>
      <c r="B1632" s="28"/>
      <c r="C1632" s="28"/>
      <c r="D1632" s="28"/>
      <c r="E1632" s="28"/>
    </row>
    <row r="1633" spans="1:5" hidden="1">
      <c r="A1633" s="165"/>
      <c r="B1633" s="28"/>
      <c r="C1633" s="28"/>
      <c r="D1633" s="28"/>
      <c r="E1633" s="28"/>
    </row>
    <row r="1634" spans="1:5" hidden="1">
      <c r="A1634" s="165"/>
      <c r="B1634" s="28"/>
      <c r="C1634" s="28"/>
      <c r="D1634" s="28"/>
      <c r="E1634" s="28"/>
    </row>
    <row r="1635" spans="1:5" hidden="1">
      <c r="A1635" s="165"/>
      <c r="B1635" s="28"/>
      <c r="C1635" s="28"/>
      <c r="D1635" s="28"/>
      <c r="E1635" s="28"/>
    </row>
    <row r="1636" spans="1:5" hidden="1">
      <c r="A1636" s="165"/>
      <c r="B1636" s="28"/>
      <c r="C1636" s="28"/>
      <c r="D1636" s="28"/>
      <c r="E1636" s="28"/>
    </row>
    <row r="1637" spans="1:5" hidden="1">
      <c r="A1637" s="165"/>
      <c r="B1637" s="28"/>
      <c r="C1637" s="28"/>
      <c r="D1637" s="28"/>
      <c r="E1637" s="28"/>
    </row>
    <row r="1638" spans="1:5" hidden="1">
      <c r="A1638" s="165"/>
      <c r="B1638" s="28"/>
      <c r="C1638" s="28"/>
      <c r="D1638" s="28"/>
      <c r="E1638" s="28"/>
    </row>
    <row r="1639" spans="1:5" hidden="1">
      <c r="A1639" s="165"/>
      <c r="B1639" s="28"/>
      <c r="C1639" s="28"/>
      <c r="D1639" s="28"/>
      <c r="E1639" s="28"/>
    </row>
    <row r="1640" spans="1:5" hidden="1">
      <c r="A1640" s="165"/>
      <c r="B1640" s="28"/>
      <c r="C1640" s="28"/>
      <c r="D1640" s="28"/>
      <c r="E1640" s="28"/>
    </row>
    <row r="1641" spans="1:5" hidden="1">
      <c r="A1641" s="165"/>
      <c r="B1641" s="28"/>
      <c r="C1641" s="28"/>
      <c r="D1641" s="28"/>
      <c r="E1641" s="28"/>
    </row>
    <row r="1642" spans="1:5" hidden="1">
      <c r="A1642" s="165"/>
      <c r="B1642" s="28"/>
      <c r="C1642" s="28"/>
      <c r="D1642" s="28"/>
      <c r="E1642" s="28"/>
    </row>
    <row r="1643" spans="1:5" hidden="1">
      <c r="A1643" s="165"/>
      <c r="B1643" s="28"/>
      <c r="C1643" s="28"/>
      <c r="D1643" s="28"/>
      <c r="E1643" s="28"/>
    </row>
    <row r="1644" spans="1:5" hidden="1">
      <c r="A1644" s="165"/>
      <c r="B1644" s="28"/>
      <c r="C1644" s="28"/>
      <c r="D1644" s="28"/>
      <c r="E1644" s="28"/>
    </row>
    <row r="1645" spans="1:5" hidden="1">
      <c r="A1645" s="165"/>
      <c r="B1645" s="28"/>
      <c r="C1645" s="28"/>
      <c r="D1645" s="28"/>
      <c r="E1645" s="28"/>
    </row>
    <row r="1646" spans="1:5" hidden="1">
      <c r="A1646" s="165"/>
      <c r="B1646" s="28"/>
      <c r="C1646" s="28"/>
      <c r="D1646" s="28"/>
      <c r="E1646" s="28"/>
    </row>
    <row r="1647" spans="1:5" hidden="1">
      <c r="A1647" s="165"/>
      <c r="B1647" s="28"/>
      <c r="C1647" s="28"/>
      <c r="D1647" s="28"/>
      <c r="E1647" s="28"/>
    </row>
    <row r="1648" spans="1:5" hidden="1">
      <c r="A1648" s="165"/>
      <c r="B1648" s="28"/>
      <c r="C1648" s="28"/>
      <c r="D1648" s="28"/>
      <c r="E1648" s="28"/>
    </row>
    <row r="1649" spans="1:5" hidden="1">
      <c r="A1649" s="165"/>
      <c r="B1649" s="28"/>
      <c r="C1649" s="28"/>
      <c r="D1649" s="28"/>
      <c r="E1649" s="28"/>
    </row>
    <row r="1650" spans="1:5" hidden="1">
      <c r="A1650" s="165"/>
      <c r="B1650" s="28"/>
      <c r="C1650" s="28"/>
      <c r="D1650" s="28"/>
      <c r="E1650" s="28"/>
    </row>
    <row r="1651" spans="1:5" hidden="1">
      <c r="A1651" s="165"/>
      <c r="B1651" s="28"/>
      <c r="C1651" s="28"/>
      <c r="D1651" s="28"/>
      <c r="E1651" s="28"/>
    </row>
    <row r="1652" spans="1:5" hidden="1">
      <c r="A1652" s="165"/>
      <c r="B1652" s="28"/>
      <c r="C1652" s="28"/>
      <c r="D1652" s="28"/>
      <c r="E1652" s="28"/>
    </row>
    <row r="1653" spans="1:5" hidden="1">
      <c r="A1653" s="165"/>
      <c r="B1653" s="28"/>
      <c r="C1653" s="28"/>
      <c r="D1653" s="28"/>
      <c r="E1653" s="28"/>
    </row>
    <row r="1654" spans="1:5" hidden="1">
      <c r="A1654" s="165"/>
      <c r="B1654" s="28"/>
      <c r="C1654" s="28"/>
      <c r="D1654" s="28"/>
      <c r="E1654" s="28"/>
    </row>
    <row r="1655" spans="1:5" hidden="1">
      <c r="A1655" s="165"/>
      <c r="B1655" s="28"/>
      <c r="C1655" s="28"/>
      <c r="D1655" s="28"/>
      <c r="E1655" s="28"/>
    </row>
    <row r="1656" spans="1:5" hidden="1">
      <c r="A1656" s="165"/>
      <c r="B1656" s="28"/>
      <c r="C1656" s="28"/>
      <c r="D1656" s="28"/>
      <c r="E1656" s="28"/>
    </row>
    <row r="1657" spans="1:5" hidden="1">
      <c r="A1657" s="165"/>
      <c r="B1657" s="28"/>
      <c r="C1657" s="28"/>
      <c r="D1657" s="28"/>
      <c r="E1657" s="28"/>
    </row>
    <row r="1658" spans="1:5" hidden="1">
      <c r="A1658" s="165"/>
      <c r="B1658" s="28"/>
      <c r="C1658" s="28"/>
      <c r="D1658" s="28"/>
      <c r="E1658" s="28"/>
    </row>
    <row r="1659" spans="1:5" hidden="1">
      <c r="A1659" s="165"/>
      <c r="B1659" s="28"/>
      <c r="C1659" s="28"/>
      <c r="D1659" s="28"/>
      <c r="E1659" s="28"/>
    </row>
    <row r="1660" spans="1:5" hidden="1">
      <c r="A1660" s="165"/>
      <c r="B1660" s="28"/>
      <c r="C1660" s="28"/>
      <c r="D1660" s="28"/>
      <c r="E1660" s="28"/>
    </row>
    <row r="1661" spans="1:5" hidden="1">
      <c r="A1661" s="165"/>
      <c r="B1661" s="28"/>
      <c r="C1661" s="28"/>
      <c r="D1661" s="28"/>
      <c r="E1661" s="28"/>
    </row>
    <row r="1662" spans="1:5" hidden="1">
      <c r="A1662" s="165"/>
      <c r="B1662" s="28"/>
      <c r="C1662" s="28"/>
      <c r="D1662" s="28"/>
      <c r="E1662" s="28"/>
    </row>
    <row r="1663" spans="1:5" hidden="1">
      <c r="A1663" s="165"/>
      <c r="B1663" s="28"/>
      <c r="C1663" s="28"/>
      <c r="D1663" s="28"/>
      <c r="E1663" s="28"/>
    </row>
    <row r="1664" spans="1:5" hidden="1">
      <c r="A1664" s="165"/>
      <c r="B1664" s="28"/>
      <c r="C1664" s="28"/>
      <c r="D1664" s="28"/>
      <c r="E1664" s="28"/>
    </row>
    <row r="1665" spans="1:5" hidden="1">
      <c r="A1665" s="165"/>
      <c r="B1665" s="28"/>
      <c r="C1665" s="28"/>
      <c r="D1665" s="28"/>
      <c r="E1665" s="28"/>
    </row>
    <row r="1666" spans="1:5" hidden="1">
      <c r="A1666" s="165"/>
      <c r="B1666" s="28"/>
      <c r="C1666" s="28"/>
      <c r="D1666" s="28"/>
      <c r="E1666" s="28"/>
    </row>
    <row r="1667" spans="1:5" hidden="1">
      <c r="A1667" s="165"/>
      <c r="B1667" s="28"/>
      <c r="C1667" s="28"/>
      <c r="D1667" s="28"/>
      <c r="E1667" s="28"/>
    </row>
    <row r="1668" spans="1:5" hidden="1">
      <c r="A1668" s="165"/>
      <c r="B1668" s="28"/>
      <c r="C1668" s="28"/>
      <c r="D1668" s="28"/>
      <c r="E1668" s="28"/>
    </row>
    <row r="1669" spans="1:5" hidden="1">
      <c r="A1669" s="165"/>
      <c r="B1669" s="28"/>
      <c r="C1669" s="28"/>
      <c r="D1669" s="28"/>
      <c r="E1669" s="28"/>
    </row>
    <row r="1670" spans="1:5" hidden="1">
      <c r="A1670" s="165"/>
      <c r="B1670" s="28"/>
      <c r="C1670" s="28"/>
      <c r="D1670" s="28"/>
      <c r="E1670" s="28"/>
    </row>
    <row r="1671" spans="1:5" hidden="1">
      <c r="A1671" s="165"/>
      <c r="B1671" s="28"/>
      <c r="C1671" s="28"/>
      <c r="D1671" s="28"/>
      <c r="E1671" s="28"/>
    </row>
    <row r="1672" spans="1:5" hidden="1">
      <c r="A1672" s="165"/>
      <c r="B1672" s="28"/>
      <c r="C1672" s="28"/>
      <c r="D1672" s="28"/>
      <c r="E1672" s="28"/>
    </row>
    <row r="1673" spans="1:5" hidden="1">
      <c r="A1673" s="165"/>
      <c r="B1673" s="28"/>
      <c r="C1673" s="28"/>
      <c r="D1673" s="28"/>
      <c r="E1673" s="28"/>
    </row>
    <row r="1674" spans="1:5" hidden="1">
      <c r="A1674" s="165"/>
      <c r="B1674" s="28"/>
      <c r="C1674" s="28"/>
      <c r="D1674" s="28"/>
      <c r="E1674" s="28"/>
    </row>
    <row r="1675" spans="1:5" hidden="1">
      <c r="A1675" s="165"/>
      <c r="B1675" s="28"/>
      <c r="C1675" s="28"/>
      <c r="D1675" s="28"/>
      <c r="E1675" s="28"/>
    </row>
    <row r="1676" spans="1:5" hidden="1">
      <c r="A1676" s="165"/>
      <c r="B1676" s="28"/>
      <c r="C1676" s="28"/>
      <c r="D1676" s="28"/>
      <c r="E1676" s="28"/>
    </row>
    <row r="1677" spans="1:5" hidden="1">
      <c r="A1677" s="165"/>
      <c r="B1677" s="28"/>
      <c r="C1677" s="28"/>
      <c r="D1677" s="28"/>
      <c r="E1677" s="28"/>
    </row>
    <row r="1678" spans="1:5" hidden="1">
      <c r="A1678" s="165"/>
      <c r="B1678" s="28"/>
      <c r="C1678" s="28"/>
      <c r="D1678" s="28"/>
      <c r="E1678" s="28"/>
    </row>
    <row r="1679" spans="1:5" hidden="1">
      <c r="A1679" s="165"/>
      <c r="B1679" s="28"/>
      <c r="C1679" s="28"/>
      <c r="D1679" s="28"/>
      <c r="E1679" s="28"/>
    </row>
    <row r="1680" spans="1:5" hidden="1">
      <c r="A1680" s="165"/>
      <c r="B1680" s="28"/>
      <c r="C1680" s="28"/>
      <c r="D1680" s="28"/>
      <c r="E1680" s="28"/>
    </row>
    <row r="1681" spans="1:5" hidden="1">
      <c r="A1681" s="165"/>
      <c r="B1681" s="28"/>
      <c r="C1681" s="28"/>
      <c r="D1681" s="28"/>
      <c r="E1681" s="28"/>
    </row>
    <row r="1682" spans="1:5" hidden="1">
      <c r="A1682" s="165"/>
      <c r="B1682" s="28"/>
      <c r="C1682" s="28"/>
      <c r="D1682" s="28"/>
      <c r="E1682" s="28"/>
    </row>
    <row r="1683" spans="1:5" hidden="1">
      <c r="A1683" s="165"/>
      <c r="B1683" s="28"/>
      <c r="C1683" s="28"/>
      <c r="D1683" s="28"/>
      <c r="E1683" s="28"/>
    </row>
    <row r="1684" spans="1:5" hidden="1">
      <c r="A1684" s="165"/>
      <c r="B1684" s="28"/>
      <c r="C1684" s="28"/>
      <c r="D1684" s="28"/>
      <c r="E1684" s="28"/>
    </row>
    <row r="1685" spans="1:5" hidden="1">
      <c r="A1685" s="165"/>
      <c r="B1685" s="28"/>
      <c r="C1685" s="28"/>
      <c r="D1685" s="28"/>
      <c r="E1685" s="28"/>
    </row>
    <row r="1686" spans="1:5" hidden="1">
      <c r="A1686" s="165"/>
      <c r="B1686" s="28"/>
      <c r="C1686" s="28"/>
      <c r="D1686" s="28"/>
      <c r="E1686" s="28"/>
    </row>
    <row r="1687" spans="1:5" hidden="1">
      <c r="A1687" s="165"/>
      <c r="B1687" s="28"/>
      <c r="C1687" s="28"/>
      <c r="D1687" s="28"/>
      <c r="E1687" s="28"/>
    </row>
    <row r="1688" spans="1:5" hidden="1">
      <c r="A1688" s="165"/>
      <c r="B1688" s="28"/>
      <c r="C1688" s="28"/>
      <c r="D1688" s="28"/>
      <c r="E1688" s="28"/>
    </row>
    <row r="1689" spans="1:5" hidden="1">
      <c r="A1689" s="165"/>
      <c r="B1689" s="28"/>
      <c r="C1689" s="28"/>
      <c r="D1689" s="28"/>
      <c r="E1689" s="28"/>
    </row>
    <row r="1690" spans="1:5" hidden="1">
      <c r="A1690" s="165"/>
      <c r="B1690" s="28"/>
      <c r="C1690" s="28"/>
      <c r="D1690" s="28"/>
      <c r="E1690" s="28"/>
    </row>
    <row r="1691" spans="1:5" hidden="1">
      <c r="A1691" s="165"/>
      <c r="B1691" s="28"/>
      <c r="C1691" s="28"/>
      <c r="D1691" s="28"/>
      <c r="E1691" s="28"/>
    </row>
    <row r="1692" spans="1:5" hidden="1">
      <c r="A1692" s="165"/>
      <c r="B1692" s="28"/>
      <c r="C1692" s="28"/>
      <c r="D1692" s="28"/>
      <c r="E1692" s="28"/>
    </row>
    <row r="1693" spans="1:5" hidden="1">
      <c r="A1693" s="165"/>
      <c r="B1693" s="28"/>
      <c r="C1693" s="28"/>
      <c r="D1693" s="28"/>
      <c r="E1693" s="28"/>
    </row>
    <row r="1694" spans="1:5" hidden="1">
      <c r="A1694" s="165"/>
      <c r="B1694" s="28"/>
      <c r="C1694" s="28"/>
      <c r="D1694" s="28"/>
      <c r="E1694" s="28"/>
    </row>
    <row r="1695" spans="1:5" hidden="1">
      <c r="A1695" s="165"/>
      <c r="B1695" s="28"/>
      <c r="C1695" s="28"/>
      <c r="D1695" s="28"/>
      <c r="E1695" s="28"/>
    </row>
    <row r="1696" spans="1:5" hidden="1">
      <c r="A1696" s="165"/>
      <c r="B1696" s="28"/>
      <c r="C1696" s="28"/>
      <c r="D1696" s="28"/>
      <c r="E1696" s="28"/>
    </row>
    <row r="1697" spans="1:5" hidden="1">
      <c r="A1697" s="165"/>
      <c r="B1697" s="28"/>
      <c r="C1697" s="28"/>
      <c r="D1697" s="28"/>
      <c r="E1697" s="28"/>
    </row>
    <row r="1698" spans="1:5" hidden="1">
      <c r="A1698" s="165"/>
      <c r="B1698" s="28"/>
      <c r="C1698" s="28"/>
      <c r="D1698" s="28"/>
      <c r="E1698" s="28"/>
    </row>
    <row r="1699" spans="1:5" hidden="1">
      <c r="A1699" s="165"/>
      <c r="B1699" s="28"/>
      <c r="C1699" s="28"/>
      <c r="D1699" s="28"/>
      <c r="E1699" s="28"/>
    </row>
    <row r="1700" spans="1:5" hidden="1">
      <c r="A1700" s="165"/>
      <c r="B1700" s="28"/>
      <c r="C1700" s="28"/>
      <c r="D1700" s="28"/>
      <c r="E1700" s="28"/>
    </row>
    <row r="1701" spans="1:5" hidden="1">
      <c r="A1701" s="165"/>
      <c r="B1701" s="28"/>
      <c r="C1701" s="28"/>
      <c r="D1701" s="28"/>
      <c r="E1701" s="28"/>
    </row>
    <row r="1702" spans="1:5" hidden="1">
      <c r="A1702" s="165"/>
      <c r="B1702" s="28"/>
      <c r="C1702" s="28"/>
      <c r="D1702" s="28"/>
      <c r="E1702" s="28"/>
    </row>
    <row r="1703" spans="1:5" hidden="1">
      <c r="A1703" s="165"/>
      <c r="B1703" s="28"/>
      <c r="C1703" s="28"/>
      <c r="D1703" s="28"/>
      <c r="E1703" s="28"/>
    </row>
    <row r="1704" spans="1:5" hidden="1">
      <c r="A1704" s="165"/>
      <c r="B1704" s="28"/>
      <c r="C1704" s="28"/>
      <c r="D1704" s="28"/>
      <c r="E1704" s="28"/>
    </row>
    <row r="1705" spans="1:5" hidden="1">
      <c r="A1705" s="165"/>
      <c r="B1705" s="28"/>
      <c r="C1705" s="28"/>
      <c r="D1705" s="28"/>
      <c r="E1705" s="28"/>
    </row>
    <row r="1706" spans="1:5" hidden="1">
      <c r="A1706" s="165"/>
      <c r="B1706" s="28"/>
      <c r="C1706" s="28"/>
      <c r="D1706" s="28"/>
      <c r="E1706" s="28"/>
    </row>
    <row r="1707" spans="1:5" hidden="1">
      <c r="A1707" s="165"/>
      <c r="B1707" s="28"/>
      <c r="C1707" s="28"/>
      <c r="D1707" s="28"/>
      <c r="E1707" s="28"/>
    </row>
    <row r="1708" spans="1:5" hidden="1">
      <c r="A1708" s="165"/>
      <c r="B1708" s="28"/>
      <c r="C1708" s="28"/>
      <c r="D1708" s="28"/>
      <c r="E1708" s="28"/>
    </row>
    <row r="1709" spans="1:5" hidden="1">
      <c r="A1709" s="165"/>
      <c r="B1709" s="28"/>
      <c r="C1709" s="28"/>
      <c r="D1709" s="28"/>
      <c r="E1709" s="28"/>
    </row>
    <row r="1710" spans="1:5" hidden="1">
      <c r="A1710" s="165"/>
      <c r="B1710" s="28"/>
      <c r="C1710" s="28"/>
      <c r="D1710" s="28"/>
      <c r="E1710" s="28"/>
    </row>
    <row r="1711" spans="1:5" hidden="1">
      <c r="A1711" s="165"/>
      <c r="B1711" s="28"/>
      <c r="C1711" s="28"/>
      <c r="D1711" s="28"/>
      <c r="E1711" s="28"/>
    </row>
    <row r="1712" spans="1:5" hidden="1">
      <c r="A1712" s="165"/>
      <c r="B1712" s="28"/>
      <c r="C1712" s="28"/>
      <c r="D1712" s="28"/>
      <c r="E1712" s="28"/>
    </row>
    <row r="1713" spans="1:5" hidden="1">
      <c r="A1713" s="165"/>
      <c r="B1713" s="28"/>
      <c r="C1713" s="28"/>
      <c r="D1713" s="28"/>
      <c r="E1713" s="28"/>
    </row>
    <row r="1714" spans="1:5" hidden="1">
      <c r="A1714" s="165"/>
      <c r="B1714" s="28"/>
      <c r="C1714" s="28"/>
      <c r="D1714" s="28"/>
      <c r="E1714" s="28"/>
    </row>
    <row r="1715" spans="1:5" hidden="1">
      <c r="A1715" s="165"/>
      <c r="B1715" s="28"/>
      <c r="C1715" s="28"/>
      <c r="D1715" s="28"/>
      <c r="E1715" s="28"/>
    </row>
    <row r="1716" spans="1:5" hidden="1">
      <c r="A1716" s="165"/>
      <c r="B1716" s="28"/>
      <c r="C1716" s="28"/>
      <c r="D1716" s="28"/>
      <c r="E1716" s="28"/>
    </row>
    <row r="1717" spans="1:5" hidden="1">
      <c r="A1717" s="165"/>
      <c r="B1717" s="28"/>
      <c r="C1717" s="28"/>
      <c r="D1717" s="28"/>
      <c r="E1717" s="28"/>
    </row>
    <row r="1718" spans="1:5" hidden="1">
      <c r="A1718" s="165"/>
      <c r="B1718" s="28"/>
      <c r="C1718" s="28"/>
      <c r="D1718" s="28"/>
      <c r="E1718" s="28"/>
    </row>
    <row r="1719" spans="1:5" hidden="1">
      <c r="A1719" s="165"/>
      <c r="B1719" s="28"/>
      <c r="C1719" s="28"/>
      <c r="D1719" s="28"/>
      <c r="E1719" s="28"/>
    </row>
    <row r="1720" spans="1:5" hidden="1">
      <c r="A1720" s="165"/>
      <c r="B1720" s="28"/>
      <c r="C1720" s="28"/>
      <c r="D1720" s="28"/>
      <c r="E1720" s="28"/>
    </row>
    <row r="1721" spans="1:5" hidden="1">
      <c r="A1721" s="165"/>
      <c r="B1721" s="28"/>
      <c r="C1721" s="28"/>
      <c r="D1721" s="28"/>
      <c r="E1721" s="28"/>
    </row>
    <row r="1722" spans="1:5" hidden="1">
      <c r="A1722" s="165"/>
      <c r="B1722" s="28"/>
      <c r="C1722" s="28"/>
      <c r="D1722" s="28"/>
      <c r="E1722" s="28"/>
    </row>
    <row r="1723" spans="1:5" hidden="1">
      <c r="A1723" s="165"/>
      <c r="B1723" s="28"/>
      <c r="C1723" s="28"/>
      <c r="D1723" s="28"/>
      <c r="E1723" s="28"/>
    </row>
    <row r="1724" spans="1:5" hidden="1">
      <c r="A1724" s="165"/>
      <c r="B1724" s="28"/>
      <c r="C1724" s="28"/>
      <c r="D1724" s="28"/>
      <c r="E1724" s="28"/>
    </row>
    <row r="1725" spans="1:5" hidden="1">
      <c r="A1725" s="165"/>
      <c r="B1725" s="28"/>
      <c r="C1725" s="28"/>
      <c r="D1725" s="28"/>
      <c r="E1725" s="28"/>
    </row>
    <row r="1726" spans="1:5" hidden="1">
      <c r="A1726" s="165"/>
      <c r="B1726" s="28"/>
      <c r="C1726" s="28"/>
      <c r="D1726" s="28"/>
      <c r="E1726" s="28"/>
    </row>
    <row r="1727" spans="1:5" hidden="1">
      <c r="A1727" s="165"/>
      <c r="B1727" s="28"/>
      <c r="C1727" s="28"/>
      <c r="D1727" s="28"/>
      <c r="E1727" s="28"/>
    </row>
    <row r="1728" spans="1:5" hidden="1">
      <c r="A1728" s="165"/>
      <c r="B1728" s="28"/>
      <c r="C1728" s="28"/>
      <c r="D1728" s="28"/>
      <c r="E1728" s="28"/>
    </row>
    <row r="1729" spans="1:5" hidden="1">
      <c r="A1729" s="165"/>
      <c r="B1729" s="28"/>
      <c r="C1729" s="28"/>
      <c r="D1729" s="28"/>
      <c r="E1729" s="28"/>
    </row>
    <row r="1730" spans="1:5" hidden="1">
      <c r="A1730" s="165"/>
      <c r="B1730" s="28"/>
      <c r="C1730" s="28"/>
      <c r="D1730" s="28"/>
      <c r="E1730" s="28"/>
    </row>
    <row r="1731" spans="1:5" hidden="1">
      <c r="A1731" s="165"/>
      <c r="B1731" s="28"/>
      <c r="C1731" s="28"/>
      <c r="D1731" s="28"/>
      <c r="E1731" s="28"/>
    </row>
    <row r="1732" spans="1:5" hidden="1">
      <c r="A1732" s="165"/>
      <c r="B1732" s="28"/>
      <c r="C1732" s="28"/>
      <c r="D1732" s="28"/>
      <c r="E1732" s="28"/>
    </row>
    <row r="1733" spans="1:5" hidden="1">
      <c r="A1733" s="165"/>
      <c r="B1733" s="28"/>
      <c r="C1733" s="28"/>
      <c r="D1733" s="28"/>
      <c r="E1733" s="28"/>
    </row>
    <row r="1734" spans="1:5" hidden="1">
      <c r="A1734" s="165"/>
      <c r="B1734" s="28"/>
      <c r="C1734" s="28"/>
      <c r="D1734" s="28"/>
      <c r="E1734" s="28"/>
    </row>
    <row r="1735" spans="1:5" hidden="1">
      <c r="A1735" s="165"/>
      <c r="B1735" s="28"/>
      <c r="C1735" s="28"/>
      <c r="D1735" s="28"/>
      <c r="E1735" s="28"/>
    </row>
    <row r="1736" spans="1:5" hidden="1">
      <c r="A1736" s="165"/>
      <c r="B1736" s="28"/>
      <c r="C1736" s="28"/>
      <c r="D1736" s="28"/>
      <c r="E1736" s="28"/>
    </row>
    <row r="1737" spans="1:5" hidden="1">
      <c r="A1737" s="165"/>
      <c r="B1737" s="28"/>
      <c r="C1737" s="28"/>
      <c r="D1737" s="28"/>
      <c r="E1737" s="28"/>
    </row>
    <row r="1738" spans="1:5" hidden="1">
      <c r="A1738" s="165"/>
      <c r="B1738" s="28"/>
      <c r="C1738" s="28"/>
      <c r="D1738" s="28"/>
      <c r="E1738" s="28"/>
    </row>
    <row r="1739" spans="1:5" hidden="1">
      <c r="A1739" s="165"/>
      <c r="B1739" s="28"/>
      <c r="C1739" s="28"/>
      <c r="D1739" s="28"/>
      <c r="E1739" s="28"/>
    </row>
    <row r="1740" spans="1:5" hidden="1">
      <c r="A1740" s="165"/>
      <c r="B1740" s="28"/>
      <c r="C1740" s="28"/>
      <c r="D1740" s="28"/>
      <c r="E1740" s="28"/>
    </row>
    <row r="1741" spans="1:5" hidden="1">
      <c r="A1741" s="165"/>
      <c r="B1741" s="28"/>
      <c r="C1741" s="28"/>
      <c r="D1741" s="28"/>
      <c r="E1741" s="28"/>
    </row>
    <row r="1742" spans="1:5" hidden="1">
      <c r="A1742" s="165"/>
      <c r="B1742" s="28"/>
      <c r="C1742" s="28"/>
      <c r="D1742" s="28"/>
      <c r="E1742" s="28"/>
    </row>
    <row r="1743" spans="1:5" hidden="1">
      <c r="A1743" s="165"/>
      <c r="B1743" s="28"/>
      <c r="C1743" s="28"/>
      <c r="D1743" s="28"/>
      <c r="E1743" s="28"/>
    </row>
    <row r="1744" spans="1:5" hidden="1">
      <c r="A1744" s="165"/>
      <c r="B1744" s="28"/>
      <c r="C1744" s="28"/>
      <c r="D1744" s="28"/>
      <c r="E1744" s="28"/>
    </row>
    <row r="1745" spans="1:5" hidden="1">
      <c r="A1745" s="165"/>
      <c r="B1745" s="28"/>
      <c r="C1745" s="28"/>
      <c r="D1745" s="28"/>
      <c r="E1745" s="28"/>
    </row>
    <row r="1746" spans="1:5" hidden="1">
      <c r="A1746" s="165"/>
      <c r="B1746" s="28"/>
      <c r="C1746" s="28"/>
      <c r="D1746" s="28"/>
      <c r="E1746" s="28"/>
    </row>
    <row r="1747" spans="1:5" hidden="1">
      <c r="A1747" s="165"/>
      <c r="B1747" s="28"/>
      <c r="C1747" s="28"/>
      <c r="D1747" s="28"/>
      <c r="E1747" s="28"/>
    </row>
    <row r="1748" spans="1:5" hidden="1">
      <c r="A1748" s="165"/>
      <c r="B1748" s="28"/>
      <c r="C1748" s="28"/>
      <c r="D1748" s="28"/>
      <c r="E1748" s="28"/>
    </row>
    <row r="1749" spans="1:5" hidden="1">
      <c r="A1749" s="165"/>
      <c r="B1749" s="28"/>
      <c r="C1749" s="28"/>
      <c r="D1749" s="28"/>
      <c r="E1749" s="28"/>
    </row>
    <row r="1750" spans="1:5" hidden="1">
      <c r="A1750" s="165"/>
      <c r="B1750" s="28"/>
      <c r="C1750" s="28"/>
      <c r="D1750" s="28"/>
      <c r="E1750" s="28"/>
    </row>
    <row r="1751" spans="1:5" hidden="1">
      <c r="A1751" s="165"/>
      <c r="B1751" s="28"/>
      <c r="C1751" s="28"/>
      <c r="D1751" s="28"/>
      <c r="E1751" s="28"/>
    </row>
    <row r="1752" spans="1:5" hidden="1">
      <c r="A1752" s="165"/>
      <c r="B1752" s="28"/>
      <c r="C1752" s="28"/>
      <c r="D1752" s="28"/>
      <c r="E1752" s="28"/>
    </row>
    <row r="1753" spans="1:5" hidden="1">
      <c r="A1753" s="165"/>
      <c r="B1753" s="28"/>
      <c r="C1753" s="28"/>
      <c r="D1753" s="28"/>
      <c r="E1753" s="28"/>
    </row>
    <row r="1754" spans="1:5" hidden="1">
      <c r="A1754" s="165"/>
      <c r="B1754" s="28"/>
      <c r="C1754" s="28"/>
      <c r="D1754" s="28"/>
      <c r="E1754" s="28"/>
    </row>
    <row r="1755" spans="1:5" hidden="1">
      <c r="A1755" s="165"/>
      <c r="B1755" s="28"/>
      <c r="C1755" s="28"/>
      <c r="D1755" s="28"/>
      <c r="E1755" s="28"/>
    </row>
    <row r="1756" spans="1:5" hidden="1">
      <c r="A1756" s="165"/>
      <c r="B1756" s="28"/>
      <c r="C1756" s="28"/>
      <c r="D1756" s="28"/>
      <c r="E1756" s="28"/>
    </row>
    <row r="1757" spans="1:5" hidden="1">
      <c r="A1757" s="165"/>
      <c r="B1757" s="28"/>
      <c r="C1757" s="28"/>
      <c r="D1757" s="28"/>
      <c r="E1757" s="28"/>
    </row>
    <row r="1758" spans="1:5" hidden="1">
      <c r="A1758" s="165"/>
      <c r="B1758" s="28"/>
      <c r="C1758" s="28"/>
      <c r="D1758" s="28"/>
      <c r="E1758" s="28"/>
    </row>
    <row r="1759" spans="1:5" hidden="1">
      <c r="A1759" s="165"/>
      <c r="B1759" s="28"/>
      <c r="C1759" s="28"/>
      <c r="D1759" s="28"/>
      <c r="E1759" s="28"/>
    </row>
    <row r="1760" spans="1:5" hidden="1">
      <c r="A1760" s="165"/>
      <c r="B1760" s="28"/>
      <c r="C1760" s="28"/>
      <c r="D1760" s="28"/>
      <c r="E1760" s="28"/>
    </row>
    <row r="1761" spans="1:5" hidden="1">
      <c r="A1761" s="183"/>
      <c r="B1761" s="28"/>
      <c r="C1761" s="28"/>
      <c r="D1761" s="28"/>
      <c r="E1761" s="28"/>
    </row>
    <row r="1762" spans="1:5" hidden="1">
      <c r="A1762" s="183"/>
      <c r="B1762" s="28"/>
      <c r="C1762" s="28"/>
      <c r="D1762" s="28"/>
      <c r="E1762" s="28"/>
    </row>
    <row r="1763" spans="1:5" hidden="1">
      <c r="A1763" s="183"/>
      <c r="B1763" s="28"/>
      <c r="C1763" s="28"/>
      <c r="D1763" s="28"/>
      <c r="E1763" s="28"/>
    </row>
    <row r="1764" spans="1:5" hidden="1">
      <c r="A1764" s="184"/>
      <c r="B1764" s="28"/>
      <c r="C1764" s="28"/>
      <c r="D1764" s="28"/>
      <c r="E1764" s="28"/>
    </row>
    <row r="1765" spans="1:5" hidden="1">
      <c r="A1765" s="184"/>
      <c r="B1765" s="28"/>
      <c r="C1765" s="28"/>
      <c r="D1765" s="28"/>
      <c r="E1765" s="28"/>
    </row>
    <row r="1766" spans="1:5" hidden="1">
      <c r="A1766" s="184"/>
      <c r="B1766" s="28"/>
      <c r="C1766" s="28"/>
      <c r="D1766" s="28"/>
      <c r="E1766" s="28"/>
    </row>
    <row r="1048569" spans="16380:16380" hidden="1">
      <c r="XEZ1048569">
        <v>9999</v>
      </c>
    </row>
  </sheetData>
  <sheetProtection algorithmName="SHA-512" hashValue="tpcl7fGsKDOxoOhc2MIWiPlhxv3tdnz7l5ee+fBQsYUz2eie9Zk8MXLVd8jZICuL0klRhpEznunjpx2In4xFMw==" saltValue="Jt4XOA9GiTv9wnH25bAHnA==" spinCount="100000" sheet="1" objects="1" scenarios="1"/>
  <mergeCells count="4">
    <mergeCell ref="B5:C5"/>
    <mergeCell ref="B7:C7"/>
    <mergeCell ref="A8:D8"/>
    <mergeCell ref="B11:C12"/>
  </mergeCells>
  <dataValidations count="4">
    <dataValidation type="list" allowBlank="1" showInputMessage="1" showErrorMessage="1" sqref="C22">
      <formula1>$C$36:$C$38</formula1>
    </dataValidation>
    <dataValidation type="list" allowBlank="1" showInputMessage="1" showErrorMessage="1" sqref="C28">
      <formula1>$B$39:$B$42</formula1>
    </dataValidation>
    <dataValidation type="textLength" allowBlank="1" showInputMessage="1" showErrorMessage="1" sqref="C17">
      <formula1>2</formula1>
      <formula2>6</formula2>
    </dataValidation>
    <dataValidation type="date" allowBlank="1" showInputMessage="1" showErrorMessage="1" sqref="C25:C26">
      <formula1>42005</formula1>
      <formula2>44196</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8" r:id="rId4" name="Button 6">
              <controlPr defaultSize="0" print="0" autoFill="0" autoPict="0" macro="[0]!MakeXML">
                <anchor moveWithCells="1" sizeWithCells="1">
                  <from>
                    <xdr:col>2</xdr:col>
                    <xdr:colOff>1619250</xdr:colOff>
                    <xdr:row>30</xdr:row>
                    <xdr:rowOff>114300</xdr:rowOff>
                  </from>
                  <to>
                    <xdr:col>4</xdr:col>
                    <xdr:colOff>57150</xdr:colOff>
                    <xdr:row>32</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7F16E1EE-68E4-4FFA-968D-4231E0B2D25F}">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D29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463"/>
  <sheetViews>
    <sheetView topLeftCell="A70" zoomScale="115" zoomScaleNormal="115" workbookViewId="0">
      <selection activeCell="F67" sqref="F67"/>
    </sheetView>
  </sheetViews>
  <sheetFormatPr defaultColWidth="18.5703125" defaultRowHeight="15"/>
  <cols>
    <col min="6" max="6" width="18.5703125" style="380"/>
    <col min="7" max="31" width="18.5703125" style="22"/>
  </cols>
  <sheetData>
    <row r="1" spans="1:30">
      <c r="A1" s="295" t="s">
        <v>178</v>
      </c>
      <c r="B1" s="296" t="s">
        <v>179</v>
      </c>
      <c r="C1" s="295" t="s">
        <v>180</v>
      </c>
      <c r="D1" s="300" t="s">
        <v>181</v>
      </c>
      <c r="E1" s="297" t="s">
        <v>182</v>
      </c>
      <c r="F1" s="300" t="s">
        <v>183</v>
      </c>
      <c r="I1" s="22" t="s">
        <v>161</v>
      </c>
      <c r="J1" s="22" t="s">
        <v>221</v>
      </c>
      <c r="K1" s="22" t="s">
        <v>222</v>
      </c>
      <c r="L1" s="22" t="s">
        <v>223</v>
      </c>
      <c r="M1" s="22" t="s">
        <v>224</v>
      </c>
      <c r="N1" s="22" t="s">
        <v>225</v>
      </c>
      <c r="O1" s="22" t="s">
        <v>226</v>
      </c>
      <c r="P1" s="22" t="s">
        <v>227</v>
      </c>
      <c r="Q1" s="22" t="s">
        <v>228</v>
      </c>
      <c r="R1" s="22" t="s">
        <v>229</v>
      </c>
      <c r="S1" s="22" t="s">
        <v>230</v>
      </c>
      <c r="T1" s="22" t="s">
        <v>231</v>
      </c>
      <c r="U1" s="22" t="s">
        <v>232</v>
      </c>
      <c r="V1" s="22" t="s">
        <v>233</v>
      </c>
      <c r="W1" s="22" t="s">
        <v>234</v>
      </c>
      <c r="X1" s="22" t="s">
        <v>235</v>
      </c>
      <c r="Y1" s="22" t="s">
        <v>236</v>
      </c>
      <c r="Z1" s="22" t="s">
        <v>237</v>
      </c>
      <c r="AA1" s="22" t="s">
        <v>238</v>
      </c>
      <c r="AB1" s="22" t="s">
        <v>239</v>
      </c>
      <c r="AC1" s="22" t="s">
        <v>240</v>
      </c>
      <c r="AD1" s="22" t="s">
        <v>241</v>
      </c>
    </row>
    <row r="2" spans="1:30">
      <c r="A2" t="s">
        <v>249</v>
      </c>
      <c r="B2" s="303" t="s">
        <v>184</v>
      </c>
      <c r="C2">
        <f>'Cover Sheet'!$C$17</f>
        <v>0</v>
      </c>
      <c r="D2" s="299">
        <f>'Cover Sheet'!$C$26</f>
        <v>0</v>
      </c>
      <c r="E2">
        <v>1</v>
      </c>
      <c r="F2" s="380" t="e">
        <f ca="1">INDIRECT($I$1&amp;"!"&amp;$J$1&amp;$G2)/'Cover Sheet'!$C$29</f>
        <v>#DIV/0!</v>
      </c>
      <c r="G2" s="22">
        <v>12</v>
      </c>
    </row>
    <row r="3" spans="1:30">
      <c r="A3" t="s">
        <v>249</v>
      </c>
      <c r="B3" s="303" t="s">
        <v>185</v>
      </c>
      <c r="C3">
        <f>'Cover Sheet'!$C$17</f>
        <v>0</v>
      </c>
      <c r="D3" s="299">
        <f>'Cover Sheet'!$C$26</f>
        <v>0</v>
      </c>
      <c r="E3">
        <v>1</v>
      </c>
      <c r="F3" s="380" t="e">
        <f ca="1">INDIRECT($I$1&amp;"!"&amp;$J$1&amp;$G3)/'Cover Sheet'!$C$29</f>
        <v>#DIV/0!</v>
      </c>
      <c r="G3" s="22">
        <v>13</v>
      </c>
    </row>
    <row r="4" spans="1:30">
      <c r="A4" t="s">
        <v>249</v>
      </c>
      <c r="B4" s="303" t="s">
        <v>186</v>
      </c>
      <c r="C4">
        <f>'Cover Sheet'!$C$17</f>
        <v>0</v>
      </c>
      <c r="D4" s="299">
        <f>'Cover Sheet'!$C$26</f>
        <v>0</v>
      </c>
      <c r="E4">
        <v>1</v>
      </c>
      <c r="F4" s="380" t="e">
        <f ca="1">INDIRECT($I$1&amp;"!"&amp;$J$1&amp;$G4)/'Cover Sheet'!$C$29</f>
        <v>#DIV/0!</v>
      </c>
      <c r="G4" s="22">
        <v>14</v>
      </c>
    </row>
    <row r="5" spans="1:30">
      <c r="A5" t="s">
        <v>249</v>
      </c>
      <c r="B5" s="303" t="s">
        <v>187</v>
      </c>
      <c r="C5">
        <f>'Cover Sheet'!$C$17</f>
        <v>0</v>
      </c>
      <c r="D5" s="299">
        <f>'Cover Sheet'!$C$26</f>
        <v>0</v>
      </c>
      <c r="E5">
        <v>1</v>
      </c>
      <c r="F5" s="380" t="e">
        <f ca="1">INDIRECT($I$1&amp;"!"&amp;$J$1&amp;$G5)/'Cover Sheet'!$C$29</f>
        <v>#DIV/0!</v>
      </c>
      <c r="G5" s="22">
        <v>15</v>
      </c>
    </row>
    <row r="6" spans="1:30">
      <c r="A6" t="s">
        <v>249</v>
      </c>
      <c r="B6" s="303" t="s">
        <v>242</v>
      </c>
      <c r="C6">
        <f>'Cover Sheet'!$C$17</f>
        <v>0</v>
      </c>
      <c r="D6" s="299">
        <f>'Cover Sheet'!$C$26</f>
        <v>0</v>
      </c>
      <c r="E6">
        <v>1</v>
      </c>
      <c r="F6" s="380" t="e">
        <f ca="1">INDIRECT($I$1&amp;"!"&amp;$J$1&amp;$G6)/'Cover Sheet'!$C$29</f>
        <v>#DIV/0!</v>
      </c>
      <c r="G6" s="22">
        <v>16</v>
      </c>
    </row>
    <row r="7" spans="1:30">
      <c r="A7" t="s">
        <v>249</v>
      </c>
      <c r="B7" s="303" t="s">
        <v>243</v>
      </c>
      <c r="C7">
        <f>'Cover Sheet'!$C$17</f>
        <v>0</v>
      </c>
      <c r="D7" s="299">
        <f>'Cover Sheet'!$C$26</f>
        <v>0</v>
      </c>
      <c r="E7">
        <v>1</v>
      </c>
      <c r="F7" s="380" t="e">
        <f ca="1">INDIRECT($I$1&amp;"!"&amp;$J$1&amp;$G7)/'Cover Sheet'!$C$29</f>
        <v>#DIV/0!</v>
      </c>
      <c r="G7" s="22">
        <v>17</v>
      </c>
    </row>
    <row r="8" spans="1:30">
      <c r="A8" t="s">
        <v>249</v>
      </c>
      <c r="B8" s="303" t="s">
        <v>244</v>
      </c>
      <c r="C8">
        <f>'Cover Sheet'!$C$17</f>
        <v>0</v>
      </c>
      <c r="D8" s="299">
        <f>'Cover Sheet'!$C$26</f>
        <v>0</v>
      </c>
      <c r="E8">
        <v>1</v>
      </c>
      <c r="F8" s="380" t="e">
        <f ca="1">INDIRECT($I$1&amp;"!"&amp;$J$1&amp;$G8)/'Cover Sheet'!$C$29</f>
        <v>#DIV/0!</v>
      </c>
      <c r="G8" s="22">
        <v>18</v>
      </c>
    </row>
    <row r="9" spans="1:30">
      <c r="A9" t="s">
        <v>249</v>
      </c>
      <c r="B9" s="303" t="s">
        <v>188</v>
      </c>
      <c r="C9">
        <f>'Cover Sheet'!$C$17</f>
        <v>0</v>
      </c>
      <c r="D9" s="299">
        <f>'Cover Sheet'!$C$26</f>
        <v>0</v>
      </c>
      <c r="E9">
        <v>1</v>
      </c>
      <c r="F9" s="380" t="e">
        <f ca="1">INDIRECT($I$1&amp;"!"&amp;$J$1&amp;$G9)/'Cover Sheet'!$C$29</f>
        <v>#DIV/0!</v>
      </c>
      <c r="G9" s="22">
        <v>19</v>
      </c>
    </row>
    <row r="10" spans="1:30">
      <c r="A10" t="s">
        <v>249</v>
      </c>
      <c r="B10" s="303" t="s">
        <v>189</v>
      </c>
      <c r="C10">
        <f>'Cover Sheet'!$C$17</f>
        <v>0</v>
      </c>
      <c r="D10" s="299">
        <f>'Cover Sheet'!$C$26</f>
        <v>0</v>
      </c>
      <c r="E10">
        <v>1</v>
      </c>
      <c r="F10" s="380" t="e">
        <f ca="1">INDIRECT($I$1&amp;"!"&amp;$J$1&amp;$G10)/'Cover Sheet'!$C$29</f>
        <v>#DIV/0!</v>
      </c>
      <c r="G10" s="22">
        <v>20</v>
      </c>
    </row>
    <row r="11" spans="1:30">
      <c r="A11" t="s">
        <v>249</v>
      </c>
      <c r="B11" s="303" t="s">
        <v>190</v>
      </c>
      <c r="C11">
        <f>'Cover Sheet'!$C$17</f>
        <v>0</v>
      </c>
      <c r="D11" s="299">
        <f>'Cover Sheet'!$C$26</f>
        <v>0</v>
      </c>
      <c r="E11">
        <v>1</v>
      </c>
      <c r="F11" s="380" t="e">
        <f ca="1">INDIRECT($I$1&amp;"!"&amp;$J$1&amp;$G11)/'Cover Sheet'!$C$29</f>
        <v>#DIV/0!</v>
      </c>
      <c r="G11" s="22">
        <v>21</v>
      </c>
    </row>
    <row r="12" spans="1:30">
      <c r="A12" t="s">
        <v>249</v>
      </c>
      <c r="B12" s="303" t="s">
        <v>191</v>
      </c>
      <c r="C12">
        <f>'Cover Sheet'!$C$17</f>
        <v>0</v>
      </c>
      <c r="D12" s="299">
        <f>'Cover Sheet'!$C$26</f>
        <v>0</v>
      </c>
      <c r="E12">
        <v>1</v>
      </c>
      <c r="F12" s="380" t="e">
        <f ca="1">INDIRECT($I$1&amp;"!"&amp;$J$1&amp;$G12)/'Cover Sheet'!$C$29</f>
        <v>#DIV/0!</v>
      </c>
      <c r="G12" s="22">
        <v>22</v>
      </c>
    </row>
    <row r="13" spans="1:30">
      <c r="A13" t="s">
        <v>249</v>
      </c>
      <c r="B13" s="303" t="s">
        <v>251</v>
      </c>
      <c r="C13">
        <f>'Cover Sheet'!$C$17</f>
        <v>0</v>
      </c>
      <c r="D13" s="299">
        <f>'Cover Sheet'!$C$26</f>
        <v>0</v>
      </c>
      <c r="E13">
        <v>1</v>
      </c>
      <c r="F13" s="380" t="e">
        <f ca="1">INDIRECT($I$1&amp;"!"&amp;$J$1&amp;$G13)/'Cover Sheet'!$C$29</f>
        <v>#DIV/0!</v>
      </c>
      <c r="G13" s="22">
        <v>23</v>
      </c>
    </row>
    <row r="14" spans="1:30">
      <c r="A14" t="s">
        <v>249</v>
      </c>
      <c r="B14" s="303" t="s">
        <v>262</v>
      </c>
      <c r="C14">
        <f>'Cover Sheet'!$C$17</f>
        <v>0</v>
      </c>
      <c r="D14" s="299">
        <f>'Cover Sheet'!$C$26</f>
        <v>0</v>
      </c>
      <c r="E14">
        <v>1</v>
      </c>
      <c r="F14" s="380" t="e">
        <f ca="1">INDIRECT($I$1&amp;"!"&amp;$J$1&amp;$G14)/'Cover Sheet'!$C$29</f>
        <v>#DIV/0!</v>
      </c>
      <c r="G14" s="22">
        <v>24</v>
      </c>
    </row>
    <row r="15" spans="1:30">
      <c r="A15" t="s">
        <v>249</v>
      </c>
      <c r="B15" s="303" t="s">
        <v>263</v>
      </c>
      <c r="C15">
        <f>'Cover Sheet'!$C$17</f>
        <v>0</v>
      </c>
      <c r="D15" s="299">
        <f>'Cover Sheet'!$C$26</f>
        <v>0</v>
      </c>
      <c r="E15">
        <v>1</v>
      </c>
      <c r="F15" s="380" t="e">
        <f ca="1">INDIRECT($I$1&amp;"!"&amp;$J$1&amp;$G15)/'Cover Sheet'!$C$29</f>
        <v>#DIV/0!</v>
      </c>
      <c r="G15" s="22">
        <v>25</v>
      </c>
    </row>
    <row r="16" spans="1:30">
      <c r="A16" t="s">
        <v>249</v>
      </c>
      <c r="B16" s="303" t="s">
        <v>192</v>
      </c>
      <c r="C16">
        <f>'Cover Sheet'!$C$17</f>
        <v>0</v>
      </c>
      <c r="D16" s="299">
        <f>'Cover Sheet'!$C$26</f>
        <v>0</v>
      </c>
      <c r="E16">
        <v>1</v>
      </c>
      <c r="F16" s="380" t="e">
        <f ca="1">INDIRECT($I$1&amp;"!"&amp;$J$1&amp;$G16)/'Cover Sheet'!$C$29</f>
        <v>#DIV/0!</v>
      </c>
      <c r="G16" s="22">
        <v>26</v>
      </c>
    </row>
    <row r="17" spans="1:7">
      <c r="A17" t="s">
        <v>249</v>
      </c>
      <c r="B17" s="303" t="s">
        <v>193</v>
      </c>
      <c r="C17">
        <f>'Cover Sheet'!$C$17</f>
        <v>0</v>
      </c>
      <c r="D17" s="299">
        <f>'Cover Sheet'!$C$26</f>
        <v>0</v>
      </c>
      <c r="E17">
        <v>1</v>
      </c>
      <c r="F17" s="380" t="e">
        <f ca="1">INDIRECT($I$1&amp;"!"&amp;$J$1&amp;$G17)/'Cover Sheet'!$C$29</f>
        <v>#DIV/0!</v>
      </c>
      <c r="G17" s="22">
        <v>27</v>
      </c>
    </row>
    <row r="18" spans="1:7">
      <c r="A18" t="s">
        <v>249</v>
      </c>
      <c r="B18" s="303" t="s">
        <v>194</v>
      </c>
      <c r="C18">
        <f>'Cover Sheet'!$C$17</f>
        <v>0</v>
      </c>
      <c r="D18" s="299">
        <f>'Cover Sheet'!$C$26</f>
        <v>0</v>
      </c>
      <c r="E18">
        <v>1</v>
      </c>
      <c r="F18" s="380" t="e">
        <f ca="1">INDIRECT($I$1&amp;"!"&amp;$J$1&amp;$G18)/'Cover Sheet'!$C$29</f>
        <v>#DIV/0!</v>
      </c>
      <c r="G18" s="22">
        <v>28</v>
      </c>
    </row>
    <row r="19" spans="1:7">
      <c r="A19" t="s">
        <v>249</v>
      </c>
      <c r="B19" s="303" t="s">
        <v>195</v>
      </c>
      <c r="C19">
        <f>'Cover Sheet'!$C$17</f>
        <v>0</v>
      </c>
      <c r="D19" s="299">
        <f>'Cover Sheet'!$C$26</f>
        <v>0</v>
      </c>
      <c r="E19">
        <v>1</v>
      </c>
      <c r="F19" s="380" t="e">
        <f ca="1">INDIRECT($I$1&amp;"!"&amp;$J$1&amp;$G19)/'Cover Sheet'!$C$29</f>
        <v>#DIV/0!</v>
      </c>
      <c r="G19" s="22">
        <v>29</v>
      </c>
    </row>
    <row r="20" spans="1:7">
      <c r="A20" t="s">
        <v>249</v>
      </c>
      <c r="B20" s="303" t="s">
        <v>252</v>
      </c>
      <c r="C20">
        <f>'Cover Sheet'!$C$17</f>
        <v>0</v>
      </c>
      <c r="D20" s="299">
        <f>'Cover Sheet'!$C$26</f>
        <v>0</v>
      </c>
      <c r="E20">
        <v>1</v>
      </c>
      <c r="F20" s="380" t="e">
        <f ca="1">INDIRECT($I$1&amp;"!"&amp;$J$1&amp;$G20)/'Cover Sheet'!$C$29</f>
        <v>#DIV/0!</v>
      </c>
      <c r="G20" s="22">
        <v>30</v>
      </c>
    </row>
    <row r="21" spans="1:7">
      <c r="A21" t="s">
        <v>249</v>
      </c>
      <c r="B21" s="303" t="s">
        <v>264</v>
      </c>
      <c r="C21">
        <f>'Cover Sheet'!$C$17</f>
        <v>0</v>
      </c>
      <c r="D21" s="299">
        <f>'Cover Sheet'!$C$26</f>
        <v>0</v>
      </c>
      <c r="E21">
        <v>1</v>
      </c>
      <c r="F21" s="380" t="e">
        <f ca="1">INDIRECT($I$1&amp;"!"&amp;$J$1&amp;$G21)/'Cover Sheet'!$C$29</f>
        <v>#DIV/0!</v>
      </c>
      <c r="G21" s="22">
        <v>31</v>
      </c>
    </row>
    <row r="22" spans="1:7">
      <c r="A22" t="s">
        <v>249</v>
      </c>
      <c r="B22" s="303" t="s">
        <v>265</v>
      </c>
      <c r="C22">
        <f>'Cover Sheet'!$C$17</f>
        <v>0</v>
      </c>
      <c r="D22" s="299">
        <f>'Cover Sheet'!$C$26</f>
        <v>0</v>
      </c>
      <c r="E22">
        <v>1</v>
      </c>
      <c r="F22" s="380" t="e">
        <f ca="1">INDIRECT($I$1&amp;"!"&amp;$J$1&amp;$G22)/'Cover Sheet'!$C$29</f>
        <v>#DIV/0!</v>
      </c>
      <c r="G22" s="22">
        <v>32</v>
      </c>
    </row>
    <row r="23" spans="1:7">
      <c r="A23" t="s">
        <v>249</v>
      </c>
      <c r="B23" s="303">
        <v>4</v>
      </c>
      <c r="C23">
        <f>'Cover Sheet'!$C$17</f>
        <v>0</v>
      </c>
      <c r="D23" s="299">
        <f>'Cover Sheet'!$C$26</f>
        <v>0</v>
      </c>
      <c r="E23">
        <v>1</v>
      </c>
      <c r="F23" s="380" t="e">
        <f ca="1">INDIRECT($I$1&amp;"!"&amp;$J$1&amp;$G23)/'Cover Sheet'!$C$29</f>
        <v>#DIV/0!</v>
      </c>
      <c r="G23" s="22">
        <v>33</v>
      </c>
    </row>
    <row r="24" spans="1:7">
      <c r="A24" t="s">
        <v>249</v>
      </c>
      <c r="B24" s="303" t="s">
        <v>184</v>
      </c>
      <c r="C24">
        <f>'Cover Sheet'!$C$17</f>
        <v>0</v>
      </c>
      <c r="D24" s="299">
        <f>'Cover Sheet'!$C$26</f>
        <v>0</v>
      </c>
      <c r="E24">
        <v>2</v>
      </c>
      <c r="F24" s="380" t="e">
        <f ca="1">INDIRECT($I$1&amp;"!"&amp;$K$1&amp;$G24)/'Cover Sheet'!$C$29</f>
        <v>#DIV/0!</v>
      </c>
      <c r="G24" s="22">
        <v>12</v>
      </c>
    </row>
    <row r="25" spans="1:7">
      <c r="A25" t="s">
        <v>249</v>
      </c>
      <c r="B25" s="303" t="s">
        <v>185</v>
      </c>
      <c r="C25">
        <f>'Cover Sheet'!$C$17</f>
        <v>0</v>
      </c>
      <c r="D25" s="299">
        <f>'Cover Sheet'!$C$26</f>
        <v>0</v>
      </c>
      <c r="E25">
        <v>2</v>
      </c>
      <c r="F25" s="380" t="e">
        <f ca="1">INDIRECT($I$1&amp;"!"&amp;$K$1&amp;$G25)/'Cover Sheet'!$C$29</f>
        <v>#DIV/0!</v>
      </c>
      <c r="G25" s="22">
        <v>13</v>
      </c>
    </row>
    <row r="26" spans="1:7">
      <c r="A26" t="s">
        <v>249</v>
      </c>
      <c r="B26" s="303" t="s">
        <v>186</v>
      </c>
      <c r="C26">
        <f>'Cover Sheet'!$C$17</f>
        <v>0</v>
      </c>
      <c r="D26" s="299">
        <f>'Cover Sheet'!$C$26</f>
        <v>0</v>
      </c>
      <c r="E26">
        <v>2</v>
      </c>
      <c r="F26" s="380" t="e">
        <f ca="1">INDIRECT($I$1&amp;"!"&amp;$K$1&amp;$G26)/'Cover Sheet'!$C$29</f>
        <v>#DIV/0!</v>
      </c>
      <c r="G26" s="22">
        <v>14</v>
      </c>
    </row>
    <row r="27" spans="1:7">
      <c r="A27" t="s">
        <v>249</v>
      </c>
      <c r="B27" s="303" t="s">
        <v>187</v>
      </c>
      <c r="C27">
        <f>'Cover Sheet'!$C$17</f>
        <v>0</v>
      </c>
      <c r="D27" s="299">
        <f>'Cover Sheet'!$C$26</f>
        <v>0</v>
      </c>
      <c r="E27">
        <v>2</v>
      </c>
      <c r="F27" s="380" t="e">
        <f ca="1">INDIRECT($I$1&amp;"!"&amp;$K$1&amp;$G27)/'Cover Sheet'!$C$29</f>
        <v>#DIV/0!</v>
      </c>
      <c r="G27" s="22">
        <v>15</v>
      </c>
    </row>
    <row r="28" spans="1:7">
      <c r="A28" t="s">
        <v>249</v>
      </c>
      <c r="B28" s="303" t="s">
        <v>242</v>
      </c>
      <c r="C28">
        <f>'Cover Sheet'!$C$17</f>
        <v>0</v>
      </c>
      <c r="D28" s="299">
        <f>'Cover Sheet'!$C$26</f>
        <v>0</v>
      </c>
      <c r="E28">
        <v>2</v>
      </c>
      <c r="F28" s="380" t="e">
        <f ca="1">INDIRECT($I$1&amp;"!"&amp;$K$1&amp;$G28)/'Cover Sheet'!$C$29</f>
        <v>#DIV/0!</v>
      </c>
      <c r="G28" s="22">
        <v>16</v>
      </c>
    </row>
    <row r="29" spans="1:7">
      <c r="A29" t="s">
        <v>249</v>
      </c>
      <c r="B29" s="303" t="s">
        <v>243</v>
      </c>
      <c r="C29">
        <f>'Cover Sheet'!$C$17</f>
        <v>0</v>
      </c>
      <c r="D29" s="299">
        <f>'Cover Sheet'!$C$26</f>
        <v>0</v>
      </c>
      <c r="E29">
        <v>2</v>
      </c>
      <c r="F29" s="380" t="e">
        <f ca="1">INDIRECT($I$1&amp;"!"&amp;$K$1&amp;$G29)/'Cover Sheet'!$C$29</f>
        <v>#DIV/0!</v>
      </c>
      <c r="G29" s="22">
        <v>17</v>
      </c>
    </row>
    <row r="30" spans="1:7">
      <c r="A30" t="s">
        <v>249</v>
      </c>
      <c r="B30" s="303" t="s">
        <v>244</v>
      </c>
      <c r="C30">
        <f>'Cover Sheet'!$C$17</f>
        <v>0</v>
      </c>
      <c r="D30" s="299">
        <f>'Cover Sheet'!$C$26</f>
        <v>0</v>
      </c>
      <c r="E30">
        <v>2</v>
      </c>
      <c r="F30" s="380" t="e">
        <f ca="1">INDIRECT($I$1&amp;"!"&amp;$K$1&amp;$G30)/'Cover Sheet'!$C$29</f>
        <v>#DIV/0!</v>
      </c>
      <c r="G30" s="22">
        <v>18</v>
      </c>
    </row>
    <row r="31" spans="1:7">
      <c r="A31" t="s">
        <v>249</v>
      </c>
      <c r="B31" s="303" t="s">
        <v>188</v>
      </c>
      <c r="C31">
        <f>'Cover Sheet'!$C$17</f>
        <v>0</v>
      </c>
      <c r="D31" s="299">
        <f>'Cover Sheet'!$C$26</f>
        <v>0</v>
      </c>
      <c r="E31">
        <v>2</v>
      </c>
      <c r="F31" s="380" t="e">
        <f ca="1">INDIRECT($I$1&amp;"!"&amp;$K$1&amp;$G31)/'Cover Sheet'!$C$29</f>
        <v>#DIV/0!</v>
      </c>
      <c r="G31" s="22">
        <v>19</v>
      </c>
    </row>
    <row r="32" spans="1:7">
      <c r="A32" t="s">
        <v>249</v>
      </c>
      <c r="B32" s="303" t="s">
        <v>189</v>
      </c>
      <c r="C32">
        <f>'Cover Sheet'!$C$17</f>
        <v>0</v>
      </c>
      <c r="D32" s="299">
        <f>'Cover Sheet'!$C$26</f>
        <v>0</v>
      </c>
      <c r="E32">
        <v>2</v>
      </c>
      <c r="F32" s="380" t="e">
        <f ca="1">INDIRECT($I$1&amp;"!"&amp;$K$1&amp;$G32)/'Cover Sheet'!$C$29</f>
        <v>#DIV/0!</v>
      </c>
      <c r="G32" s="22">
        <v>20</v>
      </c>
    </row>
    <row r="33" spans="1:7">
      <c r="A33" t="s">
        <v>249</v>
      </c>
      <c r="B33" s="303" t="s">
        <v>190</v>
      </c>
      <c r="C33">
        <f>'Cover Sheet'!$C$17</f>
        <v>0</v>
      </c>
      <c r="D33" s="299">
        <f>'Cover Sheet'!$C$26</f>
        <v>0</v>
      </c>
      <c r="E33">
        <v>2</v>
      </c>
      <c r="F33" s="380" t="e">
        <f ca="1">INDIRECT($I$1&amp;"!"&amp;$K$1&amp;$G33)/'Cover Sheet'!$C$29</f>
        <v>#DIV/0!</v>
      </c>
      <c r="G33" s="22">
        <v>21</v>
      </c>
    </row>
    <row r="34" spans="1:7">
      <c r="A34" t="s">
        <v>249</v>
      </c>
      <c r="B34" s="303" t="s">
        <v>191</v>
      </c>
      <c r="C34">
        <f>'Cover Sheet'!$C$17</f>
        <v>0</v>
      </c>
      <c r="D34" s="299">
        <f>'Cover Sheet'!$C$26</f>
        <v>0</v>
      </c>
      <c r="E34">
        <v>2</v>
      </c>
      <c r="F34" s="380" t="e">
        <f ca="1">INDIRECT($I$1&amp;"!"&amp;$K$1&amp;$G34)/'Cover Sheet'!$C$29</f>
        <v>#DIV/0!</v>
      </c>
      <c r="G34" s="22">
        <v>22</v>
      </c>
    </row>
    <row r="35" spans="1:7">
      <c r="A35" t="s">
        <v>249</v>
      </c>
      <c r="B35" s="303" t="s">
        <v>251</v>
      </c>
      <c r="C35">
        <f>'Cover Sheet'!$C$17</f>
        <v>0</v>
      </c>
      <c r="D35" s="299">
        <f>'Cover Sheet'!$C$26</f>
        <v>0</v>
      </c>
      <c r="E35">
        <v>2</v>
      </c>
      <c r="F35" s="380" t="e">
        <f ca="1">INDIRECT($I$1&amp;"!"&amp;$K$1&amp;$G35)/'Cover Sheet'!$C$29</f>
        <v>#DIV/0!</v>
      </c>
      <c r="G35" s="22">
        <v>23</v>
      </c>
    </row>
    <row r="36" spans="1:7">
      <c r="A36" t="s">
        <v>249</v>
      </c>
      <c r="B36" s="303" t="s">
        <v>262</v>
      </c>
      <c r="C36">
        <f>'Cover Sheet'!$C$17</f>
        <v>0</v>
      </c>
      <c r="D36" s="299">
        <f>'Cover Sheet'!$C$26</f>
        <v>0</v>
      </c>
      <c r="E36">
        <v>2</v>
      </c>
      <c r="F36" s="380" t="e">
        <f ca="1">INDIRECT($I$1&amp;"!"&amp;$K$1&amp;$G36)/'Cover Sheet'!$C$29</f>
        <v>#DIV/0!</v>
      </c>
      <c r="G36" s="22">
        <v>24</v>
      </c>
    </row>
    <row r="37" spans="1:7">
      <c r="A37" t="s">
        <v>249</v>
      </c>
      <c r="B37" s="303" t="s">
        <v>263</v>
      </c>
      <c r="C37">
        <f>'Cover Sheet'!$C$17</f>
        <v>0</v>
      </c>
      <c r="D37" s="299">
        <f>'Cover Sheet'!$C$26</f>
        <v>0</v>
      </c>
      <c r="E37">
        <v>2</v>
      </c>
      <c r="F37" s="380" t="e">
        <f ca="1">INDIRECT($I$1&amp;"!"&amp;$K$1&amp;$G37)/'Cover Sheet'!$C$29</f>
        <v>#DIV/0!</v>
      </c>
      <c r="G37" s="22">
        <v>25</v>
      </c>
    </row>
    <row r="38" spans="1:7">
      <c r="A38" t="s">
        <v>249</v>
      </c>
      <c r="B38" s="303" t="s">
        <v>192</v>
      </c>
      <c r="C38">
        <f>'Cover Sheet'!$C$17</f>
        <v>0</v>
      </c>
      <c r="D38" s="299">
        <f>'Cover Sheet'!$C$26</f>
        <v>0</v>
      </c>
      <c r="E38">
        <v>2</v>
      </c>
      <c r="F38" s="380" t="e">
        <f ca="1">INDIRECT($I$1&amp;"!"&amp;$K$1&amp;$G38)/'Cover Sheet'!$C$29</f>
        <v>#DIV/0!</v>
      </c>
      <c r="G38" s="22">
        <v>26</v>
      </c>
    </row>
    <row r="39" spans="1:7">
      <c r="A39" t="s">
        <v>249</v>
      </c>
      <c r="B39" s="303" t="s">
        <v>193</v>
      </c>
      <c r="C39">
        <f>'Cover Sheet'!$C$17</f>
        <v>0</v>
      </c>
      <c r="D39" s="299">
        <f>'Cover Sheet'!$C$26</f>
        <v>0</v>
      </c>
      <c r="E39">
        <v>2</v>
      </c>
      <c r="F39" s="380" t="e">
        <f ca="1">INDIRECT($I$1&amp;"!"&amp;$K$1&amp;$G39)/'Cover Sheet'!$C$29</f>
        <v>#DIV/0!</v>
      </c>
      <c r="G39" s="22">
        <v>27</v>
      </c>
    </row>
    <row r="40" spans="1:7">
      <c r="A40" t="s">
        <v>249</v>
      </c>
      <c r="B40" s="303" t="s">
        <v>194</v>
      </c>
      <c r="C40">
        <f>'Cover Sheet'!$C$17</f>
        <v>0</v>
      </c>
      <c r="D40" s="299">
        <f>'Cover Sheet'!$C$26</f>
        <v>0</v>
      </c>
      <c r="E40">
        <v>2</v>
      </c>
      <c r="F40" s="380" t="e">
        <f ca="1">INDIRECT($I$1&amp;"!"&amp;$K$1&amp;$G40)/'Cover Sheet'!$C$29</f>
        <v>#DIV/0!</v>
      </c>
      <c r="G40" s="22">
        <v>28</v>
      </c>
    </row>
    <row r="41" spans="1:7">
      <c r="A41" t="s">
        <v>249</v>
      </c>
      <c r="B41" s="303" t="s">
        <v>195</v>
      </c>
      <c r="C41">
        <f>'Cover Sheet'!$C$17</f>
        <v>0</v>
      </c>
      <c r="D41" s="299">
        <f>'Cover Sheet'!$C$26</f>
        <v>0</v>
      </c>
      <c r="E41">
        <v>2</v>
      </c>
      <c r="F41" s="380" t="e">
        <f ca="1">INDIRECT($I$1&amp;"!"&amp;$K$1&amp;$G41)/'Cover Sheet'!$C$29</f>
        <v>#DIV/0!</v>
      </c>
      <c r="G41" s="22">
        <v>29</v>
      </c>
    </row>
    <row r="42" spans="1:7">
      <c r="A42" t="s">
        <v>249</v>
      </c>
      <c r="B42" s="303" t="s">
        <v>252</v>
      </c>
      <c r="C42">
        <f>'Cover Sheet'!$C$17</f>
        <v>0</v>
      </c>
      <c r="D42" s="299">
        <f>'Cover Sheet'!$C$26</f>
        <v>0</v>
      </c>
      <c r="E42">
        <v>2</v>
      </c>
      <c r="F42" s="380" t="e">
        <f ca="1">INDIRECT($I$1&amp;"!"&amp;$K$1&amp;$G42)/'Cover Sheet'!$C$29</f>
        <v>#DIV/0!</v>
      </c>
      <c r="G42" s="22">
        <v>30</v>
      </c>
    </row>
    <row r="43" spans="1:7">
      <c r="A43" t="s">
        <v>249</v>
      </c>
      <c r="B43" s="303" t="s">
        <v>264</v>
      </c>
      <c r="C43">
        <f>'Cover Sheet'!$C$17</f>
        <v>0</v>
      </c>
      <c r="D43" s="299">
        <f>'Cover Sheet'!$C$26</f>
        <v>0</v>
      </c>
      <c r="E43">
        <v>2</v>
      </c>
      <c r="F43" s="380" t="e">
        <f ca="1">INDIRECT($I$1&amp;"!"&amp;$K$1&amp;$G43)/'Cover Sheet'!$C$29</f>
        <v>#DIV/0!</v>
      </c>
      <c r="G43" s="22">
        <v>31</v>
      </c>
    </row>
    <row r="44" spans="1:7">
      <c r="A44" t="s">
        <v>249</v>
      </c>
      <c r="B44" s="303" t="s">
        <v>265</v>
      </c>
      <c r="C44">
        <f>'Cover Sheet'!$C$17</f>
        <v>0</v>
      </c>
      <c r="D44" s="299">
        <f>'Cover Sheet'!$C$26</f>
        <v>0</v>
      </c>
      <c r="E44">
        <v>2</v>
      </c>
      <c r="F44" s="380" t="e">
        <f ca="1">INDIRECT($I$1&amp;"!"&amp;$K$1&amp;$G44)/'Cover Sheet'!$C$29</f>
        <v>#DIV/0!</v>
      </c>
      <c r="G44" s="22">
        <v>32</v>
      </c>
    </row>
    <row r="45" spans="1:7">
      <c r="A45" t="s">
        <v>249</v>
      </c>
      <c r="B45" s="303">
        <v>4</v>
      </c>
      <c r="C45">
        <f>'Cover Sheet'!$C$17</f>
        <v>0</v>
      </c>
      <c r="D45" s="299">
        <f>'Cover Sheet'!$C$26</f>
        <v>0</v>
      </c>
      <c r="E45">
        <v>2</v>
      </c>
      <c r="F45" s="380" t="e">
        <f ca="1">INDIRECT($I$1&amp;"!"&amp;$K$1&amp;$G45)/'Cover Sheet'!$C$29</f>
        <v>#DIV/0!</v>
      </c>
      <c r="G45" s="22">
        <v>33</v>
      </c>
    </row>
    <row r="46" spans="1:7">
      <c r="A46" t="s">
        <v>249</v>
      </c>
      <c r="B46" s="303" t="s">
        <v>184</v>
      </c>
      <c r="C46">
        <f>'Cover Sheet'!$C$17</f>
        <v>0</v>
      </c>
      <c r="D46" s="299">
        <f>'Cover Sheet'!$C$26</f>
        <v>0</v>
      </c>
      <c r="E46">
        <v>3</v>
      </c>
      <c r="F46" s="380" t="e">
        <f ca="1">INDIRECT($I$1&amp;"!"&amp;$L$1&amp;$G46)/'Cover Sheet'!$C$29</f>
        <v>#DIV/0!</v>
      </c>
      <c r="G46" s="22">
        <v>12</v>
      </c>
    </row>
    <row r="47" spans="1:7">
      <c r="A47" t="s">
        <v>249</v>
      </c>
      <c r="B47" s="303" t="s">
        <v>185</v>
      </c>
      <c r="C47">
        <f>'Cover Sheet'!$C$17</f>
        <v>0</v>
      </c>
      <c r="D47" s="299">
        <f>'Cover Sheet'!$C$26</f>
        <v>0</v>
      </c>
      <c r="E47">
        <v>3</v>
      </c>
      <c r="F47" s="380" t="e">
        <f ca="1">INDIRECT($I$1&amp;"!"&amp;$L$1&amp;$G47)/'Cover Sheet'!$C$29</f>
        <v>#DIV/0!</v>
      </c>
      <c r="G47" s="22">
        <v>13</v>
      </c>
    </row>
    <row r="48" spans="1:7">
      <c r="A48" t="s">
        <v>249</v>
      </c>
      <c r="B48" s="303" t="s">
        <v>186</v>
      </c>
      <c r="C48">
        <f>'Cover Sheet'!$C$17</f>
        <v>0</v>
      </c>
      <c r="D48" s="299">
        <f>'Cover Sheet'!$C$26</f>
        <v>0</v>
      </c>
      <c r="E48">
        <v>3</v>
      </c>
      <c r="F48" s="380" t="e">
        <f ca="1">INDIRECT($I$1&amp;"!"&amp;$L$1&amp;$G48)/'Cover Sheet'!$C$29</f>
        <v>#DIV/0!</v>
      </c>
      <c r="G48" s="22">
        <v>14</v>
      </c>
    </row>
    <row r="49" spans="1:7">
      <c r="A49" t="s">
        <v>249</v>
      </c>
      <c r="B49" s="303" t="s">
        <v>187</v>
      </c>
      <c r="C49">
        <f>'Cover Sheet'!$C$17</f>
        <v>0</v>
      </c>
      <c r="D49" s="299">
        <f>'Cover Sheet'!$C$26</f>
        <v>0</v>
      </c>
      <c r="E49">
        <v>3</v>
      </c>
      <c r="F49" s="380" t="e">
        <f ca="1">INDIRECT($I$1&amp;"!"&amp;$L$1&amp;$G49)/'Cover Sheet'!$C$29</f>
        <v>#DIV/0!</v>
      </c>
      <c r="G49" s="22">
        <v>15</v>
      </c>
    </row>
    <row r="50" spans="1:7">
      <c r="A50" t="s">
        <v>249</v>
      </c>
      <c r="B50" s="303" t="s">
        <v>242</v>
      </c>
      <c r="C50">
        <f>'Cover Sheet'!$C$17</f>
        <v>0</v>
      </c>
      <c r="D50" s="299">
        <f>'Cover Sheet'!$C$26</f>
        <v>0</v>
      </c>
      <c r="E50">
        <v>3</v>
      </c>
      <c r="F50" s="380" t="e">
        <f ca="1">INDIRECT($I$1&amp;"!"&amp;$L$1&amp;$G50)/'Cover Sheet'!$C$29</f>
        <v>#DIV/0!</v>
      </c>
      <c r="G50" s="22">
        <v>16</v>
      </c>
    </row>
    <row r="51" spans="1:7">
      <c r="A51" t="s">
        <v>249</v>
      </c>
      <c r="B51" s="303" t="s">
        <v>243</v>
      </c>
      <c r="C51">
        <f>'Cover Sheet'!$C$17</f>
        <v>0</v>
      </c>
      <c r="D51" s="299">
        <f>'Cover Sheet'!$C$26</f>
        <v>0</v>
      </c>
      <c r="E51">
        <v>3</v>
      </c>
      <c r="F51" s="380" t="e">
        <f ca="1">INDIRECT($I$1&amp;"!"&amp;$L$1&amp;$G51)/'Cover Sheet'!$C$29</f>
        <v>#DIV/0!</v>
      </c>
      <c r="G51" s="22">
        <v>17</v>
      </c>
    </row>
    <row r="52" spans="1:7">
      <c r="A52" t="s">
        <v>249</v>
      </c>
      <c r="B52" s="303" t="s">
        <v>244</v>
      </c>
      <c r="C52">
        <f>'Cover Sheet'!$C$17</f>
        <v>0</v>
      </c>
      <c r="D52" s="299">
        <f>'Cover Sheet'!$C$26</f>
        <v>0</v>
      </c>
      <c r="E52">
        <v>3</v>
      </c>
      <c r="F52" s="380" t="e">
        <f ca="1">INDIRECT($I$1&amp;"!"&amp;$L$1&amp;$G52)/'Cover Sheet'!$C$29</f>
        <v>#DIV/0!</v>
      </c>
      <c r="G52" s="22">
        <v>18</v>
      </c>
    </row>
    <row r="53" spans="1:7">
      <c r="A53" t="s">
        <v>249</v>
      </c>
      <c r="B53" s="303" t="s">
        <v>188</v>
      </c>
      <c r="C53">
        <f>'Cover Sheet'!$C$17</f>
        <v>0</v>
      </c>
      <c r="D53" s="299">
        <f>'Cover Sheet'!$C$26</f>
        <v>0</v>
      </c>
      <c r="E53">
        <v>3</v>
      </c>
      <c r="F53" s="380" t="e">
        <f ca="1">INDIRECT($I$1&amp;"!"&amp;$L$1&amp;$G53)/'Cover Sheet'!$C$29</f>
        <v>#DIV/0!</v>
      </c>
      <c r="G53" s="22">
        <v>19</v>
      </c>
    </row>
    <row r="54" spans="1:7">
      <c r="A54" t="s">
        <v>249</v>
      </c>
      <c r="B54" s="303" t="s">
        <v>189</v>
      </c>
      <c r="C54">
        <f>'Cover Sheet'!$C$17</f>
        <v>0</v>
      </c>
      <c r="D54" s="299">
        <f>'Cover Sheet'!$C$26</f>
        <v>0</v>
      </c>
      <c r="E54">
        <v>3</v>
      </c>
      <c r="F54" s="380" t="e">
        <f ca="1">INDIRECT($I$1&amp;"!"&amp;$L$1&amp;$G54)/'Cover Sheet'!$C$29</f>
        <v>#DIV/0!</v>
      </c>
      <c r="G54" s="22">
        <v>20</v>
      </c>
    </row>
    <row r="55" spans="1:7">
      <c r="A55" t="s">
        <v>249</v>
      </c>
      <c r="B55" s="303" t="s">
        <v>190</v>
      </c>
      <c r="C55">
        <f>'Cover Sheet'!$C$17</f>
        <v>0</v>
      </c>
      <c r="D55" s="299">
        <f>'Cover Sheet'!$C$26</f>
        <v>0</v>
      </c>
      <c r="E55">
        <v>3</v>
      </c>
      <c r="F55" s="380" t="e">
        <f ca="1">INDIRECT($I$1&amp;"!"&amp;$L$1&amp;$G55)/'Cover Sheet'!$C$29</f>
        <v>#DIV/0!</v>
      </c>
      <c r="G55" s="22">
        <v>21</v>
      </c>
    </row>
    <row r="56" spans="1:7">
      <c r="A56" t="s">
        <v>249</v>
      </c>
      <c r="B56" s="303" t="s">
        <v>191</v>
      </c>
      <c r="C56">
        <f>'Cover Sheet'!$C$17</f>
        <v>0</v>
      </c>
      <c r="D56" s="299">
        <f>'Cover Sheet'!$C$26</f>
        <v>0</v>
      </c>
      <c r="E56">
        <v>3</v>
      </c>
      <c r="F56" s="380" t="e">
        <f ca="1">INDIRECT($I$1&amp;"!"&amp;$L$1&amp;$G56)/'Cover Sheet'!$C$29</f>
        <v>#DIV/0!</v>
      </c>
      <c r="G56" s="22">
        <v>22</v>
      </c>
    </row>
    <row r="57" spans="1:7">
      <c r="A57" t="s">
        <v>249</v>
      </c>
      <c r="B57" s="303" t="s">
        <v>251</v>
      </c>
      <c r="C57">
        <f>'Cover Sheet'!$C$17</f>
        <v>0</v>
      </c>
      <c r="D57" s="299">
        <f>'Cover Sheet'!$C$26</f>
        <v>0</v>
      </c>
      <c r="E57">
        <v>3</v>
      </c>
      <c r="F57" s="380" t="e">
        <f ca="1">INDIRECT($I$1&amp;"!"&amp;$L$1&amp;$G57)/'Cover Sheet'!$C$29</f>
        <v>#DIV/0!</v>
      </c>
      <c r="G57" s="22">
        <v>23</v>
      </c>
    </row>
    <row r="58" spans="1:7">
      <c r="A58" t="s">
        <v>249</v>
      </c>
      <c r="B58" s="303" t="s">
        <v>262</v>
      </c>
      <c r="C58">
        <f>'Cover Sheet'!$C$17</f>
        <v>0</v>
      </c>
      <c r="D58" s="299">
        <f>'Cover Sheet'!$C$26</f>
        <v>0</v>
      </c>
      <c r="E58">
        <v>3</v>
      </c>
      <c r="F58" s="380" t="e">
        <f ca="1">INDIRECT($I$1&amp;"!"&amp;$L$1&amp;$G58)/'Cover Sheet'!$C$29</f>
        <v>#DIV/0!</v>
      </c>
      <c r="G58" s="22">
        <v>24</v>
      </c>
    </row>
    <row r="59" spans="1:7">
      <c r="A59" t="s">
        <v>249</v>
      </c>
      <c r="B59" s="303" t="s">
        <v>263</v>
      </c>
      <c r="C59">
        <f>'Cover Sheet'!$C$17</f>
        <v>0</v>
      </c>
      <c r="D59" s="299">
        <f>'Cover Sheet'!$C$26</f>
        <v>0</v>
      </c>
      <c r="E59">
        <v>3</v>
      </c>
      <c r="F59" s="380" t="e">
        <f ca="1">INDIRECT($I$1&amp;"!"&amp;$L$1&amp;$G59)/'Cover Sheet'!$C$29</f>
        <v>#DIV/0!</v>
      </c>
      <c r="G59" s="22">
        <v>25</v>
      </c>
    </row>
    <row r="60" spans="1:7">
      <c r="A60" t="s">
        <v>249</v>
      </c>
      <c r="B60" s="303" t="s">
        <v>192</v>
      </c>
      <c r="C60">
        <f>'Cover Sheet'!$C$17</f>
        <v>0</v>
      </c>
      <c r="D60" s="299">
        <f>'Cover Sheet'!$C$26</f>
        <v>0</v>
      </c>
      <c r="E60">
        <v>3</v>
      </c>
      <c r="F60" s="380" t="e">
        <f ca="1">INDIRECT($I$1&amp;"!"&amp;$L$1&amp;$G60)/'Cover Sheet'!$C$29</f>
        <v>#DIV/0!</v>
      </c>
      <c r="G60" s="22">
        <v>26</v>
      </c>
    </row>
    <row r="61" spans="1:7">
      <c r="A61" t="s">
        <v>249</v>
      </c>
      <c r="B61" s="303" t="s">
        <v>193</v>
      </c>
      <c r="C61">
        <f>'Cover Sheet'!$C$17</f>
        <v>0</v>
      </c>
      <c r="D61" s="299">
        <f>'Cover Sheet'!$C$26</f>
        <v>0</v>
      </c>
      <c r="E61">
        <v>3</v>
      </c>
      <c r="F61" s="380" t="e">
        <f ca="1">INDIRECT($I$1&amp;"!"&amp;$L$1&amp;$G61)/'Cover Sheet'!$C$29</f>
        <v>#DIV/0!</v>
      </c>
      <c r="G61" s="22">
        <v>27</v>
      </c>
    </row>
    <row r="62" spans="1:7">
      <c r="A62" t="s">
        <v>249</v>
      </c>
      <c r="B62" s="303" t="s">
        <v>194</v>
      </c>
      <c r="C62">
        <f>'Cover Sheet'!$C$17</f>
        <v>0</v>
      </c>
      <c r="D62" s="299">
        <f>'Cover Sheet'!$C$26</f>
        <v>0</v>
      </c>
      <c r="E62">
        <v>3</v>
      </c>
      <c r="F62" s="380" t="e">
        <f ca="1">INDIRECT($I$1&amp;"!"&amp;$L$1&amp;$G62)/'Cover Sheet'!$C$29</f>
        <v>#DIV/0!</v>
      </c>
      <c r="G62" s="22">
        <v>28</v>
      </c>
    </row>
    <row r="63" spans="1:7">
      <c r="A63" t="s">
        <v>249</v>
      </c>
      <c r="B63" s="303" t="s">
        <v>195</v>
      </c>
      <c r="C63">
        <f>'Cover Sheet'!$C$17</f>
        <v>0</v>
      </c>
      <c r="D63" s="299">
        <f>'Cover Sheet'!$C$26</f>
        <v>0</v>
      </c>
      <c r="E63">
        <v>3</v>
      </c>
      <c r="F63" s="380" t="e">
        <f ca="1">INDIRECT($I$1&amp;"!"&amp;$L$1&amp;$G63)/'Cover Sheet'!$C$29</f>
        <v>#DIV/0!</v>
      </c>
      <c r="G63" s="22">
        <v>29</v>
      </c>
    </row>
    <row r="64" spans="1:7">
      <c r="A64" t="s">
        <v>249</v>
      </c>
      <c r="B64" s="303" t="s">
        <v>252</v>
      </c>
      <c r="C64">
        <f>'Cover Sheet'!$C$17</f>
        <v>0</v>
      </c>
      <c r="D64" s="299">
        <f>'Cover Sheet'!$C$26</f>
        <v>0</v>
      </c>
      <c r="E64">
        <v>3</v>
      </c>
      <c r="F64" s="380" t="e">
        <f ca="1">INDIRECT($I$1&amp;"!"&amp;$L$1&amp;$G64)/'Cover Sheet'!$C$29</f>
        <v>#DIV/0!</v>
      </c>
      <c r="G64" s="22">
        <v>30</v>
      </c>
    </row>
    <row r="65" spans="1:7">
      <c r="A65" t="s">
        <v>249</v>
      </c>
      <c r="B65" s="303" t="s">
        <v>264</v>
      </c>
      <c r="C65">
        <f>'Cover Sheet'!$C$17</f>
        <v>0</v>
      </c>
      <c r="D65" s="299">
        <f>'Cover Sheet'!$C$26</f>
        <v>0</v>
      </c>
      <c r="E65">
        <v>3</v>
      </c>
      <c r="F65" s="380" t="e">
        <f ca="1">INDIRECT($I$1&amp;"!"&amp;$L$1&amp;$G65)/'Cover Sheet'!$C$29</f>
        <v>#DIV/0!</v>
      </c>
      <c r="G65" s="22">
        <v>31</v>
      </c>
    </row>
    <row r="66" spans="1:7">
      <c r="A66" t="s">
        <v>249</v>
      </c>
      <c r="B66" s="303" t="s">
        <v>265</v>
      </c>
      <c r="C66">
        <f>'Cover Sheet'!$C$17</f>
        <v>0</v>
      </c>
      <c r="D66" s="299">
        <f>'Cover Sheet'!$C$26</f>
        <v>0</v>
      </c>
      <c r="E66">
        <v>3</v>
      </c>
      <c r="F66" s="380" t="e">
        <f ca="1">INDIRECT($I$1&amp;"!"&amp;$L$1&amp;$G66)/'Cover Sheet'!$C$29</f>
        <v>#DIV/0!</v>
      </c>
      <c r="G66" s="22">
        <v>32</v>
      </c>
    </row>
    <row r="67" spans="1:7">
      <c r="A67" t="s">
        <v>249</v>
      </c>
      <c r="B67" s="303">
        <v>4</v>
      </c>
      <c r="C67">
        <f>'Cover Sheet'!$C$17</f>
        <v>0</v>
      </c>
      <c r="D67" s="299">
        <f>'Cover Sheet'!$C$26</f>
        <v>0</v>
      </c>
      <c r="E67">
        <v>3</v>
      </c>
      <c r="F67" s="380" t="e">
        <f ca="1">INDIRECT($I$1&amp;"!"&amp;$L$1&amp;$G67)/'Cover Sheet'!$C$29</f>
        <v>#DIV/0!</v>
      </c>
      <c r="G67" s="22">
        <v>33</v>
      </c>
    </row>
    <row r="68" spans="1:7">
      <c r="A68" t="s">
        <v>249</v>
      </c>
      <c r="B68" s="303" t="s">
        <v>184</v>
      </c>
      <c r="C68">
        <f>'Cover Sheet'!$C$17</f>
        <v>0</v>
      </c>
      <c r="D68" s="299">
        <f>'Cover Sheet'!$C$26</f>
        <v>0</v>
      </c>
      <c r="E68">
        <v>4</v>
      </c>
      <c r="F68" s="380" t="e">
        <f ca="1">INDIRECT($I$1&amp;"!"&amp;$M$1&amp;$G68)/'Cover Sheet'!$C$29</f>
        <v>#DIV/0!</v>
      </c>
      <c r="G68" s="22">
        <v>12</v>
      </c>
    </row>
    <row r="69" spans="1:7">
      <c r="A69" t="s">
        <v>249</v>
      </c>
      <c r="B69" s="303" t="s">
        <v>185</v>
      </c>
      <c r="C69">
        <f>'Cover Sheet'!$C$17</f>
        <v>0</v>
      </c>
      <c r="D69" s="299">
        <f>'Cover Sheet'!$C$26</f>
        <v>0</v>
      </c>
      <c r="E69">
        <v>4</v>
      </c>
      <c r="F69" s="380" t="e">
        <f ca="1">INDIRECT($I$1&amp;"!"&amp;$M$1&amp;$G69)/'Cover Sheet'!$C$29</f>
        <v>#DIV/0!</v>
      </c>
      <c r="G69" s="22">
        <v>13</v>
      </c>
    </row>
    <row r="70" spans="1:7">
      <c r="A70" t="s">
        <v>249</v>
      </c>
      <c r="B70" s="303" t="s">
        <v>186</v>
      </c>
      <c r="C70">
        <f>'Cover Sheet'!$C$17</f>
        <v>0</v>
      </c>
      <c r="D70" s="299">
        <f>'Cover Sheet'!$C$26</f>
        <v>0</v>
      </c>
      <c r="E70">
        <v>4</v>
      </c>
      <c r="F70" s="380" t="e">
        <f ca="1">INDIRECT($I$1&amp;"!"&amp;$M$1&amp;$G70)/'Cover Sheet'!$C$29</f>
        <v>#DIV/0!</v>
      </c>
      <c r="G70" s="22">
        <v>14</v>
      </c>
    </row>
    <row r="71" spans="1:7">
      <c r="A71" t="s">
        <v>249</v>
      </c>
      <c r="B71" s="303" t="s">
        <v>187</v>
      </c>
      <c r="C71">
        <f>'Cover Sheet'!$C$17</f>
        <v>0</v>
      </c>
      <c r="D71" s="299">
        <f>'Cover Sheet'!$C$26</f>
        <v>0</v>
      </c>
      <c r="E71">
        <v>4</v>
      </c>
      <c r="F71" s="380" t="e">
        <f ca="1">INDIRECT($I$1&amp;"!"&amp;$M$1&amp;$G71)/'Cover Sheet'!$C$29</f>
        <v>#DIV/0!</v>
      </c>
      <c r="G71" s="22">
        <v>15</v>
      </c>
    </row>
    <row r="72" spans="1:7">
      <c r="A72" t="s">
        <v>249</v>
      </c>
      <c r="B72" s="303" t="s">
        <v>242</v>
      </c>
      <c r="C72">
        <f>'Cover Sheet'!$C$17</f>
        <v>0</v>
      </c>
      <c r="D72" s="299">
        <f>'Cover Sheet'!$C$26</f>
        <v>0</v>
      </c>
      <c r="E72">
        <v>4</v>
      </c>
      <c r="F72" s="380" t="e">
        <f ca="1">INDIRECT($I$1&amp;"!"&amp;$M$1&amp;$G72)/'Cover Sheet'!$C$29</f>
        <v>#DIV/0!</v>
      </c>
      <c r="G72" s="22">
        <v>16</v>
      </c>
    </row>
    <row r="73" spans="1:7">
      <c r="A73" t="s">
        <v>249</v>
      </c>
      <c r="B73" s="303" t="s">
        <v>243</v>
      </c>
      <c r="C73">
        <f>'Cover Sheet'!$C$17</f>
        <v>0</v>
      </c>
      <c r="D73" s="299">
        <f>'Cover Sheet'!$C$26</f>
        <v>0</v>
      </c>
      <c r="E73">
        <v>4</v>
      </c>
      <c r="F73" s="380" t="e">
        <f ca="1">INDIRECT($I$1&amp;"!"&amp;$M$1&amp;$G73)/'Cover Sheet'!$C$29</f>
        <v>#DIV/0!</v>
      </c>
      <c r="G73" s="22">
        <v>17</v>
      </c>
    </row>
    <row r="74" spans="1:7">
      <c r="A74" t="s">
        <v>249</v>
      </c>
      <c r="B74" s="303" t="s">
        <v>244</v>
      </c>
      <c r="C74">
        <f>'Cover Sheet'!$C$17</f>
        <v>0</v>
      </c>
      <c r="D74" s="299">
        <f>'Cover Sheet'!$C$26</f>
        <v>0</v>
      </c>
      <c r="E74">
        <v>4</v>
      </c>
      <c r="F74" s="380" t="e">
        <f ca="1">INDIRECT($I$1&amp;"!"&amp;$M$1&amp;$G74)/'Cover Sheet'!$C$29</f>
        <v>#DIV/0!</v>
      </c>
      <c r="G74" s="22">
        <v>18</v>
      </c>
    </row>
    <row r="75" spans="1:7">
      <c r="A75" t="s">
        <v>249</v>
      </c>
      <c r="B75" s="303" t="s">
        <v>188</v>
      </c>
      <c r="C75">
        <f>'Cover Sheet'!$C$17</f>
        <v>0</v>
      </c>
      <c r="D75" s="299">
        <f>'Cover Sheet'!$C$26</f>
        <v>0</v>
      </c>
      <c r="E75">
        <v>4</v>
      </c>
      <c r="F75" s="380" t="e">
        <f ca="1">INDIRECT($I$1&amp;"!"&amp;$M$1&amp;$G75)/'Cover Sheet'!$C$29</f>
        <v>#DIV/0!</v>
      </c>
      <c r="G75" s="22">
        <v>19</v>
      </c>
    </row>
    <row r="76" spans="1:7">
      <c r="A76" t="s">
        <v>249</v>
      </c>
      <c r="B76" s="303" t="s">
        <v>189</v>
      </c>
      <c r="C76">
        <f>'Cover Sheet'!$C$17</f>
        <v>0</v>
      </c>
      <c r="D76" s="299">
        <f>'Cover Sheet'!$C$26</f>
        <v>0</v>
      </c>
      <c r="E76">
        <v>4</v>
      </c>
      <c r="F76" s="380" t="e">
        <f ca="1">INDIRECT($I$1&amp;"!"&amp;$M$1&amp;$G76)/'Cover Sheet'!$C$29</f>
        <v>#DIV/0!</v>
      </c>
      <c r="G76" s="22">
        <v>20</v>
      </c>
    </row>
    <row r="77" spans="1:7">
      <c r="A77" t="s">
        <v>249</v>
      </c>
      <c r="B77" s="303" t="s">
        <v>190</v>
      </c>
      <c r="C77">
        <f>'Cover Sheet'!$C$17</f>
        <v>0</v>
      </c>
      <c r="D77" s="299">
        <f>'Cover Sheet'!$C$26</f>
        <v>0</v>
      </c>
      <c r="E77">
        <v>4</v>
      </c>
      <c r="F77" s="380" t="e">
        <f ca="1">INDIRECT($I$1&amp;"!"&amp;$M$1&amp;$G77)/'Cover Sheet'!$C$29</f>
        <v>#DIV/0!</v>
      </c>
      <c r="G77" s="22">
        <v>21</v>
      </c>
    </row>
    <row r="78" spans="1:7">
      <c r="A78" t="s">
        <v>249</v>
      </c>
      <c r="B78" s="303" t="s">
        <v>191</v>
      </c>
      <c r="C78">
        <f>'Cover Sheet'!$C$17</f>
        <v>0</v>
      </c>
      <c r="D78" s="299">
        <f>'Cover Sheet'!$C$26</f>
        <v>0</v>
      </c>
      <c r="E78">
        <v>4</v>
      </c>
      <c r="F78" s="380" t="e">
        <f ca="1">INDIRECT($I$1&amp;"!"&amp;$M$1&amp;$G78)/'Cover Sheet'!$C$29</f>
        <v>#DIV/0!</v>
      </c>
      <c r="G78" s="22">
        <v>22</v>
      </c>
    </row>
    <row r="79" spans="1:7">
      <c r="A79" t="s">
        <v>249</v>
      </c>
      <c r="B79" s="303" t="s">
        <v>251</v>
      </c>
      <c r="C79">
        <f>'Cover Sheet'!$C$17</f>
        <v>0</v>
      </c>
      <c r="D79" s="299">
        <f>'Cover Sheet'!$C$26</f>
        <v>0</v>
      </c>
      <c r="E79">
        <v>4</v>
      </c>
      <c r="F79" s="380" t="e">
        <f ca="1">INDIRECT($I$1&amp;"!"&amp;$M$1&amp;$G79)/'Cover Sheet'!$C$29</f>
        <v>#DIV/0!</v>
      </c>
      <c r="G79" s="22">
        <v>23</v>
      </c>
    </row>
    <row r="80" spans="1:7">
      <c r="A80" t="s">
        <v>249</v>
      </c>
      <c r="B80" s="303" t="s">
        <v>262</v>
      </c>
      <c r="C80">
        <f>'Cover Sheet'!$C$17</f>
        <v>0</v>
      </c>
      <c r="D80" s="299">
        <f>'Cover Sheet'!$C$26</f>
        <v>0</v>
      </c>
      <c r="E80">
        <v>4</v>
      </c>
      <c r="F80" s="380" t="e">
        <f ca="1">INDIRECT($I$1&amp;"!"&amp;$M$1&amp;$G80)/'Cover Sheet'!$C$29</f>
        <v>#DIV/0!</v>
      </c>
      <c r="G80" s="22">
        <v>24</v>
      </c>
    </row>
    <row r="81" spans="1:7">
      <c r="A81" t="s">
        <v>249</v>
      </c>
      <c r="B81" s="303" t="s">
        <v>263</v>
      </c>
      <c r="C81">
        <f>'Cover Sheet'!$C$17</f>
        <v>0</v>
      </c>
      <c r="D81" s="299">
        <f>'Cover Sheet'!$C$26</f>
        <v>0</v>
      </c>
      <c r="E81">
        <v>4</v>
      </c>
      <c r="F81" s="380" t="e">
        <f ca="1">INDIRECT($I$1&amp;"!"&amp;$M$1&amp;$G81)/'Cover Sheet'!$C$29</f>
        <v>#DIV/0!</v>
      </c>
      <c r="G81" s="22">
        <v>25</v>
      </c>
    </row>
    <row r="82" spans="1:7">
      <c r="A82" t="s">
        <v>249</v>
      </c>
      <c r="B82" s="303" t="s">
        <v>192</v>
      </c>
      <c r="C82">
        <f>'Cover Sheet'!$C$17</f>
        <v>0</v>
      </c>
      <c r="D82" s="299">
        <f>'Cover Sheet'!$C$26</f>
        <v>0</v>
      </c>
      <c r="E82">
        <v>4</v>
      </c>
      <c r="F82" s="380" t="e">
        <f ca="1">INDIRECT($I$1&amp;"!"&amp;$M$1&amp;$G82)/'Cover Sheet'!$C$29</f>
        <v>#DIV/0!</v>
      </c>
      <c r="G82" s="22">
        <v>26</v>
      </c>
    </row>
    <row r="83" spans="1:7">
      <c r="A83" t="s">
        <v>249</v>
      </c>
      <c r="B83" s="303" t="s">
        <v>193</v>
      </c>
      <c r="C83">
        <f>'Cover Sheet'!$C$17</f>
        <v>0</v>
      </c>
      <c r="D83" s="299">
        <f>'Cover Sheet'!$C$26</f>
        <v>0</v>
      </c>
      <c r="E83">
        <v>4</v>
      </c>
      <c r="F83" s="380" t="e">
        <f ca="1">INDIRECT($I$1&amp;"!"&amp;$M$1&amp;$G83)/'Cover Sheet'!$C$29</f>
        <v>#DIV/0!</v>
      </c>
      <c r="G83" s="22">
        <v>27</v>
      </c>
    </row>
    <row r="84" spans="1:7">
      <c r="A84" t="s">
        <v>249</v>
      </c>
      <c r="B84" s="303" t="s">
        <v>194</v>
      </c>
      <c r="C84">
        <f>'Cover Sheet'!$C$17</f>
        <v>0</v>
      </c>
      <c r="D84" s="299">
        <f>'Cover Sheet'!$C$26</f>
        <v>0</v>
      </c>
      <c r="E84">
        <v>4</v>
      </c>
      <c r="F84" s="380" t="e">
        <f ca="1">INDIRECT($I$1&amp;"!"&amp;$M$1&amp;$G84)/'Cover Sheet'!$C$29</f>
        <v>#DIV/0!</v>
      </c>
      <c r="G84" s="22">
        <v>28</v>
      </c>
    </row>
    <row r="85" spans="1:7">
      <c r="A85" t="s">
        <v>249</v>
      </c>
      <c r="B85" s="303" t="s">
        <v>195</v>
      </c>
      <c r="C85">
        <f>'Cover Sheet'!$C$17</f>
        <v>0</v>
      </c>
      <c r="D85" s="299">
        <f>'Cover Sheet'!$C$26</f>
        <v>0</v>
      </c>
      <c r="E85">
        <v>4</v>
      </c>
      <c r="F85" s="380" t="e">
        <f ca="1">INDIRECT($I$1&amp;"!"&amp;$M$1&amp;$G85)/'Cover Sheet'!$C$29</f>
        <v>#DIV/0!</v>
      </c>
      <c r="G85" s="22">
        <v>29</v>
      </c>
    </row>
    <row r="86" spans="1:7">
      <c r="A86" t="s">
        <v>249</v>
      </c>
      <c r="B86" s="303" t="s">
        <v>252</v>
      </c>
      <c r="C86">
        <f>'Cover Sheet'!$C$17</f>
        <v>0</v>
      </c>
      <c r="D86" s="299">
        <f>'Cover Sheet'!$C$26</f>
        <v>0</v>
      </c>
      <c r="E86">
        <v>4</v>
      </c>
      <c r="F86" s="380" t="e">
        <f ca="1">INDIRECT($I$1&amp;"!"&amp;$M$1&amp;$G86)/'Cover Sheet'!$C$29</f>
        <v>#DIV/0!</v>
      </c>
      <c r="G86" s="22">
        <v>30</v>
      </c>
    </row>
    <row r="87" spans="1:7">
      <c r="A87" t="s">
        <v>249</v>
      </c>
      <c r="B87" s="303" t="s">
        <v>264</v>
      </c>
      <c r="C87">
        <f>'Cover Sheet'!$C$17</f>
        <v>0</v>
      </c>
      <c r="D87" s="299">
        <f>'Cover Sheet'!$C$26</f>
        <v>0</v>
      </c>
      <c r="E87">
        <v>4</v>
      </c>
      <c r="F87" s="380" t="e">
        <f ca="1">INDIRECT($I$1&amp;"!"&amp;$M$1&amp;$G87)/'Cover Sheet'!$C$29</f>
        <v>#DIV/0!</v>
      </c>
      <c r="G87" s="22">
        <v>31</v>
      </c>
    </row>
    <row r="88" spans="1:7">
      <c r="A88" t="s">
        <v>249</v>
      </c>
      <c r="B88" s="303" t="s">
        <v>265</v>
      </c>
      <c r="C88">
        <f>'Cover Sheet'!$C$17</f>
        <v>0</v>
      </c>
      <c r="D88" s="299">
        <f>'Cover Sheet'!$C$26</f>
        <v>0</v>
      </c>
      <c r="E88">
        <v>4</v>
      </c>
      <c r="F88" s="380" t="e">
        <f ca="1">INDIRECT($I$1&amp;"!"&amp;$M$1&amp;$G88)/'Cover Sheet'!$C$29</f>
        <v>#DIV/0!</v>
      </c>
      <c r="G88" s="22">
        <v>32</v>
      </c>
    </row>
    <row r="89" spans="1:7">
      <c r="A89" t="s">
        <v>249</v>
      </c>
      <c r="B89" s="303">
        <v>4</v>
      </c>
      <c r="C89">
        <f>'Cover Sheet'!$C$17</f>
        <v>0</v>
      </c>
      <c r="D89" s="299">
        <f>'Cover Sheet'!$C$26</f>
        <v>0</v>
      </c>
      <c r="E89">
        <v>4</v>
      </c>
      <c r="F89" s="380" t="e">
        <f ca="1">INDIRECT($I$1&amp;"!"&amp;$M$1&amp;$G89)/'Cover Sheet'!$C$29</f>
        <v>#DIV/0!</v>
      </c>
      <c r="G89" s="22">
        <v>33</v>
      </c>
    </row>
    <row r="90" spans="1:7">
      <c r="A90" t="s">
        <v>249</v>
      </c>
      <c r="B90" s="303" t="s">
        <v>184</v>
      </c>
      <c r="C90">
        <f>'Cover Sheet'!$C$17</f>
        <v>0</v>
      </c>
      <c r="D90" s="299">
        <f>'Cover Sheet'!$C$26</f>
        <v>0</v>
      </c>
      <c r="E90">
        <v>5</v>
      </c>
      <c r="F90" s="380" t="e">
        <f ca="1">INDIRECT($I$1&amp;"!"&amp;$N$1&amp;$G90)/'Cover Sheet'!$C$29</f>
        <v>#DIV/0!</v>
      </c>
      <c r="G90" s="22">
        <v>12</v>
      </c>
    </row>
    <row r="91" spans="1:7">
      <c r="A91" t="s">
        <v>249</v>
      </c>
      <c r="B91" s="303" t="s">
        <v>185</v>
      </c>
      <c r="C91">
        <f>'Cover Sheet'!$C$17</f>
        <v>0</v>
      </c>
      <c r="D91" s="299">
        <f>'Cover Sheet'!$C$26</f>
        <v>0</v>
      </c>
      <c r="E91">
        <v>5</v>
      </c>
      <c r="F91" s="380" t="e">
        <f ca="1">INDIRECT($I$1&amp;"!"&amp;$N$1&amp;$G91)/'Cover Sheet'!$C$29</f>
        <v>#DIV/0!</v>
      </c>
      <c r="G91" s="22">
        <v>13</v>
      </c>
    </row>
    <row r="92" spans="1:7">
      <c r="A92" t="s">
        <v>249</v>
      </c>
      <c r="B92" s="303" t="s">
        <v>186</v>
      </c>
      <c r="C92">
        <f>'Cover Sheet'!$C$17</f>
        <v>0</v>
      </c>
      <c r="D92" s="299">
        <f>'Cover Sheet'!$C$26</f>
        <v>0</v>
      </c>
      <c r="E92">
        <v>5</v>
      </c>
      <c r="F92" s="380" t="e">
        <f ca="1">INDIRECT($I$1&amp;"!"&amp;$N$1&amp;$G92)/'Cover Sheet'!$C$29</f>
        <v>#DIV/0!</v>
      </c>
      <c r="G92" s="22">
        <v>14</v>
      </c>
    </row>
    <row r="93" spans="1:7">
      <c r="A93" t="s">
        <v>249</v>
      </c>
      <c r="B93" s="303" t="s">
        <v>187</v>
      </c>
      <c r="C93">
        <f>'Cover Sheet'!$C$17</f>
        <v>0</v>
      </c>
      <c r="D93" s="299">
        <f>'Cover Sheet'!$C$26</f>
        <v>0</v>
      </c>
      <c r="E93">
        <v>5</v>
      </c>
      <c r="F93" s="380" t="e">
        <f ca="1">INDIRECT($I$1&amp;"!"&amp;$N$1&amp;$G93)/'Cover Sheet'!$C$29</f>
        <v>#DIV/0!</v>
      </c>
      <c r="G93" s="22">
        <v>15</v>
      </c>
    </row>
    <row r="94" spans="1:7">
      <c r="A94" t="s">
        <v>249</v>
      </c>
      <c r="B94" s="303" t="s">
        <v>242</v>
      </c>
      <c r="C94">
        <f>'Cover Sheet'!$C$17</f>
        <v>0</v>
      </c>
      <c r="D94" s="299">
        <f>'Cover Sheet'!$C$26</f>
        <v>0</v>
      </c>
      <c r="E94">
        <v>5</v>
      </c>
      <c r="F94" s="380" t="e">
        <f ca="1">INDIRECT($I$1&amp;"!"&amp;$N$1&amp;$G94)/'Cover Sheet'!$C$29</f>
        <v>#DIV/0!</v>
      </c>
      <c r="G94" s="22">
        <v>16</v>
      </c>
    </row>
    <row r="95" spans="1:7">
      <c r="A95" t="s">
        <v>249</v>
      </c>
      <c r="B95" s="303" t="s">
        <v>243</v>
      </c>
      <c r="C95">
        <f>'Cover Sheet'!$C$17</f>
        <v>0</v>
      </c>
      <c r="D95" s="299">
        <f>'Cover Sheet'!$C$26</f>
        <v>0</v>
      </c>
      <c r="E95">
        <v>5</v>
      </c>
      <c r="F95" s="380" t="e">
        <f ca="1">INDIRECT($I$1&amp;"!"&amp;$N$1&amp;$G95)/'Cover Sheet'!$C$29</f>
        <v>#DIV/0!</v>
      </c>
      <c r="G95" s="22">
        <v>17</v>
      </c>
    </row>
    <row r="96" spans="1:7">
      <c r="A96" t="s">
        <v>249</v>
      </c>
      <c r="B96" s="303" t="s">
        <v>244</v>
      </c>
      <c r="C96">
        <f>'Cover Sheet'!$C$17</f>
        <v>0</v>
      </c>
      <c r="D96" s="299">
        <f>'Cover Sheet'!$C$26</f>
        <v>0</v>
      </c>
      <c r="E96">
        <v>5</v>
      </c>
      <c r="F96" s="380" t="e">
        <f ca="1">INDIRECT($I$1&amp;"!"&amp;$N$1&amp;$G96)/'Cover Sheet'!$C$29</f>
        <v>#DIV/0!</v>
      </c>
      <c r="G96" s="22">
        <v>18</v>
      </c>
    </row>
    <row r="97" spans="1:7">
      <c r="A97" t="s">
        <v>249</v>
      </c>
      <c r="B97" s="303" t="s">
        <v>188</v>
      </c>
      <c r="C97">
        <f>'Cover Sheet'!$C$17</f>
        <v>0</v>
      </c>
      <c r="D97" s="299">
        <f>'Cover Sheet'!$C$26</f>
        <v>0</v>
      </c>
      <c r="E97">
        <v>5</v>
      </c>
      <c r="F97" s="380" t="e">
        <f ca="1">INDIRECT($I$1&amp;"!"&amp;$N$1&amp;$G97)/'Cover Sheet'!$C$29</f>
        <v>#DIV/0!</v>
      </c>
      <c r="G97" s="22">
        <v>19</v>
      </c>
    </row>
    <row r="98" spans="1:7">
      <c r="A98" t="s">
        <v>249</v>
      </c>
      <c r="B98" s="303" t="s">
        <v>189</v>
      </c>
      <c r="C98">
        <f>'Cover Sheet'!$C$17</f>
        <v>0</v>
      </c>
      <c r="D98" s="299">
        <f>'Cover Sheet'!$C$26</f>
        <v>0</v>
      </c>
      <c r="E98">
        <v>5</v>
      </c>
      <c r="F98" s="380" t="e">
        <f ca="1">INDIRECT($I$1&amp;"!"&amp;$N$1&amp;$G98)/'Cover Sheet'!$C$29</f>
        <v>#DIV/0!</v>
      </c>
      <c r="G98" s="22">
        <v>20</v>
      </c>
    </row>
    <row r="99" spans="1:7">
      <c r="A99" t="s">
        <v>249</v>
      </c>
      <c r="B99" s="303" t="s">
        <v>190</v>
      </c>
      <c r="C99">
        <f>'Cover Sheet'!$C$17</f>
        <v>0</v>
      </c>
      <c r="D99" s="299">
        <f>'Cover Sheet'!$C$26</f>
        <v>0</v>
      </c>
      <c r="E99">
        <v>5</v>
      </c>
      <c r="F99" s="380" t="e">
        <f ca="1">INDIRECT($I$1&amp;"!"&amp;$N$1&amp;$G99)/'Cover Sheet'!$C$29</f>
        <v>#DIV/0!</v>
      </c>
      <c r="G99" s="22">
        <v>21</v>
      </c>
    </row>
    <row r="100" spans="1:7">
      <c r="A100" t="s">
        <v>249</v>
      </c>
      <c r="B100" s="303" t="s">
        <v>191</v>
      </c>
      <c r="C100">
        <f>'Cover Sheet'!$C$17</f>
        <v>0</v>
      </c>
      <c r="D100" s="299">
        <f>'Cover Sheet'!$C$26</f>
        <v>0</v>
      </c>
      <c r="E100">
        <v>5</v>
      </c>
      <c r="F100" s="380" t="e">
        <f ca="1">INDIRECT($I$1&amp;"!"&amp;$N$1&amp;$G100)/'Cover Sheet'!$C$29</f>
        <v>#DIV/0!</v>
      </c>
      <c r="G100" s="22">
        <v>22</v>
      </c>
    </row>
    <row r="101" spans="1:7">
      <c r="A101" t="s">
        <v>249</v>
      </c>
      <c r="B101" s="303" t="s">
        <v>251</v>
      </c>
      <c r="C101">
        <f>'Cover Sheet'!$C$17</f>
        <v>0</v>
      </c>
      <c r="D101" s="299">
        <f>'Cover Sheet'!$C$26</f>
        <v>0</v>
      </c>
      <c r="E101">
        <v>5</v>
      </c>
      <c r="F101" s="380" t="e">
        <f ca="1">INDIRECT($I$1&amp;"!"&amp;$N$1&amp;$G101)/'Cover Sheet'!$C$29</f>
        <v>#DIV/0!</v>
      </c>
      <c r="G101" s="22">
        <v>23</v>
      </c>
    </row>
    <row r="102" spans="1:7">
      <c r="A102" t="s">
        <v>249</v>
      </c>
      <c r="B102" s="303" t="s">
        <v>262</v>
      </c>
      <c r="C102">
        <f>'Cover Sheet'!$C$17</f>
        <v>0</v>
      </c>
      <c r="D102" s="299">
        <f>'Cover Sheet'!$C$26</f>
        <v>0</v>
      </c>
      <c r="E102">
        <v>5</v>
      </c>
      <c r="F102" s="380" t="e">
        <f ca="1">INDIRECT($I$1&amp;"!"&amp;$N$1&amp;$G102)/'Cover Sheet'!$C$29</f>
        <v>#DIV/0!</v>
      </c>
      <c r="G102" s="22">
        <v>24</v>
      </c>
    </row>
    <row r="103" spans="1:7">
      <c r="A103" t="s">
        <v>249</v>
      </c>
      <c r="B103" s="303" t="s">
        <v>263</v>
      </c>
      <c r="C103">
        <f>'Cover Sheet'!$C$17</f>
        <v>0</v>
      </c>
      <c r="D103" s="299">
        <f>'Cover Sheet'!$C$26</f>
        <v>0</v>
      </c>
      <c r="E103">
        <v>5</v>
      </c>
      <c r="F103" s="380" t="e">
        <f ca="1">INDIRECT($I$1&amp;"!"&amp;$N$1&amp;$G103)/'Cover Sheet'!$C$29</f>
        <v>#DIV/0!</v>
      </c>
      <c r="G103" s="22">
        <v>25</v>
      </c>
    </row>
    <row r="104" spans="1:7">
      <c r="A104" t="s">
        <v>249</v>
      </c>
      <c r="B104" s="303" t="s">
        <v>192</v>
      </c>
      <c r="C104">
        <f>'Cover Sheet'!$C$17</f>
        <v>0</v>
      </c>
      <c r="D104" s="299">
        <f>'Cover Sheet'!$C$26</f>
        <v>0</v>
      </c>
      <c r="E104">
        <v>5</v>
      </c>
      <c r="F104" s="380" t="e">
        <f ca="1">INDIRECT($I$1&amp;"!"&amp;$N$1&amp;$G104)/'Cover Sheet'!$C$29</f>
        <v>#DIV/0!</v>
      </c>
      <c r="G104" s="22">
        <v>26</v>
      </c>
    </row>
    <row r="105" spans="1:7">
      <c r="A105" t="s">
        <v>249</v>
      </c>
      <c r="B105" s="303" t="s">
        <v>193</v>
      </c>
      <c r="C105">
        <f>'Cover Sheet'!$C$17</f>
        <v>0</v>
      </c>
      <c r="D105" s="299">
        <f>'Cover Sheet'!$C$26</f>
        <v>0</v>
      </c>
      <c r="E105">
        <v>5</v>
      </c>
      <c r="F105" s="380" t="e">
        <f ca="1">INDIRECT($I$1&amp;"!"&amp;$N$1&amp;$G105)/'Cover Sheet'!$C$29</f>
        <v>#DIV/0!</v>
      </c>
      <c r="G105" s="22">
        <v>27</v>
      </c>
    </row>
    <row r="106" spans="1:7">
      <c r="A106" t="s">
        <v>249</v>
      </c>
      <c r="B106" s="303" t="s">
        <v>194</v>
      </c>
      <c r="C106">
        <f>'Cover Sheet'!$C$17</f>
        <v>0</v>
      </c>
      <c r="D106" s="299">
        <f>'Cover Sheet'!$C$26</f>
        <v>0</v>
      </c>
      <c r="E106">
        <v>5</v>
      </c>
      <c r="F106" s="380" t="e">
        <f ca="1">INDIRECT($I$1&amp;"!"&amp;$N$1&amp;$G106)/'Cover Sheet'!$C$29</f>
        <v>#DIV/0!</v>
      </c>
      <c r="G106" s="22">
        <v>28</v>
      </c>
    </row>
    <row r="107" spans="1:7">
      <c r="A107" t="s">
        <v>249</v>
      </c>
      <c r="B107" s="303" t="s">
        <v>195</v>
      </c>
      <c r="C107">
        <f>'Cover Sheet'!$C$17</f>
        <v>0</v>
      </c>
      <c r="D107" s="299">
        <f>'Cover Sheet'!$C$26</f>
        <v>0</v>
      </c>
      <c r="E107">
        <v>5</v>
      </c>
      <c r="F107" s="380" t="e">
        <f ca="1">INDIRECT($I$1&amp;"!"&amp;$N$1&amp;$G107)/'Cover Sheet'!$C$29</f>
        <v>#DIV/0!</v>
      </c>
      <c r="G107" s="22">
        <v>29</v>
      </c>
    </row>
    <row r="108" spans="1:7">
      <c r="A108" t="s">
        <v>249</v>
      </c>
      <c r="B108" s="303" t="s">
        <v>252</v>
      </c>
      <c r="C108">
        <f>'Cover Sheet'!$C$17</f>
        <v>0</v>
      </c>
      <c r="D108" s="299">
        <f>'Cover Sheet'!$C$26</f>
        <v>0</v>
      </c>
      <c r="E108">
        <v>5</v>
      </c>
      <c r="F108" s="380" t="e">
        <f ca="1">INDIRECT($I$1&amp;"!"&amp;$N$1&amp;$G108)/'Cover Sheet'!$C$29</f>
        <v>#DIV/0!</v>
      </c>
      <c r="G108" s="22">
        <v>30</v>
      </c>
    </row>
    <row r="109" spans="1:7">
      <c r="A109" t="s">
        <v>249</v>
      </c>
      <c r="B109" s="303" t="s">
        <v>264</v>
      </c>
      <c r="C109">
        <f>'Cover Sheet'!$C$17</f>
        <v>0</v>
      </c>
      <c r="D109" s="299">
        <f>'Cover Sheet'!$C$26</f>
        <v>0</v>
      </c>
      <c r="E109">
        <v>5</v>
      </c>
      <c r="F109" s="380" t="e">
        <f ca="1">INDIRECT($I$1&amp;"!"&amp;$N$1&amp;$G109)/'Cover Sheet'!$C$29</f>
        <v>#DIV/0!</v>
      </c>
      <c r="G109" s="22">
        <v>31</v>
      </c>
    </row>
    <row r="110" spans="1:7">
      <c r="A110" t="s">
        <v>249</v>
      </c>
      <c r="B110" s="303" t="s">
        <v>265</v>
      </c>
      <c r="C110">
        <f>'Cover Sheet'!$C$17</f>
        <v>0</v>
      </c>
      <c r="D110" s="299">
        <f>'Cover Sheet'!$C$26</f>
        <v>0</v>
      </c>
      <c r="E110">
        <v>5</v>
      </c>
      <c r="F110" s="380" t="e">
        <f ca="1">INDIRECT($I$1&amp;"!"&amp;$N$1&amp;$G110)/'Cover Sheet'!$C$29</f>
        <v>#DIV/0!</v>
      </c>
      <c r="G110" s="22">
        <v>32</v>
      </c>
    </row>
    <row r="111" spans="1:7">
      <c r="A111" t="s">
        <v>249</v>
      </c>
      <c r="B111" s="303">
        <v>4</v>
      </c>
      <c r="C111">
        <f>'Cover Sheet'!$C$17</f>
        <v>0</v>
      </c>
      <c r="D111" s="299">
        <f>'Cover Sheet'!$C$26</f>
        <v>0</v>
      </c>
      <c r="E111">
        <v>5</v>
      </c>
      <c r="F111" s="380" t="e">
        <f ca="1">INDIRECT($I$1&amp;"!"&amp;$N$1&amp;$G111)/'Cover Sheet'!$C$29</f>
        <v>#DIV/0!</v>
      </c>
      <c r="G111" s="22">
        <v>33</v>
      </c>
    </row>
    <row r="112" spans="1:7">
      <c r="A112" t="s">
        <v>249</v>
      </c>
      <c r="B112" s="303" t="s">
        <v>184</v>
      </c>
      <c r="C112">
        <f>'Cover Sheet'!$C$17</f>
        <v>0</v>
      </c>
      <c r="D112" s="299">
        <f>'Cover Sheet'!$C$26</f>
        <v>0</v>
      </c>
      <c r="E112">
        <v>6</v>
      </c>
      <c r="F112" s="380" t="e">
        <f ca="1">INDIRECT($I$1&amp;"!"&amp;$O$1&amp;$G112)/'Cover Sheet'!$C$29</f>
        <v>#DIV/0!</v>
      </c>
      <c r="G112" s="22">
        <v>12</v>
      </c>
    </row>
    <row r="113" spans="1:7">
      <c r="A113" t="s">
        <v>249</v>
      </c>
      <c r="B113" s="303" t="s">
        <v>185</v>
      </c>
      <c r="C113">
        <f>'Cover Sheet'!$C$17</f>
        <v>0</v>
      </c>
      <c r="D113" s="299">
        <f>'Cover Sheet'!$C$26</f>
        <v>0</v>
      </c>
      <c r="E113">
        <v>6</v>
      </c>
      <c r="F113" s="380" t="e">
        <f ca="1">INDIRECT($I$1&amp;"!"&amp;$O$1&amp;$G113)/'Cover Sheet'!$C$29</f>
        <v>#DIV/0!</v>
      </c>
      <c r="G113" s="22">
        <v>13</v>
      </c>
    </row>
    <row r="114" spans="1:7">
      <c r="A114" t="s">
        <v>249</v>
      </c>
      <c r="B114" s="303" t="s">
        <v>186</v>
      </c>
      <c r="C114">
        <f>'Cover Sheet'!$C$17</f>
        <v>0</v>
      </c>
      <c r="D114" s="299">
        <f>'Cover Sheet'!$C$26</f>
        <v>0</v>
      </c>
      <c r="E114">
        <v>6</v>
      </c>
      <c r="F114" s="380" t="e">
        <f ca="1">INDIRECT($I$1&amp;"!"&amp;$O$1&amp;$G114)/'Cover Sheet'!$C$29</f>
        <v>#DIV/0!</v>
      </c>
      <c r="G114" s="22">
        <v>14</v>
      </c>
    </row>
    <row r="115" spans="1:7">
      <c r="A115" t="s">
        <v>249</v>
      </c>
      <c r="B115" s="303" t="s">
        <v>187</v>
      </c>
      <c r="C115">
        <f>'Cover Sheet'!$C$17</f>
        <v>0</v>
      </c>
      <c r="D115" s="299">
        <f>'Cover Sheet'!$C$26</f>
        <v>0</v>
      </c>
      <c r="E115">
        <v>6</v>
      </c>
      <c r="F115" s="380" t="e">
        <f ca="1">INDIRECT($I$1&amp;"!"&amp;$O$1&amp;$G115)/'Cover Sheet'!$C$29</f>
        <v>#DIV/0!</v>
      </c>
      <c r="G115" s="22">
        <v>15</v>
      </c>
    </row>
    <row r="116" spans="1:7">
      <c r="A116" t="s">
        <v>249</v>
      </c>
      <c r="B116" s="303" t="s">
        <v>242</v>
      </c>
      <c r="C116">
        <f>'Cover Sheet'!$C$17</f>
        <v>0</v>
      </c>
      <c r="D116" s="299">
        <f>'Cover Sheet'!$C$26</f>
        <v>0</v>
      </c>
      <c r="E116">
        <v>6</v>
      </c>
      <c r="F116" s="380" t="e">
        <f ca="1">INDIRECT($I$1&amp;"!"&amp;$O$1&amp;$G116)/'Cover Sheet'!$C$29</f>
        <v>#DIV/0!</v>
      </c>
      <c r="G116" s="22">
        <v>16</v>
      </c>
    </row>
    <row r="117" spans="1:7">
      <c r="A117" t="s">
        <v>249</v>
      </c>
      <c r="B117" s="303" t="s">
        <v>243</v>
      </c>
      <c r="C117">
        <f>'Cover Sheet'!$C$17</f>
        <v>0</v>
      </c>
      <c r="D117" s="299">
        <f>'Cover Sheet'!$C$26</f>
        <v>0</v>
      </c>
      <c r="E117">
        <v>6</v>
      </c>
      <c r="F117" s="380" t="e">
        <f ca="1">INDIRECT($I$1&amp;"!"&amp;$O$1&amp;$G117)/'Cover Sheet'!$C$29</f>
        <v>#DIV/0!</v>
      </c>
      <c r="G117" s="22">
        <v>17</v>
      </c>
    </row>
    <row r="118" spans="1:7">
      <c r="A118" t="s">
        <v>249</v>
      </c>
      <c r="B118" s="303" t="s">
        <v>244</v>
      </c>
      <c r="C118">
        <f>'Cover Sheet'!$C$17</f>
        <v>0</v>
      </c>
      <c r="D118" s="299">
        <f>'Cover Sheet'!$C$26</f>
        <v>0</v>
      </c>
      <c r="E118">
        <v>6</v>
      </c>
      <c r="F118" s="380" t="e">
        <f ca="1">INDIRECT($I$1&amp;"!"&amp;$O$1&amp;$G118)/'Cover Sheet'!$C$29</f>
        <v>#DIV/0!</v>
      </c>
      <c r="G118" s="22">
        <v>18</v>
      </c>
    </row>
    <row r="119" spans="1:7">
      <c r="A119" t="s">
        <v>249</v>
      </c>
      <c r="B119" s="303" t="s">
        <v>188</v>
      </c>
      <c r="C119">
        <f>'Cover Sheet'!$C$17</f>
        <v>0</v>
      </c>
      <c r="D119" s="299">
        <f>'Cover Sheet'!$C$26</f>
        <v>0</v>
      </c>
      <c r="E119">
        <v>6</v>
      </c>
      <c r="F119" s="380" t="e">
        <f ca="1">INDIRECT($I$1&amp;"!"&amp;$O$1&amp;$G119)/'Cover Sheet'!$C$29</f>
        <v>#DIV/0!</v>
      </c>
      <c r="G119" s="22">
        <v>19</v>
      </c>
    </row>
    <row r="120" spans="1:7">
      <c r="A120" t="s">
        <v>249</v>
      </c>
      <c r="B120" s="303" t="s">
        <v>189</v>
      </c>
      <c r="C120">
        <f>'Cover Sheet'!$C$17</f>
        <v>0</v>
      </c>
      <c r="D120" s="299">
        <f>'Cover Sheet'!$C$26</f>
        <v>0</v>
      </c>
      <c r="E120">
        <v>6</v>
      </c>
      <c r="F120" s="380" t="e">
        <f ca="1">INDIRECT($I$1&amp;"!"&amp;$O$1&amp;$G120)/'Cover Sheet'!$C$29</f>
        <v>#DIV/0!</v>
      </c>
      <c r="G120" s="22">
        <v>20</v>
      </c>
    </row>
    <row r="121" spans="1:7">
      <c r="A121" t="s">
        <v>249</v>
      </c>
      <c r="B121" s="303" t="s">
        <v>190</v>
      </c>
      <c r="C121">
        <f>'Cover Sheet'!$C$17</f>
        <v>0</v>
      </c>
      <c r="D121" s="299">
        <f>'Cover Sheet'!$C$26</f>
        <v>0</v>
      </c>
      <c r="E121">
        <v>6</v>
      </c>
      <c r="F121" s="380" t="e">
        <f ca="1">INDIRECT($I$1&amp;"!"&amp;$O$1&amp;$G121)/'Cover Sheet'!$C$29</f>
        <v>#DIV/0!</v>
      </c>
      <c r="G121" s="22">
        <v>21</v>
      </c>
    </row>
    <row r="122" spans="1:7">
      <c r="A122" t="s">
        <v>249</v>
      </c>
      <c r="B122" s="303" t="s">
        <v>191</v>
      </c>
      <c r="C122">
        <f>'Cover Sheet'!$C$17</f>
        <v>0</v>
      </c>
      <c r="D122" s="299">
        <f>'Cover Sheet'!$C$26</f>
        <v>0</v>
      </c>
      <c r="E122">
        <v>6</v>
      </c>
      <c r="F122" s="380" t="e">
        <f ca="1">INDIRECT($I$1&amp;"!"&amp;$O$1&amp;$G122)/'Cover Sheet'!$C$29</f>
        <v>#DIV/0!</v>
      </c>
      <c r="G122" s="22">
        <v>22</v>
      </c>
    </row>
    <row r="123" spans="1:7">
      <c r="A123" t="s">
        <v>249</v>
      </c>
      <c r="B123" s="303" t="s">
        <v>251</v>
      </c>
      <c r="C123">
        <f>'Cover Sheet'!$C$17</f>
        <v>0</v>
      </c>
      <c r="D123" s="299">
        <f>'Cover Sheet'!$C$26</f>
        <v>0</v>
      </c>
      <c r="E123">
        <v>6</v>
      </c>
      <c r="F123" s="380" t="e">
        <f ca="1">INDIRECT($I$1&amp;"!"&amp;$O$1&amp;$G123)/'Cover Sheet'!$C$29</f>
        <v>#DIV/0!</v>
      </c>
      <c r="G123" s="22">
        <v>23</v>
      </c>
    </row>
    <row r="124" spans="1:7">
      <c r="A124" t="s">
        <v>249</v>
      </c>
      <c r="B124" s="303" t="s">
        <v>262</v>
      </c>
      <c r="C124">
        <f>'Cover Sheet'!$C$17</f>
        <v>0</v>
      </c>
      <c r="D124" s="299">
        <f>'Cover Sheet'!$C$26</f>
        <v>0</v>
      </c>
      <c r="E124">
        <v>6</v>
      </c>
      <c r="F124" s="380" t="e">
        <f ca="1">INDIRECT($I$1&amp;"!"&amp;$O$1&amp;$G124)/'Cover Sheet'!$C$29</f>
        <v>#DIV/0!</v>
      </c>
      <c r="G124" s="22">
        <v>24</v>
      </c>
    </row>
    <row r="125" spans="1:7">
      <c r="A125" t="s">
        <v>249</v>
      </c>
      <c r="B125" s="303" t="s">
        <v>263</v>
      </c>
      <c r="C125">
        <f>'Cover Sheet'!$C$17</f>
        <v>0</v>
      </c>
      <c r="D125" s="299">
        <f>'Cover Sheet'!$C$26</f>
        <v>0</v>
      </c>
      <c r="E125">
        <v>6</v>
      </c>
      <c r="F125" s="380" t="e">
        <f ca="1">INDIRECT($I$1&amp;"!"&amp;$O$1&amp;$G125)/'Cover Sheet'!$C$29</f>
        <v>#DIV/0!</v>
      </c>
      <c r="G125" s="22">
        <v>25</v>
      </c>
    </row>
    <row r="126" spans="1:7">
      <c r="A126" t="s">
        <v>249</v>
      </c>
      <c r="B126" s="303" t="s">
        <v>192</v>
      </c>
      <c r="C126">
        <f>'Cover Sheet'!$C$17</f>
        <v>0</v>
      </c>
      <c r="D126" s="299">
        <f>'Cover Sheet'!$C$26</f>
        <v>0</v>
      </c>
      <c r="E126">
        <v>6</v>
      </c>
      <c r="F126" s="380" t="e">
        <f ca="1">INDIRECT($I$1&amp;"!"&amp;$O$1&amp;$G126)/'Cover Sheet'!$C$29</f>
        <v>#DIV/0!</v>
      </c>
      <c r="G126" s="22">
        <v>26</v>
      </c>
    </row>
    <row r="127" spans="1:7">
      <c r="A127" t="s">
        <v>249</v>
      </c>
      <c r="B127" s="303" t="s">
        <v>193</v>
      </c>
      <c r="C127">
        <f>'Cover Sheet'!$C$17</f>
        <v>0</v>
      </c>
      <c r="D127" s="299">
        <f>'Cover Sheet'!$C$26</f>
        <v>0</v>
      </c>
      <c r="E127">
        <v>6</v>
      </c>
      <c r="F127" s="380" t="e">
        <f ca="1">INDIRECT($I$1&amp;"!"&amp;$O$1&amp;$G127)/'Cover Sheet'!$C$29</f>
        <v>#DIV/0!</v>
      </c>
      <c r="G127" s="22">
        <v>27</v>
      </c>
    </row>
    <row r="128" spans="1:7">
      <c r="A128" t="s">
        <v>249</v>
      </c>
      <c r="B128" s="303" t="s">
        <v>194</v>
      </c>
      <c r="C128">
        <f>'Cover Sheet'!$C$17</f>
        <v>0</v>
      </c>
      <c r="D128" s="299">
        <f>'Cover Sheet'!$C$26</f>
        <v>0</v>
      </c>
      <c r="E128">
        <v>6</v>
      </c>
      <c r="F128" s="380" t="e">
        <f ca="1">INDIRECT($I$1&amp;"!"&amp;$O$1&amp;$G128)/'Cover Sheet'!$C$29</f>
        <v>#DIV/0!</v>
      </c>
      <c r="G128" s="22">
        <v>28</v>
      </c>
    </row>
    <row r="129" spans="1:7">
      <c r="A129" t="s">
        <v>249</v>
      </c>
      <c r="B129" s="303" t="s">
        <v>195</v>
      </c>
      <c r="C129">
        <f>'Cover Sheet'!$C$17</f>
        <v>0</v>
      </c>
      <c r="D129" s="299">
        <f>'Cover Sheet'!$C$26</f>
        <v>0</v>
      </c>
      <c r="E129">
        <v>6</v>
      </c>
      <c r="F129" s="380" t="e">
        <f ca="1">INDIRECT($I$1&amp;"!"&amp;$O$1&amp;$G129)/'Cover Sheet'!$C$29</f>
        <v>#DIV/0!</v>
      </c>
      <c r="G129" s="22">
        <v>29</v>
      </c>
    </row>
    <row r="130" spans="1:7">
      <c r="A130" t="s">
        <v>249</v>
      </c>
      <c r="B130" s="303" t="s">
        <v>252</v>
      </c>
      <c r="C130">
        <f>'Cover Sheet'!$C$17</f>
        <v>0</v>
      </c>
      <c r="D130" s="299">
        <f>'Cover Sheet'!$C$26</f>
        <v>0</v>
      </c>
      <c r="E130">
        <v>6</v>
      </c>
      <c r="F130" s="380" t="e">
        <f ca="1">INDIRECT($I$1&amp;"!"&amp;$O$1&amp;$G130)/'Cover Sheet'!$C$29</f>
        <v>#DIV/0!</v>
      </c>
      <c r="G130" s="22">
        <v>30</v>
      </c>
    </row>
    <row r="131" spans="1:7">
      <c r="A131" t="s">
        <v>249</v>
      </c>
      <c r="B131" s="303" t="s">
        <v>264</v>
      </c>
      <c r="C131">
        <f>'Cover Sheet'!$C$17</f>
        <v>0</v>
      </c>
      <c r="D131" s="299">
        <f>'Cover Sheet'!$C$26</f>
        <v>0</v>
      </c>
      <c r="E131">
        <v>6</v>
      </c>
      <c r="F131" s="380" t="e">
        <f ca="1">INDIRECT($I$1&amp;"!"&amp;$O$1&amp;$G131)/'Cover Sheet'!$C$29</f>
        <v>#DIV/0!</v>
      </c>
      <c r="G131" s="22">
        <v>31</v>
      </c>
    </row>
    <row r="132" spans="1:7">
      <c r="A132" t="s">
        <v>249</v>
      </c>
      <c r="B132" s="303" t="s">
        <v>265</v>
      </c>
      <c r="C132">
        <f>'Cover Sheet'!$C$17</f>
        <v>0</v>
      </c>
      <c r="D132" s="299">
        <f>'Cover Sheet'!$C$26</f>
        <v>0</v>
      </c>
      <c r="E132">
        <v>6</v>
      </c>
      <c r="F132" s="380" t="e">
        <f ca="1">INDIRECT($I$1&amp;"!"&amp;$O$1&amp;$G132)/'Cover Sheet'!$C$29</f>
        <v>#DIV/0!</v>
      </c>
      <c r="G132" s="22">
        <v>32</v>
      </c>
    </row>
    <row r="133" spans="1:7">
      <c r="A133" t="s">
        <v>249</v>
      </c>
      <c r="B133" s="303">
        <v>4</v>
      </c>
      <c r="C133">
        <f>'Cover Sheet'!$C$17</f>
        <v>0</v>
      </c>
      <c r="D133" s="299">
        <f>'Cover Sheet'!$C$26</f>
        <v>0</v>
      </c>
      <c r="E133">
        <v>6</v>
      </c>
      <c r="F133" s="380" t="e">
        <f ca="1">INDIRECT($I$1&amp;"!"&amp;$O$1&amp;$G133)/'Cover Sheet'!$C$29</f>
        <v>#DIV/0!</v>
      </c>
      <c r="G133" s="22">
        <v>33</v>
      </c>
    </row>
    <row r="134" spans="1:7">
      <c r="A134" t="s">
        <v>249</v>
      </c>
      <c r="B134" s="303" t="s">
        <v>184</v>
      </c>
      <c r="C134">
        <f>'Cover Sheet'!$C$17</f>
        <v>0</v>
      </c>
      <c r="D134" s="299">
        <f>'Cover Sheet'!$C$26</f>
        <v>0</v>
      </c>
      <c r="E134">
        <v>7</v>
      </c>
      <c r="F134" s="380" t="e">
        <f ca="1">INDIRECT($I$1&amp;"!"&amp;$P$1&amp;$G134)/'Cover Sheet'!$C$29</f>
        <v>#DIV/0!</v>
      </c>
      <c r="G134" s="22">
        <v>12</v>
      </c>
    </row>
    <row r="135" spans="1:7">
      <c r="A135" t="s">
        <v>249</v>
      </c>
      <c r="B135" s="303" t="s">
        <v>185</v>
      </c>
      <c r="C135">
        <f>'Cover Sheet'!$C$17</f>
        <v>0</v>
      </c>
      <c r="D135" s="299">
        <f>'Cover Sheet'!$C$26</f>
        <v>0</v>
      </c>
      <c r="E135">
        <v>7</v>
      </c>
      <c r="F135" s="380" t="e">
        <f ca="1">INDIRECT($I$1&amp;"!"&amp;$P$1&amp;$G135)/'Cover Sheet'!$C$29</f>
        <v>#DIV/0!</v>
      </c>
      <c r="G135" s="22">
        <v>13</v>
      </c>
    </row>
    <row r="136" spans="1:7">
      <c r="A136" t="s">
        <v>249</v>
      </c>
      <c r="B136" s="303" t="s">
        <v>186</v>
      </c>
      <c r="C136">
        <f>'Cover Sheet'!$C$17</f>
        <v>0</v>
      </c>
      <c r="D136" s="299">
        <f>'Cover Sheet'!$C$26</f>
        <v>0</v>
      </c>
      <c r="E136">
        <v>7</v>
      </c>
      <c r="F136" s="380" t="e">
        <f ca="1">INDIRECT($I$1&amp;"!"&amp;$P$1&amp;$G136)/'Cover Sheet'!$C$29</f>
        <v>#DIV/0!</v>
      </c>
      <c r="G136" s="22">
        <v>14</v>
      </c>
    </row>
    <row r="137" spans="1:7">
      <c r="A137" t="s">
        <v>249</v>
      </c>
      <c r="B137" s="303" t="s">
        <v>187</v>
      </c>
      <c r="C137">
        <f>'Cover Sheet'!$C$17</f>
        <v>0</v>
      </c>
      <c r="D137" s="299">
        <f>'Cover Sheet'!$C$26</f>
        <v>0</v>
      </c>
      <c r="E137">
        <v>7</v>
      </c>
      <c r="F137" s="380" t="e">
        <f ca="1">INDIRECT($I$1&amp;"!"&amp;$P$1&amp;$G137)/'Cover Sheet'!$C$29</f>
        <v>#DIV/0!</v>
      </c>
      <c r="G137" s="22">
        <v>15</v>
      </c>
    </row>
    <row r="138" spans="1:7">
      <c r="A138" t="s">
        <v>249</v>
      </c>
      <c r="B138" s="303" t="s">
        <v>242</v>
      </c>
      <c r="C138">
        <f>'Cover Sheet'!$C$17</f>
        <v>0</v>
      </c>
      <c r="D138" s="299">
        <f>'Cover Sheet'!$C$26</f>
        <v>0</v>
      </c>
      <c r="E138">
        <v>7</v>
      </c>
      <c r="F138" s="380" t="e">
        <f ca="1">INDIRECT($I$1&amp;"!"&amp;$P$1&amp;$G138)/'Cover Sheet'!$C$29</f>
        <v>#DIV/0!</v>
      </c>
      <c r="G138" s="22">
        <v>16</v>
      </c>
    </row>
    <row r="139" spans="1:7">
      <c r="A139" t="s">
        <v>249</v>
      </c>
      <c r="B139" s="303" t="s">
        <v>243</v>
      </c>
      <c r="C139">
        <f>'Cover Sheet'!$C$17</f>
        <v>0</v>
      </c>
      <c r="D139" s="299">
        <f>'Cover Sheet'!$C$26</f>
        <v>0</v>
      </c>
      <c r="E139">
        <v>7</v>
      </c>
      <c r="F139" s="380" t="e">
        <f ca="1">INDIRECT($I$1&amp;"!"&amp;$P$1&amp;$G139)/'Cover Sheet'!$C$29</f>
        <v>#DIV/0!</v>
      </c>
      <c r="G139" s="22">
        <v>17</v>
      </c>
    </row>
    <row r="140" spans="1:7">
      <c r="A140" t="s">
        <v>249</v>
      </c>
      <c r="B140" s="303" t="s">
        <v>244</v>
      </c>
      <c r="C140">
        <f>'Cover Sheet'!$C$17</f>
        <v>0</v>
      </c>
      <c r="D140" s="299">
        <f>'Cover Sheet'!$C$26</f>
        <v>0</v>
      </c>
      <c r="E140">
        <v>7</v>
      </c>
      <c r="F140" s="380" t="e">
        <f ca="1">INDIRECT($I$1&amp;"!"&amp;$P$1&amp;$G140)/'Cover Sheet'!$C$29</f>
        <v>#DIV/0!</v>
      </c>
      <c r="G140" s="22">
        <v>18</v>
      </c>
    </row>
    <row r="141" spans="1:7">
      <c r="A141" t="s">
        <v>249</v>
      </c>
      <c r="B141" s="303" t="s">
        <v>188</v>
      </c>
      <c r="C141">
        <f>'Cover Sheet'!$C$17</f>
        <v>0</v>
      </c>
      <c r="D141" s="299">
        <f>'Cover Sheet'!$C$26</f>
        <v>0</v>
      </c>
      <c r="E141">
        <v>7</v>
      </c>
      <c r="F141" s="380" t="e">
        <f ca="1">INDIRECT($I$1&amp;"!"&amp;$P$1&amp;$G141)/'Cover Sheet'!$C$29</f>
        <v>#DIV/0!</v>
      </c>
      <c r="G141" s="22">
        <v>19</v>
      </c>
    </row>
    <row r="142" spans="1:7">
      <c r="A142" t="s">
        <v>249</v>
      </c>
      <c r="B142" s="303" t="s">
        <v>189</v>
      </c>
      <c r="C142">
        <f>'Cover Sheet'!$C$17</f>
        <v>0</v>
      </c>
      <c r="D142" s="299">
        <f>'Cover Sheet'!$C$26</f>
        <v>0</v>
      </c>
      <c r="E142">
        <v>7</v>
      </c>
      <c r="F142" s="380" t="e">
        <f ca="1">INDIRECT($I$1&amp;"!"&amp;$P$1&amp;$G142)/'Cover Sheet'!$C$29</f>
        <v>#DIV/0!</v>
      </c>
      <c r="G142" s="22">
        <v>20</v>
      </c>
    </row>
    <row r="143" spans="1:7">
      <c r="A143" t="s">
        <v>249</v>
      </c>
      <c r="B143" s="303" t="s">
        <v>190</v>
      </c>
      <c r="C143">
        <f>'Cover Sheet'!$C$17</f>
        <v>0</v>
      </c>
      <c r="D143" s="299">
        <f>'Cover Sheet'!$C$26</f>
        <v>0</v>
      </c>
      <c r="E143">
        <v>7</v>
      </c>
      <c r="F143" s="380" t="e">
        <f ca="1">INDIRECT($I$1&amp;"!"&amp;$P$1&amp;$G143)/'Cover Sheet'!$C$29</f>
        <v>#DIV/0!</v>
      </c>
      <c r="G143" s="22">
        <v>21</v>
      </c>
    </row>
    <row r="144" spans="1:7">
      <c r="A144" t="s">
        <v>249</v>
      </c>
      <c r="B144" s="303" t="s">
        <v>191</v>
      </c>
      <c r="C144">
        <f>'Cover Sheet'!$C$17</f>
        <v>0</v>
      </c>
      <c r="D144" s="299">
        <f>'Cover Sheet'!$C$26</f>
        <v>0</v>
      </c>
      <c r="E144">
        <v>7</v>
      </c>
      <c r="F144" s="380" t="e">
        <f ca="1">INDIRECT($I$1&amp;"!"&amp;$P$1&amp;$G144)/'Cover Sheet'!$C$29</f>
        <v>#DIV/0!</v>
      </c>
      <c r="G144" s="22">
        <v>22</v>
      </c>
    </row>
    <row r="145" spans="1:7">
      <c r="A145" t="s">
        <v>249</v>
      </c>
      <c r="B145" s="303" t="s">
        <v>251</v>
      </c>
      <c r="C145">
        <f>'Cover Sheet'!$C$17</f>
        <v>0</v>
      </c>
      <c r="D145" s="299">
        <f>'Cover Sheet'!$C$26</f>
        <v>0</v>
      </c>
      <c r="E145">
        <v>7</v>
      </c>
      <c r="F145" s="380" t="e">
        <f ca="1">INDIRECT($I$1&amp;"!"&amp;$P$1&amp;$G145)/'Cover Sheet'!$C$29</f>
        <v>#DIV/0!</v>
      </c>
      <c r="G145" s="22">
        <v>23</v>
      </c>
    </row>
    <row r="146" spans="1:7">
      <c r="A146" t="s">
        <v>249</v>
      </c>
      <c r="B146" s="303" t="s">
        <v>262</v>
      </c>
      <c r="C146">
        <f>'Cover Sheet'!$C$17</f>
        <v>0</v>
      </c>
      <c r="D146" s="299">
        <f>'Cover Sheet'!$C$26</f>
        <v>0</v>
      </c>
      <c r="E146">
        <v>7</v>
      </c>
      <c r="F146" s="380" t="e">
        <f ca="1">INDIRECT($I$1&amp;"!"&amp;$P$1&amp;$G146)/'Cover Sheet'!$C$29</f>
        <v>#DIV/0!</v>
      </c>
      <c r="G146" s="22">
        <v>24</v>
      </c>
    </row>
    <row r="147" spans="1:7">
      <c r="A147" t="s">
        <v>249</v>
      </c>
      <c r="B147" s="303" t="s">
        <v>263</v>
      </c>
      <c r="C147">
        <f>'Cover Sheet'!$C$17</f>
        <v>0</v>
      </c>
      <c r="D147" s="299">
        <f>'Cover Sheet'!$C$26</f>
        <v>0</v>
      </c>
      <c r="E147">
        <v>7</v>
      </c>
      <c r="F147" s="380" t="e">
        <f ca="1">INDIRECT($I$1&amp;"!"&amp;$P$1&amp;$G147)/'Cover Sheet'!$C$29</f>
        <v>#DIV/0!</v>
      </c>
      <c r="G147" s="22">
        <v>25</v>
      </c>
    </row>
    <row r="148" spans="1:7">
      <c r="A148" t="s">
        <v>249</v>
      </c>
      <c r="B148" s="303" t="s">
        <v>192</v>
      </c>
      <c r="C148">
        <f>'Cover Sheet'!$C$17</f>
        <v>0</v>
      </c>
      <c r="D148" s="299">
        <f>'Cover Sheet'!$C$26</f>
        <v>0</v>
      </c>
      <c r="E148">
        <v>7</v>
      </c>
      <c r="F148" s="380" t="e">
        <f ca="1">INDIRECT($I$1&amp;"!"&amp;$P$1&amp;$G148)/'Cover Sheet'!$C$29</f>
        <v>#DIV/0!</v>
      </c>
      <c r="G148" s="22">
        <v>26</v>
      </c>
    </row>
    <row r="149" spans="1:7">
      <c r="A149" t="s">
        <v>249</v>
      </c>
      <c r="B149" s="303" t="s">
        <v>193</v>
      </c>
      <c r="C149">
        <f>'Cover Sheet'!$C$17</f>
        <v>0</v>
      </c>
      <c r="D149" s="299">
        <f>'Cover Sheet'!$C$26</f>
        <v>0</v>
      </c>
      <c r="E149">
        <v>7</v>
      </c>
      <c r="F149" s="380" t="e">
        <f ca="1">INDIRECT($I$1&amp;"!"&amp;$P$1&amp;$G149)/'Cover Sheet'!$C$29</f>
        <v>#DIV/0!</v>
      </c>
      <c r="G149" s="22">
        <v>27</v>
      </c>
    </row>
    <row r="150" spans="1:7">
      <c r="A150" t="s">
        <v>249</v>
      </c>
      <c r="B150" s="303" t="s">
        <v>194</v>
      </c>
      <c r="C150">
        <f>'Cover Sheet'!$C$17</f>
        <v>0</v>
      </c>
      <c r="D150" s="299">
        <f>'Cover Sheet'!$C$26</f>
        <v>0</v>
      </c>
      <c r="E150">
        <v>7</v>
      </c>
      <c r="F150" s="380" t="e">
        <f ca="1">INDIRECT($I$1&amp;"!"&amp;$P$1&amp;$G150)/'Cover Sheet'!$C$29</f>
        <v>#DIV/0!</v>
      </c>
      <c r="G150" s="22">
        <v>28</v>
      </c>
    </row>
    <row r="151" spans="1:7">
      <c r="A151" t="s">
        <v>249</v>
      </c>
      <c r="B151" s="303" t="s">
        <v>195</v>
      </c>
      <c r="C151">
        <f>'Cover Sheet'!$C$17</f>
        <v>0</v>
      </c>
      <c r="D151" s="299">
        <f>'Cover Sheet'!$C$26</f>
        <v>0</v>
      </c>
      <c r="E151">
        <v>7</v>
      </c>
      <c r="F151" s="380" t="e">
        <f ca="1">INDIRECT($I$1&amp;"!"&amp;$P$1&amp;$G151)/'Cover Sheet'!$C$29</f>
        <v>#DIV/0!</v>
      </c>
      <c r="G151" s="22">
        <v>29</v>
      </c>
    </row>
    <row r="152" spans="1:7">
      <c r="A152" t="s">
        <v>249</v>
      </c>
      <c r="B152" s="303" t="s">
        <v>252</v>
      </c>
      <c r="C152">
        <f>'Cover Sheet'!$C$17</f>
        <v>0</v>
      </c>
      <c r="D152" s="299">
        <f>'Cover Sheet'!$C$26</f>
        <v>0</v>
      </c>
      <c r="E152">
        <v>7</v>
      </c>
      <c r="F152" s="380" t="e">
        <f ca="1">INDIRECT($I$1&amp;"!"&amp;$P$1&amp;$G152)/'Cover Sheet'!$C$29</f>
        <v>#DIV/0!</v>
      </c>
      <c r="G152" s="22">
        <v>30</v>
      </c>
    </row>
    <row r="153" spans="1:7">
      <c r="A153" t="s">
        <v>249</v>
      </c>
      <c r="B153" s="303" t="s">
        <v>264</v>
      </c>
      <c r="C153">
        <f>'Cover Sheet'!$C$17</f>
        <v>0</v>
      </c>
      <c r="D153" s="299">
        <f>'Cover Sheet'!$C$26</f>
        <v>0</v>
      </c>
      <c r="E153">
        <v>7</v>
      </c>
      <c r="F153" s="380" t="e">
        <f ca="1">INDIRECT($I$1&amp;"!"&amp;$P$1&amp;$G153)/'Cover Sheet'!$C$29</f>
        <v>#DIV/0!</v>
      </c>
      <c r="G153" s="22">
        <v>31</v>
      </c>
    </row>
    <row r="154" spans="1:7">
      <c r="A154" t="s">
        <v>249</v>
      </c>
      <c r="B154" s="303" t="s">
        <v>265</v>
      </c>
      <c r="C154">
        <f>'Cover Sheet'!$C$17</f>
        <v>0</v>
      </c>
      <c r="D154" s="299">
        <f>'Cover Sheet'!$C$26</f>
        <v>0</v>
      </c>
      <c r="E154">
        <v>7</v>
      </c>
      <c r="F154" s="380" t="e">
        <f ca="1">INDIRECT($I$1&amp;"!"&amp;$P$1&amp;$G154)/'Cover Sheet'!$C$29</f>
        <v>#DIV/0!</v>
      </c>
      <c r="G154" s="22">
        <v>32</v>
      </c>
    </row>
    <row r="155" spans="1:7">
      <c r="A155" t="s">
        <v>249</v>
      </c>
      <c r="B155" s="303">
        <v>4</v>
      </c>
      <c r="C155">
        <f>'Cover Sheet'!$C$17</f>
        <v>0</v>
      </c>
      <c r="D155" s="299">
        <f>'Cover Sheet'!$C$26</f>
        <v>0</v>
      </c>
      <c r="E155">
        <v>7</v>
      </c>
      <c r="F155" s="380" t="e">
        <f ca="1">INDIRECT($I$1&amp;"!"&amp;$P$1&amp;$G155)/'Cover Sheet'!$C$29</f>
        <v>#DIV/0!</v>
      </c>
      <c r="G155" s="22">
        <v>33</v>
      </c>
    </row>
    <row r="156" spans="1:7">
      <c r="A156" t="s">
        <v>249</v>
      </c>
      <c r="B156" s="303" t="s">
        <v>184</v>
      </c>
      <c r="C156">
        <f>'Cover Sheet'!$C$17</f>
        <v>0</v>
      </c>
      <c r="D156" s="299">
        <f>'Cover Sheet'!$C$26</f>
        <v>0</v>
      </c>
      <c r="E156">
        <v>8</v>
      </c>
      <c r="F156" s="380" t="e">
        <f ca="1">INDIRECT($I$1&amp;"!"&amp;$Q$1&amp;$G156)/'Cover Sheet'!$C$29</f>
        <v>#DIV/0!</v>
      </c>
      <c r="G156" s="22">
        <v>12</v>
      </c>
    </row>
    <row r="157" spans="1:7">
      <c r="A157" t="s">
        <v>249</v>
      </c>
      <c r="B157" s="303" t="s">
        <v>185</v>
      </c>
      <c r="C157">
        <f>'Cover Sheet'!$C$17</f>
        <v>0</v>
      </c>
      <c r="D157" s="299">
        <f>'Cover Sheet'!$C$26</f>
        <v>0</v>
      </c>
      <c r="E157">
        <v>8</v>
      </c>
      <c r="F157" s="380" t="e">
        <f ca="1">INDIRECT($I$1&amp;"!"&amp;$Q$1&amp;$G157)/'Cover Sheet'!$C$29</f>
        <v>#DIV/0!</v>
      </c>
      <c r="G157" s="22">
        <v>13</v>
      </c>
    </row>
    <row r="158" spans="1:7">
      <c r="A158" t="s">
        <v>249</v>
      </c>
      <c r="B158" s="303" t="s">
        <v>186</v>
      </c>
      <c r="C158">
        <f>'Cover Sheet'!$C$17</f>
        <v>0</v>
      </c>
      <c r="D158" s="299">
        <f>'Cover Sheet'!$C$26</f>
        <v>0</v>
      </c>
      <c r="E158">
        <v>8</v>
      </c>
      <c r="F158" s="380" t="e">
        <f ca="1">INDIRECT($I$1&amp;"!"&amp;$Q$1&amp;$G158)/'Cover Sheet'!$C$29</f>
        <v>#DIV/0!</v>
      </c>
      <c r="G158" s="22">
        <v>14</v>
      </c>
    </row>
    <row r="159" spans="1:7">
      <c r="A159" t="s">
        <v>249</v>
      </c>
      <c r="B159" s="303" t="s">
        <v>187</v>
      </c>
      <c r="C159">
        <f>'Cover Sheet'!$C$17</f>
        <v>0</v>
      </c>
      <c r="D159" s="299">
        <f>'Cover Sheet'!$C$26</f>
        <v>0</v>
      </c>
      <c r="E159">
        <v>8</v>
      </c>
      <c r="F159" s="380" t="e">
        <f ca="1">INDIRECT($I$1&amp;"!"&amp;$Q$1&amp;$G159)/'Cover Sheet'!$C$29</f>
        <v>#DIV/0!</v>
      </c>
      <c r="G159" s="22">
        <v>15</v>
      </c>
    </row>
    <row r="160" spans="1:7">
      <c r="A160" t="s">
        <v>249</v>
      </c>
      <c r="B160" s="303" t="s">
        <v>242</v>
      </c>
      <c r="C160">
        <f>'Cover Sheet'!$C$17</f>
        <v>0</v>
      </c>
      <c r="D160" s="299">
        <f>'Cover Sheet'!$C$26</f>
        <v>0</v>
      </c>
      <c r="E160">
        <v>8</v>
      </c>
      <c r="F160" s="380" t="e">
        <f ca="1">INDIRECT($I$1&amp;"!"&amp;$Q$1&amp;$G160)/'Cover Sheet'!$C$29</f>
        <v>#DIV/0!</v>
      </c>
      <c r="G160" s="22">
        <v>16</v>
      </c>
    </row>
    <row r="161" spans="1:7">
      <c r="A161" t="s">
        <v>249</v>
      </c>
      <c r="B161" s="303" t="s">
        <v>243</v>
      </c>
      <c r="C161">
        <f>'Cover Sheet'!$C$17</f>
        <v>0</v>
      </c>
      <c r="D161" s="299">
        <f>'Cover Sheet'!$C$26</f>
        <v>0</v>
      </c>
      <c r="E161">
        <v>8</v>
      </c>
      <c r="F161" s="380" t="e">
        <f ca="1">INDIRECT($I$1&amp;"!"&amp;$Q$1&amp;$G161)/'Cover Sheet'!$C$29</f>
        <v>#DIV/0!</v>
      </c>
      <c r="G161" s="22">
        <v>17</v>
      </c>
    </row>
    <row r="162" spans="1:7">
      <c r="A162" t="s">
        <v>249</v>
      </c>
      <c r="B162" s="303" t="s">
        <v>244</v>
      </c>
      <c r="C162">
        <f>'Cover Sheet'!$C$17</f>
        <v>0</v>
      </c>
      <c r="D162" s="299">
        <f>'Cover Sheet'!$C$26</f>
        <v>0</v>
      </c>
      <c r="E162">
        <v>8</v>
      </c>
      <c r="F162" s="380" t="e">
        <f ca="1">INDIRECT($I$1&amp;"!"&amp;$Q$1&amp;$G162)/'Cover Sheet'!$C$29</f>
        <v>#DIV/0!</v>
      </c>
      <c r="G162" s="22">
        <v>18</v>
      </c>
    </row>
    <row r="163" spans="1:7">
      <c r="A163" t="s">
        <v>249</v>
      </c>
      <c r="B163" s="303" t="s">
        <v>188</v>
      </c>
      <c r="C163">
        <f>'Cover Sheet'!$C$17</f>
        <v>0</v>
      </c>
      <c r="D163" s="299">
        <f>'Cover Sheet'!$C$26</f>
        <v>0</v>
      </c>
      <c r="E163">
        <v>8</v>
      </c>
      <c r="F163" s="380" t="e">
        <f ca="1">INDIRECT($I$1&amp;"!"&amp;$Q$1&amp;$G163)/'Cover Sheet'!$C$29</f>
        <v>#DIV/0!</v>
      </c>
      <c r="G163" s="22">
        <v>19</v>
      </c>
    </row>
    <row r="164" spans="1:7">
      <c r="A164" t="s">
        <v>249</v>
      </c>
      <c r="B164" s="303" t="s">
        <v>189</v>
      </c>
      <c r="C164">
        <f>'Cover Sheet'!$C$17</f>
        <v>0</v>
      </c>
      <c r="D164" s="299">
        <f>'Cover Sheet'!$C$26</f>
        <v>0</v>
      </c>
      <c r="E164">
        <v>8</v>
      </c>
      <c r="F164" s="380" t="e">
        <f ca="1">INDIRECT($I$1&amp;"!"&amp;$Q$1&amp;$G164)/'Cover Sheet'!$C$29</f>
        <v>#DIV/0!</v>
      </c>
      <c r="G164" s="22">
        <v>20</v>
      </c>
    </row>
    <row r="165" spans="1:7">
      <c r="A165" t="s">
        <v>249</v>
      </c>
      <c r="B165" s="303" t="s">
        <v>190</v>
      </c>
      <c r="C165">
        <f>'Cover Sheet'!$C$17</f>
        <v>0</v>
      </c>
      <c r="D165" s="299">
        <f>'Cover Sheet'!$C$26</f>
        <v>0</v>
      </c>
      <c r="E165">
        <v>8</v>
      </c>
      <c r="F165" s="380" t="e">
        <f ca="1">INDIRECT($I$1&amp;"!"&amp;$Q$1&amp;$G165)/'Cover Sheet'!$C$29</f>
        <v>#DIV/0!</v>
      </c>
      <c r="G165" s="22">
        <v>21</v>
      </c>
    </row>
    <row r="166" spans="1:7">
      <c r="A166" t="s">
        <v>249</v>
      </c>
      <c r="B166" s="303" t="s">
        <v>191</v>
      </c>
      <c r="C166">
        <f>'Cover Sheet'!$C$17</f>
        <v>0</v>
      </c>
      <c r="D166" s="299">
        <f>'Cover Sheet'!$C$26</f>
        <v>0</v>
      </c>
      <c r="E166">
        <v>8</v>
      </c>
      <c r="F166" s="380" t="e">
        <f ca="1">INDIRECT($I$1&amp;"!"&amp;$Q$1&amp;$G166)/'Cover Sheet'!$C$29</f>
        <v>#DIV/0!</v>
      </c>
      <c r="G166" s="22">
        <v>22</v>
      </c>
    </row>
    <row r="167" spans="1:7">
      <c r="A167" t="s">
        <v>249</v>
      </c>
      <c r="B167" s="303" t="s">
        <v>251</v>
      </c>
      <c r="C167">
        <f>'Cover Sheet'!$C$17</f>
        <v>0</v>
      </c>
      <c r="D167" s="299">
        <f>'Cover Sheet'!$C$26</f>
        <v>0</v>
      </c>
      <c r="E167">
        <v>8</v>
      </c>
      <c r="F167" s="380" t="e">
        <f ca="1">INDIRECT($I$1&amp;"!"&amp;$Q$1&amp;$G167)/'Cover Sheet'!$C$29</f>
        <v>#DIV/0!</v>
      </c>
      <c r="G167" s="22">
        <v>23</v>
      </c>
    </row>
    <row r="168" spans="1:7">
      <c r="A168" t="s">
        <v>249</v>
      </c>
      <c r="B168" s="303" t="s">
        <v>262</v>
      </c>
      <c r="C168">
        <f>'Cover Sheet'!$C$17</f>
        <v>0</v>
      </c>
      <c r="D168" s="299">
        <f>'Cover Sheet'!$C$26</f>
        <v>0</v>
      </c>
      <c r="E168">
        <v>8</v>
      </c>
      <c r="F168" s="380" t="e">
        <f ca="1">INDIRECT($I$1&amp;"!"&amp;$Q$1&amp;$G168)/'Cover Sheet'!$C$29</f>
        <v>#DIV/0!</v>
      </c>
      <c r="G168" s="22">
        <v>24</v>
      </c>
    </row>
    <row r="169" spans="1:7">
      <c r="A169" t="s">
        <v>249</v>
      </c>
      <c r="B169" s="303" t="s">
        <v>263</v>
      </c>
      <c r="C169">
        <f>'Cover Sheet'!$C$17</f>
        <v>0</v>
      </c>
      <c r="D169" s="299">
        <f>'Cover Sheet'!$C$26</f>
        <v>0</v>
      </c>
      <c r="E169">
        <v>8</v>
      </c>
      <c r="F169" s="380" t="e">
        <f ca="1">INDIRECT($I$1&amp;"!"&amp;$Q$1&amp;$G169)/'Cover Sheet'!$C$29</f>
        <v>#DIV/0!</v>
      </c>
      <c r="G169" s="22">
        <v>25</v>
      </c>
    </row>
    <row r="170" spans="1:7">
      <c r="A170" t="s">
        <v>249</v>
      </c>
      <c r="B170" s="303" t="s">
        <v>192</v>
      </c>
      <c r="C170">
        <f>'Cover Sheet'!$C$17</f>
        <v>0</v>
      </c>
      <c r="D170" s="299">
        <f>'Cover Sheet'!$C$26</f>
        <v>0</v>
      </c>
      <c r="E170">
        <v>8</v>
      </c>
      <c r="F170" s="380" t="e">
        <f ca="1">INDIRECT($I$1&amp;"!"&amp;$Q$1&amp;$G170)/'Cover Sheet'!$C$29</f>
        <v>#DIV/0!</v>
      </c>
      <c r="G170" s="22">
        <v>26</v>
      </c>
    </row>
    <row r="171" spans="1:7">
      <c r="A171" t="s">
        <v>249</v>
      </c>
      <c r="B171" s="303" t="s">
        <v>193</v>
      </c>
      <c r="C171">
        <f>'Cover Sheet'!$C$17</f>
        <v>0</v>
      </c>
      <c r="D171" s="299">
        <f>'Cover Sheet'!$C$26</f>
        <v>0</v>
      </c>
      <c r="E171">
        <v>8</v>
      </c>
      <c r="F171" s="380" t="e">
        <f ca="1">INDIRECT($I$1&amp;"!"&amp;$Q$1&amp;$G171)/'Cover Sheet'!$C$29</f>
        <v>#DIV/0!</v>
      </c>
      <c r="G171" s="22">
        <v>27</v>
      </c>
    </row>
    <row r="172" spans="1:7">
      <c r="A172" t="s">
        <v>249</v>
      </c>
      <c r="B172" s="303" t="s">
        <v>194</v>
      </c>
      <c r="C172">
        <f>'Cover Sheet'!$C$17</f>
        <v>0</v>
      </c>
      <c r="D172" s="299">
        <f>'Cover Sheet'!$C$26</f>
        <v>0</v>
      </c>
      <c r="E172">
        <v>8</v>
      </c>
      <c r="F172" s="380" t="e">
        <f ca="1">INDIRECT($I$1&amp;"!"&amp;$Q$1&amp;$G172)/'Cover Sheet'!$C$29</f>
        <v>#DIV/0!</v>
      </c>
      <c r="G172" s="22">
        <v>28</v>
      </c>
    </row>
    <row r="173" spans="1:7">
      <c r="A173" t="s">
        <v>249</v>
      </c>
      <c r="B173" s="303" t="s">
        <v>195</v>
      </c>
      <c r="C173">
        <f>'Cover Sheet'!$C$17</f>
        <v>0</v>
      </c>
      <c r="D173" s="299">
        <f>'Cover Sheet'!$C$26</f>
        <v>0</v>
      </c>
      <c r="E173">
        <v>8</v>
      </c>
      <c r="F173" s="380" t="e">
        <f ca="1">INDIRECT($I$1&amp;"!"&amp;$Q$1&amp;$G173)/'Cover Sheet'!$C$29</f>
        <v>#DIV/0!</v>
      </c>
      <c r="G173" s="22">
        <v>29</v>
      </c>
    </row>
    <row r="174" spans="1:7">
      <c r="A174" t="s">
        <v>249</v>
      </c>
      <c r="B174" s="303" t="s">
        <v>252</v>
      </c>
      <c r="C174">
        <f>'Cover Sheet'!$C$17</f>
        <v>0</v>
      </c>
      <c r="D174" s="299">
        <f>'Cover Sheet'!$C$26</f>
        <v>0</v>
      </c>
      <c r="E174">
        <v>8</v>
      </c>
      <c r="F174" s="380" t="e">
        <f ca="1">INDIRECT($I$1&amp;"!"&amp;$Q$1&amp;$G174)/'Cover Sheet'!$C$29</f>
        <v>#DIV/0!</v>
      </c>
      <c r="G174" s="22">
        <v>30</v>
      </c>
    </row>
    <row r="175" spans="1:7">
      <c r="A175" t="s">
        <v>249</v>
      </c>
      <c r="B175" s="303" t="s">
        <v>264</v>
      </c>
      <c r="C175">
        <f>'Cover Sheet'!$C$17</f>
        <v>0</v>
      </c>
      <c r="D175" s="299">
        <f>'Cover Sheet'!$C$26</f>
        <v>0</v>
      </c>
      <c r="E175">
        <v>8</v>
      </c>
      <c r="F175" s="380" t="e">
        <f ca="1">INDIRECT($I$1&amp;"!"&amp;$Q$1&amp;$G175)/'Cover Sheet'!$C$29</f>
        <v>#DIV/0!</v>
      </c>
      <c r="G175" s="22">
        <v>31</v>
      </c>
    </row>
    <row r="176" spans="1:7">
      <c r="A176" t="s">
        <v>249</v>
      </c>
      <c r="B176" s="303" t="s">
        <v>265</v>
      </c>
      <c r="C176">
        <f>'Cover Sheet'!$C$17</f>
        <v>0</v>
      </c>
      <c r="D176" s="299">
        <f>'Cover Sheet'!$C$26</f>
        <v>0</v>
      </c>
      <c r="E176">
        <v>8</v>
      </c>
      <c r="F176" s="380" t="e">
        <f ca="1">INDIRECT($I$1&amp;"!"&amp;$Q$1&amp;$G176)/'Cover Sheet'!$C$29</f>
        <v>#DIV/0!</v>
      </c>
      <c r="G176" s="22">
        <v>32</v>
      </c>
    </row>
    <row r="177" spans="1:7">
      <c r="A177" t="s">
        <v>249</v>
      </c>
      <c r="B177" s="303">
        <v>4</v>
      </c>
      <c r="C177">
        <f>'Cover Sheet'!$C$17</f>
        <v>0</v>
      </c>
      <c r="D177" s="299">
        <f>'Cover Sheet'!$C$26</f>
        <v>0</v>
      </c>
      <c r="E177">
        <v>8</v>
      </c>
      <c r="F177" s="380" t="e">
        <f ca="1">INDIRECT($I$1&amp;"!"&amp;$Q$1&amp;$G177)/'Cover Sheet'!$C$29</f>
        <v>#DIV/0!</v>
      </c>
      <c r="G177" s="22">
        <v>33</v>
      </c>
    </row>
    <row r="178" spans="1:7">
      <c r="A178" t="s">
        <v>249</v>
      </c>
      <c r="B178" s="303" t="s">
        <v>184</v>
      </c>
      <c r="C178">
        <f>'Cover Sheet'!$C$17</f>
        <v>0</v>
      </c>
      <c r="D178" s="299">
        <f>'Cover Sheet'!$C$26</f>
        <v>0</v>
      </c>
      <c r="E178">
        <v>9</v>
      </c>
      <c r="F178" s="380" t="e">
        <f ca="1">INDIRECT($I$1&amp;"!"&amp;$R$1&amp;$G178)/'Cover Sheet'!$C$29</f>
        <v>#DIV/0!</v>
      </c>
      <c r="G178" s="22">
        <v>12</v>
      </c>
    </row>
    <row r="179" spans="1:7">
      <c r="A179" t="s">
        <v>249</v>
      </c>
      <c r="B179" s="303" t="s">
        <v>185</v>
      </c>
      <c r="C179">
        <f>'Cover Sheet'!$C$17</f>
        <v>0</v>
      </c>
      <c r="D179" s="299">
        <f>'Cover Sheet'!$C$26</f>
        <v>0</v>
      </c>
      <c r="E179">
        <v>9</v>
      </c>
      <c r="F179" s="380" t="e">
        <f ca="1">INDIRECT($I$1&amp;"!"&amp;$R$1&amp;$G179)/'Cover Sheet'!$C$29</f>
        <v>#DIV/0!</v>
      </c>
      <c r="G179" s="22">
        <v>13</v>
      </c>
    </row>
    <row r="180" spans="1:7">
      <c r="A180" t="s">
        <v>249</v>
      </c>
      <c r="B180" s="303" t="s">
        <v>186</v>
      </c>
      <c r="C180">
        <f>'Cover Sheet'!$C$17</f>
        <v>0</v>
      </c>
      <c r="D180" s="299">
        <f>'Cover Sheet'!$C$26</f>
        <v>0</v>
      </c>
      <c r="E180">
        <v>9</v>
      </c>
      <c r="F180" s="380" t="e">
        <f ca="1">INDIRECT($I$1&amp;"!"&amp;$R$1&amp;$G180)/'Cover Sheet'!$C$29</f>
        <v>#DIV/0!</v>
      </c>
      <c r="G180" s="22">
        <v>14</v>
      </c>
    </row>
    <row r="181" spans="1:7">
      <c r="A181" t="s">
        <v>249</v>
      </c>
      <c r="B181" s="303" t="s">
        <v>187</v>
      </c>
      <c r="C181">
        <f>'Cover Sheet'!$C$17</f>
        <v>0</v>
      </c>
      <c r="D181" s="299">
        <f>'Cover Sheet'!$C$26</f>
        <v>0</v>
      </c>
      <c r="E181">
        <v>9</v>
      </c>
      <c r="F181" s="380" t="e">
        <f ca="1">INDIRECT($I$1&amp;"!"&amp;$R$1&amp;$G181)/'Cover Sheet'!$C$29</f>
        <v>#DIV/0!</v>
      </c>
      <c r="G181" s="22">
        <v>15</v>
      </c>
    </row>
    <row r="182" spans="1:7">
      <c r="A182" t="s">
        <v>249</v>
      </c>
      <c r="B182" s="303" t="s">
        <v>242</v>
      </c>
      <c r="C182">
        <f>'Cover Sheet'!$C$17</f>
        <v>0</v>
      </c>
      <c r="D182" s="299">
        <f>'Cover Sheet'!$C$26</f>
        <v>0</v>
      </c>
      <c r="E182">
        <v>9</v>
      </c>
      <c r="F182" s="380" t="e">
        <f ca="1">INDIRECT($I$1&amp;"!"&amp;$R$1&amp;$G182)/'Cover Sheet'!$C$29</f>
        <v>#DIV/0!</v>
      </c>
      <c r="G182" s="22">
        <v>16</v>
      </c>
    </row>
    <row r="183" spans="1:7">
      <c r="A183" t="s">
        <v>249</v>
      </c>
      <c r="B183" s="303" t="s">
        <v>243</v>
      </c>
      <c r="C183">
        <f>'Cover Sheet'!$C$17</f>
        <v>0</v>
      </c>
      <c r="D183" s="299">
        <f>'Cover Sheet'!$C$26</f>
        <v>0</v>
      </c>
      <c r="E183">
        <v>9</v>
      </c>
      <c r="F183" s="380" t="e">
        <f ca="1">INDIRECT($I$1&amp;"!"&amp;$R$1&amp;$G183)/'Cover Sheet'!$C$29</f>
        <v>#DIV/0!</v>
      </c>
      <c r="G183" s="22">
        <v>17</v>
      </c>
    </row>
    <row r="184" spans="1:7">
      <c r="A184" t="s">
        <v>249</v>
      </c>
      <c r="B184" s="303" t="s">
        <v>244</v>
      </c>
      <c r="C184">
        <f>'Cover Sheet'!$C$17</f>
        <v>0</v>
      </c>
      <c r="D184" s="299">
        <f>'Cover Sheet'!$C$26</f>
        <v>0</v>
      </c>
      <c r="E184">
        <v>9</v>
      </c>
      <c r="F184" s="380" t="e">
        <f ca="1">INDIRECT($I$1&amp;"!"&amp;$R$1&amp;$G184)/'Cover Sheet'!$C$29</f>
        <v>#DIV/0!</v>
      </c>
      <c r="G184" s="22">
        <v>18</v>
      </c>
    </row>
    <row r="185" spans="1:7">
      <c r="A185" t="s">
        <v>249</v>
      </c>
      <c r="B185" s="303" t="s">
        <v>188</v>
      </c>
      <c r="C185">
        <f>'Cover Sheet'!$C$17</f>
        <v>0</v>
      </c>
      <c r="D185" s="299">
        <f>'Cover Sheet'!$C$26</f>
        <v>0</v>
      </c>
      <c r="E185">
        <v>9</v>
      </c>
      <c r="F185" s="380" t="e">
        <f ca="1">INDIRECT($I$1&amp;"!"&amp;$R$1&amp;$G185)/'Cover Sheet'!$C$29</f>
        <v>#DIV/0!</v>
      </c>
      <c r="G185" s="22">
        <v>19</v>
      </c>
    </row>
    <row r="186" spans="1:7">
      <c r="A186" t="s">
        <v>249</v>
      </c>
      <c r="B186" s="303" t="s">
        <v>189</v>
      </c>
      <c r="C186">
        <f>'Cover Sheet'!$C$17</f>
        <v>0</v>
      </c>
      <c r="D186" s="299">
        <f>'Cover Sheet'!$C$26</f>
        <v>0</v>
      </c>
      <c r="E186">
        <v>9</v>
      </c>
      <c r="F186" s="380" t="e">
        <f ca="1">INDIRECT($I$1&amp;"!"&amp;$R$1&amp;$G186)/'Cover Sheet'!$C$29</f>
        <v>#DIV/0!</v>
      </c>
      <c r="G186" s="22">
        <v>20</v>
      </c>
    </row>
    <row r="187" spans="1:7">
      <c r="A187" t="s">
        <v>249</v>
      </c>
      <c r="B187" s="303" t="s">
        <v>190</v>
      </c>
      <c r="C187">
        <f>'Cover Sheet'!$C$17</f>
        <v>0</v>
      </c>
      <c r="D187" s="299">
        <f>'Cover Sheet'!$C$26</f>
        <v>0</v>
      </c>
      <c r="E187">
        <v>9</v>
      </c>
      <c r="F187" s="380" t="e">
        <f ca="1">INDIRECT($I$1&amp;"!"&amp;$R$1&amp;$G187)/'Cover Sheet'!$C$29</f>
        <v>#DIV/0!</v>
      </c>
      <c r="G187" s="22">
        <v>21</v>
      </c>
    </row>
    <row r="188" spans="1:7">
      <c r="A188" t="s">
        <v>249</v>
      </c>
      <c r="B188" s="303" t="s">
        <v>191</v>
      </c>
      <c r="C188">
        <f>'Cover Sheet'!$C$17</f>
        <v>0</v>
      </c>
      <c r="D188" s="299">
        <f>'Cover Sheet'!$C$26</f>
        <v>0</v>
      </c>
      <c r="E188">
        <v>9</v>
      </c>
      <c r="F188" s="380" t="e">
        <f ca="1">INDIRECT($I$1&amp;"!"&amp;$R$1&amp;$G188)/'Cover Sheet'!$C$29</f>
        <v>#DIV/0!</v>
      </c>
      <c r="G188" s="22">
        <v>22</v>
      </c>
    </row>
    <row r="189" spans="1:7">
      <c r="A189" t="s">
        <v>249</v>
      </c>
      <c r="B189" s="303" t="s">
        <v>251</v>
      </c>
      <c r="C189">
        <f>'Cover Sheet'!$C$17</f>
        <v>0</v>
      </c>
      <c r="D189" s="299">
        <f>'Cover Sheet'!$C$26</f>
        <v>0</v>
      </c>
      <c r="E189">
        <v>9</v>
      </c>
      <c r="F189" s="380" t="e">
        <f ca="1">INDIRECT($I$1&amp;"!"&amp;$R$1&amp;$G189)/'Cover Sheet'!$C$29</f>
        <v>#DIV/0!</v>
      </c>
      <c r="G189" s="22">
        <v>23</v>
      </c>
    </row>
    <row r="190" spans="1:7">
      <c r="A190" t="s">
        <v>249</v>
      </c>
      <c r="B190" s="303" t="s">
        <v>262</v>
      </c>
      <c r="C190">
        <f>'Cover Sheet'!$C$17</f>
        <v>0</v>
      </c>
      <c r="D190" s="299">
        <f>'Cover Sheet'!$C$26</f>
        <v>0</v>
      </c>
      <c r="E190">
        <v>9</v>
      </c>
      <c r="F190" s="380" t="e">
        <f ca="1">INDIRECT($I$1&amp;"!"&amp;$R$1&amp;$G190)/'Cover Sheet'!$C$29</f>
        <v>#DIV/0!</v>
      </c>
      <c r="G190" s="22">
        <v>24</v>
      </c>
    </row>
    <row r="191" spans="1:7">
      <c r="A191" t="s">
        <v>249</v>
      </c>
      <c r="B191" s="303" t="s">
        <v>263</v>
      </c>
      <c r="C191">
        <f>'Cover Sheet'!$C$17</f>
        <v>0</v>
      </c>
      <c r="D191" s="299">
        <f>'Cover Sheet'!$C$26</f>
        <v>0</v>
      </c>
      <c r="E191">
        <v>9</v>
      </c>
      <c r="F191" s="380" t="e">
        <f ca="1">INDIRECT($I$1&amp;"!"&amp;$R$1&amp;$G191)/'Cover Sheet'!$C$29</f>
        <v>#DIV/0!</v>
      </c>
      <c r="G191" s="22">
        <v>25</v>
      </c>
    </row>
    <row r="192" spans="1:7">
      <c r="A192" t="s">
        <v>249</v>
      </c>
      <c r="B192" s="303" t="s">
        <v>192</v>
      </c>
      <c r="C192">
        <f>'Cover Sheet'!$C$17</f>
        <v>0</v>
      </c>
      <c r="D192" s="299">
        <f>'Cover Sheet'!$C$26</f>
        <v>0</v>
      </c>
      <c r="E192">
        <v>9</v>
      </c>
      <c r="F192" s="380" t="e">
        <f ca="1">INDIRECT($I$1&amp;"!"&amp;$R$1&amp;$G192)/'Cover Sheet'!$C$29</f>
        <v>#DIV/0!</v>
      </c>
      <c r="G192" s="22">
        <v>26</v>
      </c>
    </row>
    <row r="193" spans="1:7">
      <c r="A193" t="s">
        <v>249</v>
      </c>
      <c r="B193" s="303" t="s">
        <v>193</v>
      </c>
      <c r="C193">
        <f>'Cover Sheet'!$C$17</f>
        <v>0</v>
      </c>
      <c r="D193" s="299">
        <f>'Cover Sheet'!$C$26</f>
        <v>0</v>
      </c>
      <c r="E193">
        <v>9</v>
      </c>
      <c r="F193" s="380" t="e">
        <f ca="1">INDIRECT($I$1&amp;"!"&amp;$R$1&amp;$G193)/'Cover Sheet'!$C$29</f>
        <v>#DIV/0!</v>
      </c>
      <c r="G193" s="22">
        <v>27</v>
      </c>
    </row>
    <row r="194" spans="1:7">
      <c r="A194" t="s">
        <v>249</v>
      </c>
      <c r="B194" s="303" t="s">
        <v>194</v>
      </c>
      <c r="C194">
        <f>'Cover Sheet'!$C$17</f>
        <v>0</v>
      </c>
      <c r="D194" s="299">
        <f>'Cover Sheet'!$C$26</f>
        <v>0</v>
      </c>
      <c r="E194">
        <v>9</v>
      </c>
      <c r="F194" s="380" t="e">
        <f ca="1">INDIRECT($I$1&amp;"!"&amp;$R$1&amp;$G194)/'Cover Sheet'!$C$29</f>
        <v>#DIV/0!</v>
      </c>
      <c r="G194" s="22">
        <v>28</v>
      </c>
    </row>
    <row r="195" spans="1:7">
      <c r="A195" t="s">
        <v>249</v>
      </c>
      <c r="B195" s="303" t="s">
        <v>195</v>
      </c>
      <c r="C195">
        <f>'Cover Sheet'!$C$17</f>
        <v>0</v>
      </c>
      <c r="D195" s="299">
        <f>'Cover Sheet'!$C$26</f>
        <v>0</v>
      </c>
      <c r="E195">
        <v>9</v>
      </c>
      <c r="F195" s="380" t="e">
        <f ca="1">INDIRECT($I$1&amp;"!"&amp;$R$1&amp;$G195)/'Cover Sheet'!$C$29</f>
        <v>#DIV/0!</v>
      </c>
      <c r="G195" s="22">
        <v>29</v>
      </c>
    </row>
    <row r="196" spans="1:7">
      <c r="A196" t="s">
        <v>249</v>
      </c>
      <c r="B196" s="303" t="s">
        <v>252</v>
      </c>
      <c r="C196">
        <f>'Cover Sheet'!$C$17</f>
        <v>0</v>
      </c>
      <c r="D196" s="299">
        <f>'Cover Sheet'!$C$26</f>
        <v>0</v>
      </c>
      <c r="E196">
        <v>9</v>
      </c>
      <c r="F196" s="380" t="e">
        <f ca="1">INDIRECT($I$1&amp;"!"&amp;$R$1&amp;$G196)/'Cover Sheet'!$C$29</f>
        <v>#DIV/0!</v>
      </c>
      <c r="G196" s="22">
        <v>30</v>
      </c>
    </row>
    <row r="197" spans="1:7">
      <c r="A197" t="s">
        <v>249</v>
      </c>
      <c r="B197" s="303" t="s">
        <v>264</v>
      </c>
      <c r="C197">
        <f>'Cover Sheet'!$C$17</f>
        <v>0</v>
      </c>
      <c r="D197" s="299">
        <f>'Cover Sheet'!$C$26</f>
        <v>0</v>
      </c>
      <c r="E197">
        <v>9</v>
      </c>
      <c r="F197" s="380" t="e">
        <f ca="1">INDIRECT($I$1&amp;"!"&amp;$R$1&amp;$G197)/'Cover Sheet'!$C$29</f>
        <v>#DIV/0!</v>
      </c>
      <c r="G197" s="22">
        <v>31</v>
      </c>
    </row>
    <row r="198" spans="1:7">
      <c r="A198" t="s">
        <v>249</v>
      </c>
      <c r="B198" s="303" t="s">
        <v>265</v>
      </c>
      <c r="C198">
        <f>'Cover Sheet'!$C$17</f>
        <v>0</v>
      </c>
      <c r="D198" s="299">
        <f>'Cover Sheet'!$C$26</f>
        <v>0</v>
      </c>
      <c r="E198">
        <v>9</v>
      </c>
      <c r="F198" s="380" t="e">
        <f ca="1">INDIRECT($I$1&amp;"!"&amp;$R$1&amp;$G198)/'Cover Sheet'!$C$29</f>
        <v>#DIV/0!</v>
      </c>
      <c r="G198" s="22">
        <v>32</v>
      </c>
    </row>
    <row r="199" spans="1:7">
      <c r="A199" t="s">
        <v>249</v>
      </c>
      <c r="B199" s="303">
        <v>4</v>
      </c>
      <c r="C199">
        <f>'Cover Sheet'!$C$17</f>
        <v>0</v>
      </c>
      <c r="D199" s="299">
        <f>'Cover Sheet'!$C$26</f>
        <v>0</v>
      </c>
      <c r="E199">
        <v>9</v>
      </c>
      <c r="F199" s="380" t="e">
        <f ca="1">INDIRECT($I$1&amp;"!"&amp;$R$1&amp;$G199)/'Cover Sheet'!$C$29</f>
        <v>#DIV/0!</v>
      </c>
      <c r="G199" s="22">
        <v>33</v>
      </c>
    </row>
    <row r="200" spans="1:7">
      <c r="A200" t="s">
        <v>249</v>
      </c>
      <c r="B200" s="303" t="s">
        <v>184</v>
      </c>
      <c r="C200">
        <f>'Cover Sheet'!$C$17</f>
        <v>0</v>
      </c>
      <c r="D200" s="299">
        <f>'Cover Sheet'!$C$26</f>
        <v>0</v>
      </c>
      <c r="E200">
        <v>10</v>
      </c>
      <c r="F200" s="380" t="e">
        <f ca="1">INDIRECT($I$1&amp;"!"&amp;$S$1&amp;$G200)/'Cover Sheet'!$C$29</f>
        <v>#DIV/0!</v>
      </c>
      <c r="G200" s="22">
        <v>12</v>
      </c>
    </row>
    <row r="201" spans="1:7">
      <c r="A201" t="s">
        <v>249</v>
      </c>
      <c r="B201" s="303" t="s">
        <v>185</v>
      </c>
      <c r="C201">
        <f>'Cover Sheet'!$C$17</f>
        <v>0</v>
      </c>
      <c r="D201" s="299">
        <f>'Cover Sheet'!$C$26</f>
        <v>0</v>
      </c>
      <c r="E201">
        <v>10</v>
      </c>
      <c r="F201" s="380" t="e">
        <f ca="1">INDIRECT($I$1&amp;"!"&amp;$S$1&amp;$G201)/'Cover Sheet'!$C$29</f>
        <v>#DIV/0!</v>
      </c>
      <c r="G201" s="22">
        <v>13</v>
      </c>
    </row>
    <row r="202" spans="1:7">
      <c r="A202" t="s">
        <v>249</v>
      </c>
      <c r="B202" s="303" t="s">
        <v>186</v>
      </c>
      <c r="C202">
        <f>'Cover Sheet'!$C$17</f>
        <v>0</v>
      </c>
      <c r="D202" s="299">
        <f>'Cover Sheet'!$C$26</f>
        <v>0</v>
      </c>
      <c r="E202">
        <v>10</v>
      </c>
      <c r="F202" s="380" t="e">
        <f ca="1">INDIRECT($I$1&amp;"!"&amp;$S$1&amp;$G202)/'Cover Sheet'!$C$29</f>
        <v>#DIV/0!</v>
      </c>
      <c r="G202" s="22">
        <v>14</v>
      </c>
    </row>
    <row r="203" spans="1:7">
      <c r="A203" t="s">
        <v>249</v>
      </c>
      <c r="B203" s="303" t="s">
        <v>187</v>
      </c>
      <c r="C203">
        <f>'Cover Sheet'!$C$17</f>
        <v>0</v>
      </c>
      <c r="D203" s="299">
        <f>'Cover Sheet'!$C$26</f>
        <v>0</v>
      </c>
      <c r="E203">
        <v>10</v>
      </c>
      <c r="F203" s="380" t="e">
        <f ca="1">INDIRECT($I$1&amp;"!"&amp;$S$1&amp;$G203)/'Cover Sheet'!$C$29</f>
        <v>#DIV/0!</v>
      </c>
      <c r="G203" s="22">
        <v>15</v>
      </c>
    </row>
    <row r="204" spans="1:7">
      <c r="A204" t="s">
        <v>249</v>
      </c>
      <c r="B204" s="303" t="s">
        <v>242</v>
      </c>
      <c r="C204">
        <f>'Cover Sheet'!$C$17</f>
        <v>0</v>
      </c>
      <c r="D204" s="299">
        <f>'Cover Sheet'!$C$26</f>
        <v>0</v>
      </c>
      <c r="E204">
        <v>10</v>
      </c>
      <c r="F204" s="380" t="e">
        <f ca="1">INDIRECT($I$1&amp;"!"&amp;$S$1&amp;$G204)/'Cover Sheet'!$C$29</f>
        <v>#DIV/0!</v>
      </c>
      <c r="G204" s="22">
        <v>16</v>
      </c>
    </row>
    <row r="205" spans="1:7">
      <c r="A205" t="s">
        <v>249</v>
      </c>
      <c r="B205" s="303" t="s">
        <v>243</v>
      </c>
      <c r="C205">
        <f>'Cover Sheet'!$C$17</f>
        <v>0</v>
      </c>
      <c r="D205" s="299">
        <f>'Cover Sheet'!$C$26</f>
        <v>0</v>
      </c>
      <c r="E205">
        <v>10</v>
      </c>
      <c r="F205" s="380" t="e">
        <f ca="1">INDIRECT($I$1&amp;"!"&amp;$S$1&amp;$G205)/'Cover Sheet'!$C$29</f>
        <v>#DIV/0!</v>
      </c>
      <c r="G205" s="22">
        <v>17</v>
      </c>
    </row>
    <row r="206" spans="1:7">
      <c r="A206" t="s">
        <v>249</v>
      </c>
      <c r="B206" s="303" t="s">
        <v>244</v>
      </c>
      <c r="C206">
        <f>'Cover Sheet'!$C$17</f>
        <v>0</v>
      </c>
      <c r="D206" s="299">
        <f>'Cover Sheet'!$C$26</f>
        <v>0</v>
      </c>
      <c r="E206">
        <v>10</v>
      </c>
      <c r="F206" s="380" t="e">
        <f ca="1">INDIRECT($I$1&amp;"!"&amp;$S$1&amp;$G206)/'Cover Sheet'!$C$29</f>
        <v>#DIV/0!</v>
      </c>
      <c r="G206" s="22">
        <v>18</v>
      </c>
    </row>
    <row r="207" spans="1:7">
      <c r="A207" t="s">
        <v>249</v>
      </c>
      <c r="B207" s="303" t="s">
        <v>188</v>
      </c>
      <c r="C207">
        <f>'Cover Sheet'!$C$17</f>
        <v>0</v>
      </c>
      <c r="D207" s="299">
        <f>'Cover Sheet'!$C$26</f>
        <v>0</v>
      </c>
      <c r="E207">
        <v>10</v>
      </c>
      <c r="F207" s="380" t="e">
        <f ca="1">INDIRECT($I$1&amp;"!"&amp;$S$1&amp;$G207)/'Cover Sheet'!$C$29</f>
        <v>#DIV/0!</v>
      </c>
      <c r="G207" s="22">
        <v>19</v>
      </c>
    </row>
    <row r="208" spans="1:7">
      <c r="A208" t="s">
        <v>249</v>
      </c>
      <c r="B208" s="303" t="s">
        <v>189</v>
      </c>
      <c r="C208">
        <f>'Cover Sheet'!$C$17</f>
        <v>0</v>
      </c>
      <c r="D208" s="299">
        <f>'Cover Sheet'!$C$26</f>
        <v>0</v>
      </c>
      <c r="E208">
        <v>10</v>
      </c>
      <c r="F208" s="380" t="e">
        <f ca="1">INDIRECT($I$1&amp;"!"&amp;$S$1&amp;$G208)/'Cover Sheet'!$C$29</f>
        <v>#DIV/0!</v>
      </c>
      <c r="G208" s="22">
        <v>20</v>
      </c>
    </row>
    <row r="209" spans="1:7">
      <c r="A209" t="s">
        <v>249</v>
      </c>
      <c r="B209" s="303" t="s">
        <v>190</v>
      </c>
      <c r="C209">
        <f>'Cover Sheet'!$C$17</f>
        <v>0</v>
      </c>
      <c r="D209" s="299">
        <f>'Cover Sheet'!$C$26</f>
        <v>0</v>
      </c>
      <c r="E209">
        <v>10</v>
      </c>
      <c r="F209" s="380" t="e">
        <f ca="1">INDIRECT($I$1&amp;"!"&amp;$S$1&amp;$G209)/'Cover Sheet'!$C$29</f>
        <v>#DIV/0!</v>
      </c>
      <c r="G209" s="22">
        <v>21</v>
      </c>
    </row>
    <row r="210" spans="1:7">
      <c r="A210" t="s">
        <v>249</v>
      </c>
      <c r="B210" s="303" t="s">
        <v>191</v>
      </c>
      <c r="C210">
        <f>'Cover Sheet'!$C$17</f>
        <v>0</v>
      </c>
      <c r="D210" s="299">
        <f>'Cover Sheet'!$C$26</f>
        <v>0</v>
      </c>
      <c r="E210">
        <v>10</v>
      </c>
      <c r="F210" s="380" t="e">
        <f ca="1">INDIRECT($I$1&amp;"!"&amp;$S$1&amp;$G210)/'Cover Sheet'!$C$29</f>
        <v>#DIV/0!</v>
      </c>
      <c r="G210" s="22">
        <v>22</v>
      </c>
    </row>
    <row r="211" spans="1:7">
      <c r="A211" t="s">
        <v>249</v>
      </c>
      <c r="B211" s="303" t="s">
        <v>251</v>
      </c>
      <c r="C211">
        <f>'Cover Sheet'!$C$17</f>
        <v>0</v>
      </c>
      <c r="D211" s="299">
        <f>'Cover Sheet'!$C$26</f>
        <v>0</v>
      </c>
      <c r="E211">
        <v>10</v>
      </c>
      <c r="F211" s="380" t="e">
        <f ca="1">INDIRECT($I$1&amp;"!"&amp;$S$1&amp;$G211)/'Cover Sheet'!$C$29</f>
        <v>#DIV/0!</v>
      </c>
      <c r="G211" s="22">
        <v>23</v>
      </c>
    </row>
    <row r="212" spans="1:7">
      <c r="A212" t="s">
        <v>249</v>
      </c>
      <c r="B212" s="303" t="s">
        <v>262</v>
      </c>
      <c r="C212">
        <f>'Cover Sheet'!$C$17</f>
        <v>0</v>
      </c>
      <c r="D212" s="299">
        <f>'Cover Sheet'!$C$26</f>
        <v>0</v>
      </c>
      <c r="E212">
        <v>10</v>
      </c>
      <c r="F212" s="380" t="e">
        <f ca="1">INDIRECT($I$1&amp;"!"&amp;$S$1&amp;$G212)/'Cover Sheet'!$C$29</f>
        <v>#DIV/0!</v>
      </c>
      <c r="G212" s="22">
        <v>24</v>
      </c>
    </row>
    <row r="213" spans="1:7">
      <c r="A213" t="s">
        <v>249</v>
      </c>
      <c r="B213" s="303" t="s">
        <v>263</v>
      </c>
      <c r="C213">
        <f>'Cover Sheet'!$C$17</f>
        <v>0</v>
      </c>
      <c r="D213" s="299">
        <f>'Cover Sheet'!$C$26</f>
        <v>0</v>
      </c>
      <c r="E213">
        <v>10</v>
      </c>
      <c r="F213" s="380" t="e">
        <f ca="1">INDIRECT($I$1&amp;"!"&amp;$S$1&amp;$G213)/'Cover Sheet'!$C$29</f>
        <v>#DIV/0!</v>
      </c>
      <c r="G213" s="22">
        <v>25</v>
      </c>
    </row>
    <row r="214" spans="1:7">
      <c r="A214" t="s">
        <v>249</v>
      </c>
      <c r="B214" s="303" t="s">
        <v>192</v>
      </c>
      <c r="C214">
        <f>'Cover Sheet'!$C$17</f>
        <v>0</v>
      </c>
      <c r="D214" s="299">
        <f>'Cover Sheet'!$C$26</f>
        <v>0</v>
      </c>
      <c r="E214">
        <v>10</v>
      </c>
      <c r="F214" s="380" t="e">
        <f ca="1">INDIRECT($I$1&amp;"!"&amp;$S$1&amp;$G214)/'Cover Sheet'!$C$29</f>
        <v>#DIV/0!</v>
      </c>
      <c r="G214" s="22">
        <v>26</v>
      </c>
    </row>
    <row r="215" spans="1:7">
      <c r="A215" t="s">
        <v>249</v>
      </c>
      <c r="B215" s="303" t="s">
        <v>193</v>
      </c>
      <c r="C215">
        <f>'Cover Sheet'!$C$17</f>
        <v>0</v>
      </c>
      <c r="D215" s="299">
        <f>'Cover Sheet'!$C$26</f>
        <v>0</v>
      </c>
      <c r="E215">
        <v>10</v>
      </c>
      <c r="F215" s="380" t="e">
        <f ca="1">INDIRECT($I$1&amp;"!"&amp;$S$1&amp;$G215)/'Cover Sheet'!$C$29</f>
        <v>#DIV/0!</v>
      </c>
      <c r="G215" s="22">
        <v>27</v>
      </c>
    </row>
    <row r="216" spans="1:7">
      <c r="A216" t="s">
        <v>249</v>
      </c>
      <c r="B216" s="303" t="s">
        <v>194</v>
      </c>
      <c r="C216">
        <f>'Cover Sheet'!$C$17</f>
        <v>0</v>
      </c>
      <c r="D216" s="299">
        <f>'Cover Sheet'!$C$26</f>
        <v>0</v>
      </c>
      <c r="E216">
        <v>10</v>
      </c>
      <c r="F216" s="380" t="e">
        <f ca="1">INDIRECT($I$1&amp;"!"&amp;$S$1&amp;$G216)/'Cover Sheet'!$C$29</f>
        <v>#DIV/0!</v>
      </c>
      <c r="G216" s="22">
        <v>28</v>
      </c>
    </row>
    <row r="217" spans="1:7">
      <c r="A217" t="s">
        <v>249</v>
      </c>
      <c r="B217" s="303" t="s">
        <v>195</v>
      </c>
      <c r="C217">
        <f>'Cover Sheet'!$C$17</f>
        <v>0</v>
      </c>
      <c r="D217" s="299">
        <f>'Cover Sheet'!$C$26</f>
        <v>0</v>
      </c>
      <c r="E217">
        <v>10</v>
      </c>
      <c r="F217" s="380" t="e">
        <f ca="1">INDIRECT($I$1&amp;"!"&amp;$S$1&amp;$G217)/'Cover Sheet'!$C$29</f>
        <v>#DIV/0!</v>
      </c>
      <c r="G217" s="22">
        <v>29</v>
      </c>
    </row>
    <row r="218" spans="1:7">
      <c r="A218" t="s">
        <v>249</v>
      </c>
      <c r="B218" s="303" t="s">
        <v>252</v>
      </c>
      <c r="C218">
        <f>'Cover Sheet'!$C$17</f>
        <v>0</v>
      </c>
      <c r="D218" s="299">
        <f>'Cover Sheet'!$C$26</f>
        <v>0</v>
      </c>
      <c r="E218">
        <v>10</v>
      </c>
      <c r="F218" s="380" t="e">
        <f ca="1">INDIRECT($I$1&amp;"!"&amp;$S$1&amp;$G218)/'Cover Sheet'!$C$29</f>
        <v>#DIV/0!</v>
      </c>
      <c r="G218" s="22">
        <v>30</v>
      </c>
    </row>
    <row r="219" spans="1:7">
      <c r="A219" t="s">
        <v>249</v>
      </c>
      <c r="B219" s="303" t="s">
        <v>264</v>
      </c>
      <c r="C219">
        <f>'Cover Sheet'!$C$17</f>
        <v>0</v>
      </c>
      <c r="D219" s="299">
        <f>'Cover Sheet'!$C$26</f>
        <v>0</v>
      </c>
      <c r="E219">
        <v>10</v>
      </c>
      <c r="F219" s="380" t="e">
        <f ca="1">INDIRECT($I$1&amp;"!"&amp;$S$1&amp;$G219)/'Cover Sheet'!$C$29</f>
        <v>#DIV/0!</v>
      </c>
      <c r="G219" s="22">
        <v>31</v>
      </c>
    </row>
    <row r="220" spans="1:7">
      <c r="A220" t="s">
        <v>249</v>
      </c>
      <c r="B220" s="303" t="s">
        <v>265</v>
      </c>
      <c r="C220">
        <f>'Cover Sheet'!$C$17</f>
        <v>0</v>
      </c>
      <c r="D220" s="299">
        <f>'Cover Sheet'!$C$26</f>
        <v>0</v>
      </c>
      <c r="E220">
        <v>10</v>
      </c>
      <c r="F220" s="380" t="e">
        <f ca="1">INDIRECT($I$1&amp;"!"&amp;$S$1&amp;$G220)/'Cover Sheet'!$C$29</f>
        <v>#DIV/0!</v>
      </c>
      <c r="G220" s="22">
        <v>32</v>
      </c>
    </row>
    <row r="221" spans="1:7">
      <c r="A221" t="s">
        <v>249</v>
      </c>
      <c r="B221" s="303">
        <v>4</v>
      </c>
      <c r="C221">
        <f>'Cover Sheet'!$C$17</f>
        <v>0</v>
      </c>
      <c r="D221" s="299">
        <f>'Cover Sheet'!$C$26</f>
        <v>0</v>
      </c>
      <c r="E221">
        <v>10</v>
      </c>
      <c r="F221" s="380" t="e">
        <f ca="1">INDIRECT($I$1&amp;"!"&amp;$S$1&amp;$G221)/'Cover Sheet'!$C$29</f>
        <v>#DIV/0!</v>
      </c>
      <c r="G221" s="22">
        <v>33</v>
      </c>
    </row>
    <row r="222" spans="1:7">
      <c r="A222" t="s">
        <v>249</v>
      </c>
      <c r="B222" s="303" t="s">
        <v>184</v>
      </c>
      <c r="C222">
        <f>'Cover Sheet'!$C$17</f>
        <v>0</v>
      </c>
      <c r="D222" s="299">
        <f>'Cover Sheet'!$C$26</f>
        <v>0</v>
      </c>
      <c r="E222">
        <v>11</v>
      </c>
      <c r="F222" s="380" t="e">
        <f ca="1">INDIRECT($I$1&amp;"!"&amp;$T$1&amp;$G222)/'Cover Sheet'!$C$29</f>
        <v>#DIV/0!</v>
      </c>
      <c r="G222" s="22">
        <v>12</v>
      </c>
    </row>
    <row r="223" spans="1:7">
      <c r="A223" t="s">
        <v>249</v>
      </c>
      <c r="B223" s="303" t="s">
        <v>185</v>
      </c>
      <c r="C223">
        <f>'Cover Sheet'!$C$17</f>
        <v>0</v>
      </c>
      <c r="D223" s="299">
        <f>'Cover Sheet'!$C$26</f>
        <v>0</v>
      </c>
      <c r="E223">
        <v>11</v>
      </c>
      <c r="F223" s="380" t="e">
        <f ca="1">INDIRECT($I$1&amp;"!"&amp;$T$1&amp;$G223)/'Cover Sheet'!$C$29</f>
        <v>#DIV/0!</v>
      </c>
      <c r="G223" s="22">
        <v>13</v>
      </c>
    </row>
    <row r="224" spans="1:7">
      <c r="A224" t="s">
        <v>249</v>
      </c>
      <c r="B224" s="303" t="s">
        <v>186</v>
      </c>
      <c r="C224">
        <f>'Cover Sheet'!$C$17</f>
        <v>0</v>
      </c>
      <c r="D224" s="299">
        <f>'Cover Sheet'!$C$26</f>
        <v>0</v>
      </c>
      <c r="E224">
        <v>11</v>
      </c>
      <c r="F224" s="380" t="e">
        <f ca="1">INDIRECT($I$1&amp;"!"&amp;$T$1&amp;$G224)/'Cover Sheet'!$C$29</f>
        <v>#DIV/0!</v>
      </c>
      <c r="G224" s="22">
        <v>14</v>
      </c>
    </row>
    <row r="225" spans="1:7">
      <c r="A225" t="s">
        <v>249</v>
      </c>
      <c r="B225" s="303" t="s">
        <v>187</v>
      </c>
      <c r="C225">
        <f>'Cover Sheet'!$C$17</f>
        <v>0</v>
      </c>
      <c r="D225" s="299">
        <f>'Cover Sheet'!$C$26</f>
        <v>0</v>
      </c>
      <c r="E225">
        <v>11</v>
      </c>
      <c r="F225" s="380" t="e">
        <f ca="1">INDIRECT($I$1&amp;"!"&amp;$T$1&amp;$G225)/'Cover Sheet'!$C$29</f>
        <v>#DIV/0!</v>
      </c>
      <c r="G225" s="22">
        <v>15</v>
      </c>
    </row>
    <row r="226" spans="1:7">
      <c r="A226" t="s">
        <v>249</v>
      </c>
      <c r="B226" s="303" t="s">
        <v>242</v>
      </c>
      <c r="C226">
        <f>'Cover Sheet'!$C$17</f>
        <v>0</v>
      </c>
      <c r="D226" s="299">
        <f>'Cover Sheet'!$C$26</f>
        <v>0</v>
      </c>
      <c r="E226">
        <v>11</v>
      </c>
      <c r="F226" s="380" t="e">
        <f ca="1">INDIRECT($I$1&amp;"!"&amp;$T$1&amp;$G226)/'Cover Sheet'!$C$29</f>
        <v>#DIV/0!</v>
      </c>
      <c r="G226" s="22">
        <v>16</v>
      </c>
    </row>
    <row r="227" spans="1:7">
      <c r="A227" t="s">
        <v>249</v>
      </c>
      <c r="B227" s="303" t="s">
        <v>243</v>
      </c>
      <c r="C227">
        <f>'Cover Sheet'!$C$17</f>
        <v>0</v>
      </c>
      <c r="D227" s="299">
        <f>'Cover Sheet'!$C$26</f>
        <v>0</v>
      </c>
      <c r="E227">
        <v>11</v>
      </c>
      <c r="F227" s="380" t="e">
        <f ca="1">INDIRECT($I$1&amp;"!"&amp;$T$1&amp;$G227)/'Cover Sheet'!$C$29</f>
        <v>#DIV/0!</v>
      </c>
      <c r="G227" s="22">
        <v>17</v>
      </c>
    </row>
    <row r="228" spans="1:7">
      <c r="A228" t="s">
        <v>249</v>
      </c>
      <c r="B228" s="303" t="s">
        <v>244</v>
      </c>
      <c r="C228">
        <f>'Cover Sheet'!$C$17</f>
        <v>0</v>
      </c>
      <c r="D228" s="299">
        <f>'Cover Sheet'!$C$26</f>
        <v>0</v>
      </c>
      <c r="E228">
        <v>11</v>
      </c>
      <c r="F228" s="380" t="e">
        <f ca="1">INDIRECT($I$1&amp;"!"&amp;$T$1&amp;$G228)/'Cover Sheet'!$C$29</f>
        <v>#DIV/0!</v>
      </c>
      <c r="G228" s="22">
        <v>18</v>
      </c>
    </row>
    <row r="229" spans="1:7">
      <c r="A229" t="s">
        <v>249</v>
      </c>
      <c r="B229" s="303" t="s">
        <v>188</v>
      </c>
      <c r="C229">
        <f>'Cover Sheet'!$C$17</f>
        <v>0</v>
      </c>
      <c r="D229" s="299">
        <f>'Cover Sheet'!$C$26</f>
        <v>0</v>
      </c>
      <c r="E229">
        <v>11</v>
      </c>
      <c r="F229" s="380" t="e">
        <f ca="1">INDIRECT($I$1&amp;"!"&amp;$T$1&amp;$G229)/'Cover Sheet'!$C$29</f>
        <v>#DIV/0!</v>
      </c>
      <c r="G229" s="22">
        <v>19</v>
      </c>
    </row>
    <row r="230" spans="1:7">
      <c r="A230" t="s">
        <v>249</v>
      </c>
      <c r="B230" s="303" t="s">
        <v>189</v>
      </c>
      <c r="C230">
        <f>'Cover Sheet'!$C$17</f>
        <v>0</v>
      </c>
      <c r="D230" s="299">
        <f>'Cover Sheet'!$C$26</f>
        <v>0</v>
      </c>
      <c r="E230">
        <v>11</v>
      </c>
      <c r="F230" s="380" t="e">
        <f ca="1">INDIRECT($I$1&amp;"!"&amp;$T$1&amp;$G230)/'Cover Sheet'!$C$29</f>
        <v>#DIV/0!</v>
      </c>
      <c r="G230" s="22">
        <v>20</v>
      </c>
    </row>
    <row r="231" spans="1:7">
      <c r="A231" t="s">
        <v>249</v>
      </c>
      <c r="B231" s="303" t="s">
        <v>190</v>
      </c>
      <c r="C231">
        <f>'Cover Sheet'!$C$17</f>
        <v>0</v>
      </c>
      <c r="D231" s="299">
        <f>'Cover Sheet'!$C$26</f>
        <v>0</v>
      </c>
      <c r="E231">
        <v>11</v>
      </c>
      <c r="F231" s="380" t="e">
        <f ca="1">INDIRECT($I$1&amp;"!"&amp;$T$1&amp;$G231)/'Cover Sheet'!$C$29</f>
        <v>#DIV/0!</v>
      </c>
      <c r="G231" s="22">
        <v>21</v>
      </c>
    </row>
    <row r="232" spans="1:7">
      <c r="A232" t="s">
        <v>249</v>
      </c>
      <c r="B232" s="303" t="s">
        <v>191</v>
      </c>
      <c r="C232">
        <f>'Cover Sheet'!$C$17</f>
        <v>0</v>
      </c>
      <c r="D232" s="299">
        <f>'Cover Sheet'!$C$26</f>
        <v>0</v>
      </c>
      <c r="E232">
        <v>11</v>
      </c>
      <c r="F232" s="380" t="e">
        <f ca="1">INDIRECT($I$1&amp;"!"&amp;$T$1&amp;$G232)/'Cover Sheet'!$C$29</f>
        <v>#DIV/0!</v>
      </c>
      <c r="G232" s="22">
        <v>22</v>
      </c>
    </row>
    <row r="233" spans="1:7">
      <c r="A233" t="s">
        <v>249</v>
      </c>
      <c r="B233" s="303" t="s">
        <v>251</v>
      </c>
      <c r="C233">
        <f>'Cover Sheet'!$C$17</f>
        <v>0</v>
      </c>
      <c r="D233" s="299">
        <f>'Cover Sheet'!$C$26</f>
        <v>0</v>
      </c>
      <c r="E233">
        <v>11</v>
      </c>
      <c r="F233" s="380" t="e">
        <f ca="1">INDIRECT($I$1&amp;"!"&amp;$T$1&amp;$G233)/'Cover Sheet'!$C$29</f>
        <v>#DIV/0!</v>
      </c>
      <c r="G233" s="22">
        <v>23</v>
      </c>
    </row>
    <row r="234" spans="1:7">
      <c r="A234" t="s">
        <v>249</v>
      </c>
      <c r="B234" s="303" t="s">
        <v>262</v>
      </c>
      <c r="C234">
        <f>'Cover Sheet'!$C$17</f>
        <v>0</v>
      </c>
      <c r="D234" s="299">
        <f>'Cover Sheet'!$C$26</f>
        <v>0</v>
      </c>
      <c r="E234">
        <v>11</v>
      </c>
      <c r="F234" s="380" t="e">
        <f ca="1">INDIRECT($I$1&amp;"!"&amp;$T$1&amp;$G234)/'Cover Sheet'!$C$29</f>
        <v>#DIV/0!</v>
      </c>
      <c r="G234" s="22">
        <v>24</v>
      </c>
    </row>
    <row r="235" spans="1:7">
      <c r="A235" t="s">
        <v>249</v>
      </c>
      <c r="B235" s="303" t="s">
        <v>263</v>
      </c>
      <c r="C235">
        <f>'Cover Sheet'!$C$17</f>
        <v>0</v>
      </c>
      <c r="D235" s="299">
        <f>'Cover Sheet'!$C$26</f>
        <v>0</v>
      </c>
      <c r="E235">
        <v>11</v>
      </c>
      <c r="F235" s="380" t="e">
        <f ca="1">INDIRECT($I$1&amp;"!"&amp;$T$1&amp;$G235)/'Cover Sheet'!$C$29</f>
        <v>#DIV/0!</v>
      </c>
      <c r="G235" s="22">
        <v>25</v>
      </c>
    </row>
    <row r="236" spans="1:7">
      <c r="A236" t="s">
        <v>249</v>
      </c>
      <c r="B236" s="303" t="s">
        <v>192</v>
      </c>
      <c r="C236">
        <f>'Cover Sheet'!$C$17</f>
        <v>0</v>
      </c>
      <c r="D236" s="299">
        <f>'Cover Sheet'!$C$26</f>
        <v>0</v>
      </c>
      <c r="E236">
        <v>11</v>
      </c>
      <c r="F236" s="380" t="e">
        <f ca="1">INDIRECT($I$1&amp;"!"&amp;$T$1&amp;$G236)/'Cover Sheet'!$C$29</f>
        <v>#DIV/0!</v>
      </c>
      <c r="G236" s="22">
        <v>26</v>
      </c>
    </row>
    <row r="237" spans="1:7">
      <c r="A237" t="s">
        <v>249</v>
      </c>
      <c r="B237" s="303" t="s">
        <v>193</v>
      </c>
      <c r="C237">
        <f>'Cover Sheet'!$C$17</f>
        <v>0</v>
      </c>
      <c r="D237" s="299">
        <f>'Cover Sheet'!$C$26</f>
        <v>0</v>
      </c>
      <c r="E237">
        <v>11</v>
      </c>
      <c r="F237" s="380" t="e">
        <f ca="1">INDIRECT($I$1&amp;"!"&amp;$T$1&amp;$G237)/'Cover Sheet'!$C$29</f>
        <v>#DIV/0!</v>
      </c>
      <c r="G237" s="22">
        <v>27</v>
      </c>
    </row>
    <row r="238" spans="1:7">
      <c r="A238" t="s">
        <v>249</v>
      </c>
      <c r="B238" s="303" t="s">
        <v>194</v>
      </c>
      <c r="C238">
        <f>'Cover Sheet'!$C$17</f>
        <v>0</v>
      </c>
      <c r="D238" s="299">
        <f>'Cover Sheet'!$C$26</f>
        <v>0</v>
      </c>
      <c r="E238">
        <v>11</v>
      </c>
      <c r="F238" s="380" t="e">
        <f ca="1">INDIRECT($I$1&amp;"!"&amp;$T$1&amp;$G238)/'Cover Sheet'!$C$29</f>
        <v>#DIV/0!</v>
      </c>
      <c r="G238" s="22">
        <v>28</v>
      </c>
    </row>
    <row r="239" spans="1:7">
      <c r="A239" t="s">
        <v>249</v>
      </c>
      <c r="B239" s="303" t="s">
        <v>195</v>
      </c>
      <c r="C239">
        <f>'Cover Sheet'!$C$17</f>
        <v>0</v>
      </c>
      <c r="D239" s="299">
        <f>'Cover Sheet'!$C$26</f>
        <v>0</v>
      </c>
      <c r="E239">
        <v>11</v>
      </c>
      <c r="F239" s="380" t="e">
        <f ca="1">INDIRECT($I$1&amp;"!"&amp;$T$1&amp;$G239)/'Cover Sheet'!$C$29</f>
        <v>#DIV/0!</v>
      </c>
      <c r="G239" s="22">
        <v>29</v>
      </c>
    </row>
    <row r="240" spans="1:7">
      <c r="A240" t="s">
        <v>249</v>
      </c>
      <c r="B240" s="303" t="s">
        <v>252</v>
      </c>
      <c r="C240">
        <f>'Cover Sheet'!$C$17</f>
        <v>0</v>
      </c>
      <c r="D240" s="299">
        <f>'Cover Sheet'!$C$26</f>
        <v>0</v>
      </c>
      <c r="E240">
        <v>11</v>
      </c>
      <c r="F240" s="380" t="e">
        <f ca="1">INDIRECT($I$1&amp;"!"&amp;$T$1&amp;$G240)/'Cover Sheet'!$C$29</f>
        <v>#DIV/0!</v>
      </c>
      <c r="G240" s="22">
        <v>30</v>
      </c>
    </row>
    <row r="241" spans="1:7">
      <c r="A241" t="s">
        <v>249</v>
      </c>
      <c r="B241" s="303" t="s">
        <v>264</v>
      </c>
      <c r="C241">
        <f>'Cover Sheet'!$C$17</f>
        <v>0</v>
      </c>
      <c r="D241" s="299">
        <f>'Cover Sheet'!$C$26</f>
        <v>0</v>
      </c>
      <c r="E241">
        <v>11</v>
      </c>
      <c r="F241" s="380" t="e">
        <f ca="1">INDIRECT($I$1&amp;"!"&amp;$T$1&amp;$G241)/'Cover Sheet'!$C$29</f>
        <v>#DIV/0!</v>
      </c>
      <c r="G241" s="22">
        <v>31</v>
      </c>
    </row>
    <row r="242" spans="1:7">
      <c r="A242" t="s">
        <v>249</v>
      </c>
      <c r="B242" s="303" t="s">
        <v>265</v>
      </c>
      <c r="C242">
        <f>'Cover Sheet'!$C$17</f>
        <v>0</v>
      </c>
      <c r="D242" s="299">
        <f>'Cover Sheet'!$C$26</f>
        <v>0</v>
      </c>
      <c r="E242">
        <v>11</v>
      </c>
      <c r="F242" s="380" t="e">
        <f ca="1">INDIRECT($I$1&amp;"!"&amp;$T$1&amp;$G242)/'Cover Sheet'!$C$29</f>
        <v>#DIV/0!</v>
      </c>
      <c r="G242" s="22">
        <v>32</v>
      </c>
    </row>
    <row r="243" spans="1:7">
      <c r="A243" t="s">
        <v>249</v>
      </c>
      <c r="B243" s="303">
        <v>4</v>
      </c>
      <c r="C243">
        <f>'Cover Sheet'!$C$17</f>
        <v>0</v>
      </c>
      <c r="D243" s="299">
        <f>'Cover Sheet'!$C$26</f>
        <v>0</v>
      </c>
      <c r="E243">
        <v>11</v>
      </c>
      <c r="F243" s="380" t="e">
        <f ca="1">INDIRECT($I$1&amp;"!"&amp;$T$1&amp;$G243)/'Cover Sheet'!$C$29</f>
        <v>#DIV/0!</v>
      </c>
      <c r="G243" s="22">
        <v>33</v>
      </c>
    </row>
    <row r="244" spans="1:7">
      <c r="A244" t="s">
        <v>249</v>
      </c>
      <c r="B244" s="303" t="s">
        <v>184</v>
      </c>
      <c r="C244">
        <f>'Cover Sheet'!$C$17</f>
        <v>0</v>
      </c>
      <c r="D244" s="299">
        <f>'Cover Sheet'!$C$26</f>
        <v>0</v>
      </c>
      <c r="E244">
        <v>12</v>
      </c>
      <c r="F244" s="380" t="e">
        <f ca="1">INDIRECT($I$1&amp;"!"&amp;$U$1&amp;$G244)/'Cover Sheet'!$C$29</f>
        <v>#DIV/0!</v>
      </c>
      <c r="G244" s="22">
        <v>12</v>
      </c>
    </row>
    <row r="245" spans="1:7">
      <c r="A245" t="s">
        <v>249</v>
      </c>
      <c r="B245" s="303" t="s">
        <v>185</v>
      </c>
      <c r="C245">
        <f>'Cover Sheet'!$C$17</f>
        <v>0</v>
      </c>
      <c r="D245" s="299">
        <f>'Cover Sheet'!$C$26</f>
        <v>0</v>
      </c>
      <c r="E245">
        <v>12</v>
      </c>
      <c r="F245" s="380" t="e">
        <f ca="1">INDIRECT($I$1&amp;"!"&amp;$U$1&amp;$G245)/'Cover Sheet'!$C$29</f>
        <v>#DIV/0!</v>
      </c>
      <c r="G245" s="22">
        <v>13</v>
      </c>
    </row>
    <row r="246" spans="1:7">
      <c r="A246" t="s">
        <v>249</v>
      </c>
      <c r="B246" s="303" t="s">
        <v>186</v>
      </c>
      <c r="C246">
        <f>'Cover Sheet'!$C$17</f>
        <v>0</v>
      </c>
      <c r="D246" s="299">
        <f>'Cover Sheet'!$C$26</f>
        <v>0</v>
      </c>
      <c r="E246">
        <v>12</v>
      </c>
      <c r="F246" s="380" t="e">
        <f ca="1">INDIRECT($I$1&amp;"!"&amp;$U$1&amp;$G246)/'Cover Sheet'!$C$29</f>
        <v>#DIV/0!</v>
      </c>
      <c r="G246" s="22">
        <v>14</v>
      </c>
    </row>
    <row r="247" spans="1:7">
      <c r="A247" t="s">
        <v>249</v>
      </c>
      <c r="B247" s="303" t="s">
        <v>187</v>
      </c>
      <c r="C247">
        <f>'Cover Sheet'!$C$17</f>
        <v>0</v>
      </c>
      <c r="D247" s="299">
        <f>'Cover Sheet'!$C$26</f>
        <v>0</v>
      </c>
      <c r="E247">
        <v>12</v>
      </c>
      <c r="F247" s="380" t="e">
        <f ca="1">INDIRECT($I$1&amp;"!"&amp;$U$1&amp;$G247)/'Cover Sheet'!$C$29</f>
        <v>#DIV/0!</v>
      </c>
      <c r="G247" s="22">
        <v>15</v>
      </c>
    </row>
    <row r="248" spans="1:7">
      <c r="A248" t="s">
        <v>249</v>
      </c>
      <c r="B248" s="303" t="s">
        <v>242</v>
      </c>
      <c r="C248">
        <f>'Cover Sheet'!$C$17</f>
        <v>0</v>
      </c>
      <c r="D248" s="299">
        <f>'Cover Sheet'!$C$26</f>
        <v>0</v>
      </c>
      <c r="E248">
        <v>12</v>
      </c>
      <c r="F248" s="380" t="e">
        <f ca="1">INDIRECT($I$1&amp;"!"&amp;$U$1&amp;$G248)/'Cover Sheet'!$C$29</f>
        <v>#DIV/0!</v>
      </c>
      <c r="G248" s="22">
        <v>16</v>
      </c>
    </row>
    <row r="249" spans="1:7">
      <c r="A249" t="s">
        <v>249</v>
      </c>
      <c r="B249" s="303" t="s">
        <v>243</v>
      </c>
      <c r="C249">
        <f>'Cover Sheet'!$C$17</f>
        <v>0</v>
      </c>
      <c r="D249" s="299">
        <f>'Cover Sheet'!$C$26</f>
        <v>0</v>
      </c>
      <c r="E249">
        <v>12</v>
      </c>
      <c r="F249" s="380" t="e">
        <f ca="1">INDIRECT($I$1&amp;"!"&amp;$U$1&amp;$G249)/'Cover Sheet'!$C$29</f>
        <v>#DIV/0!</v>
      </c>
      <c r="G249" s="22">
        <v>17</v>
      </c>
    </row>
    <row r="250" spans="1:7">
      <c r="A250" t="s">
        <v>249</v>
      </c>
      <c r="B250" s="303" t="s">
        <v>244</v>
      </c>
      <c r="C250">
        <f>'Cover Sheet'!$C$17</f>
        <v>0</v>
      </c>
      <c r="D250" s="299">
        <f>'Cover Sheet'!$C$26</f>
        <v>0</v>
      </c>
      <c r="E250">
        <v>12</v>
      </c>
      <c r="F250" s="380" t="e">
        <f ca="1">INDIRECT($I$1&amp;"!"&amp;$U$1&amp;$G250)/'Cover Sheet'!$C$29</f>
        <v>#DIV/0!</v>
      </c>
      <c r="G250" s="22">
        <v>18</v>
      </c>
    </row>
    <row r="251" spans="1:7">
      <c r="A251" t="s">
        <v>249</v>
      </c>
      <c r="B251" s="303" t="s">
        <v>188</v>
      </c>
      <c r="C251">
        <f>'Cover Sheet'!$C$17</f>
        <v>0</v>
      </c>
      <c r="D251" s="299">
        <f>'Cover Sheet'!$C$26</f>
        <v>0</v>
      </c>
      <c r="E251">
        <v>12</v>
      </c>
      <c r="F251" s="380" t="e">
        <f ca="1">INDIRECT($I$1&amp;"!"&amp;$U$1&amp;$G251)/'Cover Sheet'!$C$29</f>
        <v>#DIV/0!</v>
      </c>
      <c r="G251" s="22">
        <v>19</v>
      </c>
    </row>
    <row r="252" spans="1:7">
      <c r="A252" t="s">
        <v>249</v>
      </c>
      <c r="B252" s="303" t="s">
        <v>189</v>
      </c>
      <c r="C252">
        <f>'Cover Sheet'!$C$17</f>
        <v>0</v>
      </c>
      <c r="D252" s="299">
        <f>'Cover Sheet'!$C$26</f>
        <v>0</v>
      </c>
      <c r="E252">
        <v>12</v>
      </c>
      <c r="F252" s="380" t="e">
        <f ca="1">INDIRECT($I$1&amp;"!"&amp;$U$1&amp;$G252)/'Cover Sheet'!$C$29</f>
        <v>#DIV/0!</v>
      </c>
      <c r="G252" s="22">
        <v>20</v>
      </c>
    </row>
    <row r="253" spans="1:7">
      <c r="A253" t="s">
        <v>249</v>
      </c>
      <c r="B253" s="303" t="s">
        <v>190</v>
      </c>
      <c r="C253">
        <f>'Cover Sheet'!$C$17</f>
        <v>0</v>
      </c>
      <c r="D253" s="299">
        <f>'Cover Sheet'!$C$26</f>
        <v>0</v>
      </c>
      <c r="E253">
        <v>12</v>
      </c>
      <c r="F253" s="380" t="e">
        <f ca="1">INDIRECT($I$1&amp;"!"&amp;$U$1&amp;$G253)/'Cover Sheet'!$C$29</f>
        <v>#DIV/0!</v>
      </c>
      <c r="G253" s="22">
        <v>21</v>
      </c>
    </row>
    <row r="254" spans="1:7">
      <c r="A254" t="s">
        <v>249</v>
      </c>
      <c r="B254" s="303" t="s">
        <v>191</v>
      </c>
      <c r="C254">
        <f>'Cover Sheet'!$C$17</f>
        <v>0</v>
      </c>
      <c r="D254" s="299">
        <f>'Cover Sheet'!$C$26</f>
        <v>0</v>
      </c>
      <c r="E254">
        <v>12</v>
      </c>
      <c r="F254" s="380" t="e">
        <f ca="1">INDIRECT($I$1&amp;"!"&amp;$U$1&amp;$G254)/'Cover Sheet'!$C$29</f>
        <v>#DIV/0!</v>
      </c>
      <c r="G254" s="22">
        <v>22</v>
      </c>
    </row>
    <row r="255" spans="1:7">
      <c r="A255" t="s">
        <v>249</v>
      </c>
      <c r="B255" s="303" t="s">
        <v>251</v>
      </c>
      <c r="C255">
        <f>'Cover Sheet'!$C$17</f>
        <v>0</v>
      </c>
      <c r="D255" s="299">
        <f>'Cover Sheet'!$C$26</f>
        <v>0</v>
      </c>
      <c r="E255">
        <v>12</v>
      </c>
      <c r="F255" s="380" t="e">
        <f ca="1">INDIRECT($I$1&amp;"!"&amp;$U$1&amp;$G255)/'Cover Sheet'!$C$29</f>
        <v>#DIV/0!</v>
      </c>
      <c r="G255" s="22">
        <v>23</v>
      </c>
    </row>
    <row r="256" spans="1:7">
      <c r="A256" t="s">
        <v>249</v>
      </c>
      <c r="B256" s="303" t="s">
        <v>262</v>
      </c>
      <c r="C256">
        <f>'Cover Sheet'!$C$17</f>
        <v>0</v>
      </c>
      <c r="D256" s="299">
        <f>'Cover Sheet'!$C$26</f>
        <v>0</v>
      </c>
      <c r="E256">
        <v>12</v>
      </c>
      <c r="F256" s="380" t="e">
        <f ca="1">INDIRECT($I$1&amp;"!"&amp;$U$1&amp;$G256)/'Cover Sheet'!$C$29</f>
        <v>#DIV/0!</v>
      </c>
      <c r="G256" s="22">
        <v>24</v>
      </c>
    </row>
    <row r="257" spans="1:7">
      <c r="A257" t="s">
        <v>249</v>
      </c>
      <c r="B257" s="303" t="s">
        <v>263</v>
      </c>
      <c r="C257">
        <f>'Cover Sheet'!$C$17</f>
        <v>0</v>
      </c>
      <c r="D257" s="299">
        <f>'Cover Sheet'!$C$26</f>
        <v>0</v>
      </c>
      <c r="E257">
        <v>12</v>
      </c>
      <c r="F257" s="380" t="e">
        <f ca="1">INDIRECT($I$1&amp;"!"&amp;$U$1&amp;$G257)/'Cover Sheet'!$C$29</f>
        <v>#DIV/0!</v>
      </c>
      <c r="G257" s="22">
        <v>25</v>
      </c>
    </row>
    <row r="258" spans="1:7">
      <c r="A258" t="s">
        <v>249</v>
      </c>
      <c r="B258" s="303" t="s">
        <v>192</v>
      </c>
      <c r="C258">
        <f>'Cover Sheet'!$C$17</f>
        <v>0</v>
      </c>
      <c r="D258" s="299">
        <f>'Cover Sheet'!$C$26</f>
        <v>0</v>
      </c>
      <c r="E258">
        <v>12</v>
      </c>
      <c r="F258" s="380" t="e">
        <f ca="1">INDIRECT($I$1&amp;"!"&amp;$U$1&amp;$G258)/'Cover Sheet'!$C$29</f>
        <v>#DIV/0!</v>
      </c>
      <c r="G258" s="22">
        <v>26</v>
      </c>
    </row>
    <row r="259" spans="1:7">
      <c r="A259" t="s">
        <v>249</v>
      </c>
      <c r="B259" s="303" t="s">
        <v>193</v>
      </c>
      <c r="C259">
        <f>'Cover Sheet'!$C$17</f>
        <v>0</v>
      </c>
      <c r="D259" s="299">
        <f>'Cover Sheet'!$C$26</f>
        <v>0</v>
      </c>
      <c r="E259">
        <v>12</v>
      </c>
      <c r="F259" s="380" t="e">
        <f ca="1">INDIRECT($I$1&amp;"!"&amp;$U$1&amp;$G259)/'Cover Sheet'!$C$29</f>
        <v>#DIV/0!</v>
      </c>
      <c r="G259" s="22">
        <v>27</v>
      </c>
    </row>
    <row r="260" spans="1:7">
      <c r="A260" t="s">
        <v>249</v>
      </c>
      <c r="B260" s="303" t="s">
        <v>194</v>
      </c>
      <c r="C260">
        <f>'Cover Sheet'!$C$17</f>
        <v>0</v>
      </c>
      <c r="D260" s="299">
        <f>'Cover Sheet'!$C$26</f>
        <v>0</v>
      </c>
      <c r="E260">
        <v>12</v>
      </c>
      <c r="F260" s="380" t="e">
        <f ca="1">INDIRECT($I$1&amp;"!"&amp;$U$1&amp;$G260)/'Cover Sheet'!$C$29</f>
        <v>#DIV/0!</v>
      </c>
      <c r="G260" s="22">
        <v>28</v>
      </c>
    </row>
    <row r="261" spans="1:7">
      <c r="A261" t="s">
        <v>249</v>
      </c>
      <c r="B261" s="303" t="s">
        <v>195</v>
      </c>
      <c r="C261">
        <f>'Cover Sheet'!$C$17</f>
        <v>0</v>
      </c>
      <c r="D261" s="299">
        <f>'Cover Sheet'!$C$26</f>
        <v>0</v>
      </c>
      <c r="E261">
        <v>12</v>
      </c>
      <c r="F261" s="380" t="e">
        <f ca="1">INDIRECT($I$1&amp;"!"&amp;$U$1&amp;$G261)/'Cover Sheet'!$C$29</f>
        <v>#DIV/0!</v>
      </c>
      <c r="G261" s="22">
        <v>29</v>
      </c>
    </row>
    <row r="262" spans="1:7">
      <c r="A262" t="s">
        <v>249</v>
      </c>
      <c r="B262" s="303" t="s">
        <v>252</v>
      </c>
      <c r="C262">
        <f>'Cover Sheet'!$C$17</f>
        <v>0</v>
      </c>
      <c r="D262" s="299">
        <f>'Cover Sheet'!$C$26</f>
        <v>0</v>
      </c>
      <c r="E262">
        <v>12</v>
      </c>
      <c r="F262" s="380" t="e">
        <f ca="1">INDIRECT($I$1&amp;"!"&amp;$U$1&amp;$G262)/'Cover Sheet'!$C$29</f>
        <v>#DIV/0!</v>
      </c>
      <c r="G262" s="22">
        <v>30</v>
      </c>
    </row>
    <row r="263" spans="1:7">
      <c r="A263" t="s">
        <v>249</v>
      </c>
      <c r="B263" s="303" t="s">
        <v>264</v>
      </c>
      <c r="C263">
        <f>'Cover Sheet'!$C$17</f>
        <v>0</v>
      </c>
      <c r="D263" s="299">
        <f>'Cover Sheet'!$C$26</f>
        <v>0</v>
      </c>
      <c r="E263">
        <v>12</v>
      </c>
      <c r="F263" s="380" t="e">
        <f ca="1">INDIRECT($I$1&amp;"!"&amp;$U$1&amp;$G263)/'Cover Sheet'!$C$29</f>
        <v>#DIV/0!</v>
      </c>
      <c r="G263" s="22">
        <v>31</v>
      </c>
    </row>
    <row r="264" spans="1:7">
      <c r="A264" t="s">
        <v>249</v>
      </c>
      <c r="B264" s="303" t="s">
        <v>265</v>
      </c>
      <c r="C264">
        <f>'Cover Sheet'!$C$17</f>
        <v>0</v>
      </c>
      <c r="D264" s="299">
        <f>'Cover Sheet'!$C$26</f>
        <v>0</v>
      </c>
      <c r="E264">
        <v>12</v>
      </c>
      <c r="F264" s="380" t="e">
        <f ca="1">INDIRECT($I$1&amp;"!"&amp;$U$1&amp;$G264)/'Cover Sheet'!$C$29</f>
        <v>#DIV/0!</v>
      </c>
      <c r="G264" s="22">
        <v>32</v>
      </c>
    </row>
    <row r="265" spans="1:7">
      <c r="A265" t="s">
        <v>249</v>
      </c>
      <c r="B265" s="303">
        <v>4</v>
      </c>
      <c r="C265">
        <f>'Cover Sheet'!$C$17</f>
        <v>0</v>
      </c>
      <c r="D265" s="299">
        <f>'Cover Sheet'!$C$26</f>
        <v>0</v>
      </c>
      <c r="E265">
        <v>12</v>
      </c>
      <c r="F265" s="380" t="e">
        <f ca="1">INDIRECT($I$1&amp;"!"&amp;$U$1&amp;$G265)/'Cover Sheet'!$C$29</f>
        <v>#DIV/0!</v>
      </c>
      <c r="G265" s="22">
        <v>33</v>
      </c>
    </row>
    <row r="266" spans="1:7">
      <c r="A266" t="s">
        <v>249</v>
      </c>
      <c r="B266" s="303" t="s">
        <v>184</v>
      </c>
      <c r="C266">
        <f>'Cover Sheet'!$C$17</f>
        <v>0</v>
      </c>
      <c r="D266" s="299">
        <f>'Cover Sheet'!$C$26</f>
        <v>0</v>
      </c>
      <c r="E266">
        <v>13</v>
      </c>
      <c r="F266" s="380" t="e">
        <f ca="1">INDIRECT($I$1&amp;"!"&amp;$V$1&amp;$G266)/'Cover Sheet'!$C$29</f>
        <v>#DIV/0!</v>
      </c>
      <c r="G266" s="22">
        <v>12</v>
      </c>
    </row>
    <row r="267" spans="1:7">
      <c r="A267" t="s">
        <v>249</v>
      </c>
      <c r="B267" s="303" t="s">
        <v>185</v>
      </c>
      <c r="C267">
        <f>'Cover Sheet'!$C$17</f>
        <v>0</v>
      </c>
      <c r="D267" s="299">
        <f>'Cover Sheet'!$C$26</f>
        <v>0</v>
      </c>
      <c r="E267">
        <v>13</v>
      </c>
      <c r="F267" s="380" t="e">
        <f ca="1">INDIRECT($I$1&amp;"!"&amp;$V$1&amp;$G267)/'Cover Sheet'!$C$29</f>
        <v>#DIV/0!</v>
      </c>
      <c r="G267" s="22">
        <v>13</v>
      </c>
    </row>
    <row r="268" spans="1:7">
      <c r="A268" t="s">
        <v>249</v>
      </c>
      <c r="B268" s="303" t="s">
        <v>186</v>
      </c>
      <c r="C268">
        <f>'Cover Sheet'!$C$17</f>
        <v>0</v>
      </c>
      <c r="D268" s="299">
        <f>'Cover Sheet'!$C$26</f>
        <v>0</v>
      </c>
      <c r="E268">
        <v>13</v>
      </c>
      <c r="F268" s="380" t="e">
        <f ca="1">INDIRECT($I$1&amp;"!"&amp;$V$1&amp;$G268)/'Cover Sheet'!$C$29</f>
        <v>#DIV/0!</v>
      </c>
      <c r="G268" s="22">
        <v>14</v>
      </c>
    </row>
    <row r="269" spans="1:7">
      <c r="A269" t="s">
        <v>249</v>
      </c>
      <c r="B269" s="303" t="s">
        <v>187</v>
      </c>
      <c r="C269">
        <f>'Cover Sheet'!$C$17</f>
        <v>0</v>
      </c>
      <c r="D269" s="299">
        <f>'Cover Sheet'!$C$26</f>
        <v>0</v>
      </c>
      <c r="E269">
        <v>13</v>
      </c>
      <c r="F269" s="380" t="e">
        <f ca="1">INDIRECT($I$1&amp;"!"&amp;$V$1&amp;$G269)/'Cover Sheet'!$C$29</f>
        <v>#DIV/0!</v>
      </c>
      <c r="G269" s="22">
        <v>15</v>
      </c>
    </row>
    <row r="270" spans="1:7">
      <c r="A270" t="s">
        <v>249</v>
      </c>
      <c r="B270" s="303" t="s">
        <v>242</v>
      </c>
      <c r="C270">
        <f>'Cover Sheet'!$C$17</f>
        <v>0</v>
      </c>
      <c r="D270" s="299">
        <f>'Cover Sheet'!$C$26</f>
        <v>0</v>
      </c>
      <c r="E270">
        <v>13</v>
      </c>
      <c r="F270" s="380" t="e">
        <f ca="1">INDIRECT($I$1&amp;"!"&amp;$V$1&amp;$G270)/'Cover Sheet'!$C$29</f>
        <v>#DIV/0!</v>
      </c>
      <c r="G270" s="22">
        <v>16</v>
      </c>
    </row>
    <row r="271" spans="1:7">
      <c r="A271" t="s">
        <v>249</v>
      </c>
      <c r="B271" s="303" t="s">
        <v>243</v>
      </c>
      <c r="C271">
        <f>'Cover Sheet'!$C$17</f>
        <v>0</v>
      </c>
      <c r="D271" s="299">
        <f>'Cover Sheet'!$C$26</f>
        <v>0</v>
      </c>
      <c r="E271">
        <v>13</v>
      </c>
      <c r="F271" s="380" t="e">
        <f ca="1">INDIRECT($I$1&amp;"!"&amp;$V$1&amp;$G271)/'Cover Sheet'!$C$29</f>
        <v>#DIV/0!</v>
      </c>
      <c r="G271" s="22">
        <v>17</v>
      </c>
    </row>
    <row r="272" spans="1:7">
      <c r="A272" t="s">
        <v>249</v>
      </c>
      <c r="B272" s="303" t="s">
        <v>244</v>
      </c>
      <c r="C272">
        <f>'Cover Sheet'!$C$17</f>
        <v>0</v>
      </c>
      <c r="D272" s="299">
        <f>'Cover Sheet'!$C$26</f>
        <v>0</v>
      </c>
      <c r="E272">
        <v>13</v>
      </c>
      <c r="F272" s="380" t="e">
        <f ca="1">INDIRECT($I$1&amp;"!"&amp;$V$1&amp;$G272)/'Cover Sheet'!$C$29</f>
        <v>#DIV/0!</v>
      </c>
      <c r="G272" s="22">
        <v>18</v>
      </c>
    </row>
    <row r="273" spans="1:7">
      <c r="A273" t="s">
        <v>249</v>
      </c>
      <c r="B273" s="303" t="s">
        <v>188</v>
      </c>
      <c r="C273">
        <f>'Cover Sheet'!$C$17</f>
        <v>0</v>
      </c>
      <c r="D273" s="299">
        <f>'Cover Sheet'!$C$26</f>
        <v>0</v>
      </c>
      <c r="E273">
        <v>13</v>
      </c>
      <c r="F273" s="380" t="e">
        <f ca="1">INDIRECT($I$1&amp;"!"&amp;$V$1&amp;$G273)/'Cover Sheet'!$C$29</f>
        <v>#DIV/0!</v>
      </c>
      <c r="G273" s="22">
        <v>19</v>
      </c>
    </row>
    <row r="274" spans="1:7">
      <c r="A274" t="s">
        <v>249</v>
      </c>
      <c r="B274" s="303" t="s">
        <v>189</v>
      </c>
      <c r="C274">
        <f>'Cover Sheet'!$C$17</f>
        <v>0</v>
      </c>
      <c r="D274" s="299">
        <f>'Cover Sheet'!$C$26</f>
        <v>0</v>
      </c>
      <c r="E274">
        <v>13</v>
      </c>
      <c r="F274" s="380" t="e">
        <f ca="1">INDIRECT($I$1&amp;"!"&amp;$V$1&amp;$G274)/'Cover Sheet'!$C$29</f>
        <v>#DIV/0!</v>
      </c>
      <c r="G274" s="22">
        <v>20</v>
      </c>
    </row>
    <row r="275" spans="1:7">
      <c r="A275" t="s">
        <v>249</v>
      </c>
      <c r="B275" s="303" t="s">
        <v>190</v>
      </c>
      <c r="C275">
        <f>'Cover Sheet'!$C$17</f>
        <v>0</v>
      </c>
      <c r="D275" s="299">
        <f>'Cover Sheet'!$C$26</f>
        <v>0</v>
      </c>
      <c r="E275">
        <v>13</v>
      </c>
      <c r="F275" s="380" t="e">
        <f ca="1">INDIRECT($I$1&amp;"!"&amp;$V$1&amp;$G275)/'Cover Sheet'!$C$29</f>
        <v>#DIV/0!</v>
      </c>
      <c r="G275" s="22">
        <v>21</v>
      </c>
    </row>
    <row r="276" spans="1:7">
      <c r="A276" t="s">
        <v>249</v>
      </c>
      <c r="B276" s="303" t="s">
        <v>191</v>
      </c>
      <c r="C276">
        <f>'Cover Sheet'!$C$17</f>
        <v>0</v>
      </c>
      <c r="D276" s="299">
        <f>'Cover Sheet'!$C$26</f>
        <v>0</v>
      </c>
      <c r="E276">
        <v>13</v>
      </c>
      <c r="F276" s="380" t="e">
        <f ca="1">INDIRECT($I$1&amp;"!"&amp;$V$1&amp;$G276)/'Cover Sheet'!$C$29</f>
        <v>#DIV/0!</v>
      </c>
      <c r="G276" s="22">
        <v>22</v>
      </c>
    </row>
    <row r="277" spans="1:7">
      <c r="A277" t="s">
        <v>249</v>
      </c>
      <c r="B277" s="303" t="s">
        <v>251</v>
      </c>
      <c r="C277">
        <f>'Cover Sheet'!$C$17</f>
        <v>0</v>
      </c>
      <c r="D277" s="299">
        <f>'Cover Sheet'!$C$26</f>
        <v>0</v>
      </c>
      <c r="E277">
        <v>13</v>
      </c>
      <c r="F277" s="380" t="e">
        <f ca="1">INDIRECT($I$1&amp;"!"&amp;$V$1&amp;$G277)/'Cover Sheet'!$C$29</f>
        <v>#DIV/0!</v>
      </c>
      <c r="G277" s="22">
        <v>23</v>
      </c>
    </row>
    <row r="278" spans="1:7">
      <c r="A278" t="s">
        <v>249</v>
      </c>
      <c r="B278" s="303" t="s">
        <v>262</v>
      </c>
      <c r="C278">
        <f>'Cover Sheet'!$C$17</f>
        <v>0</v>
      </c>
      <c r="D278" s="299">
        <f>'Cover Sheet'!$C$26</f>
        <v>0</v>
      </c>
      <c r="E278">
        <v>13</v>
      </c>
      <c r="F278" s="380" t="e">
        <f ca="1">INDIRECT($I$1&amp;"!"&amp;$V$1&amp;$G278)/'Cover Sheet'!$C$29</f>
        <v>#DIV/0!</v>
      </c>
      <c r="G278" s="22">
        <v>24</v>
      </c>
    </row>
    <row r="279" spans="1:7">
      <c r="A279" t="s">
        <v>249</v>
      </c>
      <c r="B279" s="303" t="s">
        <v>263</v>
      </c>
      <c r="C279">
        <f>'Cover Sheet'!$C$17</f>
        <v>0</v>
      </c>
      <c r="D279" s="299">
        <f>'Cover Sheet'!$C$26</f>
        <v>0</v>
      </c>
      <c r="E279">
        <v>13</v>
      </c>
      <c r="F279" s="380" t="e">
        <f ca="1">INDIRECT($I$1&amp;"!"&amp;$V$1&amp;$G279)/'Cover Sheet'!$C$29</f>
        <v>#DIV/0!</v>
      </c>
      <c r="G279" s="22">
        <v>25</v>
      </c>
    </row>
    <row r="280" spans="1:7">
      <c r="A280" t="s">
        <v>249</v>
      </c>
      <c r="B280" s="303" t="s">
        <v>192</v>
      </c>
      <c r="C280">
        <f>'Cover Sheet'!$C$17</f>
        <v>0</v>
      </c>
      <c r="D280" s="299">
        <f>'Cover Sheet'!$C$26</f>
        <v>0</v>
      </c>
      <c r="E280">
        <v>13</v>
      </c>
      <c r="F280" s="380" t="e">
        <f ca="1">INDIRECT($I$1&amp;"!"&amp;$V$1&amp;$G280)/'Cover Sheet'!$C$29</f>
        <v>#DIV/0!</v>
      </c>
      <c r="G280" s="22">
        <v>26</v>
      </c>
    </row>
    <row r="281" spans="1:7">
      <c r="A281" t="s">
        <v>249</v>
      </c>
      <c r="B281" s="303" t="s">
        <v>193</v>
      </c>
      <c r="C281">
        <f>'Cover Sheet'!$C$17</f>
        <v>0</v>
      </c>
      <c r="D281" s="299">
        <f>'Cover Sheet'!$C$26</f>
        <v>0</v>
      </c>
      <c r="E281">
        <v>13</v>
      </c>
      <c r="F281" s="380" t="e">
        <f ca="1">INDIRECT($I$1&amp;"!"&amp;$V$1&amp;$G281)/'Cover Sheet'!$C$29</f>
        <v>#DIV/0!</v>
      </c>
      <c r="G281" s="22">
        <v>27</v>
      </c>
    </row>
    <row r="282" spans="1:7">
      <c r="A282" t="s">
        <v>249</v>
      </c>
      <c r="B282" s="303" t="s">
        <v>194</v>
      </c>
      <c r="C282">
        <f>'Cover Sheet'!$C$17</f>
        <v>0</v>
      </c>
      <c r="D282" s="299">
        <f>'Cover Sheet'!$C$26</f>
        <v>0</v>
      </c>
      <c r="E282">
        <v>13</v>
      </c>
      <c r="F282" s="380" t="e">
        <f ca="1">INDIRECT($I$1&amp;"!"&amp;$V$1&amp;$G282)/'Cover Sheet'!$C$29</f>
        <v>#DIV/0!</v>
      </c>
      <c r="G282" s="22">
        <v>28</v>
      </c>
    </row>
    <row r="283" spans="1:7">
      <c r="A283" t="s">
        <v>249</v>
      </c>
      <c r="B283" s="303" t="s">
        <v>195</v>
      </c>
      <c r="C283">
        <f>'Cover Sheet'!$C$17</f>
        <v>0</v>
      </c>
      <c r="D283" s="299">
        <f>'Cover Sheet'!$C$26</f>
        <v>0</v>
      </c>
      <c r="E283">
        <v>13</v>
      </c>
      <c r="F283" s="380" t="e">
        <f ca="1">INDIRECT($I$1&amp;"!"&amp;$V$1&amp;$G283)/'Cover Sheet'!$C$29</f>
        <v>#DIV/0!</v>
      </c>
      <c r="G283" s="22">
        <v>29</v>
      </c>
    </row>
    <row r="284" spans="1:7">
      <c r="A284" t="s">
        <v>249</v>
      </c>
      <c r="B284" s="303" t="s">
        <v>252</v>
      </c>
      <c r="C284">
        <f>'Cover Sheet'!$C$17</f>
        <v>0</v>
      </c>
      <c r="D284" s="299">
        <f>'Cover Sheet'!$C$26</f>
        <v>0</v>
      </c>
      <c r="E284">
        <v>13</v>
      </c>
      <c r="F284" s="380" t="e">
        <f ca="1">INDIRECT($I$1&amp;"!"&amp;$V$1&amp;$G284)/'Cover Sheet'!$C$29</f>
        <v>#DIV/0!</v>
      </c>
      <c r="G284" s="22">
        <v>30</v>
      </c>
    </row>
    <row r="285" spans="1:7">
      <c r="A285" t="s">
        <v>249</v>
      </c>
      <c r="B285" s="303" t="s">
        <v>264</v>
      </c>
      <c r="C285">
        <f>'Cover Sheet'!$C$17</f>
        <v>0</v>
      </c>
      <c r="D285" s="299">
        <f>'Cover Sheet'!$C$26</f>
        <v>0</v>
      </c>
      <c r="E285">
        <v>13</v>
      </c>
      <c r="F285" s="380" t="e">
        <f ca="1">INDIRECT($I$1&amp;"!"&amp;$V$1&amp;$G285)/'Cover Sheet'!$C$29</f>
        <v>#DIV/0!</v>
      </c>
      <c r="G285" s="22">
        <v>31</v>
      </c>
    </row>
    <row r="286" spans="1:7">
      <c r="A286" t="s">
        <v>249</v>
      </c>
      <c r="B286" s="303" t="s">
        <v>265</v>
      </c>
      <c r="C286">
        <f>'Cover Sheet'!$C$17</f>
        <v>0</v>
      </c>
      <c r="D286" s="299">
        <f>'Cover Sheet'!$C$26</f>
        <v>0</v>
      </c>
      <c r="E286">
        <v>13</v>
      </c>
      <c r="F286" s="380" t="e">
        <f ca="1">INDIRECT($I$1&amp;"!"&amp;$V$1&amp;$G286)/'Cover Sheet'!$C$29</f>
        <v>#DIV/0!</v>
      </c>
      <c r="G286" s="22">
        <v>32</v>
      </c>
    </row>
    <row r="287" spans="1:7">
      <c r="A287" t="s">
        <v>249</v>
      </c>
      <c r="B287" s="303">
        <v>4</v>
      </c>
      <c r="C287">
        <f>'Cover Sheet'!$C$17</f>
        <v>0</v>
      </c>
      <c r="D287" s="299">
        <f>'Cover Sheet'!$C$26</f>
        <v>0</v>
      </c>
      <c r="E287">
        <v>13</v>
      </c>
      <c r="F287" s="380" t="e">
        <f ca="1">INDIRECT($I$1&amp;"!"&amp;$V$1&amp;$G287)/'Cover Sheet'!$C$29</f>
        <v>#DIV/0!</v>
      </c>
      <c r="G287" s="22">
        <v>33</v>
      </c>
    </row>
    <row r="288" spans="1:7">
      <c r="A288" t="s">
        <v>249</v>
      </c>
      <c r="B288" s="303" t="s">
        <v>184</v>
      </c>
      <c r="C288">
        <f>'Cover Sheet'!$C$17</f>
        <v>0</v>
      </c>
      <c r="D288" s="299">
        <f>'Cover Sheet'!$C$26</f>
        <v>0</v>
      </c>
      <c r="E288">
        <v>14</v>
      </c>
      <c r="F288" s="380" t="e">
        <f ca="1">INDIRECT($I$1&amp;"!"&amp;$W$1&amp;$G288)/'Cover Sheet'!$C$29</f>
        <v>#DIV/0!</v>
      </c>
      <c r="G288" s="22">
        <v>12</v>
      </c>
    </row>
    <row r="289" spans="1:7">
      <c r="A289" t="s">
        <v>249</v>
      </c>
      <c r="B289" s="303" t="s">
        <v>185</v>
      </c>
      <c r="C289">
        <f>'Cover Sheet'!$C$17</f>
        <v>0</v>
      </c>
      <c r="D289" s="299">
        <f>'Cover Sheet'!$C$26</f>
        <v>0</v>
      </c>
      <c r="E289">
        <v>14</v>
      </c>
      <c r="F289" s="380" t="e">
        <f ca="1">INDIRECT($I$1&amp;"!"&amp;$W$1&amp;$G289)/'Cover Sheet'!$C$29</f>
        <v>#DIV/0!</v>
      </c>
      <c r="G289" s="22">
        <v>13</v>
      </c>
    </row>
    <row r="290" spans="1:7">
      <c r="A290" t="s">
        <v>249</v>
      </c>
      <c r="B290" s="303" t="s">
        <v>186</v>
      </c>
      <c r="C290">
        <f>'Cover Sheet'!$C$17</f>
        <v>0</v>
      </c>
      <c r="D290" s="299">
        <f>'Cover Sheet'!$C$26</f>
        <v>0</v>
      </c>
      <c r="E290">
        <v>14</v>
      </c>
      <c r="F290" s="380" t="e">
        <f ca="1">INDIRECT($I$1&amp;"!"&amp;$W$1&amp;$G290)/'Cover Sheet'!$C$29</f>
        <v>#DIV/0!</v>
      </c>
      <c r="G290" s="22">
        <v>14</v>
      </c>
    </row>
    <row r="291" spans="1:7">
      <c r="A291" t="s">
        <v>249</v>
      </c>
      <c r="B291" s="303" t="s">
        <v>187</v>
      </c>
      <c r="C291">
        <f>'Cover Sheet'!$C$17</f>
        <v>0</v>
      </c>
      <c r="D291" s="299">
        <f>'Cover Sheet'!$C$26</f>
        <v>0</v>
      </c>
      <c r="E291">
        <v>14</v>
      </c>
      <c r="F291" s="380" t="e">
        <f ca="1">INDIRECT($I$1&amp;"!"&amp;$W$1&amp;$G291)/'Cover Sheet'!$C$29</f>
        <v>#DIV/0!</v>
      </c>
      <c r="G291" s="22">
        <v>15</v>
      </c>
    </row>
    <row r="292" spans="1:7">
      <c r="A292" t="s">
        <v>249</v>
      </c>
      <c r="B292" s="303" t="s">
        <v>242</v>
      </c>
      <c r="C292">
        <f>'Cover Sheet'!$C$17</f>
        <v>0</v>
      </c>
      <c r="D292" s="299">
        <f>'Cover Sheet'!$C$26</f>
        <v>0</v>
      </c>
      <c r="E292">
        <v>14</v>
      </c>
      <c r="F292" s="380" t="e">
        <f ca="1">INDIRECT($I$1&amp;"!"&amp;$W$1&amp;$G292)/'Cover Sheet'!$C$29</f>
        <v>#DIV/0!</v>
      </c>
      <c r="G292" s="22">
        <v>16</v>
      </c>
    </row>
    <row r="293" spans="1:7">
      <c r="A293" t="s">
        <v>249</v>
      </c>
      <c r="B293" s="303" t="s">
        <v>243</v>
      </c>
      <c r="C293">
        <f>'Cover Sheet'!$C$17</f>
        <v>0</v>
      </c>
      <c r="D293" s="299">
        <f>'Cover Sheet'!$C$26</f>
        <v>0</v>
      </c>
      <c r="E293">
        <v>14</v>
      </c>
      <c r="F293" s="380" t="e">
        <f ca="1">INDIRECT($I$1&amp;"!"&amp;$W$1&amp;$G293)/'Cover Sheet'!$C$29</f>
        <v>#DIV/0!</v>
      </c>
      <c r="G293" s="22">
        <v>17</v>
      </c>
    </row>
    <row r="294" spans="1:7">
      <c r="A294" t="s">
        <v>249</v>
      </c>
      <c r="B294" s="303" t="s">
        <v>244</v>
      </c>
      <c r="C294">
        <f>'Cover Sheet'!$C$17</f>
        <v>0</v>
      </c>
      <c r="D294" s="299">
        <f>'Cover Sheet'!$C$26</f>
        <v>0</v>
      </c>
      <c r="E294">
        <v>14</v>
      </c>
      <c r="F294" s="380" t="e">
        <f ca="1">INDIRECT($I$1&amp;"!"&amp;$W$1&amp;$G294)/'Cover Sheet'!$C$29</f>
        <v>#DIV/0!</v>
      </c>
      <c r="G294" s="22">
        <v>18</v>
      </c>
    </row>
    <row r="295" spans="1:7">
      <c r="A295" t="s">
        <v>249</v>
      </c>
      <c r="B295" s="303" t="s">
        <v>188</v>
      </c>
      <c r="C295">
        <f>'Cover Sheet'!$C$17</f>
        <v>0</v>
      </c>
      <c r="D295" s="299">
        <f>'Cover Sheet'!$C$26</f>
        <v>0</v>
      </c>
      <c r="E295">
        <v>14</v>
      </c>
      <c r="F295" s="380" t="e">
        <f ca="1">INDIRECT($I$1&amp;"!"&amp;$W$1&amp;$G295)/'Cover Sheet'!$C$29</f>
        <v>#DIV/0!</v>
      </c>
      <c r="G295" s="22">
        <v>19</v>
      </c>
    </row>
    <row r="296" spans="1:7">
      <c r="A296" t="s">
        <v>249</v>
      </c>
      <c r="B296" s="303" t="s">
        <v>189</v>
      </c>
      <c r="C296">
        <f>'Cover Sheet'!$C$17</f>
        <v>0</v>
      </c>
      <c r="D296" s="299">
        <f>'Cover Sheet'!$C$26</f>
        <v>0</v>
      </c>
      <c r="E296">
        <v>14</v>
      </c>
      <c r="F296" s="380" t="e">
        <f ca="1">INDIRECT($I$1&amp;"!"&amp;$W$1&amp;$G296)/'Cover Sheet'!$C$29</f>
        <v>#DIV/0!</v>
      </c>
      <c r="G296" s="22">
        <v>20</v>
      </c>
    </row>
    <row r="297" spans="1:7">
      <c r="A297" t="s">
        <v>249</v>
      </c>
      <c r="B297" s="303" t="s">
        <v>190</v>
      </c>
      <c r="C297">
        <f>'Cover Sheet'!$C$17</f>
        <v>0</v>
      </c>
      <c r="D297" s="299">
        <f>'Cover Sheet'!$C$26</f>
        <v>0</v>
      </c>
      <c r="E297">
        <v>14</v>
      </c>
      <c r="F297" s="380" t="e">
        <f ca="1">INDIRECT($I$1&amp;"!"&amp;$W$1&amp;$G297)/'Cover Sheet'!$C$29</f>
        <v>#DIV/0!</v>
      </c>
      <c r="G297" s="22">
        <v>21</v>
      </c>
    </row>
    <row r="298" spans="1:7">
      <c r="A298" t="s">
        <v>249</v>
      </c>
      <c r="B298" s="303" t="s">
        <v>191</v>
      </c>
      <c r="C298">
        <f>'Cover Sheet'!$C$17</f>
        <v>0</v>
      </c>
      <c r="D298" s="299">
        <f>'Cover Sheet'!$C$26</f>
        <v>0</v>
      </c>
      <c r="E298">
        <v>14</v>
      </c>
      <c r="F298" s="380" t="e">
        <f ca="1">INDIRECT($I$1&amp;"!"&amp;$W$1&amp;$G298)/'Cover Sheet'!$C$29</f>
        <v>#DIV/0!</v>
      </c>
      <c r="G298" s="22">
        <v>22</v>
      </c>
    </row>
    <row r="299" spans="1:7">
      <c r="A299" t="s">
        <v>249</v>
      </c>
      <c r="B299" s="303" t="s">
        <v>251</v>
      </c>
      <c r="C299">
        <f>'Cover Sheet'!$C$17</f>
        <v>0</v>
      </c>
      <c r="D299" s="299">
        <f>'Cover Sheet'!$C$26</f>
        <v>0</v>
      </c>
      <c r="E299">
        <v>14</v>
      </c>
      <c r="F299" s="380" t="e">
        <f ca="1">INDIRECT($I$1&amp;"!"&amp;$W$1&amp;$G299)/'Cover Sheet'!$C$29</f>
        <v>#DIV/0!</v>
      </c>
      <c r="G299" s="22">
        <v>23</v>
      </c>
    </row>
    <row r="300" spans="1:7">
      <c r="A300" t="s">
        <v>249</v>
      </c>
      <c r="B300" s="303" t="s">
        <v>262</v>
      </c>
      <c r="C300">
        <f>'Cover Sheet'!$C$17</f>
        <v>0</v>
      </c>
      <c r="D300" s="299">
        <f>'Cover Sheet'!$C$26</f>
        <v>0</v>
      </c>
      <c r="E300">
        <v>14</v>
      </c>
      <c r="F300" s="380" t="e">
        <f ca="1">INDIRECT($I$1&amp;"!"&amp;$W$1&amp;$G300)/'Cover Sheet'!$C$29</f>
        <v>#DIV/0!</v>
      </c>
      <c r="G300" s="22">
        <v>24</v>
      </c>
    </row>
    <row r="301" spans="1:7">
      <c r="A301" t="s">
        <v>249</v>
      </c>
      <c r="B301" s="303" t="s">
        <v>263</v>
      </c>
      <c r="C301">
        <f>'Cover Sheet'!$C$17</f>
        <v>0</v>
      </c>
      <c r="D301" s="299">
        <f>'Cover Sheet'!$C$26</f>
        <v>0</v>
      </c>
      <c r="E301">
        <v>14</v>
      </c>
      <c r="F301" s="380" t="e">
        <f ca="1">INDIRECT($I$1&amp;"!"&amp;$W$1&amp;$G301)/'Cover Sheet'!$C$29</f>
        <v>#DIV/0!</v>
      </c>
      <c r="G301" s="22">
        <v>25</v>
      </c>
    </row>
    <row r="302" spans="1:7">
      <c r="A302" t="s">
        <v>249</v>
      </c>
      <c r="B302" s="303" t="s">
        <v>192</v>
      </c>
      <c r="C302">
        <f>'Cover Sheet'!$C$17</f>
        <v>0</v>
      </c>
      <c r="D302" s="299">
        <f>'Cover Sheet'!$C$26</f>
        <v>0</v>
      </c>
      <c r="E302">
        <v>14</v>
      </c>
      <c r="F302" s="380" t="e">
        <f ca="1">INDIRECT($I$1&amp;"!"&amp;$W$1&amp;$G302)/'Cover Sheet'!$C$29</f>
        <v>#DIV/0!</v>
      </c>
      <c r="G302" s="22">
        <v>26</v>
      </c>
    </row>
    <row r="303" spans="1:7">
      <c r="A303" t="s">
        <v>249</v>
      </c>
      <c r="B303" s="303" t="s">
        <v>193</v>
      </c>
      <c r="C303">
        <f>'Cover Sheet'!$C$17</f>
        <v>0</v>
      </c>
      <c r="D303" s="299">
        <f>'Cover Sheet'!$C$26</f>
        <v>0</v>
      </c>
      <c r="E303">
        <v>14</v>
      </c>
      <c r="F303" s="380" t="e">
        <f ca="1">INDIRECT($I$1&amp;"!"&amp;$W$1&amp;$G303)/'Cover Sheet'!$C$29</f>
        <v>#DIV/0!</v>
      </c>
      <c r="G303" s="22">
        <v>27</v>
      </c>
    </row>
    <row r="304" spans="1:7">
      <c r="A304" t="s">
        <v>249</v>
      </c>
      <c r="B304" s="303" t="s">
        <v>194</v>
      </c>
      <c r="C304">
        <f>'Cover Sheet'!$C$17</f>
        <v>0</v>
      </c>
      <c r="D304" s="299">
        <f>'Cover Sheet'!$C$26</f>
        <v>0</v>
      </c>
      <c r="E304">
        <v>14</v>
      </c>
      <c r="F304" s="380" t="e">
        <f ca="1">INDIRECT($I$1&amp;"!"&amp;$W$1&amp;$G304)/'Cover Sheet'!$C$29</f>
        <v>#DIV/0!</v>
      </c>
      <c r="G304" s="22">
        <v>28</v>
      </c>
    </row>
    <row r="305" spans="1:7">
      <c r="A305" t="s">
        <v>249</v>
      </c>
      <c r="B305" s="303" t="s">
        <v>195</v>
      </c>
      <c r="C305">
        <f>'Cover Sheet'!$C$17</f>
        <v>0</v>
      </c>
      <c r="D305" s="299">
        <f>'Cover Sheet'!$C$26</f>
        <v>0</v>
      </c>
      <c r="E305">
        <v>14</v>
      </c>
      <c r="F305" s="380" t="e">
        <f ca="1">INDIRECT($I$1&amp;"!"&amp;$W$1&amp;$G305)/'Cover Sheet'!$C$29</f>
        <v>#DIV/0!</v>
      </c>
      <c r="G305" s="22">
        <v>29</v>
      </c>
    </row>
    <row r="306" spans="1:7">
      <c r="A306" t="s">
        <v>249</v>
      </c>
      <c r="B306" s="303" t="s">
        <v>252</v>
      </c>
      <c r="C306">
        <f>'Cover Sheet'!$C$17</f>
        <v>0</v>
      </c>
      <c r="D306" s="299">
        <f>'Cover Sheet'!$C$26</f>
        <v>0</v>
      </c>
      <c r="E306">
        <v>14</v>
      </c>
      <c r="F306" s="380" t="e">
        <f ca="1">INDIRECT($I$1&amp;"!"&amp;$W$1&amp;$G306)/'Cover Sheet'!$C$29</f>
        <v>#DIV/0!</v>
      </c>
      <c r="G306" s="22">
        <v>30</v>
      </c>
    </row>
    <row r="307" spans="1:7">
      <c r="A307" t="s">
        <v>249</v>
      </c>
      <c r="B307" s="303" t="s">
        <v>264</v>
      </c>
      <c r="C307">
        <f>'Cover Sheet'!$C$17</f>
        <v>0</v>
      </c>
      <c r="D307" s="299">
        <f>'Cover Sheet'!$C$26</f>
        <v>0</v>
      </c>
      <c r="E307">
        <v>14</v>
      </c>
      <c r="F307" s="380" t="e">
        <f ca="1">INDIRECT($I$1&amp;"!"&amp;$W$1&amp;$G307)/'Cover Sheet'!$C$29</f>
        <v>#DIV/0!</v>
      </c>
      <c r="G307" s="22">
        <v>31</v>
      </c>
    </row>
    <row r="308" spans="1:7">
      <c r="A308" t="s">
        <v>249</v>
      </c>
      <c r="B308" s="303" t="s">
        <v>265</v>
      </c>
      <c r="C308">
        <f>'Cover Sheet'!$C$17</f>
        <v>0</v>
      </c>
      <c r="D308" s="299">
        <f>'Cover Sheet'!$C$26</f>
        <v>0</v>
      </c>
      <c r="E308">
        <v>14</v>
      </c>
      <c r="F308" s="380" t="e">
        <f ca="1">INDIRECT($I$1&amp;"!"&amp;$W$1&amp;$G308)/'Cover Sheet'!$C$29</f>
        <v>#DIV/0!</v>
      </c>
      <c r="G308" s="22">
        <v>32</v>
      </c>
    </row>
    <row r="309" spans="1:7">
      <c r="A309" t="s">
        <v>249</v>
      </c>
      <c r="B309" s="303">
        <v>4</v>
      </c>
      <c r="C309">
        <f>'Cover Sheet'!$C$17</f>
        <v>0</v>
      </c>
      <c r="D309" s="299">
        <f>'Cover Sheet'!$C$26</f>
        <v>0</v>
      </c>
      <c r="E309">
        <v>14</v>
      </c>
      <c r="F309" s="380" t="e">
        <f ca="1">INDIRECT($I$1&amp;"!"&amp;$W$1&amp;$G309)/'Cover Sheet'!$C$29</f>
        <v>#DIV/0!</v>
      </c>
      <c r="G309" s="22">
        <v>33</v>
      </c>
    </row>
    <row r="310" spans="1:7">
      <c r="A310" t="s">
        <v>249</v>
      </c>
      <c r="B310" s="303" t="s">
        <v>184</v>
      </c>
      <c r="C310">
        <f>'Cover Sheet'!$C$17</f>
        <v>0</v>
      </c>
      <c r="D310" s="299">
        <f>'Cover Sheet'!$C$26</f>
        <v>0</v>
      </c>
      <c r="E310">
        <v>15</v>
      </c>
      <c r="F310" s="380" t="e">
        <f ca="1">INDIRECT($I$1&amp;"!"&amp;$X$1&amp;$G310)/'Cover Sheet'!$C$29</f>
        <v>#DIV/0!</v>
      </c>
      <c r="G310" s="22">
        <v>12</v>
      </c>
    </row>
    <row r="311" spans="1:7">
      <c r="A311" t="s">
        <v>249</v>
      </c>
      <c r="B311" s="303" t="s">
        <v>185</v>
      </c>
      <c r="C311">
        <f>'Cover Sheet'!$C$17</f>
        <v>0</v>
      </c>
      <c r="D311" s="299">
        <f>'Cover Sheet'!$C$26</f>
        <v>0</v>
      </c>
      <c r="E311">
        <v>15</v>
      </c>
      <c r="F311" s="380" t="e">
        <f ca="1">INDIRECT($I$1&amp;"!"&amp;$X$1&amp;$G311)/'Cover Sheet'!$C$29</f>
        <v>#DIV/0!</v>
      </c>
      <c r="G311" s="22">
        <v>13</v>
      </c>
    </row>
    <row r="312" spans="1:7">
      <c r="A312" t="s">
        <v>249</v>
      </c>
      <c r="B312" s="303" t="s">
        <v>186</v>
      </c>
      <c r="C312">
        <f>'Cover Sheet'!$C$17</f>
        <v>0</v>
      </c>
      <c r="D312" s="299">
        <f>'Cover Sheet'!$C$26</f>
        <v>0</v>
      </c>
      <c r="E312">
        <v>15</v>
      </c>
      <c r="F312" s="380" t="e">
        <f ca="1">INDIRECT($I$1&amp;"!"&amp;$X$1&amp;$G312)/'Cover Sheet'!$C$29</f>
        <v>#DIV/0!</v>
      </c>
      <c r="G312" s="22">
        <v>14</v>
      </c>
    </row>
    <row r="313" spans="1:7">
      <c r="A313" t="s">
        <v>249</v>
      </c>
      <c r="B313" s="303" t="s">
        <v>187</v>
      </c>
      <c r="C313">
        <f>'Cover Sheet'!$C$17</f>
        <v>0</v>
      </c>
      <c r="D313" s="299">
        <f>'Cover Sheet'!$C$26</f>
        <v>0</v>
      </c>
      <c r="E313">
        <v>15</v>
      </c>
      <c r="F313" s="380" t="e">
        <f ca="1">INDIRECT($I$1&amp;"!"&amp;$X$1&amp;$G313)/'Cover Sheet'!$C$29</f>
        <v>#DIV/0!</v>
      </c>
      <c r="G313" s="22">
        <v>15</v>
      </c>
    </row>
    <row r="314" spans="1:7">
      <c r="A314" t="s">
        <v>249</v>
      </c>
      <c r="B314" s="303" t="s">
        <v>242</v>
      </c>
      <c r="C314">
        <f>'Cover Sheet'!$C$17</f>
        <v>0</v>
      </c>
      <c r="D314" s="299">
        <f>'Cover Sheet'!$C$26</f>
        <v>0</v>
      </c>
      <c r="E314">
        <v>15</v>
      </c>
      <c r="F314" s="380" t="e">
        <f ca="1">INDIRECT($I$1&amp;"!"&amp;$X$1&amp;$G314)/'Cover Sheet'!$C$29</f>
        <v>#DIV/0!</v>
      </c>
      <c r="G314" s="22">
        <v>16</v>
      </c>
    </row>
    <row r="315" spans="1:7">
      <c r="A315" t="s">
        <v>249</v>
      </c>
      <c r="B315" s="303" t="s">
        <v>243</v>
      </c>
      <c r="C315">
        <f>'Cover Sheet'!$C$17</f>
        <v>0</v>
      </c>
      <c r="D315" s="299">
        <f>'Cover Sheet'!$C$26</f>
        <v>0</v>
      </c>
      <c r="E315">
        <v>15</v>
      </c>
      <c r="F315" s="380" t="e">
        <f ca="1">INDIRECT($I$1&amp;"!"&amp;$X$1&amp;$G315)/'Cover Sheet'!$C$29</f>
        <v>#DIV/0!</v>
      </c>
      <c r="G315" s="22">
        <v>17</v>
      </c>
    </row>
    <row r="316" spans="1:7">
      <c r="A316" t="s">
        <v>249</v>
      </c>
      <c r="B316" s="303" t="s">
        <v>244</v>
      </c>
      <c r="C316">
        <f>'Cover Sheet'!$C$17</f>
        <v>0</v>
      </c>
      <c r="D316" s="299">
        <f>'Cover Sheet'!$C$26</f>
        <v>0</v>
      </c>
      <c r="E316">
        <v>15</v>
      </c>
      <c r="F316" s="380" t="e">
        <f ca="1">INDIRECT($I$1&amp;"!"&amp;$X$1&amp;$G316)/'Cover Sheet'!$C$29</f>
        <v>#DIV/0!</v>
      </c>
      <c r="G316" s="22">
        <v>18</v>
      </c>
    </row>
    <row r="317" spans="1:7">
      <c r="A317" t="s">
        <v>249</v>
      </c>
      <c r="B317" s="303" t="s">
        <v>188</v>
      </c>
      <c r="C317">
        <f>'Cover Sheet'!$C$17</f>
        <v>0</v>
      </c>
      <c r="D317" s="299">
        <f>'Cover Sheet'!$C$26</f>
        <v>0</v>
      </c>
      <c r="E317">
        <v>15</v>
      </c>
      <c r="F317" s="380" t="e">
        <f ca="1">INDIRECT($I$1&amp;"!"&amp;$X$1&amp;$G317)/'Cover Sheet'!$C$29</f>
        <v>#DIV/0!</v>
      </c>
      <c r="G317" s="22">
        <v>19</v>
      </c>
    </row>
    <row r="318" spans="1:7">
      <c r="A318" t="s">
        <v>249</v>
      </c>
      <c r="B318" s="303" t="s">
        <v>189</v>
      </c>
      <c r="C318">
        <f>'Cover Sheet'!$C$17</f>
        <v>0</v>
      </c>
      <c r="D318" s="299">
        <f>'Cover Sheet'!$C$26</f>
        <v>0</v>
      </c>
      <c r="E318">
        <v>15</v>
      </c>
      <c r="F318" s="380" t="e">
        <f ca="1">INDIRECT($I$1&amp;"!"&amp;$X$1&amp;$G318)/'Cover Sheet'!$C$29</f>
        <v>#DIV/0!</v>
      </c>
      <c r="G318" s="22">
        <v>20</v>
      </c>
    </row>
    <row r="319" spans="1:7">
      <c r="A319" t="s">
        <v>249</v>
      </c>
      <c r="B319" s="303" t="s">
        <v>190</v>
      </c>
      <c r="C319">
        <f>'Cover Sheet'!$C$17</f>
        <v>0</v>
      </c>
      <c r="D319" s="299">
        <f>'Cover Sheet'!$C$26</f>
        <v>0</v>
      </c>
      <c r="E319">
        <v>15</v>
      </c>
      <c r="F319" s="380" t="e">
        <f ca="1">INDIRECT($I$1&amp;"!"&amp;$X$1&amp;$G319)/'Cover Sheet'!$C$29</f>
        <v>#DIV/0!</v>
      </c>
      <c r="G319" s="22">
        <v>21</v>
      </c>
    </row>
    <row r="320" spans="1:7">
      <c r="A320" t="s">
        <v>249</v>
      </c>
      <c r="B320" s="303" t="s">
        <v>191</v>
      </c>
      <c r="C320">
        <f>'Cover Sheet'!$C$17</f>
        <v>0</v>
      </c>
      <c r="D320" s="299">
        <f>'Cover Sheet'!$C$26</f>
        <v>0</v>
      </c>
      <c r="E320">
        <v>15</v>
      </c>
      <c r="F320" s="380" t="e">
        <f ca="1">INDIRECT($I$1&amp;"!"&amp;$X$1&amp;$G320)/'Cover Sheet'!$C$29</f>
        <v>#DIV/0!</v>
      </c>
      <c r="G320" s="22">
        <v>22</v>
      </c>
    </row>
    <row r="321" spans="1:7">
      <c r="A321" t="s">
        <v>249</v>
      </c>
      <c r="B321" s="303" t="s">
        <v>251</v>
      </c>
      <c r="C321">
        <f>'Cover Sheet'!$C$17</f>
        <v>0</v>
      </c>
      <c r="D321" s="299">
        <f>'Cover Sheet'!$C$26</f>
        <v>0</v>
      </c>
      <c r="E321">
        <v>15</v>
      </c>
      <c r="F321" s="380" t="e">
        <f ca="1">INDIRECT($I$1&amp;"!"&amp;$X$1&amp;$G321)/'Cover Sheet'!$C$29</f>
        <v>#DIV/0!</v>
      </c>
      <c r="G321" s="22">
        <v>23</v>
      </c>
    </row>
    <row r="322" spans="1:7">
      <c r="A322" t="s">
        <v>249</v>
      </c>
      <c r="B322" s="303" t="s">
        <v>262</v>
      </c>
      <c r="C322">
        <f>'Cover Sheet'!$C$17</f>
        <v>0</v>
      </c>
      <c r="D322" s="299">
        <f>'Cover Sheet'!$C$26</f>
        <v>0</v>
      </c>
      <c r="E322">
        <v>15</v>
      </c>
      <c r="F322" s="380" t="e">
        <f ca="1">INDIRECT($I$1&amp;"!"&amp;$X$1&amp;$G322)/'Cover Sheet'!$C$29</f>
        <v>#DIV/0!</v>
      </c>
      <c r="G322" s="22">
        <v>24</v>
      </c>
    </row>
    <row r="323" spans="1:7">
      <c r="A323" t="s">
        <v>249</v>
      </c>
      <c r="B323" s="303" t="s">
        <v>263</v>
      </c>
      <c r="C323">
        <f>'Cover Sheet'!$C$17</f>
        <v>0</v>
      </c>
      <c r="D323" s="299">
        <f>'Cover Sheet'!$C$26</f>
        <v>0</v>
      </c>
      <c r="E323">
        <v>15</v>
      </c>
      <c r="F323" s="380" t="e">
        <f ca="1">INDIRECT($I$1&amp;"!"&amp;$X$1&amp;$G323)/'Cover Sheet'!$C$29</f>
        <v>#DIV/0!</v>
      </c>
      <c r="G323" s="22">
        <v>25</v>
      </c>
    </row>
    <row r="324" spans="1:7">
      <c r="A324" t="s">
        <v>249</v>
      </c>
      <c r="B324" s="303" t="s">
        <v>192</v>
      </c>
      <c r="C324">
        <f>'Cover Sheet'!$C$17</f>
        <v>0</v>
      </c>
      <c r="D324" s="299">
        <f>'Cover Sheet'!$C$26</f>
        <v>0</v>
      </c>
      <c r="E324">
        <v>15</v>
      </c>
      <c r="F324" s="380" t="e">
        <f ca="1">INDIRECT($I$1&amp;"!"&amp;$X$1&amp;$G324)/'Cover Sheet'!$C$29</f>
        <v>#DIV/0!</v>
      </c>
      <c r="G324" s="22">
        <v>26</v>
      </c>
    </row>
    <row r="325" spans="1:7">
      <c r="A325" t="s">
        <v>249</v>
      </c>
      <c r="B325" s="303" t="s">
        <v>193</v>
      </c>
      <c r="C325">
        <f>'Cover Sheet'!$C$17</f>
        <v>0</v>
      </c>
      <c r="D325" s="299">
        <f>'Cover Sheet'!$C$26</f>
        <v>0</v>
      </c>
      <c r="E325">
        <v>15</v>
      </c>
      <c r="F325" s="380" t="e">
        <f ca="1">INDIRECT($I$1&amp;"!"&amp;$X$1&amp;$G325)/'Cover Sheet'!$C$29</f>
        <v>#DIV/0!</v>
      </c>
      <c r="G325" s="22">
        <v>27</v>
      </c>
    </row>
    <row r="326" spans="1:7">
      <c r="A326" t="s">
        <v>249</v>
      </c>
      <c r="B326" s="303" t="s">
        <v>194</v>
      </c>
      <c r="C326">
        <f>'Cover Sheet'!$C$17</f>
        <v>0</v>
      </c>
      <c r="D326" s="299">
        <f>'Cover Sheet'!$C$26</f>
        <v>0</v>
      </c>
      <c r="E326">
        <v>15</v>
      </c>
      <c r="F326" s="380" t="e">
        <f ca="1">INDIRECT($I$1&amp;"!"&amp;$X$1&amp;$G326)/'Cover Sheet'!$C$29</f>
        <v>#DIV/0!</v>
      </c>
      <c r="G326" s="22">
        <v>28</v>
      </c>
    </row>
    <row r="327" spans="1:7">
      <c r="A327" t="s">
        <v>249</v>
      </c>
      <c r="B327" s="303" t="s">
        <v>195</v>
      </c>
      <c r="C327">
        <f>'Cover Sheet'!$C$17</f>
        <v>0</v>
      </c>
      <c r="D327" s="299">
        <f>'Cover Sheet'!$C$26</f>
        <v>0</v>
      </c>
      <c r="E327">
        <v>15</v>
      </c>
      <c r="F327" s="380" t="e">
        <f ca="1">INDIRECT($I$1&amp;"!"&amp;$X$1&amp;$G327)/'Cover Sheet'!$C$29</f>
        <v>#DIV/0!</v>
      </c>
      <c r="G327" s="22">
        <v>29</v>
      </c>
    </row>
    <row r="328" spans="1:7">
      <c r="A328" t="s">
        <v>249</v>
      </c>
      <c r="B328" s="303" t="s">
        <v>252</v>
      </c>
      <c r="C328">
        <f>'Cover Sheet'!$C$17</f>
        <v>0</v>
      </c>
      <c r="D328" s="299">
        <f>'Cover Sheet'!$C$26</f>
        <v>0</v>
      </c>
      <c r="E328">
        <v>15</v>
      </c>
      <c r="F328" s="380" t="e">
        <f ca="1">INDIRECT($I$1&amp;"!"&amp;$X$1&amp;$G328)/'Cover Sheet'!$C$29</f>
        <v>#DIV/0!</v>
      </c>
      <c r="G328" s="22">
        <v>30</v>
      </c>
    </row>
    <row r="329" spans="1:7">
      <c r="A329" t="s">
        <v>249</v>
      </c>
      <c r="B329" s="303" t="s">
        <v>264</v>
      </c>
      <c r="C329">
        <f>'Cover Sheet'!$C$17</f>
        <v>0</v>
      </c>
      <c r="D329" s="299">
        <f>'Cover Sheet'!$C$26</f>
        <v>0</v>
      </c>
      <c r="E329">
        <v>15</v>
      </c>
      <c r="F329" s="380" t="e">
        <f ca="1">INDIRECT($I$1&amp;"!"&amp;$X$1&amp;$G329)/'Cover Sheet'!$C$29</f>
        <v>#DIV/0!</v>
      </c>
      <c r="G329" s="22">
        <v>31</v>
      </c>
    </row>
    <row r="330" spans="1:7">
      <c r="A330" t="s">
        <v>249</v>
      </c>
      <c r="B330" s="303" t="s">
        <v>265</v>
      </c>
      <c r="C330">
        <f>'Cover Sheet'!$C$17</f>
        <v>0</v>
      </c>
      <c r="D330" s="299">
        <f>'Cover Sheet'!$C$26</f>
        <v>0</v>
      </c>
      <c r="E330">
        <v>15</v>
      </c>
      <c r="F330" s="380" t="e">
        <f ca="1">INDIRECT($I$1&amp;"!"&amp;$X$1&amp;$G330)/'Cover Sheet'!$C$29</f>
        <v>#DIV/0!</v>
      </c>
      <c r="G330" s="22">
        <v>32</v>
      </c>
    </row>
    <row r="331" spans="1:7">
      <c r="A331" t="s">
        <v>249</v>
      </c>
      <c r="B331" s="303">
        <v>4</v>
      </c>
      <c r="C331">
        <f>'Cover Sheet'!$C$17</f>
        <v>0</v>
      </c>
      <c r="D331" s="299">
        <f>'Cover Sheet'!$C$26</f>
        <v>0</v>
      </c>
      <c r="E331">
        <v>15</v>
      </c>
      <c r="F331" s="380" t="e">
        <f ca="1">INDIRECT($I$1&amp;"!"&amp;$X$1&amp;$G331)/'Cover Sheet'!$C$29</f>
        <v>#DIV/0!</v>
      </c>
      <c r="G331" s="22">
        <v>33</v>
      </c>
    </row>
    <row r="332" spans="1:7">
      <c r="A332" t="s">
        <v>249</v>
      </c>
      <c r="B332" s="303" t="s">
        <v>184</v>
      </c>
      <c r="C332">
        <f>'Cover Sheet'!$C$17</f>
        <v>0</v>
      </c>
      <c r="D332" s="299">
        <f>'Cover Sheet'!$C$26</f>
        <v>0</v>
      </c>
      <c r="E332">
        <v>16</v>
      </c>
      <c r="F332" s="380" t="e">
        <f ca="1">INDIRECT($I$1&amp;"!"&amp;$Y$1&amp;$G332)/'Cover Sheet'!$C$29</f>
        <v>#DIV/0!</v>
      </c>
      <c r="G332" s="22">
        <v>12</v>
      </c>
    </row>
    <row r="333" spans="1:7">
      <c r="A333" t="s">
        <v>249</v>
      </c>
      <c r="B333" s="303" t="s">
        <v>185</v>
      </c>
      <c r="C333">
        <f>'Cover Sheet'!$C$17</f>
        <v>0</v>
      </c>
      <c r="D333" s="299">
        <f>'Cover Sheet'!$C$26</f>
        <v>0</v>
      </c>
      <c r="E333">
        <v>16</v>
      </c>
      <c r="F333" s="380" t="e">
        <f ca="1">INDIRECT($I$1&amp;"!"&amp;$Y$1&amp;$G333)/'Cover Sheet'!$C$29</f>
        <v>#DIV/0!</v>
      </c>
      <c r="G333" s="22">
        <v>13</v>
      </c>
    </row>
    <row r="334" spans="1:7">
      <c r="A334" t="s">
        <v>249</v>
      </c>
      <c r="B334" s="303" t="s">
        <v>186</v>
      </c>
      <c r="C334">
        <f>'Cover Sheet'!$C$17</f>
        <v>0</v>
      </c>
      <c r="D334" s="299">
        <f>'Cover Sheet'!$C$26</f>
        <v>0</v>
      </c>
      <c r="E334">
        <v>16</v>
      </c>
      <c r="F334" s="380" t="e">
        <f ca="1">INDIRECT($I$1&amp;"!"&amp;$Y$1&amp;$G334)/'Cover Sheet'!$C$29</f>
        <v>#DIV/0!</v>
      </c>
      <c r="G334" s="22">
        <v>14</v>
      </c>
    </row>
    <row r="335" spans="1:7">
      <c r="A335" t="s">
        <v>249</v>
      </c>
      <c r="B335" s="303" t="s">
        <v>187</v>
      </c>
      <c r="C335">
        <f>'Cover Sheet'!$C$17</f>
        <v>0</v>
      </c>
      <c r="D335" s="299">
        <f>'Cover Sheet'!$C$26</f>
        <v>0</v>
      </c>
      <c r="E335">
        <v>16</v>
      </c>
      <c r="F335" s="380" t="e">
        <f ca="1">INDIRECT($I$1&amp;"!"&amp;$Y$1&amp;$G335)/'Cover Sheet'!$C$29</f>
        <v>#DIV/0!</v>
      </c>
      <c r="G335" s="22">
        <v>15</v>
      </c>
    </row>
    <row r="336" spans="1:7">
      <c r="A336" t="s">
        <v>249</v>
      </c>
      <c r="B336" s="303" t="s">
        <v>242</v>
      </c>
      <c r="C336">
        <f>'Cover Sheet'!$C$17</f>
        <v>0</v>
      </c>
      <c r="D336" s="299">
        <f>'Cover Sheet'!$C$26</f>
        <v>0</v>
      </c>
      <c r="E336">
        <v>16</v>
      </c>
      <c r="F336" s="380" t="e">
        <f ca="1">INDIRECT($I$1&amp;"!"&amp;$Y$1&amp;$G336)/'Cover Sheet'!$C$29</f>
        <v>#DIV/0!</v>
      </c>
      <c r="G336" s="22">
        <v>16</v>
      </c>
    </row>
    <row r="337" spans="1:7">
      <c r="A337" t="s">
        <v>249</v>
      </c>
      <c r="B337" s="303" t="s">
        <v>243</v>
      </c>
      <c r="C337">
        <f>'Cover Sheet'!$C$17</f>
        <v>0</v>
      </c>
      <c r="D337" s="299">
        <f>'Cover Sheet'!$C$26</f>
        <v>0</v>
      </c>
      <c r="E337">
        <v>16</v>
      </c>
      <c r="F337" s="380" t="e">
        <f ca="1">INDIRECT($I$1&amp;"!"&amp;$Y$1&amp;$G337)/'Cover Sheet'!$C$29</f>
        <v>#DIV/0!</v>
      </c>
      <c r="G337" s="22">
        <v>17</v>
      </c>
    </row>
    <row r="338" spans="1:7">
      <c r="A338" t="s">
        <v>249</v>
      </c>
      <c r="B338" s="303" t="s">
        <v>244</v>
      </c>
      <c r="C338">
        <f>'Cover Sheet'!$C$17</f>
        <v>0</v>
      </c>
      <c r="D338" s="299">
        <f>'Cover Sheet'!$C$26</f>
        <v>0</v>
      </c>
      <c r="E338">
        <v>16</v>
      </c>
      <c r="F338" s="380" t="e">
        <f ca="1">INDIRECT($I$1&amp;"!"&amp;$Y$1&amp;$G338)/'Cover Sheet'!$C$29</f>
        <v>#DIV/0!</v>
      </c>
      <c r="G338" s="22">
        <v>18</v>
      </c>
    </row>
    <row r="339" spans="1:7">
      <c r="A339" t="s">
        <v>249</v>
      </c>
      <c r="B339" s="303" t="s">
        <v>188</v>
      </c>
      <c r="C339">
        <f>'Cover Sheet'!$C$17</f>
        <v>0</v>
      </c>
      <c r="D339" s="299">
        <f>'Cover Sheet'!$C$26</f>
        <v>0</v>
      </c>
      <c r="E339">
        <v>16</v>
      </c>
      <c r="F339" s="380" t="e">
        <f ca="1">INDIRECT($I$1&amp;"!"&amp;$Y$1&amp;$G339)/'Cover Sheet'!$C$29</f>
        <v>#DIV/0!</v>
      </c>
      <c r="G339" s="22">
        <v>19</v>
      </c>
    </row>
    <row r="340" spans="1:7">
      <c r="A340" t="s">
        <v>249</v>
      </c>
      <c r="B340" s="303" t="s">
        <v>189</v>
      </c>
      <c r="C340">
        <f>'Cover Sheet'!$C$17</f>
        <v>0</v>
      </c>
      <c r="D340" s="299">
        <f>'Cover Sheet'!$C$26</f>
        <v>0</v>
      </c>
      <c r="E340">
        <v>16</v>
      </c>
      <c r="F340" s="380" t="e">
        <f ca="1">INDIRECT($I$1&amp;"!"&amp;$Y$1&amp;$G340)/'Cover Sheet'!$C$29</f>
        <v>#DIV/0!</v>
      </c>
      <c r="G340" s="22">
        <v>20</v>
      </c>
    </row>
    <row r="341" spans="1:7">
      <c r="A341" t="s">
        <v>249</v>
      </c>
      <c r="B341" s="303" t="s">
        <v>190</v>
      </c>
      <c r="C341">
        <f>'Cover Sheet'!$C$17</f>
        <v>0</v>
      </c>
      <c r="D341" s="299">
        <f>'Cover Sheet'!$C$26</f>
        <v>0</v>
      </c>
      <c r="E341">
        <v>16</v>
      </c>
      <c r="F341" s="380" t="e">
        <f ca="1">INDIRECT($I$1&amp;"!"&amp;$Y$1&amp;$G341)/'Cover Sheet'!$C$29</f>
        <v>#DIV/0!</v>
      </c>
      <c r="G341" s="22">
        <v>21</v>
      </c>
    </row>
    <row r="342" spans="1:7">
      <c r="A342" t="s">
        <v>249</v>
      </c>
      <c r="B342" s="303" t="s">
        <v>191</v>
      </c>
      <c r="C342">
        <f>'Cover Sheet'!$C$17</f>
        <v>0</v>
      </c>
      <c r="D342" s="299">
        <f>'Cover Sheet'!$C$26</f>
        <v>0</v>
      </c>
      <c r="E342">
        <v>16</v>
      </c>
      <c r="F342" s="380" t="e">
        <f ca="1">INDIRECT($I$1&amp;"!"&amp;$Y$1&amp;$G342)/'Cover Sheet'!$C$29</f>
        <v>#DIV/0!</v>
      </c>
      <c r="G342" s="22">
        <v>22</v>
      </c>
    </row>
    <row r="343" spans="1:7">
      <c r="A343" t="s">
        <v>249</v>
      </c>
      <c r="B343" s="303" t="s">
        <v>251</v>
      </c>
      <c r="C343">
        <f>'Cover Sheet'!$C$17</f>
        <v>0</v>
      </c>
      <c r="D343" s="299">
        <f>'Cover Sheet'!$C$26</f>
        <v>0</v>
      </c>
      <c r="E343">
        <v>16</v>
      </c>
      <c r="F343" s="380" t="e">
        <f ca="1">INDIRECT($I$1&amp;"!"&amp;$Y$1&amp;$G343)/'Cover Sheet'!$C$29</f>
        <v>#DIV/0!</v>
      </c>
      <c r="G343" s="22">
        <v>23</v>
      </c>
    </row>
    <row r="344" spans="1:7">
      <c r="A344" t="s">
        <v>249</v>
      </c>
      <c r="B344" s="303" t="s">
        <v>262</v>
      </c>
      <c r="C344">
        <f>'Cover Sheet'!$C$17</f>
        <v>0</v>
      </c>
      <c r="D344" s="299">
        <f>'Cover Sheet'!$C$26</f>
        <v>0</v>
      </c>
      <c r="E344">
        <v>16</v>
      </c>
      <c r="F344" s="380" t="e">
        <f ca="1">INDIRECT($I$1&amp;"!"&amp;$Y$1&amp;$G344)/'Cover Sheet'!$C$29</f>
        <v>#DIV/0!</v>
      </c>
      <c r="G344" s="22">
        <v>24</v>
      </c>
    </row>
    <row r="345" spans="1:7">
      <c r="A345" t="s">
        <v>249</v>
      </c>
      <c r="B345" s="303" t="s">
        <v>263</v>
      </c>
      <c r="C345">
        <f>'Cover Sheet'!$C$17</f>
        <v>0</v>
      </c>
      <c r="D345" s="299">
        <f>'Cover Sheet'!$C$26</f>
        <v>0</v>
      </c>
      <c r="E345">
        <v>16</v>
      </c>
      <c r="F345" s="380" t="e">
        <f ca="1">INDIRECT($I$1&amp;"!"&amp;$Y$1&amp;$G345)/'Cover Sheet'!$C$29</f>
        <v>#DIV/0!</v>
      </c>
      <c r="G345" s="22">
        <v>25</v>
      </c>
    </row>
    <row r="346" spans="1:7">
      <c r="A346" t="s">
        <v>249</v>
      </c>
      <c r="B346" s="303" t="s">
        <v>192</v>
      </c>
      <c r="C346">
        <f>'Cover Sheet'!$C$17</f>
        <v>0</v>
      </c>
      <c r="D346" s="299">
        <f>'Cover Sheet'!$C$26</f>
        <v>0</v>
      </c>
      <c r="E346">
        <v>16</v>
      </c>
      <c r="F346" s="380" t="e">
        <f ca="1">INDIRECT($I$1&amp;"!"&amp;$Y$1&amp;$G346)/'Cover Sheet'!$C$29</f>
        <v>#DIV/0!</v>
      </c>
      <c r="G346" s="22">
        <v>26</v>
      </c>
    </row>
    <row r="347" spans="1:7">
      <c r="A347" t="s">
        <v>249</v>
      </c>
      <c r="B347" s="303" t="s">
        <v>193</v>
      </c>
      <c r="C347">
        <f>'Cover Sheet'!$C$17</f>
        <v>0</v>
      </c>
      <c r="D347" s="299">
        <f>'Cover Sheet'!$C$26</f>
        <v>0</v>
      </c>
      <c r="E347">
        <v>16</v>
      </c>
      <c r="F347" s="380" t="e">
        <f ca="1">INDIRECT($I$1&amp;"!"&amp;$Y$1&amp;$G347)/'Cover Sheet'!$C$29</f>
        <v>#DIV/0!</v>
      </c>
      <c r="G347" s="22">
        <v>27</v>
      </c>
    </row>
    <row r="348" spans="1:7">
      <c r="A348" t="s">
        <v>249</v>
      </c>
      <c r="B348" s="303" t="s">
        <v>194</v>
      </c>
      <c r="C348">
        <f>'Cover Sheet'!$C$17</f>
        <v>0</v>
      </c>
      <c r="D348" s="299">
        <f>'Cover Sheet'!$C$26</f>
        <v>0</v>
      </c>
      <c r="E348">
        <v>16</v>
      </c>
      <c r="F348" s="380" t="e">
        <f ca="1">INDIRECT($I$1&amp;"!"&amp;$Y$1&amp;$G348)/'Cover Sheet'!$C$29</f>
        <v>#DIV/0!</v>
      </c>
      <c r="G348" s="22">
        <v>28</v>
      </c>
    </row>
    <row r="349" spans="1:7">
      <c r="A349" t="s">
        <v>249</v>
      </c>
      <c r="B349" s="303" t="s">
        <v>195</v>
      </c>
      <c r="C349">
        <f>'Cover Sheet'!$C$17</f>
        <v>0</v>
      </c>
      <c r="D349" s="299">
        <f>'Cover Sheet'!$C$26</f>
        <v>0</v>
      </c>
      <c r="E349">
        <v>16</v>
      </c>
      <c r="F349" s="380" t="e">
        <f ca="1">INDIRECT($I$1&amp;"!"&amp;$Y$1&amp;$G349)/'Cover Sheet'!$C$29</f>
        <v>#DIV/0!</v>
      </c>
      <c r="G349" s="22">
        <v>29</v>
      </c>
    </row>
    <row r="350" spans="1:7">
      <c r="A350" t="s">
        <v>249</v>
      </c>
      <c r="B350" s="303" t="s">
        <v>252</v>
      </c>
      <c r="C350">
        <f>'Cover Sheet'!$C$17</f>
        <v>0</v>
      </c>
      <c r="D350" s="299">
        <f>'Cover Sheet'!$C$26</f>
        <v>0</v>
      </c>
      <c r="E350">
        <v>16</v>
      </c>
      <c r="F350" s="380" t="e">
        <f ca="1">INDIRECT($I$1&amp;"!"&amp;$Y$1&amp;$G350)/'Cover Sheet'!$C$29</f>
        <v>#DIV/0!</v>
      </c>
      <c r="G350" s="22">
        <v>30</v>
      </c>
    </row>
    <row r="351" spans="1:7">
      <c r="A351" t="s">
        <v>249</v>
      </c>
      <c r="B351" s="303" t="s">
        <v>264</v>
      </c>
      <c r="C351">
        <f>'Cover Sheet'!$C$17</f>
        <v>0</v>
      </c>
      <c r="D351" s="299">
        <f>'Cover Sheet'!$C$26</f>
        <v>0</v>
      </c>
      <c r="E351">
        <v>16</v>
      </c>
      <c r="F351" s="380" t="e">
        <f ca="1">INDIRECT($I$1&amp;"!"&amp;$Y$1&amp;$G351)/'Cover Sheet'!$C$29</f>
        <v>#DIV/0!</v>
      </c>
      <c r="G351" s="22">
        <v>31</v>
      </c>
    </row>
    <row r="352" spans="1:7">
      <c r="A352" t="s">
        <v>249</v>
      </c>
      <c r="B352" s="303" t="s">
        <v>265</v>
      </c>
      <c r="C352">
        <f>'Cover Sheet'!$C$17</f>
        <v>0</v>
      </c>
      <c r="D352" s="299">
        <f>'Cover Sheet'!$C$26</f>
        <v>0</v>
      </c>
      <c r="E352">
        <v>16</v>
      </c>
      <c r="F352" s="380" t="e">
        <f ca="1">INDIRECT($I$1&amp;"!"&amp;$Y$1&amp;$G352)/'Cover Sheet'!$C$29</f>
        <v>#DIV/0!</v>
      </c>
      <c r="G352" s="22">
        <v>32</v>
      </c>
    </row>
    <row r="353" spans="1:7">
      <c r="A353" t="s">
        <v>249</v>
      </c>
      <c r="B353" s="303">
        <v>4</v>
      </c>
      <c r="C353">
        <f>'Cover Sheet'!$C$17</f>
        <v>0</v>
      </c>
      <c r="D353" s="299">
        <f>'Cover Sheet'!$C$26</f>
        <v>0</v>
      </c>
      <c r="E353">
        <v>16</v>
      </c>
      <c r="F353" s="380" t="e">
        <f ca="1">INDIRECT($I$1&amp;"!"&amp;$Y$1&amp;$G353)/'Cover Sheet'!$C$29</f>
        <v>#DIV/0!</v>
      </c>
      <c r="G353" s="22">
        <v>33</v>
      </c>
    </row>
    <row r="354" spans="1:7">
      <c r="A354" t="s">
        <v>249</v>
      </c>
      <c r="B354" s="303" t="s">
        <v>184</v>
      </c>
      <c r="C354">
        <f>'Cover Sheet'!$C$17</f>
        <v>0</v>
      </c>
      <c r="D354" s="299">
        <f>'Cover Sheet'!$C$26</f>
        <v>0</v>
      </c>
      <c r="E354">
        <v>17</v>
      </c>
      <c r="F354" s="380" t="e">
        <f ca="1">INDIRECT($I$1&amp;"!"&amp;$Z$1&amp;$G354)/'Cover Sheet'!$C$29</f>
        <v>#DIV/0!</v>
      </c>
      <c r="G354" s="22">
        <v>12</v>
      </c>
    </row>
    <row r="355" spans="1:7">
      <c r="A355" t="s">
        <v>249</v>
      </c>
      <c r="B355" s="303" t="s">
        <v>185</v>
      </c>
      <c r="C355">
        <f>'Cover Sheet'!$C$17</f>
        <v>0</v>
      </c>
      <c r="D355" s="299">
        <f>'Cover Sheet'!$C$26</f>
        <v>0</v>
      </c>
      <c r="E355">
        <v>17</v>
      </c>
      <c r="F355" s="380" t="e">
        <f ca="1">INDIRECT($I$1&amp;"!"&amp;$Z$1&amp;$G355)/'Cover Sheet'!$C$29</f>
        <v>#DIV/0!</v>
      </c>
      <c r="G355" s="22">
        <v>13</v>
      </c>
    </row>
    <row r="356" spans="1:7">
      <c r="A356" t="s">
        <v>249</v>
      </c>
      <c r="B356" s="303" t="s">
        <v>186</v>
      </c>
      <c r="C356">
        <f>'Cover Sheet'!$C$17</f>
        <v>0</v>
      </c>
      <c r="D356" s="299">
        <f>'Cover Sheet'!$C$26</f>
        <v>0</v>
      </c>
      <c r="E356">
        <v>17</v>
      </c>
      <c r="F356" s="380" t="e">
        <f ca="1">INDIRECT($I$1&amp;"!"&amp;$Z$1&amp;$G356)/'Cover Sheet'!$C$29</f>
        <v>#DIV/0!</v>
      </c>
      <c r="G356" s="22">
        <v>14</v>
      </c>
    </row>
    <row r="357" spans="1:7">
      <c r="A357" t="s">
        <v>249</v>
      </c>
      <c r="B357" s="303" t="s">
        <v>187</v>
      </c>
      <c r="C357">
        <f>'Cover Sheet'!$C$17</f>
        <v>0</v>
      </c>
      <c r="D357" s="299">
        <f>'Cover Sheet'!$C$26</f>
        <v>0</v>
      </c>
      <c r="E357">
        <v>17</v>
      </c>
      <c r="F357" s="380" t="e">
        <f ca="1">INDIRECT($I$1&amp;"!"&amp;$Z$1&amp;$G357)/'Cover Sheet'!$C$29</f>
        <v>#DIV/0!</v>
      </c>
      <c r="G357" s="22">
        <v>15</v>
      </c>
    </row>
    <row r="358" spans="1:7">
      <c r="A358" t="s">
        <v>249</v>
      </c>
      <c r="B358" s="303" t="s">
        <v>242</v>
      </c>
      <c r="C358">
        <f>'Cover Sheet'!$C$17</f>
        <v>0</v>
      </c>
      <c r="D358" s="299">
        <f>'Cover Sheet'!$C$26</f>
        <v>0</v>
      </c>
      <c r="E358">
        <v>17</v>
      </c>
      <c r="F358" s="380" t="e">
        <f ca="1">INDIRECT($I$1&amp;"!"&amp;$Z$1&amp;$G358)/'Cover Sheet'!$C$29</f>
        <v>#DIV/0!</v>
      </c>
      <c r="G358" s="22">
        <v>16</v>
      </c>
    </row>
    <row r="359" spans="1:7">
      <c r="A359" t="s">
        <v>249</v>
      </c>
      <c r="B359" s="303" t="s">
        <v>243</v>
      </c>
      <c r="C359">
        <f>'Cover Sheet'!$C$17</f>
        <v>0</v>
      </c>
      <c r="D359" s="299">
        <f>'Cover Sheet'!$C$26</f>
        <v>0</v>
      </c>
      <c r="E359">
        <v>17</v>
      </c>
      <c r="F359" s="380" t="e">
        <f ca="1">INDIRECT($I$1&amp;"!"&amp;$Z$1&amp;$G359)/'Cover Sheet'!$C$29</f>
        <v>#DIV/0!</v>
      </c>
      <c r="G359" s="22">
        <v>17</v>
      </c>
    </row>
    <row r="360" spans="1:7">
      <c r="A360" t="s">
        <v>249</v>
      </c>
      <c r="B360" s="303" t="s">
        <v>244</v>
      </c>
      <c r="C360">
        <f>'Cover Sheet'!$C$17</f>
        <v>0</v>
      </c>
      <c r="D360" s="299">
        <f>'Cover Sheet'!$C$26</f>
        <v>0</v>
      </c>
      <c r="E360">
        <v>17</v>
      </c>
      <c r="F360" s="380" t="e">
        <f ca="1">INDIRECT($I$1&amp;"!"&amp;$Z$1&amp;$G360)/'Cover Sheet'!$C$29</f>
        <v>#DIV/0!</v>
      </c>
      <c r="G360" s="22">
        <v>18</v>
      </c>
    </row>
    <row r="361" spans="1:7">
      <c r="A361" t="s">
        <v>249</v>
      </c>
      <c r="B361" s="303" t="s">
        <v>188</v>
      </c>
      <c r="C361">
        <f>'Cover Sheet'!$C$17</f>
        <v>0</v>
      </c>
      <c r="D361" s="299">
        <f>'Cover Sheet'!$C$26</f>
        <v>0</v>
      </c>
      <c r="E361">
        <v>17</v>
      </c>
      <c r="F361" s="380" t="e">
        <f ca="1">INDIRECT($I$1&amp;"!"&amp;$Z$1&amp;$G361)/'Cover Sheet'!$C$29</f>
        <v>#DIV/0!</v>
      </c>
      <c r="G361" s="22">
        <v>19</v>
      </c>
    </row>
    <row r="362" spans="1:7">
      <c r="A362" t="s">
        <v>249</v>
      </c>
      <c r="B362" s="303" t="s">
        <v>189</v>
      </c>
      <c r="C362">
        <f>'Cover Sheet'!$C$17</f>
        <v>0</v>
      </c>
      <c r="D362" s="299">
        <f>'Cover Sheet'!$C$26</f>
        <v>0</v>
      </c>
      <c r="E362">
        <v>17</v>
      </c>
      <c r="F362" s="380" t="e">
        <f ca="1">INDIRECT($I$1&amp;"!"&amp;$Z$1&amp;$G362)/'Cover Sheet'!$C$29</f>
        <v>#DIV/0!</v>
      </c>
      <c r="G362" s="22">
        <v>20</v>
      </c>
    </row>
    <row r="363" spans="1:7">
      <c r="A363" t="s">
        <v>249</v>
      </c>
      <c r="B363" s="303" t="s">
        <v>190</v>
      </c>
      <c r="C363">
        <f>'Cover Sheet'!$C$17</f>
        <v>0</v>
      </c>
      <c r="D363" s="299">
        <f>'Cover Sheet'!$C$26</f>
        <v>0</v>
      </c>
      <c r="E363">
        <v>17</v>
      </c>
      <c r="F363" s="380" t="e">
        <f ca="1">INDIRECT($I$1&amp;"!"&amp;$Z$1&amp;$G363)/'Cover Sheet'!$C$29</f>
        <v>#DIV/0!</v>
      </c>
      <c r="G363" s="22">
        <v>21</v>
      </c>
    </row>
    <row r="364" spans="1:7">
      <c r="A364" t="s">
        <v>249</v>
      </c>
      <c r="B364" s="303" t="s">
        <v>191</v>
      </c>
      <c r="C364">
        <f>'Cover Sheet'!$C$17</f>
        <v>0</v>
      </c>
      <c r="D364" s="299">
        <f>'Cover Sheet'!$C$26</f>
        <v>0</v>
      </c>
      <c r="E364">
        <v>17</v>
      </c>
      <c r="F364" s="380" t="e">
        <f ca="1">INDIRECT($I$1&amp;"!"&amp;$Z$1&amp;$G364)/'Cover Sheet'!$C$29</f>
        <v>#DIV/0!</v>
      </c>
      <c r="G364" s="22">
        <v>22</v>
      </c>
    </row>
    <row r="365" spans="1:7">
      <c r="A365" t="s">
        <v>249</v>
      </c>
      <c r="B365" s="303" t="s">
        <v>251</v>
      </c>
      <c r="C365">
        <f>'Cover Sheet'!$C$17</f>
        <v>0</v>
      </c>
      <c r="D365" s="299">
        <f>'Cover Sheet'!$C$26</f>
        <v>0</v>
      </c>
      <c r="E365">
        <v>17</v>
      </c>
      <c r="F365" s="380" t="e">
        <f ca="1">INDIRECT($I$1&amp;"!"&amp;$Z$1&amp;$G365)/'Cover Sheet'!$C$29</f>
        <v>#DIV/0!</v>
      </c>
      <c r="G365" s="22">
        <v>23</v>
      </c>
    </row>
    <row r="366" spans="1:7">
      <c r="A366" t="s">
        <v>249</v>
      </c>
      <c r="B366" s="303" t="s">
        <v>262</v>
      </c>
      <c r="C366">
        <f>'Cover Sheet'!$C$17</f>
        <v>0</v>
      </c>
      <c r="D366" s="299">
        <f>'Cover Sheet'!$C$26</f>
        <v>0</v>
      </c>
      <c r="E366">
        <v>17</v>
      </c>
      <c r="F366" s="380" t="e">
        <f ca="1">INDIRECT($I$1&amp;"!"&amp;$Z$1&amp;$G366)/'Cover Sheet'!$C$29</f>
        <v>#DIV/0!</v>
      </c>
      <c r="G366" s="22">
        <v>24</v>
      </c>
    </row>
    <row r="367" spans="1:7">
      <c r="A367" t="s">
        <v>249</v>
      </c>
      <c r="B367" s="303" t="s">
        <v>263</v>
      </c>
      <c r="C367">
        <f>'Cover Sheet'!$C$17</f>
        <v>0</v>
      </c>
      <c r="D367" s="299">
        <f>'Cover Sheet'!$C$26</f>
        <v>0</v>
      </c>
      <c r="E367">
        <v>17</v>
      </c>
      <c r="F367" s="380" t="e">
        <f ca="1">INDIRECT($I$1&amp;"!"&amp;$Z$1&amp;$G367)/'Cover Sheet'!$C$29</f>
        <v>#DIV/0!</v>
      </c>
      <c r="G367" s="22">
        <v>25</v>
      </c>
    </row>
    <row r="368" spans="1:7">
      <c r="A368" t="s">
        <v>249</v>
      </c>
      <c r="B368" s="303" t="s">
        <v>192</v>
      </c>
      <c r="C368">
        <f>'Cover Sheet'!$C$17</f>
        <v>0</v>
      </c>
      <c r="D368" s="299">
        <f>'Cover Sheet'!$C$26</f>
        <v>0</v>
      </c>
      <c r="E368">
        <v>17</v>
      </c>
      <c r="F368" s="380" t="e">
        <f ca="1">INDIRECT($I$1&amp;"!"&amp;$Z$1&amp;$G368)/'Cover Sheet'!$C$29</f>
        <v>#DIV/0!</v>
      </c>
      <c r="G368" s="22">
        <v>26</v>
      </c>
    </row>
    <row r="369" spans="1:7">
      <c r="A369" t="s">
        <v>249</v>
      </c>
      <c r="B369" s="303" t="s">
        <v>193</v>
      </c>
      <c r="C369">
        <f>'Cover Sheet'!$C$17</f>
        <v>0</v>
      </c>
      <c r="D369" s="299">
        <f>'Cover Sheet'!$C$26</f>
        <v>0</v>
      </c>
      <c r="E369">
        <v>17</v>
      </c>
      <c r="F369" s="380" t="e">
        <f ca="1">INDIRECT($I$1&amp;"!"&amp;$Z$1&amp;$G369)/'Cover Sheet'!$C$29</f>
        <v>#DIV/0!</v>
      </c>
      <c r="G369" s="22">
        <v>27</v>
      </c>
    </row>
    <row r="370" spans="1:7">
      <c r="A370" t="s">
        <v>249</v>
      </c>
      <c r="B370" s="303" t="s">
        <v>194</v>
      </c>
      <c r="C370">
        <f>'Cover Sheet'!$C$17</f>
        <v>0</v>
      </c>
      <c r="D370" s="299">
        <f>'Cover Sheet'!$C$26</f>
        <v>0</v>
      </c>
      <c r="E370">
        <v>17</v>
      </c>
      <c r="F370" s="380" t="e">
        <f ca="1">INDIRECT($I$1&amp;"!"&amp;$Z$1&amp;$G370)/'Cover Sheet'!$C$29</f>
        <v>#DIV/0!</v>
      </c>
      <c r="G370" s="22">
        <v>28</v>
      </c>
    </row>
    <row r="371" spans="1:7">
      <c r="A371" t="s">
        <v>249</v>
      </c>
      <c r="B371" s="303" t="s">
        <v>195</v>
      </c>
      <c r="C371">
        <f>'Cover Sheet'!$C$17</f>
        <v>0</v>
      </c>
      <c r="D371" s="299">
        <f>'Cover Sheet'!$C$26</f>
        <v>0</v>
      </c>
      <c r="E371">
        <v>17</v>
      </c>
      <c r="F371" s="380" t="e">
        <f ca="1">INDIRECT($I$1&amp;"!"&amp;$Z$1&amp;$G371)/'Cover Sheet'!$C$29</f>
        <v>#DIV/0!</v>
      </c>
      <c r="G371" s="22">
        <v>29</v>
      </c>
    </row>
    <row r="372" spans="1:7">
      <c r="A372" t="s">
        <v>249</v>
      </c>
      <c r="B372" s="303" t="s">
        <v>252</v>
      </c>
      <c r="C372">
        <f>'Cover Sheet'!$C$17</f>
        <v>0</v>
      </c>
      <c r="D372" s="299">
        <f>'Cover Sheet'!$C$26</f>
        <v>0</v>
      </c>
      <c r="E372">
        <v>17</v>
      </c>
      <c r="F372" s="380" t="e">
        <f ca="1">INDIRECT($I$1&amp;"!"&amp;$Z$1&amp;$G372)/'Cover Sheet'!$C$29</f>
        <v>#DIV/0!</v>
      </c>
      <c r="G372" s="22">
        <v>30</v>
      </c>
    </row>
    <row r="373" spans="1:7">
      <c r="A373" t="s">
        <v>249</v>
      </c>
      <c r="B373" s="303" t="s">
        <v>264</v>
      </c>
      <c r="C373">
        <f>'Cover Sheet'!$C$17</f>
        <v>0</v>
      </c>
      <c r="D373" s="299">
        <f>'Cover Sheet'!$C$26</f>
        <v>0</v>
      </c>
      <c r="E373">
        <v>17</v>
      </c>
      <c r="F373" s="380" t="e">
        <f ca="1">INDIRECT($I$1&amp;"!"&amp;$Z$1&amp;$G373)/'Cover Sheet'!$C$29</f>
        <v>#DIV/0!</v>
      </c>
      <c r="G373" s="22">
        <v>31</v>
      </c>
    </row>
    <row r="374" spans="1:7">
      <c r="A374" t="s">
        <v>249</v>
      </c>
      <c r="B374" s="303" t="s">
        <v>265</v>
      </c>
      <c r="C374">
        <f>'Cover Sheet'!$C$17</f>
        <v>0</v>
      </c>
      <c r="D374" s="299">
        <f>'Cover Sheet'!$C$26</f>
        <v>0</v>
      </c>
      <c r="E374">
        <v>17</v>
      </c>
      <c r="F374" s="380" t="e">
        <f ca="1">INDIRECT($I$1&amp;"!"&amp;$Z$1&amp;$G374)/'Cover Sheet'!$C$29</f>
        <v>#DIV/0!</v>
      </c>
      <c r="G374" s="22">
        <v>32</v>
      </c>
    </row>
    <row r="375" spans="1:7">
      <c r="A375" t="s">
        <v>249</v>
      </c>
      <c r="B375" s="303">
        <v>4</v>
      </c>
      <c r="C375">
        <f>'Cover Sheet'!$C$17</f>
        <v>0</v>
      </c>
      <c r="D375" s="299">
        <f>'Cover Sheet'!$C$26</f>
        <v>0</v>
      </c>
      <c r="E375">
        <v>17</v>
      </c>
      <c r="F375" s="380" t="e">
        <f ca="1">INDIRECT($I$1&amp;"!"&amp;$Z$1&amp;$G375)/'Cover Sheet'!$C$29</f>
        <v>#DIV/0!</v>
      </c>
      <c r="G375" s="22">
        <v>33</v>
      </c>
    </row>
    <row r="376" spans="1:7">
      <c r="A376" t="s">
        <v>249</v>
      </c>
      <c r="B376" s="303" t="s">
        <v>184</v>
      </c>
      <c r="C376">
        <f>'Cover Sheet'!$C$17</f>
        <v>0</v>
      </c>
      <c r="D376" s="299">
        <f>'Cover Sheet'!$C$26</f>
        <v>0</v>
      </c>
      <c r="E376">
        <v>18</v>
      </c>
      <c r="F376" s="380" t="e">
        <f ca="1">INDIRECT($I$1&amp;"!"&amp;$AA$1&amp;$G376)/'Cover Sheet'!$C$29</f>
        <v>#DIV/0!</v>
      </c>
      <c r="G376" s="22">
        <v>12</v>
      </c>
    </row>
    <row r="377" spans="1:7">
      <c r="A377" t="s">
        <v>249</v>
      </c>
      <c r="B377" s="303" t="s">
        <v>185</v>
      </c>
      <c r="C377">
        <f>'Cover Sheet'!$C$17</f>
        <v>0</v>
      </c>
      <c r="D377" s="299">
        <f>'Cover Sheet'!$C$26</f>
        <v>0</v>
      </c>
      <c r="E377">
        <v>18</v>
      </c>
      <c r="F377" s="380" t="e">
        <f ca="1">INDIRECT($I$1&amp;"!"&amp;$AA$1&amp;$G377)/'Cover Sheet'!$C$29</f>
        <v>#DIV/0!</v>
      </c>
      <c r="G377" s="22">
        <v>13</v>
      </c>
    </row>
    <row r="378" spans="1:7">
      <c r="A378" t="s">
        <v>249</v>
      </c>
      <c r="B378" s="303" t="s">
        <v>186</v>
      </c>
      <c r="C378">
        <f>'Cover Sheet'!$C$17</f>
        <v>0</v>
      </c>
      <c r="D378" s="299">
        <f>'Cover Sheet'!$C$26</f>
        <v>0</v>
      </c>
      <c r="E378">
        <v>18</v>
      </c>
      <c r="F378" s="380" t="e">
        <f ca="1">INDIRECT($I$1&amp;"!"&amp;$AA$1&amp;$G378)/'Cover Sheet'!$C$29</f>
        <v>#DIV/0!</v>
      </c>
      <c r="G378" s="22">
        <v>14</v>
      </c>
    </row>
    <row r="379" spans="1:7">
      <c r="A379" t="s">
        <v>249</v>
      </c>
      <c r="B379" s="303" t="s">
        <v>187</v>
      </c>
      <c r="C379">
        <f>'Cover Sheet'!$C$17</f>
        <v>0</v>
      </c>
      <c r="D379" s="299">
        <f>'Cover Sheet'!$C$26</f>
        <v>0</v>
      </c>
      <c r="E379">
        <v>18</v>
      </c>
      <c r="F379" s="380" t="e">
        <f ca="1">INDIRECT($I$1&amp;"!"&amp;$AA$1&amp;$G379)/'Cover Sheet'!$C$29</f>
        <v>#DIV/0!</v>
      </c>
      <c r="G379" s="22">
        <v>15</v>
      </c>
    </row>
    <row r="380" spans="1:7">
      <c r="A380" t="s">
        <v>249</v>
      </c>
      <c r="B380" s="303" t="s">
        <v>242</v>
      </c>
      <c r="C380">
        <f>'Cover Sheet'!$C$17</f>
        <v>0</v>
      </c>
      <c r="D380" s="299">
        <f>'Cover Sheet'!$C$26</f>
        <v>0</v>
      </c>
      <c r="E380">
        <v>18</v>
      </c>
      <c r="F380" s="380" t="e">
        <f ca="1">INDIRECT($I$1&amp;"!"&amp;$AA$1&amp;$G380)/'Cover Sheet'!$C$29</f>
        <v>#DIV/0!</v>
      </c>
      <c r="G380" s="22">
        <v>16</v>
      </c>
    </row>
    <row r="381" spans="1:7">
      <c r="A381" t="s">
        <v>249</v>
      </c>
      <c r="B381" s="303" t="s">
        <v>243</v>
      </c>
      <c r="C381">
        <f>'Cover Sheet'!$C$17</f>
        <v>0</v>
      </c>
      <c r="D381" s="299">
        <f>'Cover Sheet'!$C$26</f>
        <v>0</v>
      </c>
      <c r="E381">
        <v>18</v>
      </c>
      <c r="F381" s="380" t="e">
        <f ca="1">INDIRECT($I$1&amp;"!"&amp;$AA$1&amp;$G381)/'Cover Sheet'!$C$29</f>
        <v>#DIV/0!</v>
      </c>
      <c r="G381" s="22">
        <v>17</v>
      </c>
    </row>
    <row r="382" spans="1:7">
      <c r="A382" t="s">
        <v>249</v>
      </c>
      <c r="B382" s="303" t="s">
        <v>244</v>
      </c>
      <c r="C382">
        <f>'Cover Sheet'!$C$17</f>
        <v>0</v>
      </c>
      <c r="D382" s="299">
        <f>'Cover Sheet'!$C$26</f>
        <v>0</v>
      </c>
      <c r="E382">
        <v>18</v>
      </c>
      <c r="F382" s="380" t="e">
        <f ca="1">INDIRECT($I$1&amp;"!"&amp;$AA$1&amp;$G382)/'Cover Sheet'!$C$29</f>
        <v>#DIV/0!</v>
      </c>
      <c r="G382" s="22">
        <v>18</v>
      </c>
    </row>
    <row r="383" spans="1:7">
      <c r="A383" t="s">
        <v>249</v>
      </c>
      <c r="B383" s="303" t="s">
        <v>188</v>
      </c>
      <c r="C383">
        <f>'Cover Sheet'!$C$17</f>
        <v>0</v>
      </c>
      <c r="D383" s="299">
        <f>'Cover Sheet'!$C$26</f>
        <v>0</v>
      </c>
      <c r="E383">
        <v>18</v>
      </c>
      <c r="F383" s="380" t="e">
        <f ca="1">INDIRECT($I$1&amp;"!"&amp;$AA$1&amp;$G383)/'Cover Sheet'!$C$29</f>
        <v>#DIV/0!</v>
      </c>
      <c r="G383" s="22">
        <v>19</v>
      </c>
    </row>
    <row r="384" spans="1:7">
      <c r="A384" t="s">
        <v>249</v>
      </c>
      <c r="B384" s="303" t="s">
        <v>189</v>
      </c>
      <c r="C384">
        <f>'Cover Sheet'!$C$17</f>
        <v>0</v>
      </c>
      <c r="D384" s="299">
        <f>'Cover Sheet'!$C$26</f>
        <v>0</v>
      </c>
      <c r="E384">
        <v>18</v>
      </c>
      <c r="F384" s="380" t="e">
        <f ca="1">INDIRECT($I$1&amp;"!"&amp;$AA$1&amp;$G384)/'Cover Sheet'!$C$29</f>
        <v>#DIV/0!</v>
      </c>
      <c r="G384" s="22">
        <v>20</v>
      </c>
    </row>
    <row r="385" spans="1:7">
      <c r="A385" t="s">
        <v>249</v>
      </c>
      <c r="B385" s="303" t="s">
        <v>190</v>
      </c>
      <c r="C385">
        <f>'Cover Sheet'!$C$17</f>
        <v>0</v>
      </c>
      <c r="D385" s="299">
        <f>'Cover Sheet'!$C$26</f>
        <v>0</v>
      </c>
      <c r="E385">
        <v>18</v>
      </c>
      <c r="F385" s="380" t="e">
        <f ca="1">INDIRECT($I$1&amp;"!"&amp;$AA$1&amp;$G385)/'Cover Sheet'!$C$29</f>
        <v>#DIV/0!</v>
      </c>
      <c r="G385" s="22">
        <v>21</v>
      </c>
    </row>
    <row r="386" spans="1:7">
      <c r="A386" t="s">
        <v>249</v>
      </c>
      <c r="B386" s="303" t="s">
        <v>191</v>
      </c>
      <c r="C386">
        <f>'Cover Sheet'!$C$17</f>
        <v>0</v>
      </c>
      <c r="D386" s="299">
        <f>'Cover Sheet'!$C$26</f>
        <v>0</v>
      </c>
      <c r="E386">
        <v>18</v>
      </c>
      <c r="F386" s="380" t="e">
        <f ca="1">INDIRECT($I$1&amp;"!"&amp;$AA$1&amp;$G386)/'Cover Sheet'!$C$29</f>
        <v>#DIV/0!</v>
      </c>
      <c r="G386" s="22">
        <v>22</v>
      </c>
    </row>
    <row r="387" spans="1:7">
      <c r="A387" t="s">
        <v>249</v>
      </c>
      <c r="B387" s="303" t="s">
        <v>251</v>
      </c>
      <c r="C387">
        <f>'Cover Sheet'!$C$17</f>
        <v>0</v>
      </c>
      <c r="D387" s="299">
        <f>'Cover Sheet'!$C$26</f>
        <v>0</v>
      </c>
      <c r="E387">
        <v>18</v>
      </c>
      <c r="F387" s="380" t="e">
        <f ca="1">INDIRECT($I$1&amp;"!"&amp;$AA$1&amp;$G387)/'Cover Sheet'!$C$29</f>
        <v>#DIV/0!</v>
      </c>
      <c r="G387" s="22">
        <v>23</v>
      </c>
    </row>
    <row r="388" spans="1:7">
      <c r="A388" t="s">
        <v>249</v>
      </c>
      <c r="B388" s="303" t="s">
        <v>262</v>
      </c>
      <c r="C388">
        <f>'Cover Sheet'!$C$17</f>
        <v>0</v>
      </c>
      <c r="D388" s="299">
        <f>'Cover Sheet'!$C$26</f>
        <v>0</v>
      </c>
      <c r="E388">
        <v>18</v>
      </c>
      <c r="F388" s="380" t="e">
        <f ca="1">INDIRECT($I$1&amp;"!"&amp;$AA$1&amp;$G388)/'Cover Sheet'!$C$29</f>
        <v>#DIV/0!</v>
      </c>
      <c r="G388" s="22">
        <v>24</v>
      </c>
    </row>
    <row r="389" spans="1:7">
      <c r="A389" t="s">
        <v>249</v>
      </c>
      <c r="B389" s="303" t="s">
        <v>263</v>
      </c>
      <c r="C389">
        <f>'Cover Sheet'!$C$17</f>
        <v>0</v>
      </c>
      <c r="D389" s="299">
        <f>'Cover Sheet'!$C$26</f>
        <v>0</v>
      </c>
      <c r="E389">
        <v>18</v>
      </c>
      <c r="F389" s="380" t="e">
        <f ca="1">INDIRECT($I$1&amp;"!"&amp;$AA$1&amp;$G389)/'Cover Sheet'!$C$29</f>
        <v>#DIV/0!</v>
      </c>
      <c r="G389" s="22">
        <v>25</v>
      </c>
    </row>
    <row r="390" spans="1:7">
      <c r="A390" t="s">
        <v>249</v>
      </c>
      <c r="B390" s="303" t="s">
        <v>192</v>
      </c>
      <c r="C390">
        <f>'Cover Sheet'!$C$17</f>
        <v>0</v>
      </c>
      <c r="D390" s="299">
        <f>'Cover Sheet'!$C$26</f>
        <v>0</v>
      </c>
      <c r="E390">
        <v>18</v>
      </c>
      <c r="F390" s="380" t="e">
        <f ca="1">INDIRECT($I$1&amp;"!"&amp;$AA$1&amp;$G390)/'Cover Sheet'!$C$29</f>
        <v>#DIV/0!</v>
      </c>
      <c r="G390" s="22">
        <v>26</v>
      </c>
    </row>
    <row r="391" spans="1:7">
      <c r="A391" t="s">
        <v>249</v>
      </c>
      <c r="B391" s="303" t="s">
        <v>193</v>
      </c>
      <c r="C391">
        <f>'Cover Sheet'!$C$17</f>
        <v>0</v>
      </c>
      <c r="D391" s="299">
        <f>'Cover Sheet'!$C$26</f>
        <v>0</v>
      </c>
      <c r="E391">
        <v>18</v>
      </c>
      <c r="F391" s="380" t="e">
        <f ca="1">INDIRECT($I$1&amp;"!"&amp;$AA$1&amp;$G391)/'Cover Sheet'!$C$29</f>
        <v>#DIV/0!</v>
      </c>
      <c r="G391" s="22">
        <v>27</v>
      </c>
    </row>
    <row r="392" spans="1:7">
      <c r="A392" t="s">
        <v>249</v>
      </c>
      <c r="B392" s="303" t="s">
        <v>194</v>
      </c>
      <c r="C392">
        <f>'Cover Sheet'!$C$17</f>
        <v>0</v>
      </c>
      <c r="D392" s="299">
        <f>'Cover Sheet'!$C$26</f>
        <v>0</v>
      </c>
      <c r="E392">
        <v>18</v>
      </c>
      <c r="F392" s="380" t="e">
        <f ca="1">INDIRECT($I$1&amp;"!"&amp;$AA$1&amp;$G392)/'Cover Sheet'!$C$29</f>
        <v>#DIV/0!</v>
      </c>
      <c r="G392" s="22">
        <v>28</v>
      </c>
    </row>
    <row r="393" spans="1:7">
      <c r="A393" t="s">
        <v>249</v>
      </c>
      <c r="B393" s="303" t="s">
        <v>195</v>
      </c>
      <c r="C393">
        <f>'Cover Sheet'!$C$17</f>
        <v>0</v>
      </c>
      <c r="D393" s="299">
        <f>'Cover Sheet'!$C$26</f>
        <v>0</v>
      </c>
      <c r="E393">
        <v>18</v>
      </c>
      <c r="F393" s="380" t="e">
        <f ca="1">INDIRECT($I$1&amp;"!"&amp;$AA$1&amp;$G393)/'Cover Sheet'!$C$29</f>
        <v>#DIV/0!</v>
      </c>
      <c r="G393" s="22">
        <v>29</v>
      </c>
    </row>
    <row r="394" spans="1:7">
      <c r="A394" t="s">
        <v>249</v>
      </c>
      <c r="B394" s="303" t="s">
        <v>252</v>
      </c>
      <c r="C394">
        <f>'Cover Sheet'!$C$17</f>
        <v>0</v>
      </c>
      <c r="D394" s="299">
        <f>'Cover Sheet'!$C$26</f>
        <v>0</v>
      </c>
      <c r="E394">
        <v>18</v>
      </c>
      <c r="F394" s="380" t="e">
        <f ca="1">INDIRECT($I$1&amp;"!"&amp;$AA$1&amp;$G394)/'Cover Sheet'!$C$29</f>
        <v>#DIV/0!</v>
      </c>
      <c r="G394" s="22">
        <v>30</v>
      </c>
    </row>
    <row r="395" spans="1:7">
      <c r="A395" t="s">
        <v>249</v>
      </c>
      <c r="B395" s="303" t="s">
        <v>264</v>
      </c>
      <c r="C395">
        <f>'Cover Sheet'!$C$17</f>
        <v>0</v>
      </c>
      <c r="D395" s="299">
        <f>'Cover Sheet'!$C$26</f>
        <v>0</v>
      </c>
      <c r="E395">
        <v>18</v>
      </c>
      <c r="F395" s="380" t="e">
        <f ca="1">INDIRECT($I$1&amp;"!"&amp;$AA$1&amp;$G395)/'Cover Sheet'!$C$29</f>
        <v>#DIV/0!</v>
      </c>
      <c r="G395" s="22">
        <v>31</v>
      </c>
    </row>
    <row r="396" spans="1:7">
      <c r="A396" t="s">
        <v>249</v>
      </c>
      <c r="B396" s="303" t="s">
        <v>265</v>
      </c>
      <c r="C396">
        <f>'Cover Sheet'!$C$17</f>
        <v>0</v>
      </c>
      <c r="D396" s="299">
        <f>'Cover Sheet'!$C$26</f>
        <v>0</v>
      </c>
      <c r="E396">
        <v>18</v>
      </c>
      <c r="F396" s="380" t="e">
        <f ca="1">INDIRECT($I$1&amp;"!"&amp;$AA$1&amp;$G396)/'Cover Sheet'!$C$29</f>
        <v>#DIV/0!</v>
      </c>
      <c r="G396" s="22">
        <v>32</v>
      </c>
    </row>
    <row r="397" spans="1:7">
      <c r="A397" t="s">
        <v>249</v>
      </c>
      <c r="B397" s="303">
        <v>4</v>
      </c>
      <c r="C397">
        <f>'Cover Sheet'!$C$17</f>
        <v>0</v>
      </c>
      <c r="D397" s="299">
        <f>'Cover Sheet'!$C$26</f>
        <v>0</v>
      </c>
      <c r="E397">
        <v>18</v>
      </c>
      <c r="F397" s="380" t="e">
        <f ca="1">INDIRECT($I$1&amp;"!"&amp;$AA$1&amp;$G397)/'Cover Sheet'!$C$29</f>
        <v>#DIV/0!</v>
      </c>
      <c r="G397" s="22">
        <v>33</v>
      </c>
    </row>
    <row r="398" spans="1:7">
      <c r="A398" t="s">
        <v>249</v>
      </c>
      <c r="B398" s="303" t="s">
        <v>184</v>
      </c>
      <c r="C398">
        <f>'Cover Sheet'!$C$17</f>
        <v>0</v>
      </c>
      <c r="D398" s="299">
        <f>'Cover Sheet'!$C$26</f>
        <v>0</v>
      </c>
      <c r="E398">
        <v>19</v>
      </c>
      <c r="F398" s="380" t="e">
        <f ca="1">INDIRECT($I$1&amp;"!"&amp;$AB$1&amp;$G398)/'Cover Sheet'!$C$29</f>
        <v>#DIV/0!</v>
      </c>
      <c r="G398" s="22">
        <v>12</v>
      </c>
    </row>
    <row r="399" spans="1:7">
      <c r="A399" t="s">
        <v>249</v>
      </c>
      <c r="B399" s="303" t="s">
        <v>185</v>
      </c>
      <c r="C399">
        <f>'Cover Sheet'!$C$17</f>
        <v>0</v>
      </c>
      <c r="D399" s="299">
        <f>'Cover Sheet'!$C$26</f>
        <v>0</v>
      </c>
      <c r="E399">
        <v>19</v>
      </c>
      <c r="F399" s="380" t="e">
        <f ca="1">INDIRECT($I$1&amp;"!"&amp;$AB$1&amp;$G399)/'Cover Sheet'!$C$29</f>
        <v>#DIV/0!</v>
      </c>
      <c r="G399" s="22">
        <v>13</v>
      </c>
    </row>
    <row r="400" spans="1:7">
      <c r="A400" t="s">
        <v>249</v>
      </c>
      <c r="B400" s="303" t="s">
        <v>186</v>
      </c>
      <c r="C400">
        <f>'Cover Sheet'!$C$17</f>
        <v>0</v>
      </c>
      <c r="D400" s="299">
        <f>'Cover Sheet'!$C$26</f>
        <v>0</v>
      </c>
      <c r="E400">
        <v>19</v>
      </c>
      <c r="F400" s="380" t="e">
        <f ca="1">INDIRECT($I$1&amp;"!"&amp;$AB$1&amp;$G400)/'Cover Sheet'!$C$29</f>
        <v>#DIV/0!</v>
      </c>
      <c r="G400" s="22">
        <v>14</v>
      </c>
    </row>
    <row r="401" spans="1:7">
      <c r="A401" t="s">
        <v>249</v>
      </c>
      <c r="B401" s="303" t="s">
        <v>187</v>
      </c>
      <c r="C401">
        <f>'Cover Sheet'!$C$17</f>
        <v>0</v>
      </c>
      <c r="D401" s="299">
        <f>'Cover Sheet'!$C$26</f>
        <v>0</v>
      </c>
      <c r="E401">
        <v>19</v>
      </c>
      <c r="F401" s="380" t="e">
        <f ca="1">INDIRECT($I$1&amp;"!"&amp;$AB$1&amp;$G401)/'Cover Sheet'!$C$29</f>
        <v>#DIV/0!</v>
      </c>
      <c r="G401" s="22">
        <v>15</v>
      </c>
    </row>
    <row r="402" spans="1:7">
      <c r="A402" t="s">
        <v>249</v>
      </c>
      <c r="B402" s="303" t="s">
        <v>242</v>
      </c>
      <c r="C402">
        <f>'Cover Sheet'!$C$17</f>
        <v>0</v>
      </c>
      <c r="D402" s="299">
        <f>'Cover Sheet'!$C$26</f>
        <v>0</v>
      </c>
      <c r="E402">
        <v>19</v>
      </c>
      <c r="F402" s="380" t="e">
        <f ca="1">INDIRECT($I$1&amp;"!"&amp;$AB$1&amp;$G402)/'Cover Sheet'!$C$29</f>
        <v>#DIV/0!</v>
      </c>
      <c r="G402" s="22">
        <v>16</v>
      </c>
    </row>
    <row r="403" spans="1:7">
      <c r="A403" t="s">
        <v>249</v>
      </c>
      <c r="B403" s="303" t="s">
        <v>243</v>
      </c>
      <c r="C403">
        <f>'Cover Sheet'!$C$17</f>
        <v>0</v>
      </c>
      <c r="D403" s="299">
        <f>'Cover Sheet'!$C$26</f>
        <v>0</v>
      </c>
      <c r="E403">
        <v>19</v>
      </c>
      <c r="F403" s="380" t="e">
        <f ca="1">INDIRECT($I$1&amp;"!"&amp;$AB$1&amp;$G403)/'Cover Sheet'!$C$29</f>
        <v>#DIV/0!</v>
      </c>
      <c r="G403" s="22">
        <v>17</v>
      </c>
    </row>
    <row r="404" spans="1:7">
      <c r="A404" t="s">
        <v>249</v>
      </c>
      <c r="B404" s="303" t="s">
        <v>244</v>
      </c>
      <c r="C404">
        <f>'Cover Sheet'!$C$17</f>
        <v>0</v>
      </c>
      <c r="D404" s="299">
        <f>'Cover Sheet'!$C$26</f>
        <v>0</v>
      </c>
      <c r="E404">
        <v>19</v>
      </c>
      <c r="F404" s="380" t="e">
        <f ca="1">INDIRECT($I$1&amp;"!"&amp;$AB$1&amp;$G404)/'Cover Sheet'!$C$29</f>
        <v>#DIV/0!</v>
      </c>
      <c r="G404" s="22">
        <v>18</v>
      </c>
    </row>
    <row r="405" spans="1:7">
      <c r="A405" t="s">
        <v>249</v>
      </c>
      <c r="B405" s="303" t="s">
        <v>188</v>
      </c>
      <c r="C405">
        <f>'Cover Sheet'!$C$17</f>
        <v>0</v>
      </c>
      <c r="D405" s="299">
        <f>'Cover Sheet'!$C$26</f>
        <v>0</v>
      </c>
      <c r="E405">
        <v>19</v>
      </c>
      <c r="F405" s="380" t="e">
        <f ca="1">INDIRECT($I$1&amp;"!"&amp;$AB$1&amp;$G405)/'Cover Sheet'!$C$29</f>
        <v>#DIV/0!</v>
      </c>
      <c r="G405" s="22">
        <v>19</v>
      </c>
    </row>
    <row r="406" spans="1:7">
      <c r="A406" t="s">
        <v>249</v>
      </c>
      <c r="B406" s="303" t="s">
        <v>189</v>
      </c>
      <c r="C406">
        <f>'Cover Sheet'!$C$17</f>
        <v>0</v>
      </c>
      <c r="D406" s="299">
        <f>'Cover Sheet'!$C$26</f>
        <v>0</v>
      </c>
      <c r="E406">
        <v>19</v>
      </c>
      <c r="F406" s="380" t="e">
        <f ca="1">INDIRECT($I$1&amp;"!"&amp;$AB$1&amp;$G406)/'Cover Sheet'!$C$29</f>
        <v>#DIV/0!</v>
      </c>
      <c r="G406" s="22">
        <v>20</v>
      </c>
    </row>
    <row r="407" spans="1:7">
      <c r="A407" t="s">
        <v>249</v>
      </c>
      <c r="B407" s="303" t="s">
        <v>190</v>
      </c>
      <c r="C407">
        <f>'Cover Sheet'!$C$17</f>
        <v>0</v>
      </c>
      <c r="D407" s="299">
        <f>'Cover Sheet'!$C$26</f>
        <v>0</v>
      </c>
      <c r="E407">
        <v>19</v>
      </c>
      <c r="F407" s="380" t="e">
        <f ca="1">INDIRECT($I$1&amp;"!"&amp;$AB$1&amp;$G407)/'Cover Sheet'!$C$29</f>
        <v>#DIV/0!</v>
      </c>
      <c r="G407" s="22">
        <v>21</v>
      </c>
    </row>
    <row r="408" spans="1:7">
      <c r="A408" t="s">
        <v>249</v>
      </c>
      <c r="B408" s="303" t="s">
        <v>191</v>
      </c>
      <c r="C408">
        <f>'Cover Sheet'!$C$17</f>
        <v>0</v>
      </c>
      <c r="D408" s="299">
        <f>'Cover Sheet'!$C$26</f>
        <v>0</v>
      </c>
      <c r="E408">
        <v>19</v>
      </c>
      <c r="F408" s="380" t="e">
        <f ca="1">INDIRECT($I$1&amp;"!"&amp;$AB$1&amp;$G408)/'Cover Sheet'!$C$29</f>
        <v>#DIV/0!</v>
      </c>
      <c r="G408" s="22">
        <v>22</v>
      </c>
    </row>
    <row r="409" spans="1:7">
      <c r="A409" t="s">
        <v>249</v>
      </c>
      <c r="B409" s="303" t="s">
        <v>251</v>
      </c>
      <c r="C409">
        <f>'Cover Sheet'!$C$17</f>
        <v>0</v>
      </c>
      <c r="D409" s="299">
        <f>'Cover Sheet'!$C$26</f>
        <v>0</v>
      </c>
      <c r="E409">
        <v>19</v>
      </c>
      <c r="F409" s="380" t="e">
        <f ca="1">INDIRECT($I$1&amp;"!"&amp;$AB$1&amp;$G409)/'Cover Sheet'!$C$29</f>
        <v>#DIV/0!</v>
      </c>
      <c r="G409" s="22">
        <v>23</v>
      </c>
    </row>
    <row r="410" spans="1:7">
      <c r="A410" t="s">
        <v>249</v>
      </c>
      <c r="B410" s="303" t="s">
        <v>262</v>
      </c>
      <c r="C410">
        <f>'Cover Sheet'!$C$17</f>
        <v>0</v>
      </c>
      <c r="D410" s="299">
        <f>'Cover Sheet'!$C$26</f>
        <v>0</v>
      </c>
      <c r="E410">
        <v>19</v>
      </c>
      <c r="F410" s="380" t="e">
        <f ca="1">INDIRECT($I$1&amp;"!"&amp;$AB$1&amp;$G410)/'Cover Sheet'!$C$29</f>
        <v>#DIV/0!</v>
      </c>
      <c r="G410" s="22">
        <v>24</v>
      </c>
    </row>
    <row r="411" spans="1:7">
      <c r="A411" t="s">
        <v>249</v>
      </c>
      <c r="B411" s="303" t="s">
        <v>263</v>
      </c>
      <c r="C411">
        <f>'Cover Sheet'!$C$17</f>
        <v>0</v>
      </c>
      <c r="D411" s="299">
        <f>'Cover Sheet'!$C$26</f>
        <v>0</v>
      </c>
      <c r="E411">
        <v>19</v>
      </c>
      <c r="F411" s="380" t="e">
        <f ca="1">INDIRECT($I$1&amp;"!"&amp;$AB$1&amp;$G411)/'Cover Sheet'!$C$29</f>
        <v>#DIV/0!</v>
      </c>
      <c r="G411" s="22">
        <v>25</v>
      </c>
    </row>
    <row r="412" spans="1:7">
      <c r="A412" t="s">
        <v>249</v>
      </c>
      <c r="B412" s="303" t="s">
        <v>192</v>
      </c>
      <c r="C412">
        <f>'Cover Sheet'!$C$17</f>
        <v>0</v>
      </c>
      <c r="D412" s="299">
        <f>'Cover Sheet'!$C$26</f>
        <v>0</v>
      </c>
      <c r="E412">
        <v>19</v>
      </c>
      <c r="F412" s="380" t="e">
        <f ca="1">INDIRECT($I$1&amp;"!"&amp;$AB$1&amp;$G412)/'Cover Sheet'!$C$29</f>
        <v>#DIV/0!</v>
      </c>
      <c r="G412" s="22">
        <v>26</v>
      </c>
    </row>
    <row r="413" spans="1:7">
      <c r="A413" t="s">
        <v>249</v>
      </c>
      <c r="B413" s="303" t="s">
        <v>193</v>
      </c>
      <c r="C413">
        <f>'Cover Sheet'!$C$17</f>
        <v>0</v>
      </c>
      <c r="D413" s="299">
        <f>'Cover Sheet'!$C$26</f>
        <v>0</v>
      </c>
      <c r="E413">
        <v>19</v>
      </c>
      <c r="F413" s="380" t="e">
        <f ca="1">INDIRECT($I$1&amp;"!"&amp;$AB$1&amp;$G413)/'Cover Sheet'!$C$29</f>
        <v>#DIV/0!</v>
      </c>
      <c r="G413" s="22">
        <v>27</v>
      </c>
    </row>
    <row r="414" spans="1:7">
      <c r="A414" t="s">
        <v>249</v>
      </c>
      <c r="B414" s="303" t="s">
        <v>194</v>
      </c>
      <c r="C414">
        <f>'Cover Sheet'!$C$17</f>
        <v>0</v>
      </c>
      <c r="D414" s="299">
        <f>'Cover Sheet'!$C$26</f>
        <v>0</v>
      </c>
      <c r="E414">
        <v>19</v>
      </c>
      <c r="F414" s="380" t="e">
        <f ca="1">INDIRECT($I$1&amp;"!"&amp;$AB$1&amp;$G414)/'Cover Sheet'!$C$29</f>
        <v>#DIV/0!</v>
      </c>
      <c r="G414" s="22">
        <v>28</v>
      </c>
    </row>
    <row r="415" spans="1:7">
      <c r="A415" t="s">
        <v>249</v>
      </c>
      <c r="B415" s="303" t="s">
        <v>195</v>
      </c>
      <c r="C415">
        <f>'Cover Sheet'!$C$17</f>
        <v>0</v>
      </c>
      <c r="D415" s="299">
        <f>'Cover Sheet'!$C$26</f>
        <v>0</v>
      </c>
      <c r="E415">
        <v>19</v>
      </c>
      <c r="F415" s="380" t="e">
        <f ca="1">INDIRECT($I$1&amp;"!"&amp;$AB$1&amp;$G415)/'Cover Sheet'!$C$29</f>
        <v>#DIV/0!</v>
      </c>
      <c r="G415" s="22">
        <v>29</v>
      </c>
    </row>
    <row r="416" spans="1:7">
      <c r="A416" t="s">
        <v>249</v>
      </c>
      <c r="B416" s="303" t="s">
        <v>252</v>
      </c>
      <c r="C416">
        <f>'Cover Sheet'!$C$17</f>
        <v>0</v>
      </c>
      <c r="D416" s="299">
        <f>'Cover Sheet'!$C$26</f>
        <v>0</v>
      </c>
      <c r="E416">
        <v>19</v>
      </c>
      <c r="F416" s="380" t="e">
        <f ca="1">INDIRECT($I$1&amp;"!"&amp;$AB$1&amp;$G416)/'Cover Sheet'!$C$29</f>
        <v>#DIV/0!</v>
      </c>
      <c r="G416" s="22">
        <v>30</v>
      </c>
    </row>
    <row r="417" spans="1:7">
      <c r="A417" t="s">
        <v>249</v>
      </c>
      <c r="B417" s="303" t="s">
        <v>264</v>
      </c>
      <c r="C417">
        <f>'Cover Sheet'!$C$17</f>
        <v>0</v>
      </c>
      <c r="D417" s="299">
        <f>'Cover Sheet'!$C$26</f>
        <v>0</v>
      </c>
      <c r="E417">
        <v>19</v>
      </c>
      <c r="F417" s="380" t="e">
        <f ca="1">INDIRECT($I$1&amp;"!"&amp;$AB$1&amp;$G417)/'Cover Sheet'!$C$29</f>
        <v>#DIV/0!</v>
      </c>
      <c r="G417" s="22">
        <v>31</v>
      </c>
    </row>
    <row r="418" spans="1:7">
      <c r="A418" t="s">
        <v>249</v>
      </c>
      <c r="B418" s="303" t="s">
        <v>265</v>
      </c>
      <c r="C418">
        <f>'Cover Sheet'!$C$17</f>
        <v>0</v>
      </c>
      <c r="D418" s="299">
        <f>'Cover Sheet'!$C$26</f>
        <v>0</v>
      </c>
      <c r="E418">
        <v>19</v>
      </c>
      <c r="F418" s="380" t="e">
        <f ca="1">INDIRECT($I$1&amp;"!"&amp;$AB$1&amp;$G418)/'Cover Sheet'!$C$29</f>
        <v>#DIV/0!</v>
      </c>
      <c r="G418" s="22">
        <v>32</v>
      </c>
    </row>
    <row r="419" spans="1:7">
      <c r="A419" t="s">
        <v>249</v>
      </c>
      <c r="B419" s="303">
        <v>4</v>
      </c>
      <c r="C419">
        <f>'Cover Sheet'!$C$17</f>
        <v>0</v>
      </c>
      <c r="D419" s="299">
        <f>'Cover Sheet'!$C$26</f>
        <v>0</v>
      </c>
      <c r="E419">
        <v>19</v>
      </c>
      <c r="F419" s="380" t="e">
        <f ca="1">INDIRECT($I$1&amp;"!"&amp;$AB$1&amp;$G419)/'Cover Sheet'!$C$29</f>
        <v>#DIV/0!</v>
      </c>
      <c r="G419" s="22">
        <v>33</v>
      </c>
    </row>
    <row r="420" spans="1:7">
      <c r="A420" t="s">
        <v>249</v>
      </c>
      <c r="B420" s="303" t="s">
        <v>184</v>
      </c>
      <c r="C420">
        <f>'Cover Sheet'!$C$17</f>
        <v>0</v>
      </c>
      <c r="D420" s="299">
        <f>'Cover Sheet'!$C$26</f>
        <v>0</v>
      </c>
      <c r="E420">
        <v>20</v>
      </c>
      <c r="F420" s="380" t="e">
        <f ca="1">INDIRECT($I$1&amp;"!"&amp;$AC$1&amp;$G420)/'Cover Sheet'!$C$29</f>
        <v>#DIV/0!</v>
      </c>
      <c r="G420" s="22">
        <v>12</v>
      </c>
    </row>
    <row r="421" spans="1:7">
      <c r="A421" t="s">
        <v>249</v>
      </c>
      <c r="B421" s="303" t="s">
        <v>185</v>
      </c>
      <c r="C421">
        <f>'Cover Sheet'!$C$17</f>
        <v>0</v>
      </c>
      <c r="D421" s="299">
        <f>'Cover Sheet'!$C$26</f>
        <v>0</v>
      </c>
      <c r="E421">
        <v>20</v>
      </c>
      <c r="F421" s="380" t="e">
        <f ca="1">INDIRECT($I$1&amp;"!"&amp;$AC$1&amp;$G421)/'Cover Sheet'!$C$29</f>
        <v>#DIV/0!</v>
      </c>
      <c r="G421" s="22">
        <v>13</v>
      </c>
    </row>
    <row r="422" spans="1:7">
      <c r="A422" t="s">
        <v>249</v>
      </c>
      <c r="B422" s="303" t="s">
        <v>186</v>
      </c>
      <c r="C422">
        <f>'Cover Sheet'!$C$17</f>
        <v>0</v>
      </c>
      <c r="D422" s="299">
        <f>'Cover Sheet'!$C$26</f>
        <v>0</v>
      </c>
      <c r="E422">
        <v>20</v>
      </c>
      <c r="F422" s="380" t="e">
        <f ca="1">INDIRECT($I$1&amp;"!"&amp;$AC$1&amp;$G422)/'Cover Sheet'!$C$29</f>
        <v>#DIV/0!</v>
      </c>
      <c r="G422" s="22">
        <v>14</v>
      </c>
    </row>
    <row r="423" spans="1:7">
      <c r="A423" t="s">
        <v>249</v>
      </c>
      <c r="B423" s="303" t="s">
        <v>187</v>
      </c>
      <c r="C423">
        <f>'Cover Sheet'!$C$17</f>
        <v>0</v>
      </c>
      <c r="D423" s="299">
        <f>'Cover Sheet'!$C$26</f>
        <v>0</v>
      </c>
      <c r="E423">
        <v>20</v>
      </c>
      <c r="F423" s="380" t="e">
        <f ca="1">INDIRECT($I$1&amp;"!"&amp;$AC$1&amp;$G423)/'Cover Sheet'!$C$29</f>
        <v>#DIV/0!</v>
      </c>
      <c r="G423" s="22">
        <v>15</v>
      </c>
    </row>
    <row r="424" spans="1:7">
      <c r="A424" t="s">
        <v>249</v>
      </c>
      <c r="B424" s="303" t="s">
        <v>242</v>
      </c>
      <c r="C424">
        <f>'Cover Sheet'!$C$17</f>
        <v>0</v>
      </c>
      <c r="D424" s="299">
        <f>'Cover Sheet'!$C$26</f>
        <v>0</v>
      </c>
      <c r="E424">
        <v>20</v>
      </c>
      <c r="F424" s="380" t="e">
        <f ca="1">INDIRECT($I$1&amp;"!"&amp;$AC$1&amp;$G424)/'Cover Sheet'!$C$29</f>
        <v>#DIV/0!</v>
      </c>
      <c r="G424" s="22">
        <v>16</v>
      </c>
    </row>
    <row r="425" spans="1:7">
      <c r="A425" t="s">
        <v>249</v>
      </c>
      <c r="B425" s="303" t="s">
        <v>243</v>
      </c>
      <c r="C425">
        <f>'Cover Sheet'!$C$17</f>
        <v>0</v>
      </c>
      <c r="D425" s="299">
        <f>'Cover Sheet'!$C$26</f>
        <v>0</v>
      </c>
      <c r="E425">
        <v>20</v>
      </c>
      <c r="F425" s="380" t="e">
        <f ca="1">INDIRECT($I$1&amp;"!"&amp;$AC$1&amp;$G425)/'Cover Sheet'!$C$29</f>
        <v>#DIV/0!</v>
      </c>
      <c r="G425" s="22">
        <v>17</v>
      </c>
    </row>
    <row r="426" spans="1:7">
      <c r="A426" t="s">
        <v>249</v>
      </c>
      <c r="B426" s="303" t="s">
        <v>244</v>
      </c>
      <c r="C426">
        <f>'Cover Sheet'!$C$17</f>
        <v>0</v>
      </c>
      <c r="D426" s="299">
        <f>'Cover Sheet'!$C$26</f>
        <v>0</v>
      </c>
      <c r="E426">
        <v>20</v>
      </c>
      <c r="F426" s="380" t="e">
        <f ca="1">INDIRECT($I$1&amp;"!"&amp;$AC$1&amp;$G426)/'Cover Sheet'!$C$29</f>
        <v>#DIV/0!</v>
      </c>
      <c r="G426" s="22">
        <v>18</v>
      </c>
    </row>
    <row r="427" spans="1:7">
      <c r="A427" t="s">
        <v>249</v>
      </c>
      <c r="B427" s="303" t="s">
        <v>188</v>
      </c>
      <c r="C427">
        <f>'Cover Sheet'!$C$17</f>
        <v>0</v>
      </c>
      <c r="D427" s="299">
        <f>'Cover Sheet'!$C$26</f>
        <v>0</v>
      </c>
      <c r="E427">
        <v>20</v>
      </c>
      <c r="F427" s="380" t="e">
        <f ca="1">INDIRECT($I$1&amp;"!"&amp;$AC$1&amp;$G427)/'Cover Sheet'!$C$29</f>
        <v>#DIV/0!</v>
      </c>
      <c r="G427" s="22">
        <v>19</v>
      </c>
    </row>
    <row r="428" spans="1:7">
      <c r="A428" t="s">
        <v>249</v>
      </c>
      <c r="B428" s="303" t="s">
        <v>189</v>
      </c>
      <c r="C428">
        <f>'Cover Sheet'!$C$17</f>
        <v>0</v>
      </c>
      <c r="D428" s="299">
        <f>'Cover Sheet'!$C$26</f>
        <v>0</v>
      </c>
      <c r="E428">
        <v>20</v>
      </c>
      <c r="F428" s="380" t="e">
        <f ca="1">INDIRECT($I$1&amp;"!"&amp;$AC$1&amp;$G428)/'Cover Sheet'!$C$29</f>
        <v>#DIV/0!</v>
      </c>
      <c r="G428" s="22">
        <v>20</v>
      </c>
    </row>
    <row r="429" spans="1:7">
      <c r="A429" t="s">
        <v>249</v>
      </c>
      <c r="B429" s="303" t="s">
        <v>190</v>
      </c>
      <c r="C429">
        <f>'Cover Sheet'!$C$17</f>
        <v>0</v>
      </c>
      <c r="D429" s="299">
        <f>'Cover Sheet'!$C$26</f>
        <v>0</v>
      </c>
      <c r="E429">
        <v>20</v>
      </c>
      <c r="F429" s="380" t="e">
        <f ca="1">INDIRECT($I$1&amp;"!"&amp;$AC$1&amp;$G429)/'Cover Sheet'!$C$29</f>
        <v>#DIV/0!</v>
      </c>
      <c r="G429" s="22">
        <v>21</v>
      </c>
    </row>
    <row r="430" spans="1:7">
      <c r="A430" t="s">
        <v>249</v>
      </c>
      <c r="B430" s="303" t="s">
        <v>191</v>
      </c>
      <c r="C430">
        <f>'Cover Sheet'!$C$17</f>
        <v>0</v>
      </c>
      <c r="D430" s="299">
        <f>'Cover Sheet'!$C$26</f>
        <v>0</v>
      </c>
      <c r="E430">
        <v>20</v>
      </c>
      <c r="F430" s="380" t="e">
        <f ca="1">INDIRECT($I$1&amp;"!"&amp;$AC$1&amp;$G430)/'Cover Sheet'!$C$29</f>
        <v>#DIV/0!</v>
      </c>
      <c r="G430" s="22">
        <v>22</v>
      </c>
    </row>
    <row r="431" spans="1:7">
      <c r="A431" t="s">
        <v>249</v>
      </c>
      <c r="B431" s="303" t="s">
        <v>251</v>
      </c>
      <c r="C431">
        <f>'Cover Sheet'!$C$17</f>
        <v>0</v>
      </c>
      <c r="D431" s="299">
        <f>'Cover Sheet'!$C$26</f>
        <v>0</v>
      </c>
      <c r="E431">
        <v>20</v>
      </c>
      <c r="F431" s="380" t="e">
        <f ca="1">INDIRECT($I$1&amp;"!"&amp;$AC$1&amp;$G431)/'Cover Sheet'!$C$29</f>
        <v>#DIV/0!</v>
      </c>
      <c r="G431" s="22">
        <v>23</v>
      </c>
    </row>
    <row r="432" spans="1:7">
      <c r="A432" t="s">
        <v>249</v>
      </c>
      <c r="B432" s="303" t="s">
        <v>262</v>
      </c>
      <c r="C432">
        <f>'Cover Sheet'!$C$17</f>
        <v>0</v>
      </c>
      <c r="D432" s="299">
        <f>'Cover Sheet'!$C$26</f>
        <v>0</v>
      </c>
      <c r="E432">
        <v>20</v>
      </c>
      <c r="F432" s="380" t="e">
        <f ca="1">INDIRECT($I$1&amp;"!"&amp;$AC$1&amp;$G432)/'Cover Sheet'!$C$29</f>
        <v>#DIV/0!</v>
      </c>
      <c r="G432" s="22">
        <v>24</v>
      </c>
    </row>
    <row r="433" spans="1:7">
      <c r="A433" t="s">
        <v>249</v>
      </c>
      <c r="B433" s="303" t="s">
        <v>263</v>
      </c>
      <c r="C433">
        <f>'Cover Sheet'!$C$17</f>
        <v>0</v>
      </c>
      <c r="D433" s="299">
        <f>'Cover Sheet'!$C$26</f>
        <v>0</v>
      </c>
      <c r="E433">
        <v>20</v>
      </c>
      <c r="F433" s="380" t="e">
        <f ca="1">INDIRECT($I$1&amp;"!"&amp;$AC$1&amp;$G433)/'Cover Sheet'!$C$29</f>
        <v>#DIV/0!</v>
      </c>
      <c r="G433" s="22">
        <v>25</v>
      </c>
    </row>
    <row r="434" spans="1:7">
      <c r="A434" t="s">
        <v>249</v>
      </c>
      <c r="B434" s="303" t="s">
        <v>192</v>
      </c>
      <c r="C434">
        <f>'Cover Sheet'!$C$17</f>
        <v>0</v>
      </c>
      <c r="D434" s="299">
        <f>'Cover Sheet'!$C$26</f>
        <v>0</v>
      </c>
      <c r="E434">
        <v>20</v>
      </c>
      <c r="F434" s="380" t="e">
        <f ca="1">INDIRECT($I$1&amp;"!"&amp;$AC$1&amp;$G434)/'Cover Sheet'!$C$29</f>
        <v>#DIV/0!</v>
      </c>
      <c r="G434" s="22">
        <v>26</v>
      </c>
    </row>
    <row r="435" spans="1:7">
      <c r="A435" t="s">
        <v>249</v>
      </c>
      <c r="B435" s="303" t="s">
        <v>193</v>
      </c>
      <c r="C435">
        <f>'Cover Sheet'!$C$17</f>
        <v>0</v>
      </c>
      <c r="D435" s="299">
        <f>'Cover Sheet'!$C$26</f>
        <v>0</v>
      </c>
      <c r="E435">
        <v>20</v>
      </c>
      <c r="F435" s="380" t="e">
        <f ca="1">INDIRECT($I$1&amp;"!"&amp;$AC$1&amp;$G435)/'Cover Sheet'!$C$29</f>
        <v>#DIV/0!</v>
      </c>
      <c r="G435" s="22">
        <v>27</v>
      </c>
    </row>
    <row r="436" spans="1:7">
      <c r="A436" t="s">
        <v>249</v>
      </c>
      <c r="B436" s="303" t="s">
        <v>194</v>
      </c>
      <c r="C436">
        <f>'Cover Sheet'!$C$17</f>
        <v>0</v>
      </c>
      <c r="D436" s="299">
        <f>'Cover Sheet'!$C$26</f>
        <v>0</v>
      </c>
      <c r="E436">
        <v>20</v>
      </c>
      <c r="F436" s="380" t="e">
        <f ca="1">INDIRECT($I$1&amp;"!"&amp;$AC$1&amp;$G436)/'Cover Sheet'!$C$29</f>
        <v>#DIV/0!</v>
      </c>
      <c r="G436" s="22">
        <v>28</v>
      </c>
    </row>
    <row r="437" spans="1:7">
      <c r="A437" t="s">
        <v>249</v>
      </c>
      <c r="B437" s="303" t="s">
        <v>195</v>
      </c>
      <c r="C437">
        <f>'Cover Sheet'!$C$17</f>
        <v>0</v>
      </c>
      <c r="D437" s="299">
        <f>'Cover Sheet'!$C$26</f>
        <v>0</v>
      </c>
      <c r="E437">
        <v>20</v>
      </c>
      <c r="F437" s="380" t="e">
        <f ca="1">INDIRECT($I$1&amp;"!"&amp;$AC$1&amp;$G437)/'Cover Sheet'!$C$29</f>
        <v>#DIV/0!</v>
      </c>
      <c r="G437" s="22">
        <v>29</v>
      </c>
    </row>
    <row r="438" spans="1:7">
      <c r="A438" t="s">
        <v>249</v>
      </c>
      <c r="B438" s="303" t="s">
        <v>252</v>
      </c>
      <c r="C438">
        <f>'Cover Sheet'!$C$17</f>
        <v>0</v>
      </c>
      <c r="D438" s="299">
        <f>'Cover Sheet'!$C$26</f>
        <v>0</v>
      </c>
      <c r="E438">
        <v>20</v>
      </c>
      <c r="F438" s="380" t="e">
        <f ca="1">INDIRECT($I$1&amp;"!"&amp;$AC$1&amp;$G438)/'Cover Sheet'!$C$29</f>
        <v>#DIV/0!</v>
      </c>
      <c r="G438" s="22">
        <v>30</v>
      </c>
    </row>
    <row r="439" spans="1:7">
      <c r="A439" t="s">
        <v>249</v>
      </c>
      <c r="B439" s="303" t="s">
        <v>264</v>
      </c>
      <c r="C439">
        <f>'Cover Sheet'!$C$17</f>
        <v>0</v>
      </c>
      <c r="D439" s="299">
        <f>'Cover Sheet'!$C$26</f>
        <v>0</v>
      </c>
      <c r="E439">
        <v>20</v>
      </c>
      <c r="F439" s="380" t="e">
        <f ca="1">INDIRECT($I$1&amp;"!"&amp;$AC$1&amp;$G439)/'Cover Sheet'!$C$29</f>
        <v>#DIV/0!</v>
      </c>
      <c r="G439" s="22">
        <v>31</v>
      </c>
    </row>
    <row r="440" spans="1:7">
      <c r="A440" t="s">
        <v>249</v>
      </c>
      <c r="B440" s="303" t="s">
        <v>265</v>
      </c>
      <c r="C440">
        <f>'Cover Sheet'!$C$17</f>
        <v>0</v>
      </c>
      <c r="D440" s="299">
        <f>'Cover Sheet'!$C$26</f>
        <v>0</v>
      </c>
      <c r="E440">
        <v>20</v>
      </c>
      <c r="F440" s="380" t="e">
        <f ca="1">INDIRECT($I$1&amp;"!"&amp;$AC$1&amp;$G440)/'Cover Sheet'!$C$29</f>
        <v>#DIV/0!</v>
      </c>
      <c r="G440" s="22">
        <v>32</v>
      </c>
    </row>
    <row r="441" spans="1:7">
      <c r="A441" t="s">
        <v>249</v>
      </c>
      <c r="B441" s="303">
        <v>4</v>
      </c>
      <c r="C441">
        <f>'Cover Sheet'!$C$17</f>
        <v>0</v>
      </c>
      <c r="D441" s="299">
        <f>'Cover Sheet'!$C$26</f>
        <v>0</v>
      </c>
      <c r="E441">
        <v>20</v>
      </c>
      <c r="F441" s="380" t="e">
        <f ca="1">INDIRECT($I$1&amp;"!"&amp;$AC$1&amp;$G441)/'Cover Sheet'!$C$29</f>
        <v>#DIV/0!</v>
      </c>
      <c r="G441" s="22">
        <v>33</v>
      </c>
    </row>
    <row r="442" spans="1:7">
      <c r="A442" t="s">
        <v>249</v>
      </c>
      <c r="B442" s="303" t="s">
        <v>184</v>
      </c>
      <c r="C442">
        <f>'Cover Sheet'!$C$17</f>
        <v>0</v>
      </c>
      <c r="D442" s="299">
        <f>'Cover Sheet'!$C$26</f>
        <v>0</v>
      </c>
      <c r="E442">
        <v>21</v>
      </c>
      <c r="F442" s="380" t="e">
        <f ca="1">INDIRECT($I$1&amp;"!"&amp;$AD$1&amp;$G442)/'Cover Sheet'!$C$29</f>
        <v>#DIV/0!</v>
      </c>
      <c r="G442" s="22">
        <v>12</v>
      </c>
    </row>
    <row r="443" spans="1:7">
      <c r="A443" t="s">
        <v>249</v>
      </c>
      <c r="B443" s="303" t="s">
        <v>185</v>
      </c>
      <c r="C443">
        <f>'Cover Sheet'!$C$17</f>
        <v>0</v>
      </c>
      <c r="D443" s="299">
        <f>'Cover Sheet'!$C$26</f>
        <v>0</v>
      </c>
      <c r="E443">
        <v>21</v>
      </c>
      <c r="F443" s="380" t="e">
        <f ca="1">INDIRECT($I$1&amp;"!"&amp;$AD$1&amp;$G443)/'Cover Sheet'!$C$29</f>
        <v>#DIV/0!</v>
      </c>
      <c r="G443" s="22">
        <v>13</v>
      </c>
    </row>
    <row r="444" spans="1:7">
      <c r="A444" t="s">
        <v>249</v>
      </c>
      <c r="B444" s="303" t="s">
        <v>186</v>
      </c>
      <c r="C444">
        <f>'Cover Sheet'!$C$17</f>
        <v>0</v>
      </c>
      <c r="D444" s="299">
        <f>'Cover Sheet'!$C$26</f>
        <v>0</v>
      </c>
      <c r="E444">
        <v>21</v>
      </c>
      <c r="F444" s="380" t="e">
        <f ca="1">INDIRECT($I$1&amp;"!"&amp;$AD$1&amp;$G444)/'Cover Sheet'!$C$29</f>
        <v>#DIV/0!</v>
      </c>
      <c r="G444" s="22">
        <v>14</v>
      </c>
    </row>
    <row r="445" spans="1:7">
      <c r="A445" t="s">
        <v>249</v>
      </c>
      <c r="B445" s="303" t="s">
        <v>187</v>
      </c>
      <c r="C445">
        <f>'Cover Sheet'!$C$17</f>
        <v>0</v>
      </c>
      <c r="D445" s="299">
        <f>'Cover Sheet'!$C$26</f>
        <v>0</v>
      </c>
      <c r="E445">
        <v>21</v>
      </c>
      <c r="F445" s="380" t="e">
        <f ca="1">INDIRECT($I$1&amp;"!"&amp;$AD$1&amp;$G445)/'Cover Sheet'!$C$29</f>
        <v>#DIV/0!</v>
      </c>
      <c r="G445" s="22">
        <v>15</v>
      </c>
    </row>
    <row r="446" spans="1:7">
      <c r="A446" t="s">
        <v>249</v>
      </c>
      <c r="B446" s="303" t="s">
        <v>242</v>
      </c>
      <c r="C446">
        <f>'Cover Sheet'!$C$17</f>
        <v>0</v>
      </c>
      <c r="D446" s="299">
        <f>'Cover Sheet'!$C$26</f>
        <v>0</v>
      </c>
      <c r="E446">
        <v>21</v>
      </c>
      <c r="F446" s="380" t="e">
        <f ca="1">INDIRECT($I$1&amp;"!"&amp;$AD$1&amp;$G446)/'Cover Sheet'!$C$29</f>
        <v>#DIV/0!</v>
      </c>
      <c r="G446" s="22">
        <v>16</v>
      </c>
    </row>
    <row r="447" spans="1:7">
      <c r="A447" t="s">
        <v>249</v>
      </c>
      <c r="B447" s="303" t="s">
        <v>243</v>
      </c>
      <c r="C447">
        <f>'Cover Sheet'!$C$17</f>
        <v>0</v>
      </c>
      <c r="D447" s="299">
        <f>'Cover Sheet'!$C$26</f>
        <v>0</v>
      </c>
      <c r="E447">
        <v>21</v>
      </c>
      <c r="F447" s="380" t="e">
        <f ca="1">INDIRECT($I$1&amp;"!"&amp;$AD$1&amp;$G447)/'Cover Sheet'!$C$29</f>
        <v>#DIV/0!</v>
      </c>
      <c r="G447" s="22">
        <v>17</v>
      </c>
    </row>
    <row r="448" spans="1:7">
      <c r="A448" t="s">
        <v>249</v>
      </c>
      <c r="B448" s="303" t="s">
        <v>244</v>
      </c>
      <c r="C448">
        <f>'Cover Sheet'!$C$17</f>
        <v>0</v>
      </c>
      <c r="D448" s="299">
        <f>'Cover Sheet'!$C$26</f>
        <v>0</v>
      </c>
      <c r="E448">
        <v>21</v>
      </c>
      <c r="F448" s="380" t="e">
        <f ca="1">INDIRECT($I$1&amp;"!"&amp;$AD$1&amp;$G448)/'Cover Sheet'!$C$29</f>
        <v>#DIV/0!</v>
      </c>
      <c r="G448" s="22">
        <v>18</v>
      </c>
    </row>
    <row r="449" spans="1:7">
      <c r="A449" t="s">
        <v>249</v>
      </c>
      <c r="B449" s="303" t="s">
        <v>188</v>
      </c>
      <c r="C449">
        <f>'Cover Sheet'!$C$17</f>
        <v>0</v>
      </c>
      <c r="D449" s="299">
        <f>'Cover Sheet'!$C$26</f>
        <v>0</v>
      </c>
      <c r="E449">
        <v>21</v>
      </c>
      <c r="F449" s="380" t="e">
        <f ca="1">INDIRECT($I$1&amp;"!"&amp;$AD$1&amp;$G449)/'Cover Sheet'!$C$29</f>
        <v>#DIV/0!</v>
      </c>
      <c r="G449" s="22">
        <v>19</v>
      </c>
    </row>
    <row r="450" spans="1:7">
      <c r="A450" t="s">
        <v>249</v>
      </c>
      <c r="B450" s="303" t="s">
        <v>189</v>
      </c>
      <c r="C450">
        <f>'Cover Sheet'!$C$17</f>
        <v>0</v>
      </c>
      <c r="D450" s="299">
        <f>'Cover Sheet'!$C$26</f>
        <v>0</v>
      </c>
      <c r="E450">
        <v>21</v>
      </c>
      <c r="F450" s="380" t="e">
        <f ca="1">INDIRECT($I$1&amp;"!"&amp;$AD$1&amp;$G450)/'Cover Sheet'!$C$29</f>
        <v>#DIV/0!</v>
      </c>
      <c r="G450" s="22">
        <v>20</v>
      </c>
    </row>
    <row r="451" spans="1:7">
      <c r="A451" t="s">
        <v>249</v>
      </c>
      <c r="B451" s="303" t="s">
        <v>190</v>
      </c>
      <c r="C451">
        <f>'Cover Sheet'!$C$17</f>
        <v>0</v>
      </c>
      <c r="D451" s="299">
        <f>'Cover Sheet'!$C$26</f>
        <v>0</v>
      </c>
      <c r="E451">
        <v>21</v>
      </c>
      <c r="F451" s="380" t="e">
        <f ca="1">INDIRECT($I$1&amp;"!"&amp;$AD$1&amp;$G451)/'Cover Sheet'!$C$29</f>
        <v>#DIV/0!</v>
      </c>
      <c r="G451" s="22">
        <v>21</v>
      </c>
    </row>
    <row r="452" spans="1:7">
      <c r="A452" t="s">
        <v>249</v>
      </c>
      <c r="B452" s="303" t="s">
        <v>191</v>
      </c>
      <c r="C452">
        <f>'Cover Sheet'!$C$17</f>
        <v>0</v>
      </c>
      <c r="D452" s="299">
        <f>'Cover Sheet'!$C$26</f>
        <v>0</v>
      </c>
      <c r="E452">
        <v>21</v>
      </c>
      <c r="F452" s="380" t="e">
        <f ca="1">INDIRECT($I$1&amp;"!"&amp;$AD$1&amp;$G452)/'Cover Sheet'!$C$29</f>
        <v>#DIV/0!</v>
      </c>
      <c r="G452" s="22">
        <v>22</v>
      </c>
    </row>
    <row r="453" spans="1:7">
      <c r="A453" t="s">
        <v>249</v>
      </c>
      <c r="B453" s="303" t="s">
        <v>251</v>
      </c>
      <c r="C453">
        <f>'Cover Sheet'!$C$17</f>
        <v>0</v>
      </c>
      <c r="D453" s="299">
        <f>'Cover Sheet'!$C$26</f>
        <v>0</v>
      </c>
      <c r="E453">
        <v>21</v>
      </c>
      <c r="F453" s="380" t="e">
        <f ca="1">INDIRECT($I$1&amp;"!"&amp;$AD$1&amp;$G453)/'Cover Sheet'!$C$29</f>
        <v>#DIV/0!</v>
      </c>
      <c r="G453" s="22">
        <v>23</v>
      </c>
    </row>
    <row r="454" spans="1:7">
      <c r="A454" t="s">
        <v>249</v>
      </c>
      <c r="B454" s="303" t="s">
        <v>262</v>
      </c>
      <c r="C454">
        <f>'Cover Sheet'!$C$17</f>
        <v>0</v>
      </c>
      <c r="D454" s="299">
        <f>'Cover Sheet'!$C$26</f>
        <v>0</v>
      </c>
      <c r="E454">
        <v>21</v>
      </c>
      <c r="F454" s="380" t="e">
        <f ca="1">INDIRECT($I$1&amp;"!"&amp;$AD$1&amp;$G454)/'Cover Sheet'!$C$29</f>
        <v>#DIV/0!</v>
      </c>
      <c r="G454" s="22">
        <v>24</v>
      </c>
    </row>
    <row r="455" spans="1:7">
      <c r="A455" t="s">
        <v>249</v>
      </c>
      <c r="B455" s="303" t="s">
        <v>263</v>
      </c>
      <c r="C455">
        <f>'Cover Sheet'!$C$17</f>
        <v>0</v>
      </c>
      <c r="D455" s="299">
        <f>'Cover Sheet'!$C$26</f>
        <v>0</v>
      </c>
      <c r="E455">
        <v>21</v>
      </c>
      <c r="F455" s="380" t="e">
        <f ca="1">INDIRECT($I$1&amp;"!"&amp;$AD$1&amp;$G455)/'Cover Sheet'!$C$29</f>
        <v>#DIV/0!</v>
      </c>
      <c r="G455" s="22">
        <v>25</v>
      </c>
    </row>
    <row r="456" spans="1:7">
      <c r="A456" t="s">
        <v>249</v>
      </c>
      <c r="B456" s="303" t="s">
        <v>192</v>
      </c>
      <c r="C456">
        <f>'Cover Sheet'!$C$17</f>
        <v>0</v>
      </c>
      <c r="D456" s="299">
        <f>'Cover Sheet'!$C$26</f>
        <v>0</v>
      </c>
      <c r="E456">
        <v>21</v>
      </c>
      <c r="F456" s="380" t="e">
        <f ca="1">INDIRECT($I$1&amp;"!"&amp;$AD$1&amp;$G456)/'Cover Sheet'!$C$29</f>
        <v>#DIV/0!</v>
      </c>
      <c r="G456" s="22">
        <v>26</v>
      </c>
    </row>
    <row r="457" spans="1:7">
      <c r="A457" t="s">
        <v>249</v>
      </c>
      <c r="B457" s="303" t="s">
        <v>193</v>
      </c>
      <c r="C457">
        <f>'Cover Sheet'!$C$17</f>
        <v>0</v>
      </c>
      <c r="D457" s="299">
        <f>'Cover Sheet'!$C$26</f>
        <v>0</v>
      </c>
      <c r="E457">
        <v>21</v>
      </c>
      <c r="F457" s="380" t="e">
        <f ca="1">INDIRECT($I$1&amp;"!"&amp;$AD$1&amp;$G457)/'Cover Sheet'!$C$29</f>
        <v>#DIV/0!</v>
      </c>
      <c r="G457" s="22">
        <v>27</v>
      </c>
    </row>
    <row r="458" spans="1:7">
      <c r="A458" t="s">
        <v>249</v>
      </c>
      <c r="B458" s="303" t="s">
        <v>194</v>
      </c>
      <c r="C458">
        <f>'Cover Sheet'!$C$17</f>
        <v>0</v>
      </c>
      <c r="D458" s="299">
        <f>'Cover Sheet'!$C$26</f>
        <v>0</v>
      </c>
      <c r="E458">
        <v>21</v>
      </c>
      <c r="F458" s="380" t="e">
        <f ca="1">INDIRECT($I$1&amp;"!"&amp;$AD$1&amp;$G458)/'Cover Sheet'!$C$29</f>
        <v>#DIV/0!</v>
      </c>
      <c r="G458" s="22">
        <v>28</v>
      </c>
    </row>
    <row r="459" spans="1:7">
      <c r="A459" t="s">
        <v>249</v>
      </c>
      <c r="B459" s="303" t="s">
        <v>195</v>
      </c>
      <c r="C459">
        <f>'Cover Sheet'!$C$17</f>
        <v>0</v>
      </c>
      <c r="D459" s="299">
        <f>'Cover Sheet'!$C$26</f>
        <v>0</v>
      </c>
      <c r="E459">
        <v>21</v>
      </c>
      <c r="F459" s="380" t="e">
        <f ca="1">INDIRECT($I$1&amp;"!"&amp;$AD$1&amp;$G459)/'Cover Sheet'!$C$29</f>
        <v>#DIV/0!</v>
      </c>
      <c r="G459" s="22">
        <v>29</v>
      </c>
    </row>
    <row r="460" spans="1:7">
      <c r="A460" t="s">
        <v>249</v>
      </c>
      <c r="B460" s="303" t="s">
        <v>252</v>
      </c>
      <c r="C460">
        <f>'Cover Sheet'!$C$17</f>
        <v>0</v>
      </c>
      <c r="D460" s="299">
        <f>'Cover Sheet'!$C$26</f>
        <v>0</v>
      </c>
      <c r="E460">
        <v>21</v>
      </c>
      <c r="F460" s="380" t="e">
        <f ca="1">INDIRECT($I$1&amp;"!"&amp;$AD$1&amp;$G460)/'Cover Sheet'!$C$29</f>
        <v>#DIV/0!</v>
      </c>
      <c r="G460" s="22">
        <v>30</v>
      </c>
    </row>
    <row r="461" spans="1:7">
      <c r="A461" t="s">
        <v>249</v>
      </c>
      <c r="B461" s="303" t="s">
        <v>264</v>
      </c>
      <c r="C461">
        <f>'Cover Sheet'!$C$17</f>
        <v>0</v>
      </c>
      <c r="D461" s="299">
        <f>'Cover Sheet'!$C$26</f>
        <v>0</v>
      </c>
      <c r="E461">
        <v>21</v>
      </c>
      <c r="F461" s="380" t="e">
        <f ca="1">INDIRECT($I$1&amp;"!"&amp;$AD$1&amp;$G461)/'Cover Sheet'!$C$29</f>
        <v>#DIV/0!</v>
      </c>
      <c r="G461" s="22">
        <v>31</v>
      </c>
    </row>
    <row r="462" spans="1:7">
      <c r="A462" t="s">
        <v>249</v>
      </c>
      <c r="B462" s="303" t="s">
        <v>265</v>
      </c>
      <c r="C462">
        <f>'Cover Sheet'!$C$17</f>
        <v>0</v>
      </c>
      <c r="D462" s="299">
        <f>'Cover Sheet'!$C$26</f>
        <v>0</v>
      </c>
      <c r="E462">
        <v>21</v>
      </c>
      <c r="F462" s="380" t="e">
        <f ca="1">INDIRECT($I$1&amp;"!"&amp;$AD$1&amp;$G462)/'Cover Sheet'!$C$29</f>
        <v>#DIV/0!</v>
      </c>
      <c r="G462" s="22">
        <v>32</v>
      </c>
    </row>
    <row r="463" spans="1:7">
      <c r="A463" t="s">
        <v>249</v>
      </c>
      <c r="B463" s="303">
        <v>4</v>
      </c>
      <c r="C463">
        <f>'Cover Sheet'!$C$17</f>
        <v>0</v>
      </c>
      <c r="D463" s="299">
        <f>'Cover Sheet'!$C$26</f>
        <v>0</v>
      </c>
      <c r="E463">
        <v>21</v>
      </c>
      <c r="F463" s="380" t="e">
        <f ca="1">INDIRECT($I$1&amp;"!"&amp;$AD$1&amp;$G463)/'Cover Sheet'!$C$29</f>
        <v>#DIV/0!</v>
      </c>
      <c r="G463" s="22">
        <v>33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78"/>
  <sheetViews>
    <sheetView zoomScaleNormal="100" workbookViewId="0"/>
  </sheetViews>
  <sheetFormatPr defaultColWidth="0" defaultRowHeight="9.9499999999999993" customHeight="1" zeroHeight="1"/>
  <cols>
    <col min="1" max="1" width="5.42578125" style="72" customWidth="1"/>
    <col min="2" max="2" width="38.28515625" style="73" customWidth="1"/>
    <col min="3" max="5" width="15.7109375" style="73" customWidth="1"/>
    <col min="6" max="6" width="2" style="31" customWidth="1"/>
    <col min="7" max="7" width="11.7109375" style="74" customWidth="1"/>
    <col min="8" max="8" width="2.7109375" style="28" hidden="1" customWidth="1"/>
    <col min="9" max="16384" width="9.140625" style="29" hidden="1"/>
  </cols>
  <sheetData>
    <row r="1" spans="1:8" ht="15">
      <c r="A1" s="25" t="s">
        <v>0</v>
      </c>
      <c r="B1" s="26"/>
      <c r="C1" s="414" t="str">
        <f>IF('Cover Sheet'!C15="","",'Cover Sheet'!C15)</f>
        <v/>
      </c>
      <c r="D1" s="414"/>
      <c r="E1" s="414"/>
      <c r="F1" s="27"/>
      <c r="G1" s="27"/>
    </row>
    <row r="2" spans="1:8" ht="15">
      <c r="A2" s="25" t="s">
        <v>2</v>
      </c>
      <c r="B2" s="26"/>
      <c r="C2" s="463" t="str">
        <f>IF('Cover Sheet'!C22="","",'Cover Sheet'!$C$22)</f>
        <v/>
      </c>
      <c r="D2" s="464"/>
      <c r="E2" s="465"/>
      <c r="F2" s="27"/>
      <c r="G2" s="27"/>
    </row>
    <row r="3" spans="1:8" ht="15">
      <c r="A3" s="25" t="s">
        <v>3</v>
      </c>
      <c r="B3" s="26"/>
      <c r="C3" s="24" t="str">
        <f>IF('Cover Sheet'!C25="","",'Cover Sheet'!C25)</f>
        <v/>
      </c>
      <c r="D3" s="1" t="s">
        <v>4</v>
      </c>
      <c r="E3" s="24" t="str">
        <f>IF('Cover Sheet'!C26="","",'Cover Sheet'!C26)</f>
        <v/>
      </c>
      <c r="F3" s="30"/>
      <c r="G3" s="31"/>
    </row>
    <row r="4" spans="1:8" ht="15">
      <c r="A4" s="25" t="s">
        <v>5</v>
      </c>
      <c r="B4" s="26"/>
      <c r="C4" s="402" t="s">
        <v>26</v>
      </c>
      <c r="D4" s="402"/>
      <c r="E4" s="402"/>
      <c r="F4" s="32"/>
      <c r="G4" s="32"/>
    </row>
    <row r="5" spans="1:8" ht="15">
      <c r="A5" s="25" t="s">
        <v>6</v>
      </c>
      <c r="B5" s="26"/>
      <c r="C5" s="402" t="s">
        <v>162</v>
      </c>
      <c r="D5" s="402"/>
      <c r="E5" s="402"/>
      <c r="F5" s="32"/>
      <c r="G5" s="32"/>
    </row>
    <row r="6" spans="1:8" ht="15">
      <c r="A6" s="28"/>
      <c r="B6" s="28"/>
      <c r="C6" s="28"/>
      <c r="D6" s="28"/>
      <c r="E6" s="28"/>
      <c r="G6" s="31"/>
    </row>
    <row r="7" spans="1:8" ht="15">
      <c r="A7" s="466" t="s">
        <v>69</v>
      </c>
      <c r="B7" s="466"/>
      <c r="C7" s="466"/>
      <c r="D7" s="466"/>
      <c r="E7" s="466"/>
      <c r="G7" s="31"/>
    </row>
    <row r="8" spans="1:8" ht="15" customHeight="1">
      <c r="A8" s="28"/>
      <c r="B8" s="28"/>
      <c r="C8" s="28"/>
      <c r="D8" s="28"/>
      <c r="E8" s="28"/>
      <c r="G8" s="31"/>
    </row>
    <row r="9" spans="1:8" s="40" customFormat="1" ht="15" customHeight="1">
      <c r="A9" s="33"/>
      <c r="B9" s="34"/>
      <c r="C9" s="35"/>
      <c r="D9" s="36"/>
      <c r="E9" s="37" t="s">
        <v>70</v>
      </c>
      <c r="F9" s="34"/>
      <c r="G9" s="38" t="s">
        <v>71</v>
      </c>
      <c r="H9" s="39"/>
    </row>
    <row r="10" spans="1:8" s="40" customFormat="1" ht="15" customHeight="1">
      <c r="A10" s="41"/>
      <c r="B10" s="42" t="s">
        <v>72</v>
      </c>
      <c r="C10" s="43"/>
      <c r="D10" s="44"/>
      <c r="E10" s="45" t="str">
        <f>IF('Cover Sheet'!C28="","",'Cover Sheet'!C28)</f>
        <v>EUR</v>
      </c>
      <c r="F10" s="34"/>
      <c r="G10" s="34"/>
      <c r="H10" s="39"/>
    </row>
    <row r="11" spans="1:8" s="40" customFormat="1" ht="15" customHeight="1">
      <c r="A11" s="46">
        <v>1.1000000000000001</v>
      </c>
      <c r="B11" s="460" t="s">
        <v>73</v>
      </c>
      <c r="C11" s="461"/>
      <c r="D11" s="462"/>
      <c r="E11" s="47"/>
      <c r="F11" s="34"/>
      <c r="G11" s="48">
        <f>IF(E11="",0,1)</f>
        <v>0</v>
      </c>
      <c r="H11" s="39">
        <v>1</v>
      </c>
    </row>
    <row r="12" spans="1:8" s="40" customFormat="1" ht="15" customHeight="1">
      <c r="A12" s="46">
        <v>1.2</v>
      </c>
      <c r="B12" s="460" t="s">
        <v>74</v>
      </c>
      <c r="C12" s="461"/>
      <c r="D12" s="462"/>
      <c r="E12" s="50">
        <f>SUM(E13:E14)</f>
        <v>0</v>
      </c>
      <c r="F12" s="34"/>
      <c r="G12" s="34"/>
      <c r="H12" s="39">
        <v>2</v>
      </c>
    </row>
    <row r="13" spans="1:8" s="40" customFormat="1" ht="15" customHeight="1">
      <c r="A13" s="46">
        <v>1.3</v>
      </c>
      <c r="B13" s="467" t="s">
        <v>75</v>
      </c>
      <c r="C13" s="468"/>
      <c r="D13" s="469"/>
      <c r="E13" s="47"/>
      <c r="F13" s="34"/>
      <c r="G13" s="32"/>
      <c r="H13" s="39">
        <v>3</v>
      </c>
    </row>
    <row r="14" spans="1:8" s="40" customFormat="1" ht="15" customHeight="1">
      <c r="A14" s="46">
        <v>1.4</v>
      </c>
      <c r="B14" s="467" t="s">
        <v>76</v>
      </c>
      <c r="C14" s="468"/>
      <c r="D14" s="469"/>
      <c r="E14" s="47"/>
      <c r="F14" s="34"/>
      <c r="G14" s="32"/>
      <c r="H14" s="39">
        <v>4</v>
      </c>
    </row>
    <row r="15" spans="1:8" s="40" customFormat="1" ht="15" customHeight="1">
      <c r="A15" s="46">
        <v>1</v>
      </c>
      <c r="B15" s="460" t="s">
        <v>77</v>
      </c>
      <c r="C15" s="461"/>
      <c r="D15" s="462"/>
      <c r="E15" s="50">
        <f>E11+E12</f>
        <v>0</v>
      </c>
      <c r="F15" s="34"/>
      <c r="G15" s="32"/>
      <c r="H15" s="39">
        <v>5</v>
      </c>
    </row>
    <row r="16" spans="1:8" s="40" customFormat="1" ht="15" customHeight="1">
      <c r="A16" s="470"/>
      <c r="B16" s="471"/>
      <c r="C16" s="471"/>
      <c r="D16" s="471"/>
      <c r="E16" s="471"/>
      <c r="F16" s="34"/>
      <c r="G16" s="34"/>
      <c r="H16" s="39">
        <v>6</v>
      </c>
    </row>
    <row r="17" spans="1:8" s="40" customFormat="1" ht="15" customHeight="1">
      <c r="A17" s="46">
        <v>2.1</v>
      </c>
      <c r="B17" s="460" t="s">
        <v>78</v>
      </c>
      <c r="C17" s="461"/>
      <c r="D17" s="462"/>
      <c r="E17" s="47"/>
      <c r="F17" s="34"/>
      <c r="G17" s="48">
        <f>IF(E17="",0,1)</f>
        <v>0</v>
      </c>
      <c r="H17" s="39">
        <v>7</v>
      </c>
    </row>
    <row r="18" spans="1:8" s="40" customFormat="1" ht="15" customHeight="1">
      <c r="A18" s="46">
        <v>2.2000000000000002</v>
      </c>
      <c r="B18" s="460" t="s">
        <v>79</v>
      </c>
      <c r="C18" s="461"/>
      <c r="D18" s="462"/>
      <c r="E18" s="47"/>
      <c r="F18" s="34"/>
      <c r="G18" s="34"/>
      <c r="H18" s="39">
        <v>8</v>
      </c>
    </row>
    <row r="19" spans="1:8" s="40" customFormat="1" ht="15" customHeight="1">
      <c r="A19" s="46">
        <v>2</v>
      </c>
      <c r="B19" s="460" t="s">
        <v>80</v>
      </c>
      <c r="C19" s="461"/>
      <c r="D19" s="462"/>
      <c r="E19" s="50">
        <f>E17+E18</f>
        <v>0</v>
      </c>
      <c r="F19" s="51"/>
      <c r="G19" s="51"/>
      <c r="H19" s="39">
        <v>9</v>
      </c>
    </row>
    <row r="20" spans="1:8" s="40" customFormat="1" ht="15" customHeight="1">
      <c r="A20" s="470"/>
      <c r="B20" s="471"/>
      <c r="C20" s="471"/>
      <c r="D20" s="471"/>
      <c r="E20" s="471"/>
      <c r="F20" s="51"/>
      <c r="G20" s="51"/>
      <c r="H20" s="39">
        <v>10</v>
      </c>
    </row>
    <row r="21" spans="1:8" s="40" customFormat="1" ht="15" customHeight="1">
      <c r="A21" s="46">
        <v>3</v>
      </c>
      <c r="B21" s="460" t="s">
        <v>81</v>
      </c>
      <c r="C21" s="461"/>
      <c r="D21" s="462"/>
      <c r="E21" s="50">
        <f>E15+E19</f>
        <v>0</v>
      </c>
      <c r="F21" s="51"/>
      <c r="G21" s="51"/>
      <c r="H21" s="39">
        <v>11</v>
      </c>
    </row>
    <row r="22" spans="1:8" s="40" customFormat="1" ht="15" customHeight="1">
      <c r="A22" s="470"/>
      <c r="B22" s="471"/>
      <c r="C22" s="471"/>
      <c r="D22" s="471"/>
      <c r="E22" s="471"/>
      <c r="F22" s="51"/>
      <c r="G22" s="51"/>
      <c r="H22" s="39">
        <v>12</v>
      </c>
    </row>
    <row r="23" spans="1:8" s="40" customFormat="1" ht="15" customHeight="1">
      <c r="A23" s="46">
        <v>4</v>
      </c>
      <c r="B23" s="460" t="s">
        <v>82</v>
      </c>
      <c r="C23" s="461"/>
      <c r="D23" s="462"/>
      <c r="E23" s="50">
        <f>E11+E17</f>
        <v>0</v>
      </c>
      <c r="F23" s="51"/>
      <c r="G23" s="51"/>
      <c r="H23" s="39">
        <v>13</v>
      </c>
    </row>
    <row r="24" spans="1:8" s="40" customFormat="1" ht="15" customHeight="1">
      <c r="A24" s="470"/>
      <c r="B24" s="471"/>
      <c r="C24" s="471"/>
      <c r="D24" s="471"/>
      <c r="E24" s="471"/>
      <c r="F24" s="51"/>
      <c r="G24" s="51"/>
      <c r="H24" s="39">
        <v>14</v>
      </c>
    </row>
    <row r="25" spans="1:8" s="40" customFormat="1" ht="15" customHeight="1">
      <c r="A25" s="46">
        <v>5</v>
      </c>
      <c r="B25" s="460" t="s">
        <v>83</v>
      </c>
      <c r="C25" s="461"/>
      <c r="D25" s="462"/>
      <c r="E25" s="47"/>
      <c r="F25" s="34"/>
      <c r="G25" s="48">
        <f>IF(E25="",0,1)</f>
        <v>0</v>
      </c>
      <c r="H25" s="39">
        <v>15</v>
      </c>
    </row>
    <row r="26" spans="1:8" s="40" customFormat="1" ht="15" customHeight="1">
      <c r="A26" s="470"/>
      <c r="B26" s="471"/>
      <c r="C26" s="471"/>
      <c r="D26" s="471"/>
      <c r="E26" s="475"/>
      <c r="F26" s="34"/>
      <c r="G26" s="34"/>
      <c r="H26" s="39">
        <v>16</v>
      </c>
    </row>
    <row r="27" spans="1:8" s="40" customFormat="1" ht="15" customHeight="1">
      <c r="A27" s="46">
        <v>6</v>
      </c>
      <c r="B27" s="460" t="s">
        <v>84</v>
      </c>
      <c r="C27" s="461"/>
      <c r="D27" s="462"/>
      <c r="E27" s="50">
        <f>E21+E25</f>
        <v>0</v>
      </c>
      <c r="F27" s="34"/>
      <c r="G27" s="334"/>
      <c r="H27" s="39">
        <v>17</v>
      </c>
    </row>
    <row r="28" spans="1:8" s="40" customFormat="1" ht="15" customHeight="1">
      <c r="A28" s="470"/>
      <c r="B28" s="471"/>
      <c r="C28" s="471"/>
      <c r="D28" s="471"/>
      <c r="E28" s="475"/>
      <c r="F28" s="34"/>
      <c r="G28" s="34"/>
      <c r="H28" s="39">
        <v>18</v>
      </c>
    </row>
    <row r="29" spans="1:8" s="40" customFormat="1" ht="15" customHeight="1">
      <c r="A29" s="46">
        <v>7.1</v>
      </c>
      <c r="B29" s="472" t="s">
        <v>85</v>
      </c>
      <c r="C29" s="473"/>
      <c r="D29" s="474"/>
      <c r="E29" s="47"/>
      <c r="F29" s="34"/>
      <c r="G29" s="48">
        <f>IF(E29="",0,1)</f>
        <v>0</v>
      </c>
      <c r="H29" s="39">
        <v>19</v>
      </c>
    </row>
    <row r="30" spans="1:8" s="40" customFormat="1" ht="15" customHeight="1">
      <c r="A30" s="46">
        <v>7.2</v>
      </c>
      <c r="B30" s="460" t="s">
        <v>86</v>
      </c>
      <c r="C30" s="461"/>
      <c r="D30" s="462"/>
      <c r="E30" s="47"/>
      <c r="F30" s="34"/>
      <c r="G30" s="48">
        <f>IF(E30="",0,1)</f>
        <v>0</v>
      </c>
      <c r="H30" s="39">
        <v>20</v>
      </c>
    </row>
    <row r="31" spans="1:8" s="40" customFormat="1" ht="15" customHeight="1">
      <c r="A31" s="46">
        <v>7</v>
      </c>
      <c r="B31" s="460" t="s">
        <v>87</v>
      </c>
      <c r="C31" s="461"/>
      <c r="D31" s="462"/>
      <c r="E31" s="50">
        <f>SUM(E29:E30)</f>
        <v>0</v>
      </c>
      <c r="F31" s="34"/>
      <c r="G31" s="34"/>
      <c r="H31" s="39">
        <v>21</v>
      </c>
    </row>
    <row r="32" spans="1:8" s="40" customFormat="1" ht="15" customHeight="1">
      <c r="A32" s="470"/>
      <c r="B32" s="471"/>
      <c r="C32" s="471"/>
      <c r="D32" s="471"/>
      <c r="E32" s="471"/>
      <c r="F32" s="34"/>
      <c r="G32" s="34"/>
      <c r="H32" s="39">
        <v>22</v>
      </c>
    </row>
    <row r="33" spans="1:8" s="40" customFormat="1" ht="15" customHeight="1">
      <c r="A33" s="46">
        <v>8.1</v>
      </c>
      <c r="B33" s="472" t="s">
        <v>88</v>
      </c>
      <c r="C33" s="473"/>
      <c r="D33" s="474"/>
      <c r="E33" s="47"/>
      <c r="F33" s="34"/>
      <c r="G33" s="48">
        <f>IF(E33="",0,1)</f>
        <v>0</v>
      </c>
      <c r="H33" s="39">
        <v>23</v>
      </c>
    </row>
    <row r="34" spans="1:8" s="40" customFormat="1" ht="15" customHeight="1">
      <c r="A34" s="46">
        <v>8.1999999999999993</v>
      </c>
      <c r="B34" s="472" t="s">
        <v>89</v>
      </c>
      <c r="C34" s="473"/>
      <c r="D34" s="474"/>
      <c r="E34" s="47"/>
      <c r="F34" s="34"/>
      <c r="G34" s="48">
        <f>IF(E34="",0,1)</f>
        <v>0</v>
      </c>
      <c r="H34" s="39">
        <v>24</v>
      </c>
    </row>
    <row r="35" spans="1:8" s="40" customFormat="1" ht="15" customHeight="1">
      <c r="A35" s="46">
        <v>8.3000000000000007</v>
      </c>
      <c r="B35" s="472" t="s">
        <v>90</v>
      </c>
      <c r="C35" s="473"/>
      <c r="D35" s="474"/>
      <c r="E35" s="47"/>
      <c r="F35" s="34"/>
      <c r="G35" s="48">
        <f t="shared" ref="G35:G40" si="0">IF(E35="",0,1)</f>
        <v>0</v>
      </c>
      <c r="H35" s="39">
        <v>25</v>
      </c>
    </row>
    <row r="36" spans="1:8" s="40" customFormat="1" ht="15" customHeight="1">
      <c r="A36" s="46">
        <v>8.4</v>
      </c>
      <c r="B36" s="472" t="s">
        <v>91</v>
      </c>
      <c r="C36" s="473"/>
      <c r="D36" s="474"/>
      <c r="E36" s="47"/>
      <c r="F36" s="34"/>
      <c r="G36" s="48">
        <f t="shared" si="0"/>
        <v>0</v>
      </c>
      <c r="H36" s="39">
        <v>26</v>
      </c>
    </row>
    <row r="37" spans="1:8" s="40" customFormat="1" ht="15" customHeight="1">
      <c r="A37" s="46">
        <v>8.5</v>
      </c>
      <c r="B37" s="472" t="s">
        <v>157</v>
      </c>
      <c r="C37" s="473"/>
      <c r="D37" s="474"/>
      <c r="E37" s="47"/>
      <c r="F37" s="34"/>
      <c r="G37" s="48">
        <f t="shared" si="0"/>
        <v>0</v>
      </c>
      <c r="H37" s="39">
        <v>27</v>
      </c>
    </row>
    <row r="38" spans="1:8" s="40" customFormat="1" ht="15" customHeight="1">
      <c r="A38" s="46">
        <v>8.6</v>
      </c>
      <c r="B38" s="472" t="s">
        <v>93</v>
      </c>
      <c r="C38" s="473"/>
      <c r="D38" s="474"/>
      <c r="E38" s="47"/>
      <c r="F38" s="34"/>
      <c r="G38" s="48">
        <f t="shared" si="0"/>
        <v>0</v>
      </c>
      <c r="H38" s="39">
        <v>28</v>
      </c>
    </row>
    <row r="39" spans="1:8" s="40" customFormat="1" ht="15" customHeight="1">
      <c r="A39" s="46">
        <v>8.6999999999999993</v>
      </c>
      <c r="B39" s="472" t="s">
        <v>94</v>
      </c>
      <c r="C39" s="473"/>
      <c r="D39" s="474"/>
      <c r="E39" s="47"/>
      <c r="F39" s="34"/>
      <c r="G39" s="48">
        <f t="shared" si="0"/>
        <v>0</v>
      </c>
      <c r="H39" s="39">
        <v>29</v>
      </c>
    </row>
    <row r="40" spans="1:8" s="40" customFormat="1" ht="15" customHeight="1">
      <c r="A40" s="46">
        <v>8.8000000000000007</v>
      </c>
      <c r="B40" s="472" t="s">
        <v>95</v>
      </c>
      <c r="C40" s="473"/>
      <c r="D40" s="474"/>
      <c r="E40" s="47"/>
      <c r="F40" s="34"/>
      <c r="G40" s="48">
        <f t="shared" si="0"/>
        <v>0</v>
      </c>
      <c r="H40" s="39">
        <v>30</v>
      </c>
    </row>
    <row r="41" spans="1:8" s="40" customFormat="1" ht="15" customHeight="1">
      <c r="A41" s="46">
        <v>8</v>
      </c>
      <c r="B41" s="460" t="s">
        <v>96</v>
      </c>
      <c r="C41" s="461"/>
      <c r="D41" s="462"/>
      <c r="E41" s="50">
        <f>SUM(E33:E40)</f>
        <v>0</v>
      </c>
      <c r="F41" s="34"/>
      <c r="G41" s="34"/>
      <c r="H41" s="39">
        <v>31</v>
      </c>
    </row>
    <row r="42" spans="1:8" s="40" customFormat="1" ht="15" customHeight="1">
      <c r="A42" s="470"/>
      <c r="B42" s="471"/>
      <c r="C42" s="471"/>
      <c r="D42" s="471"/>
      <c r="E42" s="471"/>
      <c r="F42" s="34"/>
      <c r="G42" s="34"/>
      <c r="H42" s="39">
        <v>32</v>
      </c>
    </row>
    <row r="43" spans="1:8" s="40" customFormat="1" ht="15" customHeight="1">
      <c r="A43" s="46">
        <v>9</v>
      </c>
      <c r="B43" s="460" t="s">
        <v>97</v>
      </c>
      <c r="C43" s="461"/>
      <c r="D43" s="462"/>
      <c r="E43" s="50">
        <f>E31+E41</f>
        <v>0</v>
      </c>
      <c r="F43" s="34"/>
      <c r="G43" s="34"/>
      <c r="H43" s="39">
        <v>33</v>
      </c>
    </row>
    <row r="44" spans="1:8" s="40" customFormat="1" ht="15" customHeight="1">
      <c r="A44" s="470"/>
      <c r="B44" s="471"/>
      <c r="C44" s="471"/>
      <c r="D44" s="471"/>
      <c r="E44" s="471"/>
      <c r="F44" s="34"/>
      <c r="G44" s="34"/>
      <c r="H44" s="39">
        <v>34</v>
      </c>
    </row>
    <row r="45" spans="1:8" s="40" customFormat="1" ht="15" customHeight="1">
      <c r="A45" s="46">
        <v>10</v>
      </c>
      <c r="B45" s="460" t="s">
        <v>98</v>
      </c>
      <c r="C45" s="461"/>
      <c r="D45" s="462"/>
      <c r="E45" s="50">
        <f>E29+E33+E34+E35+E36</f>
        <v>0</v>
      </c>
      <c r="F45" s="34"/>
      <c r="G45" s="34"/>
      <c r="H45" s="39">
        <v>35</v>
      </c>
    </row>
    <row r="46" spans="1:8" s="40" customFormat="1" ht="15" customHeight="1">
      <c r="A46" s="470"/>
      <c r="B46" s="471"/>
      <c r="C46" s="471"/>
      <c r="D46" s="471"/>
      <c r="E46" s="471"/>
      <c r="F46" s="34"/>
      <c r="G46" s="34"/>
      <c r="H46" s="39">
        <v>36</v>
      </c>
    </row>
    <row r="47" spans="1:8" s="40" customFormat="1" ht="15" customHeight="1">
      <c r="A47" s="46">
        <v>11.1</v>
      </c>
      <c r="B47" s="460" t="s">
        <v>99</v>
      </c>
      <c r="C47" s="461"/>
      <c r="D47" s="462"/>
      <c r="E47" s="47"/>
      <c r="F47" s="34"/>
      <c r="G47" s="51"/>
      <c r="H47" s="39">
        <v>37</v>
      </c>
    </row>
    <row r="48" spans="1:8" s="40" customFormat="1" ht="15" customHeight="1">
      <c r="A48" s="46">
        <v>11.2</v>
      </c>
      <c r="B48" s="460" t="s">
        <v>100</v>
      </c>
      <c r="C48" s="461"/>
      <c r="D48" s="462"/>
      <c r="E48" s="47"/>
      <c r="F48" s="34"/>
      <c r="G48" s="51"/>
      <c r="H48" s="39">
        <v>38</v>
      </c>
    </row>
    <row r="49" spans="1:8" s="40" customFormat="1" ht="15" customHeight="1">
      <c r="A49" s="46">
        <v>11.3</v>
      </c>
      <c r="B49" s="460" t="s">
        <v>101</v>
      </c>
      <c r="C49" s="461"/>
      <c r="D49" s="462"/>
      <c r="E49" s="47"/>
      <c r="F49" s="34"/>
      <c r="G49" s="48">
        <f t="shared" ref="G49" si="1">IF(E49="",0,1)</f>
        <v>0</v>
      </c>
      <c r="H49" s="39">
        <v>39</v>
      </c>
    </row>
    <row r="50" spans="1:8" s="40" customFormat="1" ht="15" customHeight="1">
      <c r="A50" s="46">
        <v>11.4</v>
      </c>
      <c r="B50" s="460" t="s">
        <v>102</v>
      </c>
      <c r="C50" s="461"/>
      <c r="D50" s="462"/>
      <c r="E50" s="47"/>
      <c r="F50" s="34"/>
      <c r="G50" s="51"/>
      <c r="H50" s="39">
        <v>40</v>
      </c>
    </row>
    <row r="51" spans="1:8" s="40" customFormat="1" ht="15" customHeight="1">
      <c r="A51" s="46">
        <v>11.5</v>
      </c>
      <c r="B51" s="460" t="s">
        <v>103</v>
      </c>
      <c r="C51" s="461"/>
      <c r="D51" s="462"/>
      <c r="E51" s="47"/>
      <c r="F51" s="34"/>
      <c r="G51" s="51"/>
      <c r="H51" s="39">
        <v>41</v>
      </c>
    </row>
    <row r="52" spans="1:8" s="40" customFormat="1" ht="15" customHeight="1">
      <c r="A52" s="46">
        <v>11.6</v>
      </c>
      <c r="B52" s="472" t="s">
        <v>104</v>
      </c>
      <c r="C52" s="473"/>
      <c r="D52" s="474"/>
      <c r="E52" s="47"/>
      <c r="F52" s="34"/>
      <c r="G52" s="51"/>
      <c r="H52" s="39">
        <v>42</v>
      </c>
    </row>
    <row r="53" spans="1:8" s="40" customFormat="1" ht="15" customHeight="1">
      <c r="A53" s="46">
        <v>11.7</v>
      </c>
      <c r="B53" s="460" t="s">
        <v>105</v>
      </c>
      <c r="C53" s="461"/>
      <c r="D53" s="462"/>
      <c r="E53" s="47"/>
      <c r="F53" s="34"/>
      <c r="G53" s="51"/>
      <c r="H53" s="39">
        <v>43</v>
      </c>
    </row>
    <row r="54" spans="1:8" s="40" customFormat="1" ht="15" customHeight="1">
      <c r="A54" s="46">
        <v>11</v>
      </c>
      <c r="B54" s="460" t="s">
        <v>106</v>
      </c>
      <c r="C54" s="461"/>
      <c r="D54" s="462"/>
      <c r="E54" s="50">
        <f>SUM(E47:E53)</f>
        <v>0</v>
      </c>
      <c r="F54" s="34"/>
      <c r="G54" s="34"/>
      <c r="H54" s="39">
        <v>44</v>
      </c>
    </row>
    <row r="55" spans="1:8" s="40" customFormat="1" ht="15" customHeight="1">
      <c r="A55" s="470"/>
      <c r="B55" s="471"/>
      <c r="C55" s="471"/>
      <c r="D55" s="471"/>
      <c r="E55" s="471"/>
      <c r="F55" s="34"/>
      <c r="G55" s="34"/>
      <c r="H55" s="39">
        <v>45</v>
      </c>
    </row>
    <row r="56" spans="1:8" s="40" customFormat="1" ht="15" customHeight="1">
      <c r="A56" s="46">
        <v>12</v>
      </c>
      <c r="B56" s="460" t="s">
        <v>107</v>
      </c>
      <c r="C56" s="461"/>
      <c r="D56" s="462"/>
      <c r="E56" s="50">
        <f>E43+E54</f>
        <v>0</v>
      </c>
      <c r="F56" s="34"/>
      <c r="G56" s="34"/>
      <c r="H56" s="39">
        <v>46</v>
      </c>
    </row>
    <row r="57" spans="1:8" s="40" customFormat="1" ht="15" customHeight="1">
      <c r="A57" s="470"/>
      <c r="B57" s="471"/>
      <c r="C57" s="471"/>
      <c r="D57" s="471"/>
      <c r="E57" s="475"/>
      <c r="F57" s="34"/>
      <c r="G57" s="34"/>
      <c r="H57" s="39">
        <v>47</v>
      </c>
    </row>
    <row r="58" spans="1:8" s="40" customFormat="1" ht="15" customHeight="1">
      <c r="A58" s="46">
        <v>13</v>
      </c>
      <c r="B58" s="460" t="s">
        <v>108</v>
      </c>
      <c r="C58" s="461"/>
      <c r="D58" s="462"/>
      <c r="E58" s="333">
        <f>E27-E56</f>
        <v>0</v>
      </c>
      <c r="F58" s="34"/>
      <c r="G58" s="52">
        <f>IF(OR('Cover Sheet'!C22="Long Term Business",E11="",E17="",E29="",E33="",E34="",E35="",E49=""),0,1)</f>
        <v>0</v>
      </c>
      <c r="H58" s="39">
        <v>48</v>
      </c>
    </row>
    <row r="59" spans="1:8" s="40" customFormat="1" ht="15" customHeight="1">
      <c r="A59" s="470"/>
      <c r="B59" s="471"/>
      <c r="C59" s="471"/>
      <c r="D59" s="471"/>
      <c r="E59" s="471"/>
      <c r="F59" s="34"/>
      <c r="G59" s="34"/>
      <c r="H59" s="39"/>
    </row>
    <row r="60" spans="1:8" s="40" customFormat="1" ht="15" customHeight="1">
      <c r="A60" s="53"/>
      <c r="B60" s="54" t="s">
        <v>109</v>
      </c>
      <c r="C60" s="55"/>
      <c r="D60" s="55"/>
      <c r="E60" s="56"/>
      <c r="F60" s="34"/>
      <c r="G60" s="34"/>
      <c r="H60" s="39"/>
    </row>
    <row r="61" spans="1:8" s="40" customFormat="1" ht="27" customHeight="1">
      <c r="A61" s="57" t="s">
        <v>110</v>
      </c>
      <c r="B61" s="482" t="s">
        <v>111</v>
      </c>
      <c r="C61" s="482"/>
      <c r="D61" s="482"/>
      <c r="E61" s="483"/>
      <c r="F61" s="34"/>
      <c r="G61" s="34"/>
      <c r="H61" s="39"/>
    </row>
    <row r="62" spans="1:8" s="40" customFormat="1" ht="54.6" customHeight="1">
      <c r="A62" s="57" t="s">
        <v>112</v>
      </c>
      <c r="B62" s="482" t="s">
        <v>113</v>
      </c>
      <c r="C62" s="482"/>
      <c r="D62" s="482"/>
      <c r="E62" s="483"/>
      <c r="F62" s="34"/>
      <c r="G62" s="34"/>
      <c r="H62" s="39"/>
    </row>
    <row r="63" spans="1:8" s="40" customFormat="1" ht="27" customHeight="1">
      <c r="A63" s="57" t="s">
        <v>114</v>
      </c>
      <c r="B63" s="482" t="s">
        <v>115</v>
      </c>
      <c r="C63" s="482"/>
      <c r="D63" s="482"/>
      <c r="E63" s="483"/>
      <c r="F63" s="34"/>
      <c r="G63" s="34"/>
      <c r="H63" s="39"/>
    </row>
    <row r="64" spans="1:8" s="40" customFormat="1" ht="9.9499999999999993" customHeight="1">
      <c r="A64" s="58"/>
      <c r="B64" s="59"/>
      <c r="C64" s="59"/>
      <c r="D64" s="59"/>
      <c r="E64" s="59"/>
      <c r="F64" s="34"/>
      <c r="G64" s="34"/>
      <c r="H64" s="39"/>
    </row>
    <row r="65" spans="1:8" s="40" customFormat="1" ht="9.9499999999999993" hidden="1" customHeight="1">
      <c r="A65" s="60"/>
      <c r="B65" s="61"/>
      <c r="C65" s="61"/>
      <c r="D65" s="61"/>
      <c r="E65" s="61"/>
      <c r="F65" s="34"/>
      <c r="G65" s="34"/>
      <c r="H65" s="39"/>
    </row>
    <row r="66" spans="1:8" s="40" customFormat="1" ht="9.9499999999999993" hidden="1" customHeight="1">
      <c r="A66" s="60"/>
      <c r="B66" s="61"/>
      <c r="C66" s="61"/>
      <c r="D66" s="61"/>
      <c r="E66" s="61"/>
      <c r="F66" s="34"/>
      <c r="G66" s="34"/>
      <c r="H66" s="39"/>
    </row>
    <row r="67" spans="1:8" s="40" customFormat="1" ht="9.9499999999999993" hidden="1" customHeight="1">
      <c r="A67" s="62"/>
      <c r="B67" s="63" t="s">
        <v>116</v>
      </c>
      <c r="C67" s="64"/>
      <c r="D67" s="64"/>
      <c r="E67" s="65"/>
      <c r="F67" s="34"/>
      <c r="G67" s="34"/>
      <c r="H67" s="39"/>
    </row>
    <row r="68" spans="1:8" s="40" customFormat="1" ht="9.9499999999999993" hidden="1" customHeight="1">
      <c r="A68" s="66">
        <v>14</v>
      </c>
      <c r="B68" s="476" t="s">
        <v>117</v>
      </c>
      <c r="C68" s="477"/>
      <c r="D68" s="478"/>
      <c r="E68" s="67" t="str">
        <f>IF(OR(E43=0,E21=0),"",E43/E21)</f>
        <v/>
      </c>
      <c r="F68" s="34"/>
      <c r="G68" s="34"/>
      <c r="H68" s="39"/>
    </row>
    <row r="69" spans="1:8" s="40" customFormat="1" ht="9.9499999999999993" hidden="1" customHeight="1">
      <c r="A69" s="66">
        <v>15</v>
      </c>
      <c r="B69" s="476" t="s">
        <v>118</v>
      </c>
      <c r="C69" s="477"/>
      <c r="D69" s="478"/>
      <c r="E69" s="67" t="str">
        <f>IF(OR(E23=0,E45=0),"",E45/E23)</f>
        <v/>
      </c>
      <c r="F69" s="34"/>
      <c r="G69" s="34"/>
      <c r="H69" s="39"/>
    </row>
    <row r="70" spans="1:8" s="40" customFormat="1" ht="9.9499999999999993" hidden="1" customHeight="1">
      <c r="A70" s="66">
        <v>16</v>
      </c>
      <c r="B70" s="476" t="s">
        <v>119</v>
      </c>
      <c r="C70" s="477"/>
      <c r="D70" s="478"/>
      <c r="E70" s="67" t="str">
        <f>IF(OR(E21=0,E56=0),"",E56/E21)</f>
        <v/>
      </c>
      <c r="F70" s="34"/>
      <c r="G70" s="34"/>
      <c r="H70" s="39"/>
    </row>
    <row r="71" spans="1:8" s="40" customFormat="1" ht="9.9499999999999993" hidden="1" customHeight="1">
      <c r="A71" s="66">
        <v>17</v>
      </c>
      <c r="B71" s="476" t="s">
        <v>120</v>
      </c>
      <c r="C71" s="477"/>
      <c r="D71" s="478"/>
      <c r="E71" s="67" t="str">
        <f>IF(OR(E23=0,E45=0,E54=0),"",(E45+E54)/E23)</f>
        <v/>
      </c>
      <c r="F71" s="34"/>
      <c r="G71" s="34"/>
      <c r="H71" s="39"/>
    </row>
    <row r="72" spans="1:8" s="40" customFormat="1" ht="9.9499999999999993" hidden="1" customHeight="1">
      <c r="A72" s="66">
        <v>18</v>
      </c>
      <c r="B72" s="479" t="s">
        <v>121</v>
      </c>
      <c r="C72" s="480"/>
      <c r="D72" s="481"/>
      <c r="E72" s="67" t="str">
        <f>IF(OR(E11="",E54=0),"",E54/E11)</f>
        <v/>
      </c>
      <c r="F72" s="34"/>
      <c r="G72" s="34"/>
      <c r="H72" s="39"/>
    </row>
    <row r="73" spans="1:8" ht="9.9499999999999993" hidden="1" customHeight="1">
      <c r="A73" s="68"/>
      <c r="B73" s="69"/>
      <c r="C73" s="69"/>
      <c r="D73" s="69"/>
      <c r="E73" s="70"/>
      <c r="G73" s="31"/>
    </row>
    <row r="74" spans="1:8" s="28" customFormat="1" ht="9.9499999999999993" hidden="1" customHeight="1">
      <c r="A74" s="71"/>
      <c r="B74" s="31"/>
      <c r="C74" s="31"/>
      <c r="D74" s="31"/>
      <c r="E74" s="31"/>
      <c r="F74" s="31"/>
      <c r="G74" s="31"/>
    </row>
    <row r="75" spans="1:8" s="28" customFormat="1" ht="9.9499999999999993" hidden="1" customHeight="1">
      <c r="A75" s="71"/>
      <c r="B75" s="31"/>
      <c r="C75" s="31"/>
      <c r="D75" s="31"/>
      <c r="E75" s="31"/>
      <c r="F75" s="31"/>
      <c r="G75" s="31"/>
    </row>
    <row r="76" spans="1:8" ht="9.9499999999999993" hidden="1" customHeight="1">
      <c r="A76" s="71"/>
      <c r="B76" s="31"/>
      <c r="C76" s="31"/>
      <c r="D76" s="31"/>
      <c r="E76" s="31"/>
      <c r="G76" s="31"/>
    </row>
    <row r="77" spans="1:8" ht="9.9499999999999993" hidden="1" customHeight="1">
      <c r="A77" s="71"/>
      <c r="B77" s="31"/>
      <c r="C77" s="31"/>
      <c r="D77" s="31"/>
      <c r="E77" s="31"/>
      <c r="G77" s="31"/>
    </row>
    <row r="78" spans="1:8" ht="9.9499999999999993" hidden="1" customHeight="1">
      <c r="A78" s="71"/>
      <c r="B78" s="31"/>
      <c r="C78" s="31"/>
      <c r="D78" s="31"/>
      <c r="E78" s="31"/>
      <c r="G78" s="31"/>
    </row>
  </sheetData>
  <sheetProtection algorithmName="SHA-512" hashValue="mxHCt5PxtsJ8t2XK5kQ9fdoNupLTcHv6/YKUGt1KzAIjOuSISen+91kZPMzTR3PeLCljMnyQmOLjCqKKD85CCg==" saltValue="h3r/hhvi5PGYwQVRmSy49A==" spinCount="100000" sheet="1" objects="1" scenarios="1"/>
  <mergeCells count="62">
    <mergeCell ref="B71:D71"/>
    <mergeCell ref="B72:D72"/>
    <mergeCell ref="B61:E61"/>
    <mergeCell ref="B62:E62"/>
    <mergeCell ref="B63:E63"/>
    <mergeCell ref="B68:D68"/>
    <mergeCell ref="B69:D69"/>
    <mergeCell ref="B70:D70"/>
    <mergeCell ref="A59:E59"/>
    <mergeCell ref="B48:D48"/>
    <mergeCell ref="B49:D49"/>
    <mergeCell ref="B50:D50"/>
    <mergeCell ref="B51:D51"/>
    <mergeCell ref="B52:D52"/>
    <mergeCell ref="B53:D53"/>
    <mergeCell ref="B54:D54"/>
    <mergeCell ref="A55:E55"/>
    <mergeCell ref="B56:D56"/>
    <mergeCell ref="A57:E57"/>
    <mergeCell ref="B58:D58"/>
    <mergeCell ref="B47:D47"/>
    <mergeCell ref="B36:D36"/>
    <mergeCell ref="B37:D37"/>
    <mergeCell ref="B38:D38"/>
    <mergeCell ref="B39:D39"/>
    <mergeCell ref="B40:D40"/>
    <mergeCell ref="B41:D41"/>
    <mergeCell ref="A42:E42"/>
    <mergeCell ref="B43:D43"/>
    <mergeCell ref="A44:E44"/>
    <mergeCell ref="B45:D45"/>
    <mergeCell ref="A46:E46"/>
    <mergeCell ref="B35:D35"/>
    <mergeCell ref="A24:E24"/>
    <mergeCell ref="B25:D25"/>
    <mergeCell ref="A26:E26"/>
    <mergeCell ref="B27:D27"/>
    <mergeCell ref="A28:E28"/>
    <mergeCell ref="B29:D29"/>
    <mergeCell ref="B30:D30"/>
    <mergeCell ref="B31:D31"/>
    <mergeCell ref="A32:E32"/>
    <mergeCell ref="B33:D33"/>
    <mergeCell ref="B34:D34"/>
    <mergeCell ref="B23:D23"/>
    <mergeCell ref="B12:D12"/>
    <mergeCell ref="B13:D13"/>
    <mergeCell ref="B14:D14"/>
    <mergeCell ref="B15:D15"/>
    <mergeCell ref="A16:E16"/>
    <mergeCell ref="B17:D17"/>
    <mergeCell ref="B18:D18"/>
    <mergeCell ref="B19:D19"/>
    <mergeCell ref="A20:E20"/>
    <mergeCell ref="B21:D21"/>
    <mergeCell ref="A22:E22"/>
    <mergeCell ref="B11:D11"/>
    <mergeCell ref="C1:E1"/>
    <mergeCell ref="C2:E2"/>
    <mergeCell ref="C4:E4"/>
    <mergeCell ref="C5:E5"/>
    <mergeCell ref="A7:E7"/>
  </mergeCells>
  <conditionalFormatting sqref="E58">
    <cfRule type="expression" dxfId="6" priority="2">
      <formula>$G$58=0</formula>
    </cfRule>
  </conditionalFormatting>
  <conditionalFormatting sqref="E11">
    <cfRule type="expression" priority="1">
      <formula>$G$58=0</formula>
    </cfRule>
  </conditionalFormatting>
  <dataValidations disablePrompts="1" count="1">
    <dataValidation type="decimal" allowBlank="1" showInputMessage="1" showErrorMessage="1" error="Please input a numerical value." sqref="E11:E14 E47:E53 E25 E29:E30 E33:E40 E17:E18">
      <formula1>-1E+26</formula1>
      <formula2>1E+30</formula2>
    </dataValidation>
  </dataValidations>
  <pageMargins left="0.70866141732283472" right="0.70866141732283472" top="0.55118110236220474" bottom="0.55118110236220474" header="0.31496062992125984" footer="0.31496062992125984"/>
  <pageSetup paperSize="9" scale="81" orientation="portrait" r:id="rId1"/>
  <extLst>
    <ext xmlns:x14="http://schemas.microsoft.com/office/spreadsheetml/2009/9/main" uri="{78C0D931-6437-407d-A8EE-F0AAD7539E65}">
      <x14:conditionalFormattings>
        <x14:conditionalFormatting xmlns:xm="http://schemas.microsoft.com/office/excel/2006/main">
          <x14:cfRule type="iconSet" priority="7" id="{1D3F086E-2F7D-4A6E-BA50-59EF5457B4DE}">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G29</xm:sqref>
        </x14:conditionalFormatting>
        <x14:conditionalFormatting xmlns:xm="http://schemas.microsoft.com/office/excel/2006/main">
          <x14:cfRule type="iconSet" priority="6" id="{E56BD6B6-EF64-4A55-9609-478F001FEBAC}">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G30</xm:sqref>
        </x14:conditionalFormatting>
        <x14:conditionalFormatting xmlns:xm="http://schemas.microsoft.com/office/excel/2006/main">
          <x14:cfRule type="iconSet" priority="5" id="{1BC3EDC2-0C99-4698-8EBE-A95D6D22297A}">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G25</xm:sqref>
        </x14:conditionalFormatting>
        <x14:conditionalFormatting xmlns:xm="http://schemas.microsoft.com/office/excel/2006/main">
          <x14:cfRule type="iconSet" priority="4" id="{4BF38AD3-0429-4ED1-8660-1EFD9FBAB6EA}">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G11</xm:sqref>
        </x14:conditionalFormatting>
        <x14:conditionalFormatting xmlns:xm="http://schemas.microsoft.com/office/excel/2006/main">
          <x14:cfRule type="iconSet" priority="3" id="{41AC0BA4-92D9-4442-B63B-BE7FFAF7446E}">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G17</xm:sqref>
        </x14:conditionalFormatting>
        <x14:conditionalFormatting xmlns:xm="http://schemas.microsoft.com/office/excel/2006/main">
          <x14:cfRule type="iconSet" priority="8" id="{07135853-C8A2-4269-95C8-64F6BD11CE1E}">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G49</xm:sqref>
        </x14:conditionalFormatting>
        <x14:conditionalFormatting xmlns:xm="http://schemas.microsoft.com/office/excel/2006/main">
          <x14:cfRule type="iconSet" priority="9" id="{5D4BF463-AD0E-451B-8B7F-D1FAD9B4F6B7}">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G33:G40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E37"/>
  <sheetViews>
    <sheetView zoomScale="85" zoomScaleNormal="85" workbookViewId="0">
      <selection activeCell="H1" sqref="H1:H1048576"/>
    </sheetView>
  </sheetViews>
  <sheetFormatPr defaultRowHeight="15"/>
  <cols>
    <col min="4" max="4" width="10.7109375" bestFit="1" customWidth="1"/>
    <col min="7" max="7" width="9.140625" style="302"/>
    <col min="8" max="8" width="9.140625" style="354"/>
    <col min="9" max="31" width="9.140625" style="302"/>
  </cols>
  <sheetData>
    <row r="1" spans="1:8">
      <c r="A1" s="322" t="s">
        <v>178</v>
      </c>
      <c r="B1" s="325" t="s">
        <v>179</v>
      </c>
      <c r="C1" s="322" t="s">
        <v>180</v>
      </c>
      <c r="D1" s="326" t="s">
        <v>181</v>
      </c>
      <c r="E1" s="324" t="s">
        <v>182</v>
      </c>
      <c r="F1" s="324" t="s">
        <v>183</v>
      </c>
      <c r="H1" s="354" t="s">
        <v>320</v>
      </c>
    </row>
    <row r="2" spans="1:8">
      <c r="A2" t="s">
        <v>250</v>
      </c>
      <c r="B2" s="327" t="s">
        <v>184</v>
      </c>
      <c r="C2">
        <f>'Cover Sheet'!$C$17</f>
        <v>0</v>
      </c>
      <c r="D2" s="299">
        <f>'Cover Sheet'!$C$26</f>
        <v>0</v>
      </c>
      <c r="E2">
        <v>1</v>
      </c>
      <c r="F2">
        <f ca="1">OFFSET(ANST05!$A$10,H2,4)</f>
        <v>0</v>
      </c>
      <c r="H2" s="354">
        <v>1</v>
      </c>
    </row>
    <row r="3" spans="1:8">
      <c r="A3" t="s">
        <v>250</v>
      </c>
      <c r="B3" s="327" t="s">
        <v>185</v>
      </c>
      <c r="C3">
        <f>'Cover Sheet'!$C$17</f>
        <v>0</v>
      </c>
      <c r="D3" s="299">
        <f>'Cover Sheet'!$C$26</f>
        <v>0</v>
      </c>
      <c r="E3">
        <v>1</v>
      </c>
      <c r="F3">
        <f ca="1">OFFSET(ANST05!$A$10,H3,4)</f>
        <v>0</v>
      </c>
      <c r="H3" s="354">
        <v>2</v>
      </c>
    </row>
    <row r="4" spans="1:8">
      <c r="A4" t="s">
        <v>250</v>
      </c>
      <c r="B4" s="327" t="s">
        <v>186</v>
      </c>
      <c r="C4">
        <f>'Cover Sheet'!$C$17</f>
        <v>0</v>
      </c>
      <c r="D4" s="299">
        <f>'Cover Sheet'!$C$26</f>
        <v>0</v>
      </c>
      <c r="E4">
        <v>1</v>
      </c>
      <c r="F4">
        <f ca="1">OFFSET(ANST05!$A$10,H4,4)</f>
        <v>0</v>
      </c>
      <c r="H4" s="354">
        <v>3</v>
      </c>
    </row>
    <row r="5" spans="1:8">
      <c r="A5" t="s">
        <v>250</v>
      </c>
      <c r="B5" s="327" t="s">
        <v>187</v>
      </c>
      <c r="C5">
        <f>'Cover Sheet'!$C$17</f>
        <v>0</v>
      </c>
      <c r="D5" s="299">
        <f>'Cover Sheet'!$C$26</f>
        <v>0</v>
      </c>
      <c r="E5">
        <v>1</v>
      </c>
      <c r="F5">
        <f ca="1">OFFSET(ANST05!$A$10,H5,4)</f>
        <v>0</v>
      </c>
      <c r="H5" s="354">
        <v>4</v>
      </c>
    </row>
    <row r="6" spans="1:8">
      <c r="A6" t="s">
        <v>250</v>
      </c>
      <c r="B6" s="327" t="s">
        <v>242</v>
      </c>
      <c r="C6">
        <f>'Cover Sheet'!$C$17</f>
        <v>0</v>
      </c>
      <c r="D6" s="299">
        <f>'Cover Sheet'!$C$26</f>
        <v>0</v>
      </c>
      <c r="E6">
        <v>1</v>
      </c>
      <c r="F6">
        <f ca="1">OFFSET(ANST05!$A$10,H6,4)</f>
        <v>0</v>
      </c>
      <c r="H6" s="354">
        <v>5</v>
      </c>
    </row>
    <row r="7" spans="1:8">
      <c r="A7" t="s">
        <v>250</v>
      </c>
      <c r="B7" s="327" t="s">
        <v>188</v>
      </c>
      <c r="C7">
        <f>'Cover Sheet'!$C$17</f>
        <v>0</v>
      </c>
      <c r="D7" s="299">
        <f>'Cover Sheet'!$C$26</f>
        <v>0</v>
      </c>
      <c r="E7">
        <v>1</v>
      </c>
      <c r="F7">
        <f ca="1">OFFSET(ANST05!$A$10,H7,4)</f>
        <v>0</v>
      </c>
      <c r="H7" s="354">
        <v>7</v>
      </c>
    </row>
    <row r="8" spans="1:8">
      <c r="A8" t="s">
        <v>250</v>
      </c>
      <c r="B8" s="327" t="s">
        <v>189</v>
      </c>
      <c r="C8">
        <f>'Cover Sheet'!$C$17</f>
        <v>0</v>
      </c>
      <c r="D8" s="299">
        <f>'Cover Sheet'!$C$26</f>
        <v>0</v>
      </c>
      <c r="E8">
        <v>1</v>
      </c>
      <c r="F8">
        <f ca="1">OFFSET(ANST05!$A$10,H8,4)</f>
        <v>0</v>
      </c>
      <c r="H8" s="354">
        <v>8</v>
      </c>
    </row>
    <row r="9" spans="1:8">
      <c r="A9" t="s">
        <v>250</v>
      </c>
      <c r="B9" s="327" t="s">
        <v>190</v>
      </c>
      <c r="C9">
        <f>'Cover Sheet'!$C$17</f>
        <v>0</v>
      </c>
      <c r="D9" s="299">
        <f>'Cover Sheet'!$C$26</f>
        <v>0</v>
      </c>
      <c r="E9">
        <v>1</v>
      </c>
      <c r="F9">
        <f ca="1">OFFSET(ANST05!$A$10,H9,4)</f>
        <v>0</v>
      </c>
      <c r="H9" s="354">
        <v>9</v>
      </c>
    </row>
    <row r="10" spans="1:8">
      <c r="A10" t="s">
        <v>250</v>
      </c>
      <c r="B10" s="328" t="s">
        <v>261</v>
      </c>
      <c r="C10">
        <f>'Cover Sheet'!$C$17</f>
        <v>0</v>
      </c>
      <c r="D10" s="299">
        <f>'Cover Sheet'!$C$26</f>
        <v>0</v>
      </c>
      <c r="E10">
        <v>1</v>
      </c>
      <c r="F10">
        <f ca="1">OFFSET(ANST05!$A$10,H10,4)</f>
        <v>0</v>
      </c>
      <c r="H10" s="354">
        <v>11</v>
      </c>
    </row>
    <row r="11" spans="1:8">
      <c r="A11" t="s">
        <v>250</v>
      </c>
      <c r="B11" s="328" t="s">
        <v>286</v>
      </c>
      <c r="C11">
        <f>'Cover Sheet'!$C$17</f>
        <v>0</v>
      </c>
      <c r="D11" s="299">
        <f>'Cover Sheet'!$C$26</f>
        <v>0</v>
      </c>
      <c r="E11">
        <v>1</v>
      </c>
      <c r="F11">
        <f ca="1">OFFSET(ANST05!$A$10,H11,4)</f>
        <v>0</v>
      </c>
      <c r="H11" s="354">
        <v>13</v>
      </c>
    </row>
    <row r="12" spans="1:8">
      <c r="A12" t="s">
        <v>250</v>
      </c>
      <c r="B12" s="328" t="s">
        <v>287</v>
      </c>
      <c r="C12">
        <f>'Cover Sheet'!$C$17</f>
        <v>0</v>
      </c>
      <c r="D12" s="299">
        <f>'Cover Sheet'!$C$26</f>
        <v>0</v>
      </c>
      <c r="E12">
        <v>1</v>
      </c>
      <c r="F12">
        <f ca="1">OFFSET(ANST05!$A$10,H12,4)</f>
        <v>0</v>
      </c>
      <c r="H12" s="354">
        <v>15</v>
      </c>
    </row>
    <row r="13" spans="1:8">
      <c r="A13" t="s">
        <v>250</v>
      </c>
      <c r="B13" s="328" t="s">
        <v>288</v>
      </c>
      <c r="C13">
        <f>'Cover Sheet'!$C$17</f>
        <v>0</v>
      </c>
      <c r="D13" s="299">
        <f>'Cover Sheet'!$C$26</f>
        <v>0</v>
      </c>
      <c r="E13">
        <v>1</v>
      </c>
      <c r="F13">
        <f ca="1">OFFSET(ANST05!$A$10,H13,4)</f>
        <v>0</v>
      </c>
      <c r="H13" s="354">
        <v>17</v>
      </c>
    </row>
    <row r="14" spans="1:8">
      <c r="A14" t="s">
        <v>250</v>
      </c>
      <c r="B14" s="327" t="s">
        <v>208</v>
      </c>
      <c r="C14">
        <f>'Cover Sheet'!$C$17</f>
        <v>0</v>
      </c>
      <c r="D14" s="299">
        <f>'Cover Sheet'!$C$26</f>
        <v>0</v>
      </c>
      <c r="E14">
        <v>1</v>
      </c>
      <c r="F14">
        <f ca="1">OFFSET(ANST05!$A$10,H14,4)</f>
        <v>0</v>
      </c>
      <c r="H14" s="354">
        <v>19</v>
      </c>
    </row>
    <row r="15" spans="1:8">
      <c r="A15" t="s">
        <v>250</v>
      </c>
      <c r="B15" s="327" t="s">
        <v>209</v>
      </c>
      <c r="C15">
        <f>'Cover Sheet'!$C$17</f>
        <v>0</v>
      </c>
      <c r="D15" s="299">
        <f>'Cover Sheet'!$C$26</f>
        <v>0</v>
      </c>
      <c r="E15">
        <v>1</v>
      </c>
      <c r="F15">
        <f ca="1">OFFSET(ANST05!$A$10,H15,4)</f>
        <v>0</v>
      </c>
      <c r="H15" s="354">
        <v>20</v>
      </c>
    </row>
    <row r="16" spans="1:8">
      <c r="A16" t="s">
        <v>250</v>
      </c>
      <c r="B16" s="327" t="s">
        <v>210</v>
      </c>
      <c r="C16">
        <f>'Cover Sheet'!$C$17</f>
        <v>0</v>
      </c>
      <c r="D16" s="299">
        <f>'Cover Sheet'!$C$26</f>
        <v>0</v>
      </c>
      <c r="E16">
        <v>1</v>
      </c>
      <c r="F16">
        <f ca="1">OFFSET(ANST05!$A$10,H16,4)</f>
        <v>0</v>
      </c>
      <c r="H16" s="354">
        <v>21</v>
      </c>
    </row>
    <row r="17" spans="1:8">
      <c r="A17" t="s">
        <v>250</v>
      </c>
      <c r="B17" s="327" t="s">
        <v>212</v>
      </c>
      <c r="C17">
        <f>'Cover Sheet'!$C$17</f>
        <v>0</v>
      </c>
      <c r="D17" s="299">
        <f>'Cover Sheet'!$C$26</f>
        <v>0</v>
      </c>
      <c r="E17">
        <v>1</v>
      </c>
      <c r="F17">
        <f ca="1">OFFSET(ANST05!$A$10,H17,4)</f>
        <v>0</v>
      </c>
      <c r="H17" s="354">
        <v>23</v>
      </c>
    </row>
    <row r="18" spans="1:8">
      <c r="A18" t="s">
        <v>250</v>
      </c>
      <c r="B18" s="327" t="s">
        <v>213</v>
      </c>
      <c r="C18">
        <f>'Cover Sheet'!$C$17</f>
        <v>0</v>
      </c>
      <c r="D18" s="299">
        <f>'Cover Sheet'!$C$26</f>
        <v>0</v>
      </c>
      <c r="E18">
        <v>1</v>
      </c>
      <c r="F18">
        <f ca="1">OFFSET(ANST05!$A$10,H18,4)</f>
        <v>0</v>
      </c>
      <c r="H18" s="354">
        <v>24</v>
      </c>
    </row>
    <row r="19" spans="1:8">
      <c r="A19" t="s">
        <v>250</v>
      </c>
      <c r="B19" s="327" t="s">
        <v>214</v>
      </c>
      <c r="C19">
        <f>'Cover Sheet'!$C$17</f>
        <v>0</v>
      </c>
      <c r="D19" s="299">
        <f>'Cover Sheet'!$C$26</f>
        <v>0</v>
      </c>
      <c r="E19">
        <v>1</v>
      </c>
      <c r="F19">
        <f ca="1">OFFSET(ANST05!$A$10,H19,4)</f>
        <v>0</v>
      </c>
      <c r="H19" s="354">
        <v>25</v>
      </c>
    </row>
    <row r="20" spans="1:8">
      <c r="A20" t="s">
        <v>250</v>
      </c>
      <c r="B20" s="327" t="s">
        <v>215</v>
      </c>
      <c r="C20">
        <f>'Cover Sheet'!$C$17</f>
        <v>0</v>
      </c>
      <c r="D20" s="299">
        <f>'Cover Sheet'!$C$26</f>
        <v>0</v>
      </c>
      <c r="E20">
        <v>1</v>
      </c>
      <c r="F20">
        <f ca="1">OFFSET(ANST05!$A$10,H20,4)</f>
        <v>0</v>
      </c>
      <c r="H20" s="354">
        <v>26</v>
      </c>
    </row>
    <row r="21" spans="1:8">
      <c r="A21" t="s">
        <v>250</v>
      </c>
      <c r="B21" s="327" t="s">
        <v>257</v>
      </c>
      <c r="C21">
        <f>'Cover Sheet'!$C$17</f>
        <v>0</v>
      </c>
      <c r="D21" s="299">
        <f>'Cover Sheet'!$C$26</f>
        <v>0</v>
      </c>
      <c r="E21">
        <v>1</v>
      </c>
      <c r="F21">
        <f ca="1">OFFSET(ANST05!$A$10,H21,4)</f>
        <v>0</v>
      </c>
      <c r="H21" s="354">
        <v>27</v>
      </c>
    </row>
    <row r="22" spans="1:8">
      <c r="A22" t="s">
        <v>250</v>
      </c>
      <c r="B22" s="327" t="s">
        <v>321</v>
      </c>
      <c r="C22">
        <f>'Cover Sheet'!$C$17</f>
        <v>0</v>
      </c>
      <c r="D22" s="299">
        <f>'Cover Sheet'!$C$26</f>
        <v>0</v>
      </c>
      <c r="E22">
        <v>1</v>
      </c>
      <c r="F22">
        <f ca="1">OFFSET(ANST05!$A$10,H22,4)</f>
        <v>0</v>
      </c>
      <c r="H22" s="354">
        <v>28</v>
      </c>
    </row>
    <row r="23" spans="1:8">
      <c r="A23" t="s">
        <v>250</v>
      </c>
      <c r="B23" s="327" t="s">
        <v>322</v>
      </c>
      <c r="C23">
        <f>'Cover Sheet'!$C$17</f>
        <v>0</v>
      </c>
      <c r="D23" s="299">
        <f>'Cover Sheet'!$C$26</f>
        <v>0</v>
      </c>
      <c r="E23">
        <v>1</v>
      </c>
      <c r="F23">
        <f ca="1">OFFSET(ANST05!$A$10,H23,4)</f>
        <v>0</v>
      </c>
      <c r="H23" s="354">
        <v>29</v>
      </c>
    </row>
    <row r="24" spans="1:8">
      <c r="A24" t="s">
        <v>250</v>
      </c>
      <c r="B24" s="327" t="s">
        <v>323</v>
      </c>
      <c r="C24">
        <f>'Cover Sheet'!$C$17</f>
        <v>0</v>
      </c>
      <c r="D24" s="299">
        <f>'Cover Sheet'!$C$26</f>
        <v>0</v>
      </c>
      <c r="E24">
        <v>1</v>
      </c>
      <c r="F24">
        <f ca="1">OFFSET(ANST05!$A$10,H24,4)</f>
        <v>0</v>
      </c>
      <c r="H24" s="354">
        <v>30</v>
      </c>
    </row>
    <row r="25" spans="1:8">
      <c r="A25" t="s">
        <v>250</v>
      </c>
      <c r="B25" s="327" t="s">
        <v>324</v>
      </c>
      <c r="C25">
        <f>'Cover Sheet'!$C$17</f>
        <v>0</v>
      </c>
      <c r="D25" s="299">
        <f>'Cover Sheet'!$C$26</f>
        <v>0</v>
      </c>
      <c r="E25">
        <v>1</v>
      </c>
      <c r="F25">
        <f ca="1">OFFSET(ANST05!$A$10,H25,4)</f>
        <v>0</v>
      </c>
      <c r="H25" s="354">
        <v>31</v>
      </c>
    </row>
    <row r="26" spans="1:8">
      <c r="A26" t="s">
        <v>250</v>
      </c>
      <c r="B26" s="328" t="s">
        <v>291</v>
      </c>
      <c r="C26">
        <f>'Cover Sheet'!$C$17</f>
        <v>0</v>
      </c>
      <c r="D26" s="299">
        <f>'Cover Sheet'!$C$26</f>
        <v>0</v>
      </c>
      <c r="E26">
        <v>1</v>
      </c>
      <c r="F26">
        <f ca="1">OFFSET(ANST05!$A$10,H26,4)</f>
        <v>0</v>
      </c>
      <c r="H26" s="354">
        <v>33</v>
      </c>
    </row>
    <row r="27" spans="1:8">
      <c r="A27" t="s">
        <v>250</v>
      </c>
      <c r="B27" s="327">
        <v>10</v>
      </c>
      <c r="C27">
        <f>'Cover Sheet'!$C$17</f>
        <v>0</v>
      </c>
      <c r="D27" s="299">
        <f>'Cover Sheet'!$C$26</f>
        <v>0</v>
      </c>
      <c r="E27">
        <v>1</v>
      </c>
      <c r="F27">
        <f ca="1">OFFSET(ANST05!$A$10,H27,4)</f>
        <v>0</v>
      </c>
      <c r="H27" s="354">
        <v>35</v>
      </c>
    </row>
    <row r="28" spans="1:8">
      <c r="A28" t="s">
        <v>250</v>
      </c>
      <c r="B28" s="327" t="s">
        <v>271</v>
      </c>
      <c r="C28">
        <f>'Cover Sheet'!$C$17</f>
        <v>0</v>
      </c>
      <c r="D28" s="299">
        <f>'Cover Sheet'!$C$26</f>
        <v>0</v>
      </c>
      <c r="E28">
        <v>1</v>
      </c>
      <c r="F28">
        <f ca="1">OFFSET(ANST05!$A$10,H28,4)</f>
        <v>0</v>
      </c>
      <c r="H28" s="354">
        <v>37</v>
      </c>
    </row>
    <row r="29" spans="1:8">
      <c r="A29" t="s">
        <v>250</v>
      </c>
      <c r="B29" s="327" t="s">
        <v>272</v>
      </c>
      <c r="C29">
        <f>'Cover Sheet'!$C$17</f>
        <v>0</v>
      </c>
      <c r="D29" s="299">
        <f>'Cover Sheet'!$C$26</f>
        <v>0</v>
      </c>
      <c r="E29">
        <v>1</v>
      </c>
      <c r="F29">
        <f ca="1">OFFSET(ANST05!$A$10,H29,4)</f>
        <v>0</v>
      </c>
      <c r="H29" s="354">
        <v>38</v>
      </c>
    </row>
    <row r="30" spans="1:8">
      <c r="A30" t="s">
        <v>250</v>
      </c>
      <c r="B30" s="327" t="s">
        <v>273</v>
      </c>
      <c r="C30">
        <f>'Cover Sheet'!$C$17</f>
        <v>0</v>
      </c>
      <c r="D30" s="299">
        <f>'Cover Sheet'!$C$26</f>
        <v>0</v>
      </c>
      <c r="E30">
        <v>1</v>
      </c>
      <c r="F30">
        <f ca="1">OFFSET(ANST05!$A$10,H30,4)</f>
        <v>0</v>
      </c>
      <c r="H30" s="354">
        <v>39</v>
      </c>
    </row>
    <row r="31" spans="1:8">
      <c r="A31" t="s">
        <v>250</v>
      </c>
      <c r="B31" s="327" t="s">
        <v>274</v>
      </c>
      <c r="C31">
        <f>'Cover Sheet'!$C$17</f>
        <v>0</v>
      </c>
      <c r="D31" s="299">
        <f>'Cover Sheet'!$C$26</f>
        <v>0</v>
      </c>
      <c r="E31">
        <v>1</v>
      </c>
      <c r="F31">
        <f ca="1">OFFSET(ANST05!$A$10,H31,4)</f>
        <v>0</v>
      </c>
      <c r="H31" s="354">
        <v>40</v>
      </c>
    </row>
    <row r="32" spans="1:8">
      <c r="A32" t="s">
        <v>250</v>
      </c>
      <c r="B32" s="327" t="s">
        <v>275</v>
      </c>
      <c r="C32">
        <f>'Cover Sheet'!$C$17</f>
        <v>0</v>
      </c>
      <c r="D32" s="299">
        <f>'Cover Sheet'!$C$26</f>
        <v>0</v>
      </c>
      <c r="E32">
        <v>1</v>
      </c>
      <c r="F32">
        <f ca="1">OFFSET(ANST05!$A$10,H32,4)</f>
        <v>0</v>
      </c>
      <c r="H32" s="354">
        <v>41</v>
      </c>
    </row>
    <row r="33" spans="1:8">
      <c r="A33" t="s">
        <v>250</v>
      </c>
      <c r="B33" s="327" t="s">
        <v>325</v>
      </c>
      <c r="C33">
        <f>'Cover Sheet'!$C$17</f>
        <v>0</v>
      </c>
      <c r="D33" s="299">
        <f>'Cover Sheet'!$C$26</f>
        <v>0</v>
      </c>
      <c r="E33">
        <v>1</v>
      </c>
      <c r="F33">
        <f ca="1">OFFSET(ANST05!$A$10,H33,4)</f>
        <v>0</v>
      </c>
      <c r="H33" s="354">
        <v>42</v>
      </c>
    </row>
    <row r="34" spans="1:8">
      <c r="A34" t="s">
        <v>250</v>
      </c>
      <c r="B34" s="327" t="s">
        <v>326</v>
      </c>
      <c r="C34">
        <f>'Cover Sheet'!$C$17</f>
        <v>0</v>
      </c>
      <c r="D34" s="299">
        <f>'Cover Sheet'!$C$26</f>
        <v>0</v>
      </c>
      <c r="E34">
        <v>1</v>
      </c>
      <c r="F34">
        <f ca="1">OFFSET(ANST05!$A$10,H34,4)</f>
        <v>0</v>
      </c>
      <c r="H34" s="354">
        <v>43</v>
      </c>
    </row>
    <row r="35" spans="1:8">
      <c r="A35" t="s">
        <v>250</v>
      </c>
      <c r="B35" s="327" t="s">
        <v>327</v>
      </c>
      <c r="C35">
        <f>'Cover Sheet'!$C$17</f>
        <v>0</v>
      </c>
      <c r="D35" s="299">
        <f>'Cover Sheet'!$C$26</f>
        <v>0</v>
      </c>
      <c r="E35">
        <v>1</v>
      </c>
      <c r="F35">
        <f ca="1">OFFSET(ANST05!$A$10,H35,4)</f>
        <v>0</v>
      </c>
      <c r="H35" s="354">
        <v>44</v>
      </c>
    </row>
    <row r="36" spans="1:8">
      <c r="A36" t="s">
        <v>250</v>
      </c>
      <c r="B36" s="327">
        <v>12</v>
      </c>
      <c r="C36">
        <f>'Cover Sheet'!$C$17</f>
        <v>0</v>
      </c>
      <c r="D36" s="299">
        <f>'Cover Sheet'!$C$26</f>
        <v>0</v>
      </c>
      <c r="E36">
        <v>1</v>
      </c>
      <c r="F36">
        <f ca="1">OFFSET(ANST05!$A$10,H36,4)</f>
        <v>0</v>
      </c>
      <c r="H36" s="354">
        <v>46</v>
      </c>
    </row>
    <row r="37" spans="1:8">
      <c r="A37" t="s">
        <v>250</v>
      </c>
      <c r="B37" s="327">
        <v>13</v>
      </c>
      <c r="C37">
        <f>'Cover Sheet'!$C$17</f>
        <v>0</v>
      </c>
      <c r="D37" s="299">
        <f>'Cover Sheet'!$C$26</f>
        <v>0</v>
      </c>
      <c r="E37">
        <v>1</v>
      </c>
      <c r="F37">
        <f ca="1">OFFSET(ANST05!$A$10,H37,4)</f>
        <v>0</v>
      </c>
      <c r="H37" s="354">
        <v>48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61"/>
  <sheetViews>
    <sheetView topLeftCell="A37" zoomScaleNormal="100" workbookViewId="0">
      <selection activeCell="B48" sqref="B48"/>
    </sheetView>
  </sheetViews>
  <sheetFormatPr defaultColWidth="0" defaultRowHeight="12.75" zeroHeight="1"/>
  <cols>
    <col min="1" max="1" width="79.7109375" style="76" bestFit="1" customWidth="1"/>
    <col min="2" max="2" width="18.28515625" style="76" customWidth="1"/>
    <col min="3" max="3" width="9.140625" style="348" customWidth="1"/>
    <col min="4" max="5" width="0" style="76" hidden="1" customWidth="1"/>
    <col min="6" max="16384" width="9.140625" style="76" hidden="1"/>
  </cols>
  <sheetData>
    <row r="1" spans="1:5"/>
    <row r="2" spans="1:5">
      <c r="A2" s="484" t="s">
        <v>122</v>
      </c>
      <c r="B2" s="484"/>
      <c r="C2" s="347"/>
      <c r="D2" s="75"/>
      <c r="E2" s="75"/>
    </row>
    <row r="3" spans="1:5"/>
    <row r="4" spans="1:5">
      <c r="A4" s="77" t="s">
        <v>123</v>
      </c>
      <c r="B4" s="78" t="s">
        <v>70</v>
      </c>
    </row>
    <row r="5" spans="1:5">
      <c r="A5" s="79" t="s">
        <v>72</v>
      </c>
      <c r="B5" s="78" t="s">
        <v>124</v>
      </c>
    </row>
    <row r="6" spans="1:5">
      <c r="A6" s="80" t="s">
        <v>73</v>
      </c>
      <c r="B6" s="81">
        <f>IF('Cover Sheet'!$C$29="",0,ANST05!E11/'Cover Sheet'!$C$29)</f>
        <v>0</v>
      </c>
      <c r="C6" s="348">
        <v>1</v>
      </c>
    </row>
    <row r="7" spans="1:5">
      <c r="A7" s="82" t="s">
        <v>74</v>
      </c>
      <c r="B7" s="81">
        <f>IF('Cover Sheet'!$C$29="",0,ANST05!E12/'Cover Sheet'!$C$29)</f>
        <v>0</v>
      </c>
      <c r="C7" s="348">
        <v>2</v>
      </c>
    </row>
    <row r="8" spans="1:5">
      <c r="A8" s="83" t="s">
        <v>75</v>
      </c>
      <c r="B8" s="81">
        <f>IF('Cover Sheet'!$C$29="",0,ANST05!E13/'Cover Sheet'!$C$29)</f>
        <v>0</v>
      </c>
      <c r="C8" s="348">
        <v>3</v>
      </c>
    </row>
    <row r="9" spans="1:5">
      <c r="A9" s="83" t="s">
        <v>76</v>
      </c>
      <c r="B9" s="81">
        <f>IF('Cover Sheet'!$C$29="",0,ANST05!E14/'Cover Sheet'!$C$29)</f>
        <v>0</v>
      </c>
      <c r="C9" s="348">
        <v>4</v>
      </c>
    </row>
    <row r="10" spans="1:5">
      <c r="A10" s="77" t="s">
        <v>77</v>
      </c>
      <c r="B10" s="84">
        <f>B6+B7</f>
        <v>0</v>
      </c>
      <c r="C10" s="348">
        <v>5</v>
      </c>
    </row>
    <row r="11" spans="1:5">
      <c r="A11" s="80"/>
      <c r="B11" s="81"/>
      <c r="C11" s="348">
        <v>6</v>
      </c>
    </row>
    <row r="12" spans="1:5">
      <c r="A12" s="80" t="s">
        <v>78</v>
      </c>
      <c r="B12" s="81">
        <f>IF('Cover Sheet'!$C$29="",0,ANST05!E17/'Cover Sheet'!$C$29)</f>
        <v>0</v>
      </c>
      <c r="C12" s="348">
        <v>7</v>
      </c>
    </row>
    <row r="13" spans="1:5">
      <c r="A13" s="80" t="s">
        <v>79</v>
      </c>
      <c r="B13" s="81">
        <f>IF('Cover Sheet'!$C$29="",0,ANST05!E18/'Cover Sheet'!$C$29)</f>
        <v>0</v>
      </c>
      <c r="C13" s="348">
        <v>8</v>
      </c>
    </row>
    <row r="14" spans="1:5">
      <c r="A14" s="80" t="s">
        <v>80</v>
      </c>
      <c r="B14" s="81">
        <f>IF('Cover Sheet'!$C$29="",0,ANST05!E19/'Cover Sheet'!$C$29)</f>
        <v>0</v>
      </c>
      <c r="C14" s="348">
        <v>9</v>
      </c>
    </row>
    <row r="15" spans="1:5">
      <c r="A15" s="83"/>
      <c r="B15" s="81"/>
      <c r="C15" s="348">
        <v>10</v>
      </c>
    </row>
    <row r="16" spans="1:5">
      <c r="A16" s="77" t="s">
        <v>81</v>
      </c>
      <c r="B16" s="85">
        <f>SUM(B10+B14)</f>
        <v>0</v>
      </c>
      <c r="C16" s="348">
        <v>11</v>
      </c>
    </row>
    <row r="17" spans="1:3">
      <c r="A17" s="80"/>
      <c r="B17" s="81"/>
      <c r="C17" s="348">
        <v>12</v>
      </c>
    </row>
    <row r="18" spans="1:3">
      <c r="A18" s="77" t="s">
        <v>82</v>
      </c>
      <c r="B18" s="85">
        <f>SUM(B6,B12)</f>
        <v>0</v>
      </c>
      <c r="C18" s="348">
        <v>13</v>
      </c>
    </row>
    <row r="19" spans="1:3">
      <c r="A19" s="80"/>
      <c r="B19" s="81"/>
      <c r="C19" s="348">
        <v>14</v>
      </c>
    </row>
    <row r="20" spans="1:3">
      <c r="A20" s="80" t="s">
        <v>83</v>
      </c>
      <c r="B20" s="81">
        <f>IF('Cover Sheet'!$C$29="",0,ANST05!E25/'Cover Sheet'!$C$29)</f>
        <v>0</v>
      </c>
      <c r="C20" s="348">
        <v>15</v>
      </c>
    </row>
    <row r="21" spans="1:3">
      <c r="A21" s="80"/>
      <c r="B21" s="81"/>
      <c r="C21" s="348">
        <v>16</v>
      </c>
    </row>
    <row r="22" spans="1:3">
      <c r="A22" s="77" t="s">
        <v>84</v>
      </c>
      <c r="B22" s="85">
        <f>SUM(B16,B20)</f>
        <v>0</v>
      </c>
      <c r="C22" s="348">
        <v>17</v>
      </c>
    </row>
    <row r="23" spans="1:3">
      <c r="A23" s="80"/>
      <c r="B23" s="81"/>
      <c r="C23" s="348">
        <v>18</v>
      </c>
    </row>
    <row r="24" spans="1:3">
      <c r="A24" s="86" t="s">
        <v>85</v>
      </c>
      <c r="B24" s="81">
        <f>IF('Cover Sheet'!$C$29="",0,ANST05!E29/'Cover Sheet'!$C$29)</f>
        <v>0</v>
      </c>
      <c r="C24" s="348">
        <v>19</v>
      </c>
    </row>
    <row r="25" spans="1:3">
      <c r="A25" s="80" t="s">
        <v>125</v>
      </c>
      <c r="B25" s="81">
        <f>IF('Cover Sheet'!$C$29="",0,ANST05!E30/'Cover Sheet'!$C$29)</f>
        <v>0</v>
      </c>
      <c r="C25" s="348">
        <v>20</v>
      </c>
    </row>
    <row r="26" spans="1:3">
      <c r="A26" s="77" t="s">
        <v>87</v>
      </c>
      <c r="B26" s="85">
        <f>SUM(B24:B25)</f>
        <v>0</v>
      </c>
      <c r="C26" s="348">
        <v>21</v>
      </c>
    </row>
    <row r="27" spans="1:3">
      <c r="A27" s="80"/>
      <c r="B27" s="81"/>
      <c r="C27" s="348">
        <v>22</v>
      </c>
    </row>
    <row r="28" spans="1:3">
      <c r="A28" s="86" t="s">
        <v>88</v>
      </c>
      <c r="B28" s="81">
        <f>IF('Cover Sheet'!$C$29="",0,ANST05!E33/'Cover Sheet'!$C$29)</f>
        <v>0</v>
      </c>
      <c r="C28" s="348">
        <v>23</v>
      </c>
    </row>
    <row r="29" spans="1:3">
      <c r="A29" s="86" t="s">
        <v>89</v>
      </c>
      <c r="B29" s="81">
        <f>IF('Cover Sheet'!$C$29="",0,ANST05!E34/'Cover Sheet'!$C$29)</f>
        <v>0</v>
      </c>
      <c r="C29" s="348">
        <v>24</v>
      </c>
    </row>
    <row r="30" spans="1:3">
      <c r="A30" s="86" t="s">
        <v>90</v>
      </c>
      <c r="B30" s="81">
        <f>IF('Cover Sheet'!$C$29="",0,ANST05!E35/'Cover Sheet'!$C$29)</f>
        <v>0</v>
      </c>
      <c r="C30" s="348">
        <v>25</v>
      </c>
    </row>
    <row r="31" spans="1:3">
      <c r="A31" s="86" t="s">
        <v>91</v>
      </c>
      <c r="B31" s="81">
        <f>IF('Cover Sheet'!$C$29="",0,ANST05!E36/'Cover Sheet'!$C$29)</f>
        <v>0</v>
      </c>
      <c r="C31" s="348">
        <v>26</v>
      </c>
    </row>
    <row r="32" spans="1:3">
      <c r="A32" s="86" t="s">
        <v>92</v>
      </c>
      <c r="B32" s="81">
        <f>IF('Cover Sheet'!$C$29="",0,ANST05!E37/'Cover Sheet'!$C$29)</f>
        <v>0</v>
      </c>
      <c r="C32" s="348">
        <v>27</v>
      </c>
    </row>
    <row r="33" spans="1:3">
      <c r="A33" s="86" t="s">
        <v>93</v>
      </c>
      <c r="B33" s="81">
        <f>IF('Cover Sheet'!$C$29="",0,ANST05!E38/'Cover Sheet'!$C$29)</f>
        <v>0</v>
      </c>
      <c r="C33" s="348">
        <v>28</v>
      </c>
    </row>
    <row r="34" spans="1:3">
      <c r="A34" s="86" t="s">
        <v>94</v>
      </c>
      <c r="B34" s="81">
        <f>IF('Cover Sheet'!$C$29="",0,ANST05!E39/'Cover Sheet'!$C$29)</f>
        <v>0</v>
      </c>
      <c r="C34" s="348">
        <v>29</v>
      </c>
    </row>
    <row r="35" spans="1:3">
      <c r="A35" s="80" t="s">
        <v>95</v>
      </c>
      <c r="B35" s="81">
        <f>IF('Cover Sheet'!$C$29="",0,ANST05!E40/'Cover Sheet'!$C$29)</f>
        <v>0</v>
      </c>
      <c r="C35" s="348">
        <v>30</v>
      </c>
    </row>
    <row r="36" spans="1:3">
      <c r="A36" s="79" t="s">
        <v>96</v>
      </c>
      <c r="B36" s="85">
        <f>SUM(B28:B35)</f>
        <v>0</v>
      </c>
      <c r="C36" s="348">
        <v>31</v>
      </c>
    </row>
    <row r="37" spans="1:3">
      <c r="A37" s="80"/>
      <c r="B37" s="81"/>
      <c r="C37" s="348">
        <v>32</v>
      </c>
    </row>
    <row r="38" spans="1:3">
      <c r="A38" s="77" t="s">
        <v>97</v>
      </c>
      <c r="B38" s="85">
        <f>SUM(B26,B36)</f>
        <v>0</v>
      </c>
      <c r="C38" s="348">
        <v>33</v>
      </c>
    </row>
    <row r="39" spans="1:3">
      <c r="A39" s="80"/>
      <c r="B39" s="81"/>
      <c r="C39" s="348">
        <v>34</v>
      </c>
    </row>
    <row r="40" spans="1:3">
      <c r="A40" s="77" t="s">
        <v>98</v>
      </c>
      <c r="B40" s="85">
        <f>SUM(B24,B28,B29,B30,B31)</f>
        <v>0</v>
      </c>
      <c r="C40" s="348">
        <v>35</v>
      </c>
    </row>
    <row r="41" spans="1:3">
      <c r="A41" s="80"/>
      <c r="B41" s="81"/>
      <c r="C41" s="348">
        <v>36</v>
      </c>
    </row>
    <row r="42" spans="1:3">
      <c r="A42" s="80" t="s">
        <v>99</v>
      </c>
      <c r="B42" s="81">
        <f>IF('Cover Sheet'!$C$29="",0,ANST05!E47/'Cover Sheet'!$C$29)</f>
        <v>0</v>
      </c>
      <c r="C42" s="348">
        <v>37</v>
      </c>
    </row>
    <row r="43" spans="1:3">
      <c r="A43" s="80" t="s">
        <v>100</v>
      </c>
      <c r="B43" s="81">
        <f>IF('Cover Sheet'!$C$29="",0,ANST05!E48/'Cover Sheet'!$C$29)</f>
        <v>0</v>
      </c>
      <c r="C43" s="348">
        <v>38</v>
      </c>
    </row>
    <row r="44" spans="1:3">
      <c r="A44" s="80" t="s">
        <v>101</v>
      </c>
      <c r="B44" s="81">
        <f>IF('Cover Sheet'!$C$29="",0,ANST05!E49/'Cover Sheet'!$C$29)</f>
        <v>0</v>
      </c>
      <c r="C44" s="348">
        <v>39</v>
      </c>
    </row>
    <row r="45" spans="1:3">
      <c r="A45" s="80" t="s">
        <v>102</v>
      </c>
      <c r="B45" s="81">
        <f>IF('Cover Sheet'!$C$29="",0,ANST05!E50/'Cover Sheet'!$C$29)</f>
        <v>0</v>
      </c>
      <c r="C45" s="348">
        <v>40</v>
      </c>
    </row>
    <row r="46" spans="1:3">
      <c r="A46" s="80" t="s">
        <v>103</v>
      </c>
      <c r="B46" s="81">
        <f>IF('Cover Sheet'!$C$29="",0,ANST05!E51/'Cover Sheet'!$C$29)</f>
        <v>0</v>
      </c>
      <c r="C46" s="348">
        <v>41</v>
      </c>
    </row>
    <row r="47" spans="1:3">
      <c r="A47" s="80" t="s">
        <v>126</v>
      </c>
      <c r="B47" s="81">
        <f>IF('Cover Sheet'!$C$29="",0,ANST05!E52/'Cover Sheet'!$C$29)</f>
        <v>0</v>
      </c>
      <c r="C47" s="348">
        <v>42</v>
      </c>
    </row>
    <row r="48" spans="1:3">
      <c r="A48" s="80" t="s">
        <v>105</v>
      </c>
      <c r="B48" s="81">
        <f>IF('Cover Sheet'!$C$29="",0,ANST05!E53/'Cover Sheet'!$C$29)</f>
        <v>0</v>
      </c>
      <c r="C48" s="348">
        <v>43</v>
      </c>
    </row>
    <row r="49" spans="1:5">
      <c r="A49" s="77" t="s">
        <v>106</v>
      </c>
      <c r="B49" s="85">
        <f>SUM(B42:B48)</f>
        <v>0</v>
      </c>
      <c r="C49" s="348">
        <v>44</v>
      </c>
    </row>
    <row r="50" spans="1:5">
      <c r="A50" s="80"/>
      <c r="B50" s="81"/>
      <c r="C50" s="348">
        <v>45</v>
      </c>
    </row>
    <row r="51" spans="1:5">
      <c r="A51" s="77" t="s">
        <v>107</v>
      </c>
      <c r="B51" s="85">
        <f>SUM(B38,B49)</f>
        <v>0</v>
      </c>
      <c r="C51" s="348">
        <v>46</v>
      </c>
    </row>
    <row r="52" spans="1:5">
      <c r="A52" s="80"/>
      <c r="B52" s="81"/>
      <c r="C52" s="348">
        <v>47</v>
      </c>
    </row>
    <row r="53" spans="1:5">
      <c r="A53" s="77" t="s">
        <v>127</v>
      </c>
      <c r="B53" s="85">
        <f>B22-B51</f>
        <v>0</v>
      </c>
      <c r="C53" s="348">
        <v>48</v>
      </c>
    </row>
    <row r="54" spans="1:5">
      <c r="A54" s="87"/>
      <c r="B54" s="81"/>
      <c r="C54" s="348">
        <v>49</v>
      </c>
    </row>
    <row r="55" spans="1:5">
      <c r="A55" s="80"/>
      <c r="B55" s="81"/>
      <c r="C55" s="348">
        <v>50</v>
      </c>
    </row>
    <row r="56" spans="1:5">
      <c r="A56" s="88" t="s">
        <v>117</v>
      </c>
      <c r="B56" s="335" t="e">
        <f>B38/B16</f>
        <v>#DIV/0!</v>
      </c>
      <c r="C56" s="348">
        <v>51</v>
      </c>
    </row>
    <row r="57" spans="1:5">
      <c r="A57" s="89" t="s">
        <v>118</v>
      </c>
      <c r="B57" s="336" t="e">
        <f>B40/B18</f>
        <v>#DIV/0!</v>
      </c>
      <c r="C57" s="348">
        <v>52</v>
      </c>
      <c r="D57" s="90"/>
      <c r="E57" s="90"/>
    </row>
    <row r="58" spans="1:5">
      <c r="A58" s="91" t="s">
        <v>119</v>
      </c>
      <c r="B58" s="337" t="e">
        <f>B51/B16</f>
        <v>#DIV/0!</v>
      </c>
      <c r="C58" s="348">
        <v>53</v>
      </c>
    </row>
    <row r="59" spans="1:5">
      <c r="A59" s="92" t="s">
        <v>120</v>
      </c>
      <c r="B59" s="338" t="e">
        <f>(B49+B40)/B18</f>
        <v>#DIV/0!</v>
      </c>
      <c r="C59" s="348">
        <v>54</v>
      </c>
    </row>
    <row r="60" spans="1:5">
      <c r="A60" s="92" t="s">
        <v>121</v>
      </c>
      <c r="B60" s="339" t="e">
        <f>B49/B6</f>
        <v>#DIV/0!</v>
      </c>
      <c r="C60" s="348">
        <v>55</v>
      </c>
    </row>
    <row r="61" spans="1:5"/>
  </sheetData>
  <mergeCells count="1">
    <mergeCell ref="A2: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2"/>
  <sheetViews>
    <sheetView topLeftCell="A16" zoomScale="85" zoomScaleNormal="85" workbookViewId="0">
      <selection activeCell="F38" sqref="F38"/>
    </sheetView>
  </sheetViews>
  <sheetFormatPr defaultRowHeight="15"/>
  <cols>
    <col min="1" max="1" width="11.85546875" bestFit="1" customWidth="1"/>
    <col min="2" max="2" width="9.140625" style="327"/>
    <col min="4" max="4" width="10.7109375" bestFit="1" customWidth="1"/>
    <col min="8" max="8" width="9.140625" style="22"/>
  </cols>
  <sheetData>
    <row r="1" spans="1:8">
      <c r="A1" s="322" t="s">
        <v>178</v>
      </c>
      <c r="B1" s="329" t="s">
        <v>179</v>
      </c>
      <c r="C1" s="322" t="s">
        <v>180</v>
      </c>
      <c r="D1" s="322" t="s">
        <v>181</v>
      </c>
      <c r="E1" s="324" t="s">
        <v>182</v>
      </c>
      <c r="F1" s="324" t="s">
        <v>183</v>
      </c>
      <c r="H1" s="22" t="s">
        <v>320</v>
      </c>
    </row>
    <row r="2" spans="1:8">
      <c r="A2" t="s">
        <v>348</v>
      </c>
      <c r="B2" s="327" t="s">
        <v>184</v>
      </c>
      <c r="C2">
        <f>'Cover Sheet'!$C$17</f>
        <v>0</v>
      </c>
      <c r="D2" s="299">
        <f>'Cover Sheet'!$C$26</f>
        <v>0</v>
      </c>
      <c r="E2">
        <v>1</v>
      </c>
      <c r="F2">
        <f ca="1">OFFSET(ANST05EUR!$A$5,H2,1)</f>
        <v>0</v>
      </c>
      <c r="H2" s="22">
        <v>1</v>
      </c>
    </row>
    <row r="3" spans="1:8">
      <c r="A3" t="s">
        <v>348</v>
      </c>
      <c r="B3" s="327" t="s">
        <v>185</v>
      </c>
      <c r="C3">
        <f>'Cover Sheet'!$C$17</f>
        <v>0</v>
      </c>
      <c r="D3" s="299">
        <f>'Cover Sheet'!$C$26</f>
        <v>0</v>
      </c>
      <c r="E3">
        <v>1</v>
      </c>
      <c r="F3">
        <f ca="1">OFFSET(ANST05EUR!$A$5,H3,1)</f>
        <v>0</v>
      </c>
      <c r="H3" s="22">
        <v>2</v>
      </c>
    </row>
    <row r="4" spans="1:8">
      <c r="A4" t="s">
        <v>348</v>
      </c>
      <c r="B4" s="327" t="s">
        <v>186</v>
      </c>
      <c r="C4">
        <f>'Cover Sheet'!$C$17</f>
        <v>0</v>
      </c>
      <c r="D4" s="299">
        <f>'Cover Sheet'!$C$26</f>
        <v>0</v>
      </c>
      <c r="E4">
        <v>1</v>
      </c>
      <c r="F4">
        <f ca="1">OFFSET(ANST05EUR!$A$5,H4,1)</f>
        <v>0</v>
      </c>
      <c r="H4" s="22">
        <v>3</v>
      </c>
    </row>
    <row r="5" spans="1:8">
      <c r="A5" t="s">
        <v>348</v>
      </c>
      <c r="B5" s="327" t="s">
        <v>187</v>
      </c>
      <c r="C5">
        <f>'Cover Sheet'!$C$17</f>
        <v>0</v>
      </c>
      <c r="D5" s="299">
        <f>'Cover Sheet'!$C$26</f>
        <v>0</v>
      </c>
      <c r="E5">
        <v>1</v>
      </c>
      <c r="F5">
        <f ca="1">OFFSET(ANST05EUR!$A$5,H5,1)</f>
        <v>0</v>
      </c>
      <c r="H5" s="22">
        <v>4</v>
      </c>
    </row>
    <row r="6" spans="1:8">
      <c r="A6" t="s">
        <v>348</v>
      </c>
      <c r="B6" s="327" t="s">
        <v>242</v>
      </c>
      <c r="C6">
        <f>'Cover Sheet'!$C$17</f>
        <v>0</v>
      </c>
      <c r="D6" s="299">
        <f>'Cover Sheet'!$C$26</f>
        <v>0</v>
      </c>
      <c r="E6">
        <v>1</v>
      </c>
      <c r="F6">
        <f ca="1">OFFSET(ANST05EUR!$A$5,H6,1)</f>
        <v>0</v>
      </c>
      <c r="H6" s="22">
        <v>5</v>
      </c>
    </row>
    <row r="7" spans="1:8">
      <c r="A7" t="s">
        <v>348</v>
      </c>
      <c r="B7" s="327" t="s">
        <v>188</v>
      </c>
      <c r="C7">
        <f>'Cover Sheet'!$C$17</f>
        <v>0</v>
      </c>
      <c r="D7" s="299">
        <f>'Cover Sheet'!$C$26</f>
        <v>0</v>
      </c>
      <c r="E7">
        <v>1</v>
      </c>
      <c r="F7">
        <f ca="1">OFFSET(ANST05EUR!$A$5,H7,1)</f>
        <v>0</v>
      </c>
      <c r="H7" s="22">
        <v>7</v>
      </c>
    </row>
    <row r="8" spans="1:8">
      <c r="A8" t="s">
        <v>348</v>
      </c>
      <c r="B8" s="327" t="s">
        <v>189</v>
      </c>
      <c r="C8">
        <f>'Cover Sheet'!$C$17</f>
        <v>0</v>
      </c>
      <c r="D8" s="299">
        <f>'Cover Sheet'!$C$26</f>
        <v>0</v>
      </c>
      <c r="E8">
        <v>1</v>
      </c>
      <c r="F8">
        <f ca="1">OFFSET(ANST05EUR!$A$5,H8,1)</f>
        <v>0</v>
      </c>
      <c r="H8" s="22">
        <v>8</v>
      </c>
    </row>
    <row r="9" spans="1:8">
      <c r="A9" t="s">
        <v>348</v>
      </c>
      <c r="B9" s="327" t="s">
        <v>190</v>
      </c>
      <c r="C9">
        <f>'Cover Sheet'!$C$17</f>
        <v>0</v>
      </c>
      <c r="D9" s="299">
        <f>'Cover Sheet'!$C$26</f>
        <v>0</v>
      </c>
      <c r="E9">
        <v>1</v>
      </c>
      <c r="F9">
        <f ca="1">OFFSET(ANST05EUR!$A$5,H9,1)</f>
        <v>0</v>
      </c>
      <c r="H9" s="22">
        <v>9</v>
      </c>
    </row>
    <row r="10" spans="1:8">
      <c r="A10" t="s">
        <v>348</v>
      </c>
      <c r="B10" s="327" t="str">
        <f>"03"</f>
        <v>03</v>
      </c>
      <c r="C10">
        <f>'Cover Sheet'!$C$17</f>
        <v>0</v>
      </c>
      <c r="D10" s="299">
        <f>'Cover Sheet'!$C$26</f>
        <v>0</v>
      </c>
      <c r="E10">
        <v>1</v>
      </c>
      <c r="F10">
        <f ca="1">OFFSET(ANST05EUR!$A$5,H10,1)</f>
        <v>0</v>
      </c>
      <c r="H10" s="22">
        <v>11</v>
      </c>
    </row>
    <row r="11" spans="1:8">
      <c r="A11" t="s">
        <v>348</v>
      </c>
      <c r="B11" s="327" t="str">
        <f>"04"</f>
        <v>04</v>
      </c>
      <c r="C11">
        <f>'Cover Sheet'!$C$17</f>
        <v>0</v>
      </c>
      <c r="D11" s="299">
        <f>'Cover Sheet'!$C$26</f>
        <v>0</v>
      </c>
      <c r="E11">
        <v>1</v>
      </c>
      <c r="F11">
        <f ca="1">OFFSET(ANST05EUR!$A$5,H11,1)</f>
        <v>0</v>
      </c>
      <c r="H11" s="22">
        <v>13</v>
      </c>
    </row>
    <row r="12" spans="1:8">
      <c r="A12" t="s">
        <v>348</v>
      </c>
      <c r="B12" s="327" t="s">
        <v>200</v>
      </c>
      <c r="C12">
        <f>'Cover Sheet'!$C$17</f>
        <v>0</v>
      </c>
      <c r="D12" s="299">
        <f>'Cover Sheet'!$C$26</f>
        <v>0</v>
      </c>
      <c r="E12">
        <v>1</v>
      </c>
      <c r="F12">
        <f ca="1">OFFSET(ANST05EUR!$A$5,H12,1)</f>
        <v>0</v>
      </c>
      <c r="H12" s="22">
        <v>15</v>
      </c>
    </row>
    <row r="13" spans="1:8">
      <c r="A13" t="s">
        <v>348</v>
      </c>
      <c r="B13" s="327" t="s">
        <v>201</v>
      </c>
      <c r="C13">
        <f>'Cover Sheet'!$C$17</f>
        <v>0</v>
      </c>
      <c r="D13" s="299">
        <f>'Cover Sheet'!$C$26</f>
        <v>0</v>
      </c>
      <c r="E13">
        <v>1</v>
      </c>
      <c r="F13">
        <f ca="1">OFFSET(ANST05EUR!$A$5,H13,1)</f>
        <v>0</v>
      </c>
      <c r="H13" s="22">
        <v>17</v>
      </c>
    </row>
    <row r="14" spans="1:8">
      <c r="A14" t="s">
        <v>348</v>
      </c>
      <c r="B14" s="327" t="s">
        <v>204</v>
      </c>
      <c r="C14">
        <f>'Cover Sheet'!$C$17</f>
        <v>0</v>
      </c>
      <c r="D14" s="299">
        <f>'Cover Sheet'!$C$26</f>
        <v>0</v>
      </c>
      <c r="E14">
        <v>1</v>
      </c>
      <c r="F14">
        <f ca="1">OFFSET(ANST05EUR!$A$5,H14,1)</f>
        <v>0</v>
      </c>
      <c r="H14" s="22">
        <v>19</v>
      </c>
    </row>
    <row r="15" spans="1:8">
      <c r="A15" t="s">
        <v>348</v>
      </c>
      <c r="B15" s="327" t="s">
        <v>205</v>
      </c>
      <c r="C15">
        <f>'Cover Sheet'!$C$17</f>
        <v>0</v>
      </c>
      <c r="D15" s="299">
        <f>'Cover Sheet'!$C$26</f>
        <v>0</v>
      </c>
      <c r="E15">
        <v>1</v>
      </c>
      <c r="F15">
        <f ca="1">OFFSET(ANST05EUR!$A$5,H15,1)</f>
        <v>0</v>
      </c>
      <c r="H15" s="22">
        <v>20</v>
      </c>
    </row>
    <row r="16" spans="1:8">
      <c r="A16" t="s">
        <v>348</v>
      </c>
      <c r="B16" s="327" t="s">
        <v>206</v>
      </c>
      <c r="C16">
        <f>'Cover Sheet'!$C$17</f>
        <v>0</v>
      </c>
      <c r="D16" s="299">
        <f>'Cover Sheet'!$C$26</f>
        <v>0</v>
      </c>
      <c r="E16">
        <v>1</v>
      </c>
      <c r="F16">
        <f ca="1">OFFSET(ANST05EUR!$A$5,H16,1)</f>
        <v>0</v>
      </c>
      <c r="H16" s="22">
        <v>21</v>
      </c>
    </row>
    <row r="17" spans="1:8">
      <c r="A17" t="s">
        <v>348</v>
      </c>
      <c r="B17" s="327" t="s">
        <v>208</v>
      </c>
      <c r="C17">
        <f>'Cover Sheet'!$C$17</f>
        <v>0</v>
      </c>
      <c r="D17" s="299">
        <f>'Cover Sheet'!$C$26</f>
        <v>0</v>
      </c>
      <c r="E17">
        <v>1</v>
      </c>
      <c r="F17">
        <f ca="1">OFFSET(ANST05EUR!$A$5,H17,1)</f>
        <v>0</v>
      </c>
      <c r="H17" s="22">
        <v>23</v>
      </c>
    </row>
    <row r="18" spans="1:8">
      <c r="A18" t="s">
        <v>348</v>
      </c>
      <c r="B18" s="327" t="s">
        <v>209</v>
      </c>
      <c r="C18">
        <f>'Cover Sheet'!$C$17</f>
        <v>0</v>
      </c>
      <c r="D18" s="299">
        <f>'Cover Sheet'!$C$26</f>
        <v>0</v>
      </c>
      <c r="E18">
        <v>1</v>
      </c>
      <c r="F18">
        <f ca="1">OFFSET(ANST05EUR!$A$5,H18,1)</f>
        <v>0</v>
      </c>
      <c r="H18" s="22">
        <v>24</v>
      </c>
    </row>
    <row r="19" spans="1:8">
      <c r="A19" t="s">
        <v>348</v>
      </c>
      <c r="B19" s="327" t="s">
        <v>210</v>
      </c>
      <c r="C19">
        <f>'Cover Sheet'!$C$17</f>
        <v>0</v>
      </c>
      <c r="D19" s="299">
        <f>'Cover Sheet'!$C$26</f>
        <v>0</v>
      </c>
      <c r="E19">
        <v>1</v>
      </c>
      <c r="F19">
        <f ca="1">OFFSET(ANST05EUR!$A$5,H19,1)</f>
        <v>0</v>
      </c>
      <c r="H19" s="22">
        <v>25</v>
      </c>
    </row>
    <row r="20" spans="1:8">
      <c r="A20" t="s">
        <v>348</v>
      </c>
      <c r="B20" s="327" t="s">
        <v>211</v>
      </c>
      <c r="C20">
        <f>'Cover Sheet'!$C$17</f>
        <v>0</v>
      </c>
      <c r="D20" s="299">
        <f>'Cover Sheet'!$C$26</f>
        <v>0</v>
      </c>
      <c r="E20">
        <v>1</v>
      </c>
      <c r="F20">
        <f ca="1">OFFSET(ANST05EUR!$A$5,H20,1)</f>
        <v>0</v>
      </c>
      <c r="H20" s="22">
        <v>26</v>
      </c>
    </row>
    <row r="21" spans="1:8">
      <c r="A21" t="s">
        <v>348</v>
      </c>
      <c r="B21" s="327" t="s">
        <v>256</v>
      </c>
      <c r="C21">
        <f>'Cover Sheet'!$C$17</f>
        <v>0</v>
      </c>
      <c r="D21" s="299">
        <f>'Cover Sheet'!$C$26</f>
        <v>0</v>
      </c>
      <c r="E21">
        <v>1</v>
      </c>
      <c r="F21">
        <f ca="1">OFFSET(ANST05EUR!$A$5,H21,1)</f>
        <v>0</v>
      </c>
      <c r="H21" s="22">
        <v>27</v>
      </c>
    </row>
    <row r="22" spans="1:8">
      <c r="A22" t="s">
        <v>348</v>
      </c>
      <c r="B22" s="327" t="s">
        <v>340</v>
      </c>
      <c r="C22">
        <f>'Cover Sheet'!$C$17</f>
        <v>0</v>
      </c>
      <c r="D22" s="299">
        <f>'Cover Sheet'!$C$26</f>
        <v>0</v>
      </c>
      <c r="E22">
        <v>1</v>
      </c>
      <c r="F22">
        <f ca="1">OFFSET(ANST05EUR!$A$5,H22,1)</f>
        <v>0</v>
      </c>
      <c r="H22" s="22">
        <v>28</v>
      </c>
    </row>
    <row r="23" spans="1:8">
      <c r="A23" t="s">
        <v>348</v>
      </c>
      <c r="B23" s="327" t="s">
        <v>341</v>
      </c>
      <c r="C23">
        <f>'Cover Sheet'!$C$17</f>
        <v>0</v>
      </c>
      <c r="D23" s="299">
        <f>'Cover Sheet'!$C$26</f>
        <v>0</v>
      </c>
      <c r="E23">
        <v>1</v>
      </c>
      <c r="F23">
        <f ca="1">OFFSET(ANST05EUR!$A$5,H23,1)</f>
        <v>0</v>
      </c>
      <c r="H23" s="22">
        <v>29</v>
      </c>
    </row>
    <row r="24" spans="1:8">
      <c r="A24" t="s">
        <v>348</v>
      </c>
      <c r="B24" s="327" t="s">
        <v>342</v>
      </c>
      <c r="C24">
        <f>'Cover Sheet'!$C$17</f>
        <v>0</v>
      </c>
      <c r="D24" s="299">
        <f>'Cover Sheet'!$C$26</f>
        <v>0</v>
      </c>
      <c r="E24">
        <v>1</v>
      </c>
      <c r="F24">
        <f ca="1">OFFSET(ANST05EUR!$A$5,H24,1)</f>
        <v>0</v>
      </c>
      <c r="H24" s="22">
        <v>30</v>
      </c>
    </row>
    <row r="25" spans="1:8">
      <c r="A25" t="s">
        <v>348</v>
      </c>
      <c r="B25" s="327" t="s">
        <v>343</v>
      </c>
      <c r="C25">
        <f>'Cover Sheet'!$C$17</f>
        <v>0</v>
      </c>
      <c r="D25" s="299">
        <f>'Cover Sheet'!$C$26</f>
        <v>0</v>
      </c>
      <c r="E25">
        <v>1</v>
      </c>
      <c r="F25">
        <f ca="1">OFFSET(ANST05EUR!$A$5,H25,1)</f>
        <v>0</v>
      </c>
      <c r="H25" s="22">
        <v>31</v>
      </c>
    </row>
    <row r="26" spans="1:8">
      <c r="A26" t="s">
        <v>348</v>
      </c>
      <c r="B26" s="327" t="str">
        <f>"08"</f>
        <v>08</v>
      </c>
      <c r="C26">
        <f>'Cover Sheet'!$C$17</f>
        <v>0</v>
      </c>
      <c r="D26" s="299">
        <f>'Cover Sheet'!$C$26</f>
        <v>0</v>
      </c>
      <c r="E26">
        <v>1</v>
      </c>
      <c r="F26">
        <f ca="1">OFFSET(ANST05EUR!$A$5,H26,1)</f>
        <v>0</v>
      </c>
      <c r="H26" s="22">
        <v>33</v>
      </c>
    </row>
    <row r="27" spans="1:8">
      <c r="A27" t="s">
        <v>348</v>
      </c>
      <c r="B27" s="327" t="str">
        <f>"09"</f>
        <v>09</v>
      </c>
      <c r="C27">
        <f>'Cover Sheet'!$C$17</f>
        <v>0</v>
      </c>
      <c r="D27" s="299">
        <f>'Cover Sheet'!$C$26</f>
        <v>0</v>
      </c>
      <c r="E27">
        <v>1</v>
      </c>
      <c r="F27">
        <f ca="1">OFFSET(ANST05EUR!$A$5,H27,1)</f>
        <v>0</v>
      </c>
      <c r="H27" s="22">
        <v>35</v>
      </c>
    </row>
    <row r="28" spans="1:8">
      <c r="A28" t="s">
        <v>348</v>
      </c>
      <c r="B28" s="327" t="s">
        <v>266</v>
      </c>
      <c r="C28">
        <f>'Cover Sheet'!$C$17</f>
        <v>0</v>
      </c>
      <c r="D28" s="299">
        <f>'Cover Sheet'!$C$26</f>
        <v>0</v>
      </c>
      <c r="E28">
        <v>1</v>
      </c>
      <c r="F28">
        <f ca="1">OFFSET(ANST05EUR!$A$5,H28,1)</f>
        <v>0</v>
      </c>
      <c r="H28" s="22">
        <v>37</v>
      </c>
    </row>
    <row r="29" spans="1:8">
      <c r="A29" t="s">
        <v>348</v>
      </c>
      <c r="B29" s="327" t="s">
        <v>267</v>
      </c>
      <c r="C29">
        <f>'Cover Sheet'!$C$17</f>
        <v>0</v>
      </c>
      <c r="D29" s="299">
        <f>'Cover Sheet'!$C$26</f>
        <v>0</v>
      </c>
      <c r="E29">
        <v>1</v>
      </c>
      <c r="F29">
        <f ca="1">OFFSET(ANST05EUR!$A$5,H29,1)</f>
        <v>0</v>
      </c>
      <c r="H29" s="22">
        <v>38</v>
      </c>
    </row>
    <row r="30" spans="1:8">
      <c r="A30" t="s">
        <v>348</v>
      </c>
      <c r="B30" s="327" t="s">
        <v>268</v>
      </c>
      <c r="C30">
        <f>'Cover Sheet'!$C$17</f>
        <v>0</v>
      </c>
      <c r="D30" s="299">
        <f>'Cover Sheet'!$C$26</f>
        <v>0</v>
      </c>
      <c r="E30">
        <v>1</v>
      </c>
      <c r="F30">
        <f ca="1">OFFSET(ANST05EUR!$A$5,H30,1)</f>
        <v>0</v>
      </c>
      <c r="H30" s="22">
        <v>39</v>
      </c>
    </row>
    <row r="31" spans="1:8">
      <c r="A31" t="s">
        <v>348</v>
      </c>
      <c r="B31" s="327" t="s">
        <v>269</v>
      </c>
      <c r="C31">
        <f>'Cover Sheet'!$C$17</f>
        <v>0</v>
      </c>
      <c r="D31" s="299">
        <f>'Cover Sheet'!$C$26</f>
        <v>0</v>
      </c>
      <c r="E31">
        <v>1</v>
      </c>
      <c r="F31">
        <f ca="1">OFFSET(ANST05EUR!$A$5,H31,1)</f>
        <v>0</v>
      </c>
      <c r="H31" s="22">
        <v>40</v>
      </c>
    </row>
    <row r="32" spans="1:8">
      <c r="A32" t="s">
        <v>348</v>
      </c>
      <c r="B32" s="327" t="s">
        <v>270</v>
      </c>
      <c r="C32">
        <f>'Cover Sheet'!$C$17</f>
        <v>0</v>
      </c>
      <c r="D32" s="299">
        <f>'Cover Sheet'!$C$26</f>
        <v>0</v>
      </c>
      <c r="E32">
        <v>1</v>
      </c>
      <c r="F32">
        <f ca="1">OFFSET(ANST05EUR!$A$5,H32,1)</f>
        <v>0</v>
      </c>
      <c r="H32" s="22">
        <v>41</v>
      </c>
    </row>
    <row r="33" spans="1:8">
      <c r="A33" t="s">
        <v>348</v>
      </c>
      <c r="B33" s="327" t="s">
        <v>328</v>
      </c>
      <c r="C33">
        <f>'Cover Sheet'!$C$17</f>
        <v>0</v>
      </c>
      <c r="D33" s="299">
        <f>'Cover Sheet'!$C$26</f>
        <v>0</v>
      </c>
      <c r="E33">
        <v>1</v>
      </c>
      <c r="F33">
        <f ca="1">OFFSET(ANST05EUR!$A$5,H33,1)</f>
        <v>0</v>
      </c>
      <c r="H33" s="22">
        <v>42</v>
      </c>
    </row>
    <row r="34" spans="1:8">
      <c r="A34" t="s">
        <v>348</v>
      </c>
      <c r="B34" s="327" t="s">
        <v>329</v>
      </c>
      <c r="C34">
        <f>'Cover Sheet'!$C$17</f>
        <v>0</v>
      </c>
      <c r="D34" s="299">
        <f>'Cover Sheet'!$C$26</f>
        <v>0</v>
      </c>
      <c r="E34">
        <v>1</v>
      </c>
      <c r="F34">
        <f ca="1">OFFSET(ANST05EUR!$A$5,H34,1)</f>
        <v>0</v>
      </c>
      <c r="H34" s="22">
        <v>43</v>
      </c>
    </row>
    <row r="35" spans="1:8">
      <c r="A35" t="s">
        <v>348</v>
      </c>
      <c r="B35" s="327" t="s">
        <v>330</v>
      </c>
      <c r="C35">
        <f>'Cover Sheet'!$C$17</f>
        <v>0</v>
      </c>
      <c r="D35" s="299">
        <f>'Cover Sheet'!$C$26</f>
        <v>0</v>
      </c>
      <c r="E35">
        <v>1</v>
      </c>
      <c r="F35">
        <f ca="1">OFFSET(ANST05EUR!$A$5,H35,1)</f>
        <v>0</v>
      </c>
      <c r="H35" s="22">
        <v>44</v>
      </c>
    </row>
    <row r="36" spans="1:8">
      <c r="A36" t="s">
        <v>348</v>
      </c>
      <c r="B36" s="327">
        <v>11</v>
      </c>
      <c r="C36">
        <f>'Cover Sheet'!$C$17</f>
        <v>0</v>
      </c>
      <c r="D36" s="299">
        <f>'Cover Sheet'!$C$26</f>
        <v>0</v>
      </c>
      <c r="E36">
        <v>1</v>
      </c>
      <c r="F36">
        <f ca="1">OFFSET(ANST05EUR!$A$5,H36,1)</f>
        <v>0</v>
      </c>
      <c r="H36" s="22">
        <v>46</v>
      </c>
    </row>
    <row r="37" spans="1:8">
      <c r="A37" t="s">
        <v>348</v>
      </c>
      <c r="B37" s="327">
        <v>12</v>
      </c>
      <c r="C37">
        <f>'Cover Sheet'!$C$17</f>
        <v>0</v>
      </c>
      <c r="D37" s="299">
        <f>'Cover Sheet'!$C$26</f>
        <v>0</v>
      </c>
      <c r="E37">
        <v>1</v>
      </c>
      <c r="F37">
        <f ca="1">OFFSET(ANST05EUR!$A$5,H37,1)</f>
        <v>0</v>
      </c>
      <c r="H37" s="22">
        <v>48</v>
      </c>
    </row>
    <row r="38" spans="1:8">
      <c r="A38" t="s">
        <v>348</v>
      </c>
      <c r="B38" s="327">
        <v>13</v>
      </c>
      <c r="C38">
        <f>'Cover Sheet'!$C$17</f>
        <v>0</v>
      </c>
      <c r="D38" s="299">
        <f>'Cover Sheet'!$C$26</f>
        <v>0</v>
      </c>
      <c r="E38">
        <v>1</v>
      </c>
      <c r="F38" s="340" t="e">
        <f ca="1">OFFSET(ANST05EUR!$A$5,H38,1)</f>
        <v>#DIV/0!</v>
      </c>
      <c r="H38" s="22">
        <v>51</v>
      </c>
    </row>
    <row r="39" spans="1:8">
      <c r="A39" t="s">
        <v>348</v>
      </c>
      <c r="B39" s="327">
        <v>14</v>
      </c>
      <c r="C39">
        <f>'Cover Sheet'!$C$17</f>
        <v>0</v>
      </c>
      <c r="D39" s="299">
        <f>'Cover Sheet'!$C$26</f>
        <v>0</v>
      </c>
      <c r="E39">
        <v>1</v>
      </c>
      <c r="F39" s="340" t="e">
        <f ca="1">OFFSET(ANST05EUR!$A$5,H39,1)</f>
        <v>#DIV/0!</v>
      </c>
      <c r="H39" s="22">
        <v>52</v>
      </c>
    </row>
    <row r="40" spans="1:8">
      <c r="A40" t="s">
        <v>348</v>
      </c>
      <c r="B40" s="327">
        <v>15</v>
      </c>
      <c r="C40">
        <f>'Cover Sheet'!$C$17</f>
        <v>0</v>
      </c>
      <c r="D40" s="299">
        <f>'Cover Sheet'!$C$26</f>
        <v>0</v>
      </c>
      <c r="E40">
        <v>1</v>
      </c>
      <c r="F40" s="340" t="e">
        <f ca="1">OFFSET(ANST05EUR!$A$5,H40,1)</f>
        <v>#DIV/0!</v>
      </c>
      <c r="H40" s="22">
        <v>53</v>
      </c>
    </row>
    <row r="41" spans="1:8">
      <c r="A41" t="s">
        <v>348</v>
      </c>
      <c r="B41" s="327">
        <v>16</v>
      </c>
      <c r="C41">
        <f>'Cover Sheet'!$C$17</f>
        <v>0</v>
      </c>
      <c r="D41" s="299">
        <f>'Cover Sheet'!$C$26</f>
        <v>0</v>
      </c>
      <c r="E41">
        <v>1</v>
      </c>
      <c r="F41" s="340" t="e">
        <f ca="1">OFFSET(ANST05EUR!$A$5,H41,1)</f>
        <v>#DIV/0!</v>
      </c>
      <c r="H41" s="22">
        <v>54</v>
      </c>
    </row>
    <row r="42" spans="1:8">
      <c r="A42" t="s">
        <v>348</v>
      </c>
      <c r="B42" s="327">
        <v>17</v>
      </c>
      <c r="C42">
        <f>'Cover Sheet'!$C$17</f>
        <v>0</v>
      </c>
      <c r="D42" s="299">
        <f>'Cover Sheet'!$C$26</f>
        <v>0</v>
      </c>
      <c r="E42">
        <v>1</v>
      </c>
      <c r="F42" s="340" t="e">
        <f ca="1">OFFSET(ANST05EUR!$A$5,H42,1)</f>
        <v>#DIV/0!</v>
      </c>
      <c r="H42" s="22">
        <v>55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S88"/>
  <sheetViews>
    <sheetView zoomScaleNormal="100" workbookViewId="0">
      <selection activeCell="B62" sqref="B62:E62"/>
    </sheetView>
  </sheetViews>
  <sheetFormatPr defaultColWidth="0" defaultRowHeight="15" zeroHeight="1"/>
  <cols>
    <col min="1" max="1" width="5.42578125" style="29" customWidth="1"/>
    <col min="2" max="2" width="38.28515625" style="29" customWidth="1"/>
    <col min="3" max="5" width="15.7109375" style="29" customWidth="1"/>
    <col min="6" max="6" width="2" style="31" customWidth="1"/>
    <col min="7" max="7" width="11.7109375" style="31" customWidth="1"/>
    <col min="8" max="8" width="2.7109375" style="28" hidden="1" customWidth="1"/>
    <col min="9" max="9" width="9.140625" style="28" hidden="1" customWidth="1"/>
    <col min="10" max="17" width="9.140625" style="29" hidden="1" customWidth="1"/>
    <col min="18" max="19" width="0" style="29" hidden="1" customWidth="1"/>
    <col min="20" max="16384" width="9.140625" style="29" hidden="1"/>
  </cols>
  <sheetData>
    <row r="1" spans="1:9">
      <c r="A1" s="25" t="s">
        <v>0</v>
      </c>
      <c r="B1" s="26"/>
      <c r="C1" s="414" t="str">
        <f>IF('Cover Sheet'!C15="","",'Cover Sheet'!C15)</f>
        <v/>
      </c>
      <c r="D1" s="414"/>
      <c r="E1" s="414"/>
      <c r="F1" s="27"/>
      <c r="G1" s="27"/>
    </row>
    <row r="2" spans="1:9">
      <c r="A2" s="25" t="s">
        <v>2</v>
      </c>
      <c r="B2" s="26"/>
      <c r="C2" s="463" t="str">
        <f>IF('Cover Sheet'!C22="","",'Cover Sheet'!$C$22)</f>
        <v/>
      </c>
      <c r="D2" s="464"/>
      <c r="E2" s="465"/>
      <c r="F2" s="27"/>
      <c r="G2" s="27"/>
    </row>
    <row r="3" spans="1:9">
      <c r="A3" s="25" t="s">
        <v>3</v>
      </c>
      <c r="B3" s="26"/>
      <c r="C3" s="24" t="str">
        <f>IF('Cover Sheet'!C25="","",'Cover Sheet'!C25)</f>
        <v/>
      </c>
      <c r="D3" s="1" t="s">
        <v>4</v>
      </c>
      <c r="E3" s="24" t="str">
        <f>IF('Cover Sheet'!C26="","",'Cover Sheet'!C26)</f>
        <v/>
      </c>
      <c r="F3" s="30"/>
    </row>
    <row r="4" spans="1:9">
      <c r="A4" s="25" t="s">
        <v>5</v>
      </c>
      <c r="B4" s="26"/>
      <c r="C4" s="402" t="s">
        <v>26</v>
      </c>
      <c r="D4" s="402"/>
      <c r="E4" s="402"/>
      <c r="F4" s="32"/>
      <c r="G4" s="93"/>
    </row>
    <row r="5" spans="1:9">
      <c r="A5" s="25" t="s">
        <v>6</v>
      </c>
      <c r="B5" s="26"/>
      <c r="C5" s="402" t="s">
        <v>163</v>
      </c>
      <c r="D5" s="402"/>
      <c r="E5" s="402"/>
      <c r="F5" s="32"/>
      <c r="G5" s="32"/>
    </row>
    <row r="6" spans="1:9">
      <c r="A6" s="28"/>
      <c r="B6" s="28"/>
      <c r="C6" s="28"/>
      <c r="D6" s="28"/>
      <c r="E6" s="28"/>
    </row>
    <row r="7" spans="1:9">
      <c r="A7" s="466" t="s">
        <v>128</v>
      </c>
      <c r="B7" s="466"/>
      <c r="C7" s="466"/>
      <c r="D7" s="466"/>
      <c r="E7" s="466"/>
    </row>
    <row r="8" spans="1:9" ht="15" customHeight="1">
      <c r="A8" s="28"/>
      <c r="B8" s="28"/>
      <c r="C8" s="28"/>
      <c r="D8" s="28"/>
      <c r="E8" s="28"/>
    </row>
    <row r="9" spans="1:9" s="40" customFormat="1" ht="15" customHeight="1">
      <c r="A9" s="33"/>
      <c r="B9" s="34"/>
      <c r="C9" s="35"/>
      <c r="D9" s="36"/>
      <c r="E9" s="37" t="s">
        <v>70</v>
      </c>
      <c r="F9" s="34"/>
      <c r="G9" s="94" t="s">
        <v>71</v>
      </c>
      <c r="H9" s="39"/>
      <c r="I9" s="39"/>
    </row>
    <row r="10" spans="1:9" s="40" customFormat="1" ht="15" customHeight="1">
      <c r="A10" s="41"/>
      <c r="B10" s="42" t="s">
        <v>72</v>
      </c>
      <c r="C10" s="95"/>
      <c r="D10" s="96"/>
      <c r="E10" s="45" t="str">
        <f>IF('Cover Sheet'!C28="","",'Cover Sheet'!C28)</f>
        <v>EUR</v>
      </c>
      <c r="F10" s="34"/>
      <c r="G10" s="34"/>
      <c r="H10" s="39"/>
      <c r="I10" s="39"/>
    </row>
    <row r="11" spans="1:9" s="40" customFormat="1" ht="15" customHeight="1">
      <c r="A11" s="46">
        <v>1.1000000000000001</v>
      </c>
      <c r="B11" s="460" t="s">
        <v>73</v>
      </c>
      <c r="C11" s="461"/>
      <c r="D11" s="462"/>
      <c r="E11" s="47"/>
      <c r="F11" s="34"/>
      <c r="G11" s="48">
        <f>IF(E11="",0,1)</f>
        <v>0</v>
      </c>
      <c r="H11" s="39">
        <v>1</v>
      </c>
      <c r="I11" s="39"/>
    </row>
    <row r="12" spans="1:9" s="40" customFormat="1" ht="15" customHeight="1">
      <c r="A12" s="46">
        <v>1.2</v>
      </c>
      <c r="B12" s="460" t="s">
        <v>74</v>
      </c>
      <c r="C12" s="461"/>
      <c r="D12" s="462"/>
      <c r="E12" s="49">
        <f>SUM(E13:E14)</f>
        <v>0</v>
      </c>
      <c r="F12" s="34"/>
      <c r="G12" s="34"/>
      <c r="H12" s="39">
        <v>2</v>
      </c>
      <c r="I12" s="39"/>
    </row>
    <row r="13" spans="1:9" s="40" customFormat="1" ht="15" customHeight="1">
      <c r="A13" s="46">
        <v>1.3</v>
      </c>
      <c r="B13" s="467" t="s">
        <v>75</v>
      </c>
      <c r="C13" s="468"/>
      <c r="D13" s="469"/>
      <c r="E13" s="47"/>
      <c r="F13" s="34"/>
      <c r="G13" s="34"/>
      <c r="H13" s="39">
        <v>3</v>
      </c>
      <c r="I13" s="39"/>
    </row>
    <row r="14" spans="1:9" s="40" customFormat="1" ht="15" customHeight="1">
      <c r="A14" s="46">
        <v>1.4</v>
      </c>
      <c r="B14" s="467" t="s">
        <v>76</v>
      </c>
      <c r="C14" s="468"/>
      <c r="D14" s="469"/>
      <c r="E14" s="47"/>
      <c r="F14" s="34"/>
      <c r="G14" s="34"/>
      <c r="H14" s="39">
        <v>4</v>
      </c>
      <c r="I14" s="39"/>
    </row>
    <row r="15" spans="1:9" s="40" customFormat="1" ht="15" customHeight="1">
      <c r="A15" s="46">
        <v>1</v>
      </c>
      <c r="B15" s="460" t="s">
        <v>77</v>
      </c>
      <c r="C15" s="461"/>
      <c r="D15" s="462"/>
      <c r="E15" s="50">
        <f>SUM(E11:E12)</f>
        <v>0</v>
      </c>
      <c r="F15" s="34"/>
      <c r="G15" s="34"/>
      <c r="H15" s="39">
        <v>5</v>
      </c>
      <c r="I15" s="39"/>
    </row>
    <row r="16" spans="1:9" s="40" customFormat="1" ht="15" customHeight="1">
      <c r="A16" s="470"/>
      <c r="B16" s="471"/>
      <c r="C16" s="471"/>
      <c r="D16" s="471"/>
      <c r="E16" s="471"/>
      <c r="F16" s="34"/>
      <c r="G16" s="34"/>
      <c r="H16" s="39">
        <v>6</v>
      </c>
      <c r="I16" s="39"/>
    </row>
    <row r="17" spans="1:9" s="40" customFormat="1" ht="15" customHeight="1">
      <c r="A17" s="46">
        <v>2.1</v>
      </c>
      <c r="B17" s="460" t="s">
        <v>78</v>
      </c>
      <c r="C17" s="461"/>
      <c r="D17" s="462"/>
      <c r="E17" s="47"/>
      <c r="F17" s="34"/>
      <c r="G17" s="48">
        <f>IF(E17="",0,1)</f>
        <v>0</v>
      </c>
      <c r="H17" s="39">
        <v>7</v>
      </c>
      <c r="I17" s="39"/>
    </row>
    <row r="18" spans="1:9" s="40" customFormat="1" ht="15" customHeight="1">
      <c r="A18" s="46">
        <v>2.2000000000000002</v>
      </c>
      <c r="B18" s="97" t="s">
        <v>129</v>
      </c>
      <c r="C18" s="55"/>
      <c r="D18" s="56"/>
      <c r="E18" s="47"/>
      <c r="F18" s="34"/>
      <c r="G18" s="34"/>
      <c r="H18" s="39">
        <v>8</v>
      </c>
      <c r="I18" s="39"/>
    </row>
    <row r="19" spans="1:9" s="40" customFormat="1" ht="15" customHeight="1">
      <c r="A19" s="46">
        <v>2</v>
      </c>
      <c r="B19" s="460" t="s">
        <v>80</v>
      </c>
      <c r="C19" s="461"/>
      <c r="D19" s="462"/>
      <c r="E19" s="50">
        <f>E17+E18</f>
        <v>0</v>
      </c>
      <c r="F19" s="34"/>
      <c r="G19" s="34"/>
      <c r="H19" s="39">
        <v>9</v>
      </c>
      <c r="I19" s="39"/>
    </row>
    <row r="20" spans="1:9" s="40" customFormat="1" ht="15" customHeight="1">
      <c r="A20" s="470"/>
      <c r="B20" s="471"/>
      <c r="C20" s="471"/>
      <c r="D20" s="471"/>
      <c r="E20" s="471"/>
      <c r="F20" s="34"/>
      <c r="G20" s="34"/>
      <c r="H20" s="39">
        <v>10</v>
      </c>
      <c r="I20" s="39"/>
    </row>
    <row r="21" spans="1:9" s="40" customFormat="1" ht="15" customHeight="1">
      <c r="A21" s="46">
        <v>3</v>
      </c>
      <c r="B21" s="485" t="s">
        <v>81</v>
      </c>
      <c r="C21" s="486"/>
      <c r="D21" s="487"/>
      <c r="E21" s="50">
        <f>E15+E19</f>
        <v>0</v>
      </c>
      <c r="F21" s="34"/>
      <c r="G21" s="34"/>
      <c r="H21" s="39">
        <v>11</v>
      </c>
      <c r="I21" s="39"/>
    </row>
    <row r="22" spans="1:9" s="40" customFormat="1" ht="15" customHeight="1">
      <c r="A22" s="470"/>
      <c r="B22" s="471"/>
      <c r="C22" s="471"/>
      <c r="D22" s="471"/>
      <c r="E22" s="471"/>
      <c r="F22" s="34"/>
      <c r="G22" s="34"/>
      <c r="H22" s="39">
        <v>12</v>
      </c>
      <c r="I22" s="39"/>
    </row>
    <row r="23" spans="1:9" s="40" customFormat="1" ht="15" customHeight="1">
      <c r="A23" s="46">
        <v>4</v>
      </c>
      <c r="B23" s="485" t="s">
        <v>82</v>
      </c>
      <c r="C23" s="486"/>
      <c r="D23" s="487"/>
      <c r="E23" s="50">
        <f>E11+E17</f>
        <v>0</v>
      </c>
      <c r="F23" s="34"/>
      <c r="G23" s="34"/>
      <c r="H23" s="39">
        <v>13</v>
      </c>
      <c r="I23" s="39"/>
    </row>
    <row r="24" spans="1:9" s="40" customFormat="1" ht="15" customHeight="1">
      <c r="A24" s="470"/>
      <c r="B24" s="471"/>
      <c r="C24" s="471"/>
      <c r="D24" s="471"/>
      <c r="E24" s="471"/>
      <c r="F24" s="34"/>
      <c r="G24" s="34"/>
      <c r="H24" s="39">
        <v>14</v>
      </c>
      <c r="I24" s="39"/>
    </row>
    <row r="25" spans="1:9" s="40" customFormat="1" ht="15" customHeight="1">
      <c r="A25" s="46">
        <v>5</v>
      </c>
      <c r="B25" s="460" t="s">
        <v>83</v>
      </c>
      <c r="C25" s="461"/>
      <c r="D25" s="462"/>
      <c r="E25" s="47"/>
      <c r="F25" s="34"/>
      <c r="G25" s="48">
        <f>IF(E25="",0,1)</f>
        <v>0</v>
      </c>
      <c r="H25" s="39">
        <v>15</v>
      </c>
      <c r="I25" s="39"/>
    </row>
    <row r="26" spans="1:9" s="40" customFormat="1" ht="15" customHeight="1">
      <c r="A26" s="470"/>
      <c r="B26" s="471"/>
      <c r="C26" s="471"/>
      <c r="D26" s="471"/>
      <c r="E26" s="471"/>
      <c r="F26" s="34"/>
      <c r="G26" s="34"/>
      <c r="H26" s="39">
        <v>16</v>
      </c>
      <c r="I26" s="39"/>
    </row>
    <row r="27" spans="1:9" s="40" customFormat="1" ht="15" customHeight="1">
      <c r="A27" s="46">
        <v>6</v>
      </c>
      <c r="B27" s="460" t="s">
        <v>84</v>
      </c>
      <c r="C27" s="461"/>
      <c r="D27" s="462"/>
      <c r="E27" s="50">
        <f>E21+E25</f>
        <v>0</v>
      </c>
      <c r="F27" s="34"/>
      <c r="G27" s="334"/>
      <c r="H27" s="39">
        <v>17</v>
      </c>
      <c r="I27" s="39"/>
    </row>
    <row r="28" spans="1:9" s="40" customFormat="1" ht="15" customHeight="1">
      <c r="A28" s="470"/>
      <c r="B28" s="471"/>
      <c r="C28" s="471"/>
      <c r="D28" s="471"/>
      <c r="E28" s="471"/>
      <c r="F28" s="34"/>
      <c r="G28" s="34"/>
      <c r="H28" s="39">
        <v>18</v>
      </c>
      <c r="I28" s="39"/>
    </row>
    <row r="29" spans="1:9" s="40" customFormat="1" ht="15" customHeight="1">
      <c r="A29" s="46">
        <v>7.1</v>
      </c>
      <c r="B29" s="460" t="s">
        <v>130</v>
      </c>
      <c r="C29" s="461"/>
      <c r="D29" s="462"/>
      <c r="E29" s="47"/>
      <c r="F29" s="34"/>
      <c r="G29" s="48">
        <f>IF(E29="",0,1)</f>
        <v>0</v>
      </c>
      <c r="H29" s="39">
        <v>19</v>
      </c>
      <c r="I29" s="39"/>
    </row>
    <row r="30" spans="1:9" s="40" customFormat="1" ht="15" customHeight="1">
      <c r="A30" s="46">
        <v>7.2</v>
      </c>
      <c r="B30" s="460" t="s">
        <v>86</v>
      </c>
      <c r="C30" s="461"/>
      <c r="D30" s="462"/>
      <c r="E30" s="47"/>
      <c r="F30" s="34"/>
      <c r="G30" s="48">
        <f>IF(E30="",0,1)</f>
        <v>0</v>
      </c>
      <c r="H30" s="39">
        <v>20</v>
      </c>
      <c r="I30" s="39"/>
    </row>
    <row r="31" spans="1:9" s="40" customFormat="1" ht="15" customHeight="1">
      <c r="A31" s="46">
        <v>7</v>
      </c>
      <c r="B31" s="460" t="s">
        <v>87</v>
      </c>
      <c r="C31" s="461"/>
      <c r="D31" s="462"/>
      <c r="E31" s="50">
        <f>SUM(E29:E30)</f>
        <v>0</v>
      </c>
      <c r="F31" s="34"/>
      <c r="G31" s="34"/>
      <c r="H31" s="39">
        <v>21</v>
      </c>
      <c r="I31" s="39"/>
    </row>
    <row r="32" spans="1:9" s="40" customFormat="1" ht="15" customHeight="1">
      <c r="A32" s="470"/>
      <c r="B32" s="471"/>
      <c r="C32" s="471"/>
      <c r="D32" s="471"/>
      <c r="E32" s="471"/>
      <c r="F32" s="34"/>
      <c r="G32" s="34"/>
      <c r="H32" s="39">
        <v>22</v>
      </c>
      <c r="I32" s="39"/>
    </row>
    <row r="33" spans="1:9" s="40" customFormat="1" ht="15" customHeight="1">
      <c r="A33" s="46">
        <v>8.1</v>
      </c>
      <c r="B33" s="472" t="s">
        <v>131</v>
      </c>
      <c r="C33" s="473"/>
      <c r="D33" s="474"/>
      <c r="E33" s="47"/>
      <c r="F33" s="34"/>
      <c r="G33" s="48">
        <f>IF(E33="",0,1)</f>
        <v>0</v>
      </c>
      <c r="H33" s="39">
        <v>23</v>
      </c>
      <c r="I33" s="39"/>
    </row>
    <row r="34" spans="1:9" s="40" customFormat="1" ht="15" customHeight="1">
      <c r="A34" s="46">
        <v>8.1999999999999993</v>
      </c>
      <c r="B34" s="472" t="s">
        <v>88</v>
      </c>
      <c r="C34" s="473"/>
      <c r="D34" s="474"/>
      <c r="E34" s="47"/>
      <c r="F34" s="34"/>
      <c r="G34" s="48">
        <f>IF(E34="",0,1)</f>
        <v>0</v>
      </c>
      <c r="H34" s="39">
        <v>24</v>
      </c>
      <c r="I34" s="39"/>
    </row>
    <row r="35" spans="1:9" s="40" customFormat="1" ht="15" customHeight="1">
      <c r="A35" s="46">
        <v>8.3000000000000007</v>
      </c>
      <c r="B35" s="98" t="s">
        <v>89</v>
      </c>
      <c r="C35" s="99"/>
      <c r="D35" s="100"/>
      <c r="E35" s="47"/>
      <c r="F35" s="34"/>
      <c r="G35" s="48">
        <f>IF(E35="",0,1)</f>
        <v>0</v>
      </c>
      <c r="H35" s="39">
        <v>25</v>
      </c>
      <c r="I35" s="39"/>
    </row>
    <row r="36" spans="1:9" s="40" customFormat="1" ht="15" customHeight="1">
      <c r="A36" s="46">
        <v>8.4</v>
      </c>
      <c r="B36" s="472" t="s">
        <v>91</v>
      </c>
      <c r="C36" s="473"/>
      <c r="D36" s="474"/>
      <c r="E36" s="47"/>
      <c r="F36" s="34"/>
      <c r="G36" s="48">
        <f t="shared" ref="G36:G40" si="0">IF(E36="",0,1)</f>
        <v>0</v>
      </c>
      <c r="H36" s="39">
        <v>26</v>
      </c>
      <c r="I36" s="39"/>
    </row>
    <row r="37" spans="1:9" s="40" customFormat="1" ht="15" customHeight="1">
      <c r="A37" s="46">
        <v>8.5</v>
      </c>
      <c r="B37" s="472" t="s">
        <v>132</v>
      </c>
      <c r="C37" s="473"/>
      <c r="D37" s="474"/>
      <c r="E37" s="47"/>
      <c r="F37" s="34"/>
      <c r="G37" s="48">
        <f t="shared" si="0"/>
        <v>0</v>
      </c>
      <c r="H37" s="39">
        <v>27</v>
      </c>
      <c r="I37" s="39"/>
    </row>
    <row r="38" spans="1:9" s="40" customFormat="1" ht="15" customHeight="1">
      <c r="A38" s="46">
        <v>8.6</v>
      </c>
      <c r="B38" s="472" t="s">
        <v>157</v>
      </c>
      <c r="C38" s="473"/>
      <c r="D38" s="474"/>
      <c r="E38" s="47"/>
      <c r="F38" s="34"/>
      <c r="G38" s="48">
        <f t="shared" si="0"/>
        <v>0</v>
      </c>
      <c r="H38" s="39">
        <v>28</v>
      </c>
      <c r="I38" s="39"/>
    </row>
    <row r="39" spans="1:9" s="40" customFormat="1" ht="15" customHeight="1">
      <c r="A39" s="46">
        <v>8.6999999999999993</v>
      </c>
      <c r="B39" s="472" t="s">
        <v>93</v>
      </c>
      <c r="C39" s="473"/>
      <c r="D39" s="474"/>
      <c r="E39" s="47"/>
      <c r="F39" s="34"/>
      <c r="G39" s="48">
        <f t="shared" si="0"/>
        <v>0</v>
      </c>
      <c r="H39" s="39">
        <v>29</v>
      </c>
      <c r="I39" s="39"/>
    </row>
    <row r="40" spans="1:9" s="40" customFormat="1" ht="15" customHeight="1">
      <c r="A40" s="46">
        <v>8.8000000000000007</v>
      </c>
      <c r="B40" s="472" t="s">
        <v>95</v>
      </c>
      <c r="C40" s="473"/>
      <c r="D40" s="474"/>
      <c r="E40" s="47"/>
      <c r="F40" s="34"/>
      <c r="G40" s="48">
        <f t="shared" si="0"/>
        <v>0</v>
      </c>
      <c r="H40" s="39">
        <v>30</v>
      </c>
      <c r="I40" s="39"/>
    </row>
    <row r="41" spans="1:9" s="40" customFormat="1" ht="15" customHeight="1">
      <c r="A41" s="46">
        <v>8</v>
      </c>
      <c r="B41" s="472" t="s">
        <v>133</v>
      </c>
      <c r="C41" s="473"/>
      <c r="D41" s="474"/>
      <c r="E41" s="50">
        <f>SUM(E33:E40)</f>
        <v>0</v>
      </c>
      <c r="F41" s="34"/>
      <c r="G41" s="34"/>
      <c r="H41" s="39">
        <v>31</v>
      </c>
      <c r="I41" s="39"/>
    </row>
    <row r="42" spans="1:9" s="40" customFormat="1" ht="15" customHeight="1">
      <c r="A42" s="470"/>
      <c r="B42" s="471"/>
      <c r="C42" s="471"/>
      <c r="D42" s="471"/>
      <c r="E42" s="471"/>
      <c r="F42" s="34"/>
      <c r="G42" s="34"/>
      <c r="H42" s="39">
        <v>32</v>
      </c>
      <c r="I42" s="39"/>
    </row>
    <row r="43" spans="1:9" s="40" customFormat="1" ht="15" customHeight="1">
      <c r="A43" s="46">
        <v>9</v>
      </c>
      <c r="B43" s="460" t="s">
        <v>97</v>
      </c>
      <c r="C43" s="461"/>
      <c r="D43" s="462"/>
      <c r="E43" s="50">
        <f>E31+E41</f>
        <v>0</v>
      </c>
      <c r="F43" s="34"/>
      <c r="G43" s="34"/>
      <c r="H43" s="39">
        <v>33</v>
      </c>
      <c r="I43" s="39"/>
    </row>
    <row r="44" spans="1:9" s="40" customFormat="1" ht="15" customHeight="1">
      <c r="A44" s="470"/>
      <c r="B44" s="471"/>
      <c r="C44" s="471"/>
      <c r="D44" s="471"/>
      <c r="E44" s="471"/>
      <c r="F44" s="34"/>
      <c r="G44" s="34"/>
      <c r="H44" s="39">
        <v>34</v>
      </c>
      <c r="I44" s="39"/>
    </row>
    <row r="45" spans="1:9" s="40" customFormat="1" ht="15" customHeight="1">
      <c r="A45" s="46">
        <v>10</v>
      </c>
      <c r="B45" s="460" t="s">
        <v>98</v>
      </c>
      <c r="C45" s="461"/>
      <c r="D45" s="462"/>
      <c r="E45" s="50">
        <f>E29+E33+E34+E35+E36</f>
        <v>0</v>
      </c>
      <c r="F45" s="34"/>
      <c r="G45" s="34"/>
      <c r="H45" s="39">
        <v>35</v>
      </c>
      <c r="I45" s="39"/>
    </row>
    <row r="46" spans="1:9" s="40" customFormat="1" ht="15" customHeight="1">
      <c r="A46" s="470"/>
      <c r="B46" s="471"/>
      <c r="C46" s="471"/>
      <c r="D46" s="471"/>
      <c r="E46" s="471"/>
      <c r="F46" s="34"/>
      <c r="G46" s="34"/>
      <c r="H46" s="39">
        <v>36</v>
      </c>
      <c r="I46" s="39"/>
    </row>
    <row r="47" spans="1:9" s="40" customFormat="1" ht="15" customHeight="1">
      <c r="A47" s="46">
        <v>11.1</v>
      </c>
      <c r="B47" s="460" t="s">
        <v>99</v>
      </c>
      <c r="C47" s="461"/>
      <c r="D47" s="462"/>
      <c r="E47" s="47"/>
      <c r="F47" s="34"/>
      <c r="G47" s="34"/>
      <c r="H47" s="39">
        <v>37</v>
      </c>
      <c r="I47" s="39"/>
    </row>
    <row r="48" spans="1:9" s="40" customFormat="1" ht="15" customHeight="1">
      <c r="A48" s="46">
        <v>11.2</v>
      </c>
      <c r="B48" s="460" t="s">
        <v>100</v>
      </c>
      <c r="C48" s="461"/>
      <c r="D48" s="462"/>
      <c r="E48" s="47"/>
      <c r="F48" s="34"/>
      <c r="G48" s="34"/>
      <c r="H48" s="39">
        <v>38</v>
      </c>
      <c r="I48" s="39"/>
    </row>
    <row r="49" spans="1:9" s="40" customFormat="1" ht="15" customHeight="1">
      <c r="A49" s="46">
        <v>11.3</v>
      </c>
      <c r="B49" s="460" t="s">
        <v>101</v>
      </c>
      <c r="C49" s="461"/>
      <c r="D49" s="462"/>
      <c r="E49" s="47"/>
      <c r="F49" s="34"/>
      <c r="G49" s="48">
        <f t="shared" ref="G49" si="1">IF(E49="",0,1)</f>
        <v>0</v>
      </c>
      <c r="H49" s="39">
        <v>39</v>
      </c>
      <c r="I49" s="39"/>
    </row>
    <row r="50" spans="1:9" s="40" customFormat="1" ht="15" customHeight="1">
      <c r="A50" s="46">
        <v>11.4</v>
      </c>
      <c r="B50" s="460" t="s">
        <v>103</v>
      </c>
      <c r="C50" s="461"/>
      <c r="D50" s="462"/>
      <c r="E50" s="47"/>
      <c r="F50" s="34"/>
      <c r="G50" s="34"/>
      <c r="H50" s="39">
        <v>40</v>
      </c>
      <c r="I50" s="39"/>
    </row>
    <row r="51" spans="1:9" s="40" customFormat="1" ht="15" customHeight="1">
      <c r="A51" s="46">
        <v>11.5</v>
      </c>
      <c r="B51" s="472" t="s">
        <v>134</v>
      </c>
      <c r="C51" s="473"/>
      <c r="D51" s="474"/>
      <c r="E51" s="47"/>
      <c r="F51" s="34"/>
      <c r="G51" s="34"/>
      <c r="H51" s="39">
        <v>41</v>
      </c>
      <c r="I51" s="39"/>
    </row>
    <row r="52" spans="1:9" s="40" customFormat="1" ht="15" customHeight="1">
      <c r="A52" s="46">
        <v>11.6</v>
      </c>
      <c r="B52" s="460" t="s">
        <v>105</v>
      </c>
      <c r="C52" s="461"/>
      <c r="D52" s="462"/>
      <c r="E52" s="47"/>
      <c r="F52" s="34"/>
      <c r="G52" s="34"/>
      <c r="H52" s="39">
        <v>42</v>
      </c>
      <c r="I52" s="39"/>
    </row>
    <row r="53" spans="1:9" s="40" customFormat="1" ht="15" customHeight="1">
      <c r="A53" s="46">
        <v>11</v>
      </c>
      <c r="B53" s="460" t="s">
        <v>106</v>
      </c>
      <c r="C53" s="461"/>
      <c r="D53" s="462"/>
      <c r="E53" s="50">
        <f>SUM(E47:E52)</f>
        <v>0</v>
      </c>
      <c r="F53" s="34"/>
      <c r="G53" s="34"/>
      <c r="H53" s="39">
        <v>43</v>
      </c>
      <c r="I53" s="39"/>
    </row>
    <row r="54" spans="1:9" s="40" customFormat="1" ht="15" customHeight="1">
      <c r="A54" s="470"/>
      <c r="B54" s="471"/>
      <c r="C54" s="471"/>
      <c r="D54" s="471"/>
      <c r="E54" s="471"/>
      <c r="F54" s="34"/>
      <c r="G54" s="34"/>
      <c r="H54" s="39">
        <v>44</v>
      </c>
      <c r="I54" s="39"/>
    </row>
    <row r="55" spans="1:9" s="40" customFormat="1" ht="15" customHeight="1">
      <c r="A55" s="46">
        <v>12</v>
      </c>
      <c r="B55" s="485" t="s">
        <v>107</v>
      </c>
      <c r="C55" s="486"/>
      <c r="D55" s="487"/>
      <c r="E55" s="50">
        <f>E43+E53</f>
        <v>0</v>
      </c>
      <c r="F55" s="34"/>
      <c r="G55" s="34"/>
      <c r="H55" s="39">
        <v>45</v>
      </c>
      <c r="I55" s="39"/>
    </row>
    <row r="56" spans="1:9" s="40" customFormat="1" ht="15" customHeight="1">
      <c r="A56" s="470"/>
      <c r="B56" s="471"/>
      <c r="C56" s="471"/>
      <c r="D56" s="471"/>
      <c r="E56" s="471"/>
      <c r="F56" s="34"/>
      <c r="G56" s="34"/>
      <c r="H56" s="39">
        <v>46</v>
      </c>
      <c r="I56" s="39"/>
    </row>
    <row r="57" spans="1:9" s="40" customFormat="1" ht="15" customHeight="1">
      <c r="A57" s="46">
        <v>13</v>
      </c>
      <c r="B57" s="485" t="s">
        <v>135</v>
      </c>
      <c r="C57" s="486"/>
      <c r="D57" s="487"/>
      <c r="E57" s="50">
        <f>E27-E55</f>
        <v>0</v>
      </c>
      <c r="F57" s="34"/>
      <c r="G57" s="52">
        <f>IF(OR('Cover Sheet'!C22="General Business",E11="",E17="",E29="",E33="",E34="",E35="",E49=""),0,1)</f>
        <v>0</v>
      </c>
      <c r="H57" s="39">
        <v>47</v>
      </c>
      <c r="I57" s="39"/>
    </row>
    <row r="58" spans="1:9" s="40" customFormat="1" ht="15" customHeight="1">
      <c r="A58" s="470"/>
      <c r="B58" s="471"/>
      <c r="C58" s="471"/>
      <c r="D58" s="471"/>
      <c r="E58" s="471"/>
      <c r="F58" s="34"/>
      <c r="G58" s="34"/>
      <c r="H58" s="39"/>
      <c r="I58" s="39"/>
    </row>
    <row r="59" spans="1:9" s="40" customFormat="1" ht="15" customHeight="1">
      <c r="A59" s="53"/>
      <c r="B59" s="54" t="s">
        <v>109</v>
      </c>
      <c r="C59" s="55"/>
      <c r="D59" s="55"/>
      <c r="E59" s="56"/>
      <c r="F59" s="34"/>
      <c r="G59" s="34"/>
      <c r="H59" s="39"/>
      <c r="I59" s="39"/>
    </row>
    <row r="60" spans="1:9" s="40" customFormat="1" ht="24.75" customHeight="1">
      <c r="A60" s="57" t="s">
        <v>110</v>
      </c>
      <c r="B60" s="482" t="s">
        <v>111</v>
      </c>
      <c r="C60" s="482"/>
      <c r="D60" s="482"/>
      <c r="E60" s="483"/>
      <c r="F60" s="34"/>
      <c r="G60" s="34"/>
      <c r="H60" s="39"/>
      <c r="I60" s="39"/>
    </row>
    <row r="61" spans="1:9" s="40" customFormat="1" ht="54.6" customHeight="1">
      <c r="A61" s="57" t="s">
        <v>112</v>
      </c>
      <c r="B61" s="482" t="s">
        <v>136</v>
      </c>
      <c r="C61" s="482"/>
      <c r="D61" s="482"/>
      <c r="E61" s="483"/>
      <c r="F61" s="34"/>
      <c r="G61" s="34"/>
      <c r="H61" s="39"/>
      <c r="I61" s="39"/>
    </row>
    <row r="62" spans="1:9" s="103" customFormat="1" ht="27" customHeight="1">
      <c r="A62" s="57" t="s">
        <v>114</v>
      </c>
      <c r="B62" s="482" t="s">
        <v>115</v>
      </c>
      <c r="C62" s="482"/>
      <c r="D62" s="482"/>
      <c r="E62" s="483"/>
      <c r="F62" s="101"/>
      <c r="G62" s="101"/>
      <c r="H62" s="102"/>
      <c r="I62" s="102"/>
    </row>
    <row r="63" spans="1:9" s="40" customFormat="1" ht="12.75">
      <c r="A63" s="58"/>
      <c r="B63" s="59"/>
      <c r="C63" s="59"/>
      <c r="D63" s="59"/>
      <c r="E63" s="59"/>
      <c r="F63" s="34"/>
      <c r="G63" s="34"/>
      <c r="H63" s="39"/>
      <c r="I63" s="39"/>
    </row>
    <row r="64" spans="1:9" s="28" customFormat="1" hidden="1">
      <c r="A64" s="104"/>
      <c r="B64" s="104"/>
      <c r="C64" s="104"/>
      <c r="D64" s="104"/>
      <c r="E64" s="104"/>
      <c r="F64" s="31"/>
      <c r="G64" s="31"/>
    </row>
    <row r="65" spans="6:7" s="28" customFormat="1" hidden="1">
      <c r="F65" s="31"/>
      <c r="G65" s="31"/>
    </row>
    <row r="66" spans="6:7" s="28" customFormat="1" hidden="1">
      <c r="F66" s="31"/>
      <c r="G66" s="31"/>
    </row>
    <row r="67" spans="6:7" s="28" customFormat="1" hidden="1">
      <c r="F67" s="31"/>
      <c r="G67" s="31"/>
    </row>
    <row r="68" spans="6:7" s="28" customFormat="1" hidden="1">
      <c r="F68" s="31"/>
      <c r="G68" s="31"/>
    </row>
    <row r="69" spans="6:7" s="28" customFormat="1" hidden="1">
      <c r="F69" s="31"/>
      <c r="G69" s="31"/>
    </row>
    <row r="70" spans="6:7" s="28" customFormat="1" hidden="1">
      <c r="F70" s="31"/>
      <c r="G70" s="31"/>
    </row>
    <row r="71" spans="6:7" s="28" customFormat="1" hidden="1">
      <c r="F71" s="31"/>
      <c r="G71" s="31"/>
    </row>
    <row r="72" spans="6:7" s="28" customFormat="1" hidden="1">
      <c r="F72" s="31"/>
      <c r="G72" s="31"/>
    </row>
    <row r="73" spans="6:7" s="28" customFormat="1" hidden="1">
      <c r="F73" s="31"/>
      <c r="G73" s="31"/>
    </row>
    <row r="74" spans="6:7" s="28" customFormat="1" hidden="1">
      <c r="F74" s="31"/>
      <c r="G74" s="31"/>
    </row>
    <row r="75" spans="6:7" s="28" customFormat="1" hidden="1">
      <c r="F75" s="31"/>
      <c r="G75" s="31"/>
    </row>
    <row r="76" spans="6:7" s="28" customFormat="1" hidden="1">
      <c r="F76" s="31"/>
      <c r="G76" s="31"/>
    </row>
    <row r="77" spans="6:7" s="28" customFormat="1" hidden="1">
      <c r="F77" s="31"/>
      <c r="G77" s="31"/>
    </row>
    <row r="78" spans="6:7" s="28" customFormat="1" hidden="1">
      <c r="F78" s="31"/>
      <c r="G78" s="31"/>
    </row>
    <row r="79" spans="6:7" s="28" customFormat="1" hidden="1">
      <c r="F79" s="31"/>
      <c r="G79" s="31"/>
    </row>
    <row r="80" spans="6:7" s="28" customFormat="1" hidden="1">
      <c r="F80" s="31"/>
      <c r="G80" s="31"/>
    </row>
    <row r="81" hidden="1"/>
    <row r="82" hidden="1"/>
    <row r="83" hidden="1"/>
    <row r="84" hidden="1"/>
    <row r="85" hidden="1"/>
    <row r="86" hidden="1"/>
    <row r="87" hidden="1"/>
    <row r="88" hidden="1"/>
  </sheetData>
  <sheetProtection algorithmName="SHA-512" hashValue="qOfW3xLhobqLwgm8fPeemQSUsvMrfyNVl9j5MLmP7h1XfIYaxKXYMFYhLiKQmf0lgKN/WbATGFiahHVAiAP/PA==" saltValue="YcRgUgSXpQXGhi34+wFnfg==" spinCount="100000" sheet="1" objects="1" scenarios="1"/>
  <mergeCells count="54">
    <mergeCell ref="B62:E62"/>
    <mergeCell ref="B50:D50"/>
    <mergeCell ref="B51:D51"/>
    <mergeCell ref="B52:D52"/>
    <mergeCell ref="B53:D53"/>
    <mergeCell ref="A54:E54"/>
    <mergeCell ref="B55:D55"/>
    <mergeCell ref="A56:E56"/>
    <mergeCell ref="B57:D57"/>
    <mergeCell ref="A58:E58"/>
    <mergeCell ref="B60:E60"/>
    <mergeCell ref="B61:E61"/>
    <mergeCell ref="B49:D49"/>
    <mergeCell ref="B38:D38"/>
    <mergeCell ref="B39:D39"/>
    <mergeCell ref="B40:D40"/>
    <mergeCell ref="B41:D41"/>
    <mergeCell ref="A42:E42"/>
    <mergeCell ref="B43:D43"/>
    <mergeCell ref="A44:E44"/>
    <mergeCell ref="B45:D45"/>
    <mergeCell ref="A46:E46"/>
    <mergeCell ref="B47:D47"/>
    <mergeCell ref="B48:D48"/>
    <mergeCell ref="B37:D37"/>
    <mergeCell ref="B25:D25"/>
    <mergeCell ref="A26:E26"/>
    <mergeCell ref="B27:D27"/>
    <mergeCell ref="A28:E28"/>
    <mergeCell ref="B29:D29"/>
    <mergeCell ref="B30:D30"/>
    <mergeCell ref="B31:D31"/>
    <mergeCell ref="A32:E32"/>
    <mergeCell ref="B33:D33"/>
    <mergeCell ref="B34:D34"/>
    <mergeCell ref="B36:D36"/>
    <mergeCell ref="A24:E24"/>
    <mergeCell ref="B12:D12"/>
    <mergeCell ref="B13:D13"/>
    <mergeCell ref="B14:D14"/>
    <mergeCell ref="B15:D15"/>
    <mergeCell ref="A16:E16"/>
    <mergeCell ref="B17:D17"/>
    <mergeCell ref="B19:D19"/>
    <mergeCell ref="A20:E20"/>
    <mergeCell ref="B21:D21"/>
    <mergeCell ref="A22:E22"/>
    <mergeCell ref="B23:D23"/>
    <mergeCell ref="B11:D11"/>
    <mergeCell ref="C1:E1"/>
    <mergeCell ref="C2:E2"/>
    <mergeCell ref="C4:E4"/>
    <mergeCell ref="C5:E5"/>
    <mergeCell ref="A7:E7"/>
  </mergeCells>
  <conditionalFormatting sqref="E57">
    <cfRule type="expression" dxfId="5" priority="1">
      <formula>$G$57=0</formula>
    </cfRule>
  </conditionalFormatting>
  <dataValidations count="2">
    <dataValidation type="decimal" allowBlank="1" showInputMessage="1" showErrorMessage="1" error="Please input a numerical value." sqref="E33:E40 E25 E29:E30 E17:E18 E11:E14 E47:E50 E52">
      <formula1>-1E+26</formula1>
      <formula2>1E+30</formula2>
    </dataValidation>
    <dataValidation type="decimal" allowBlank="1" showInputMessage="1" showErrorMessage="1" error="Please input a numerical value." sqref="E51">
      <formula1>-1E+26</formula1>
      <formula2>0</formula2>
    </dataValidation>
  </dataValidations>
  <pageMargins left="0.70866141732283472" right="0.70866141732283472" top="0.55118110236220474" bottom="0.55118110236220474" header="0.31496062992125984" footer="0.31496062992125984"/>
  <pageSetup paperSize="9" scale="74" orientation="portrait" r:id="rId1"/>
  <extLst>
    <ext xmlns:x14="http://schemas.microsoft.com/office/spreadsheetml/2009/9/main" uri="{78C0D931-6437-407d-A8EE-F0AAD7539E65}">
      <x14:conditionalFormattings>
        <x14:conditionalFormatting xmlns:xm="http://schemas.microsoft.com/office/excel/2006/main">
          <x14:cfRule type="iconSet" priority="5" id="{DEEBFB46-9CE3-4F11-8449-6237A7E9160E}">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G29</xm:sqref>
        </x14:conditionalFormatting>
        <x14:conditionalFormatting xmlns:xm="http://schemas.microsoft.com/office/excel/2006/main">
          <x14:cfRule type="iconSet" priority="4" id="{596938BC-3218-442A-BC70-1867B9C76951}">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G30</xm:sqref>
        </x14:conditionalFormatting>
        <x14:conditionalFormatting xmlns:xm="http://schemas.microsoft.com/office/excel/2006/main">
          <x14:cfRule type="iconSet" priority="3" id="{08F815D7-4CA6-43BD-BECD-62FE781F3383}">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G25</xm:sqref>
        </x14:conditionalFormatting>
        <x14:conditionalFormatting xmlns:xm="http://schemas.microsoft.com/office/excel/2006/main">
          <x14:cfRule type="iconSet" priority="2" id="{90839FFF-34BF-4120-A774-A0B7AE7A7EFB}">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G17</xm:sqref>
        </x14:conditionalFormatting>
        <x14:conditionalFormatting xmlns:xm="http://schemas.microsoft.com/office/excel/2006/main">
          <x14:cfRule type="iconSet" priority="6" id="{61D8F81F-5FD7-4058-9604-258B32EDB7FF}">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G49</xm:sqref>
        </x14:conditionalFormatting>
        <x14:conditionalFormatting xmlns:xm="http://schemas.microsoft.com/office/excel/2006/main">
          <x14:cfRule type="iconSet" priority="7" id="{F4CEEE8C-30C8-4EB1-BEB1-B761756B8CCA}">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G33:G40</xm:sqref>
        </x14:conditionalFormatting>
        <x14:conditionalFormatting xmlns:xm="http://schemas.microsoft.com/office/excel/2006/main">
          <x14:cfRule type="iconSet" priority="8" id="{A21FB53A-F069-4FD8-95A4-635B18DF463C}">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G11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36"/>
  <sheetViews>
    <sheetView zoomScale="85" zoomScaleNormal="85" workbookViewId="0">
      <selection activeCell="H1" sqref="H1:H1048576"/>
    </sheetView>
  </sheetViews>
  <sheetFormatPr defaultRowHeight="15"/>
  <cols>
    <col min="1" max="1" width="10.7109375" bestFit="1" customWidth="1"/>
    <col min="2" max="2" width="10.42578125" style="298" bestFit="1" customWidth="1"/>
    <col min="3" max="3" width="7.140625" bestFit="1" customWidth="1"/>
    <col min="4" max="4" width="10.85546875" bestFit="1" customWidth="1"/>
    <col min="5" max="5" width="8.140625" bestFit="1" customWidth="1"/>
    <col min="6" max="6" width="7.85546875" bestFit="1" customWidth="1"/>
    <col min="8" max="8" width="5" style="22" bestFit="1" customWidth="1"/>
  </cols>
  <sheetData>
    <row r="1" spans="1:11">
      <c r="A1" s="322" t="s">
        <v>178</v>
      </c>
      <c r="B1" s="329" t="s">
        <v>179</v>
      </c>
      <c r="C1" s="322" t="s">
        <v>180</v>
      </c>
      <c r="D1" s="322" t="s">
        <v>181</v>
      </c>
      <c r="E1" s="324" t="s">
        <v>182</v>
      </c>
      <c r="F1" s="324" t="s">
        <v>183</v>
      </c>
      <c r="G1" s="302"/>
      <c r="H1" s="22" t="s">
        <v>320</v>
      </c>
      <c r="I1" s="302"/>
      <c r="J1" s="302"/>
      <c r="K1" s="302"/>
    </row>
    <row r="2" spans="1:11">
      <c r="A2" t="s">
        <v>337</v>
      </c>
      <c r="B2" s="327" t="s">
        <v>184</v>
      </c>
      <c r="C2">
        <f>'Cover Sheet'!$C$17</f>
        <v>0</v>
      </c>
      <c r="D2" s="299">
        <f>'Cover Sheet'!$C$26</f>
        <v>0</v>
      </c>
      <c r="E2">
        <v>1</v>
      </c>
      <c r="F2">
        <f ca="1">OFFSET(ANST06!$A$10,H2,4)</f>
        <v>0</v>
      </c>
      <c r="G2" s="302"/>
      <c r="H2" s="22">
        <v>1</v>
      </c>
      <c r="I2" s="302"/>
      <c r="J2" s="302"/>
      <c r="K2" s="302"/>
    </row>
    <row r="3" spans="1:11">
      <c r="A3" t="s">
        <v>337</v>
      </c>
      <c r="B3" s="327" t="s">
        <v>185</v>
      </c>
      <c r="C3">
        <f>'Cover Sheet'!$C$17</f>
        <v>0</v>
      </c>
      <c r="D3" s="299">
        <f>'Cover Sheet'!$C$26</f>
        <v>0</v>
      </c>
      <c r="E3">
        <v>1</v>
      </c>
      <c r="F3">
        <f ca="1">OFFSET(ANST06!$A$10,H3,4)</f>
        <v>0</v>
      </c>
      <c r="G3" s="302"/>
      <c r="H3" s="22">
        <v>2</v>
      </c>
      <c r="I3" s="302"/>
      <c r="J3" s="302"/>
      <c r="K3" s="302"/>
    </row>
    <row r="4" spans="1:11">
      <c r="A4" t="s">
        <v>337</v>
      </c>
      <c r="B4" s="327" t="s">
        <v>186</v>
      </c>
      <c r="C4">
        <f>'Cover Sheet'!$C$17</f>
        <v>0</v>
      </c>
      <c r="D4" s="299">
        <f>'Cover Sheet'!$C$26</f>
        <v>0</v>
      </c>
      <c r="E4">
        <v>1</v>
      </c>
      <c r="F4">
        <f ca="1">OFFSET(ANST06!$A$10,H4,4)</f>
        <v>0</v>
      </c>
      <c r="G4" s="302"/>
      <c r="H4" s="22">
        <v>3</v>
      </c>
      <c r="I4" s="302"/>
      <c r="J4" s="302"/>
      <c r="K4" s="302"/>
    </row>
    <row r="5" spans="1:11">
      <c r="A5" t="s">
        <v>337</v>
      </c>
      <c r="B5" s="327" t="s">
        <v>187</v>
      </c>
      <c r="C5">
        <f>'Cover Sheet'!$C$17</f>
        <v>0</v>
      </c>
      <c r="D5" s="299">
        <f>'Cover Sheet'!$C$26</f>
        <v>0</v>
      </c>
      <c r="E5">
        <v>1</v>
      </c>
      <c r="F5">
        <f ca="1">OFFSET(ANST06!$A$10,H5,4)</f>
        <v>0</v>
      </c>
      <c r="G5" s="302"/>
      <c r="H5" s="22">
        <v>4</v>
      </c>
      <c r="I5" s="302"/>
      <c r="J5" s="302"/>
      <c r="K5" s="302"/>
    </row>
    <row r="6" spans="1:11">
      <c r="A6" t="s">
        <v>337</v>
      </c>
      <c r="B6" s="327" t="s">
        <v>242</v>
      </c>
      <c r="C6">
        <f>'Cover Sheet'!$C$17</f>
        <v>0</v>
      </c>
      <c r="D6" s="299">
        <f>'Cover Sheet'!$C$26</f>
        <v>0</v>
      </c>
      <c r="E6">
        <v>1</v>
      </c>
      <c r="F6">
        <f ca="1">OFFSET(ANST06!$A$10,H6,4)</f>
        <v>0</v>
      </c>
      <c r="G6" s="302"/>
      <c r="H6" s="22">
        <v>5</v>
      </c>
      <c r="I6" s="302"/>
      <c r="J6" s="302"/>
      <c r="K6" s="302"/>
    </row>
    <row r="7" spans="1:11" ht="14.25" customHeight="1">
      <c r="A7" t="s">
        <v>337</v>
      </c>
      <c r="B7" s="327" t="s">
        <v>188</v>
      </c>
      <c r="C7">
        <f>'Cover Sheet'!$C$17</f>
        <v>0</v>
      </c>
      <c r="D7" s="299">
        <f>'Cover Sheet'!$C$26</f>
        <v>0</v>
      </c>
      <c r="E7">
        <v>1</v>
      </c>
      <c r="F7">
        <f ca="1">OFFSET(ANST06!$A$10,H7,4)</f>
        <v>0</v>
      </c>
      <c r="G7" s="302"/>
      <c r="H7" s="22">
        <v>7</v>
      </c>
      <c r="I7" s="302"/>
      <c r="J7" s="302"/>
      <c r="K7" s="302"/>
    </row>
    <row r="8" spans="1:11">
      <c r="A8" t="s">
        <v>337</v>
      </c>
      <c r="B8" s="327" t="s">
        <v>189</v>
      </c>
      <c r="C8">
        <f>'Cover Sheet'!$C$17</f>
        <v>0</v>
      </c>
      <c r="D8" s="299">
        <f>'Cover Sheet'!$C$26</f>
        <v>0</v>
      </c>
      <c r="E8">
        <v>1</v>
      </c>
      <c r="F8">
        <f ca="1">OFFSET(ANST06!$A$10,H8,4)</f>
        <v>0</v>
      </c>
      <c r="G8" s="302"/>
      <c r="H8" s="22">
        <v>8</v>
      </c>
      <c r="I8" s="302"/>
      <c r="J8" s="302"/>
      <c r="K8" s="302"/>
    </row>
    <row r="9" spans="1:11">
      <c r="A9" t="s">
        <v>337</v>
      </c>
      <c r="B9" s="327" t="s">
        <v>190</v>
      </c>
      <c r="C9">
        <f>'Cover Sheet'!$C$17</f>
        <v>0</v>
      </c>
      <c r="D9" s="299">
        <f>'Cover Sheet'!$C$26</f>
        <v>0</v>
      </c>
      <c r="E9">
        <v>1</v>
      </c>
      <c r="F9">
        <f ca="1">OFFSET(ANST06!$A$10,H9,4)</f>
        <v>0</v>
      </c>
      <c r="G9" s="302"/>
      <c r="H9" s="22">
        <v>9</v>
      </c>
      <c r="I9" s="302"/>
      <c r="J9" s="302"/>
      <c r="K9" s="302"/>
    </row>
    <row r="10" spans="1:11">
      <c r="A10" t="s">
        <v>337</v>
      </c>
      <c r="B10" s="328" t="s">
        <v>261</v>
      </c>
      <c r="C10">
        <f>'Cover Sheet'!$C$17</f>
        <v>0</v>
      </c>
      <c r="D10" s="299">
        <f>'Cover Sheet'!$C$26</f>
        <v>0</v>
      </c>
      <c r="E10">
        <v>1</v>
      </c>
      <c r="F10">
        <f ca="1">OFFSET(ANST06!$A$10,H10,4)</f>
        <v>0</v>
      </c>
      <c r="G10" s="302"/>
      <c r="H10" s="22">
        <v>11</v>
      </c>
      <c r="I10" s="302"/>
      <c r="J10" s="302"/>
      <c r="K10" s="302"/>
    </row>
    <row r="11" spans="1:11">
      <c r="A11" t="s">
        <v>337</v>
      </c>
      <c r="B11" s="328" t="s">
        <v>286</v>
      </c>
      <c r="C11">
        <f>'Cover Sheet'!$C$17</f>
        <v>0</v>
      </c>
      <c r="D11" s="299">
        <f>'Cover Sheet'!$C$26</f>
        <v>0</v>
      </c>
      <c r="E11">
        <v>1</v>
      </c>
      <c r="F11">
        <f ca="1">OFFSET(ANST06!$A$10,H11,4)</f>
        <v>0</v>
      </c>
      <c r="G11" s="302"/>
      <c r="H11" s="22">
        <v>13</v>
      </c>
      <c r="I11" s="302"/>
      <c r="J11" s="302"/>
      <c r="K11" s="302"/>
    </row>
    <row r="12" spans="1:11">
      <c r="A12" t="s">
        <v>337</v>
      </c>
      <c r="B12" s="328" t="s">
        <v>287</v>
      </c>
      <c r="C12">
        <f>'Cover Sheet'!$C$17</f>
        <v>0</v>
      </c>
      <c r="D12" s="299">
        <f>'Cover Sheet'!$C$26</f>
        <v>0</v>
      </c>
      <c r="E12">
        <v>1</v>
      </c>
      <c r="F12">
        <f ca="1">OFFSET(ANST06!$A$10,H12,4)</f>
        <v>0</v>
      </c>
      <c r="G12" s="302"/>
      <c r="H12" s="22">
        <v>15</v>
      </c>
      <c r="I12" s="302"/>
      <c r="J12" s="302"/>
      <c r="K12" s="302"/>
    </row>
    <row r="13" spans="1:11">
      <c r="A13" t="s">
        <v>337</v>
      </c>
      <c r="B13" s="328" t="s">
        <v>288</v>
      </c>
      <c r="C13">
        <f>'Cover Sheet'!$C$17</f>
        <v>0</v>
      </c>
      <c r="D13" s="299">
        <f>'Cover Sheet'!$C$26</f>
        <v>0</v>
      </c>
      <c r="E13">
        <v>1</v>
      </c>
      <c r="F13">
        <f ca="1">OFFSET(ANST06!$A$10,H13,4)</f>
        <v>0</v>
      </c>
      <c r="G13" s="302"/>
      <c r="H13" s="22">
        <v>17</v>
      </c>
      <c r="I13" s="302"/>
      <c r="J13" s="302"/>
      <c r="K13" s="302"/>
    </row>
    <row r="14" spans="1:11">
      <c r="A14" t="s">
        <v>337</v>
      </c>
      <c r="B14" s="327" t="s">
        <v>208</v>
      </c>
      <c r="C14">
        <f>'Cover Sheet'!$C$17</f>
        <v>0</v>
      </c>
      <c r="D14" s="299">
        <f>'Cover Sheet'!$C$26</f>
        <v>0</v>
      </c>
      <c r="E14">
        <v>1</v>
      </c>
      <c r="F14">
        <f ca="1">OFFSET(ANST06!$A$10,H14,4)</f>
        <v>0</v>
      </c>
      <c r="G14" s="302"/>
      <c r="H14" s="22">
        <v>19</v>
      </c>
      <c r="I14" s="302"/>
      <c r="J14" s="302"/>
      <c r="K14" s="302"/>
    </row>
    <row r="15" spans="1:11">
      <c r="A15" t="s">
        <v>337</v>
      </c>
      <c r="B15" s="327" t="s">
        <v>209</v>
      </c>
      <c r="C15">
        <f>'Cover Sheet'!$C$17</f>
        <v>0</v>
      </c>
      <c r="D15" s="299">
        <f>'Cover Sheet'!$C$26</f>
        <v>0</v>
      </c>
      <c r="E15">
        <v>1</v>
      </c>
      <c r="F15">
        <f ca="1">OFFSET(ANST06!$A$10,H15,4)</f>
        <v>0</v>
      </c>
      <c r="G15" s="302"/>
      <c r="H15" s="22">
        <v>20</v>
      </c>
      <c r="I15" s="302"/>
      <c r="J15" s="302"/>
      <c r="K15" s="302"/>
    </row>
    <row r="16" spans="1:11">
      <c r="A16" t="s">
        <v>337</v>
      </c>
      <c r="B16" s="327" t="s">
        <v>210</v>
      </c>
      <c r="C16">
        <f>'Cover Sheet'!$C$17</f>
        <v>0</v>
      </c>
      <c r="D16" s="299">
        <f>'Cover Sheet'!$C$26</f>
        <v>0</v>
      </c>
      <c r="E16">
        <v>1</v>
      </c>
      <c r="F16">
        <f ca="1">OFFSET(ANST06!$A$10,H16,4)</f>
        <v>0</v>
      </c>
      <c r="G16" s="302"/>
      <c r="H16" s="22">
        <v>21</v>
      </c>
      <c r="I16" s="302"/>
      <c r="J16" s="302"/>
      <c r="K16" s="302"/>
    </row>
    <row r="17" spans="1:11">
      <c r="A17" t="s">
        <v>337</v>
      </c>
      <c r="B17" s="327" t="s">
        <v>212</v>
      </c>
      <c r="C17">
        <f>'Cover Sheet'!$C$17</f>
        <v>0</v>
      </c>
      <c r="D17" s="299">
        <f>'Cover Sheet'!$C$26</f>
        <v>0</v>
      </c>
      <c r="E17">
        <v>1</v>
      </c>
      <c r="F17">
        <f ca="1">OFFSET(ANST06!$A$10,H17,4)</f>
        <v>0</v>
      </c>
      <c r="G17" s="302"/>
      <c r="H17" s="22">
        <v>23</v>
      </c>
      <c r="I17" s="302"/>
      <c r="J17" s="302"/>
      <c r="K17" s="302"/>
    </row>
    <row r="18" spans="1:11">
      <c r="A18" t="s">
        <v>337</v>
      </c>
      <c r="B18" s="327" t="s">
        <v>213</v>
      </c>
      <c r="C18">
        <f>'Cover Sheet'!$C$17</f>
        <v>0</v>
      </c>
      <c r="D18" s="299">
        <f>'Cover Sheet'!$C$26</f>
        <v>0</v>
      </c>
      <c r="E18">
        <v>1</v>
      </c>
      <c r="F18">
        <f ca="1">OFFSET(ANST06!$A$10,H18,4)</f>
        <v>0</v>
      </c>
      <c r="G18" s="302"/>
      <c r="H18" s="22">
        <v>24</v>
      </c>
      <c r="I18" s="302"/>
      <c r="J18" s="302"/>
      <c r="K18" s="302"/>
    </row>
    <row r="19" spans="1:11">
      <c r="A19" t="s">
        <v>337</v>
      </c>
      <c r="B19" s="327" t="s">
        <v>214</v>
      </c>
      <c r="C19">
        <f>'Cover Sheet'!$C$17</f>
        <v>0</v>
      </c>
      <c r="D19" s="299">
        <f>'Cover Sheet'!$C$26</f>
        <v>0</v>
      </c>
      <c r="E19">
        <v>1</v>
      </c>
      <c r="F19">
        <f ca="1">OFFSET(ANST06!$A$10,H19,4)</f>
        <v>0</v>
      </c>
      <c r="G19" s="302"/>
      <c r="H19" s="22">
        <v>25</v>
      </c>
      <c r="I19" s="302"/>
      <c r="J19" s="302"/>
      <c r="K19" s="302"/>
    </row>
    <row r="20" spans="1:11">
      <c r="A20" t="s">
        <v>337</v>
      </c>
      <c r="B20" s="327" t="s">
        <v>215</v>
      </c>
      <c r="C20">
        <f>'Cover Sheet'!$C$17</f>
        <v>0</v>
      </c>
      <c r="D20" s="299">
        <f>'Cover Sheet'!$C$26</f>
        <v>0</v>
      </c>
      <c r="E20">
        <v>1</v>
      </c>
      <c r="F20">
        <f ca="1">OFFSET(ANST06!$A$10,H20,4)</f>
        <v>0</v>
      </c>
      <c r="G20" s="302"/>
      <c r="H20" s="22">
        <v>26</v>
      </c>
      <c r="I20" s="302"/>
      <c r="J20" s="302"/>
      <c r="K20" s="302"/>
    </row>
    <row r="21" spans="1:11">
      <c r="A21" t="s">
        <v>337</v>
      </c>
      <c r="B21" s="327" t="s">
        <v>257</v>
      </c>
      <c r="C21">
        <f>'Cover Sheet'!$C$17</f>
        <v>0</v>
      </c>
      <c r="D21" s="299">
        <f>'Cover Sheet'!$C$26</f>
        <v>0</v>
      </c>
      <c r="E21">
        <v>1</v>
      </c>
      <c r="F21">
        <f ca="1">OFFSET(ANST06!$A$10,H21,4)</f>
        <v>0</v>
      </c>
      <c r="G21" s="302"/>
      <c r="H21" s="22">
        <v>27</v>
      </c>
      <c r="I21" s="302"/>
      <c r="J21" s="302"/>
      <c r="K21" s="302"/>
    </row>
    <row r="22" spans="1:11">
      <c r="A22" t="s">
        <v>337</v>
      </c>
      <c r="B22" s="327" t="s">
        <v>321</v>
      </c>
      <c r="C22">
        <f>'Cover Sheet'!$C$17</f>
        <v>0</v>
      </c>
      <c r="D22" s="299">
        <f>'Cover Sheet'!$C$26</f>
        <v>0</v>
      </c>
      <c r="E22">
        <v>1</v>
      </c>
      <c r="F22">
        <f ca="1">OFFSET(ANST06!$A$10,H22,4)</f>
        <v>0</v>
      </c>
      <c r="G22" s="302"/>
      <c r="H22" s="22">
        <v>28</v>
      </c>
      <c r="I22" s="302"/>
      <c r="J22" s="302"/>
      <c r="K22" s="302"/>
    </row>
    <row r="23" spans="1:11">
      <c r="A23" t="s">
        <v>337</v>
      </c>
      <c r="B23" s="327" t="s">
        <v>322</v>
      </c>
      <c r="C23">
        <f>'Cover Sheet'!$C$17</f>
        <v>0</v>
      </c>
      <c r="D23" s="299">
        <f>'Cover Sheet'!$C$26</f>
        <v>0</v>
      </c>
      <c r="E23">
        <v>1</v>
      </c>
      <c r="F23">
        <f ca="1">OFFSET(ANST06!$A$10,H23,4)</f>
        <v>0</v>
      </c>
      <c r="G23" s="302"/>
      <c r="H23" s="22">
        <v>29</v>
      </c>
      <c r="I23" s="302"/>
      <c r="J23" s="302"/>
      <c r="K23" s="302"/>
    </row>
    <row r="24" spans="1:11">
      <c r="A24" t="s">
        <v>337</v>
      </c>
      <c r="B24" s="327" t="s">
        <v>323</v>
      </c>
      <c r="C24">
        <f>'Cover Sheet'!$C$17</f>
        <v>0</v>
      </c>
      <c r="D24" s="299">
        <f>'Cover Sheet'!$C$26</f>
        <v>0</v>
      </c>
      <c r="E24">
        <v>1</v>
      </c>
      <c r="F24">
        <f ca="1">OFFSET(ANST06!$A$10,H24,4)</f>
        <v>0</v>
      </c>
      <c r="G24" s="302"/>
      <c r="H24" s="22">
        <v>30</v>
      </c>
      <c r="I24" s="302"/>
      <c r="J24" s="302"/>
      <c r="K24" s="302"/>
    </row>
    <row r="25" spans="1:11">
      <c r="A25" t="s">
        <v>337</v>
      </c>
      <c r="B25" s="327" t="s">
        <v>324</v>
      </c>
      <c r="C25">
        <f>'Cover Sheet'!$C$17</f>
        <v>0</v>
      </c>
      <c r="D25" s="299">
        <f>'Cover Sheet'!$C$26</f>
        <v>0</v>
      </c>
      <c r="E25">
        <v>1</v>
      </c>
      <c r="F25">
        <f ca="1">OFFSET(ANST06!$A$10,H25,4)</f>
        <v>0</v>
      </c>
      <c r="G25" s="302"/>
      <c r="H25" s="22">
        <v>31</v>
      </c>
      <c r="I25" s="302"/>
      <c r="J25" s="302"/>
      <c r="K25" s="302"/>
    </row>
    <row r="26" spans="1:11">
      <c r="A26" t="s">
        <v>337</v>
      </c>
      <c r="B26" s="328" t="s">
        <v>291</v>
      </c>
      <c r="C26">
        <f>'Cover Sheet'!$C$17</f>
        <v>0</v>
      </c>
      <c r="D26" s="299">
        <f>'Cover Sheet'!$C$26</f>
        <v>0</v>
      </c>
      <c r="E26">
        <v>1</v>
      </c>
      <c r="F26">
        <f ca="1">OFFSET(ANST06!$A$10,H26,4)</f>
        <v>0</v>
      </c>
      <c r="G26" s="302"/>
      <c r="H26" s="22">
        <v>33</v>
      </c>
      <c r="I26" s="302"/>
      <c r="J26" s="302"/>
      <c r="K26" s="302"/>
    </row>
    <row r="27" spans="1:11">
      <c r="A27" t="s">
        <v>337</v>
      </c>
      <c r="B27" s="327">
        <v>10</v>
      </c>
      <c r="C27">
        <f>'Cover Sheet'!$C$17</f>
        <v>0</v>
      </c>
      <c r="D27" s="299">
        <f>'Cover Sheet'!$C$26</f>
        <v>0</v>
      </c>
      <c r="E27">
        <v>1</v>
      </c>
      <c r="F27">
        <f ca="1">OFFSET(ANST06!$A$10,H27,4)</f>
        <v>0</v>
      </c>
      <c r="G27" s="302"/>
      <c r="H27" s="22">
        <v>35</v>
      </c>
      <c r="I27" s="302"/>
      <c r="J27" s="302"/>
      <c r="K27" s="302"/>
    </row>
    <row r="28" spans="1:11">
      <c r="A28" t="s">
        <v>337</v>
      </c>
      <c r="B28" s="327" t="s">
        <v>271</v>
      </c>
      <c r="C28">
        <f>'Cover Sheet'!$C$17</f>
        <v>0</v>
      </c>
      <c r="D28" s="299">
        <f>'Cover Sheet'!$C$26</f>
        <v>0</v>
      </c>
      <c r="E28">
        <v>1</v>
      </c>
      <c r="F28">
        <f ca="1">OFFSET(ANST06!$A$10,H28,4)</f>
        <v>0</v>
      </c>
      <c r="G28" s="302"/>
      <c r="H28" s="22">
        <v>37</v>
      </c>
      <c r="I28" s="302"/>
      <c r="J28" s="302"/>
      <c r="K28" s="302"/>
    </row>
    <row r="29" spans="1:11">
      <c r="A29" t="s">
        <v>337</v>
      </c>
      <c r="B29" s="327" t="s">
        <v>272</v>
      </c>
      <c r="C29">
        <f>'Cover Sheet'!$C$17</f>
        <v>0</v>
      </c>
      <c r="D29" s="299">
        <f>'Cover Sheet'!$C$26</f>
        <v>0</v>
      </c>
      <c r="E29">
        <v>1</v>
      </c>
      <c r="F29">
        <f ca="1">OFFSET(ANST06!$A$10,H29,4)</f>
        <v>0</v>
      </c>
      <c r="G29" s="302"/>
      <c r="H29" s="22">
        <v>38</v>
      </c>
      <c r="I29" s="302"/>
      <c r="J29" s="302"/>
      <c r="K29" s="302"/>
    </row>
    <row r="30" spans="1:11">
      <c r="A30" t="s">
        <v>337</v>
      </c>
      <c r="B30" s="327" t="s">
        <v>273</v>
      </c>
      <c r="C30">
        <f>'Cover Sheet'!$C$17</f>
        <v>0</v>
      </c>
      <c r="D30" s="299">
        <f>'Cover Sheet'!$C$26</f>
        <v>0</v>
      </c>
      <c r="E30">
        <v>1</v>
      </c>
      <c r="F30">
        <f ca="1">OFFSET(ANST06!$A$10,H30,4)</f>
        <v>0</v>
      </c>
      <c r="G30" s="302"/>
      <c r="H30" s="22">
        <v>39</v>
      </c>
      <c r="I30" s="302"/>
      <c r="J30" s="302"/>
      <c r="K30" s="302"/>
    </row>
    <row r="31" spans="1:11">
      <c r="A31" t="s">
        <v>337</v>
      </c>
      <c r="B31" s="327" t="s">
        <v>274</v>
      </c>
      <c r="C31">
        <f>'Cover Sheet'!$C$17</f>
        <v>0</v>
      </c>
      <c r="D31" s="299">
        <f>'Cover Sheet'!$C$26</f>
        <v>0</v>
      </c>
      <c r="E31">
        <v>1</v>
      </c>
      <c r="F31">
        <f ca="1">OFFSET(ANST06!$A$10,H31,4)</f>
        <v>0</v>
      </c>
      <c r="G31" s="302"/>
      <c r="H31" s="22">
        <v>40</v>
      </c>
      <c r="I31" s="302"/>
      <c r="J31" s="302"/>
      <c r="K31" s="302"/>
    </row>
    <row r="32" spans="1:11">
      <c r="A32" t="s">
        <v>337</v>
      </c>
      <c r="B32" s="327" t="s">
        <v>275</v>
      </c>
      <c r="C32">
        <f>'Cover Sheet'!$C$17</f>
        <v>0</v>
      </c>
      <c r="D32" s="299">
        <f>'Cover Sheet'!$C$26</f>
        <v>0</v>
      </c>
      <c r="E32">
        <v>1</v>
      </c>
      <c r="F32">
        <f ca="1">OFFSET(ANST06!$A$10,H32,4)</f>
        <v>0</v>
      </c>
      <c r="G32" s="302"/>
      <c r="H32" s="22">
        <v>41</v>
      </c>
      <c r="I32" s="302"/>
      <c r="J32" s="302"/>
      <c r="K32" s="302"/>
    </row>
    <row r="33" spans="1:11">
      <c r="A33" t="s">
        <v>337</v>
      </c>
      <c r="B33" s="327" t="s">
        <v>325</v>
      </c>
      <c r="C33">
        <f>'Cover Sheet'!$C$17</f>
        <v>0</v>
      </c>
      <c r="D33" s="299">
        <f>'Cover Sheet'!$C$26</f>
        <v>0</v>
      </c>
      <c r="E33">
        <v>1</v>
      </c>
      <c r="F33">
        <f ca="1">OFFSET(ANST06!$A$10,H33,4)</f>
        <v>0</v>
      </c>
      <c r="G33" s="302"/>
      <c r="H33" s="22">
        <v>42</v>
      </c>
      <c r="I33" s="302"/>
      <c r="J33" s="302"/>
      <c r="K33" s="302"/>
    </row>
    <row r="34" spans="1:11">
      <c r="A34" t="s">
        <v>337</v>
      </c>
      <c r="B34" s="327" t="s">
        <v>326</v>
      </c>
      <c r="C34">
        <f>'Cover Sheet'!$C$17</f>
        <v>0</v>
      </c>
      <c r="D34" s="299">
        <f>'Cover Sheet'!$C$26</f>
        <v>0</v>
      </c>
      <c r="E34">
        <v>1</v>
      </c>
      <c r="F34">
        <f ca="1">OFFSET(ANST06!$A$10,H34,4)</f>
        <v>0</v>
      </c>
      <c r="G34" s="302"/>
      <c r="H34" s="22">
        <v>43</v>
      </c>
      <c r="I34" s="302"/>
      <c r="J34" s="302"/>
      <c r="K34" s="302"/>
    </row>
    <row r="35" spans="1:11">
      <c r="A35" t="s">
        <v>337</v>
      </c>
      <c r="B35" s="327">
        <v>12</v>
      </c>
      <c r="C35">
        <f>'Cover Sheet'!$C$17</f>
        <v>0</v>
      </c>
      <c r="D35" s="299">
        <f>'Cover Sheet'!$C$26</f>
        <v>0</v>
      </c>
      <c r="E35">
        <v>1</v>
      </c>
      <c r="F35">
        <f ca="1">OFFSET(ANST06!$A$10,H35,4)</f>
        <v>0</v>
      </c>
      <c r="G35" s="302"/>
      <c r="H35" s="22">
        <v>45</v>
      </c>
      <c r="I35" s="302"/>
      <c r="J35" s="302"/>
      <c r="K35" s="302"/>
    </row>
    <row r="36" spans="1:11">
      <c r="A36" t="s">
        <v>337</v>
      </c>
      <c r="B36" s="327">
        <v>13</v>
      </c>
      <c r="C36">
        <f>'Cover Sheet'!$C$17</f>
        <v>0</v>
      </c>
      <c r="D36" s="299">
        <f>'Cover Sheet'!$C$26</f>
        <v>0</v>
      </c>
      <c r="E36">
        <v>1</v>
      </c>
      <c r="F36">
        <f ca="1">OFFSET(ANST06!$A$10,H36,4)</f>
        <v>0</v>
      </c>
      <c r="G36" s="302"/>
      <c r="H36" s="22">
        <v>47</v>
      </c>
      <c r="I36" s="302"/>
      <c r="J36" s="302"/>
      <c r="K36" s="30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55"/>
  <sheetViews>
    <sheetView workbookViewId="0">
      <selection activeCell="B6" sqref="B6"/>
    </sheetView>
  </sheetViews>
  <sheetFormatPr defaultColWidth="0" defaultRowHeight="15" zeroHeight="1"/>
  <cols>
    <col min="1" max="1" width="79.7109375" bestFit="1" customWidth="1"/>
    <col min="2" max="2" width="18.28515625" customWidth="1"/>
    <col min="3" max="3" width="9.140625" style="22" customWidth="1"/>
    <col min="4" max="16384" width="9.140625" hidden="1"/>
  </cols>
  <sheetData>
    <row r="1" spans="1:3"/>
    <row r="2" spans="1:3">
      <c r="A2" s="484" t="s">
        <v>137</v>
      </c>
      <c r="B2" s="484"/>
    </row>
    <row r="3" spans="1:3">
      <c r="A3" s="76"/>
      <c r="B3" s="76"/>
    </row>
    <row r="4" spans="1:3">
      <c r="A4" s="77" t="s">
        <v>123</v>
      </c>
      <c r="B4" s="78" t="s">
        <v>70</v>
      </c>
    </row>
    <row r="5" spans="1:3">
      <c r="A5" s="79" t="s">
        <v>72</v>
      </c>
      <c r="B5" s="78" t="s">
        <v>124</v>
      </c>
    </row>
    <row r="6" spans="1:3">
      <c r="A6" s="80" t="s">
        <v>73</v>
      </c>
      <c r="B6" s="81">
        <f>IF('Cover Sheet'!$C$29="",0,ANST06!E11/'Cover Sheet'!$C$29)</f>
        <v>0</v>
      </c>
      <c r="C6" s="22">
        <v>1</v>
      </c>
    </row>
    <row r="7" spans="1:3">
      <c r="A7" s="82" t="s">
        <v>74</v>
      </c>
      <c r="B7" s="81">
        <f>IF('Cover Sheet'!$C$29="",0,ANST06!E12/'Cover Sheet'!$C$29)</f>
        <v>0</v>
      </c>
      <c r="C7" s="22">
        <v>2</v>
      </c>
    </row>
    <row r="8" spans="1:3">
      <c r="A8" s="82" t="s">
        <v>138</v>
      </c>
      <c r="B8" s="81">
        <f>IF('Cover Sheet'!$C$29="",0,ANST06!E13/'Cover Sheet'!$C$29)</f>
        <v>0</v>
      </c>
      <c r="C8" s="22">
        <v>3</v>
      </c>
    </row>
    <row r="9" spans="1:3">
      <c r="A9" s="82" t="s">
        <v>139</v>
      </c>
      <c r="B9" s="81">
        <f>IF('Cover Sheet'!$C$29="",0,ANST06!E14/'Cover Sheet'!$C$29)</f>
        <v>0</v>
      </c>
      <c r="C9" s="22">
        <v>4</v>
      </c>
    </row>
    <row r="10" spans="1:3">
      <c r="A10" s="77" t="s">
        <v>77</v>
      </c>
      <c r="B10" s="84">
        <f>B6+B7</f>
        <v>0</v>
      </c>
      <c r="C10" s="22">
        <v>5</v>
      </c>
    </row>
    <row r="11" spans="1:3">
      <c r="A11" s="80"/>
      <c r="B11" s="81"/>
      <c r="C11" s="22">
        <v>6</v>
      </c>
    </row>
    <row r="12" spans="1:3">
      <c r="A12" s="80" t="s">
        <v>78</v>
      </c>
      <c r="B12" s="81">
        <f>IF('Cover Sheet'!$C$29="",0,ANST06!E17/'Cover Sheet'!$C$29)</f>
        <v>0</v>
      </c>
      <c r="C12" s="22">
        <v>7</v>
      </c>
    </row>
    <row r="13" spans="1:3">
      <c r="A13" s="82" t="s">
        <v>140</v>
      </c>
      <c r="B13" s="81">
        <f>IF('Cover Sheet'!$C$29="",0,ANST06!E18/'Cover Sheet'!$C$29)</f>
        <v>0</v>
      </c>
      <c r="C13" s="22">
        <v>8</v>
      </c>
    </row>
    <row r="14" spans="1:3">
      <c r="A14" s="82" t="s">
        <v>80</v>
      </c>
      <c r="B14" s="81">
        <f>B13+B12</f>
        <v>0</v>
      </c>
      <c r="C14" s="22">
        <v>9</v>
      </c>
    </row>
    <row r="15" spans="1:3">
      <c r="A15" s="82"/>
      <c r="B15" s="81"/>
      <c r="C15" s="22">
        <v>10</v>
      </c>
    </row>
    <row r="16" spans="1:3">
      <c r="A16" s="77" t="s">
        <v>81</v>
      </c>
      <c r="B16" s="85">
        <f>B10+B14</f>
        <v>0</v>
      </c>
      <c r="C16" s="22">
        <v>11</v>
      </c>
    </row>
    <row r="17" spans="1:3">
      <c r="A17" s="80"/>
      <c r="B17" s="81"/>
      <c r="C17" s="22">
        <v>12</v>
      </c>
    </row>
    <row r="18" spans="1:3">
      <c r="A18" s="77" t="s">
        <v>82</v>
      </c>
      <c r="B18" s="85">
        <f>SUM(B6,B12)</f>
        <v>0</v>
      </c>
      <c r="C18" s="22">
        <v>13</v>
      </c>
    </row>
    <row r="19" spans="1:3">
      <c r="A19" s="80"/>
      <c r="B19" s="81"/>
      <c r="C19" s="22">
        <v>14</v>
      </c>
    </row>
    <row r="20" spans="1:3">
      <c r="A20" s="80" t="s">
        <v>83</v>
      </c>
      <c r="B20" s="81">
        <f>IF('Cover Sheet'!$C$29="",0,ANST06!E25/'Cover Sheet'!$C$29)</f>
        <v>0</v>
      </c>
      <c r="C20" s="22">
        <v>15</v>
      </c>
    </row>
    <row r="21" spans="1:3">
      <c r="A21" s="80"/>
      <c r="B21" s="81"/>
      <c r="C21" s="22">
        <v>16</v>
      </c>
    </row>
    <row r="22" spans="1:3">
      <c r="A22" s="77" t="s">
        <v>84</v>
      </c>
      <c r="B22" s="85">
        <f>SUM(B16,B20)</f>
        <v>0</v>
      </c>
      <c r="C22" s="22">
        <v>17</v>
      </c>
    </row>
    <row r="23" spans="1:3">
      <c r="A23" s="80"/>
      <c r="B23" s="81"/>
      <c r="C23" s="22">
        <v>18</v>
      </c>
    </row>
    <row r="24" spans="1:3">
      <c r="A24" s="80" t="s">
        <v>130</v>
      </c>
      <c r="B24" s="81">
        <f>IF('Cover Sheet'!$C$29="",0,ANST06!E29/'Cover Sheet'!$C$29)</f>
        <v>0</v>
      </c>
      <c r="C24" s="22">
        <v>19</v>
      </c>
    </row>
    <row r="25" spans="1:3">
      <c r="A25" s="80" t="s">
        <v>125</v>
      </c>
      <c r="B25" s="81">
        <f>IF('Cover Sheet'!$C$29="",0,ANST06!E30/'Cover Sheet'!$C$29)</f>
        <v>0</v>
      </c>
      <c r="C25" s="22">
        <v>20</v>
      </c>
    </row>
    <row r="26" spans="1:3">
      <c r="A26" s="77" t="s">
        <v>87</v>
      </c>
      <c r="B26" s="85">
        <f>SUM(B24:B25)</f>
        <v>0</v>
      </c>
      <c r="C26" s="22">
        <v>21</v>
      </c>
    </row>
    <row r="27" spans="1:3">
      <c r="A27" s="80"/>
      <c r="B27" s="81"/>
      <c r="C27" s="22">
        <v>22</v>
      </c>
    </row>
    <row r="28" spans="1:3">
      <c r="A28" s="80" t="s">
        <v>131</v>
      </c>
      <c r="B28" s="81">
        <f>IF('Cover Sheet'!$C$29="",0,ANST06!E33/'Cover Sheet'!$C$29)</f>
        <v>0</v>
      </c>
      <c r="C28" s="22">
        <v>23</v>
      </c>
    </row>
    <row r="29" spans="1:3">
      <c r="A29" s="80" t="s">
        <v>88</v>
      </c>
      <c r="B29" s="81">
        <f>IF('Cover Sheet'!$C$29="",0,ANST06!E34/'Cover Sheet'!$C$29)</f>
        <v>0</v>
      </c>
      <c r="C29" s="22">
        <v>24</v>
      </c>
    </row>
    <row r="30" spans="1:3">
      <c r="A30" s="80" t="s">
        <v>89</v>
      </c>
      <c r="B30" s="81">
        <f>IF('Cover Sheet'!$C$29="",0,ANST06!E35/'Cover Sheet'!$C$29)</f>
        <v>0</v>
      </c>
      <c r="C30" s="22">
        <v>25</v>
      </c>
    </row>
    <row r="31" spans="1:3">
      <c r="A31" s="80" t="s">
        <v>91</v>
      </c>
      <c r="B31" s="81">
        <f>IF('Cover Sheet'!$C$29="",0,ANST06!E36/'Cover Sheet'!$C$29)</f>
        <v>0</v>
      </c>
      <c r="C31" s="22">
        <v>26</v>
      </c>
    </row>
    <row r="32" spans="1:3">
      <c r="A32" s="80" t="s">
        <v>132</v>
      </c>
      <c r="B32" s="81">
        <f>IF('Cover Sheet'!$C$29="",0,ANST06!E37/'Cover Sheet'!$C$29)</f>
        <v>0</v>
      </c>
      <c r="C32" s="22">
        <v>27</v>
      </c>
    </row>
    <row r="33" spans="1:3">
      <c r="A33" s="80" t="s">
        <v>92</v>
      </c>
      <c r="B33" s="81">
        <f>IF('Cover Sheet'!$C$29="",0,ANST06!E38/'Cover Sheet'!$C$29)</f>
        <v>0</v>
      </c>
      <c r="C33" s="22">
        <v>28</v>
      </c>
    </row>
    <row r="34" spans="1:3">
      <c r="A34" s="80" t="s">
        <v>93</v>
      </c>
      <c r="B34" s="81">
        <f>IF('Cover Sheet'!$C$29="",0,ANST06!E39/'Cover Sheet'!$C$29)</f>
        <v>0</v>
      </c>
      <c r="C34" s="22">
        <v>29</v>
      </c>
    </row>
    <row r="35" spans="1:3">
      <c r="A35" s="80" t="s">
        <v>95</v>
      </c>
      <c r="B35" s="81">
        <f>IF('Cover Sheet'!$C$29="",0,ANST06!E40/'Cover Sheet'!$C$29)</f>
        <v>0</v>
      </c>
      <c r="C35" s="22">
        <v>30</v>
      </c>
    </row>
    <row r="36" spans="1:3">
      <c r="A36" s="79" t="s">
        <v>141</v>
      </c>
      <c r="B36" s="85">
        <f>SUM(B28:B35)</f>
        <v>0</v>
      </c>
      <c r="C36" s="22">
        <v>31</v>
      </c>
    </row>
    <row r="37" spans="1:3">
      <c r="A37" s="80"/>
      <c r="B37" s="81"/>
      <c r="C37" s="22">
        <v>32</v>
      </c>
    </row>
    <row r="38" spans="1:3">
      <c r="A38" s="77" t="s">
        <v>97</v>
      </c>
      <c r="B38" s="85">
        <f>SUM(B26,B36)</f>
        <v>0</v>
      </c>
      <c r="C38" s="22">
        <v>33</v>
      </c>
    </row>
    <row r="39" spans="1:3">
      <c r="A39" s="80"/>
      <c r="B39" s="81"/>
      <c r="C39" s="22">
        <v>34</v>
      </c>
    </row>
    <row r="40" spans="1:3">
      <c r="A40" s="77" t="s">
        <v>98</v>
      </c>
      <c r="B40" s="85">
        <f>SUM(B24,B28,B29,B30,B31)</f>
        <v>0</v>
      </c>
      <c r="C40" s="22">
        <v>35</v>
      </c>
    </row>
    <row r="41" spans="1:3">
      <c r="A41" s="80"/>
      <c r="B41" s="81"/>
      <c r="C41" s="22">
        <v>36</v>
      </c>
    </row>
    <row r="42" spans="1:3">
      <c r="A42" s="80" t="s">
        <v>99</v>
      </c>
      <c r="B42" s="81">
        <f>IF('Cover Sheet'!$C$29="",0,ANST06!E47/'Cover Sheet'!$C$29)</f>
        <v>0</v>
      </c>
      <c r="C42" s="22">
        <v>37</v>
      </c>
    </row>
    <row r="43" spans="1:3">
      <c r="A43" s="80" t="s">
        <v>100</v>
      </c>
      <c r="B43" s="81">
        <f>IF('Cover Sheet'!$C$29="",0,ANST06!E48/'Cover Sheet'!$C$29)</f>
        <v>0</v>
      </c>
      <c r="C43" s="22">
        <v>38</v>
      </c>
    </row>
    <row r="44" spans="1:3">
      <c r="A44" s="80" t="s">
        <v>101</v>
      </c>
      <c r="B44" s="81">
        <f>IF('Cover Sheet'!$C$29="",0,ANST06!E49/'Cover Sheet'!$C$29)</f>
        <v>0</v>
      </c>
      <c r="C44" s="22">
        <v>39</v>
      </c>
    </row>
    <row r="45" spans="1:3">
      <c r="A45" s="80" t="s">
        <v>103</v>
      </c>
      <c r="B45" s="81">
        <f>IF('Cover Sheet'!$C$29="",0,ANST06!E50/'Cover Sheet'!$C$29)</f>
        <v>0</v>
      </c>
      <c r="C45" s="22">
        <v>40</v>
      </c>
    </row>
    <row r="46" spans="1:3">
      <c r="A46" s="80" t="s">
        <v>126</v>
      </c>
      <c r="B46" s="81">
        <f>IF('Cover Sheet'!$C$29="",0,ANST06!E51/'Cover Sheet'!$C$29)</f>
        <v>0</v>
      </c>
      <c r="C46" s="22">
        <v>41</v>
      </c>
    </row>
    <row r="47" spans="1:3">
      <c r="A47" s="80" t="s">
        <v>105</v>
      </c>
      <c r="B47" s="81">
        <f>IF('Cover Sheet'!$C$29="",0,ANST06!E52/'Cover Sheet'!$C$29)</f>
        <v>0</v>
      </c>
      <c r="C47" s="22">
        <v>42</v>
      </c>
    </row>
    <row r="48" spans="1:3">
      <c r="A48" s="77" t="s">
        <v>106</v>
      </c>
      <c r="B48" s="85">
        <f>SUM(B42:B47)</f>
        <v>0</v>
      </c>
      <c r="C48" s="22">
        <v>43</v>
      </c>
    </row>
    <row r="49" spans="1:3">
      <c r="A49" s="80"/>
      <c r="B49" s="81"/>
      <c r="C49" s="22">
        <v>44</v>
      </c>
    </row>
    <row r="50" spans="1:3">
      <c r="A50" s="77" t="s">
        <v>107</v>
      </c>
      <c r="B50" s="85">
        <f>SUM(B38,B48)</f>
        <v>0</v>
      </c>
      <c r="C50" s="22">
        <v>45</v>
      </c>
    </row>
    <row r="51" spans="1:3">
      <c r="A51" s="80"/>
      <c r="B51" s="81"/>
      <c r="C51" s="22">
        <v>46</v>
      </c>
    </row>
    <row r="52" spans="1:3">
      <c r="A52" s="77" t="s">
        <v>127</v>
      </c>
      <c r="B52" s="85">
        <f>B22-B50</f>
        <v>0</v>
      </c>
      <c r="C52" s="22">
        <v>47</v>
      </c>
    </row>
    <row r="53" spans="1:3">
      <c r="A53" s="105"/>
      <c r="B53" s="81"/>
    </row>
    <row r="54" spans="1:3">
      <c r="A54" s="106"/>
      <c r="B54" s="81"/>
    </row>
    <row r="55" spans="1:3"/>
  </sheetData>
  <mergeCells count="1">
    <mergeCell ref="A2:B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39"/>
  <sheetViews>
    <sheetView zoomScale="85" zoomScaleNormal="85" workbookViewId="0">
      <selection activeCell="N30" sqref="N30"/>
    </sheetView>
  </sheetViews>
  <sheetFormatPr defaultRowHeight="15"/>
  <cols>
    <col min="1" max="1" width="11.28515625" bestFit="1" customWidth="1"/>
    <col min="2" max="2" width="10.42578125" style="298" bestFit="1" customWidth="1"/>
    <col min="3" max="3" width="7.140625" bestFit="1" customWidth="1"/>
    <col min="4" max="4" width="10.85546875" bestFit="1" customWidth="1"/>
    <col min="5" max="5" width="8.140625" bestFit="1" customWidth="1"/>
    <col min="6" max="6" width="7.85546875" bestFit="1" customWidth="1"/>
    <col min="7" max="7" width="9.7109375" customWidth="1"/>
    <col min="8" max="8" width="5" style="22" bestFit="1" customWidth="1"/>
  </cols>
  <sheetData>
    <row r="1" spans="1:9">
      <c r="A1" s="341" t="s">
        <v>178</v>
      </c>
      <c r="B1" s="330" t="s">
        <v>179</v>
      </c>
      <c r="C1" s="341" t="s">
        <v>180</v>
      </c>
      <c r="D1" s="341" t="s">
        <v>181</v>
      </c>
      <c r="E1" s="342" t="s">
        <v>182</v>
      </c>
      <c r="F1" s="342" t="s">
        <v>183</v>
      </c>
      <c r="G1" s="302"/>
      <c r="H1" s="22" t="s">
        <v>320</v>
      </c>
      <c r="I1" s="302"/>
    </row>
    <row r="2" spans="1:9">
      <c r="A2" s="302" t="s">
        <v>349</v>
      </c>
      <c r="B2" s="343" t="s">
        <v>184</v>
      </c>
      <c r="C2" s="302">
        <f>'Cover Sheet'!$C$17</f>
        <v>0</v>
      </c>
      <c r="D2" s="344">
        <f>'Cover Sheet'!$C$26</f>
        <v>0</v>
      </c>
      <c r="E2" s="302">
        <v>1</v>
      </c>
      <c r="F2" s="302">
        <f ca="1">OFFSET(ANST06EUR!$A$5,H2,1)</f>
        <v>0</v>
      </c>
      <c r="G2" s="302"/>
      <c r="H2" s="22">
        <v>1</v>
      </c>
      <c r="I2" s="302"/>
    </row>
    <row r="3" spans="1:9">
      <c r="A3" s="302" t="s">
        <v>349</v>
      </c>
      <c r="B3" s="343" t="s">
        <v>185</v>
      </c>
      <c r="C3" s="302">
        <f>'Cover Sheet'!$C$17</f>
        <v>0</v>
      </c>
      <c r="D3" s="344">
        <f>'Cover Sheet'!$C$26</f>
        <v>0</v>
      </c>
      <c r="E3" s="302">
        <v>1</v>
      </c>
      <c r="F3" s="302">
        <f ca="1">OFFSET(ANST06EUR!$A$5,H3,1)</f>
        <v>0</v>
      </c>
      <c r="G3" s="302"/>
      <c r="H3" s="22">
        <v>2</v>
      </c>
      <c r="I3" s="302"/>
    </row>
    <row r="4" spans="1:9">
      <c r="A4" s="302" t="s">
        <v>349</v>
      </c>
      <c r="B4" s="343" t="s">
        <v>186</v>
      </c>
      <c r="C4" s="302">
        <f>'Cover Sheet'!$C$17</f>
        <v>0</v>
      </c>
      <c r="D4" s="344">
        <f>'Cover Sheet'!$C$26</f>
        <v>0</v>
      </c>
      <c r="E4" s="302">
        <v>1</v>
      </c>
      <c r="F4" s="302">
        <f ca="1">OFFSET(ANST06EUR!$A$5,H4,1)</f>
        <v>0</v>
      </c>
      <c r="G4" s="302"/>
      <c r="H4" s="22">
        <v>3</v>
      </c>
      <c r="I4" s="302"/>
    </row>
    <row r="5" spans="1:9">
      <c r="A5" s="302" t="s">
        <v>349</v>
      </c>
      <c r="B5" s="343" t="s">
        <v>187</v>
      </c>
      <c r="C5" s="302">
        <f>'Cover Sheet'!$C$17</f>
        <v>0</v>
      </c>
      <c r="D5" s="344">
        <f>'Cover Sheet'!$C$26</f>
        <v>0</v>
      </c>
      <c r="E5" s="302">
        <v>1</v>
      </c>
      <c r="F5" s="302">
        <f ca="1">OFFSET(ANST06EUR!$A$5,H5,1)</f>
        <v>0</v>
      </c>
      <c r="G5" s="302"/>
      <c r="H5" s="22">
        <v>4</v>
      </c>
      <c r="I5" s="302"/>
    </row>
    <row r="6" spans="1:9">
      <c r="A6" s="302" t="s">
        <v>349</v>
      </c>
      <c r="B6" s="343" t="s">
        <v>242</v>
      </c>
      <c r="C6" s="302">
        <f>'Cover Sheet'!$C$17</f>
        <v>0</v>
      </c>
      <c r="D6" s="344">
        <f>'Cover Sheet'!$C$26</f>
        <v>0</v>
      </c>
      <c r="E6" s="302">
        <v>1</v>
      </c>
      <c r="F6" s="302">
        <f ca="1">OFFSET(ANST06EUR!$A$5,H6,1)</f>
        <v>0</v>
      </c>
      <c r="G6" s="302"/>
      <c r="H6" s="22">
        <v>5</v>
      </c>
      <c r="I6" s="302"/>
    </row>
    <row r="7" spans="1:9">
      <c r="A7" s="302" t="s">
        <v>349</v>
      </c>
      <c r="B7" s="343" t="s">
        <v>188</v>
      </c>
      <c r="C7" s="302">
        <f>'Cover Sheet'!$C$17</f>
        <v>0</v>
      </c>
      <c r="D7" s="344">
        <f>'Cover Sheet'!$C$26</f>
        <v>0</v>
      </c>
      <c r="E7" s="302">
        <v>1</v>
      </c>
      <c r="F7" s="302">
        <f ca="1">OFFSET(ANST06EUR!$A$5,H7,1)</f>
        <v>0</v>
      </c>
      <c r="G7" s="302"/>
      <c r="H7" s="22">
        <v>7</v>
      </c>
      <c r="I7" s="302"/>
    </row>
    <row r="8" spans="1:9">
      <c r="A8" s="302" t="s">
        <v>349</v>
      </c>
      <c r="B8" s="343" t="s">
        <v>189</v>
      </c>
      <c r="C8" s="302">
        <f>'Cover Sheet'!$C$17</f>
        <v>0</v>
      </c>
      <c r="D8" s="344">
        <f>'Cover Sheet'!$C$26</f>
        <v>0</v>
      </c>
      <c r="E8" s="302">
        <v>1</v>
      </c>
      <c r="F8" s="302">
        <f ca="1">OFFSET(ANST06EUR!$A$5,H8,1)</f>
        <v>0</v>
      </c>
      <c r="G8" s="302"/>
      <c r="H8" s="22">
        <v>8</v>
      </c>
      <c r="I8" s="302"/>
    </row>
    <row r="9" spans="1:9">
      <c r="A9" s="302" t="s">
        <v>349</v>
      </c>
      <c r="B9" s="343" t="s">
        <v>190</v>
      </c>
      <c r="C9" s="302">
        <f>'Cover Sheet'!$C$17</f>
        <v>0</v>
      </c>
      <c r="D9" s="344">
        <f>'Cover Sheet'!$C$26</f>
        <v>0</v>
      </c>
      <c r="E9" s="302">
        <v>1</v>
      </c>
      <c r="F9" s="302">
        <f ca="1">OFFSET(ANST06EUR!$A$5,H9,1)</f>
        <v>0</v>
      </c>
      <c r="G9" s="302"/>
      <c r="H9" s="22">
        <v>9</v>
      </c>
      <c r="I9" s="302"/>
    </row>
    <row r="10" spans="1:9">
      <c r="A10" s="302" t="s">
        <v>349</v>
      </c>
      <c r="B10" s="343" t="s">
        <v>191</v>
      </c>
      <c r="C10" s="302">
        <f>'Cover Sheet'!$C$17</f>
        <v>0</v>
      </c>
      <c r="D10" s="344">
        <f>'Cover Sheet'!$C$26</f>
        <v>0</v>
      </c>
      <c r="E10" s="302">
        <v>1</v>
      </c>
      <c r="F10" s="302">
        <f ca="1">OFFSET(ANST06EUR!$A$5,H10,1)</f>
        <v>0</v>
      </c>
      <c r="G10" s="302"/>
      <c r="H10" s="22">
        <v>11</v>
      </c>
      <c r="I10" s="302"/>
    </row>
    <row r="11" spans="1:9">
      <c r="A11" s="302" t="s">
        <v>349</v>
      </c>
      <c r="B11" s="345" t="s">
        <v>261</v>
      </c>
      <c r="C11" s="302">
        <f>'Cover Sheet'!$C$17</f>
        <v>0</v>
      </c>
      <c r="D11" s="344">
        <f>'Cover Sheet'!$C$26</f>
        <v>0</v>
      </c>
      <c r="E11" s="302">
        <v>1</v>
      </c>
      <c r="F11" s="302">
        <f ca="1">OFFSET(ANST06EUR!$A$5,H11,1)</f>
        <v>0</v>
      </c>
      <c r="G11" s="302"/>
      <c r="H11" s="22">
        <v>13</v>
      </c>
      <c r="I11" s="302"/>
    </row>
    <row r="12" spans="1:9">
      <c r="A12" s="302" t="s">
        <v>349</v>
      </c>
      <c r="B12" s="343" t="s">
        <v>196</v>
      </c>
      <c r="C12" s="302">
        <f>'Cover Sheet'!$C$17</f>
        <v>0</v>
      </c>
      <c r="D12" s="344">
        <f>'Cover Sheet'!$C$26</f>
        <v>0</v>
      </c>
      <c r="E12" s="302">
        <v>1</v>
      </c>
      <c r="F12" s="302">
        <f ca="1">OFFSET(ANST06EUR!$A$5,H12,1)</f>
        <v>0</v>
      </c>
      <c r="G12" s="302"/>
      <c r="H12" s="22">
        <v>15</v>
      </c>
      <c r="I12" s="302"/>
    </row>
    <row r="13" spans="1:9">
      <c r="A13" s="302" t="s">
        <v>349</v>
      </c>
      <c r="B13" s="343" t="s">
        <v>197</v>
      </c>
      <c r="C13" s="302">
        <f>'Cover Sheet'!$C$17</f>
        <v>0</v>
      </c>
      <c r="D13" s="344">
        <f>'Cover Sheet'!$C$26</f>
        <v>0</v>
      </c>
      <c r="E13" s="302">
        <v>1</v>
      </c>
      <c r="F13" s="302">
        <f ca="1">OFFSET(ANST06EUR!$A$5,H13,1)</f>
        <v>0</v>
      </c>
      <c r="G13" s="302"/>
      <c r="H13" s="22">
        <v>17</v>
      </c>
      <c r="I13" s="302"/>
    </row>
    <row r="14" spans="1:9">
      <c r="A14" s="302" t="s">
        <v>349</v>
      </c>
      <c r="B14" s="343" t="s">
        <v>200</v>
      </c>
      <c r="C14" s="302">
        <f>'Cover Sheet'!$C$17</f>
        <v>0</v>
      </c>
      <c r="D14" s="344">
        <f>'Cover Sheet'!$C$26</f>
        <v>0</v>
      </c>
      <c r="E14" s="302">
        <v>1</v>
      </c>
      <c r="F14" s="302">
        <f ca="1">OFFSET(ANST06EUR!$A$5,H14,1)</f>
        <v>0</v>
      </c>
      <c r="G14" s="302"/>
      <c r="H14" s="22">
        <v>19</v>
      </c>
      <c r="I14" s="302"/>
    </row>
    <row r="15" spans="1:9">
      <c r="A15" s="302" t="s">
        <v>349</v>
      </c>
      <c r="B15" s="343" t="s">
        <v>201</v>
      </c>
      <c r="C15" s="302">
        <f>'Cover Sheet'!$C$17</f>
        <v>0</v>
      </c>
      <c r="D15" s="344">
        <f>'Cover Sheet'!$C$26</f>
        <v>0</v>
      </c>
      <c r="E15" s="302">
        <v>1</v>
      </c>
      <c r="F15" s="302">
        <f ca="1">OFFSET(ANST06EUR!$A$5,H15,1)</f>
        <v>0</v>
      </c>
      <c r="G15" s="302"/>
      <c r="H15" s="22">
        <v>20</v>
      </c>
      <c r="I15" s="302"/>
    </row>
    <row r="16" spans="1:9">
      <c r="A16" s="302" t="s">
        <v>349</v>
      </c>
      <c r="B16" s="343" t="s">
        <v>202</v>
      </c>
      <c r="C16" s="302">
        <f>'Cover Sheet'!$C$17</f>
        <v>0</v>
      </c>
      <c r="D16" s="344">
        <f>'Cover Sheet'!$C$26</f>
        <v>0</v>
      </c>
      <c r="E16" s="302">
        <v>1</v>
      </c>
      <c r="F16" s="302">
        <f ca="1">OFFSET(ANST06EUR!$A$5,H16,1)</f>
        <v>0</v>
      </c>
      <c r="G16" s="302"/>
      <c r="H16" s="22">
        <v>21</v>
      </c>
      <c r="I16" s="302"/>
    </row>
    <row r="17" spans="1:9">
      <c r="A17" s="302" t="s">
        <v>349</v>
      </c>
      <c r="B17" s="343" t="s">
        <v>204</v>
      </c>
      <c r="C17" s="302">
        <f>'Cover Sheet'!$C$17</f>
        <v>0</v>
      </c>
      <c r="D17" s="344">
        <f>'Cover Sheet'!$C$26</f>
        <v>0</v>
      </c>
      <c r="E17" s="302">
        <v>1</v>
      </c>
      <c r="F17" s="302">
        <f ca="1">OFFSET(ANST06EUR!$A$5,H17,1)</f>
        <v>0</v>
      </c>
      <c r="G17" s="302"/>
      <c r="H17" s="22">
        <v>23</v>
      </c>
      <c r="I17" s="302"/>
    </row>
    <row r="18" spans="1:9">
      <c r="A18" s="302" t="s">
        <v>349</v>
      </c>
      <c r="B18" s="343" t="s">
        <v>205</v>
      </c>
      <c r="C18" s="302">
        <f>'Cover Sheet'!$C$17</f>
        <v>0</v>
      </c>
      <c r="D18" s="344">
        <f>'Cover Sheet'!$C$26</f>
        <v>0</v>
      </c>
      <c r="E18" s="302">
        <v>1</v>
      </c>
      <c r="F18" s="302">
        <f ca="1">OFFSET(ANST06EUR!$A$5,H18,1)</f>
        <v>0</v>
      </c>
      <c r="G18" s="302"/>
      <c r="H18" s="22">
        <v>24</v>
      </c>
      <c r="I18" s="302"/>
    </row>
    <row r="19" spans="1:9">
      <c r="A19" s="302" t="s">
        <v>349</v>
      </c>
      <c r="B19" s="343" t="s">
        <v>206</v>
      </c>
      <c r="C19" s="302">
        <f>'Cover Sheet'!$C$17</f>
        <v>0</v>
      </c>
      <c r="D19" s="344">
        <f>'Cover Sheet'!$C$26</f>
        <v>0</v>
      </c>
      <c r="E19" s="302">
        <v>1</v>
      </c>
      <c r="F19" s="302">
        <f ca="1">OFFSET(ANST06EUR!$A$5,H19,1)</f>
        <v>0</v>
      </c>
      <c r="G19" s="302"/>
      <c r="H19" s="22">
        <v>25</v>
      </c>
      <c r="I19" s="302"/>
    </row>
    <row r="20" spans="1:9">
      <c r="A20" s="302" t="s">
        <v>349</v>
      </c>
      <c r="B20" s="343" t="s">
        <v>207</v>
      </c>
      <c r="C20" s="302">
        <f>'Cover Sheet'!$C$17</f>
        <v>0</v>
      </c>
      <c r="D20" s="344">
        <f>'Cover Sheet'!$C$26</f>
        <v>0</v>
      </c>
      <c r="E20" s="302">
        <v>1</v>
      </c>
      <c r="F20" s="302">
        <f ca="1">OFFSET(ANST06EUR!$A$5,H20,1)</f>
        <v>0</v>
      </c>
      <c r="G20" s="302"/>
      <c r="H20" s="22">
        <v>26</v>
      </c>
      <c r="I20" s="302"/>
    </row>
    <row r="21" spans="1:9">
      <c r="A21" s="302" t="s">
        <v>349</v>
      </c>
      <c r="B21" s="343" t="s">
        <v>255</v>
      </c>
      <c r="C21" s="302">
        <f>'Cover Sheet'!$C$17</f>
        <v>0</v>
      </c>
      <c r="D21" s="344">
        <f>'Cover Sheet'!$C$26</f>
        <v>0</v>
      </c>
      <c r="E21" s="302">
        <v>1</v>
      </c>
      <c r="F21" s="302">
        <f ca="1">OFFSET(ANST06EUR!$A$5,H21,1)</f>
        <v>0</v>
      </c>
      <c r="G21" s="302"/>
      <c r="H21" s="22">
        <v>27</v>
      </c>
      <c r="I21" s="302"/>
    </row>
    <row r="22" spans="1:9">
      <c r="A22" s="302" t="s">
        <v>349</v>
      </c>
      <c r="B22" s="343" t="s">
        <v>331</v>
      </c>
      <c r="C22" s="302">
        <f>'Cover Sheet'!$C$17</f>
        <v>0</v>
      </c>
      <c r="D22" s="344">
        <f>'Cover Sheet'!$C$26</f>
        <v>0</v>
      </c>
      <c r="E22" s="302">
        <v>1</v>
      </c>
      <c r="F22" s="302">
        <f ca="1">OFFSET(ANST06EUR!$A$5,H22,1)</f>
        <v>0</v>
      </c>
      <c r="G22" s="302"/>
      <c r="H22" s="22">
        <v>28</v>
      </c>
      <c r="I22" s="302"/>
    </row>
    <row r="23" spans="1:9">
      <c r="A23" s="302" t="s">
        <v>349</v>
      </c>
      <c r="B23" s="343" t="s">
        <v>332</v>
      </c>
      <c r="C23" s="302">
        <f>'Cover Sheet'!$C$17</f>
        <v>0</v>
      </c>
      <c r="D23" s="344">
        <f>'Cover Sheet'!$C$26</f>
        <v>0</v>
      </c>
      <c r="E23" s="302">
        <v>1</v>
      </c>
      <c r="F23" s="302">
        <f ca="1">OFFSET(ANST06EUR!$A$5,H23,1)</f>
        <v>0</v>
      </c>
      <c r="G23" s="302"/>
      <c r="H23" s="22">
        <v>29</v>
      </c>
      <c r="I23" s="302"/>
    </row>
    <row r="24" spans="1:9">
      <c r="A24" s="302" t="s">
        <v>349</v>
      </c>
      <c r="B24" s="343" t="s">
        <v>333</v>
      </c>
      <c r="C24" s="302">
        <f>'Cover Sheet'!$C$17</f>
        <v>0</v>
      </c>
      <c r="D24" s="344">
        <f>'Cover Sheet'!$C$26</f>
        <v>0</v>
      </c>
      <c r="E24" s="302">
        <v>1</v>
      </c>
      <c r="F24" s="302">
        <f ca="1">OFFSET(ANST06EUR!$A$5,H24,1)</f>
        <v>0</v>
      </c>
      <c r="G24" s="302"/>
      <c r="H24" s="22">
        <v>30</v>
      </c>
      <c r="I24" s="302"/>
    </row>
    <row r="25" spans="1:9">
      <c r="A25" s="302" t="s">
        <v>349</v>
      </c>
      <c r="B25" s="343" t="s">
        <v>334</v>
      </c>
      <c r="C25" s="302">
        <f>'Cover Sheet'!$C$17</f>
        <v>0</v>
      </c>
      <c r="D25" s="344">
        <f>'Cover Sheet'!$C$26</f>
        <v>0</v>
      </c>
      <c r="E25" s="302">
        <v>1</v>
      </c>
      <c r="F25" s="302">
        <f ca="1">OFFSET(ANST06EUR!$A$5,H25,1)</f>
        <v>0</v>
      </c>
      <c r="G25" s="302"/>
      <c r="H25" s="22">
        <v>31</v>
      </c>
      <c r="I25" s="302"/>
    </row>
    <row r="26" spans="1:9">
      <c r="A26" s="302" t="s">
        <v>349</v>
      </c>
      <c r="B26" s="345" t="s">
        <v>289</v>
      </c>
      <c r="C26" s="302">
        <f>'Cover Sheet'!$C$17</f>
        <v>0</v>
      </c>
      <c r="D26" s="344">
        <f>'Cover Sheet'!$C$26</f>
        <v>0</v>
      </c>
      <c r="E26" s="302">
        <v>1</v>
      </c>
      <c r="F26" s="302">
        <f ca="1">OFFSET(ANST06EUR!$A$5,H26,1)</f>
        <v>0</v>
      </c>
      <c r="G26" s="302"/>
      <c r="H26" s="22">
        <v>33</v>
      </c>
      <c r="I26" s="302"/>
    </row>
    <row r="27" spans="1:9">
      <c r="A27" s="302" t="s">
        <v>349</v>
      </c>
      <c r="B27" s="345" t="s">
        <v>290</v>
      </c>
      <c r="C27" s="302">
        <f>'Cover Sheet'!$C$17</f>
        <v>0</v>
      </c>
      <c r="D27" s="344">
        <f>'Cover Sheet'!$C$26</f>
        <v>0</v>
      </c>
      <c r="E27" s="302">
        <v>1</v>
      </c>
      <c r="F27" s="302">
        <f ca="1">OFFSET(ANST06EUR!$A$5,H27,1)</f>
        <v>0</v>
      </c>
      <c r="G27" s="302"/>
      <c r="H27" s="22">
        <v>35</v>
      </c>
      <c r="I27" s="302"/>
    </row>
    <row r="28" spans="1:9">
      <c r="A28" s="302" t="s">
        <v>349</v>
      </c>
      <c r="B28" s="343" t="s">
        <v>216</v>
      </c>
      <c r="C28" s="302">
        <f>'Cover Sheet'!$C$17</f>
        <v>0</v>
      </c>
      <c r="D28" s="344">
        <f>'Cover Sheet'!$C$26</f>
        <v>0</v>
      </c>
      <c r="E28" s="302">
        <v>1</v>
      </c>
      <c r="F28" s="302">
        <f ca="1">OFFSET(ANST06EUR!$A$5,H28,1)</f>
        <v>0</v>
      </c>
      <c r="G28" s="302"/>
      <c r="H28" s="22">
        <v>37</v>
      </c>
      <c r="I28" s="302"/>
    </row>
    <row r="29" spans="1:9">
      <c r="A29" s="302" t="s">
        <v>349</v>
      </c>
      <c r="B29" s="343" t="s">
        <v>217</v>
      </c>
      <c r="C29" s="302">
        <f>'Cover Sheet'!$C$17</f>
        <v>0</v>
      </c>
      <c r="D29" s="344">
        <f>'Cover Sheet'!$C$26</f>
        <v>0</v>
      </c>
      <c r="E29" s="302">
        <v>1</v>
      </c>
      <c r="F29" s="302">
        <f ca="1">OFFSET(ANST06EUR!$A$5,H29,1)</f>
        <v>0</v>
      </c>
      <c r="G29" s="302"/>
      <c r="H29" s="22">
        <v>38</v>
      </c>
      <c r="I29" s="302"/>
    </row>
    <row r="30" spans="1:9">
      <c r="A30" s="302" t="s">
        <v>349</v>
      </c>
      <c r="B30" s="343" t="s">
        <v>218</v>
      </c>
      <c r="C30" s="302">
        <f>'Cover Sheet'!$C$17</f>
        <v>0</v>
      </c>
      <c r="D30" s="344">
        <f>'Cover Sheet'!$C$26</f>
        <v>0</v>
      </c>
      <c r="E30" s="302">
        <v>1</v>
      </c>
      <c r="F30" s="302">
        <f ca="1">OFFSET(ANST06EUR!$A$5,H30,1)</f>
        <v>0</v>
      </c>
      <c r="G30" s="302"/>
      <c r="H30" s="22">
        <v>39</v>
      </c>
      <c r="I30" s="302"/>
    </row>
    <row r="31" spans="1:9">
      <c r="A31" s="302" t="s">
        <v>349</v>
      </c>
      <c r="B31" s="343" t="s">
        <v>219</v>
      </c>
      <c r="C31" s="302">
        <f>'Cover Sheet'!$C$17</f>
        <v>0</v>
      </c>
      <c r="D31" s="344">
        <f>'Cover Sheet'!$C$26</f>
        <v>0</v>
      </c>
      <c r="E31" s="302">
        <v>1</v>
      </c>
      <c r="F31" s="302">
        <f ca="1">OFFSET(ANST06EUR!$A$5,H31,1)</f>
        <v>0</v>
      </c>
      <c r="G31" s="302"/>
      <c r="H31" s="22">
        <v>40</v>
      </c>
      <c r="I31" s="302"/>
    </row>
    <row r="32" spans="1:9">
      <c r="A32" s="302" t="s">
        <v>349</v>
      </c>
      <c r="B32" s="343" t="s">
        <v>258</v>
      </c>
      <c r="C32" s="302">
        <f>'Cover Sheet'!$C$17</f>
        <v>0</v>
      </c>
      <c r="D32" s="344">
        <f>'Cover Sheet'!$C$26</f>
        <v>0</v>
      </c>
      <c r="E32" s="302">
        <v>1</v>
      </c>
      <c r="F32" s="302">
        <f ca="1">OFFSET(ANST06EUR!$A$5,H32,1)</f>
        <v>0</v>
      </c>
      <c r="G32" s="302"/>
      <c r="H32" s="22">
        <v>41</v>
      </c>
      <c r="I32" s="302"/>
    </row>
    <row r="33" spans="1:9">
      <c r="A33" s="302" t="s">
        <v>349</v>
      </c>
      <c r="B33" s="343" t="s">
        <v>335</v>
      </c>
      <c r="C33" s="302">
        <f>'Cover Sheet'!$C$17</f>
        <v>0</v>
      </c>
      <c r="D33" s="344">
        <f>'Cover Sheet'!$C$26</f>
        <v>0</v>
      </c>
      <c r="E33" s="302">
        <v>1</v>
      </c>
      <c r="F33" s="302">
        <f ca="1">OFFSET(ANST06EUR!$A$5,H33,1)</f>
        <v>0</v>
      </c>
      <c r="G33" s="302"/>
      <c r="H33" s="22">
        <v>42</v>
      </c>
      <c r="I33" s="302"/>
    </row>
    <row r="34" spans="1:9">
      <c r="A34" s="302" t="s">
        <v>349</v>
      </c>
      <c r="B34" s="343" t="s">
        <v>336</v>
      </c>
      <c r="C34" s="302">
        <f>'Cover Sheet'!$C$17</f>
        <v>0</v>
      </c>
      <c r="D34" s="344">
        <f>'Cover Sheet'!$C$26</f>
        <v>0</v>
      </c>
      <c r="E34" s="302">
        <v>1</v>
      </c>
      <c r="F34" s="302">
        <f ca="1">OFFSET(ANST06EUR!$A$5,H34,1)</f>
        <v>0</v>
      </c>
      <c r="G34" s="302"/>
      <c r="H34" s="22">
        <v>43</v>
      </c>
      <c r="I34" s="302"/>
    </row>
    <row r="35" spans="1:9">
      <c r="A35" s="302" t="s">
        <v>349</v>
      </c>
      <c r="B35" s="346">
        <v>10</v>
      </c>
      <c r="C35" s="302">
        <f>'Cover Sheet'!$C$17</f>
        <v>0</v>
      </c>
      <c r="D35" s="344">
        <f>'Cover Sheet'!$C$26</f>
        <v>0</v>
      </c>
      <c r="E35" s="302">
        <v>1</v>
      </c>
      <c r="F35" s="302">
        <f ca="1">OFFSET(ANST06EUR!$A$5,H35,1)</f>
        <v>0</v>
      </c>
      <c r="G35" s="302"/>
      <c r="H35" s="22">
        <v>45</v>
      </c>
      <c r="I35" s="302"/>
    </row>
    <row r="36" spans="1:9">
      <c r="A36" s="302" t="s">
        <v>349</v>
      </c>
      <c r="B36" s="346">
        <v>11</v>
      </c>
      <c r="C36" s="302">
        <f>'Cover Sheet'!$C$17</f>
        <v>0</v>
      </c>
      <c r="D36" s="344">
        <f>'Cover Sheet'!$C$26</f>
        <v>0</v>
      </c>
      <c r="E36" s="302">
        <v>1</v>
      </c>
      <c r="F36" s="302">
        <f ca="1">OFFSET(ANST06EUR!$A$5,H36,1)</f>
        <v>0</v>
      </c>
      <c r="G36" s="302"/>
      <c r="H36" s="22">
        <v>47</v>
      </c>
      <c r="I36" s="302"/>
    </row>
    <row r="37" spans="1:9">
      <c r="B37" s="331"/>
    </row>
    <row r="38" spans="1:9">
      <c r="B38" s="331"/>
    </row>
    <row r="39" spans="1:9">
      <c r="B39" s="33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EY30"/>
  <sheetViews>
    <sheetView zoomScaleNormal="100" workbookViewId="0"/>
  </sheetViews>
  <sheetFormatPr defaultColWidth="0" defaultRowHeight="15" customHeight="1" zeroHeight="1"/>
  <cols>
    <col min="1" max="1" width="5.42578125" style="29" customWidth="1"/>
    <col min="2" max="2" width="38.28515625" style="29" customWidth="1"/>
    <col min="3" max="5" width="15.7109375" style="29" customWidth="1"/>
    <col min="6" max="6" width="2.5703125" style="184" customWidth="1"/>
    <col min="7" max="7" width="11.5703125" style="29" customWidth="1"/>
    <col min="8" max="8" width="2.7109375" style="349" hidden="1" customWidth="1"/>
    <col min="9" max="16379" width="9.140625" style="29" hidden="1"/>
    <col min="16380" max="16384" width="20.140625" style="29" hidden="1"/>
  </cols>
  <sheetData>
    <row r="1" spans="1:8">
      <c r="A1" s="25" t="s">
        <v>0</v>
      </c>
      <c r="B1" s="107"/>
      <c r="C1" s="414" t="str">
        <f>IF('Cover Sheet'!C15="","",'Cover Sheet'!C15)</f>
        <v/>
      </c>
      <c r="D1" s="414"/>
      <c r="E1" s="414"/>
      <c r="G1" s="28"/>
    </row>
    <row r="2" spans="1:8">
      <c r="A2" s="25" t="s">
        <v>2</v>
      </c>
      <c r="B2" s="107"/>
      <c r="C2" s="463" t="str">
        <f>IF('Cover Sheet'!C22="","",'Cover Sheet'!$C$22)</f>
        <v/>
      </c>
      <c r="D2" s="464"/>
      <c r="E2" s="465"/>
      <c r="G2" s="28"/>
    </row>
    <row r="3" spans="1:8">
      <c r="A3" s="25" t="s">
        <v>3</v>
      </c>
      <c r="B3" s="107"/>
      <c r="C3" s="273" t="str">
        <f>IF('Cover Sheet'!C25="","",'Cover Sheet'!C25)</f>
        <v/>
      </c>
      <c r="D3" s="1" t="s">
        <v>4</v>
      </c>
      <c r="E3" s="273" t="str">
        <f>IF('Cover Sheet'!C26="","",'Cover Sheet'!C26)</f>
        <v/>
      </c>
      <c r="G3" s="28"/>
    </row>
    <row r="4" spans="1:8">
      <c r="A4" s="25" t="s">
        <v>5</v>
      </c>
      <c r="B4" s="107"/>
      <c r="C4" s="402" t="s">
        <v>26</v>
      </c>
      <c r="D4" s="402"/>
      <c r="E4" s="402"/>
      <c r="G4" s="28"/>
    </row>
    <row r="5" spans="1:8">
      <c r="A5" s="25" t="s">
        <v>6</v>
      </c>
      <c r="B5" s="107"/>
      <c r="C5" s="402" t="s">
        <v>165</v>
      </c>
      <c r="D5" s="402"/>
      <c r="E5" s="402"/>
      <c r="G5" s="28"/>
    </row>
    <row r="6" spans="1:8">
      <c r="B6" s="28"/>
      <c r="C6" s="28"/>
      <c r="D6" s="28"/>
      <c r="E6" s="28"/>
      <c r="G6" s="28"/>
    </row>
    <row r="7" spans="1:8">
      <c r="A7" s="466" t="s">
        <v>142</v>
      </c>
      <c r="B7" s="466"/>
      <c r="C7" s="466"/>
      <c r="D7" s="466"/>
      <c r="E7" s="466"/>
      <c r="G7" s="28"/>
    </row>
    <row r="8" spans="1:8">
      <c r="A8" s="33"/>
      <c r="B8" s="33"/>
      <c r="C8" s="33"/>
      <c r="D8" s="33"/>
      <c r="G8" s="28"/>
    </row>
    <row r="9" spans="1:8">
      <c r="A9" s="33"/>
      <c r="B9" s="33"/>
      <c r="C9" s="33"/>
      <c r="D9" s="33"/>
      <c r="E9" s="37" t="s">
        <v>70</v>
      </c>
      <c r="G9" s="38" t="s">
        <v>71</v>
      </c>
    </row>
    <row r="10" spans="1:8">
      <c r="A10" s="109"/>
      <c r="B10" s="492" t="s">
        <v>72</v>
      </c>
      <c r="C10" s="493"/>
      <c r="D10" s="494"/>
      <c r="E10" s="45" t="str">
        <f>IF('Cover Sheet'!C28="","",'Cover Sheet'!C28)</f>
        <v>EUR</v>
      </c>
      <c r="G10" s="28"/>
    </row>
    <row r="11" spans="1:8" ht="15.75" customHeight="1">
      <c r="A11" s="110">
        <v>1</v>
      </c>
      <c r="B11" s="488" t="s">
        <v>143</v>
      </c>
      <c r="C11" s="488"/>
      <c r="D11" s="488"/>
      <c r="E11" s="277">
        <f>ANST05!E58</f>
        <v>0</v>
      </c>
      <c r="G11" s="28"/>
      <c r="H11" s="349">
        <v>1</v>
      </c>
    </row>
    <row r="12" spans="1:8">
      <c r="B12" s="471"/>
      <c r="C12" s="471"/>
      <c r="D12" s="471"/>
      <c r="E12" s="111"/>
      <c r="G12" s="28"/>
      <c r="H12" s="349">
        <v>2</v>
      </c>
    </row>
    <row r="13" spans="1:8">
      <c r="A13" s="110">
        <f>A11+1</f>
        <v>2</v>
      </c>
      <c r="B13" s="488" t="s">
        <v>135</v>
      </c>
      <c r="C13" s="488"/>
      <c r="D13" s="488"/>
      <c r="E13" s="278">
        <f>ANST06!E57</f>
        <v>0</v>
      </c>
      <c r="G13" s="28"/>
      <c r="H13" s="349">
        <v>3</v>
      </c>
    </row>
    <row r="14" spans="1:8">
      <c r="A14" s="109"/>
      <c r="B14" s="471"/>
      <c r="C14" s="471"/>
      <c r="D14" s="471"/>
      <c r="E14" s="111"/>
      <c r="G14" s="28"/>
      <c r="H14" s="349">
        <v>4</v>
      </c>
    </row>
    <row r="15" spans="1:8">
      <c r="A15" s="110">
        <f>A13+1</f>
        <v>3</v>
      </c>
      <c r="B15" s="488" t="s">
        <v>144</v>
      </c>
      <c r="C15" s="488"/>
      <c r="D15" s="488"/>
      <c r="E15" s="50">
        <f>IF('Cover Sheet'!C22="General Business",ANST07!E11,IF('Cover Sheet'!C22="Long Term Business",ANST07!E13,(ANST07!E11+ANST07!E13)))</f>
        <v>0</v>
      </c>
      <c r="G15" s="28"/>
      <c r="H15" s="349">
        <v>5</v>
      </c>
    </row>
    <row r="16" spans="1:8">
      <c r="A16" s="109"/>
      <c r="B16" s="471"/>
      <c r="C16" s="471"/>
      <c r="D16" s="471"/>
      <c r="E16" s="112"/>
      <c r="H16" s="349">
        <v>6</v>
      </c>
    </row>
    <row r="17" spans="1:8" ht="15.75">
      <c r="A17" s="110">
        <f>A15+1</f>
        <v>4</v>
      </c>
      <c r="B17" s="489" t="s">
        <v>145</v>
      </c>
      <c r="C17" s="490"/>
      <c r="D17" s="491"/>
      <c r="E17" s="47"/>
      <c r="G17" s="113">
        <f t="shared" ref="G17:G20" si="0">IF(E17="",0,1)</f>
        <v>0</v>
      </c>
      <c r="H17" s="349">
        <v>7</v>
      </c>
    </row>
    <row r="18" spans="1:8" ht="15.75">
      <c r="A18" s="110">
        <f>A17+1</f>
        <v>5</v>
      </c>
      <c r="B18" s="488" t="s">
        <v>146</v>
      </c>
      <c r="C18" s="488"/>
      <c r="D18" s="488"/>
      <c r="E18" s="47"/>
      <c r="G18" s="113">
        <f t="shared" si="0"/>
        <v>0</v>
      </c>
      <c r="H18" s="349">
        <v>8</v>
      </c>
    </row>
    <row r="19" spans="1:8" ht="15.75">
      <c r="A19" s="110">
        <f t="shared" ref="A19:A20" si="1">A18+1</f>
        <v>6</v>
      </c>
      <c r="B19" s="488" t="s">
        <v>147</v>
      </c>
      <c r="C19" s="488"/>
      <c r="D19" s="488"/>
      <c r="E19" s="47"/>
      <c r="G19" s="113">
        <f t="shared" si="0"/>
        <v>0</v>
      </c>
      <c r="H19" s="349">
        <v>9</v>
      </c>
    </row>
    <row r="20" spans="1:8" ht="15.75">
      <c r="A20" s="110">
        <f t="shared" si="1"/>
        <v>7</v>
      </c>
      <c r="B20" s="488" t="s">
        <v>148</v>
      </c>
      <c r="C20" s="488"/>
      <c r="D20" s="488"/>
      <c r="E20" s="47"/>
      <c r="G20" s="113">
        <f t="shared" si="0"/>
        <v>0</v>
      </c>
      <c r="H20" s="349">
        <v>10</v>
      </c>
    </row>
    <row r="21" spans="1:8">
      <c r="A21" s="109"/>
      <c r="B21" s="470"/>
      <c r="C21" s="471"/>
      <c r="D21" s="471"/>
      <c r="E21" s="475"/>
      <c r="H21" s="349">
        <v>11</v>
      </c>
    </row>
    <row r="22" spans="1:8">
      <c r="A22" s="110">
        <f>A20+1</f>
        <v>8</v>
      </c>
      <c r="B22" s="488" t="s">
        <v>149</v>
      </c>
      <c r="C22" s="488"/>
      <c r="D22" s="488"/>
      <c r="E22" s="114">
        <f>SUM(E15:E20)</f>
        <v>0</v>
      </c>
      <c r="G22" s="28"/>
      <c r="H22" s="349">
        <v>12</v>
      </c>
    </row>
    <row r="23" spans="1:8" ht="15.75">
      <c r="A23" s="110">
        <f>A22+1</f>
        <v>9</v>
      </c>
      <c r="B23" s="488" t="s">
        <v>150</v>
      </c>
      <c r="C23" s="488"/>
      <c r="D23" s="488"/>
      <c r="E23" s="115"/>
      <c r="G23" s="113">
        <f t="shared" ref="G23" si="2">IF(E23="",0,1)</f>
        <v>0</v>
      </c>
      <c r="H23" s="349">
        <v>13</v>
      </c>
    </row>
    <row r="24" spans="1:8">
      <c r="A24" s="110">
        <f>A23+1</f>
        <v>10</v>
      </c>
      <c r="B24" s="488" t="s">
        <v>151</v>
      </c>
      <c r="C24" s="488"/>
      <c r="D24" s="488"/>
      <c r="E24" s="50">
        <f>E22+E23</f>
        <v>0</v>
      </c>
      <c r="G24" s="28"/>
      <c r="H24" s="349">
        <v>14</v>
      </c>
    </row>
    <row r="25" spans="1:8">
      <c r="G25" s="28"/>
    </row>
    <row r="26" spans="1:8">
      <c r="A26" s="53"/>
      <c r="B26" s="276" t="s">
        <v>109</v>
      </c>
      <c r="C26" s="274"/>
      <c r="D26" s="274"/>
      <c r="E26" s="275"/>
      <c r="G26" s="28"/>
    </row>
    <row r="27" spans="1:8" ht="26.25" customHeight="1">
      <c r="A27" s="57" t="s">
        <v>110</v>
      </c>
      <c r="B27" s="482" t="s">
        <v>152</v>
      </c>
      <c r="C27" s="482"/>
      <c r="D27" s="482"/>
      <c r="E27" s="483"/>
      <c r="G27" s="28"/>
    </row>
    <row r="28" spans="1:8">
      <c r="A28" s="28"/>
      <c r="B28" s="28"/>
      <c r="C28" s="28"/>
      <c r="D28" s="28"/>
      <c r="E28" s="28"/>
      <c r="G28" s="28"/>
    </row>
    <row r="29" spans="1:8" hidden="1">
      <c r="A29" s="28"/>
      <c r="B29" s="28"/>
      <c r="C29" s="28"/>
      <c r="D29" s="28"/>
      <c r="E29" s="28"/>
      <c r="G29" s="28"/>
    </row>
    <row r="30" spans="1:8" hidden="1">
      <c r="A30" s="28"/>
      <c r="B30" s="28"/>
      <c r="C30" s="28"/>
      <c r="D30" s="28"/>
      <c r="E30" s="28"/>
      <c r="G30" s="28"/>
    </row>
  </sheetData>
  <sheetProtection algorithmName="SHA-512" hashValue="D4ThYAMu61sVUE4BQpRKXsIYnEADAVA4QqrzITPS9IACNG6pnj7PRMxhLtI6ohIJj7O9uVtsH55hOb1JcnWnFw==" saltValue="VDccwfBN5yXxx9zd9MDVIA==" spinCount="100000" sheet="1" objects="1" scenarios="1"/>
  <mergeCells count="21">
    <mergeCell ref="B16:D16"/>
    <mergeCell ref="C1:E1"/>
    <mergeCell ref="C2:E2"/>
    <mergeCell ref="C4:E4"/>
    <mergeCell ref="C5:E5"/>
    <mergeCell ref="A7:E7"/>
    <mergeCell ref="B10:D10"/>
    <mergeCell ref="B11:D11"/>
    <mergeCell ref="B12:D12"/>
    <mergeCell ref="B13:D13"/>
    <mergeCell ref="B14:D14"/>
    <mergeCell ref="B15:D15"/>
    <mergeCell ref="B23:D23"/>
    <mergeCell ref="B24:D24"/>
    <mergeCell ref="B27:E27"/>
    <mergeCell ref="B17:D17"/>
    <mergeCell ref="B18:D18"/>
    <mergeCell ref="B19:D19"/>
    <mergeCell ref="B20:D20"/>
    <mergeCell ref="B21:E21"/>
    <mergeCell ref="B22:D22"/>
  </mergeCells>
  <dataValidations count="1">
    <dataValidation type="decimal" allowBlank="1" showInputMessage="1" showErrorMessage="1" error="Please input a numerical value." sqref="E17:E20 E23">
      <formula1>-1E+26</formula1>
      <formula2>1E+30</formula2>
    </dataValidation>
  </dataValidations>
  <pageMargins left="0.7" right="0.7" top="0.75" bottom="0.75" header="0.3" footer="0.3"/>
  <pageSetup paperSize="9" scale="81" orientation="portrait" r:id="rId1"/>
  <extLst>
    <ext xmlns:x14="http://schemas.microsoft.com/office/spreadsheetml/2009/9/main" uri="{78C0D931-6437-407d-A8EE-F0AAD7539E65}">
      <x14:conditionalFormattings>
        <x14:conditionalFormatting xmlns:xm="http://schemas.microsoft.com/office/excel/2006/main">
          <x14:cfRule type="expression" priority="10" id="{C18FBB1D-7570-42C9-A2E6-24558755495C}">
            <xm:f>ANST05!$G$58=0</xm:f>
            <x14:dxf>
              <font>
                <color rgb="FFFF0000"/>
              </font>
              <fill>
                <patternFill>
                  <bgColor rgb="FFFF0000"/>
                </patternFill>
              </fill>
            </x14:dxf>
          </x14:cfRule>
          <xm:sqref>E11</xm:sqref>
        </x14:conditionalFormatting>
        <x14:conditionalFormatting xmlns:xm="http://schemas.microsoft.com/office/excel/2006/main">
          <x14:cfRule type="expression" priority="9" id="{0F7F02C6-D504-4A24-9F18-CDFDFDE07048}">
            <xm:f>ANST06!$G$57=0</xm:f>
            <x14:dxf>
              <font>
                <color rgb="FFFF0000"/>
              </font>
              <fill>
                <patternFill>
                  <bgColor rgb="FFFF0000"/>
                </patternFill>
              </fill>
            </x14:dxf>
          </x14:cfRule>
          <xm:sqref>E13</xm:sqref>
        </x14:conditionalFormatting>
        <x14:conditionalFormatting xmlns:xm="http://schemas.microsoft.com/office/excel/2006/main">
          <x14:cfRule type="expression" priority="7" id="{9D2DFF23-13CC-4350-A514-DBBE8A26AF15}">
            <xm:f>OR(AND('Cover Sheet'!$C$22="General Business",ANST05!$G$58=0),AND('Cover Sheet'!$C$22="Long Term Business",ANST06!$G$57=0),AND('Cover Sheet'!$C$22="Composite",OR(ANST05!$G$58=0,ANST06!$G$57=0)))</xm:f>
            <x14:dxf>
              <font>
                <color rgb="FFFF0000"/>
              </font>
              <fill>
                <patternFill>
                  <bgColor rgb="FFFF0000"/>
                </patternFill>
              </fill>
            </x14:dxf>
          </x14:cfRule>
          <xm:sqref>E15</xm:sqref>
        </x14:conditionalFormatting>
        <x14:conditionalFormatting xmlns:xm="http://schemas.microsoft.com/office/excel/2006/main">
          <x14:cfRule type="expression" priority="6" id="{AE73360B-E0D6-45E1-B283-61631B2F35A8}">
            <xm:f>OR(AND('Cover Sheet'!$C$22="General Business",ANST05!$G$58=0),AND('Cover Sheet'!$C$22="Long Term Business",ANST06!$G$57=0),AND('Cover Sheet'!$C$22="Composite",OR(ANST05!$G$58=0,ANST06!$G$57=0)),OR($G$17=0,$G$18=0,$G$19=0,$G$20=0))</xm:f>
            <x14:dxf>
              <font>
                <color rgb="FFFF0000"/>
              </font>
              <fill>
                <patternFill>
                  <bgColor rgb="FFFF0000"/>
                </patternFill>
              </fill>
            </x14:dxf>
          </x14:cfRule>
          <xm:sqref>E22</xm:sqref>
        </x14:conditionalFormatting>
        <x14:conditionalFormatting xmlns:xm="http://schemas.microsoft.com/office/excel/2006/main">
          <x14:cfRule type="expression" priority="5" id="{C731ED99-4003-48C6-BD63-E6C160F10AD9}">
            <xm:f>OR(AND('Cover Sheet'!$C$22="General Business",ANST05!$G$58=0),AND('Cover Sheet'!$C$22="Long Term Business",ANST06!$G$57=0),AND('Cover Sheet'!$C$22="Composite",OR(ANST05!$G$58=0,ANST06!$G$57=0)),OR($G$17=0,$G$18=0,$G$19=0,$G$20=0,$G$23=0))</xm:f>
            <x14:dxf>
              <font>
                <color rgb="FFFF0000"/>
              </font>
              <fill>
                <patternFill>
                  <bgColor rgb="FFFF0000"/>
                </patternFill>
              </fill>
            </x14:dxf>
          </x14:cfRule>
          <xm:sqref>E24</xm:sqref>
        </x14:conditionalFormatting>
        <x14:conditionalFormatting xmlns:xm="http://schemas.microsoft.com/office/excel/2006/main">
          <x14:cfRule type="iconSet" priority="3" id="{AC0B9096-4042-4980-9163-1D9542C16DCA}">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G17</xm:sqref>
        </x14:conditionalFormatting>
        <x14:conditionalFormatting xmlns:xm="http://schemas.microsoft.com/office/excel/2006/main">
          <x14:cfRule type="iconSet" priority="2" id="{4D66065E-8C4F-42F5-9100-02F82161461C}">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G18:G20</xm:sqref>
        </x14:conditionalFormatting>
        <x14:conditionalFormatting xmlns:xm="http://schemas.microsoft.com/office/excel/2006/main">
          <x14:cfRule type="iconSet" priority="1" id="{83E1CC8E-EA44-45F2-9C46-CFA8267DE47A}">
            <x14:iconSet iconSet="3Symbols" showValue="0" custom="1">
              <x14:cfvo type="percent">
                <xm:f>0</xm:f>
              </x14:cfvo>
              <x14:cfvo type="num" gte="0">
                <xm:f>0</xm:f>
              </x14:cfvo>
              <x14:cfvo type="num" gte="0">
                <xm:f>0</xm:f>
              </x14:cfvo>
              <x14:cfIcon iconSet="3Symbols" iconId="0"/>
              <x14:cfIcon iconSet="3Symbols" iconId="1"/>
              <x14:cfIcon iconSet="3Symbols" iconId="2"/>
            </x14:iconSet>
          </x14:cfRule>
          <xm:sqref>G23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11"/>
  <sheetViews>
    <sheetView workbookViewId="0">
      <selection activeCell="B28" sqref="B28"/>
    </sheetView>
  </sheetViews>
  <sheetFormatPr defaultRowHeight="15"/>
  <cols>
    <col min="1" max="1" width="16.85546875" style="29" bestFit="1" customWidth="1"/>
    <col min="2" max="16384" width="9.140625" style="29"/>
  </cols>
  <sheetData>
    <row r="1" spans="1:1">
      <c r="A1" s="294" t="s">
        <v>44</v>
      </c>
    </row>
    <row r="2" spans="1:1">
      <c r="A2" s="294" t="s">
        <v>246</v>
      </c>
    </row>
    <row r="3" spans="1:1">
      <c r="A3" s="294" t="s">
        <v>247</v>
      </c>
    </row>
    <row r="4" spans="1:1">
      <c r="A4" s="294" t="s">
        <v>248</v>
      </c>
    </row>
    <row r="5" spans="1:1">
      <c r="A5" s="294" t="s">
        <v>249</v>
      </c>
    </row>
    <row r="6" spans="1:1">
      <c r="A6" s="29" t="s">
        <v>250</v>
      </c>
    </row>
    <row r="7" spans="1:1">
      <c r="A7" s="29" t="s">
        <v>348</v>
      </c>
    </row>
    <row r="8" spans="1:1">
      <c r="A8" s="29" t="s">
        <v>337</v>
      </c>
    </row>
    <row r="9" spans="1:1">
      <c r="A9" s="29" t="s">
        <v>349</v>
      </c>
    </row>
    <row r="10" spans="1:1">
      <c r="A10" s="29" t="s">
        <v>338</v>
      </c>
    </row>
    <row r="11" spans="1:1">
      <c r="A11" s="29" t="s">
        <v>339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3:D86"/>
  <sheetViews>
    <sheetView topLeftCell="A3" workbookViewId="0">
      <selection activeCell="E11" sqref="E11"/>
    </sheetView>
  </sheetViews>
  <sheetFormatPr defaultRowHeight="15"/>
  <cols>
    <col min="2" max="2" width="135.85546875" customWidth="1"/>
    <col min="4" max="4" width="45" bestFit="1" customWidth="1"/>
  </cols>
  <sheetData>
    <row r="3" spans="2:4">
      <c r="B3" s="370"/>
      <c r="D3" s="370"/>
    </row>
    <row r="4" spans="2:4">
      <c r="B4" s="371" t="s">
        <v>499</v>
      </c>
      <c r="D4" s="371" t="s">
        <v>499</v>
      </c>
    </row>
    <row r="5" spans="2:4">
      <c r="B5" s="371" t="s">
        <v>500</v>
      </c>
      <c r="D5" s="371" t="s">
        <v>500</v>
      </c>
    </row>
    <row r="6" spans="2:4">
      <c r="B6" s="371" t="s">
        <v>501</v>
      </c>
      <c r="D6" s="371" t="s">
        <v>501</v>
      </c>
    </row>
    <row r="7" spans="2:4">
      <c r="B7" s="371" t="s">
        <v>502</v>
      </c>
      <c r="D7" s="371" t="s">
        <v>502</v>
      </c>
    </row>
    <row r="8" spans="2:4">
      <c r="B8" s="371" t="s">
        <v>503</v>
      </c>
      <c r="D8" s="371" t="s">
        <v>503</v>
      </c>
    </row>
    <row r="9" spans="2:4">
      <c r="B9" s="371" t="s">
        <v>504</v>
      </c>
      <c r="D9" s="371" t="s">
        <v>504</v>
      </c>
    </row>
    <row r="10" spans="2:4">
      <c r="B10" s="371" t="s">
        <v>505</v>
      </c>
      <c r="D10" s="371" t="s">
        <v>505</v>
      </c>
    </row>
    <row r="11" spans="2:4">
      <c r="B11" s="371" t="s">
        <v>506</v>
      </c>
      <c r="D11" s="371" t="s">
        <v>506</v>
      </c>
    </row>
    <row r="12" spans="2:4">
      <c r="B12" s="372" t="s">
        <v>507</v>
      </c>
      <c r="D12" s="372" t="s">
        <v>507</v>
      </c>
    </row>
    <row r="13" spans="2:4">
      <c r="B13" s="371" t="s">
        <v>508</v>
      </c>
      <c r="D13" s="371" t="s">
        <v>508</v>
      </c>
    </row>
    <row r="14" spans="2:4">
      <c r="B14" s="371" t="s">
        <v>509</v>
      </c>
      <c r="D14" s="371" t="s">
        <v>509</v>
      </c>
    </row>
    <row r="15" spans="2:4">
      <c r="B15" s="371" t="s">
        <v>510</v>
      </c>
      <c r="D15" s="371" t="s">
        <v>510</v>
      </c>
    </row>
    <row r="16" spans="2:4">
      <c r="B16" s="371" t="s">
        <v>511</v>
      </c>
      <c r="D16" s="371" t="s">
        <v>512</v>
      </c>
    </row>
    <row r="17" spans="2:2">
      <c r="B17" s="371" t="s">
        <v>513</v>
      </c>
    </row>
    <row r="18" spans="2:2">
      <c r="B18" s="371" t="s">
        <v>514</v>
      </c>
    </row>
    <row r="19" spans="2:2">
      <c r="B19" s="371" t="s">
        <v>515</v>
      </c>
    </row>
    <row r="20" spans="2:2">
      <c r="B20" s="371" t="s">
        <v>516</v>
      </c>
    </row>
    <row r="21" spans="2:2">
      <c r="B21" s="371" t="s">
        <v>517</v>
      </c>
    </row>
    <row r="22" spans="2:2">
      <c r="B22" s="371" t="s">
        <v>518</v>
      </c>
    </row>
    <row r="23" spans="2:2">
      <c r="B23" s="371" t="s">
        <v>519</v>
      </c>
    </row>
    <row r="24" spans="2:2">
      <c r="B24" s="371" t="s">
        <v>520</v>
      </c>
    </row>
    <row r="25" spans="2:2">
      <c r="B25" s="371" t="s">
        <v>521</v>
      </c>
    </row>
    <row r="26" spans="2:2">
      <c r="B26" s="371" t="s">
        <v>522</v>
      </c>
    </row>
    <row r="27" spans="2:2">
      <c r="B27" s="371" t="s">
        <v>523</v>
      </c>
    </row>
    <row r="28" spans="2:2">
      <c r="B28" s="371" t="s">
        <v>524</v>
      </c>
    </row>
    <row r="29" spans="2:2">
      <c r="B29" s="371" t="s">
        <v>525</v>
      </c>
    </row>
    <row r="30" spans="2:2">
      <c r="B30" s="371" t="s">
        <v>526</v>
      </c>
    </row>
    <row r="31" spans="2:2">
      <c r="B31" s="371" t="s">
        <v>527</v>
      </c>
    </row>
    <row r="32" spans="2:2">
      <c r="B32" s="371" t="s">
        <v>512</v>
      </c>
    </row>
    <row r="33" spans="2:2">
      <c r="B33" s="371" t="s">
        <v>528</v>
      </c>
    </row>
    <row r="34" spans="2:2">
      <c r="B34" s="371" t="s">
        <v>529</v>
      </c>
    </row>
    <row r="35" spans="2:2">
      <c r="B35" s="371" t="s">
        <v>530</v>
      </c>
    </row>
    <row r="36" spans="2:2">
      <c r="B36" s="371"/>
    </row>
    <row r="37" spans="2:2">
      <c r="B37" s="371" t="s">
        <v>531</v>
      </c>
    </row>
    <row r="38" spans="2:2">
      <c r="B38" s="371" t="s">
        <v>532</v>
      </c>
    </row>
    <row r="39" spans="2:2">
      <c r="B39" s="371" t="s">
        <v>533</v>
      </c>
    </row>
    <row r="40" spans="2:2">
      <c r="B40" s="371" t="s">
        <v>534</v>
      </c>
    </row>
    <row r="43" spans="2:2">
      <c r="B43" s="373" t="s">
        <v>535</v>
      </c>
    </row>
    <row r="44" spans="2:2">
      <c r="B44" s="373" t="s">
        <v>536</v>
      </c>
    </row>
    <row r="45" spans="2:2">
      <c r="B45" s="373" t="s">
        <v>537</v>
      </c>
    </row>
    <row r="48" spans="2:2">
      <c r="B48" t="s">
        <v>538</v>
      </c>
    </row>
    <row r="49" spans="2:2">
      <c r="B49" t="s">
        <v>539</v>
      </c>
    </row>
    <row r="50" spans="2:2">
      <c r="B50" t="s">
        <v>540</v>
      </c>
    </row>
    <row r="51" spans="2:2">
      <c r="B51" t="s">
        <v>541</v>
      </c>
    </row>
    <row r="52" spans="2:2">
      <c r="B52" t="s">
        <v>542</v>
      </c>
    </row>
    <row r="53" spans="2:2">
      <c r="B53" t="s">
        <v>543</v>
      </c>
    </row>
    <row r="54" spans="2:2">
      <c r="B54" t="s">
        <v>544</v>
      </c>
    </row>
    <row r="55" spans="2:2">
      <c r="B55" t="s">
        <v>545</v>
      </c>
    </row>
    <row r="56" spans="2:2">
      <c r="B56" t="s">
        <v>546</v>
      </c>
    </row>
    <row r="57" spans="2:2">
      <c r="B57" t="s">
        <v>547</v>
      </c>
    </row>
    <row r="58" spans="2:2">
      <c r="B58" t="s">
        <v>548</v>
      </c>
    </row>
    <row r="59" spans="2:2">
      <c r="B59" t="s">
        <v>549</v>
      </c>
    </row>
    <row r="60" spans="2:2">
      <c r="B60" t="s">
        <v>550</v>
      </c>
    </row>
    <row r="61" spans="2:2">
      <c r="B61" t="s">
        <v>551</v>
      </c>
    </row>
    <row r="62" spans="2:2">
      <c r="B62" t="s">
        <v>552</v>
      </c>
    </row>
    <row r="63" spans="2:2">
      <c r="B63" t="s">
        <v>553</v>
      </c>
    </row>
    <row r="64" spans="2:2">
      <c r="B64" t="s">
        <v>554</v>
      </c>
    </row>
    <row r="65" spans="2:2">
      <c r="B65" t="s">
        <v>555</v>
      </c>
    </row>
    <row r="66" spans="2:2">
      <c r="B66" t="s">
        <v>556</v>
      </c>
    </row>
    <row r="67" spans="2:2">
      <c r="B67" t="s">
        <v>557</v>
      </c>
    </row>
    <row r="68" spans="2:2">
      <c r="B68" t="s">
        <v>558</v>
      </c>
    </row>
    <row r="69" spans="2:2">
      <c r="B69" t="s">
        <v>559</v>
      </c>
    </row>
    <row r="70" spans="2:2">
      <c r="B70" t="s">
        <v>560</v>
      </c>
    </row>
    <row r="71" spans="2:2">
      <c r="B71" t="s">
        <v>561</v>
      </c>
    </row>
    <row r="72" spans="2:2">
      <c r="B72" t="s">
        <v>562</v>
      </c>
    </row>
    <row r="73" spans="2:2">
      <c r="B73" t="s">
        <v>563</v>
      </c>
    </row>
    <row r="74" spans="2:2">
      <c r="B74" t="s">
        <v>564</v>
      </c>
    </row>
    <row r="75" spans="2:2">
      <c r="B75" t="s">
        <v>565</v>
      </c>
    </row>
    <row r="76" spans="2:2">
      <c r="B76" t="s">
        <v>566</v>
      </c>
    </row>
    <row r="77" spans="2:2">
      <c r="B77" t="s">
        <v>567</v>
      </c>
    </row>
    <row r="81" spans="2:2">
      <c r="B81" t="s">
        <v>568</v>
      </c>
    </row>
    <row r="82" spans="2:2">
      <c r="B82" t="s">
        <v>569</v>
      </c>
    </row>
    <row r="83" spans="2:2">
      <c r="B83" t="s">
        <v>570</v>
      </c>
    </row>
    <row r="85" spans="2:2">
      <c r="B85" t="s">
        <v>569</v>
      </c>
    </row>
    <row r="86" spans="2:2">
      <c r="B86" t="s">
        <v>570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K280"/>
  <sheetViews>
    <sheetView showGridLines="0" showRuler="0" zoomScaleNormal="100" workbookViewId="0"/>
  </sheetViews>
  <sheetFormatPr defaultRowHeight="15"/>
  <cols>
    <col min="1" max="1" width="5.5703125" customWidth="1"/>
    <col min="2" max="2" width="33.28515625" customWidth="1"/>
    <col min="3" max="3" width="20.7109375" customWidth="1"/>
    <col min="4" max="4" width="29" customWidth="1"/>
    <col min="5" max="5" width="22.140625" customWidth="1"/>
    <col min="6" max="6" width="29.28515625" customWidth="1"/>
    <col min="7" max="10" width="20.7109375" customWidth="1"/>
    <col min="11" max="11" width="21.28515625" customWidth="1"/>
  </cols>
  <sheetData>
    <row r="1" spans="2:11">
      <c r="B1" s="137" t="s">
        <v>0</v>
      </c>
      <c r="C1" s="504">
        <f>'Cover Sheet'!C15</f>
        <v>0</v>
      </c>
      <c r="D1" s="505"/>
      <c r="E1" s="505"/>
      <c r="F1" s="505"/>
      <c r="G1" s="506"/>
    </row>
    <row r="2" spans="2:11">
      <c r="B2" s="137" t="s">
        <v>2</v>
      </c>
      <c r="C2" s="503">
        <f>'Cover Sheet'!C22</f>
        <v>0</v>
      </c>
      <c r="D2" s="503"/>
      <c r="E2" s="503"/>
      <c r="F2" s="503"/>
      <c r="G2" s="503"/>
    </row>
    <row r="3" spans="2:11" ht="15.75">
      <c r="B3" s="137" t="s">
        <v>3</v>
      </c>
      <c r="C3" s="507" t="str">
        <f>IF('Cover Sheet'!C25="","",'Cover Sheet'!C25)</f>
        <v/>
      </c>
      <c r="D3" s="507"/>
      <c r="E3" s="1" t="s">
        <v>4</v>
      </c>
      <c r="F3" s="507" t="str">
        <f>IF('Cover Sheet'!C26="","",'Cover Sheet'!C26)</f>
        <v/>
      </c>
      <c r="G3" s="507"/>
      <c r="H3" s="355"/>
      <c r="I3" s="356"/>
      <c r="J3" s="356"/>
      <c r="K3" s="356"/>
    </row>
    <row r="4" spans="2:11">
      <c r="B4" s="137" t="s">
        <v>5</v>
      </c>
      <c r="C4" s="503" t="s">
        <v>26</v>
      </c>
      <c r="D4" s="503"/>
      <c r="E4" s="503"/>
      <c r="F4" s="503"/>
      <c r="G4" s="503"/>
      <c r="H4" s="357"/>
      <c r="I4" s="357"/>
      <c r="J4" s="357"/>
      <c r="K4" s="357"/>
    </row>
    <row r="5" spans="2:11">
      <c r="B5" s="137" t="s">
        <v>6</v>
      </c>
      <c r="C5" s="503" t="s">
        <v>497</v>
      </c>
      <c r="D5" s="503"/>
      <c r="E5" s="503"/>
      <c r="F5" s="503"/>
      <c r="G5" s="503"/>
      <c r="H5" s="357"/>
      <c r="I5" s="357"/>
      <c r="J5" s="357"/>
      <c r="K5" s="357"/>
    </row>
    <row r="6" spans="2:11" ht="15.75">
      <c r="B6" s="358"/>
      <c r="C6" s="358"/>
      <c r="D6" s="358"/>
      <c r="E6" s="358"/>
      <c r="F6" s="357"/>
      <c r="G6" s="357"/>
      <c r="H6" s="357"/>
      <c r="I6" s="357"/>
      <c r="J6" s="357"/>
      <c r="K6" s="357"/>
    </row>
    <row r="7" spans="2:11" ht="15.75">
      <c r="B7" s="358"/>
      <c r="C7" s="358"/>
      <c r="D7" s="358"/>
      <c r="E7" s="358"/>
      <c r="F7" s="357"/>
      <c r="G7" s="357"/>
      <c r="H7" s="357"/>
      <c r="I7" s="357"/>
      <c r="J7" s="357"/>
      <c r="K7" s="357"/>
    </row>
    <row r="8" spans="2:11" ht="15.75">
      <c r="B8" s="359" t="s">
        <v>482</v>
      </c>
      <c r="C8" s="357"/>
      <c r="D8" s="357"/>
      <c r="E8" s="357"/>
      <c r="F8" s="357"/>
      <c r="G8" s="357"/>
      <c r="H8" s="357"/>
      <c r="I8" s="357"/>
      <c r="J8" s="357"/>
      <c r="K8" s="357"/>
    </row>
    <row r="9" spans="2:11" ht="33" customHeight="1">
      <c r="B9" s="360" t="s">
        <v>483</v>
      </c>
      <c r="C9" s="360" t="s">
        <v>484</v>
      </c>
      <c r="D9" s="360" t="s">
        <v>485</v>
      </c>
      <c r="E9" s="360" t="s">
        <v>486</v>
      </c>
      <c r="F9" s="360" t="s">
        <v>487</v>
      </c>
      <c r="G9" s="360" t="s">
        <v>488</v>
      </c>
      <c r="H9" s="360" t="s">
        <v>489</v>
      </c>
      <c r="I9" s="360" t="s">
        <v>490</v>
      </c>
      <c r="J9" s="508" t="s">
        <v>491</v>
      </c>
    </row>
    <row r="10" spans="2:11" ht="17.25" customHeight="1">
      <c r="B10" s="361"/>
      <c r="C10" s="361"/>
      <c r="D10" s="362"/>
      <c r="E10" s="361"/>
      <c r="F10" s="361"/>
      <c r="G10" s="363"/>
      <c r="H10" s="363"/>
      <c r="I10" s="363"/>
      <c r="J10" s="508"/>
    </row>
    <row r="11" spans="2:11">
      <c r="B11" s="509"/>
      <c r="C11" s="509"/>
      <c r="D11" s="500"/>
      <c r="E11" s="388"/>
      <c r="F11" s="513"/>
      <c r="G11" s="495"/>
      <c r="H11" s="495"/>
      <c r="I11" s="495"/>
      <c r="J11" s="499" t="s">
        <v>492</v>
      </c>
    </row>
    <row r="12" spans="2:11">
      <c r="B12" s="510"/>
      <c r="C12" s="510"/>
      <c r="D12" s="501"/>
      <c r="E12" s="388"/>
      <c r="F12" s="514"/>
      <c r="G12" s="496"/>
      <c r="H12" s="496"/>
      <c r="I12" s="496"/>
      <c r="J12" s="499"/>
    </row>
    <row r="13" spans="2:11">
      <c r="B13" s="510"/>
      <c r="C13" s="510"/>
      <c r="D13" s="501"/>
      <c r="E13" s="388"/>
      <c r="F13" s="514"/>
      <c r="G13" s="496"/>
      <c r="H13" s="496"/>
      <c r="I13" s="496"/>
      <c r="J13" s="499"/>
    </row>
    <row r="14" spans="2:11">
      <c r="B14" s="511"/>
      <c r="C14" s="511"/>
      <c r="D14" s="500"/>
      <c r="E14" s="388"/>
      <c r="F14" s="515"/>
      <c r="G14" s="497"/>
      <c r="H14" s="497"/>
      <c r="I14" s="497"/>
      <c r="J14" s="499"/>
    </row>
    <row r="15" spans="2:11">
      <c r="B15" s="511"/>
      <c r="C15" s="511"/>
      <c r="D15" s="501"/>
      <c r="E15" s="388"/>
      <c r="F15" s="515"/>
      <c r="G15" s="497"/>
      <c r="H15" s="497"/>
      <c r="I15" s="497"/>
      <c r="J15" s="499"/>
    </row>
    <row r="16" spans="2:11">
      <c r="B16" s="511"/>
      <c r="C16" s="511"/>
      <c r="D16" s="502"/>
      <c r="E16" s="388"/>
      <c r="F16" s="515"/>
      <c r="G16" s="497"/>
      <c r="H16" s="497"/>
      <c r="I16" s="497"/>
      <c r="J16" s="499"/>
    </row>
    <row r="17" spans="2:10">
      <c r="B17" s="511"/>
      <c r="C17" s="511"/>
      <c r="D17" s="500"/>
      <c r="E17" s="388"/>
      <c r="F17" s="515"/>
      <c r="G17" s="497"/>
      <c r="H17" s="497"/>
      <c r="I17" s="497"/>
      <c r="J17" s="499"/>
    </row>
    <row r="18" spans="2:10">
      <c r="B18" s="511"/>
      <c r="C18" s="511"/>
      <c r="D18" s="501"/>
      <c r="E18" s="388"/>
      <c r="F18" s="515"/>
      <c r="G18" s="497"/>
      <c r="H18" s="497"/>
      <c r="I18" s="497"/>
      <c r="J18" s="499"/>
    </row>
    <row r="19" spans="2:10">
      <c r="B19" s="512"/>
      <c r="C19" s="512"/>
      <c r="D19" s="502"/>
      <c r="E19" s="388"/>
      <c r="F19" s="516"/>
      <c r="G19" s="498"/>
      <c r="H19" s="498"/>
      <c r="I19" s="498"/>
      <c r="J19" s="499"/>
    </row>
    <row r="20" spans="2:10">
      <c r="B20" s="509"/>
      <c r="C20" s="517"/>
      <c r="D20" s="500"/>
      <c r="E20" s="388"/>
      <c r="F20" s="513"/>
      <c r="G20" s="495"/>
      <c r="H20" s="495"/>
      <c r="I20" s="495"/>
      <c r="J20" s="499" t="s">
        <v>492</v>
      </c>
    </row>
    <row r="21" spans="2:10">
      <c r="B21" s="510"/>
      <c r="C21" s="510"/>
      <c r="D21" s="501"/>
      <c r="E21" s="388"/>
      <c r="F21" s="514"/>
      <c r="G21" s="496"/>
      <c r="H21" s="496"/>
      <c r="I21" s="496"/>
      <c r="J21" s="499"/>
    </row>
    <row r="22" spans="2:10">
      <c r="B22" s="511"/>
      <c r="C22" s="511"/>
      <c r="D22" s="502"/>
      <c r="E22" s="388"/>
      <c r="F22" s="515"/>
      <c r="G22" s="497"/>
      <c r="H22" s="497"/>
      <c r="I22" s="497"/>
      <c r="J22" s="499"/>
    </row>
    <row r="23" spans="2:10">
      <c r="B23" s="511"/>
      <c r="C23" s="511"/>
      <c r="D23" s="500"/>
      <c r="E23" s="388"/>
      <c r="F23" s="515"/>
      <c r="G23" s="497"/>
      <c r="H23" s="497"/>
      <c r="I23" s="497"/>
      <c r="J23" s="499"/>
    </row>
    <row r="24" spans="2:10">
      <c r="B24" s="511"/>
      <c r="C24" s="511"/>
      <c r="D24" s="501"/>
      <c r="E24" s="388"/>
      <c r="F24" s="515"/>
      <c r="G24" s="497"/>
      <c r="H24" s="497"/>
      <c r="I24" s="497"/>
      <c r="J24" s="499"/>
    </row>
    <row r="25" spans="2:10">
      <c r="B25" s="511"/>
      <c r="C25" s="511"/>
      <c r="D25" s="502"/>
      <c r="E25" s="388"/>
      <c r="F25" s="515"/>
      <c r="G25" s="497"/>
      <c r="H25" s="497"/>
      <c r="I25" s="497"/>
      <c r="J25" s="499"/>
    </row>
    <row r="26" spans="2:10">
      <c r="B26" s="511"/>
      <c r="C26" s="511"/>
      <c r="D26" s="500"/>
      <c r="E26" s="388"/>
      <c r="F26" s="515"/>
      <c r="G26" s="497"/>
      <c r="H26" s="497"/>
      <c r="I26" s="497"/>
      <c r="J26" s="499"/>
    </row>
    <row r="27" spans="2:10">
      <c r="B27" s="511"/>
      <c r="C27" s="511"/>
      <c r="D27" s="501"/>
      <c r="E27" s="388"/>
      <c r="F27" s="515"/>
      <c r="G27" s="497"/>
      <c r="H27" s="497"/>
      <c r="I27" s="497"/>
      <c r="J27" s="499"/>
    </row>
    <row r="28" spans="2:10">
      <c r="B28" s="512"/>
      <c r="C28" s="512"/>
      <c r="D28" s="502"/>
      <c r="E28" s="388"/>
      <c r="F28" s="516"/>
      <c r="G28" s="498"/>
      <c r="H28" s="498"/>
      <c r="I28" s="498"/>
      <c r="J28" s="499"/>
    </row>
    <row r="29" spans="2:10">
      <c r="B29" s="509"/>
      <c r="C29" s="509"/>
      <c r="D29" s="500"/>
      <c r="E29" s="388"/>
      <c r="F29" s="513"/>
      <c r="G29" s="495"/>
      <c r="H29" s="495"/>
      <c r="I29" s="495"/>
      <c r="J29" s="499" t="s">
        <v>492</v>
      </c>
    </row>
    <row r="30" spans="2:10">
      <c r="B30" s="510"/>
      <c r="C30" s="510"/>
      <c r="D30" s="501"/>
      <c r="E30" s="388"/>
      <c r="F30" s="514"/>
      <c r="G30" s="496"/>
      <c r="H30" s="496"/>
      <c r="I30" s="496"/>
      <c r="J30" s="499"/>
    </row>
    <row r="31" spans="2:10">
      <c r="B31" s="511"/>
      <c r="C31" s="511"/>
      <c r="D31" s="502"/>
      <c r="E31" s="388"/>
      <c r="F31" s="515"/>
      <c r="G31" s="497"/>
      <c r="H31" s="497"/>
      <c r="I31" s="497"/>
      <c r="J31" s="499"/>
    </row>
    <row r="32" spans="2:10">
      <c r="B32" s="511"/>
      <c r="C32" s="511"/>
      <c r="D32" s="500"/>
      <c r="E32" s="388"/>
      <c r="F32" s="515"/>
      <c r="G32" s="497"/>
      <c r="H32" s="497"/>
      <c r="I32" s="497"/>
      <c r="J32" s="499"/>
    </row>
    <row r="33" spans="2:10">
      <c r="B33" s="511"/>
      <c r="C33" s="511"/>
      <c r="D33" s="501"/>
      <c r="E33" s="388"/>
      <c r="F33" s="515"/>
      <c r="G33" s="497"/>
      <c r="H33" s="497"/>
      <c r="I33" s="497"/>
      <c r="J33" s="499"/>
    </row>
    <row r="34" spans="2:10">
      <c r="B34" s="511"/>
      <c r="C34" s="511"/>
      <c r="D34" s="502"/>
      <c r="E34" s="388"/>
      <c r="F34" s="515"/>
      <c r="G34" s="497"/>
      <c r="H34" s="497"/>
      <c r="I34" s="497"/>
      <c r="J34" s="499"/>
    </row>
    <row r="35" spans="2:10">
      <c r="B35" s="511"/>
      <c r="C35" s="511"/>
      <c r="D35" s="500"/>
      <c r="E35" s="388"/>
      <c r="F35" s="515"/>
      <c r="G35" s="497"/>
      <c r="H35" s="497"/>
      <c r="I35" s="497"/>
      <c r="J35" s="499"/>
    </row>
    <row r="36" spans="2:10">
      <c r="B36" s="511"/>
      <c r="C36" s="511"/>
      <c r="D36" s="501"/>
      <c r="E36" s="388"/>
      <c r="F36" s="515"/>
      <c r="G36" s="497"/>
      <c r="H36" s="497"/>
      <c r="I36" s="497"/>
      <c r="J36" s="499"/>
    </row>
    <row r="37" spans="2:10">
      <c r="B37" s="512"/>
      <c r="C37" s="512"/>
      <c r="D37" s="502"/>
      <c r="E37" s="388"/>
      <c r="F37" s="516"/>
      <c r="G37" s="498"/>
      <c r="H37" s="498"/>
      <c r="I37" s="498"/>
      <c r="J37" s="499"/>
    </row>
    <row r="38" spans="2:10">
      <c r="B38" s="509"/>
      <c r="C38" s="509"/>
      <c r="D38" s="500"/>
      <c r="E38" s="388"/>
      <c r="F38" s="513"/>
      <c r="G38" s="495"/>
      <c r="H38" s="495"/>
      <c r="I38" s="495"/>
      <c r="J38" s="499" t="s">
        <v>492</v>
      </c>
    </row>
    <row r="39" spans="2:10">
      <c r="B39" s="510"/>
      <c r="C39" s="510"/>
      <c r="D39" s="501"/>
      <c r="E39" s="388"/>
      <c r="F39" s="514"/>
      <c r="G39" s="496"/>
      <c r="H39" s="496"/>
      <c r="I39" s="496"/>
      <c r="J39" s="499"/>
    </row>
    <row r="40" spans="2:10">
      <c r="B40" s="511"/>
      <c r="C40" s="511"/>
      <c r="D40" s="502"/>
      <c r="E40" s="388"/>
      <c r="F40" s="515"/>
      <c r="G40" s="497"/>
      <c r="H40" s="497"/>
      <c r="I40" s="497"/>
      <c r="J40" s="499"/>
    </row>
    <row r="41" spans="2:10">
      <c r="B41" s="511"/>
      <c r="C41" s="511"/>
      <c r="D41" s="500"/>
      <c r="E41" s="388"/>
      <c r="F41" s="515"/>
      <c r="G41" s="497"/>
      <c r="H41" s="497"/>
      <c r="I41" s="497"/>
      <c r="J41" s="499"/>
    </row>
    <row r="42" spans="2:10">
      <c r="B42" s="511"/>
      <c r="C42" s="511"/>
      <c r="D42" s="501"/>
      <c r="E42" s="388"/>
      <c r="F42" s="515"/>
      <c r="G42" s="497"/>
      <c r="H42" s="497"/>
      <c r="I42" s="497"/>
      <c r="J42" s="499"/>
    </row>
    <row r="43" spans="2:10">
      <c r="B43" s="511"/>
      <c r="C43" s="511"/>
      <c r="D43" s="502"/>
      <c r="E43" s="388"/>
      <c r="F43" s="515"/>
      <c r="G43" s="497"/>
      <c r="H43" s="497"/>
      <c r="I43" s="497"/>
      <c r="J43" s="499"/>
    </row>
    <row r="44" spans="2:10">
      <c r="B44" s="511"/>
      <c r="C44" s="511"/>
      <c r="D44" s="500"/>
      <c r="E44" s="388"/>
      <c r="F44" s="515"/>
      <c r="G44" s="497"/>
      <c r="H44" s="497"/>
      <c r="I44" s="497"/>
      <c r="J44" s="499"/>
    </row>
    <row r="45" spans="2:10">
      <c r="B45" s="511"/>
      <c r="C45" s="511"/>
      <c r="D45" s="501"/>
      <c r="E45" s="388"/>
      <c r="F45" s="515"/>
      <c r="G45" s="497"/>
      <c r="H45" s="497"/>
      <c r="I45" s="497"/>
      <c r="J45" s="499"/>
    </row>
    <row r="46" spans="2:10">
      <c r="B46" s="512"/>
      <c r="C46" s="512"/>
      <c r="D46" s="502"/>
      <c r="E46" s="388"/>
      <c r="F46" s="516"/>
      <c r="G46" s="498"/>
      <c r="H46" s="498"/>
      <c r="I46" s="498"/>
      <c r="J46" s="499"/>
    </row>
    <row r="47" spans="2:10">
      <c r="B47" s="518"/>
      <c r="C47" s="509"/>
      <c r="D47" s="500"/>
      <c r="E47" s="388"/>
      <c r="F47" s="513"/>
      <c r="G47" s="495"/>
      <c r="H47" s="495"/>
      <c r="I47" s="495"/>
      <c r="J47" s="499" t="s">
        <v>492</v>
      </c>
    </row>
    <row r="48" spans="2:10">
      <c r="B48" s="510"/>
      <c r="C48" s="510"/>
      <c r="D48" s="501"/>
      <c r="E48" s="388"/>
      <c r="F48" s="514"/>
      <c r="G48" s="496"/>
      <c r="H48" s="496"/>
      <c r="I48" s="496"/>
      <c r="J48" s="499"/>
    </row>
    <row r="49" spans="2:10">
      <c r="B49" s="511"/>
      <c r="C49" s="511"/>
      <c r="D49" s="502"/>
      <c r="E49" s="388"/>
      <c r="F49" s="515"/>
      <c r="G49" s="497"/>
      <c r="H49" s="497"/>
      <c r="I49" s="497"/>
      <c r="J49" s="499"/>
    </row>
    <row r="50" spans="2:10">
      <c r="B50" s="511"/>
      <c r="C50" s="511"/>
      <c r="D50" s="500"/>
      <c r="E50" s="388"/>
      <c r="F50" s="515"/>
      <c r="G50" s="497"/>
      <c r="H50" s="497"/>
      <c r="I50" s="497"/>
      <c r="J50" s="499"/>
    </row>
    <row r="51" spans="2:10">
      <c r="B51" s="511"/>
      <c r="C51" s="511"/>
      <c r="D51" s="501"/>
      <c r="E51" s="388"/>
      <c r="F51" s="515"/>
      <c r="G51" s="497"/>
      <c r="H51" s="497"/>
      <c r="I51" s="497"/>
      <c r="J51" s="499"/>
    </row>
    <row r="52" spans="2:10">
      <c r="B52" s="511"/>
      <c r="C52" s="511"/>
      <c r="D52" s="502"/>
      <c r="E52" s="388"/>
      <c r="F52" s="515"/>
      <c r="G52" s="497"/>
      <c r="H52" s="497"/>
      <c r="I52" s="497"/>
      <c r="J52" s="499"/>
    </row>
    <row r="53" spans="2:10">
      <c r="B53" s="511"/>
      <c r="C53" s="511"/>
      <c r="D53" s="500"/>
      <c r="E53" s="388"/>
      <c r="F53" s="515"/>
      <c r="G53" s="497"/>
      <c r="H53" s="497"/>
      <c r="I53" s="497"/>
      <c r="J53" s="499"/>
    </row>
    <row r="54" spans="2:10">
      <c r="B54" s="511"/>
      <c r="C54" s="511"/>
      <c r="D54" s="501"/>
      <c r="E54" s="388"/>
      <c r="F54" s="515"/>
      <c r="G54" s="497"/>
      <c r="H54" s="497"/>
      <c r="I54" s="497"/>
      <c r="J54" s="499"/>
    </row>
    <row r="55" spans="2:10">
      <c r="B55" s="512"/>
      <c r="C55" s="512"/>
      <c r="D55" s="502"/>
      <c r="E55" s="388"/>
      <c r="F55" s="516"/>
      <c r="G55" s="498"/>
      <c r="H55" s="498"/>
      <c r="I55" s="498"/>
      <c r="J55" s="499"/>
    </row>
    <row r="56" spans="2:10">
      <c r="B56" s="509"/>
      <c r="C56" s="509"/>
      <c r="D56" s="500"/>
      <c r="E56" s="388"/>
      <c r="F56" s="513"/>
      <c r="G56" s="495"/>
      <c r="H56" s="495"/>
      <c r="I56" s="495"/>
      <c r="J56" s="499" t="s">
        <v>492</v>
      </c>
    </row>
    <row r="57" spans="2:10">
      <c r="B57" s="510"/>
      <c r="C57" s="510"/>
      <c r="D57" s="501"/>
      <c r="E57" s="388"/>
      <c r="F57" s="514"/>
      <c r="G57" s="496"/>
      <c r="H57" s="496"/>
      <c r="I57" s="496"/>
      <c r="J57" s="499"/>
    </row>
    <row r="58" spans="2:10">
      <c r="B58" s="511"/>
      <c r="C58" s="511"/>
      <c r="D58" s="502"/>
      <c r="E58" s="388"/>
      <c r="F58" s="515"/>
      <c r="G58" s="497"/>
      <c r="H58" s="497"/>
      <c r="I58" s="497"/>
      <c r="J58" s="499"/>
    </row>
    <row r="59" spans="2:10">
      <c r="B59" s="511"/>
      <c r="C59" s="511"/>
      <c r="D59" s="500"/>
      <c r="E59" s="388"/>
      <c r="F59" s="515"/>
      <c r="G59" s="497"/>
      <c r="H59" s="497"/>
      <c r="I59" s="497"/>
      <c r="J59" s="499"/>
    </row>
    <row r="60" spans="2:10">
      <c r="B60" s="511"/>
      <c r="C60" s="511"/>
      <c r="D60" s="501"/>
      <c r="E60" s="388"/>
      <c r="F60" s="515"/>
      <c r="G60" s="497"/>
      <c r="H60" s="497"/>
      <c r="I60" s="497"/>
      <c r="J60" s="499"/>
    </row>
    <row r="61" spans="2:10">
      <c r="B61" s="511"/>
      <c r="C61" s="511"/>
      <c r="D61" s="502"/>
      <c r="E61" s="388"/>
      <c r="F61" s="515"/>
      <c r="G61" s="497"/>
      <c r="H61" s="497"/>
      <c r="I61" s="497"/>
      <c r="J61" s="499"/>
    </row>
    <row r="62" spans="2:10">
      <c r="B62" s="511"/>
      <c r="C62" s="511"/>
      <c r="D62" s="500"/>
      <c r="E62" s="388"/>
      <c r="F62" s="515"/>
      <c r="G62" s="497"/>
      <c r="H62" s="497"/>
      <c r="I62" s="497"/>
      <c r="J62" s="499"/>
    </row>
    <row r="63" spans="2:10">
      <c r="B63" s="511"/>
      <c r="C63" s="511"/>
      <c r="D63" s="501"/>
      <c r="E63" s="388"/>
      <c r="F63" s="515"/>
      <c r="G63" s="497"/>
      <c r="H63" s="497"/>
      <c r="I63" s="497"/>
      <c r="J63" s="499"/>
    </row>
    <row r="64" spans="2:10">
      <c r="B64" s="512"/>
      <c r="C64" s="512"/>
      <c r="D64" s="502"/>
      <c r="E64" s="388"/>
      <c r="F64" s="516"/>
      <c r="G64" s="498"/>
      <c r="H64" s="498"/>
      <c r="I64" s="498"/>
      <c r="J64" s="499"/>
    </row>
    <row r="65" spans="2:10">
      <c r="B65" s="509"/>
      <c r="C65" s="509"/>
      <c r="D65" s="500"/>
      <c r="E65" s="388"/>
      <c r="F65" s="513"/>
      <c r="G65" s="495"/>
      <c r="H65" s="495"/>
      <c r="I65" s="495"/>
      <c r="J65" s="499" t="s">
        <v>492</v>
      </c>
    </row>
    <row r="66" spans="2:10">
      <c r="B66" s="510"/>
      <c r="C66" s="510"/>
      <c r="D66" s="501"/>
      <c r="E66" s="388"/>
      <c r="F66" s="514"/>
      <c r="G66" s="496"/>
      <c r="H66" s="496"/>
      <c r="I66" s="496"/>
      <c r="J66" s="499"/>
    </row>
    <row r="67" spans="2:10">
      <c r="B67" s="511"/>
      <c r="C67" s="511"/>
      <c r="D67" s="502"/>
      <c r="E67" s="388"/>
      <c r="F67" s="515"/>
      <c r="G67" s="497"/>
      <c r="H67" s="497"/>
      <c r="I67" s="497"/>
      <c r="J67" s="499"/>
    </row>
    <row r="68" spans="2:10">
      <c r="B68" s="511"/>
      <c r="C68" s="511"/>
      <c r="D68" s="500"/>
      <c r="E68" s="388"/>
      <c r="F68" s="515"/>
      <c r="G68" s="497"/>
      <c r="H68" s="497"/>
      <c r="I68" s="497"/>
      <c r="J68" s="499"/>
    </row>
    <row r="69" spans="2:10">
      <c r="B69" s="511"/>
      <c r="C69" s="511"/>
      <c r="D69" s="501"/>
      <c r="E69" s="388"/>
      <c r="F69" s="515"/>
      <c r="G69" s="497"/>
      <c r="H69" s="497"/>
      <c r="I69" s="497"/>
      <c r="J69" s="499"/>
    </row>
    <row r="70" spans="2:10">
      <c r="B70" s="511"/>
      <c r="C70" s="511"/>
      <c r="D70" s="502"/>
      <c r="E70" s="388"/>
      <c r="F70" s="515"/>
      <c r="G70" s="497"/>
      <c r="H70" s="497"/>
      <c r="I70" s="497"/>
      <c r="J70" s="499"/>
    </row>
    <row r="71" spans="2:10">
      <c r="B71" s="511"/>
      <c r="C71" s="511"/>
      <c r="D71" s="500"/>
      <c r="E71" s="388"/>
      <c r="F71" s="515"/>
      <c r="G71" s="497"/>
      <c r="H71" s="497"/>
      <c r="I71" s="497"/>
      <c r="J71" s="499"/>
    </row>
    <row r="72" spans="2:10">
      <c r="B72" s="511"/>
      <c r="C72" s="511"/>
      <c r="D72" s="501"/>
      <c r="E72" s="388"/>
      <c r="F72" s="515"/>
      <c r="G72" s="497"/>
      <c r="H72" s="497"/>
      <c r="I72" s="497"/>
      <c r="J72" s="499"/>
    </row>
    <row r="73" spans="2:10">
      <c r="B73" s="512"/>
      <c r="C73" s="512"/>
      <c r="D73" s="502"/>
      <c r="E73" s="388"/>
      <c r="F73" s="516"/>
      <c r="G73" s="498"/>
      <c r="H73" s="498"/>
      <c r="I73" s="498"/>
      <c r="J73" s="499"/>
    </row>
    <row r="74" spans="2:10">
      <c r="B74" s="509"/>
      <c r="C74" s="509"/>
      <c r="D74" s="500"/>
      <c r="E74" s="388"/>
      <c r="F74" s="513"/>
      <c r="G74" s="495"/>
      <c r="H74" s="495"/>
      <c r="I74" s="495"/>
      <c r="J74" s="499" t="s">
        <v>492</v>
      </c>
    </row>
    <row r="75" spans="2:10">
      <c r="B75" s="510"/>
      <c r="C75" s="510"/>
      <c r="D75" s="501"/>
      <c r="E75" s="388"/>
      <c r="F75" s="514"/>
      <c r="G75" s="496"/>
      <c r="H75" s="496"/>
      <c r="I75" s="496"/>
      <c r="J75" s="499"/>
    </row>
    <row r="76" spans="2:10">
      <c r="B76" s="511"/>
      <c r="C76" s="511"/>
      <c r="D76" s="502"/>
      <c r="E76" s="388"/>
      <c r="F76" s="515"/>
      <c r="G76" s="497"/>
      <c r="H76" s="497"/>
      <c r="I76" s="497"/>
      <c r="J76" s="499"/>
    </row>
    <row r="77" spans="2:10">
      <c r="B77" s="511"/>
      <c r="C77" s="511"/>
      <c r="D77" s="500"/>
      <c r="E77" s="388"/>
      <c r="F77" s="515"/>
      <c r="G77" s="497"/>
      <c r="H77" s="497"/>
      <c r="I77" s="497"/>
      <c r="J77" s="499"/>
    </row>
    <row r="78" spans="2:10">
      <c r="B78" s="511"/>
      <c r="C78" s="511"/>
      <c r="D78" s="501"/>
      <c r="E78" s="388"/>
      <c r="F78" s="515"/>
      <c r="G78" s="497"/>
      <c r="H78" s="497"/>
      <c r="I78" s="497"/>
      <c r="J78" s="499"/>
    </row>
    <row r="79" spans="2:10">
      <c r="B79" s="511"/>
      <c r="C79" s="511"/>
      <c r="D79" s="502"/>
      <c r="E79" s="388"/>
      <c r="F79" s="515"/>
      <c r="G79" s="497"/>
      <c r="H79" s="497"/>
      <c r="I79" s="497"/>
      <c r="J79" s="499"/>
    </row>
    <row r="80" spans="2:10">
      <c r="B80" s="511"/>
      <c r="C80" s="511"/>
      <c r="D80" s="500"/>
      <c r="E80" s="388"/>
      <c r="F80" s="515"/>
      <c r="G80" s="497"/>
      <c r="H80" s="497"/>
      <c r="I80" s="497"/>
      <c r="J80" s="499"/>
    </row>
    <row r="81" spans="2:10">
      <c r="B81" s="511"/>
      <c r="C81" s="511"/>
      <c r="D81" s="501"/>
      <c r="E81" s="388"/>
      <c r="F81" s="515"/>
      <c r="G81" s="497"/>
      <c r="H81" s="497"/>
      <c r="I81" s="497"/>
      <c r="J81" s="499"/>
    </row>
    <row r="82" spans="2:10">
      <c r="B82" s="512"/>
      <c r="C82" s="512"/>
      <c r="D82" s="502"/>
      <c r="E82" s="388"/>
      <c r="F82" s="516"/>
      <c r="G82" s="498"/>
      <c r="H82" s="498"/>
      <c r="I82" s="498"/>
      <c r="J82" s="499"/>
    </row>
    <row r="83" spans="2:10">
      <c r="B83" s="509"/>
      <c r="C83" s="509"/>
      <c r="D83" s="500"/>
      <c r="E83" s="388"/>
      <c r="F83" s="513"/>
      <c r="G83" s="495"/>
      <c r="H83" s="495"/>
      <c r="I83" s="495"/>
      <c r="J83" s="499" t="s">
        <v>492</v>
      </c>
    </row>
    <row r="84" spans="2:10">
      <c r="B84" s="510"/>
      <c r="C84" s="510"/>
      <c r="D84" s="501"/>
      <c r="E84" s="388"/>
      <c r="F84" s="514"/>
      <c r="G84" s="496"/>
      <c r="H84" s="496"/>
      <c r="I84" s="496"/>
      <c r="J84" s="499"/>
    </row>
    <row r="85" spans="2:10">
      <c r="B85" s="511"/>
      <c r="C85" s="511"/>
      <c r="D85" s="502"/>
      <c r="E85" s="388"/>
      <c r="F85" s="515"/>
      <c r="G85" s="497"/>
      <c r="H85" s="497"/>
      <c r="I85" s="497"/>
      <c r="J85" s="499"/>
    </row>
    <row r="86" spans="2:10">
      <c r="B86" s="511"/>
      <c r="C86" s="511"/>
      <c r="D86" s="500"/>
      <c r="E86" s="388"/>
      <c r="F86" s="515"/>
      <c r="G86" s="497"/>
      <c r="H86" s="497"/>
      <c r="I86" s="497"/>
      <c r="J86" s="499"/>
    </row>
    <row r="87" spans="2:10">
      <c r="B87" s="511"/>
      <c r="C87" s="511"/>
      <c r="D87" s="501"/>
      <c r="E87" s="388"/>
      <c r="F87" s="515"/>
      <c r="G87" s="497"/>
      <c r="H87" s="497"/>
      <c r="I87" s="497"/>
      <c r="J87" s="499"/>
    </row>
    <row r="88" spans="2:10">
      <c r="B88" s="511"/>
      <c r="C88" s="511"/>
      <c r="D88" s="502"/>
      <c r="E88" s="388"/>
      <c r="F88" s="515"/>
      <c r="G88" s="497"/>
      <c r="H88" s="497"/>
      <c r="I88" s="497"/>
      <c r="J88" s="499"/>
    </row>
    <row r="89" spans="2:10">
      <c r="B89" s="511"/>
      <c r="C89" s="511"/>
      <c r="D89" s="500"/>
      <c r="E89" s="388"/>
      <c r="F89" s="515"/>
      <c r="G89" s="497"/>
      <c r="H89" s="497"/>
      <c r="I89" s="497"/>
      <c r="J89" s="499"/>
    </row>
    <row r="90" spans="2:10">
      <c r="B90" s="511"/>
      <c r="C90" s="511"/>
      <c r="D90" s="501"/>
      <c r="E90" s="388"/>
      <c r="F90" s="515"/>
      <c r="G90" s="497"/>
      <c r="H90" s="497"/>
      <c r="I90" s="497"/>
      <c r="J90" s="499"/>
    </row>
    <row r="91" spans="2:10">
      <c r="B91" s="512"/>
      <c r="C91" s="512"/>
      <c r="D91" s="502"/>
      <c r="E91" s="388"/>
      <c r="F91" s="516"/>
      <c r="G91" s="498"/>
      <c r="H91" s="498"/>
      <c r="I91" s="498"/>
      <c r="J91" s="499"/>
    </row>
    <row r="92" spans="2:10">
      <c r="B92" s="509"/>
      <c r="C92" s="509"/>
      <c r="D92" s="500"/>
      <c r="E92" s="388"/>
      <c r="F92" s="513"/>
      <c r="G92" s="495"/>
      <c r="H92" s="495"/>
      <c r="I92" s="495"/>
      <c r="J92" s="499" t="s">
        <v>492</v>
      </c>
    </row>
    <row r="93" spans="2:10">
      <c r="B93" s="510"/>
      <c r="C93" s="510"/>
      <c r="D93" s="501"/>
      <c r="E93" s="388"/>
      <c r="F93" s="514"/>
      <c r="G93" s="496"/>
      <c r="H93" s="496"/>
      <c r="I93" s="496"/>
      <c r="J93" s="499"/>
    </row>
    <row r="94" spans="2:10">
      <c r="B94" s="511"/>
      <c r="C94" s="511"/>
      <c r="D94" s="502"/>
      <c r="E94" s="388"/>
      <c r="F94" s="515"/>
      <c r="G94" s="497"/>
      <c r="H94" s="497"/>
      <c r="I94" s="497"/>
      <c r="J94" s="499"/>
    </row>
    <row r="95" spans="2:10">
      <c r="B95" s="511"/>
      <c r="C95" s="511"/>
      <c r="D95" s="500"/>
      <c r="E95" s="388"/>
      <c r="F95" s="515"/>
      <c r="G95" s="497"/>
      <c r="H95" s="497"/>
      <c r="I95" s="497"/>
      <c r="J95" s="499"/>
    </row>
    <row r="96" spans="2:10">
      <c r="B96" s="511"/>
      <c r="C96" s="511"/>
      <c r="D96" s="501"/>
      <c r="E96" s="388"/>
      <c r="F96" s="515"/>
      <c r="G96" s="497"/>
      <c r="H96" s="497"/>
      <c r="I96" s="497"/>
      <c r="J96" s="499"/>
    </row>
    <row r="97" spans="2:10">
      <c r="B97" s="511"/>
      <c r="C97" s="511"/>
      <c r="D97" s="502"/>
      <c r="E97" s="388"/>
      <c r="F97" s="515"/>
      <c r="G97" s="497"/>
      <c r="H97" s="497"/>
      <c r="I97" s="497"/>
      <c r="J97" s="499"/>
    </row>
    <row r="98" spans="2:10">
      <c r="B98" s="511"/>
      <c r="C98" s="511"/>
      <c r="D98" s="500"/>
      <c r="E98" s="388"/>
      <c r="F98" s="515"/>
      <c r="G98" s="497"/>
      <c r="H98" s="497"/>
      <c r="I98" s="497"/>
      <c r="J98" s="499"/>
    </row>
    <row r="99" spans="2:10">
      <c r="B99" s="511"/>
      <c r="C99" s="511"/>
      <c r="D99" s="501"/>
      <c r="E99" s="388"/>
      <c r="F99" s="515"/>
      <c r="G99" s="497"/>
      <c r="H99" s="497"/>
      <c r="I99" s="497"/>
      <c r="J99" s="499"/>
    </row>
    <row r="100" spans="2:10">
      <c r="B100" s="512"/>
      <c r="C100" s="512"/>
      <c r="D100" s="502"/>
      <c r="E100" s="388"/>
      <c r="F100" s="516"/>
      <c r="G100" s="498"/>
      <c r="H100" s="498"/>
      <c r="I100" s="498"/>
      <c r="J100" s="499"/>
    </row>
    <row r="101" spans="2:10">
      <c r="B101" s="509"/>
      <c r="C101" s="509"/>
      <c r="D101" s="500"/>
      <c r="E101" s="388"/>
      <c r="F101" s="513"/>
      <c r="G101" s="495"/>
      <c r="H101" s="495"/>
      <c r="I101" s="495"/>
      <c r="J101" s="499" t="s">
        <v>492</v>
      </c>
    </row>
    <row r="102" spans="2:10">
      <c r="B102" s="510"/>
      <c r="C102" s="510"/>
      <c r="D102" s="501"/>
      <c r="E102" s="388"/>
      <c r="F102" s="514"/>
      <c r="G102" s="496"/>
      <c r="H102" s="496"/>
      <c r="I102" s="496"/>
      <c r="J102" s="499"/>
    </row>
    <row r="103" spans="2:10">
      <c r="B103" s="511"/>
      <c r="C103" s="511"/>
      <c r="D103" s="502"/>
      <c r="E103" s="388"/>
      <c r="F103" s="515"/>
      <c r="G103" s="497"/>
      <c r="H103" s="497"/>
      <c r="I103" s="497"/>
      <c r="J103" s="499"/>
    </row>
    <row r="104" spans="2:10">
      <c r="B104" s="511"/>
      <c r="C104" s="511"/>
      <c r="D104" s="500"/>
      <c r="E104" s="388"/>
      <c r="F104" s="515"/>
      <c r="G104" s="497"/>
      <c r="H104" s="497"/>
      <c r="I104" s="497"/>
      <c r="J104" s="499"/>
    </row>
    <row r="105" spans="2:10">
      <c r="B105" s="511"/>
      <c r="C105" s="511"/>
      <c r="D105" s="501"/>
      <c r="E105" s="388"/>
      <c r="F105" s="515"/>
      <c r="G105" s="497"/>
      <c r="H105" s="497"/>
      <c r="I105" s="497"/>
      <c r="J105" s="499"/>
    </row>
    <row r="106" spans="2:10">
      <c r="B106" s="511"/>
      <c r="C106" s="511"/>
      <c r="D106" s="502"/>
      <c r="E106" s="388"/>
      <c r="F106" s="515"/>
      <c r="G106" s="497"/>
      <c r="H106" s="497"/>
      <c r="I106" s="497"/>
      <c r="J106" s="499"/>
    </row>
    <row r="107" spans="2:10">
      <c r="B107" s="511"/>
      <c r="C107" s="511"/>
      <c r="D107" s="500"/>
      <c r="E107" s="388"/>
      <c r="F107" s="515"/>
      <c r="G107" s="497"/>
      <c r="H107" s="497"/>
      <c r="I107" s="497"/>
      <c r="J107" s="499"/>
    </row>
    <row r="108" spans="2:10">
      <c r="B108" s="511"/>
      <c r="C108" s="511"/>
      <c r="D108" s="501"/>
      <c r="E108" s="388"/>
      <c r="F108" s="515"/>
      <c r="G108" s="497"/>
      <c r="H108" s="497"/>
      <c r="I108" s="497"/>
      <c r="J108" s="499"/>
    </row>
    <row r="109" spans="2:10">
      <c r="B109" s="512"/>
      <c r="C109" s="512"/>
      <c r="D109" s="502"/>
      <c r="E109" s="388"/>
      <c r="F109" s="516"/>
      <c r="G109" s="498"/>
      <c r="H109" s="498"/>
      <c r="I109" s="498"/>
      <c r="J109" s="499"/>
    </row>
    <row r="110" spans="2:10">
      <c r="B110" s="509"/>
      <c r="C110" s="509"/>
      <c r="D110" s="500"/>
      <c r="E110" s="388"/>
      <c r="F110" s="513"/>
      <c r="G110" s="495"/>
      <c r="H110" s="495"/>
      <c r="I110" s="495"/>
      <c r="J110" s="499" t="s">
        <v>492</v>
      </c>
    </row>
    <row r="111" spans="2:10">
      <c r="B111" s="510"/>
      <c r="C111" s="510"/>
      <c r="D111" s="501"/>
      <c r="E111" s="388"/>
      <c r="F111" s="514"/>
      <c r="G111" s="496"/>
      <c r="H111" s="496"/>
      <c r="I111" s="496"/>
      <c r="J111" s="499"/>
    </row>
    <row r="112" spans="2:10">
      <c r="B112" s="511"/>
      <c r="C112" s="511"/>
      <c r="D112" s="502"/>
      <c r="E112" s="388"/>
      <c r="F112" s="515"/>
      <c r="G112" s="497"/>
      <c r="H112" s="497"/>
      <c r="I112" s="497"/>
      <c r="J112" s="499"/>
    </row>
    <row r="113" spans="2:10">
      <c r="B113" s="511"/>
      <c r="C113" s="511"/>
      <c r="D113" s="500"/>
      <c r="E113" s="388"/>
      <c r="F113" s="515"/>
      <c r="G113" s="497"/>
      <c r="H113" s="497"/>
      <c r="I113" s="497"/>
      <c r="J113" s="499"/>
    </row>
    <row r="114" spans="2:10">
      <c r="B114" s="511"/>
      <c r="C114" s="511"/>
      <c r="D114" s="501"/>
      <c r="E114" s="388"/>
      <c r="F114" s="515"/>
      <c r="G114" s="497"/>
      <c r="H114" s="497"/>
      <c r="I114" s="497"/>
      <c r="J114" s="499"/>
    </row>
    <row r="115" spans="2:10">
      <c r="B115" s="511"/>
      <c r="C115" s="511"/>
      <c r="D115" s="502"/>
      <c r="E115" s="388"/>
      <c r="F115" s="515"/>
      <c r="G115" s="497"/>
      <c r="H115" s="497"/>
      <c r="I115" s="497"/>
      <c r="J115" s="499"/>
    </row>
    <row r="116" spans="2:10">
      <c r="B116" s="511"/>
      <c r="C116" s="511"/>
      <c r="D116" s="500"/>
      <c r="E116" s="388"/>
      <c r="F116" s="515"/>
      <c r="G116" s="497"/>
      <c r="H116" s="497"/>
      <c r="I116" s="497"/>
      <c r="J116" s="499"/>
    </row>
    <row r="117" spans="2:10">
      <c r="B117" s="511"/>
      <c r="C117" s="511"/>
      <c r="D117" s="501"/>
      <c r="E117" s="388"/>
      <c r="F117" s="515"/>
      <c r="G117" s="497"/>
      <c r="H117" s="497"/>
      <c r="I117" s="497"/>
      <c r="J117" s="499"/>
    </row>
    <row r="118" spans="2:10">
      <c r="B118" s="512"/>
      <c r="C118" s="512"/>
      <c r="D118" s="502"/>
      <c r="E118" s="388"/>
      <c r="F118" s="516"/>
      <c r="G118" s="498"/>
      <c r="H118" s="498"/>
      <c r="I118" s="498"/>
      <c r="J118" s="499"/>
    </row>
    <row r="119" spans="2:10">
      <c r="B119" s="509"/>
      <c r="C119" s="509"/>
      <c r="D119" s="500"/>
      <c r="E119" s="388"/>
      <c r="F119" s="513"/>
      <c r="G119" s="495"/>
      <c r="H119" s="495"/>
      <c r="I119" s="495"/>
      <c r="J119" s="499" t="s">
        <v>492</v>
      </c>
    </row>
    <row r="120" spans="2:10">
      <c r="B120" s="510"/>
      <c r="C120" s="510"/>
      <c r="D120" s="501"/>
      <c r="E120" s="388"/>
      <c r="F120" s="514"/>
      <c r="G120" s="496"/>
      <c r="H120" s="496"/>
      <c r="I120" s="496"/>
      <c r="J120" s="499"/>
    </row>
    <row r="121" spans="2:10">
      <c r="B121" s="511"/>
      <c r="C121" s="511"/>
      <c r="D121" s="502"/>
      <c r="E121" s="388"/>
      <c r="F121" s="515"/>
      <c r="G121" s="497"/>
      <c r="H121" s="497"/>
      <c r="I121" s="497"/>
      <c r="J121" s="499"/>
    </row>
    <row r="122" spans="2:10">
      <c r="B122" s="511"/>
      <c r="C122" s="511"/>
      <c r="D122" s="500"/>
      <c r="E122" s="388"/>
      <c r="F122" s="515"/>
      <c r="G122" s="497"/>
      <c r="H122" s="497"/>
      <c r="I122" s="497"/>
      <c r="J122" s="499"/>
    </row>
    <row r="123" spans="2:10">
      <c r="B123" s="511"/>
      <c r="C123" s="511"/>
      <c r="D123" s="501"/>
      <c r="E123" s="388"/>
      <c r="F123" s="515"/>
      <c r="G123" s="497"/>
      <c r="H123" s="497"/>
      <c r="I123" s="497"/>
      <c r="J123" s="499"/>
    </row>
    <row r="124" spans="2:10">
      <c r="B124" s="511"/>
      <c r="C124" s="511"/>
      <c r="D124" s="502"/>
      <c r="E124" s="388"/>
      <c r="F124" s="515"/>
      <c r="G124" s="497"/>
      <c r="H124" s="497"/>
      <c r="I124" s="497"/>
      <c r="J124" s="499"/>
    </row>
    <row r="125" spans="2:10">
      <c r="B125" s="511"/>
      <c r="C125" s="511"/>
      <c r="D125" s="500"/>
      <c r="E125" s="388"/>
      <c r="F125" s="515"/>
      <c r="G125" s="497"/>
      <c r="H125" s="497"/>
      <c r="I125" s="497"/>
      <c r="J125" s="499"/>
    </row>
    <row r="126" spans="2:10">
      <c r="B126" s="511"/>
      <c r="C126" s="511"/>
      <c r="D126" s="501"/>
      <c r="E126" s="388"/>
      <c r="F126" s="515"/>
      <c r="G126" s="497"/>
      <c r="H126" s="497"/>
      <c r="I126" s="497"/>
      <c r="J126" s="499"/>
    </row>
    <row r="127" spans="2:10">
      <c r="B127" s="512"/>
      <c r="C127" s="512"/>
      <c r="D127" s="502"/>
      <c r="E127" s="388"/>
      <c r="F127" s="516"/>
      <c r="G127" s="498"/>
      <c r="H127" s="498"/>
      <c r="I127" s="498"/>
      <c r="J127" s="499"/>
    </row>
    <row r="128" spans="2:10">
      <c r="B128" s="509"/>
      <c r="C128" s="509"/>
      <c r="D128" s="500"/>
      <c r="E128" s="388"/>
      <c r="F128" s="513"/>
      <c r="G128" s="495"/>
      <c r="H128" s="495"/>
      <c r="I128" s="495"/>
      <c r="J128" s="499" t="s">
        <v>492</v>
      </c>
    </row>
    <row r="129" spans="2:10">
      <c r="B129" s="510"/>
      <c r="C129" s="510"/>
      <c r="D129" s="501"/>
      <c r="E129" s="388"/>
      <c r="F129" s="514"/>
      <c r="G129" s="496"/>
      <c r="H129" s="496"/>
      <c r="I129" s="496"/>
      <c r="J129" s="499"/>
    </row>
    <row r="130" spans="2:10">
      <c r="B130" s="511"/>
      <c r="C130" s="511"/>
      <c r="D130" s="502"/>
      <c r="E130" s="388"/>
      <c r="F130" s="515"/>
      <c r="G130" s="497"/>
      <c r="H130" s="497"/>
      <c r="I130" s="497"/>
      <c r="J130" s="499"/>
    </row>
    <row r="131" spans="2:10">
      <c r="B131" s="511"/>
      <c r="C131" s="511"/>
      <c r="D131" s="500"/>
      <c r="E131" s="388"/>
      <c r="F131" s="515"/>
      <c r="G131" s="497"/>
      <c r="H131" s="497"/>
      <c r="I131" s="497"/>
      <c r="J131" s="499"/>
    </row>
    <row r="132" spans="2:10">
      <c r="B132" s="511"/>
      <c r="C132" s="511"/>
      <c r="D132" s="501"/>
      <c r="E132" s="388"/>
      <c r="F132" s="515"/>
      <c r="G132" s="497"/>
      <c r="H132" s="497"/>
      <c r="I132" s="497"/>
      <c r="J132" s="499"/>
    </row>
    <row r="133" spans="2:10">
      <c r="B133" s="511"/>
      <c r="C133" s="511"/>
      <c r="D133" s="502"/>
      <c r="E133" s="388"/>
      <c r="F133" s="515"/>
      <c r="G133" s="497"/>
      <c r="H133" s="497"/>
      <c r="I133" s="497"/>
      <c r="J133" s="499"/>
    </row>
    <row r="134" spans="2:10">
      <c r="B134" s="511"/>
      <c r="C134" s="511"/>
      <c r="D134" s="500"/>
      <c r="E134" s="388"/>
      <c r="F134" s="515"/>
      <c r="G134" s="497"/>
      <c r="H134" s="497"/>
      <c r="I134" s="497"/>
      <c r="J134" s="499"/>
    </row>
    <row r="135" spans="2:10">
      <c r="B135" s="511"/>
      <c r="C135" s="511"/>
      <c r="D135" s="501"/>
      <c r="E135" s="388"/>
      <c r="F135" s="515"/>
      <c r="G135" s="497"/>
      <c r="H135" s="497"/>
      <c r="I135" s="497"/>
      <c r="J135" s="499"/>
    </row>
    <row r="136" spans="2:10">
      <c r="B136" s="512"/>
      <c r="C136" s="512"/>
      <c r="D136" s="502"/>
      <c r="E136" s="388"/>
      <c r="F136" s="516"/>
      <c r="G136" s="498"/>
      <c r="H136" s="498"/>
      <c r="I136" s="498"/>
      <c r="J136" s="499"/>
    </row>
    <row r="137" spans="2:10">
      <c r="B137" s="509"/>
      <c r="C137" s="509"/>
      <c r="D137" s="500"/>
      <c r="E137" s="388"/>
      <c r="F137" s="513"/>
      <c r="G137" s="495"/>
      <c r="H137" s="495"/>
      <c r="I137" s="495"/>
      <c r="J137" s="499" t="s">
        <v>492</v>
      </c>
    </row>
    <row r="138" spans="2:10">
      <c r="B138" s="510"/>
      <c r="C138" s="510"/>
      <c r="D138" s="501"/>
      <c r="E138" s="388"/>
      <c r="F138" s="514"/>
      <c r="G138" s="496"/>
      <c r="H138" s="496"/>
      <c r="I138" s="496"/>
      <c r="J138" s="499"/>
    </row>
    <row r="139" spans="2:10">
      <c r="B139" s="511"/>
      <c r="C139" s="511"/>
      <c r="D139" s="502"/>
      <c r="E139" s="388"/>
      <c r="F139" s="515"/>
      <c r="G139" s="497"/>
      <c r="H139" s="497"/>
      <c r="I139" s="497"/>
      <c r="J139" s="499"/>
    </row>
    <row r="140" spans="2:10">
      <c r="B140" s="511"/>
      <c r="C140" s="511"/>
      <c r="D140" s="500"/>
      <c r="E140" s="388"/>
      <c r="F140" s="515"/>
      <c r="G140" s="497"/>
      <c r="H140" s="497"/>
      <c r="I140" s="497"/>
      <c r="J140" s="499"/>
    </row>
    <row r="141" spans="2:10">
      <c r="B141" s="511"/>
      <c r="C141" s="511"/>
      <c r="D141" s="501"/>
      <c r="E141" s="388"/>
      <c r="F141" s="515"/>
      <c r="G141" s="497"/>
      <c r="H141" s="497"/>
      <c r="I141" s="497"/>
      <c r="J141" s="499"/>
    </row>
    <row r="142" spans="2:10">
      <c r="B142" s="511"/>
      <c r="C142" s="511"/>
      <c r="D142" s="502"/>
      <c r="E142" s="388"/>
      <c r="F142" s="515"/>
      <c r="G142" s="497"/>
      <c r="H142" s="497"/>
      <c r="I142" s="497"/>
      <c r="J142" s="499"/>
    </row>
    <row r="143" spans="2:10">
      <c r="B143" s="511"/>
      <c r="C143" s="511"/>
      <c r="D143" s="500"/>
      <c r="E143" s="388"/>
      <c r="F143" s="515"/>
      <c r="G143" s="497"/>
      <c r="H143" s="497"/>
      <c r="I143" s="497"/>
      <c r="J143" s="499"/>
    </row>
    <row r="144" spans="2:10">
      <c r="B144" s="511"/>
      <c r="C144" s="511"/>
      <c r="D144" s="501"/>
      <c r="E144" s="388"/>
      <c r="F144" s="515"/>
      <c r="G144" s="497"/>
      <c r="H144" s="497"/>
      <c r="I144" s="497"/>
      <c r="J144" s="499"/>
    </row>
    <row r="145" spans="2:10">
      <c r="B145" s="512"/>
      <c r="C145" s="512"/>
      <c r="D145" s="502"/>
      <c r="E145" s="388"/>
      <c r="F145" s="516"/>
      <c r="G145" s="498"/>
      <c r="H145" s="498"/>
      <c r="I145" s="498"/>
      <c r="J145" s="499"/>
    </row>
    <row r="146" spans="2:10">
      <c r="B146" s="509"/>
      <c r="C146" s="509"/>
      <c r="D146" s="500"/>
      <c r="E146" s="388"/>
      <c r="F146" s="513"/>
      <c r="G146" s="495"/>
      <c r="H146" s="495"/>
      <c r="I146" s="495"/>
      <c r="J146" s="499" t="s">
        <v>492</v>
      </c>
    </row>
    <row r="147" spans="2:10">
      <c r="B147" s="510"/>
      <c r="C147" s="510"/>
      <c r="D147" s="501"/>
      <c r="E147" s="388"/>
      <c r="F147" s="514"/>
      <c r="G147" s="496"/>
      <c r="H147" s="496"/>
      <c r="I147" s="496"/>
      <c r="J147" s="499"/>
    </row>
    <row r="148" spans="2:10">
      <c r="B148" s="511"/>
      <c r="C148" s="511"/>
      <c r="D148" s="502"/>
      <c r="E148" s="388"/>
      <c r="F148" s="515"/>
      <c r="G148" s="497"/>
      <c r="H148" s="497"/>
      <c r="I148" s="497"/>
      <c r="J148" s="499"/>
    </row>
    <row r="149" spans="2:10">
      <c r="B149" s="511"/>
      <c r="C149" s="511"/>
      <c r="D149" s="500"/>
      <c r="E149" s="388"/>
      <c r="F149" s="515"/>
      <c r="G149" s="497"/>
      <c r="H149" s="497"/>
      <c r="I149" s="497"/>
      <c r="J149" s="499"/>
    </row>
    <row r="150" spans="2:10">
      <c r="B150" s="511"/>
      <c r="C150" s="511"/>
      <c r="D150" s="501"/>
      <c r="E150" s="388"/>
      <c r="F150" s="515"/>
      <c r="G150" s="497"/>
      <c r="H150" s="497"/>
      <c r="I150" s="497"/>
      <c r="J150" s="499"/>
    </row>
    <row r="151" spans="2:10">
      <c r="B151" s="511"/>
      <c r="C151" s="511"/>
      <c r="D151" s="502"/>
      <c r="E151" s="388"/>
      <c r="F151" s="515"/>
      <c r="G151" s="497"/>
      <c r="H151" s="497"/>
      <c r="I151" s="497"/>
      <c r="J151" s="499"/>
    </row>
    <row r="152" spans="2:10">
      <c r="B152" s="511"/>
      <c r="C152" s="511"/>
      <c r="D152" s="500"/>
      <c r="E152" s="388"/>
      <c r="F152" s="515"/>
      <c r="G152" s="497"/>
      <c r="H152" s="497"/>
      <c r="I152" s="497"/>
      <c r="J152" s="499"/>
    </row>
    <row r="153" spans="2:10">
      <c r="B153" s="511"/>
      <c r="C153" s="511"/>
      <c r="D153" s="501"/>
      <c r="E153" s="388"/>
      <c r="F153" s="515"/>
      <c r="G153" s="497"/>
      <c r="H153" s="497"/>
      <c r="I153" s="497"/>
      <c r="J153" s="499"/>
    </row>
    <row r="154" spans="2:10">
      <c r="B154" s="512"/>
      <c r="C154" s="512"/>
      <c r="D154" s="502"/>
      <c r="E154" s="388"/>
      <c r="F154" s="516"/>
      <c r="G154" s="498"/>
      <c r="H154" s="498"/>
      <c r="I154" s="498"/>
      <c r="J154" s="499"/>
    </row>
    <row r="155" spans="2:10">
      <c r="B155" s="509"/>
      <c r="C155" s="509"/>
      <c r="D155" s="500"/>
      <c r="E155" s="388"/>
      <c r="F155" s="513"/>
      <c r="G155" s="495"/>
      <c r="H155" s="495"/>
      <c r="I155" s="495"/>
      <c r="J155" s="499" t="s">
        <v>492</v>
      </c>
    </row>
    <row r="156" spans="2:10">
      <c r="B156" s="510"/>
      <c r="C156" s="510"/>
      <c r="D156" s="501"/>
      <c r="E156" s="388"/>
      <c r="F156" s="514"/>
      <c r="G156" s="496"/>
      <c r="H156" s="496"/>
      <c r="I156" s="496"/>
      <c r="J156" s="499"/>
    </row>
    <row r="157" spans="2:10">
      <c r="B157" s="511"/>
      <c r="C157" s="511"/>
      <c r="D157" s="502"/>
      <c r="E157" s="388"/>
      <c r="F157" s="515"/>
      <c r="G157" s="497"/>
      <c r="H157" s="497"/>
      <c r="I157" s="497"/>
      <c r="J157" s="499"/>
    </row>
    <row r="158" spans="2:10">
      <c r="B158" s="511"/>
      <c r="C158" s="511"/>
      <c r="D158" s="500"/>
      <c r="E158" s="388"/>
      <c r="F158" s="515"/>
      <c r="G158" s="497"/>
      <c r="H158" s="497"/>
      <c r="I158" s="497"/>
      <c r="J158" s="499"/>
    </row>
    <row r="159" spans="2:10">
      <c r="B159" s="511"/>
      <c r="C159" s="511"/>
      <c r="D159" s="501"/>
      <c r="E159" s="388"/>
      <c r="F159" s="515"/>
      <c r="G159" s="497"/>
      <c r="H159" s="497"/>
      <c r="I159" s="497"/>
      <c r="J159" s="499"/>
    </row>
    <row r="160" spans="2:10">
      <c r="B160" s="511"/>
      <c r="C160" s="511"/>
      <c r="D160" s="502"/>
      <c r="E160" s="388"/>
      <c r="F160" s="515"/>
      <c r="G160" s="497"/>
      <c r="H160" s="497"/>
      <c r="I160" s="497"/>
      <c r="J160" s="499"/>
    </row>
    <row r="161" spans="2:10">
      <c r="B161" s="511"/>
      <c r="C161" s="511"/>
      <c r="D161" s="500"/>
      <c r="E161" s="388"/>
      <c r="F161" s="515"/>
      <c r="G161" s="497"/>
      <c r="H161" s="497"/>
      <c r="I161" s="497"/>
      <c r="J161" s="499"/>
    </row>
    <row r="162" spans="2:10">
      <c r="B162" s="511"/>
      <c r="C162" s="511"/>
      <c r="D162" s="501"/>
      <c r="E162" s="388"/>
      <c r="F162" s="515"/>
      <c r="G162" s="497"/>
      <c r="H162" s="497"/>
      <c r="I162" s="497"/>
      <c r="J162" s="499"/>
    </row>
    <row r="163" spans="2:10">
      <c r="B163" s="512"/>
      <c r="C163" s="512"/>
      <c r="D163" s="502"/>
      <c r="E163" s="388"/>
      <c r="F163" s="516"/>
      <c r="G163" s="498"/>
      <c r="H163" s="498"/>
      <c r="I163" s="498"/>
      <c r="J163" s="499"/>
    </row>
    <row r="164" spans="2:10">
      <c r="B164" s="509"/>
      <c r="C164" s="509"/>
      <c r="D164" s="500"/>
      <c r="E164" s="388"/>
      <c r="F164" s="513"/>
      <c r="G164" s="495"/>
      <c r="H164" s="495"/>
      <c r="I164" s="495"/>
      <c r="J164" s="499" t="s">
        <v>492</v>
      </c>
    </row>
    <row r="165" spans="2:10">
      <c r="B165" s="510"/>
      <c r="C165" s="510"/>
      <c r="D165" s="501"/>
      <c r="E165" s="388"/>
      <c r="F165" s="514"/>
      <c r="G165" s="496"/>
      <c r="H165" s="496"/>
      <c r="I165" s="496"/>
      <c r="J165" s="499"/>
    </row>
    <row r="166" spans="2:10">
      <c r="B166" s="511"/>
      <c r="C166" s="511"/>
      <c r="D166" s="502"/>
      <c r="E166" s="388"/>
      <c r="F166" s="515"/>
      <c r="G166" s="497"/>
      <c r="H166" s="497"/>
      <c r="I166" s="497"/>
      <c r="J166" s="499"/>
    </row>
    <row r="167" spans="2:10">
      <c r="B167" s="511"/>
      <c r="C167" s="511"/>
      <c r="D167" s="500"/>
      <c r="E167" s="388"/>
      <c r="F167" s="515"/>
      <c r="G167" s="497"/>
      <c r="H167" s="497"/>
      <c r="I167" s="497"/>
      <c r="J167" s="499"/>
    </row>
    <row r="168" spans="2:10">
      <c r="B168" s="511"/>
      <c r="C168" s="511"/>
      <c r="D168" s="501"/>
      <c r="E168" s="388"/>
      <c r="F168" s="515"/>
      <c r="G168" s="497"/>
      <c r="H168" s="497"/>
      <c r="I168" s="497"/>
      <c r="J168" s="499"/>
    </row>
    <row r="169" spans="2:10">
      <c r="B169" s="511"/>
      <c r="C169" s="511"/>
      <c r="D169" s="502"/>
      <c r="E169" s="388"/>
      <c r="F169" s="515"/>
      <c r="G169" s="497"/>
      <c r="H169" s="497"/>
      <c r="I169" s="497"/>
      <c r="J169" s="499"/>
    </row>
    <row r="170" spans="2:10">
      <c r="B170" s="511"/>
      <c r="C170" s="511"/>
      <c r="D170" s="500"/>
      <c r="E170" s="388"/>
      <c r="F170" s="515"/>
      <c r="G170" s="497"/>
      <c r="H170" s="497"/>
      <c r="I170" s="497"/>
      <c r="J170" s="499"/>
    </row>
    <row r="171" spans="2:10">
      <c r="B171" s="511"/>
      <c r="C171" s="511"/>
      <c r="D171" s="501"/>
      <c r="E171" s="388"/>
      <c r="F171" s="515"/>
      <c r="G171" s="497"/>
      <c r="H171" s="497"/>
      <c r="I171" s="497"/>
      <c r="J171" s="499"/>
    </row>
    <row r="172" spans="2:10">
      <c r="B172" s="512"/>
      <c r="C172" s="512"/>
      <c r="D172" s="502"/>
      <c r="E172" s="388"/>
      <c r="F172" s="516"/>
      <c r="G172" s="498"/>
      <c r="H172" s="498"/>
      <c r="I172" s="498"/>
      <c r="J172" s="499"/>
    </row>
    <row r="173" spans="2:10">
      <c r="B173" s="509"/>
      <c r="C173" s="509"/>
      <c r="D173" s="500"/>
      <c r="E173" s="388"/>
      <c r="F173" s="513"/>
      <c r="G173" s="495"/>
      <c r="H173" s="495"/>
      <c r="I173" s="495"/>
      <c r="J173" s="499" t="s">
        <v>492</v>
      </c>
    </row>
    <row r="174" spans="2:10">
      <c r="B174" s="510"/>
      <c r="C174" s="510"/>
      <c r="D174" s="501"/>
      <c r="E174" s="388"/>
      <c r="F174" s="514"/>
      <c r="G174" s="496"/>
      <c r="H174" s="496"/>
      <c r="I174" s="496"/>
      <c r="J174" s="499"/>
    </row>
    <row r="175" spans="2:10">
      <c r="B175" s="511"/>
      <c r="C175" s="511"/>
      <c r="D175" s="502"/>
      <c r="E175" s="388"/>
      <c r="F175" s="515"/>
      <c r="G175" s="497"/>
      <c r="H175" s="497"/>
      <c r="I175" s="497"/>
      <c r="J175" s="499"/>
    </row>
    <row r="176" spans="2:10">
      <c r="B176" s="511"/>
      <c r="C176" s="511"/>
      <c r="D176" s="500"/>
      <c r="E176" s="388"/>
      <c r="F176" s="515"/>
      <c r="G176" s="497"/>
      <c r="H176" s="497"/>
      <c r="I176" s="497"/>
      <c r="J176" s="499"/>
    </row>
    <row r="177" spans="2:10">
      <c r="B177" s="511"/>
      <c r="C177" s="511"/>
      <c r="D177" s="501"/>
      <c r="E177" s="388"/>
      <c r="F177" s="515"/>
      <c r="G177" s="497"/>
      <c r="H177" s="497"/>
      <c r="I177" s="497"/>
      <c r="J177" s="499"/>
    </row>
    <row r="178" spans="2:10">
      <c r="B178" s="511"/>
      <c r="C178" s="511"/>
      <c r="D178" s="502"/>
      <c r="E178" s="388"/>
      <c r="F178" s="515"/>
      <c r="G178" s="497"/>
      <c r="H178" s="497"/>
      <c r="I178" s="497"/>
      <c r="J178" s="499"/>
    </row>
    <row r="179" spans="2:10">
      <c r="B179" s="511"/>
      <c r="C179" s="511"/>
      <c r="D179" s="500"/>
      <c r="E179" s="388"/>
      <c r="F179" s="515"/>
      <c r="G179" s="497"/>
      <c r="H179" s="497"/>
      <c r="I179" s="497"/>
      <c r="J179" s="499"/>
    </row>
    <row r="180" spans="2:10">
      <c r="B180" s="511"/>
      <c r="C180" s="511"/>
      <c r="D180" s="501"/>
      <c r="E180" s="388"/>
      <c r="F180" s="515"/>
      <c r="G180" s="497"/>
      <c r="H180" s="497"/>
      <c r="I180" s="497"/>
      <c r="J180" s="499"/>
    </row>
    <row r="181" spans="2:10">
      <c r="B181" s="512"/>
      <c r="C181" s="512"/>
      <c r="D181" s="502"/>
      <c r="E181" s="388"/>
      <c r="F181" s="516"/>
      <c r="G181" s="498"/>
      <c r="H181" s="498"/>
      <c r="I181" s="498"/>
      <c r="J181" s="499"/>
    </row>
    <row r="182" spans="2:10">
      <c r="B182" s="509"/>
      <c r="C182" s="509"/>
      <c r="D182" s="500"/>
      <c r="E182" s="388"/>
      <c r="F182" s="513"/>
      <c r="G182" s="495"/>
      <c r="H182" s="495"/>
      <c r="I182" s="495"/>
      <c r="J182" s="499" t="s">
        <v>492</v>
      </c>
    </row>
    <row r="183" spans="2:10">
      <c r="B183" s="510"/>
      <c r="C183" s="510"/>
      <c r="D183" s="501"/>
      <c r="E183" s="388"/>
      <c r="F183" s="514"/>
      <c r="G183" s="496"/>
      <c r="H183" s="496"/>
      <c r="I183" s="496"/>
      <c r="J183" s="499"/>
    </row>
    <row r="184" spans="2:10">
      <c r="B184" s="511"/>
      <c r="C184" s="511"/>
      <c r="D184" s="502"/>
      <c r="E184" s="388"/>
      <c r="F184" s="515"/>
      <c r="G184" s="497"/>
      <c r="H184" s="497"/>
      <c r="I184" s="497"/>
      <c r="J184" s="499"/>
    </row>
    <row r="185" spans="2:10">
      <c r="B185" s="511"/>
      <c r="C185" s="511"/>
      <c r="D185" s="500"/>
      <c r="E185" s="388"/>
      <c r="F185" s="515"/>
      <c r="G185" s="497"/>
      <c r="H185" s="497"/>
      <c r="I185" s="497"/>
      <c r="J185" s="499"/>
    </row>
    <row r="186" spans="2:10">
      <c r="B186" s="511"/>
      <c r="C186" s="511"/>
      <c r="D186" s="501"/>
      <c r="E186" s="388"/>
      <c r="F186" s="515"/>
      <c r="G186" s="497"/>
      <c r="H186" s="497"/>
      <c r="I186" s="497"/>
      <c r="J186" s="499"/>
    </row>
    <row r="187" spans="2:10">
      <c r="B187" s="511"/>
      <c r="C187" s="511"/>
      <c r="D187" s="502"/>
      <c r="E187" s="388"/>
      <c r="F187" s="515"/>
      <c r="G187" s="497"/>
      <c r="H187" s="497"/>
      <c r="I187" s="497"/>
      <c r="J187" s="499"/>
    </row>
    <row r="188" spans="2:10">
      <c r="B188" s="511"/>
      <c r="C188" s="511"/>
      <c r="D188" s="500"/>
      <c r="E188" s="388"/>
      <c r="F188" s="515"/>
      <c r="G188" s="497"/>
      <c r="H188" s="497"/>
      <c r="I188" s="497"/>
      <c r="J188" s="499"/>
    </row>
    <row r="189" spans="2:10">
      <c r="B189" s="511"/>
      <c r="C189" s="511"/>
      <c r="D189" s="501"/>
      <c r="E189" s="388"/>
      <c r="F189" s="515"/>
      <c r="G189" s="497"/>
      <c r="H189" s="497"/>
      <c r="I189" s="497"/>
      <c r="J189" s="499"/>
    </row>
    <row r="190" spans="2:10">
      <c r="B190" s="512"/>
      <c r="C190" s="512"/>
      <c r="D190" s="502"/>
      <c r="E190" s="388"/>
      <c r="F190" s="516"/>
      <c r="G190" s="498"/>
      <c r="H190" s="498"/>
      <c r="I190" s="498"/>
      <c r="J190" s="499"/>
    </row>
    <row r="191" spans="2:10">
      <c r="B191" s="509"/>
      <c r="C191" s="509"/>
      <c r="D191" s="500"/>
      <c r="E191" s="388"/>
      <c r="F191" s="513"/>
      <c r="G191" s="495"/>
      <c r="H191" s="495"/>
      <c r="I191" s="495"/>
      <c r="J191" s="499" t="s">
        <v>492</v>
      </c>
    </row>
    <row r="192" spans="2:10">
      <c r="B192" s="510"/>
      <c r="C192" s="510"/>
      <c r="D192" s="501"/>
      <c r="E192" s="388"/>
      <c r="F192" s="514"/>
      <c r="G192" s="496"/>
      <c r="H192" s="496"/>
      <c r="I192" s="496"/>
      <c r="J192" s="499"/>
    </row>
    <row r="193" spans="2:10">
      <c r="B193" s="511"/>
      <c r="C193" s="511"/>
      <c r="D193" s="502"/>
      <c r="E193" s="388"/>
      <c r="F193" s="515"/>
      <c r="G193" s="497"/>
      <c r="H193" s="497"/>
      <c r="I193" s="497"/>
      <c r="J193" s="499"/>
    </row>
    <row r="194" spans="2:10">
      <c r="B194" s="511"/>
      <c r="C194" s="511"/>
      <c r="D194" s="500"/>
      <c r="E194" s="388"/>
      <c r="F194" s="515"/>
      <c r="G194" s="497"/>
      <c r="H194" s="497"/>
      <c r="I194" s="497"/>
      <c r="J194" s="499"/>
    </row>
    <row r="195" spans="2:10">
      <c r="B195" s="511"/>
      <c r="C195" s="511"/>
      <c r="D195" s="501"/>
      <c r="E195" s="388"/>
      <c r="F195" s="515"/>
      <c r="G195" s="497"/>
      <c r="H195" s="497"/>
      <c r="I195" s="497"/>
      <c r="J195" s="499"/>
    </row>
    <row r="196" spans="2:10">
      <c r="B196" s="511"/>
      <c r="C196" s="511"/>
      <c r="D196" s="502"/>
      <c r="E196" s="388"/>
      <c r="F196" s="515"/>
      <c r="G196" s="497"/>
      <c r="H196" s="497"/>
      <c r="I196" s="497"/>
      <c r="J196" s="499"/>
    </row>
    <row r="197" spans="2:10">
      <c r="B197" s="511"/>
      <c r="C197" s="511"/>
      <c r="D197" s="500"/>
      <c r="E197" s="388"/>
      <c r="F197" s="515"/>
      <c r="G197" s="497"/>
      <c r="H197" s="497"/>
      <c r="I197" s="497"/>
      <c r="J197" s="499"/>
    </row>
    <row r="198" spans="2:10">
      <c r="B198" s="511"/>
      <c r="C198" s="511"/>
      <c r="D198" s="501"/>
      <c r="E198" s="388"/>
      <c r="F198" s="515"/>
      <c r="G198" s="497"/>
      <c r="H198" s="497"/>
      <c r="I198" s="497"/>
      <c r="J198" s="499"/>
    </row>
    <row r="199" spans="2:10">
      <c r="B199" s="512"/>
      <c r="C199" s="512"/>
      <c r="D199" s="502"/>
      <c r="E199" s="388"/>
      <c r="F199" s="516"/>
      <c r="G199" s="498"/>
      <c r="H199" s="498"/>
      <c r="I199" s="498"/>
      <c r="J199" s="499"/>
    </row>
    <row r="200" spans="2:10">
      <c r="B200" s="509"/>
      <c r="C200" s="509"/>
      <c r="D200" s="500"/>
      <c r="E200" s="388"/>
      <c r="F200" s="513"/>
      <c r="G200" s="495"/>
      <c r="H200" s="495"/>
      <c r="I200" s="495"/>
      <c r="J200" s="499" t="s">
        <v>492</v>
      </c>
    </row>
    <row r="201" spans="2:10">
      <c r="B201" s="510"/>
      <c r="C201" s="510"/>
      <c r="D201" s="501"/>
      <c r="E201" s="388"/>
      <c r="F201" s="514"/>
      <c r="G201" s="496"/>
      <c r="H201" s="496"/>
      <c r="I201" s="496"/>
      <c r="J201" s="499"/>
    </row>
    <row r="202" spans="2:10">
      <c r="B202" s="511"/>
      <c r="C202" s="511"/>
      <c r="D202" s="502"/>
      <c r="E202" s="388"/>
      <c r="F202" s="515"/>
      <c r="G202" s="497"/>
      <c r="H202" s="497"/>
      <c r="I202" s="497"/>
      <c r="J202" s="499"/>
    </row>
    <row r="203" spans="2:10">
      <c r="B203" s="511"/>
      <c r="C203" s="511"/>
      <c r="D203" s="500"/>
      <c r="E203" s="388"/>
      <c r="F203" s="515"/>
      <c r="G203" s="497"/>
      <c r="H203" s="497"/>
      <c r="I203" s="497"/>
      <c r="J203" s="499"/>
    </row>
    <row r="204" spans="2:10">
      <c r="B204" s="511"/>
      <c r="C204" s="511"/>
      <c r="D204" s="501"/>
      <c r="E204" s="388"/>
      <c r="F204" s="515"/>
      <c r="G204" s="497"/>
      <c r="H204" s="497"/>
      <c r="I204" s="497"/>
      <c r="J204" s="499"/>
    </row>
    <row r="205" spans="2:10">
      <c r="B205" s="511"/>
      <c r="C205" s="511"/>
      <c r="D205" s="502"/>
      <c r="E205" s="388"/>
      <c r="F205" s="515"/>
      <c r="G205" s="497"/>
      <c r="H205" s="497"/>
      <c r="I205" s="497"/>
      <c r="J205" s="499"/>
    </row>
    <row r="206" spans="2:10">
      <c r="B206" s="511"/>
      <c r="C206" s="511"/>
      <c r="D206" s="500"/>
      <c r="E206" s="388"/>
      <c r="F206" s="515"/>
      <c r="G206" s="497"/>
      <c r="H206" s="497"/>
      <c r="I206" s="497"/>
      <c r="J206" s="499"/>
    </row>
    <row r="207" spans="2:10">
      <c r="B207" s="511"/>
      <c r="C207" s="511"/>
      <c r="D207" s="501"/>
      <c r="E207" s="388"/>
      <c r="F207" s="515"/>
      <c r="G207" s="497"/>
      <c r="H207" s="497"/>
      <c r="I207" s="497"/>
      <c r="J207" s="499"/>
    </row>
    <row r="208" spans="2:10">
      <c r="B208" s="512"/>
      <c r="C208" s="512"/>
      <c r="D208" s="502"/>
      <c r="E208" s="388"/>
      <c r="F208" s="516"/>
      <c r="G208" s="498"/>
      <c r="H208" s="498"/>
      <c r="I208" s="498"/>
      <c r="J208" s="499"/>
    </row>
    <row r="209" spans="2:10">
      <c r="B209" s="509"/>
      <c r="C209" s="509"/>
      <c r="D209" s="500"/>
      <c r="E209" s="388"/>
      <c r="F209" s="513"/>
      <c r="G209" s="495"/>
      <c r="H209" s="495"/>
      <c r="I209" s="495"/>
      <c r="J209" s="499" t="s">
        <v>492</v>
      </c>
    </row>
    <row r="210" spans="2:10">
      <c r="B210" s="510"/>
      <c r="C210" s="510"/>
      <c r="D210" s="501"/>
      <c r="E210" s="388"/>
      <c r="F210" s="514"/>
      <c r="G210" s="496"/>
      <c r="H210" s="496"/>
      <c r="I210" s="496"/>
      <c r="J210" s="499"/>
    </row>
    <row r="211" spans="2:10">
      <c r="B211" s="511"/>
      <c r="C211" s="511"/>
      <c r="D211" s="502"/>
      <c r="E211" s="388"/>
      <c r="F211" s="515"/>
      <c r="G211" s="497"/>
      <c r="H211" s="497"/>
      <c r="I211" s="497"/>
      <c r="J211" s="499"/>
    </row>
    <row r="212" spans="2:10">
      <c r="B212" s="511"/>
      <c r="C212" s="511"/>
      <c r="D212" s="500"/>
      <c r="E212" s="388"/>
      <c r="F212" s="515"/>
      <c r="G212" s="497"/>
      <c r="H212" s="497"/>
      <c r="I212" s="497"/>
      <c r="J212" s="499"/>
    </row>
    <row r="213" spans="2:10">
      <c r="B213" s="511"/>
      <c r="C213" s="511"/>
      <c r="D213" s="501"/>
      <c r="E213" s="388"/>
      <c r="F213" s="515"/>
      <c r="G213" s="497"/>
      <c r="H213" s="497"/>
      <c r="I213" s="497"/>
      <c r="J213" s="499"/>
    </row>
    <row r="214" spans="2:10">
      <c r="B214" s="511"/>
      <c r="C214" s="511"/>
      <c r="D214" s="502"/>
      <c r="E214" s="388"/>
      <c r="F214" s="515"/>
      <c r="G214" s="497"/>
      <c r="H214" s="497"/>
      <c r="I214" s="497"/>
      <c r="J214" s="499"/>
    </row>
    <row r="215" spans="2:10">
      <c r="B215" s="511"/>
      <c r="C215" s="511"/>
      <c r="D215" s="500"/>
      <c r="E215" s="388"/>
      <c r="F215" s="515"/>
      <c r="G215" s="497"/>
      <c r="H215" s="497"/>
      <c r="I215" s="497"/>
      <c r="J215" s="499"/>
    </row>
    <row r="216" spans="2:10">
      <c r="B216" s="511"/>
      <c r="C216" s="511"/>
      <c r="D216" s="501"/>
      <c r="E216" s="388"/>
      <c r="F216" s="515"/>
      <c r="G216" s="497"/>
      <c r="H216" s="497"/>
      <c r="I216" s="497"/>
      <c r="J216" s="499"/>
    </row>
    <row r="217" spans="2:10">
      <c r="B217" s="512"/>
      <c r="C217" s="512"/>
      <c r="D217" s="502"/>
      <c r="E217" s="388"/>
      <c r="F217" s="516"/>
      <c r="G217" s="498"/>
      <c r="H217" s="498"/>
      <c r="I217" s="498"/>
      <c r="J217" s="499"/>
    </row>
    <row r="218" spans="2:10">
      <c r="B218" s="509"/>
      <c r="C218" s="509"/>
      <c r="D218" s="500"/>
      <c r="E218" s="388"/>
      <c r="F218" s="513"/>
      <c r="G218" s="495"/>
      <c r="H218" s="495"/>
      <c r="I218" s="495"/>
      <c r="J218" s="499" t="s">
        <v>492</v>
      </c>
    </row>
    <row r="219" spans="2:10">
      <c r="B219" s="510"/>
      <c r="C219" s="510"/>
      <c r="D219" s="501"/>
      <c r="E219" s="388"/>
      <c r="F219" s="514"/>
      <c r="G219" s="496"/>
      <c r="H219" s="496"/>
      <c r="I219" s="496"/>
      <c r="J219" s="499"/>
    </row>
    <row r="220" spans="2:10">
      <c r="B220" s="511"/>
      <c r="C220" s="511"/>
      <c r="D220" s="502"/>
      <c r="E220" s="388"/>
      <c r="F220" s="515"/>
      <c r="G220" s="497"/>
      <c r="H220" s="497"/>
      <c r="I220" s="497"/>
      <c r="J220" s="499"/>
    </row>
    <row r="221" spans="2:10">
      <c r="B221" s="511"/>
      <c r="C221" s="511"/>
      <c r="D221" s="500"/>
      <c r="E221" s="388"/>
      <c r="F221" s="515"/>
      <c r="G221" s="497"/>
      <c r="H221" s="497"/>
      <c r="I221" s="497"/>
      <c r="J221" s="499"/>
    </row>
    <row r="222" spans="2:10">
      <c r="B222" s="511"/>
      <c r="C222" s="511"/>
      <c r="D222" s="501"/>
      <c r="E222" s="388"/>
      <c r="F222" s="515"/>
      <c r="G222" s="497"/>
      <c r="H222" s="497"/>
      <c r="I222" s="497"/>
      <c r="J222" s="499"/>
    </row>
    <row r="223" spans="2:10">
      <c r="B223" s="511"/>
      <c r="C223" s="511"/>
      <c r="D223" s="502"/>
      <c r="E223" s="388"/>
      <c r="F223" s="515"/>
      <c r="G223" s="497"/>
      <c r="H223" s="497"/>
      <c r="I223" s="497"/>
      <c r="J223" s="499"/>
    </row>
    <row r="224" spans="2:10">
      <c r="B224" s="511"/>
      <c r="C224" s="511"/>
      <c r="D224" s="500"/>
      <c r="E224" s="388"/>
      <c r="F224" s="515"/>
      <c r="G224" s="497"/>
      <c r="H224" s="497"/>
      <c r="I224" s="497"/>
      <c r="J224" s="499"/>
    </row>
    <row r="225" spans="2:10">
      <c r="B225" s="511"/>
      <c r="C225" s="511"/>
      <c r="D225" s="501"/>
      <c r="E225" s="388"/>
      <c r="F225" s="515"/>
      <c r="G225" s="497"/>
      <c r="H225" s="497"/>
      <c r="I225" s="497"/>
      <c r="J225" s="499"/>
    </row>
    <row r="226" spans="2:10">
      <c r="B226" s="512"/>
      <c r="C226" s="512"/>
      <c r="D226" s="502"/>
      <c r="E226" s="388"/>
      <c r="F226" s="516"/>
      <c r="G226" s="498"/>
      <c r="H226" s="498"/>
      <c r="I226" s="498"/>
      <c r="J226" s="499"/>
    </row>
    <row r="227" spans="2:10">
      <c r="B227" s="509"/>
      <c r="C227" s="509"/>
      <c r="D227" s="500"/>
      <c r="E227" s="388"/>
      <c r="F227" s="513"/>
      <c r="G227" s="495"/>
      <c r="H227" s="495"/>
      <c r="I227" s="495"/>
      <c r="J227" s="499" t="s">
        <v>492</v>
      </c>
    </row>
    <row r="228" spans="2:10">
      <c r="B228" s="510"/>
      <c r="C228" s="510"/>
      <c r="D228" s="501"/>
      <c r="E228" s="388"/>
      <c r="F228" s="514"/>
      <c r="G228" s="496"/>
      <c r="H228" s="496"/>
      <c r="I228" s="496"/>
      <c r="J228" s="499"/>
    </row>
    <row r="229" spans="2:10">
      <c r="B229" s="511"/>
      <c r="C229" s="511"/>
      <c r="D229" s="502"/>
      <c r="E229" s="388"/>
      <c r="F229" s="515"/>
      <c r="G229" s="497"/>
      <c r="H229" s="497"/>
      <c r="I229" s="497"/>
      <c r="J229" s="499"/>
    </row>
    <row r="230" spans="2:10">
      <c r="B230" s="511"/>
      <c r="C230" s="511"/>
      <c r="D230" s="500"/>
      <c r="E230" s="388"/>
      <c r="F230" s="515"/>
      <c r="G230" s="497"/>
      <c r="H230" s="497"/>
      <c r="I230" s="497"/>
      <c r="J230" s="499"/>
    </row>
    <row r="231" spans="2:10">
      <c r="B231" s="511"/>
      <c r="C231" s="511"/>
      <c r="D231" s="501"/>
      <c r="E231" s="388"/>
      <c r="F231" s="515"/>
      <c r="G231" s="497"/>
      <c r="H231" s="497"/>
      <c r="I231" s="497"/>
      <c r="J231" s="499"/>
    </row>
    <row r="232" spans="2:10">
      <c r="B232" s="511"/>
      <c r="C232" s="511"/>
      <c r="D232" s="502"/>
      <c r="E232" s="388"/>
      <c r="F232" s="515"/>
      <c r="G232" s="497"/>
      <c r="H232" s="497"/>
      <c r="I232" s="497"/>
      <c r="J232" s="499"/>
    </row>
    <row r="233" spans="2:10">
      <c r="B233" s="511"/>
      <c r="C233" s="511"/>
      <c r="D233" s="500"/>
      <c r="E233" s="388"/>
      <c r="F233" s="515"/>
      <c r="G233" s="497"/>
      <c r="H233" s="497"/>
      <c r="I233" s="497"/>
      <c r="J233" s="499"/>
    </row>
    <row r="234" spans="2:10">
      <c r="B234" s="511"/>
      <c r="C234" s="511"/>
      <c r="D234" s="501"/>
      <c r="E234" s="388"/>
      <c r="F234" s="515"/>
      <c r="G234" s="497"/>
      <c r="H234" s="497"/>
      <c r="I234" s="497"/>
      <c r="J234" s="499"/>
    </row>
    <row r="235" spans="2:10">
      <c r="B235" s="512"/>
      <c r="C235" s="512"/>
      <c r="D235" s="502"/>
      <c r="E235" s="388"/>
      <c r="F235" s="516"/>
      <c r="G235" s="498"/>
      <c r="H235" s="498"/>
      <c r="I235" s="498"/>
      <c r="J235" s="499"/>
    </row>
    <row r="236" spans="2:10">
      <c r="B236" s="509"/>
      <c r="C236" s="509"/>
      <c r="D236" s="500"/>
      <c r="E236" s="388"/>
      <c r="F236" s="513"/>
      <c r="G236" s="495"/>
      <c r="H236" s="495"/>
      <c r="I236" s="495"/>
      <c r="J236" s="499" t="s">
        <v>492</v>
      </c>
    </row>
    <row r="237" spans="2:10">
      <c r="B237" s="510"/>
      <c r="C237" s="510"/>
      <c r="D237" s="501"/>
      <c r="E237" s="388"/>
      <c r="F237" s="514"/>
      <c r="G237" s="496"/>
      <c r="H237" s="496"/>
      <c r="I237" s="496"/>
      <c r="J237" s="499"/>
    </row>
    <row r="238" spans="2:10">
      <c r="B238" s="511"/>
      <c r="C238" s="511"/>
      <c r="D238" s="502"/>
      <c r="E238" s="388"/>
      <c r="F238" s="515"/>
      <c r="G238" s="497"/>
      <c r="H238" s="497"/>
      <c r="I238" s="497"/>
      <c r="J238" s="499"/>
    </row>
    <row r="239" spans="2:10">
      <c r="B239" s="511"/>
      <c r="C239" s="511"/>
      <c r="D239" s="500"/>
      <c r="E239" s="388"/>
      <c r="F239" s="515"/>
      <c r="G239" s="497"/>
      <c r="H239" s="497"/>
      <c r="I239" s="497"/>
      <c r="J239" s="499"/>
    </row>
    <row r="240" spans="2:10">
      <c r="B240" s="511"/>
      <c r="C240" s="511"/>
      <c r="D240" s="501"/>
      <c r="E240" s="388"/>
      <c r="F240" s="515"/>
      <c r="G240" s="497"/>
      <c r="H240" s="497"/>
      <c r="I240" s="497"/>
      <c r="J240" s="499"/>
    </row>
    <row r="241" spans="2:10">
      <c r="B241" s="511"/>
      <c r="C241" s="511"/>
      <c r="D241" s="502"/>
      <c r="E241" s="388"/>
      <c r="F241" s="515"/>
      <c r="G241" s="497"/>
      <c r="H241" s="497"/>
      <c r="I241" s="497"/>
      <c r="J241" s="499"/>
    </row>
    <row r="242" spans="2:10">
      <c r="B242" s="511"/>
      <c r="C242" s="511"/>
      <c r="D242" s="500"/>
      <c r="E242" s="388"/>
      <c r="F242" s="515"/>
      <c r="G242" s="497"/>
      <c r="H242" s="497"/>
      <c r="I242" s="497"/>
      <c r="J242" s="499"/>
    </row>
    <row r="243" spans="2:10">
      <c r="B243" s="511"/>
      <c r="C243" s="511"/>
      <c r="D243" s="501"/>
      <c r="E243" s="388"/>
      <c r="F243" s="515"/>
      <c r="G243" s="497"/>
      <c r="H243" s="497"/>
      <c r="I243" s="497"/>
      <c r="J243" s="499"/>
    </row>
    <row r="244" spans="2:10">
      <c r="B244" s="512"/>
      <c r="C244" s="512"/>
      <c r="D244" s="502"/>
      <c r="E244" s="388"/>
      <c r="F244" s="516"/>
      <c r="G244" s="498"/>
      <c r="H244" s="498"/>
      <c r="I244" s="498"/>
      <c r="J244" s="499"/>
    </row>
    <row r="245" spans="2:10">
      <c r="B245" s="509"/>
      <c r="C245" s="509"/>
      <c r="D245" s="500"/>
      <c r="E245" s="388"/>
      <c r="F245" s="513"/>
      <c r="G245" s="495"/>
      <c r="H245" s="495"/>
      <c r="I245" s="495"/>
      <c r="J245" s="499" t="s">
        <v>492</v>
      </c>
    </row>
    <row r="246" spans="2:10">
      <c r="B246" s="510"/>
      <c r="C246" s="510"/>
      <c r="D246" s="501"/>
      <c r="E246" s="388"/>
      <c r="F246" s="514"/>
      <c r="G246" s="496"/>
      <c r="H246" s="496"/>
      <c r="I246" s="496"/>
      <c r="J246" s="499"/>
    </row>
    <row r="247" spans="2:10">
      <c r="B247" s="511"/>
      <c r="C247" s="511"/>
      <c r="D247" s="502"/>
      <c r="E247" s="388"/>
      <c r="F247" s="515"/>
      <c r="G247" s="497"/>
      <c r="H247" s="497"/>
      <c r="I247" s="497"/>
      <c r="J247" s="499"/>
    </row>
    <row r="248" spans="2:10">
      <c r="B248" s="511"/>
      <c r="C248" s="511"/>
      <c r="D248" s="500"/>
      <c r="E248" s="388"/>
      <c r="F248" s="515"/>
      <c r="G248" s="497"/>
      <c r="H248" s="497"/>
      <c r="I248" s="497"/>
      <c r="J248" s="499"/>
    </row>
    <row r="249" spans="2:10">
      <c r="B249" s="511"/>
      <c r="C249" s="511"/>
      <c r="D249" s="501"/>
      <c r="E249" s="388"/>
      <c r="F249" s="515"/>
      <c r="G249" s="497"/>
      <c r="H249" s="497"/>
      <c r="I249" s="497"/>
      <c r="J249" s="499"/>
    </row>
    <row r="250" spans="2:10">
      <c r="B250" s="511"/>
      <c r="C250" s="511"/>
      <c r="D250" s="502"/>
      <c r="E250" s="388"/>
      <c r="F250" s="515"/>
      <c r="G250" s="497"/>
      <c r="H250" s="497"/>
      <c r="I250" s="497"/>
      <c r="J250" s="499"/>
    </row>
    <row r="251" spans="2:10">
      <c r="B251" s="511"/>
      <c r="C251" s="511"/>
      <c r="D251" s="500"/>
      <c r="E251" s="388"/>
      <c r="F251" s="515"/>
      <c r="G251" s="497"/>
      <c r="H251" s="497"/>
      <c r="I251" s="497"/>
      <c r="J251" s="499"/>
    </row>
    <row r="252" spans="2:10">
      <c r="B252" s="511"/>
      <c r="C252" s="511"/>
      <c r="D252" s="501"/>
      <c r="E252" s="388"/>
      <c r="F252" s="515"/>
      <c r="G252" s="497"/>
      <c r="H252" s="497"/>
      <c r="I252" s="497"/>
      <c r="J252" s="499"/>
    </row>
    <row r="253" spans="2:10">
      <c r="B253" s="512"/>
      <c r="C253" s="512"/>
      <c r="D253" s="502"/>
      <c r="E253" s="388"/>
      <c r="F253" s="516"/>
      <c r="G253" s="498"/>
      <c r="H253" s="498"/>
      <c r="I253" s="498"/>
      <c r="J253" s="499"/>
    </row>
    <row r="254" spans="2:10">
      <c r="B254" s="509"/>
      <c r="C254" s="509"/>
      <c r="D254" s="500"/>
      <c r="E254" s="388"/>
      <c r="F254" s="513"/>
      <c r="G254" s="495"/>
      <c r="H254" s="495"/>
      <c r="I254" s="495"/>
      <c r="J254" s="499" t="s">
        <v>492</v>
      </c>
    </row>
    <row r="255" spans="2:10">
      <c r="B255" s="510"/>
      <c r="C255" s="510"/>
      <c r="D255" s="501"/>
      <c r="E255" s="388"/>
      <c r="F255" s="514"/>
      <c r="G255" s="496"/>
      <c r="H255" s="496"/>
      <c r="I255" s="496"/>
      <c r="J255" s="499"/>
    </row>
    <row r="256" spans="2:10">
      <c r="B256" s="511"/>
      <c r="C256" s="511"/>
      <c r="D256" s="502"/>
      <c r="E256" s="388"/>
      <c r="F256" s="515"/>
      <c r="G256" s="497"/>
      <c r="H256" s="497"/>
      <c r="I256" s="497"/>
      <c r="J256" s="499"/>
    </row>
    <row r="257" spans="2:10">
      <c r="B257" s="511"/>
      <c r="C257" s="511"/>
      <c r="D257" s="500"/>
      <c r="E257" s="388"/>
      <c r="F257" s="515"/>
      <c r="G257" s="497"/>
      <c r="H257" s="497"/>
      <c r="I257" s="497"/>
      <c r="J257" s="499"/>
    </row>
    <row r="258" spans="2:10">
      <c r="B258" s="511"/>
      <c r="C258" s="511"/>
      <c r="D258" s="501"/>
      <c r="E258" s="388"/>
      <c r="F258" s="515"/>
      <c r="G258" s="497"/>
      <c r="H258" s="497"/>
      <c r="I258" s="497"/>
      <c r="J258" s="499"/>
    </row>
    <row r="259" spans="2:10">
      <c r="B259" s="511"/>
      <c r="C259" s="511"/>
      <c r="D259" s="502"/>
      <c r="E259" s="388"/>
      <c r="F259" s="515"/>
      <c r="G259" s="497"/>
      <c r="H259" s="497"/>
      <c r="I259" s="497"/>
      <c r="J259" s="499"/>
    </row>
    <row r="260" spans="2:10">
      <c r="B260" s="511"/>
      <c r="C260" s="511"/>
      <c r="D260" s="500"/>
      <c r="E260" s="388"/>
      <c r="F260" s="515"/>
      <c r="G260" s="497"/>
      <c r="H260" s="497"/>
      <c r="I260" s="497"/>
      <c r="J260" s="499"/>
    </row>
    <row r="261" spans="2:10">
      <c r="B261" s="511"/>
      <c r="C261" s="511"/>
      <c r="D261" s="501"/>
      <c r="E261" s="388"/>
      <c r="F261" s="515"/>
      <c r="G261" s="497"/>
      <c r="H261" s="497"/>
      <c r="I261" s="497"/>
      <c r="J261" s="499"/>
    </row>
    <row r="262" spans="2:10">
      <c r="B262" s="512"/>
      <c r="C262" s="512"/>
      <c r="D262" s="502"/>
      <c r="E262" s="388"/>
      <c r="F262" s="516"/>
      <c r="G262" s="498"/>
      <c r="H262" s="498"/>
      <c r="I262" s="498"/>
      <c r="J262" s="499"/>
    </row>
    <row r="263" spans="2:10">
      <c r="B263" s="509"/>
      <c r="C263" s="509"/>
      <c r="D263" s="500"/>
      <c r="E263" s="388"/>
      <c r="F263" s="513"/>
      <c r="G263" s="495"/>
      <c r="H263" s="495"/>
      <c r="I263" s="495"/>
      <c r="J263" s="499" t="s">
        <v>492</v>
      </c>
    </row>
    <row r="264" spans="2:10">
      <c r="B264" s="510"/>
      <c r="C264" s="510"/>
      <c r="D264" s="501"/>
      <c r="E264" s="388"/>
      <c r="F264" s="514"/>
      <c r="G264" s="496"/>
      <c r="H264" s="496"/>
      <c r="I264" s="496"/>
      <c r="J264" s="499"/>
    </row>
    <row r="265" spans="2:10">
      <c r="B265" s="511"/>
      <c r="C265" s="511"/>
      <c r="D265" s="502"/>
      <c r="E265" s="388"/>
      <c r="F265" s="515"/>
      <c r="G265" s="497"/>
      <c r="H265" s="497"/>
      <c r="I265" s="497"/>
      <c r="J265" s="499"/>
    </row>
    <row r="266" spans="2:10">
      <c r="B266" s="511"/>
      <c r="C266" s="511"/>
      <c r="D266" s="500"/>
      <c r="E266" s="388"/>
      <c r="F266" s="515"/>
      <c r="G266" s="497"/>
      <c r="H266" s="497"/>
      <c r="I266" s="497"/>
      <c r="J266" s="499"/>
    </row>
    <row r="267" spans="2:10">
      <c r="B267" s="511"/>
      <c r="C267" s="511"/>
      <c r="D267" s="501"/>
      <c r="E267" s="388"/>
      <c r="F267" s="515"/>
      <c r="G267" s="497"/>
      <c r="H267" s="497"/>
      <c r="I267" s="497"/>
      <c r="J267" s="499"/>
    </row>
    <row r="268" spans="2:10">
      <c r="B268" s="511"/>
      <c r="C268" s="511"/>
      <c r="D268" s="502"/>
      <c r="E268" s="388"/>
      <c r="F268" s="515"/>
      <c r="G268" s="497"/>
      <c r="H268" s="497"/>
      <c r="I268" s="497"/>
      <c r="J268" s="499"/>
    </row>
    <row r="269" spans="2:10">
      <c r="B269" s="511"/>
      <c r="C269" s="511"/>
      <c r="D269" s="500"/>
      <c r="E269" s="388"/>
      <c r="F269" s="515"/>
      <c r="G269" s="497"/>
      <c r="H269" s="497"/>
      <c r="I269" s="497"/>
      <c r="J269" s="499"/>
    </row>
    <row r="270" spans="2:10">
      <c r="B270" s="511"/>
      <c r="C270" s="511"/>
      <c r="D270" s="501"/>
      <c r="E270" s="388"/>
      <c r="F270" s="515"/>
      <c r="G270" s="497"/>
      <c r="H270" s="497"/>
      <c r="I270" s="497"/>
      <c r="J270" s="499"/>
    </row>
    <row r="271" spans="2:10">
      <c r="B271" s="512"/>
      <c r="C271" s="512"/>
      <c r="D271" s="502"/>
      <c r="E271" s="388"/>
      <c r="F271" s="516"/>
      <c r="G271" s="498"/>
      <c r="H271" s="498"/>
      <c r="I271" s="498"/>
      <c r="J271" s="499"/>
    </row>
    <row r="272" spans="2:10">
      <c r="B272" s="509"/>
      <c r="C272" s="509"/>
      <c r="D272" s="500"/>
      <c r="E272" s="388"/>
      <c r="F272" s="513"/>
      <c r="G272" s="495"/>
      <c r="H272" s="495"/>
      <c r="I272" s="495"/>
      <c r="J272" s="499" t="s">
        <v>492</v>
      </c>
    </row>
    <row r="273" spans="2:10">
      <c r="B273" s="510"/>
      <c r="C273" s="510"/>
      <c r="D273" s="501"/>
      <c r="E273" s="388"/>
      <c r="F273" s="514"/>
      <c r="G273" s="496"/>
      <c r="H273" s="496"/>
      <c r="I273" s="496"/>
      <c r="J273" s="499"/>
    </row>
    <row r="274" spans="2:10">
      <c r="B274" s="511"/>
      <c r="C274" s="511"/>
      <c r="D274" s="502"/>
      <c r="E274" s="388"/>
      <c r="F274" s="515"/>
      <c r="G274" s="497"/>
      <c r="H274" s="497"/>
      <c r="I274" s="497"/>
      <c r="J274" s="499"/>
    </row>
    <row r="275" spans="2:10">
      <c r="B275" s="511"/>
      <c r="C275" s="511"/>
      <c r="D275" s="500"/>
      <c r="E275" s="388"/>
      <c r="F275" s="515"/>
      <c r="G275" s="497"/>
      <c r="H275" s="497"/>
      <c r="I275" s="497"/>
      <c r="J275" s="499"/>
    </row>
    <row r="276" spans="2:10">
      <c r="B276" s="511"/>
      <c r="C276" s="511"/>
      <c r="D276" s="501"/>
      <c r="E276" s="388"/>
      <c r="F276" s="515"/>
      <c r="G276" s="497"/>
      <c r="H276" s="497"/>
      <c r="I276" s="497"/>
      <c r="J276" s="499"/>
    </row>
    <row r="277" spans="2:10">
      <c r="B277" s="511"/>
      <c r="C277" s="511"/>
      <c r="D277" s="502"/>
      <c r="E277" s="388"/>
      <c r="F277" s="515"/>
      <c r="G277" s="497"/>
      <c r="H277" s="497"/>
      <c r="I277" s="497"/>
      <c r="J277" s="499"/>
    </row>
    <row r="278" spans="2:10">
      <c r="B278" s="511"/>
      <c r="C278" s="511"/>
      <c r="D278" s="500"/>
      <c r="E278" s="388"/>
      <c r="F278" s="515"/>
      <c r="G278" s="497"/>
      <c r="H278" s="497"/>
      <c r="I278" s="497"/>
      <c r="J278" s="499"/>
    </row>
    <row r="279" spans="2:10">
      <c r="B279" s="511"/>
      <c r="C279" s="511"/>
      <c r="D279" s="501"/>
      <c r="E279" s="388"/>
      <c r="F279" s="515"/>
      <c r="G279" s="497"/>
      <c r="H279" s="497"/>
      <c r="I279" s="497"/>
      <c r="J279" s="499"/>
    </row>
    <row r="280" spans="2:10">
      <c r="B280" s="512"/>
      <c r="C280" s="512"/>
      <c r="D280" s="519"/>
      <c r="E280" s="388"/>
      <c r="F280" s="516"/>
      <c r="G280" s="498"/>
      <c r="H280" s="498"/>
      <c r="I280" s="498"/>
      <c r="J280" s="499"/>
    </row>
  </sheetData>
  <sheetProtection password="C92E" sheet="1" objects="1" scenarios="1" insertRows="0"/>
  <mergeCells count="307">
    <mergeCell ref="H272:H280"/>
    <mergeCell ref="I272:I280"/>
    <mergeCell ref="J272:J280"/>
    <mergeCell ref="D275:D277"/>
    <mergeCell ref="D278:D280"/>
    <mergeCell ref="B272:B280"/>
    <mergeCell ref="C272:C280"/>
    <mergeCell ref="D272:D274"/>
    <mergeCell ref="F272:F280"/>
    <mergeCell ref="G272:G280"/>
    <mergeCell ref="H263:H271"/>
    <mergeCell ref="I263:I271"/>
    <mergeCell ref="J263:J271"/>
    <mergeCell ref="D266:D268"/>
    <mergeCell ref="D269:D271"/>
    <mergeCell ref="B263:B271"/>
    <mergeCell ref="C263:C271"/>
    <mergeCell ref="D263:D265"/>
    <mergeCell ref="F263:F271"/>
    <mergeCell ref="G263:G271"/>
    <mergeCell ref="H254:H262"/>
    <mergeCell ref="I254:I262"/>
    <mergeCell ref="J254:J262"/>
    <mergeCell ref="D257:D259"/>
    <mergeCell ref="D260:D262"/>
    <mergeCell ref="B254:B262"/>
    <mergeCell ref="C254:C262"/>
    <mergeCell ref="D254:D256"/>
    <mergeCell ref="F254:F262"/>
    <mergeCell ref="G254:G262"/>
    <mergeCell ref="H245:H253"/>
    <mergeCell ref="I245:I253"/>
    <mergeCell ref="J245:J253"/>
    <mergeCell ref="D248:D250"/>
    <mergeCell ref="D251:D253"/>
    <mergeCell ref="B245:B253"/>
    <mergeCell ref="C245:C253"/>
    <mergeCell ref="D245:D247"/>
    <mergeCell ref="F245:F253"/>
    <mergeCell ref="G245:G253"/>
    <mergeCell ref="H236:H244"/>
    <mergeCell ref="I236:I244"/>
    <mergeCell ref="J236:J244"/>
    <mergeCell ref="D239:D241"/>
    <mergeCell ref="D242:D244"/>
    <mergeCell ref="B236:B244"/>
    <mergeCell ref="C236:C244"/>
    <mergeCell ref="D236:D238"/>
    <mergeCell ref="F236:F244"/>
    <mergeCell ref="G236:G244"/>
    <mergeCell ref="H227:H235"/>
    <mergeCell ref="I227:I235"/>
    <mergeCell ref="J227:J235"/>
    <mergeCell ref="D230:D232"/>
    <mergeCell ref="D233:D235"/>
    <mergeCell ref="B227:B235"/>
    <mergeCell ref="C227:C235"/>
    <mergeCell ref="D227:D229"/>
    <mergeCell ref="F227:F235"/>
    <mergeCell ref="G227:G235"/>
    <mergeCell ref="H218:H226"/>
    <mergeCell ref="I218:I226"/>
    <mergeCell ref="J218:J226"/>
    <mergeCell ref="D221:D223"/>
    <mergeCell ref="D224:D226"/>
    <mergeCell ref="B218:B226"/>
    <mergeCell ref="C218:C226"/>
    <mergeCell ref="D218:D220"/>
    <mergeCell ref="F218:F226"/>
    <mergeCell ref="G218:G226"/>
    <mergeCell ref="H209:H217"/>
    <mergeCell ref="I209:I217"/>
    <mergeCell ref="J209:J217"/>
    <mergeCell ref="D212:D214"/>
    <mergeCell ref="D215:D217"/>
    <mergeCell ref="B209:B217"/>
    <mergeCell ref="C209:C217"/>
    <mergeCell ref="D209:D211"/>
    <mergeCell ref="F209:F217"/>
    <mergeCell ref="G209:G217"/>
    <mergeCell ref="H200:H208"/>
    <mergeCell ref="I200:I208"/>
    <mergeCell ref="J200:J208"/>
    <mergeCell ref="D203:D205"/>
    <mergeCell ref="D206:D208"/>
    <mergeCell ref="B200:B208"/>
    <mergeCell ref="C200:C208"/>
    <mergeCell ref="D200:D202"/>
    <mergeCell ref="F200:F208"/>
    <mergeCell ref="G200:G208"/>
    <mergeCell ref="H191:H199"/>
    <mergeCell ref="I191:I199"/>
    <mergeCell ref="J191:J199"/>
    <mergeCell ref="D194:D196"/>
    <mergeCell ref="D197:D199"/>
    <mergeCell ref="B191:B199"/>
    <mergeCell ref="C191:C199"/>
    <mergeCell ref="D191:D193"/>
    <mergeCell ref="F191:F199"/>
    <mergeCell ref="G191:G199"/>
    <mergeCell ref="H182:H190"/>
    <mergeCell ref="I182:I190"/>
    <mergeCell ref="J182:J190"/>
    <mergeCell ref="D185:D187"/>
    <mergeCell ref="D188:D190"/>
    <mergeCell ref="B182:B190"/>
    <mergeCell ref="C182:C190"/>
    <mergeCell ref="D182:D184"/>
    <mergeCell ref="F182:F190"/>
    <mergeCell ref="G182:G190"/>
    <mergeCell ref="H173:H181"/>
    <mergeCell ref="I173:I181"/>
    <mergeCell ref="J173:J181"/>
    <mergeCell ref="D176:D178"/>
    <mergeCell ref="D179:D181"/>
    <mergeCell ref="B173:B181"/>
    <mergeCell ref="C173:C181"/>
    <mergeCell ref="D173:D175"/>
    <mergeCell ref="F173:F181"/>
    <mergeCell ref="G173:G181"/>
    <mergeCell ref="H164:H172"/>
    <mergeCell ref="I164:I172"/>
    <mergeCell ref="J164:J172"/>
    <mergeCell ref="D167:D169"/>
    <mergeCell ref="D170:D172"/>
    <mergeCell ref="B164:B172"/>
    <mergeCell ref="C164:C172"/>
    <mergeCell ref="D164:D166"/>
    <mergeCell ref="F164:F172"/>
    <mergeCell ref="G164:G172"/>
    <mergeCell ref="H155:H163"/>
    <mergeCell ref="I155:I163"/>
    <mergeCell ref="J155:J163"/>
    <mergeCell ref="D158:D160"/>
    <mergeCell ref="D161:D163"/>
    <mergeCell ref="B155:B163"/>
    <mergeCell ref="C155:C163"/>
    <mergeCell ref="D155:D157"/>
    <mergeCell ref="F155:F163"/>
    <mergeCell ref="G155:G163"/>
    <mergeCell ref="H146:H154"/>
    <mergeCell ref="I146:I154"/>
    <mergeCell ref="J146:J154"/>
    <mergeCell ref="D149:D151"/>
    <mergeCell ref="D152:D154"/>
    <mergeCell ref="B146:B154"/>
    <mergeCell ref="C146:C154"/>
    <mergeCell ref="D146:D148"/>
    <mergeCell ref="F146:F154"/>
    <mergeCell ref="G146:G154"/>
    <mergeCell ref="H137:H145"/>
    <mergeCell ref="I137:I145"/>
    <mergeCell ref="J137:J145"/>
    <mergeCell ref="D140:D142"/>
    <mergeCell ref="D143:D145"/>
    <mergeCell ref="B137:B145"/>
    <mergeCell ref="C137:C145"/>
    <mergeCell ref="D137:D139"/>
    <mergeCell ref="F137:F145"/>
    <mergeCell ref="G137:G145"/>
    <mergeCell ref="H128:H136"/>
    <mergeCell ref="I128:I136"/>
    <mergeCell ref="J128:J136"/>
    <mergeCell ref="D131:D133"/>
    <mergeCell ref="D134:D136"/>
    <mergeCell ref="B128:B136"/>
    <mergeCell ref="C128:C136"/>
    <mergeCell ref="D128:D130"/>
    <mergeCell ref="F128:F136"/>
    <mergeCell ref="G128:G136"/>
    <mergeCell ref="H119:H127"/>
    <mergeCell ref="I119:I127"/>
    <mergeCell ref="J119:J127"/>
    <mergeCell ref="D122:D124"/>
    <mergeCell ref="D125:D127"/>
    <mergeCell ref="B119:B127"/>
    <mergeCell ref="C119:C127"/>
    <mergeCell ref="D119:D121"/>
    <mergeCell ref="F119:F127"/>
    <mergeCell ref="G119:G127"/>
    <mergeCell ref="H110:H118"/>
    <mergeCell ref="I110:I118"/>
    <mergeCell ref="J110:J118"/>
    <mergeCell ref="D113:D115"/>
    <mergeCell ref="D116:D118"/>
    <mergeCell ref="B110:B118"/>
    <mergeCell ref="C110:C118"/>
    <mergeCell ref="D110:D112"/>
    <mergeCell ref="F110:F118"/>
    <mergeCell ref="G110:G118"/>
    <mergeCell ref="H101:H109"/>
    <mergeCell ref="I101:I109"/>
    <mergeCell ref="J101:J109"/>
    <mergeCell ref="D104:D106"/>
    <mergeCell ref="D107:D109"/>
    <mergeCell ref="B101:B109"/>
    <mergeCell ref="C101:C109"/>
    <mergeCell ref="D101:D103"/>
    <mergeCell ref="F101:F109"/>
    <mergeCell ref="G101:G109"/>
    <mergeCell ref="H92:H100"/>
    <mergeCell ref="I92:I100"/>
    <mergeCell ref="J92:J100"/>
    <mergeCell ref="D95:D97"/>
    <mergeCell ref="D98:D100"/>
    <mergeCell ref="B92:B100"/>
    <mergeCell ref="C92:C100"/>
    <mergeCell ref="D92:D94"/>
    <mergeCell ref="F92:F100"/>
    <mergeCell ref="G92:G100"/>
    <mergeCell ref="H83:H91"/>
    <mergeCell ref="I83:I91"/>
    <mergeCell ref="J83:J91"/>
    <mergeCell ref="D86:D88"/>
    <mergeCell ref="D89:D91"/>
    <mergeCell ref="B83:B91"/>
    <mergeCell ref="C83:C91"/>
    <mergeCell ref="D83:D85"/>
    <mergeCell ref="F83:F91"/>
    <mergeCell ref="G83:G91"/>
    <mergeCell ref="H74:H82"/>
    <mergeCell ref="I74:I82"/>
    <mergeCell ref="J74:J82"/>
    <mergeCell ref="D77:D79"/>
    <mergeCell ref="D80:D82"/>
    <mergeCell ref="B74:B82"/>
    <mergeCell ref="C74:C82"/>
    <mergeCell ref="D74:D76"/>
    <mergeCell ref="F74:F82"/>
    <mergeCell ref="G74:G82"/>
    <mergeCell ref="H65:H73"/>
    <mergeCell ref="I65:I73"/>
    <mergeCell ref="J65:J73"/>
    <mergeCell ref="D68:D70"/>
    <mergeCell ref="D71:D73"/>
    <mergeCell ref="B65:B73"/>
    <mergeCell ref="C65:C73"/>
    <mergeCell ref="D65:D67"/>
    <mergeCell ref="F65:F73"/>
    <mergeCell ref="G65:G73"/>
    <mergeCell ref="B38:B46"/>
    <mergeCell ref="C38:C46"/>
    <mergeCell ref="D38:D40"/>
    <mergeCell ref="F38:F46"/>
    <mergeCell ref="G38:G46"/>
    <mergeCell ref="H47:H55"/>
    <mergeCell ref="I47:I55"/>
    <mergeCell ref="J47:J55"/>
    <mergeCell ref="D50:D52"/>
    <mergeCell ref="D53:D55"/>
    <mergeCell ref="H38:H46"/>
    <mergeCell ref="I38:I46"/>
    <mergeCell ref="J38:J46"/>
    <mergeCell ref="D41:D43"/>
    <mergeCell ref="D44:D46"/>
    <mergeCell ref="B11:B19"/>
    <mergeCell ref="C11:C19"/>
    <mergeCell ref="D11:D13"/>
    <mergeCell ref="F11:F19"/>
    <mergeCell ref="G11:G19"/>
    <mergeCell ref="H11:H19"/>
    <mergeCell ref="I11:I19"/>
    <mergeCell ref="J11:J19"/>
    <mergeCell ref="D14:D16"/>
    <mergeCell ref="D17:D19"/>
    <mergeCell ref="B56:B64"/>
    <mergeCell ref="C56:C64"/>
    <mergeCell ref="D56:D58"/>
    <mergeCell ref="F56:F64"/>
    <mergeCell ref="G56:G64"/>
    <mergeCell ref="B20:B28"/>
    <mergeCell ref="C20:C28"/>
    <mergeCell ref="D20:D22"/>
    <mergeCell ref="F20:F28"/>
    <mergeCell ref="B29:B37"/>
    <mergeCell ref="C29:C37"/>
    <mergeCell ref="D29:D31"/>
    <mergeCell ref="F29:F37"/>
    <mergeCell ref="G29:G37"/>
    <mergeCell ref="D23:D25"/>
    <mergeCell ref="D26:D28"/>
    <mergeCell ref="G20:G28"/>
    <mergeCell ref="D32:D34"/>
    <mergeCell ref="D35:D37"/>
    <mergeCell ref="B47:B55"/>
    <mergeCell ref="C47:C55"/>
    <mergeCell ref="D47:D49"/>
    <mergeCell ref="F47:F55"/>
    <mergeCell ref="G47:G55"/>
    <mergeCell ref="H56:H64"/>
    <mergeCell ref="I56:I64"/>
    <mergeCell ref="J56:J64"/>
    <mergeCell ref="D59:D61"/>
    <mergeCell ref="D62:D64"/>
    <mergeCell ref="C5:G5"/>
    <mergeCell ref="C1:G1"/>
    <mergeCell ref="C2:G2"/>
    <mergeCell ref="C3:D3"/>
    <mergeCell ref="F3:G3"/>
    <mergeCell ref="C4:G4"/>
    <mergeCell ref="J9:J10"/>
    <mergeCell ref="H20:H28"/>
    <mergeCell ref="I20:I28"/>
    <mergeCell ref="J20:J28"/>
    <mergeCell ref="H29:H37"/>
    <mergeCell ref="I29:I37"/>
    <mergeCell ref="J29:J37"/>
  </mergeCells>
  <pageMargins left="0.7" right="0.7" top="0.75" bottom="0.75" header="0.3" footer="0.3"/>
  <pageSetup paperSize="9" scale="40" orientation="landscape" r:id="rId1"/>
  <rowBreaks count="3" manualBreakCount="3">
    <brk id="73" max="16383" man="1"/>
    <brk id="145" max="16383" man="1"/>
    <brk id="217" max="16383" man="1"/>
  </rowBreaks>
  <extLst>
    <ext xmlns:x14="http://schemas.microsoft.com/office/spreadsheetml/2009/9/main" uri="{CCE6A557-97BC-4b89-ADB6-D9C93CAAB3DF}">
      <x14:dataValidations xmlns:xm="http://schemas.microsoft.com/office/excel/2006/main" count="2">
        <x14:dataValidation type="list" allowBlank="1" showErrorMessage="1">
          <x14:formula1>
            <xm:f>LB!$B$80:$B$83</xm:f>
          </x14:formula1>
          <xm:sqref>D11:D13 D14:D15 D17:D18 D20:D21 D23:D24 D26:D27 D29:D30 D32:D33 D35:D36 D38:D39 D41:D42 D44:D45 D47:D48 D50:D51 D53:D54 D56:D57 D59:D60 D62:D63 D65:D66 D68:D69 D71:D72 D74:D75 D77:D78 D80:D81 D83:D84 D86:D87 D89:D90 D92:D93 D95:D96 D98:D99 D101:D102 D104:D105 D107:D108 D110:D111 D113:D114 D116:D117 D119:D120 D122:D123 D125:D126 D128:D129 D131:D132 D134:D135 D137:D138 D140:D141 D143:D144 D146:D147 D149:D150 D152:D153 D155:D156 D158:D159 D161:D162 D164:D165 D167:D168 D170:D171 D173:D174 D176:D177 D179:D180 D182:D183 D185:D186 D188:D189 D191:D192 D194:D195 D197:D198 D200:D201 D203:D204 D206:D207 D209:D210 D212:D213 D215:D216 D218:D219 D221:D222 D224:D225 D227:D228 D230:D231 D233:D234 D236:D237 D239:D240 D242:D243 D245:D246 D248:D249 D251:D252 D254:D255 D257:D258 D260:D261 D263:D264 D266:D267 D269:D270 D272:D273 D275:D276 D278:D279</xm:sqref>
        </x14:dataValidation>
        <x14:dataValidation type="list" allowBlank="1" showErrorMessage="1">
          <x14:formula1>
            <xm:f>LB!$D$3:$D$15</xm:f>
          </x14:formula1>
          <xm:sqref>E11:E280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E42"/>
  <sheetViews>
    <sheetView showGridLines="0" showRuler="0" topLeftCell="A4" zoomScaleNormal="100" workbookViewId="0">
      <selection activeCell="H44" sqref="H44"/>
    </sheetView>
  </sheetViews>
  <sheetFormatPr defaultRowHeight="15"/>
  <cols>
    <col min="1" max="1" width="33.28515625" customWidth="1"/>
    <col min="2" max="2" width="29.85546875" customWidth="1"/>
    <col min="3" max="3" width="20.7109375" customWidth="1"/>
    <col min="4" max="4" width="22.140625" customWidth="1"/>
  </cols>
  <sheetData>
    <row r="1" spans="1:5">
      <c r="A1" s="137" t="s">
        <v>0</v>
      </c>
      <c r="B1" s="520" t="str">
        <f>IF('Cover Sheet'!C15="","",'Cover Sheet'!C15)</f>
        <v/>
      </c>
      <c r="C1" s="521"/>
      <c r="D1" s="522"/>
    </row>
    <row r="2" spans="1:5">
      <c r="A2" s="137" t="s">
        <v>2</v>
      </c>
      <c r="B2" s="523" t="str">
        <f>IF('Cover Sheet'!C22="","",'Cover Sheet'!$C$22)</f>
        <v/>
      </c>
      <c r="C2" s="524"/>
      <c r="D2" s="525"/>
      <c r="E2" s="375"/>
    </row>
    <row r="3" spans="1:5">
      <c r="A3" s="137" t="s">
        <v>3</v>
      </c>
      <c r="B3" s="382" t="str">
        <f>IF('Cover Sheet'!C25="","",'Cover Sheet'!C25)</f>
        <v/>
      </c>
      <c r="C3" s="1" t="s">
        <v>4</v>
      </c>
      <c r="D3" s="391" t="str">
        <f>IF('Cover Sheet'!C26="","",'Cover Sheet'!C26)</f>
        <v/>
      </c>
      <c r="E3" s="374"/>
    </row>
    <row r="4" spans="1:5">
      <c r="A4" s="137" t="s">
        <v>5</v>
      </c>
      <c r="B4" s="526" t="s">
        <v>26</v>
      </c>
      <c r="C4" s="527"/>
      <c r="D4" s="528"/>
    </row>
    <row r="5" spans="1:5">
      <c r="A5" s="137" t="s">
        <v>6</v>
      </c>
      <c r="B5" s="526" t="s">
        <v>498</v>
      </c>
      <c r="C5" s="527"/>
      <c r="D5" s="528"/>
    </row>
    <row r="6" spans="1:5" ht="15.75">
      <c r="A6" s="358"/>
      <c r="B6" s="358"/>
      <c r="C6" s="358"/>
      <c r="D6" s="358"/>
    </row>
    <row r="7" spans="1:5" ht="15.75">
      <c r="A7" s="358"/>
      <c r="B7" s="358"/>
      <c r="C7" s="358"/>
      <c r="D7" s="358"/>
    </row>
    <row r="8" spans="1:5" ht="15.75">
      <c r="A8" s="359" t="s">
        <v>493</v>
      </c>
      <c r="B8" s="357"/>
      <c r="C8" s="357"/>
      <c r="D8" s="357"/>
    </row>
    <row r="9" spans="1:5" ht="33" customHeight="1">
      <c r="A9" s="365" t="s">
        <v>494</v>
      </c>
      <c r="B9" s="365" t="s">
        <v>495</v>
      </c>
      <c r="C9" s="365" t="s">
        <v>485</v>
      </c>
    </row>
    <row r="10" spans="1:5">
      <c r="A10" s="366"/>
      <c r="B10" s="366"/>
      <c r="C10" s="388"/>
    </row>
    <row r="11" spans="1:5" s="367" customFormat="1">
      <c r="A11" s="366"/>
      <c r="B11" s="366"/>
      <c r="C11" s="388"/>
    </row>
    <row r="12" spans="1:5" s="367" customFormat="1">
      <c r="A12" s="366"/>
      <c r="B12" s="366"/>
      <c r="C12" s="388"/>
    </row>
    <row r="13" spans="1:5" s="367" customFormat="1">
      <c r="A13" s="366"/>
      <c r="B13" s="366"/>
      <c r="C13" s="388"/>
    </row>
    <row r="14" spans="1:5" s="367" customFormat="1">
      <c r="A14" s="366"/>
      <c r="B14" s="366"/>
      <c r="C14" s="388"/>
    </row>
    <row r="15" spans="1:5" s="367" customFormat="1">
      <c r="A15" s="366"/>
      <c r="B15" s="366"/>
      <c r="C15" s="388"/>
    </row>
    <row r="16" spans="1:5" s="367" customFormat="1">
      <c r="A16" s="366"/>
      <c r="B16" s="366"/>
      <c r="C16" s="388"/>
    </row>
    <row r="17" spans="1:3" s="367" customFormat="1">
      <c r="A17" s="366"/>
      <c r="B17" s="366"/>
      <c r="C17" s="388"/>
    </row>
    <row r="18" spans="1:3" s="367" customFormat="1">
      <c r="A18" s="366"/>
      <c r="B18" s="366"/>
      <c r="C18" s="388"/>
    </row>
    <row r="19" spans="1:3" s="367" customFormat="1">
      <c r="A19" s="366"/>
      <c r="B19" s="366"/>
      <c r="C19" s="388"/>
    </row>
    <row r="20" spans="1:3" s="367" customFormat="1">
      <c r="A20" s="366"/>
      <c r="B20" s="366"/>
      <c r="C20" s="388"/>
    </row>
    <row r="21" spans="1:3" s="367" customFormat="1">
      <c r="A21" s="366"/>
      <c r="B21" s="366"/>
      <c r="C21" s="388"/>
    </row>
    <row r="22" spans="1:3" s="367" customFormat="1">
      <c r="A22" s="366"/>
      <c r="B22" s="366"/>
      <c r="C22" s="388"/>
    </row>
    <row r="23" spans="1:3" s="367" customFormat="1">
      <c r="A23" s="366"/>
      <c r="B23" s="366"/>
      <c r="C23" s="388"/>
    </row>
    <row r="24" spans="1:3" s="367" customFormat="1">
      <c r="A24" s="366"/>
      <c r="B24" s="366"/>
      <c r="C24" s="388"/>
    </row>
    <row r="25" spans="1:3" s="367" customFormat="1">
      <c r="A25" s="366"/>
      <c r="B25" s="366"/>
      <c r="C25" s="388"/>
    </row>
    <row r="26" spans="1:3" s="367" customFormat="1">
      <c r="A26" s="366"/>
      <c r="B26" s="366"/>
      <c r="C26" s="388"/>
    </row>
    <row r="27" spans="1:3" s="367" customFormat="1">
      <c r="A27" s="366"/>
      <c r="B27" s="366"/>
      <c r="C27" s="388"/>
    </row>
    <row r="28" spans="1:3" s="367" customFormat="1">
      <c r="A28" s="366"/>
      <c r="B28" s="366"/>
      <c r="C28" s="388"/>
    </row>
    <row r="29" spans="1:3" s="367" customFormat="1">
      <c r="A29" s="366"/>
      <c r="B29" s="366"/>
      <c r="C29" s="388"/>
    </row>
    <row r="30" spans="1:3" s="367" customFormat="1">
      <c r="A30" s="366"/>
      <c r="B30" s="366"/>
      <c r="C30" s="388"/>
    </row>
    <row r="31" spans="1:3" s="367" customFormat="1">
      <c r="A31" s="366"/>
      <c r="B31" s="366"/>
      <c r="C31" s="388"/>
    </row>
    <row r="32" spans="1:3" s="367" customFormat="1">
      <c r="A32" s="366"/>
      <c r="B32" s="366"/>
      <c r="C32" s="388"/>
    </row>
    <row r="33" spans="1:3" s="367" customFormat="1">
      <c r="A33" s="366"/>
      <c r="B33" s="366"/>
      <c r="C33" s="388"/>
    </row>
    <row r="34" spans="1:3" s="367" customFormat="1">
      <c r="A34" s="366"/>
      <c r="B34" s="366"/>
      <c r="C34" s="388"/>
    </row>
    <row r="35" spans="1:3" s="367" customFormat="1">
      <c r="A35" s="366"/>
      <c r="B35" s="366"/>
      <c r="C35" s="388"/>
    </row>
    <row r="36" spans="1:3" s="367" customFormat="1">
      <c r="A36" s="366"/>
      <c r="B36" s="366"/>
      <c r="C36" s="388"/>
    </row>
    <row r="37" spans="1:3" s="367" customFormat="1">
      <c r="A37" s="366"/>
      <c r="B37" s="366"/>
      <c r="C37" s="388"/>
    </row>
    <row r="38" spans="1:3" s="367" customFormat="1">
      <c r="A38" s="366"/>
      <c r="B38" s="366"/>
      <c r="C38" s="388"/>
    </row>
    <row r="39" spans="1:3" s="367" customFormat="1">
      <c r="A39" s="366"/>
      <c r="B39" s="366"/>
      <c r="C39" s="388"/>
    </row>
    <row r="40" spans="1:3" s="367" customFormat="1">
      <c r="A40" s="366"/>
      <c r="B40" s="366"/>
      <c r="C40" s="388"/>
    </row>
    <row r="41" spans="1:3" s="367" customFormat="1">
      <c r="A41" s="368"/>
      <c r="B41" s="368"/>
      <c r="C41" s="369"/>
    </row>
    <row r="42" spans="1:3">
      <c r="A42" s="364" t="s">
        <v>496</v>
      </c>
    </row>
  </sheetData>
  <sheetProtection password="C92E" sheet="1" objects="1" scenarios="1" insertRows="0"/>
  <mergeCells count="4">
    <mergeCell ref="B1:D1"/>
    <mergeCell ref="B2:D2"/>
    <mergeCell ref="B4:D4"/>
    <mergeCell ref="B5:D5"/>
  </mergeCells>
  <pageMargins left="0.7" right="0.7" top="0.75" bottom="0.75" header="0.3" footer="0.3"/>
  <pageSetup paperSize="9" scale="50" orientation="landscape" r:id="rId1"/>
  <extLst>
    <ext xmlns:x14="http://schemas.microsoft.com/office/spreadsheetml/2009/9/main" uri="{CCE6A557-97BC-4b89-ADB6-D9C93CAAB3DF}">
      <x14:dataValidations xmlns:xm="http://schemas.microsoft.com/office/excel/2006/main" count="1">
        <x14:dataValidation type="list" allowBlank="1" showErrorMessage="1">
          <x14:formula1>
            <xm:f>LB!$B$84:$B$86</xm:f>
          </x14:formula1>
          <xm:sqref>C10:C40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BP1520"/>
  <sheetViews>
    <sheetView zoomScaleNormal="100" zoomScaleSheetLayoutView="85" workbookViewId="0">
      <selection sqref="A1:XFD1048576"/>
    </sheetView>
  </sheetViews>
  <sheetFormatPr defaultRowHeight="15"/>
  <cols>
    <col min="1" max="1" width="14.85546875" customWidth="1"/>
    <col min="2" max="3" width="11.28515625" customWidth="1"/>
    <col min="4" max="4" width="15.28515625" bestFit="1" customWidth="1"/>
    <col min="5" max="5" width="14.5703125" bestFit="1" customWidth="1"/>
    <col min="6" max="8" width="11.28515625" customWidth="1"/>
    <col min="9" max="9" width="12.28515625" customWidth="1"/>
    <col min="10" max="10" width="5.5703125" customWidth="1"/>
    <col min="11" max="11" width="15.28515625" customWidth="1"/>
    <col min="12" max="12" width="14.7109375" customWidth="1"/>
    <col min="13" max="13" width="1.28515625" customWidth="1"/>
    <col min="14" max="14" width="14.7109375" customWidth="1"/>
    <col min="15" max="15" width="16.28515625" bestFit="1" customWidth="1"/>
    <col min="17" max="17" width="9.85546875" customWidth="1"/>
    <col min="18" max="18" width="12.7109375" bestFit="1" customWidth="1"/>
    <col min="19" max="19" width="35.28515625" bestFit="1" customWidth="1"/>
    <col min="20" max="20" width="10" customWidth="1"/>
    <col min="26" max="26" width="20.42578125" customWidth="1"/>
    <col min="27" max="27" width="12.140625" customWidth="1"/>
    <col min="28" max="28" width="12.140625" bestFit="1" customWidth="1"/>
    <col min="29" max="29" width="11.140625" customWidth="1"/>
    <col min="30" max="31" width="10.28515625" customWidth="1"/>
    <col min="32" max="64" width="6" customWidth="1"/>
    <col min="65" max="65" width="9.7109375" customWidth="1"/>
  </cols>
  <sheetData>
    <row r="1" spans="7:68">
      <c r="G1" t="s">
        <v>568</v>
      </c>
      <c r="H1" t="s">
        <v>238</v>
      </c>
      <c r="K1" t="s">
        <v>499</v>
      </c>
      <c r="L1" t="s">
        <v>588</v>
      </c>
      <c r="Z1" t="s">
        <v>589</v>
      </c>
      <c r="AA1" t="s">
        <v>483</v>
      </c>
      <c r="AB1" t="s">
        <v>484</v>
      </c>
      <c r="AC1" t="s">
        <v>590</v>
      </c>
      <c r="AD1" t="s">
        <v>591</v>
      </c>
      <c r="AE1" t="s">
        <v>592</v>
      </c>
      <c r="AF1" t="s">
        <v>593</v>
      </c>
      <c r="AG1" t="s">
        <v>594</v>
      </c>
      <c r="AH1" t="s">
        <v>595</v>
      </c>
      <c r="AI1" t="s">
        <v>596</v>
      </c>
      <c r="AJ1" t="s">
        <v>597</v>
      </c>
      <c r="AK1" t="s">
        <v>598</v>
      </c>
      <c r="AL1" t="s">
        <v>599</v>
      </c>
      <c r="AM1" t="s">
        <v>600</v>
      </c>
      <c r="AN1" t="s">
        <v>601</v>
      </c>
      <c r="AO1" t="s">
        <v>602</v>
      </c>
      <c r="AP1" t="s">
        <v>603</v>
      </c>
      <c r="AQ1" t="s">
        <v>604</v>
      </c>
      <c r="AR1" t="s">
        <v>605</v>
      </c>
      <c r="AS1" t="s">
        <v>606</v>
      </c>
      <c r="AT1" t="s">
        <v>607</v>
      </c>
      <c r="AU1" t="s">
        <v>608</v>
      </c>
      <c r="AV1" t="s">
        <v>609</v>
      </c>
      <c r="AW1" t="s">
        <v>610</v>
      </c>
      <c r="AX1" t="s">
        <v>611</v>
      </c>
      <c r="AY1" t="s">
        <v>612</v>
      </c>
      <c r="AZ1" t="s">
        <v>613</v>
      </c>
      <c r="BA1" t="s">
        <v>614</v>
      </c>
      <c r="BB1" t="s">
        <v>615</v>
      </c>
      <c r="BC1" t="s">
        <v>616</v>
      </c>
      <c r="BD1" t="s">
        <v>617</v>
      </c>
      <c r="BE1" t="s">
        <v>618</v>
      </c>
      <c r="BF1" t="s">
        <v>619</v>
      </c>
      <c r="BG1" t="s">
        <v>620</v>
      </c>
      <c r="BH1" t="s">
        <v>621</v>
      </c>
      <c r="BI1" t="s">
        <v>622</v>
      </c>
      <c r="BJ1" t="s">
        <v>623</v>
      </c>
      <c r="BK1" t="s">
        <v>624</v>
      </c>
      <c r="BL1" t="s">
        <v>625</v>
      </c>
      <c r="BM1" t="s">
        <v>626</v>
      </c>
      <c r="BN1" t="s">
        <v>627</v>
      </c>
      <c r="BO1" t="s">
        <v>628</v>
      </c>
      <c r="BP1" t="s">
        <v>629</v>
      </c>
    </row>
    <row r="2" spans="7:68">
      <c r="G2" t="s">
        <v>569</v>
      </c>
      <c r="H2" t="s">
        <v>220</v>
      </c>
      <c r="K2" t="s">
        <v>500</v>
      </c>
      <c r="L2" t="s">
        <v>630</v>
      </c>
      <c r="AA2" t="s">
        <v>2205</v>
      </c>
      <c r="AB2" t="s">
        <v>32405</v>
      </c>
      <c r="AC2" t="s">
        <v>32406</v>
      </c>
      <c r="AD2" t="s">
        <v>32407</v>
      </c>
      <c r="AE2" t="s">
        <v>32408</v>
      </c>
      <c r="AF2" t="s">
        <v>32409</v>
      </c>
      <c r="AG2" t="s">
        <v>32410</v>
      </c>
      <c r="AH2" t="s">
        <v>32411</v>
      </c>
      <c r="AI2" t="s">
        <v>32412</v>
      </c>
      <c r="AJ2" t="s">
        <v>32413</v>
      </c>
      <c r="AK2" t="s">
        <v>32414</v>
      </c>
      <c r="AL2" t="s">
        <v>32415</v>
      </c>
      <c r="AM2" t="s">
        <v>32416</v>
      </c>
      <c r="AN2" t="s">
        <v>32417</v>
      </c>
      <c r="AO2" t="s">
        <v>32418</v>
      </c>
      <c r="AP2" t="s">
        <v>32419</v>
      </c>
      <c r="AQ2" t="s">
        <v>32420</v>
      </c>
      <c r="AR2" t="s">
        <v>32421</v>
      </c>
      <c r="AS2" t="s">
        <v>32422</v>
      </c>
      <c r="AT2" t="s">
        <v>32423</v>
      </c>
      <c r="AU2" t="s">
        <v>32424</v>
      </c>
      <c r="AV2" t="s">
        <v>32425</v>
      </c>
      <c r="AW2" t="s">
        <v>32426</v>
      </c>
      <c r="AX2" t="s">
        <v>32427</v>
      </c>
      <c r="AY2" t="s">
        <v>32428</v>
      </c>
      <c r="AZ2" t="s">
        <v>32429</v>
      </c>
      <c r="BA2" t="s">
        <v>32430</v>
      </c>
      <c r="BB2" t="s">
        <v>32431</v>
      </c>
      <c r="BC2" t="s">
        <v>32432</v>
      </c>
      <c r="BD2" t="s">
        <v>32433</v>
      </c>
      <c r="BE2" t="s">
        <v>32434</v>
      </c>
      <c r="BF2" t="s">
        <v>32435</v>
      </c>
      <c r="BG2" t="s">
        <v>32436</v>
      </c>
      <c r="BH2" t="s">
        <v>32437</v>
      </c>
      <c r="BI2" t="s">
        <v>32438</v>
      </c>
      <c r="BJ2" t="s">
        <v>32439</v>
      </c>
      <c r="BK2" t="s">
        <v>32440</v>
      </c>
      <c r="BL2" t="s">
        <v>32441</v>
      </c>
      <c r="BM2" t="s">
        <v>32442</v>
      </c>
      <c r="BN2" t="s">
        <v>32443</v>
      </c>
      <c r="BO2" t="s">
        <v>32444</v>
      </c>
      <c r="BP2" t="s">
        <v>32445</v>
      </c>
    </row>
    <row r="3" spans="7:68">
      <c r="G3" t="s">
        <v>570</v>
      </c>
      <c r="H3" t="s">
        <v>221</v>
      </c>
      <c r="K3" t="s">
        <v>501</v>
      </c>
      <c r="L3" t="s">
        <v>631</v>
      </c>
      <c r="AA3" t="s">
        <v>2206</v>
      </c>
      <c r="AB3" t="s">
        <v>32446</v>
      </c>
      <c r="AC3" t="s">
        <v>32447</v>
      </c>
      <c r="AD3" t="s">
        <v>32448</v>
      </c>
      <c r="AE3" t="s">
        <v>32449</v>
      </c>
      <c r="AF3" t="s">
        <v>32450</v>
      </c>
      <c r="AG3" t="s">
        <v>32451</v>
      </c>
      <c r="AH3" t="s">
        <v>32452</v>
      </c>
      <c r="AI3" t="s">
        <v>32453</v>
      </c>
      <c r="AJ3" t="s">
        <v>32454</v>
      </c>
      <c r="AK3" t="s">
        <v>32455</v>
      </c>
      <c r="AL3" t="s">
        <v>32456</v>
      </c>
      <c r="AM3" t="s">
        <v>32457</v>
      </c>
      <c r="AN3" t="s">
        <v>32458</v>
      </c>
      <c r="AO3" t="s">
        <v>32459</v>
      </c>
      <c r="AP3" t="s">
        <v>32460</v>
      </c>
      <c r="AQ3" t="s">
        <v>32461</v>
      </c>
      <c r="AR3" t="s">
        <v>32462</v>
      </c>
      <c r="AS3" t="s">
        <v>32463</v>
      </c>
      <c r="AT3" t="s">
        <v>32464</v>
      </c>
      <c r="AU3" t="s">
        <v>32465</v>
      </c>
      <c r="AV3" t="s">
        <v>32466</v>
      </c>
      <c r="AW3" t="s">
        <v>32467</v>
      </c>
      <c r="AX3" t="s">
        <v>32468</v>
      </c>
      <c r="AY3" t="s">
        <v>32469</v>
      </c>
      <c r="AZ3" t="s">
        <v>32470</v>
      </c>
      <c r="BA3" t="s">
        <v>32471</v>
      </c>
      <c r="BB3" t="s">
        <v>32472</v>
      </c>
      <c r="BC3" t="s">
        <v>32473</v>
      </c>
      <c r="BD3" t="s">
        <v>32474</v>
      </c>
      <c r="BE3" t="s">
        <v>32475</v>
      </c>
      <c r="BF3" t="s">
        <v>32476</v>
      </c>
      <c r="BG3" t="s">
        <v>32477</v>
      </c>
      <c r="BH3" t="s">
        <v>32478</v>
      </c>
      <c r="BI3" t="s">
        <v>32479</v>
      </c>
      <c r="BJ3" t="s">
        <v>32480</v>
      </c>
      <c r="BK3" t="s">
        <v>32481</v>
      </c>
      <c r="BL3" t="s">
        <v>32482</v>
      </c>
      <c r="BM3" t="s">
        <v>32483</v>
      </c>
      <c r="BN3" t="s">
        <v>32484</v>
      </c>
      <c r="BO3" t="s">
        <v>32485</v>
      </c>
      <c r="BP3" t="s">
        <v>32486</v>
      </c>
    </row>
    <row r="4" spans="7:68">
      <c r="K4" t="s">
        <v>502</v>
      </c>
      <c r="L4" t="s">
        <v>632</v>
      </c>
      <c r="AA4" t="s">
        <v>2207</v>
      </c>
      <c r="AB4" t="s">
        <v>32487</v>
      </c>
      <c r="AC4" t="s">
        <v>32488</v>
      </c>
      <c r="AD4" t="s">
        <v>32489</v>
      </c>
      <c r="AE4" t="s">
        <v>32490</v>
      </c>
      <c r="AF4" t="s">
        <v>32491</v>
      </c>
      <c r="AG4" t="s">
        <v>32492</v>
      </c>
      <c r="AH4" t="s">
        <v>32493</v>
      </c>
      <c r="AI4" t="s">
        <v>32494</v>
      </c>
      <c r="AJ4" t="s">
        <v>32495</v>
      </c>
      <c r="AK4" t="s">
        <v>32496</v>
      </c>
      <c r="AL4" t="s">
        <v>32497</v>
      </c>
      <c r="AM4" t="s">
        <v>32498</v>
      </c>
      <c r="AN4" t="s">
        <v>32499</v>
      </c>
      <c r="AO4" t="s">
        <v>32500</v>
      </c>
      <c r="AP4" t="s">
        <v>32501</v>
      </c>
      <c r="AQ4" t="s">
        <v>32502</v>
      </c>
      <c r="AR4" t="s">
        <v>32503</v>
      </c>
      <c r="AS4" t="s">
        <v>32504</v>
      </c>
      <c r="AT4" t="s">
        <v>32505</v>
      </c>
      <c r="AU4" t="s">
        <v>32506</v>
      </c>
      <c r="AV4" t="s">
        <v>32507</v>
      </c>
      <c r="AW4" t="s">
        <v>32508</v>
      </c>
      <c r="AX4" t="s">
        <v>32509</v>
      </c>
      <c r="AY4" t="s">
        <v>32510</v>
      </c>
      <c r="AZ4" t="s">
        <v>32511</v>
      </c>
      <c r="BA4" t="s">
        <v>32512</v>
      </c>
      <c r="BB4" t="s">
        <v>32513</v>
      </c>
      <c r="BC4" t="s">
        <v>32514</v>
      </c>
      <c r="BD4" t="s">
        <v>32515</v>
      </c>
      <c r="BE4" t="s">
        <v>32516</v>
      </c>
      <c r="BF4" t="s">
        <v>32517</v>
      </c>
      <c r="BG4" t="s">
        <v>32518</v>
      </c>
      <c r="BH4" t="s">
        <v>32519</v>
      </c>
      <c r="BI4" t="s">
        <v>32520</v>
      </c>
      <c r="BJ4" t="s">
        <v>32521</v>
      </c>
      <c r="BK4" t="s">
        <v>32522</v>
      </c>
      <c r="BL4" t="s">
        <v>32523</v>
      </c>
      <c r="BM4" t="s">
        <v>32524</v>
      </c>
      <c r="BN4" t="s">
        <v>32525</v>
      </c>
      <c r="BO4" t="s">
        <v>32526</v>
      </c>
      <c r="BP4" t="s">
        <v>32527</v>
      </c>
    </row>
    <row r="5" spans="7:68">
      <c r="K5" t="s">
        <v>503</v>
      </c>
      <c r="L5" t="s">
        <v>633</v>
      </c>
      <c r="AA5" t="s">
        <v>2208</v>
      </c>
      <c r="AB5" t="s">
        <v>32528</v>
      </c>
      <c r="AC5" t="s">
        <v>32529</v>
      </c>
      <c r="AD5" t="s">
        <v>32530</v>
      </c>
      <c r="AE5" t="s">
        <v>32531</v>
      </c>
      <c r="AF5" t="s">
        <v>32532</v>
      </c>
      <c r="AG5" t="s">
        <v>32533</v>
      </c>
      <c r="AH5" t="s">
        <v>32534</v>
      </c>
      <c r="AI5" t="s">
        <v>32535</v>
      </c>
      <c r="AJ5" t="s">
        <v>32536</v>
      </c>
      <c r="AK5" t="s">
        <v>32537</v>
      </c>
      <c r="AL5" t="s">
        <v>32538</v>
      </c>
      <c r="AM5" t="s">
        <v>32539</v>
      </c>
      <c r="AN5" t="s">
        <v>32540</v>
      </c>
      <c r="AO5" t="s">
        <v>32541</v>
      </c>
      <c r="AP5" t="s">
        <v>32542</v>
      </c>
      <c r="AQ5" t="s">
        <v>32543</v>
      </c>
      <c r="AR5" t="s">
        <v>32544</v>
      </c>
      <c r="AS5" t="s">
        <v>32545</v>
      </c>
      <c r="AT5" t="s">
        <v>32546</v>
      </c>
      <c r="AU5" t="s">
        <v>32547</v>
      </c>
      <c r="AV5" t="s">
        <v>32548</v>
      </c>
      <c r="AW5" t="s">
        <v>32549</v>
      </c>
      <c r="AX5" t="s">
        <v>32550</v>
      </c>
      <c r="AY5" t="s">
        <v>32551</v>
      </c>
      <c r="AZ5" t="s">
        <v>32552</v>
      </c>
      <c r="BA5" t="s">
        <v>32553</v>
      </c>
      <c r="BB5" t="s">
        <v>32554</v>
      </c>
      <c r="BC5" t="s">
        <v>32555</v>
      </c>
      <c r="BD5" t="s">
        <v>32556</v>
      </c>
      <c r="BE5" t="s">
        <v>32557</v>
      </c>
      <c r="BF5" t="s">
        <v>32558</v>
      </c>
      <c r="BG5" t="s">
        <v>32559</v>
      </c>
      <c r="BH5" t="s">
        <v>32560</v>
      </c>
      <c r="BI5" t="s">
        <v>32561</v>
      </c>
      <c r="BJ5" t="s">
        <v>32562</v>
      </c>
      <c r="BK5" t="s">
        <v>32563</v>
      </c>
      <c r="BL5" t="s">
        <v>32564</v>
      </c>
      <c r="BM5" t="s">
        <v>32565</v>
      </c>
      <c r="BN5" t="s">
        <v>32566</v>
      </c>
      <c r="BO5" t="s">
        <v>32567</v>
      </c>
      <c r="BP5" t="s">
        <v>32568</v>
      </c>
    </row>
    <row r="6" spans="7:68">
      <c r="K6" t="s">
        <v>504</v>
      </c>
      <c r="L6" t="s">
        <v>634</v>
      </c>
      <c r="AA6" t="s">
        <v>2209</v>
      </c>
      <c r="AB6" t="s">
        <v>32569</v>
      </c>
      <c r="AC6" t="s">
        <v>32570</v>
      </c>
      <c r="AD6" t="s">
        <v>32571</v>
      </c>
      <c r="AE6" t="s">
        <v>32572</v>
      </c>
      <c r="AF6" t="s">
        <v>32573</v>
      </c>
      <c r="AG6" t="s">
        <v>32574</v>
      </c>
      <c r="AH6" t="s">
        <v>32575</v>
      </c>
      <c r="AI6" t="s">
        <v>32576</v>
      </c>
      <c r="AJ6" t="s">
        <v>32577</v>
      </c>
      <c r="AK6" t="s">
        <v>32578</v>
      </c>
      <c r="AL6" t="s">
        <v>32579</v>
      </c>
      <c r="AM6" t="s">
        <v>32580</v>
      </c>
      <c r="AN6" t="s">
        <v>32581</v>
      </c>
      <c r="AO6" t="s">
        <v>32582</v>
      </c>
      <c r="AP6" t="s">
        <v>32583</v>
      </c>
      <c r="AQ6" t="s">
        <v>32584</v>
      </c>
      <c r="AR6" t="s">
        <v>32585</v>
      </c>
      <c r="AS6" t="s">
        <v>32586</v>
      </c>
      <c r="AT6" t="s">
        <v>32587</v>
      </c>
      <c r="AU6" t="s">
        <v>32588</v>
      </c>
      <c r="AV6" t="s">
        <v>32589</v>
      </c>
      <c r="AW6" t="s">
        <v>32590</v>
      </c>
      <c r="AX6" t="s">
        <v>32591</v>
      </c>
      <c r="AY6" t="s">
        <v>32592</v>
      </c>
      <c r="AZ6" t="s">
        <v>32593</v>
      </c>
      <c r="BA6" t="s">
        <v>32594</v>
      </c>
      <c r="BB6" t="s">
        <v>32595</v>
      </c>
      <c r="BC6" t="s">
        <v>32596</v>
      </c>
      <c r="BD6" t="s">
        <v>32597</v>
      </c>
      <c r="BE6" t="s">
        <v>32598</v>
      </c>
      <c r="BF6" t="s">
        <v>32599</v>
      </c>
      <c r="BG6" t="s">
        <v>32600</v>
      </c>
      <c r="BH6" t="s">
        <v>32601</v>
      </c>
      <c r="BI6" t="s">
        <v>32602</v>
      </c>
      <c r="BJ6" t="s">
        <v>32603</v>
      </c>
      <c r="BK6" t="s">
        <v>32604</v>
      </c>
      <c r="BL6" t="s">
        <v>32605</v>
      </c>
      <c r="BM6" t="s">
        <v>32606</v>
      </c>
      <c r="BN6" t="s">
        <v>32607</v>
      </c>
      <c r="BO6" t="s">
        <v>32608</v>
      </c>
      <c r="BP6" t="s">
        <v>32609</v>
      </c>
    </row>
    <row r="7" spans="7:68">
      <c r="K7" t="s">
        <v>505</v>
      </c>
      <c r="L7" t="s">
        <v>635</v>
      </c>
      <c r="AA7" t="s">
        <v>2210</v>
      </c>
      <c r="AB7" t="s">
        <v>32610</v>
      </c>
      <c r="AC7" t="s">
        <v>32611</v>
      </c>
      <c r="AD7" t="s">
        <v>32612</v>
      </c>
      <c r="AE7" t="s">
        <v>32613</v>
      </c>
      <c r="AF7" t="s">
        <v>32614</v>
      </c>
      <c r="AG7" t="s">
        <v>32615</v>
      </c>
      <c r="AH7" t="s">
        <v>32616</v>
      </c>
      <c r="AI7" t="s">
        <v>32617</v>
      </c>
      <c r="AJ7" t="s">
        <v>32618</v>
      </c>
      <c r="AK7" t="s">
        <v>32619</v>
      </c>
      <c r="AL7" t="s">
        <v>32620</v>
      </c>
      <c r="AM7" t="s">
        <v>32621</v>
      </c>
      <c r="AN7" t="s">
        <v>32622</v>
      </c>
      <c r="AO7" t="s">
        <v>32623</v>
      </c>
      <c r="AP7" t="s">
        <v>32624</v>
      </c>
      <c r="AQ7" t="s">
        <v>32625</v>
      </c>
      <c r="AR7" t="s">
        <v>32626</v>
      </c>
      <c r="AS7" t="s">
        <v>32627</v>
      </c>
      <c r="AT7" t="s">
        <v>32628</v>
      </c>
      <c r="AU7" t="s">
        <v>32629</v>
      </c>
      <c r="AV7" t="s">
        <v>32630</v>
      </c>
      <c r="AW7" t="s">
        <v>32631</v>
      </c>
      <c r="AX7" t="s">
        <v>32632</v>
      </c>
      <c r="AY7" t="s">
        <v>32633</v>
      </c>
      <c r="AZ7" t="s">
        <v>32634</v>
      </c>
      <c r="BA7" t="s">
        <v>32635</v>
      </c>
      <c r="BB7" t="s">
        <v>32636</v>
      </c>
      <c r="BC7" t="s">
        <v>32637</v>
      </c>
      <c r="BD7" t="s">
        <v>32638</v>
      </c>
      <c r="BE7" t="s">
        <v>32639</v>
      </c>
      <c r="BF7" t="s">
        <v>32640</v>
      </c>
      <c r="BG7" t="s">
        <v>32641</v>
      </c>
      <c r="BH7" t="s">
        <v>32642</v>
      </c>
      <c r="BI7" t="s">
        <v>32643</v>
      </c>
      <c r="BJ7" t="s">
        <v>32644</v>
      </c>
      <c r="BK7" t="s">
        <v>32645</v>
      </c>
      <c r="BL7" t="s">
        <v>32646</v>
      </c>
      <c r="BM7" t="s">
        <v>32647</v>
      </c>
      <c r="BN7" t="s">
        <v>32648</v>
      </c>
      <c r="BO7" t="s">
        <v>32649</v>
      </c>
      <c r="BP7" t="s">
        <v>32650</v>
      </c>
    </row>
    <row r="8" spans="7:68">
      <c r="K8" t="s">
        <v>506</v>
      </c>
      <c r="L8" t="s">
        <v>636</v>
      </c>
      <c r="AA8" t="s">
        <v>2211</v>
      </c>
      <c r="AB8" t="s">
        <v>32651</v>
      </c>
      <c r="AC8" t="s">
        <v>32652</v>
      </c>
      <c r="AD8" t="s">
        <v>32653</v>
      </c>
      <c r="AE8" t="s">
        <v>32654</v>
      </c>
      <c r="AF8" t="s">
        <v>32655</v>
      </c>
      <c r="AG8" t="s">
        <v>32656</v>
      </c>
      <c r="AH8" t="s">
        <v>32657</v>
      </c>
      <c r="AI8" t="s">
        <v>32658</v>
      </c>
      <c r="AJ8" t="s">
        <v>32659</v>
      </c>
      <c r="AK8" t="s">
        <v>32660</v>
      </c>
      <c r="AL8" t="s">
        <v>32661</v>
      </c>
      <c r="AM8" t="s">
        <v>32662</v>
      </c>
      <c r="AN8" t="s">
        <v>32663</v>
      </c>
      <c r="AO8" t="s">
        <v>32664</v>
      </c>
      <c r="AP8" t="s">
        <v>32665</v>
      </c>
      <c r="AQ8" t="s">
        <v>32666</v>
      </c>
      <c r="AR8" t="s">
        <v>32667</v>
      </c>
      <c r="AS8" t="s">
        <v>32668</v>
      </c>
      <c r="AT8" t="s">
        <v>32669</v>
      </c>
      <c r="AU8" t="s">
        <v>32670</v>
      </c>
      <c r="AV8" t="s">
        <v>32671</v>
      </c>
      <c r="AW8" t="s">
        <v>32672</v>
      </c>
      <c r="AX8" t="s">
        <v>32673</v>
      </c>
      <c r="AY8" t="s">
        <v>32674</v>
      </c>
      <c r="AZ8" t="s">
        <v>32675</v>
      </c>
      <c r="BA8" t="s">
        <v>32676</v>
      </c>
      <c r="BB8" t="s">
        <v>32677</v>
      </c>
      <c r="BC8" t="s">
        <v>32678</v>
      </c>
      <c r="BD8" t="s">
        <v>32679</v>
      </c>
      <c r="BE8" t="s">
        <v>32680</v>
      </c>
      <c r="BF8" t="s">
        <v>32681</v>
      </c>
      <c r="BG8" t="s">
        <v>32682</v>
      </c>
      <c r="BH8" t="s">
        <v>32683</v>
      </c>
      <c r="BI8" t="s">
        <v>32684</v>
      </c>
      <c r="BJ8" t="s">
        <v>32685</v>
      </c>
      <c r="BK8" t="s">
        <v>32686</v>
      </c>
      <c r="BL8" t="s">
        <v>32687</v>
      </c>
      <c r="BM8" t="s">
        <v>32688</v>
      </c>
      <c r="BN8" t="s">
        <v>32689</v>
      </c>
      <c r="BO8" t="s">
        <v>32690</v>
      </c>
      <c r="BP8" t="s">
        <v>32691</v>
      </c>
    </row>
    <row r="9" spans="7:68">
      <c r="K9" t="s">
        <v>507</v>
      </c>
      <c r="L9" t="s">
        <v>637</v>
      </c>
      <c r="AA9" t="s">
        <v>2212</v>
      </c>
      <c r="AB9" t="s">
        <v>32692</v>
      </c>
      <c r="AC9" t="s">
        <v>32693</v>
      </c>
      <c r="AD9" t="s">
        <v>32694</v>
      </c>
      <c r="AE9" t="s">
        <v>32695</v>
      </c>
      <c r="AF9" t="s">
        <v>32696</v>
      </c>
      <c r="AG9" t="s">
        <v>32697</v>
      </c>
      <c r="AH9" t="s">
        <v>32698</v>
      </c>
      <c r="AI9" t="s">
        <v>32699</v>
      </c>
      <c r="AJ9" t="s">
        <v>32700</v>
      </c>
      <c r="AK9" t="s">
        <v>32701</v>
      </c>
      <c r="AL9" t="s">
        <v>32702</v>
      </c>
      <c r="AM9" t="s">
        <v>32703</v>
      </c>
      <c r="AN9" t="s">
        <v>32704</v>
      </c>
      <c r="AO9" t="s">
        <v>32705</v>
      </c>
      <c r="AP9" t="s">
        <v>32706</v>
      </c>
      <c r="AQ9" t="s">
        <v>32707</v>
      </c>
      <c r="AR9" t="s">
        <v>32708</v>
      </c>
      <c r="AS9" t="s">
        <v>32709</v>
      </c>
      <c r="AT9" t="s">
        <v>32710</v>
      </c>
      <c r="AU9" t="s">
        <v>32711</v>
      </c>
      <c r="AV9" t="s">
        <v>32712</v>
      </c>
      <c r="AW9" t="s">
        <v>32713</v>
      </c>
      <c r="AX9" t="s">
        <v>32714</v>
      </c>
      <c r="AY9" t="s">
        <v>32715</v>
      </c>
      <c r="AZ9" t="s">
        <v>32716</v>
      </c>
      <c r="BA9" t="s">
        <v>32717</v>
      </c>
      <c r="BB9" t="s">
        <v>32718</v>
      </c>
      <c r="BC9" t="s">
        <v>32719</v>
      </c>
      <c r="BD9" t="s">
        <v>32720</v>
      </c>
      <c r="BE9" t="s">
        <v>32721</v>
      </c>
      <c r="BF9" t="s">
        <v>32722</v>
      </c>
      <c r="BG9" t="s">
        <v>32723</v>
      </c>
      <c r="BH9" t="s">
        <v>32724</v>
      </c>
      <c r="BI9" t="s">
        <v>32725</v>
      </c>
      <c r="BJ9" t="s">
        <v>32726</v>
      </c>
      <c r="BK9" t="s">
        <v>32727</v>
      </c>
      <c r="BL9" t="s">
        <v>32728</v>
      </c>
      <c r="BM9" t="s">
        <v>32729</v>
      </c>
      <c r="BN9" t="s">
        <v>32730</v>
      </c>
      <c r="BO9" t="s">
        <v>32731</v>
      </c>
      <c r="BP9" t="s">
        <v>32732</v>
      </c>
    </row>
    <row r="10" spans="7:68">
      <c r="K10" t="s">
        <v>508</v>
      </c>
      <c r="L10" t="s">
        <v>638</v>
      </c>
      <c r="AA10" t="s">
        <v>2213</v>
      </c>
      <c r="AB10" t="s">
        <v>32733</v>
      </c>
      <c r="AC10" t="s">
        <v>32734</v>
      </c>
      <c r="AD10" t="s">
        <v>32735</v>
      </c>
      <c r="AE10" t="s">
        <v>32736</v>
      </c>
      <c r="AF10" t="s">
        <v>32737</v>
      </c>
      <c r="AG10" t="s">
        <v>32738</v>
      </c>
      <c r="AH10" t="s">
        <v>32739</v>
      </c>
      <c r="AI10" t="s">
        <v>32740</v>
      </c>
      <c r="AJ10" t="s">
        <v>32741</v>
      </c>
      <c r="AK10" t="s">
        <v>32742</v>
      </c>
      <c r="AL10" t="s">
        <v>32743</v>
      </c>
      <c r="AM10" t="s">
        <v>32744</v>
      </c>
      <c r="AN10" t="s">
        <v>32745</v>
      </c>
      <c r="AO10" t="s">
        <v>32746</v>
      </c>
      <c r="AP10" t="s">
        <v>32747</v>
      </c>
      <c r="AQ10" t="s">
        <v>32748</v>
      </c>
      <c r="AR10" t="s">
        <v>32749</v>
      </c>
      <c r="AS10" t="s">
        <v>32750</v>
      </c>
      <c r="AT10" t="s">
        <v>32751</v>
      </c>
      <c r="AU10" t="s">
        <v>32752</v>
      </c>
      <c r="AV10" t="s">
        <v>32753</v>
      </c>
      <c r="AW10" t="s">
        <v>32754</v>
      </c>
      <c r="AX10" t="s">
        <v>32755</v>
      </c>
      <c r="AY10" t="s">
        <v>32756</v>
      </c>
      <c r="AZ10" t="s">
        <v>32757</v>
      </c>
      <c r="BA10" t="s">
        <v>32758</v>
      </c>
      <c r="BB10" t="s">
        <v>32759</v>
      </c>
      <c r="BC10" t="s">
        <v>32760</v>
      </c>
      <c r="BD10" t="s">
        <v>32761</v>
      </c>
      <c r="BE10" t="s">
        <v>32762</v>
      </c>
      <c r="BF10" t="s">
        <v>32763</v>
      </c>
      <c r="BG10" t="s">
        <v>32764</v>
      </c>
      <c r="BH10" t="s">
        <v>32765</v>
      </c>
      <c r="BI10" t="s">
        <v>32766</v>
      </c>
      <c r="BJ10" t="s">
        <v>32767</v>
      </c>
      <c r="BK10" t="s">
        <v>32768</v>
      </c>
      <c r="BL10" t="s">
        <v>32769</v>
      </c>
      <c r="BM10" t="s">
        <v>32770</v>
      </c>
      <c r="BN10" t="s">
        <v>32771</v>
      </c>
      <c r="BO10" t="s">
        <v>32772</v>
      </c>
      <c r="BP10" t="s">
        <v>32773</v>
      </c>
    </row>
    <row r="11" spans="7:68">
      <c r="K11" t="s">
        <v>509</v>
      </c>
      <c r="L11" t="s">
        <v>639</v>
      </c>
      <c r="AA11" t="s">
        <v>2214</v>
      </c>
      <c r="AB11" t="s">
        <v>32774</v>
      </c>
      <c r="AC11" t="s">
        <v>32775</v>
      </c>
      <c r="AD11" t="s">
        <v>32776</v>
      </c>
      <c r="AE11" t="s">
        <v>32777</v>
      </c>
      <c r="AF11" t="s">
        <v>32778</v>
      </c>
      <c r="AG11" t="s">
        <v>32779</v>
      </c>
      <c r="AH11" t="s">
        <v>32780</v>
      </c>
      <c r="AI11" t="s">
        <v>32781</v>
      </c>
      <c r="AJ11" t="s">
        <v>32782</v>
      </c>
      <c r="AK11" t="s">
        <v>32783</v>
      </c>
      <c r="AL11" t="s">
        <v>32784</v>
      </c>
      <c r="AM11" t="s">
        <v>32785</v>
      </c>
      <c r="AN11" t="s">
        <v>32786</v>
      </c>
      <c r="AO11" t="s">
        <v>32787</v>
      </c>
      <c r="AP11" t="s">
        <v>32788</v>
      </c>
      <c r="AQ11" t="s">
        <v>32789</v>
      </c>
      <c r="AR11" t="s">
        <v>32790</v>
      </c>
      <c r="AS11" t="s">
        <v>32791</v>
      </c>
      <c r="AT11" t="s">
        <v>32792</v>
      </c>
      <c r="AU11" t="s">
        <v>32793</v>
      </c>
      <c r="AV11" t="s">
        <v>32794</v>
      </c>
      <c r="AW11" t="s">
        <v>32795</v>
      </c>
      <c r="AX11" t="s">
        <v>32796</v>
      </c>
      <c r="AY11" t="s">
        <v>32797</v>
      </c>
      <c r="AZ11" t="s">
        <v>32798</v>
      </c>
      <c r="BA11" t="s">
        <v>32799</v>
      </c>
      <c r="BB11" t="s">
        <v>32800</v>
      </c>
      <c r="BC11" t="s">
        <v>32801</v>
      </c>
      <c r="BD11" t="s">
        <v>32802</v>
      </c>
      <c r="BE11" t="s">
        <v>32803</v>
      </c>
      <c r="BF11" t="s">
        <v>32804</v>
      </c>
      <c r="BG11" t="s">
        <v>32805</v>
      </c>
      <c r="BH11" t="s">
        <v>32806</v>
      </c>
      <c r="BI11" t="s">
        <v>32807</v>
      </c>
      <c r="BJ11" t="s">
        <v>32808</v>
      </c>
      <c r="BK11" t="s">
        <v>32809</v>
      </c>
      <c r="BL11" t="s">
        <v>32810</v>
      </c>
      <c r="BM11" t="s">
        <v>32811</v>
      </c>
      <c r="BN11" t="s">
        <v>32812</v>
      </c>
      <c r="BO11" t="s">
        <v>32813</v>
      </c>
      <c r="BP11" t="s">
        <v>32814</v>
      </c>
    </row>
    <row r="12" spans="7:68">
      <c r="K12" t="s">
        <v>510</v>
      </c>
      <c r="L12" t="s">
        <v>640</v>
      </c>
      <c r="AA12" t="s">
        <v>2215</v>
      </c>
      <c r="AB12" t="s">
        <v>32815</v>
      </c>
      <c r="AC12" t="s">
        <v>32816</v>
      </c>
      <c r="AD12" t="s">
        <v>32817</v>
      </c>
      <c r="AE12" t="s">
        <v>32818</v>
      </c>
      <c r="AF12" t="s">
        <v>32819</v>
      </c>
      <c r="AG12" t="s">
        <v>32820</v>
      </c>
      <c r="AH12" t="s">
        <v>32821</v>
      </c>
      <c r="AI12" t="s">
        <v>32822</v>
      </c>
      <c r="AJ12" t="s">
        <v>32823</v>
      </c>
      <c r="AK12" t="s">
        <v>32824</v>
      </c>
      <c r="AL12" t="s">
        <v>32825</v>
      </c>
      <c r="AM12" t="s">
        <v>32826</v>
      </c>
      <c r="AN12" t="s">
        <v>32827</v>
      </c>
      <c r="AO12" t="s">
        <v>32828</v>
      </c>
      <c r="AP12" t="s">
        <v>32829</v>
      </c>
      <c r="AQ12" t="s">
        <v>32830</v>
      </c>
      <c r="AR12" t="s">
        <v>32831</v>
      </c>
      <c r="AS12" t="s">
        <v>32832</v>
      </c>
      <c r="AT12" t="s">
        <v>32833</v>
      </c>
      <c r="AU12" t="s">
        <v>32834</v>
      </c>
      <c r="AV12" t="s">
        <v>32835</v>
      </c>
      <c r="AW12" t="s">
        <v>32836</v>
      </c>
      <c r="AX12" t="s">
        <v>32837</v>
      </c>
      <c r="AY12" t="s">
        <v>32838</v>
      </c>
      <c r="AZ12" t="s">
        <v>32839</v>
      </c>
      <c r="BA12" t="s">
        <v>32840</v>
      </c>
      <c r="BB12" t="s">
        <v>32841</v>
      </c>
      <c r="BC12" t="s">
        <v>32842</v>
      </c>
      <c r="BD12" t="s">
        <v>32843</v>
      </c>
      <c r="BE12" t="s">
        <v>32844</v>
      </c>
      <c r="BF12" t="s">
        <v>32845</v>
      </c>
      <c r="BG12" t="s">
        <v>32846</v>
      </c>
      <c r="BH12" t="s">
        <v>32847</v>
      </c>
      <c r="BI12" t="s">
        <v>32848</v>
      </c>
      <c r="BJ12" t="s">
        <v>32849</v>
      </c>
      <c r="BK12" t="s">
        <v>32850</v>
      </c>
      <c r="BL12" t="s">
        <v>32851</v>
      </c>
      <c r="BM12" t="s">
        <v>32852</v>
      </c>
      <c r="BN12" t="s">
        <v>32853</v>
      </c>
      <c r="BO12" t="s">
        <v>32854</v>
      </c>
      <c r="BP12" t="s">
        <v>32855</v>
      </c>
    </row>
    <row r="13" spans="7:68">
      <c r="AA13" t="s">
        <v>2216</v>
      </c>
      <c r="AB13" t="s">
        <v>32856</v>
      </c>
      <c r="AC13" t="s">
        <v>32857</v>
      </c>
      <c r="AD13" t="s">
        <v>32858</v>
      </c>
      <c r="AE13" t="s">
        <v>32859</v>
      </c>
      <c r="AF13" t="s">
        <v>32860</v>
      </c>
      <c r="AG13" t="s">
        <v>32861</v>
      </c>
      <c r="AH13" t="s">
        <v>32862</v>
      </c>
      <c r="AI13" t="s">
        <v>32863</v>
      </c>
      <c r="AJ13" t="s">
        <v>32864</v>
      </c>
      <c r="AK13" t="s">
        <v>32865</v>
      </c>
      <c r="AL13" t="s">
        <v>32866</v>
      </c>
      <c r="AM13" t="s">
        <v>32867</v>
      </c>
      <c r="AN13" t="s">
        <v>32868</v>
      </c>
      <c r="AO13" t="s">
        <v>32869</v>
      </c>
      <c r="AP13" t="s">
        <v>32870</v>
      </c>
      <c r="AQ13" t="s">
        <v>32871</v>
      </c>
      <c r="AR13" t="s">
        <v>32872</v>
      </c>
      <c r="AS13" t="s">
        <v>32873</v>
      </c>
      <c r="AT13" t="s">
        <v>32874</v>
      </c>
      <c r="AU13" t="s">
        <v>32875</v>
      </c>
      <c r="AV13" t="s">
        <v>32876</v>
      </c>
      <c r="AW13" t="s">
        <v>32877</v>
      </c>
      <c r="AX13" t="s">
        <v>32878</v>
      </c>
      <c r="AY13" t="s">
        <v>32879</v>
      </c>
      <c r="AZ13" t="s">
        <v>32880</v>
      </c>
      <c r="BA13" t="s">
        <v>32881</v>
      </c>
      <c r="BB13" t="s">
        <v>32882</v>
      </c>
      <c r="BC13" t="s">
        <v>32883</v>
      </c>
      <c r="BD13" t="s">
        <v>32884</v>
      </c>
      <c r="BE13" t="s">
        <v>32885</v>
      </c>
      <c r="BF13" t="s">
        <v>32886</v>
      </c>
      <c r="BG13" t="s">
        <v>32887</v>
      </c>
      <c r="BH13" t="s">
        <v>32888</v>
      </c>
      <c r="BI13" t="s">
        <v>32889</v>
      </c>
      <c r="BJ13" t="s">
        <v>32890</v>
      </c>
      <c r="BK13" t="s">
        <v>32891</v>
      </c>
      <c r="BL13" t="s">
        <v>32892</v>
      </c>
      <c r="BM13" t="s">
        <v>32893</v>
      </c>
      <c r="BN13" t="s">
        <v>32894</v>
      </c>
      <c r="BO13" t="s">
        <v>32895</v>
      </c>
      <c r="BP13" t="s">
        <v>32896</v>
      </c>
    </row>
    <row r="14" spans="7:68">
      <c r="AA14" t="s">
        <v>2217</v>
      </c>
      <c r="AB14" t="s">
        <v>32897</v>
      </c>
      <c r="AC14" t="s">
        <v>32898</v>
      </c>
      <c r="AD14" t="s">
        <v>32899</v>
      </c>
      <c r="AE14" t="s">
        <v>32900</v>
      </c>
      <c r="AF14" t="s">
        <v>32901</v>
      </c>
      <c r="AG14" t="s">
        <v>32902</v>
      </c>
      <c r="AH14" t="s">
        <v>32903</v>
      </c>
      <c r="AI14" t="s">
        <v>32904</v>
      </c>
      <c r="AJ14" t="s">
        <v>32905</v>
      </c>
      <c r="AK14" t="s">
        <v>32906</v>
      </c>
      <c r="AL14" t="s">
        <v>32907</v>
      </c>
      <c r="AM14" t="s">
        <v>32908</v>
      </c>
      <c r="AN14" t="s">
        <v>32909</v>
      </c>
      <c r="AO14" t="s">
        <v>32910</v>
      </c>
      <c r="AP14" t="s">
        <v>32911</v>
      </c>
      <c r="AQ14" t="s">
        <v>32912</v>
      </c>
      <c r="AR14" t="s">
        <v>32913</v>
      </c>
      <c r="AS14" t="s">
        <v>32914</v>
      </c>
      <c r="AT14" t="s">
        <v>32915</v>
      </c>
      <c r="AU14" t="s">
        <v>32916</v>
      </c>
      <c r="AV14" t="s">
        <v>32917</v>
      </c>
      <c r="AW14" t="s">
        <v>32918</v>
      </c>
      <c r="AX14" t="s">
        <v>32919</v>
      </c>
      <c r="AY14" t="s">
        <v>32920</v>
      </c>
      <c r="AZ14" t="s">
        <v>32921</v>
      </c>
      <c r="BA14" t="s">
        <v>32922</v>
      </c>
      <c r="BB14" t="s">
        <v>32923</v>
      </c>
      <c r="BC14" t="s">
        <v>32924</v>
      </c>
      <c r="BD14" t="s">
        <v>32925</v>
      </c>
      <c r="BE14" t="s">
        <v>32926</v>
      </c>
      <c r="BF14" t="s">
        <v>32927</v>
      </c>
      <c r="BG14" t="s">
        <v>32928</v>
      </c>
      <c r="BH14" t="s">
        <v>32929</v>
      </c>
      <c r="BI14" t="s">
        <v>32930</v>
      </c>
      <c r="BJ14" t="s">
        <v>32931</v>
      </c>
      <c r="BK14" t="s">
        <v>32932</v>
      </c>
      <c r="BL14" t="s">
        <v>32933</v>
      </c>
      <c r="BM14" t="s">
        <v>32934</v>
      </c>
      <c r="BN14" t="s">
        <v>32935</v>
      </c>
      <c r="BO14" t="s">
        <v>32936</v>
      </c>
      <c r="BP14" t="s">
        <v>32937</v>
      </c>
    </row>
    <row r="15" spans="7:68">
      <c r="AA15" t="s">
        <v>2218</v>
      </c>
      <c r="AB15" t="s">
        <v>32938</v>
      </c>
      <c r="AC15" t="s">
        <v>32939</v>
      </c>
      <c r="AD15" t="s">
        <v>32940</v>
      </c>
      <c r="AE15" t="s">
        <v>32941</v>
      </c>
      <c r="AF15" t="s">
        <v>32942</v>
      </c>
      <c r="AG15" t="s">
        <v>32943</v>
      </c>
      <c r="AH15" t="s">
        <v>32944</v>
      </c>
      <c r="AI15" t="s">
        <v>32945</v>
      </c>
      <c r="AJ15" t="s">
        <v>32946</v>
      </c>
      <c r="AK15" t="s">
        <v>32947</v>
      </c>
      <c r="AL15" t="s">
        <v>32948</v>
      </c>
      <c r="AM15" t="s">
        <v>32949</v>
      </c>
      <c r="AN15" t="s">
        <v>32950</v>
      </c>
      <c r="AO15" t="s">
        <v>32951</v>
      </c>
      <c r="AP15" t="s">
        <v>32952</v>
      </c>
      <c r="AQ15" t="s">
        <v>32953</v>
      </c>
      <c r="AR15" t="s">
        <v>32954</v>
      </c>
      <c r="AS15" t="s">
        <v>32955</v>
      </c>
      <c r="AT15" t="s">
        <v>32956</v>
      </c>
      <c r="AU15" t="s">
        <v>32957</v>
      </c>
      <c r="AV15" t="s">
        <v>32958</v>
      </c>
      <c r="AW15" t="s">
        <v>32959</v>
      </c>
      <c r="AX15" t="s">
        <v>32960</v>
      </c>
      <c r="AY15" t="s">
        <v>32961</v>
      </c>
      <c r="AZ15" t="s">
        <v>32962</v>
      </c>
      <c r="BA15" t="s">
        <v>32963</v>
      </c>
      <c r="BB15" t="s">
        <v>32964</v>
      </c>
      <c r="BC15" t="s">
        <v>32965</v>
      </c>
      <c r="BD15" t="s">
        <v>32966</v>
      </c>
      <c r="BE15" t="s">
        <v>32967</v>
      </c>
      <c r="BF15" t="s">
        <v>32968</v>
      </c>
      <c r="BG15" t="s">
        <v>32969</v>
      </c>
      <c r="BH15" t="s">
        <v>32970</v>
      </c>
      <c r="BI15" t="s">
        <v>32971</v>
      </c>
      <c r="BJ15" t="s">
        <v>32972</v>
      </c>
      <c r="BK15" t="s">
        <v>32973</v>
      </c>
      <c r="BL15" t="s">
        <v>32974</v>
      </c>
      <c r="BM15" t="s">
        <v>32975</v>
      </c>
      <c r="BN15" t="s">
        <v>32976</v>
      </c>
      <c r="BO15" t="s">
        <v>32977</v>
      </c>
      <c r="BP15" t="s">
        <v>32978</v>
      </c>
    </row>
    <row r="16" spans="7:68">
      <c r="AA16" t="s">
        <v>2219</v>
      </c>
      <c r="AB16" t="s">
        <v>32979</v>
      </c>
      <c r="AC16" t="s">
        <v>32980</v>
      </c>
      <c r="AD16" t="s">
        <v>32981</v>
      </c>
      <c r="AE16" t="s">
        <v>32982</v>
      </c>
      <c r="AF16" t="s">
        <v>32983</v>
      </c>
      <c r="AG16" t="s">
        <v>32984</v>
      </c>
      <c r="AH16" t="s">
        <v>32985</v>
      </c>
      <c r="AI16" t="s">
        <v>32986</v>
      </c>
      <c r="AJ16" t="s">
        <v>32987</v>
      </c>
      <c r="AK16" t="s">
        <v>32988</v>
      </c>
      <c r="AL16" t="s">
        <v>32989</v>
      </c>
      <c r="AM16" t="s">
        <v>32990</v>
      </c>
      <c r="AN16" t="s">
        <v>32991</v>
      </c>
      <c r="AO16" t="s">
        <v>32992</v>
      </c>
      <c r="AP16" t="s">
        <v>32993</v>
      </c>
      <c r="AQ16" t="s">
        <v>32994</v>
      </c>
      <c r="AR16" t="s">
        <v>32995</v>
      </c>
      <c r="AS16" t="s">
        <v>32996</v>
      </c>
      <c r="AT16" t="s">
        <v>32997</v>
      </c>
      <c r="AU16" t="s">
        <v>32998</v>
      </c>
      <c r="AV16" t="s">
        <v>32999</v>
      </c>
      <c r="AW16" t="s">
        <v>33000</v>
      </c>
      <c r="AX16" t="s">
        <v>33001</v>
      </c>
      <c r="AY16" t="s">
        <v>33002</v>
      </c>
      <c r="AZ16" t="s">
        <v>33003</v>
      </c>
      <c r="BA16" t="s">
        <v>33004</v>
      </c>
      <c r="BB16" t="s">
        <v>33005</v>
      </c>
      <c r="BC16" t="s">
        <v>33006</v>
      </c>
      <c r="BD16" t="s">
        <v>33007</v>
      </c>
      <c r="BE16" t="s">
        <v>33008</v>
      </c>
      <c r="BF16" t="s">
        <v>33009</v>
      </c>
      <c r="BG16" t="s">
        <v>33010</v>
      </c>
      <c r="BH16" t="s">
        <v>33011</v>
      </c>
      <c r="BI16" t="s">
        <v>33012</v>
      </c>
      <c r="BJ16" t="s">
        <v>33013</v>
      </c>
      <c r="BK16" t="s">
        <v>33014</v>
      </c>
      <c r="BL16" t="s">
        <v>33015</v>
      </c>
      <c r="BM16" t="s">
        <v>33016</v>
      </c>
      <c r="BN16" t="s">
        <v>33017</v>
      </c>
      <c r="BO16" t="s">
        <v>33018</v>
      </c>
      <c r="BP16" t="s">
        <v>33019</v>
      </c>
    </row>
    <row r="17" spans="27:68">
      <c r="AA17" t="s">
        <v>2220</v>
      </c>
      <c r="AB17" t="s">
        <v>33020</v>
      </c>
      <c r="AC17" t="s">
        <v>33021</v>
      </c>
      <c r="AD17" t="s">
        <v>33022</v>
      </c>
      <c r="AE17" t="s">
        <v>33023</v>
      </c>
      <c r="AF17" t="s">
        <v>33024</v>
      </c>
      <c r="AG17" t="s">
        <v>33025</v>
      </c>
      <c r="AH17" t="s">
        <v>33026</v>
      </c>
      <c r="AI17" t="s">
        <v>33027</v>
      </c>
      <c r="AJ17" t="s">
        <v>33028</v>
      </c>
      <c r="AK17" t="s">
        <v>33029</v>
      </c>
      <c r="AL17" t="s">
        <v>33030</v>
      </c>
      <c r="AM17" t="s">
        <v>33031</v>
      </c>
      <c r="AN17" t="s">
        <v>33032</v>
      </c>
      <c r="AO17" t="s">
        <v>33033</v>
      </c>
      <c r="AP17" t="s">
        <v>33034</v>
      </c>
      <c r="AQ17" t="s">
        <v>33035</v>
      </c>
      <c r="AR17" t="s">
        <v>33036</v>
      </c>
      <c r="AS17" t="s">
        <v>33037</v>
      </c>
      <c r="AT17" t="s">
        <v>33038</v>
      </c>
      <c r="AU17" t="s">
        <v>33039</v>
      </c>
      <c r="AV17" t="s">
        <v>33040</v>
      </c>
      <c r="AW17" t="s">
        <v>33041</v>
      </c>
      <c r="AX17" t="s">
        <v>33042</v>
      </c>
      <c r="AY17" t="s">
        <v>33043</v>
      </c>
      <c r="AZ17" t="s">
        <v>33044</v>
      </c>
      <c r="BA17" t="s">
        <v>33045</v>
      </c>
      <c r="BB17" t="s">
        <v>33046</v>
      </c>
      <c r="BC17" t="s">
        <v>33047</v>
      </c>
      <c r="BD17" t="s">
        <v>33048</v>
      </c>
      <c r="BE17" t="s">
        <v>33049</v>
      </c>
      <c r="BF17" t="s">
        <v>33050</v>
      </c>
      <c r="BG17" t="s">
        <v>33051</v>
      </c>
      <c r="BH17" t="s">
        <v>33052</v>
      </c>
      <c r="BI17" t="s">
        <v>33053</v>
      </c>
      <c r="BJ17" t="s">
        <v>33054</v>
      </c>
      <c r="BK17" t="s">
        <v>33055</v>
      </c>
      <c r="BL17" t="s">
        <v>33056</v>
      </c>
      <c r="BM17" t="s">
        <v>33057</v>
      </c>
      <c r="BN17" t="s">
        <v>33058</v>
      </c>
      <c r="BO17" t="s">
        <v>33059</v>
      </c>
      <c r="BP17" t="s">
        <v>33060</v>
      </c>
    </row>
    <row r="18" spans="27:68">
      <c r="AA18" t="s">
        <v>2221</v>
      </c>
      <c r="AB18" t="s">
        <v>33061</v>
      </c>
      <c r="AC18" t="s">
        <v>33062</v>
      </c>
      <c r="AD18" t="s">
        <v>33063</v>
      </c>
      <c r="AE18" t="s">
        <v>33064</v>
      </c>
      <c r="AF18" t="s">
        <v>33065</v>
      </c>
      <c r="AG18" t="s">
        <v>33066</v>
      </c>
      <c r="AH18" t="s">
        <v>33067</v>
      </c>
      <c r="AI18" t="s">
        <v>33068</v>
      </c>
      <c r="AJ18" t="s">
        <v>33069</v>
      </c>
      <c r="AK18" t="s">
        <v>33070</v>
      </c>
      <c r="AL18" t="s">
        <v>33071</v>
      </c>
      <c r="AM18" t="s">
        <v>33072</v>
      </c>
      <c r="AN18" t="s">
        <v>33073</v>
      </c>
      <c r="AO18" t="s">
        <v>33074</v>
      </c>
      <c r="AP18" t="s">
        <v>33075</v>
      </c>
      <c r="AQ18" t="s">
        <v>33076</v>
      </c>
      <c r="AR18" t="s">
        <v>33077</v>
      </c>
      <c r="AS18" t="s">
        <v>33078</v>
      </c>
      <c r="AT18" t="s">
        <v>33079</v>
      </c>
      <c r="AU18" t="s">
        <v>33080</v>
      </c>
      <c r="AV18" t="s">
        <v>33081</v>
      </c>
      <c r="AW18" t="s">
        <v>33082</v>
      </c>
      <c r="AX18" t="s">
        <v>33083</v>
      </c>
      <c r="AY18" t="s">
        <v>33084</v>
      </c>
      <c r="AZ18" t="s">
        <v>33085</v>
      </c>
      <c r="BA18" t="s">
        <v>33086</v>
      </c>
      <c r="BB18" t="s">
        <v>33087</v>
      </c>
      <c r="BC18" t="s">
        <v>33088</v>
      </c>
      <c r="BD18" t="s">
        <v>33089</v>
      </c>
      <c r="BE18" t="s">
        <v>33090</v>
      </c>
      <c r="BF18" t="s">
        <v>33091</v>
      </c>
      <c r="BG18" t="s">
        <v>33092</v>
      </c>
      <c r="BH18" t="s">
        <v>33093</v>
      </c>
      <c r="BI18" t="s">
        <v>33094</v>
      </c>
      <c r="BJ18" t="s">
        <v>33095</v>
      </c>
      <c r="BK18" t="s">
        <v>33096</v>
      </c>
      <c r="BL18" t="s">
        <v>33097</v>
      </c>
      <c r="BM18" t="s">
        <v>33098</v>
      </c>
      <c r="BN18" t="s">
        <v>33099</v>
      </c>
      <c r="BO18" t="s">
        <v>33100</v>
      </c>
      <c r="BP18" t="s">
        <v>33101</v>
      </c>
    </row>
    <row r="19" spans="27:68">
      <c r="AA19" t="s">
        <v>2222</v>
      </c>
      <c r="AB19" t="s">
        <v>33102</v>
      </c>
      <c r="AC19" t="s">
        <v>33103</v>
      </c>
      <c r="AD19" t="s">
        <v>33104</v>
      </c>
      <c r="AE19" t="s">
        <v>33105</v>
      </c>
      <c r="AF19" t="s">
        <v>33106</v>
      </c>
      <c r="AG19" t="s">
        <v>33107</v>
      </c>
      <c r="AH19" t="s">
        <v>33108</v>
      </c>
      <c r="AI19" t="s">
        <v>33109</v>
      </c>
      <c r="AJ19" t="s">
        <v>33110</v>
      </c>
      <c r="AK19" t="s">
        <v>33111</v>
      </c>
      <c r="AL19" t="s">
        <v>33112</v>
      </c>
      <c r="AM19" t="s">
        <v>33113</v>
      </c>
      <c r="AN19" t="s">
        <v>33114</v>
      </c>
      <c r="AO19" t="s">
        <v>33115</v>
      </c>
      <c r="AP19" t="s">
        <v>33116</v>
      </c>
      <c r="AQ19" t="s">
        <v>33117</v>
      </c>
      <c r="AR19" t="s">
        <v>33118</v>
      </c>
      <c r="AS19" t="s">
        <v>33119</v>
      </c>
      <c r="AT19" t="s">
        <v>33120</v>
      </c>
      <c r="AU19" t="s">
        <v>33121</v>
      </c>
      <c r="AV19" t="s">
        <v>33122</v>
      </c>
      <c r="AW19" t="s">
        <v>33123</v>
      </c>
      <c r="AX19" t="s">
        <v>33124</v>
      </c>
      <c r="AY19" t="s">
        <v>33125</v>
      </c>
      <c r="AZ19" t="s">
        <v>33126</v>
      </c>
      <c r="BA19" t="s">
        <v>33127</v>
      </c>
      <c r="BB19" t="s">
        <v>33128</v>
      </c>
      <c r="BC19" t="s">
        <v>33129</v>
      </c>
      <c r="BD19" t="s">
        <v>33130</v>
      </c>
      <c r="BE19" t="s">
        <v>33131</v>
      </c>
      <c r="BF19" t="s">
        <v>33132</v>
      </c>
      <c r="BG19" t="s">
        <v>33133</v>
      </c>
      <c r="BH19" t="s">
        <v>33134</v>
      </c>
      <c r="BI19" t="s">
        <v>33135</v>
      </c>
      <c r="BJ19" t="s">
        <v>33136</v>
      </c>
      <c r="BK19" t="s">
        <v>33137</v>
      </c>
      <c r="BL19" t="s">
        <v>33138</v>
      </c>
      <c r="BM19" t="s">
        <v>33139</v>
      </c>
      <c r="BN19" t="s">
        <v>33140</v>
      </c>
      <c r="BO19" t="s">
        <v>33141</v>
      </c>
      <c r="BP19" t="s">
        <v>33142</v>
      </c>
    </row>
    <row r="20" spans="27:68">
      <c r="AA20" t="s">
        <v>2223</v>
      </c>
      <c r="AB20" t="s">
        <v>33143</v>
      </c>
      <c r="AC20" t="s">
        <v>33144</v>
      </c>
      <c r="AD20" t="s">
        <v>33145</v>
      </c>
      <c r="AE20" t="s">
        <v>33146</v>
      </c>
      <c r="AF20" t="s">
        <v>33147</v>
      </c>
      <c r="AG20" t="s">
        <v>33148</v>
      </c>
      <c r="AH20" t="s">
        <v>33149</v>
      </c>
      <c r="AI20" t="s">
        <v>33150</v>
      </c>
      <c r="AJ20" t="s">
        <v>33151</v>
      </c>
      <c r="AK20" t="s">
        <v>33152</v>
      </c>
      <c r="AL20" t="s">
        <v>33153</v>
      </c>
      <c r="AM20" t="s">
        <v>33154</v>
      </c>
      <c r="AN20" t="s">
        <v>33155</v>
      </c>
      <c r="AO20" t="s">
        <v>33156</v>
      </c>
      <c r="AP20" t="s">
        <v>33157</v>
      </c>
      <c r="AQ20" t="s">
        <v>33158</v>
      </c>
      <c r="AR20" t="s">
        <v>33159</v>
      </c>
      <c r="AS20" t="s">
        <v>33160</v>
      </c>
      <c r="AT20" t="s">
        <v>33161</v>
      </c>
      <c r="AU20" t="s">
        <v>33162</v>
      </c>
      <c r="AV20" t="s">
        <v>33163</v>
      </c>
      <c r="AW20" t="s">
        <v>33164</v>
      </c>
      <c r="AX20" t="s">
        <v>33165</v>
      </c>
      <c r="AY20" t="s">
        <v>33166</v>
      </c>
      <c r="AZ20" t="s">
        <v>33167</v>
      </c>
      <c r="BA20" t="s">
        <v>33168</v>
      </c>
      <c r="BB20" t="s">
        <v>33169</v>
      </c>
      <c r="BC20" t="s">
        <v>33170</v>
      </c>
      <c r="BD20" t="s">
        <v>33171</v>
      </c>
      <c r="BE20" t="s">
        <v>33172</v>
      </c>
      <c r="BF20" t="s">
        <v>33173</v>
      </c>
      <c r="BG20" t="s">
        <v>33174</v>
      </c>
      <c r="BH20" t="s">
        <v>33175</v>
      </c>
      <c r="BI20" t="s">
        <v>33176</v>
      </c>
      <c r="BJ20" t="s">
        <v>33177</v>
      </c>
      <c r="BK20" t="s">
        <v>33178</v>
      </c>
      <c r="BL20" t="s">
        <v>33179</v>
      </c>
      <c r="BM20" t="s">
        <v>33180</v>
      </c>
      <c r="BN20" t="s">
        <v>33181</v>
      </c>
      <c r="BO20" t="s">
        <v>33182</v>
      </c>
      <c r="BP20" t="s">
        <v>33183</v>
      </c>
    </row>
    <row r="21" spans="27:68">
      <c r="AA21" t="s">
        <v>2224</v>
      </c>
      <c r="AB21" t="s">
        <v>33184</v>
      </c>
      <c r="AC21" t="s">
        <v>33185</v>
      </c>
      <c r="AD21" t="s">
        <v>33186</v>
      </c>
      <c r="AE21" t="s">
        <v>33187</v>
      </c>
      <c r="AF21" t="s">
        <v>33188</v>
      </c>
      <c r="AG21" t="s">
        <v>33189</v>
      </c>
      <c r="AH21" t="s">
        <v>33190</v>
      </c>
      <c r="AI21" t="s">
        <v>33191</v>
      </c>
      <c r="AJ21" t="s">
        <v>33192</v>
      </c>
      <c r="AK21" t="s">
        <v>33193</v>
      </c>
      <c r="AL21" t="s">
        <v>33194</v>
      </c>
      <c r="AM21" t="s">
        <v>33195</v>
      </c>
      <c r="AN21" t="s">
        <v>33196</v>
      </c>
      <c r="AO21" t="s">
        <v>33197</v>
      </c>
      <c r="AP21" t="s">
        <v>33198</v>
      </c>
      <c r="AQ21" t="s">
        <v>33199</v>
      </c>
      <c r="AR21" t="s">
        <v>33200</v>
      </c>
      <c r="AS21" t="s">
        <v>33201</v>
      </c>
      <c r="AT21" t="s">
        <v>33202</v>
      </c>
      <c r="AU21" t="s">
        <v>33203</v>
      </c>
      <c r="AV21" t="s">
        <v>33204</v>
      </c>
      <c r="AW21" t="s">
        <v>33205</v>
      </c>
      <c r="AX21" t="s">
        <v>33206</v>
      </c>
      <c r="AY21" t="s">
        <v>33207</v>
      </c>
      <c r="AZ21" t="s">
        <v>33208</v>
      </c>
      <c r="BA21" t="s">
        <v>33209</v>
      </c>
      <c r="BB21" t="s">
        <v>33210</v>
      </c>
      <c r="BC21" t="s">
        <v>33211</v>
      </c>
      <c r="BD21" t="s">
        <v>33212</v>
      </c>
      <c r="BE21" t="s">
        <v>33213</v>
      </c>
      <c r="BF21" t="s">
        <v>33214</v>
      </c>
      <c r="BG21" t="s">
        <v>33215</v>
      </c>
      <c r="BH21" t="s">
        <v>33216</v>
      </c>
      <c r="BI21" t="s">
        <v>33217</v>
      </c>
      <c r="BJ21" t="s">
        <v>33218</v>
      </c>
      <c r="BK21" t="s">
        <v>33219</v>
      </c>
      <c r="BL21" t="s">
        <v>33220</v>
      </c>
      <c r="BM21" t="s">
        <v>33221</v>
      </c>
      <c r="BN21" t="s">
        <v>33222</v>
      </c>
      <c r="BO21" t="s">
        <v>33223</v>
      </c>
      <c r="BP21" t="s">
        <v>33224</v>
      </c>
    </row>
    <row r="22" spans="27:68">
      <c r="AA22" t="s">
        <v>2225</v>
      </c>
      <c r="AB22" t="s">
        <v>33225</v>
      </c>
      <c r="AC22" t="s">
        <v>33226</v>
      </c>
      <c r="AD22" t="s">
        <v>33227</v>
      </c>
      <c r="AE22" t="s">
        <v>33228</v>
      </c>
      <c r="AF22" t="s">
        <v>33229</v>
      </c>
      <c r="AG22" t="s">
        <v>33230</v>
      </c>
      <c r="AH22" t="s">
        <v>33231</v>
      </c>
      <c r="AI22" t="s">
        <v>33232</v>
      </c>
      <c r="AJ22" t="s">
        <v>33233</v>
      </c>
      <c r="AK22" t="s">
        <v>33234</v>
      </c>
      <c r="AL22" t="s">
        <v>33235</v>
      </c>
      <c r="AM22" t="s">
        <v>33236</v>
      </c>
      <c r="AN22" t="s">
        <v>33237</v>
      </c>
      <c r="AO22" t="s">
        <v>33238</v>
      </c>
      <c r="AP22" t="s">
        <v>33239</v>
      </c>
      <c r="AQ22" t="s">
        <v>33240</v>
      </c>
      <c r="AR22" t="s">
        <v>33241</v>
      </c>
      <c r="AS22" t="s">
        <v>33242</v>
      </c>
      <c r="AT22" t="s">
        <v>33243</v>
      </c>
      <c r="AU22" t="s">
        <v>33244</v>
      </c>
      <c r="AV22" t="s">
        <v>33245</v>
      </c>
      <c r="AW22" t="s">
        <v>33246</v>
      </c>
      <c r="AX22" t="s">
        <v>33247</v>
      </c>
      <c r="AY22" t="s">
        <v>33248</v>
      </c>
      <c r="AZ22" t="s">
        <v>33249</v>
      </c>
      <c r="BA22" t="s">
        <v>33250</v>
      </c>
      <c r="BB22" t="s">
        <v>33251</v>
      </c>
      <c r="BC22" t="s">
        <v>33252</v>
      </c>
      <c r="BD22" t="s">
        <v>33253</v>
      </c>
      <c r="BE22" t="s">
        <v>33254</v>
      </c>
      <c r="BF22" t="s">
        <v>33255</v>
      </c>
      <c r="BG22" t="s">
        <v>33256</v>
      </c>
      <c r="BH22" t="s">
        <v>33257</v>
      </c>
      <c r="BI22" t="s">
        <v>33258</v>
      </c>
      <c r="BJ22" t="s">
        <v>33259</v>
      </c>
      <c r="BK22" t="s">
        <v>33260</v>
      </c>
      <c r="BL22" t="s">
        <v>33261</v>
      </c>
      <c r="BM22" t="s">
        <v>33262</v>
      </c>
      <c r="BN22" t="s">
        <v>33263</v>
      </c>
      <c r="BO22" t="s">
        <v>33264</v>
      </c>
      <c r="BP22" t="s">
        <v>33265</v>
      </c>
    </row>
    <row r="23" spans="27:68">
      <c r="AA23" t="s">
        <v>2226</v>
      </c>
      <c r="AB23" t="s">
        <v>33266</v>
      </c>
      <c r="AC23" t="s">
        <v>33267</v>
      </c>
      <c r="AD23" t="s">
        <v>33268</v>
      </c>
      <c r="AE23" t="s">
        <v>33269</v>
      </c>
      <c r="AF23" t="s">
        <v>33270</v>
      </c>
      <c r="AG23" t="s">
        <v>33271</v>
      </c>
      <c r="AH23" t="s">
        <v>33272</v>
      </c>
      <c r="AI23" t="s">
        <v>33273</v>
      </c>
      <c r="AJ23" t="s">
        <v>33274</v>
      </c>
      <c r="AK23" t="s">
        <v>33275</v>
      </c>
      <c r="AL23" t="s">
        <v>33276</v>
      </c>
      <c r="AM23" t="s">
        <v>33277</v>
      </c>
      <c r="AN23" t="s">
        <v>33278</v>
      </c>
      <c r="AO23" t="s">
        <v>33279</v>
      </c>
      <c r="AP23" t="s">
        <v>33280</v>
      </c>
      <c r="AQ23" t="s">
        <v>33281</v>
      </c>
      <c r="AR23" t="s">
        <v>33282</v>
      </c>
      <c r="AS23" t="s">
        <v>33283</v>
      </c>
      <c r="AT23" t="s">
        <v>33284</v>
      </c>
      <c r="AU23" t="s">
        <v>33285</v>
      </c>
      <c r="AV23" t="s">
        <v>33286</v>
      </c>
      <c r="AW23" t="s">
        <v>33287</v>
      </c>
      <c r="AX23" t="s">
        <v>33288</v>
      </c>
      <c r="AY23" t="s">
        <v>33289</v>
      </c>
      <c r="AZ23" t="s">
        <v>33290</v>
      </c>
      <c r="BA23" t="s">
        <v>33291</v>
      </c>
      <c r="BB23" t="s">
        <v>33292</v>
      </c>
      <c r="BC23" t="s">
        <v>33293</v>
      </c>
      <c r="BD23" t="s">
        <v>33294</v>
      </c>
      <c r="BE23" t="s">
        <v>33295</v>
      </c>
      <c r="BF23" t="s">
        <v>33296</v>
      </c>
      <c r="BG23" t="s">
        <v>33297</v>
      </c>
      <c r="BH23" t="s">
        <v>33298</v>
      </c>
      <c r="BI23" t="s">
        <v>33299</v>
      </c>
      <c r="BJ23" t="s">
        <v>33300</v>
      </c>
      <c r="BK23" t="s">
        <v>33301</v>
      </c>
      <c r="BL23" t="s">
        <v>33302</v>
      </c>
      <c r="BM23" t="s">
        <v>33303</v>
      </c>
      <c r="BN23" t="s">
        <v>33304</v>
      </c>
      <c r="BO23" t="s">
        <v>33305</v>
      </c>
      <c r="BP23" t="s">
        <v>33306</v>
      </c>
    </row>
    <row r="24" spans="27:68">
      <c r="AA24" t="s">
        <v>2227</v>
      </c>
      <c r="AB24" t="s">
        <v>33307</v>
      </c>
      <c r="AC24" t="s">
        <v>33308</v>
      </c>
      <c r="AD24" t="s">
        <v>33309</v>
      </c>
      <c r="AE24" t="s">
        <v>33310</v>
      </c>
      <c r="AF24" t="s">
        <v>33311</v>
      </c>
      <c r="AG24" t="s">
        <v>33312</v>
      </c>
      <c r="AH24" t="s">
        <v>33313</v>
      </c>
      <c r="AI24" t="s">
        <v>33314</v>
      </c>
      <c r="AJ24" t="s">
        <v>33315</v>
      </c>
      <c r="AK24" t="s">
        <v>33316</v>
      </c>
      <c r="AL24" t="s">
        <v>33317</v>
      </c>
      <c r="AM24" t="s">
        <v>33318</v>
      </c>
      <c r="AN24" t="s">
        <v>33319</v>
      </c>
      <c r="AO24" t="s">
        <v>33320</v>
      </c>
      <c r="AP24" t="s">
        <v>33321</v>
      </c>
      <c r="AQ24" t="s">
        <v>33322</v>
      </c>
      <c r="AR24" t="s">
        <v>33323</v>
      </c>
      <c r="AS24" t="s">
        <v>33324</v>
      </c>
      <c r="AT24" t="s">
        <v>33325</v>
      </c>
      <c r="AU24" t="s">
        <v>33326</v>
      </c>
      <c r="AV24" t="s">
        <v>33327</v>
      </c>
      <c r="AW24" t="s">
        <v>33328</v>
      </c>
      <c r="AX24" t="s">
        <v>33329</v>
      </c>
      <c r="AY24" t="s">
        <v>33330</v>
      </c>
      <c r="AZ24" t="s">
        <v>33331</v>
      </c>
      <c r="BA24" t="s">
        <v>33332</v>
      </c>
      <c r="BB24" t="s">
        <v>33333</v>
      </c>
      <c r="BC24" t="s">
        <v>33334</v>
      </c>
      <c r="BD24" t="s">
        <v>33335</v>
      </c>
      <c r="BE24" t="s">
        <v>33336</v>
      </c>
      <c r="BF24" t="s">
        <v>33337</v>
      </c>
      <c r="BG24" t="s">
        <v>33338</v>
      </c>
      <c r="BH24" t="s">
        <v>33339</v>
      </c>
      <c r="BI24" t="s">
        <v>33340</v>
      </c>
      <c r="BJ24" t="s">
        <v>33341</v>
      </c>
      <c r="BK24" t="s">
        <v>33342</v>
      </c>
      <c r="BL24" t="s">
        <v>33343</v>
      </c>
      <c r="BM24" t="s">
        <v>33344</v>
      </c>
      <c r="BN24" t="s">
        <v>33345</v>
      </c>
      <c r="BO24" t="s">
        <v>33346</v>
      </c>
      <c r="BP24" t="s">
        <v>33347</v>
      </c>
    </row>
    <row r="25" spans="27:68">
      <c r="AA25" t="s">
        <v>2228</v>
      </c>
      <c r="AB25" t="s">
        <v>33348</v>
      </c>
      <c r="AC25" t="s">
        <v>33349</v>
      </c>
      <c r="AD25" t="s">
        <v>33350</v>
      </c>
      <c r="AE25" t="s">
        <v>33351</v>
      </c>
      <c r="AF25" t="s">
        <v>33352</v>
      </c>
      <c r="AG25" t="s">
        <v>33353</v>
      </c>
      <c r="AH25" t="s">
        <v>33354</v>
      </c>
      <c r="AI25" t="s">
        <v>33355</v>
      </c>
      <c r="AJ25" t="s">
        <v>33356</v>
      </c>
      <c r="AK25" t="s">
        <v>33357</v>
      </c>
      <c r="AL25" t="s">
        <v>33358</v>
      </c>
      <c r="AM25" t="s">
        <v>33359</v>
      </c>
      <c r="AN25" t="s">
        <v>33360</v>
      </c>
      <c r="AO25" t="s">
        <v>33361</v>
      </c>
      <c r="AP25" t="s">
        <v>33362</v>
      </c>
      <c r="AQ25" t="s">
        <v>33363</v>
      </c>
      <c r="AR25" t="s">
        <v>33364</v>
      </c>
      <c r="AS25" t="s">
        <v>33365</v>
      </c>
      <c r="AT25" t="s">
        <v>33366</v>
      </c>
      <c r="AU25" t="s">
        <v>33367</v>
      </c>
      <c r="AV25" t="s">
        <v>33368</v>
      </c>
      <c r="AW25" t="s">
        <v>33369</v>
      </c>
      <c r="AX25" t="s">
        <v>33370</v>
      </c>
      <c r="AY25" t="s">
        <v>33371</v>
      </c>
      <c r="AZ25" t="s">
        <v>33372</v>
      </c>
      <c r="BA25" t="s">
        <v>33373</v>
      </c>
      <c r="BB25" t="s">
        <v>33374</v>
      </c>
      <c r="BC25" t="s">
        <v>33375</v>
      </c>
      <c r="BD25" t="s">
        <v>33376</v>
      </c>
      <c r="BE25" t="s">
        <v>33377</v>
      </c>
      <c r="BF25" t="s">
        <v>33378</v>
      </c>
      <c r="BG25" t="s">
        <v>33379</v>
      </c>
      <c r="BH25" t="s">
        <v>33380</v>
      </c>
      <c r="BI25" t="s">
        <v>33381</v>
      </c>
      <c r="BJ25" t="s">
        <v>33382</v>
      </c>
      <c r="BK25" t="s">
        <v>33383</v>
      </c>
      <c r="BL25" t="s">
        <v>33384</v>
      </c>
      <c r="BM25" t="s">
        <v>33385</v>
      </c>
      <c r="BN25" t="s">
        <v>33386</v>
      </c>
      <c r="BO25" t="s">
        <v>33387</v>
      </c>
      <c r="BP25" t="s">
        <v>33388</v>
      </c>
    </row>
    <row r="26" spans="27:68">
      <c r="AA26" t="s">
        <v>2229</v>
      </c>
      <c r="AB26" t="s">
        <v>33389</v>
      </c>
      <c r="AC26" t="s">
        <v>33390</v>
      </c>
      <c r="AD26" t="s">
        <v>33391</v>
      </c>
      <c r="AE26" t="s">
        <v>33392</v>
      </c>
      <c r="AF26" t="s">
        <v>33393</v>
      </c>
      <c r="AG26" t="s">
        <v>33394</v>
      </c>
      <c r="AH26" t="s">
        <v>33395</v>
      </c>
      <c r="AI26" t="s">
        <v>33396</v>
      </c>
      <c r="AJ26" t="s">
        <v>33397</v>
      </c>
      <c r="AK26" t="s">
        <v>33398</v>
      </c>
      <c r="AL26" t="s">
        <v>33399</v>
      </c>
      <c r="AM26" t="s">
        <v>33400</v>
      </c>
      <c r="AN26" t="s">
        <v>33401</v>
      </c>
      <c r="AO26" t="s">
        <v>33402</v>
      </c>
      <c r="AP26" t="s">
        <v>33403</v>
      </c>
      <c r="AQ26" t="s">
        <v>33404</v>
      </c>
      <c r="AR26" t="s">
        <v>33405</v>
      </c>
      <c r="AS26" t="s">
        <v>33406</v>
      </c>
      <c r="AT26" t="s">
        <v>33407</v>
      </c>
      <c r="AU26" t="s">
        <v>33408</v>
      </c>
      <c r="AV26" t="s">
        <v>33409</v>
      </c>
      <c r="AW26" t="s">
        <v>33410</v>
      </c>
      <c r="AX26" t="s">
        <v>33411</v>
      </c>
      <c r="AY26" t="s">
        <v>33412</v>
      </c>
      <c r="AZ26" t="s">
        <v>33413</v>
      </c>
      <c r="BA26" t="s">
        <v>33414</v>
      </c>
      <c r="BB26" t="s">
        <v>33415</v>
      </c>
      <c r="BC26" t="s">
        <v>33416</v>
      </c>
      <c r="BD26" t="s">
        <v>33417</v>
      </c>
      <c r="BE26" t="s">
        <v>33418</v>
      </c>
      <c r="BF26" t="s">
        <v>33419</v>
      </c>
      <c r="BG26" t="s">
        <v>33420</v>
      </c>
      <c r="BH26" t="s">
        <v>33421</v>
      </c>
      <c r="BI26" t="s">
        <v>33422</v>
      </c>
      <c r="BJ26" t="s">
        <v>33423</v>
      </c>
      <c r="BK26" t="s">
        <v>33424</v>
      </c>
      <c r="BL26" t="s">
        <v>33425</v>
      </c>
      <c r="BM26" t="s">
        <v>33426</v>
      </c>
      <c r="BN26" t="s">
        <v>33427</v>
      </c>
      <c r="BO26" t="s">
        <v>33428</v>
      </c>
      <c r="BP26" t="s">
        <v>33429</v>
      </c>
    </row>
    <row r="27" spans="27:68">
      <c r="AA27" t="s">
        <v>2230</v>
      </c>
      <c r="AB27" t="s">
        <v>33430</v>
      </c>
      <c r="AC27" t="s">
        <v>33431</v>
      </c>
      <c r="AD27" t="s">
        <v>33432</v>
      </c>
      <c r="AE27" t="s">
        <v>33433</v>
      </c>
      <c r="AF27" t="s">
        <v>33434</v>
      </c>
      <c r="AG27" t="s">
        <v>33435</v>
      </c>
      <c r="AH27" t="s">
        <v>33436</v>
      </c>
      <c r="AI27" t="s">
        <v>33437</v>
      </c>
      <c r="AJ27" t="s">
        <v>33438</v>
      </c>
      <c r="AK27" t="s">
        <v>33439</v>
      </c>
      <c r="AL27" t="s">
        <v>33440</v>
      </c>
      <c r="AM27" t="s">
        <v>33441</v>
      </c>
      <c r="AN27" t="s">
        <v>33442</v>
      </c>
      <c r="AO27" t="s">
        <v>33443</v>
      </c>
      <c r="AP27" t="s">
        <v>33444</v>
      </c>
      <c r="AQ27" t="s">
        <v>33445</v>
      </c>
      <c r="AR27" t="s">
        <v>33446</v>
      </c>
      <c r="AS27" t="s">
        <v>33447</v>
      </c>
      <c r="AT27" t="s">
        <v>33448</v>
      </c>
      <c r="AU27" t="s">
        <v>33449</v>
      </c>
      <c r="AV27" t="s">
        <v>33450</v>
      </c>
      <c r="AW27" t="s">
        <v>33451</v>
      </c>
      <c r="AX27" t="s">
        <v>33452</v>
      </c>
      <c r="AY27" t="s">
        <v>33453</v>
      </c>
      <c r="AZ27" t="s">
        <v>33454</v>
      </c>
      <c r="BA27" t="s">
        <v>33455</v>
      </c>
      <c r="BB27" t="s">
        <v>33456</v>
      </c>
      <c r="BC27" t="s">
        <v>33457</v>
      </c>
      <c r="BD27" t="s">
        <v>33458</v>
      </c>
      <c r="BE27" t="s">
        <v>33459</v>
      </c>
      <c r="BF27" t="s">
        <v>33460</v>
      </c>
      <c r="BG27" t="s">
        <v>33461</v>
      </c>
      <c r="BH27" t="s">
        <v>33462</v>
      </c>
      <c r="BI27" t="s">
        <v>33463</v>
      </c>
      <c r="BJ27" t="s">
        <v>33464</v>
      </c>
      <c r="BK27" t="s">
        <v>33465</v>
      </c>
      <c r="BL27" t="s">
        <v>33466</v>
      </c>
      <c r="BM27" t="s">
        <v>33467</v>
      </c>
      <c r="BN27" t="s">
        <v>33468</v>
      </c>
      <c r="BO27" t="s">
        <v>33469</v>
      </c>
      <c r="BP27" t="s">
        <v>33470</v>
      </c>
    </row>
    <row r="28" spans="27:68">
      <c r="AA28" t="s">
        <v>2231</v>
      </c>
      <c r="AB28" t="s">
        <v>33471</v>
      </c>
      <c r="AC28" t="s">
        <v>33472</v>
      </c>
      <c r="AD28" t="s">
        <v>33473</v>
      </c>
      <c r="AE28" t="s">
        <v>33474</v>
      </c>
      <c r="AF28" t="s">
        <v>33475</v>
      </c>
      <c r="AG28" t="s">
        <v>33476</v>
      </c>
      <c r="AH28" t="s">
        <v>33477</v>
      </c>
      <c r="AI28" t="s">
        <v>33478</v>
      </c>
      <c r="AJ28" t="s">
        <v>33479</v>
      </c>
      <c r="AK28" t="s">
        <v>33480</v>
      </c>
      <c r="AL28" t="s">
        <v>33481</v>
      </c>
      <c r="AM28" t="s">
        <v>33482</v>
      </c>
      <c r="AN28" t="s">
        <v>33483</v>
      </c>
      <c r="AO28" t="s">
        <v>33484</v>
      </c>
      <c r="AP28" t="s">
        <v>33485</v>
      </c>
      <c r="AQ28" t="s">
        <v>33486</v>
      </c>
      <c r="AR28" t="s">
        <v>33487</v>
      </c>
      <c r="AS28" t="s">
        <v>33488</v>
      </c>
      <c r="AT28" t="s">
        <v>33489</v>
      </c>
      <c r="AU28" t="s">
        <v>33490</v>
      </c>
      <c r="AV28" t="s">
        <v>33491</v>
      </c>
      <c r="AW28" t="s">
        <v>33492</v>
      </c>
      <c r="AX28" t="s">
        <v>33493</v>
      </c>
      <c r="AY28" t="s">
        <v>33494</v>
      </c>
      <c r="AZ28" t="s">
        <v>33495</v>
      </c>
      <c r="BA28" t="s">
        <v>33496</v>
      </c>
      <c r="BB28" t="s">
        <v>33497</v>
      </c>
      <c r="BC28" t="s">
        <v>33498</v>
      </c>
      <c r="BD28" t="s">
        <v>33499</v>
      </c>
      <c r="BE28" t="s">
        <v>33500</v>
      </c>
      <c r="BF28" t="s">
        <v>33501</v>
      </c>
      <c r="BG28" t="s">
        <v>33502</v>
      </c>
      <c r="BH28" t="s">
        <v>33503</v>
      </c>
      <c r="BI28" t="s">
        <v>33504</v>
      </c>
      <c r="BJ28" t="s">
        <v>33505</v>
      </c>
      <c r="BK28" t="s">
        <v>33506</v>
      </c>
      <c r="BL28" t="s">
        <v>33507</v>
      </c>
      <c r="BM28" t="s">
        <v>33508</v>
      </c>
      <c r="BN28" t="s">
        <v>33509</v>
      </c>
      <c r="BO28" t="s">
        <v>33510</v>
      </c>
      <c r="BP28" t="s">
        <v>33511</v>
      </c>
    </row>
    <row r="29" spans="27:68">
      <c r="AA29" t="s">
        <v>2232</v>
      </c>
      <c r="AB29" t="s">
        <v>33512</v>
      </c>
      <c r="AC29" t="s">
        <v>33513</v>
      </c>
      <c r="AD29" t="s">
        <v>33514</v>
      </c>
      <c r="AE29" t="s">
        <v>33515</v>
      </c>
      <c r="AF29" t="s">
        <v>33516</v>
      </c>
      <c r="AG29" t="s">
        <v>33517</v>
      </c>
      <c r="AH29" t="s">
        <v>33518</v>
      </c>
      <c r="AI29" t="s">
        <v>33519</v>
      </c>
      <c r="AJ29" t="s">
        <v>33520</v>
      </c>
      <c r="AK29" t="s">
        <v>33521</v>
      </c>
      <c r="AL29" t="s">
        <v>33522</v>
      </c>
      <c r="AM29" t="s">
        <v>33523</v>
      </c>
      <c r="AN29" t="s">
        <v>33524</v>
      </c>
      <c r="AO29" t="s">
        <v>33525</v>
      </c>
      <c r="AP29" t="s">
        <v>33526</v>
      </c>
      <c r="AQ29" t="s">
        <v>33527</v>
      </c>
      <c r="AR29" t="s">
        <v>33528</v>
      </c>
      <c r="AS29" t="s">
        <v>33529</v>
      </c>
      <c r="AT29" t="s">
        <v>33530</v>
      </c>
      <c r="AU29" t="s">
        <v>33531</v>
      </c>
      <c r="AV29" t="s">
        <v>33532</v>
      </c>
      <c r="AW29" t="s">
        <v>33533</v>
      </c>
      <c r="AX29" t="s">
        <v>33534</v>
      </c>
      <c r="AY29" t="s">
        <v>33535</v>
      </c>
      <c r="AZ29" t="s">
        <v>33536</v>
      </c>
      <c r="BA29" t="s">
        <v>33537</v>
      </c>
      <c r="BB29" t="s">
        <v>33538</v>
      </c>
      <c r="BC29" t="s">
        <v>33539</v>
      </c>
      <c r="BD29" t="s">
        <v>33540</v>
      </c>
      <c r="BE29" t="s">
        <v>33541</v>
      </c>
      <c r="BF29" t="s">
        <v>33542</v>
      </c>
      <c r="BG29" t="s">
        <v>33543</v>
      </c>
      <c r="BH29" t="s">
        <v>33544</v>
      </c>
      <c r="BI29" t="s">
        <v>33545</v>
      </c>
      <c r="BJ29" t="s">
        <v>33546</v>
      </c>
      <c r="BK29" t="s">
        <v>33547</v>
      </c>
      <c r="BL29" t="s">
        <v>33548</v>
      </c>
      <c r="BM29" t="s">
        <v>33549</v>
      </c>
      <c r="BN29" t="s">
        <v>33550</v>
      </c>
      <c r="BO29" t="s">
        <v>33551</v>
      </c>
      <c r="BP29" t="s">
        <v>33552</v>
      </c>
    </row>
    <row r="30" spans="27:68">
      <c r="AA30" t="s">
        <v>2233</v>
      </c>
      <c r="AB30" t="s">
        <v>33553</v>
      </c>
      <c r="AC30" t="s">
        <v>33554</v>
      </c>
      <c r="AD30" t="s">
        <v>33555</v>
      </c>
      <c r="AE30" t="s">
        <v>33556</v>
      </c>
      <c r="AF30" t="s">
        <v>33557</v>
      </c>
      <c r="AG30" t="s">
        <v>33558</v>
      </c>
      <c r="AH30" t="s">
        <v>33559</v>
      </c>
      <c r="AI30" t="s">
        <v>33560</v>
      </c>
      <c r="AJ30" t="s">
        <v>33561</v>
      </c>
      <c r="AK30" t="s">
        <v>33562</v>
      </c>
      <c r="AL30" t="s">
        <v>33563</v>
      </c>
      <c r="AM30" t="s">
        <v>33564</v>
      </c>
      <c r="AN30" t="s">
        <v>33565</v>
      </c>
      <c r="AO30" t="s">
        <v>33566</v>
      </c>
      <c r="AP30" t="s">
        <v>33567</v>
      </c>
      <c r="AQ30" t="s">
        <v>33568</v>
      </c>
      <c r="AR30" t="s">
        <v>33569</v>
      </c>
      <c r="AS30" t="s">
        <v>33570</v>
      </c>
      <c r="AT30" t="s">
        <v>33571</v>
      </c>
      <c r="AU30" t="s">
        <v>33572</v>
      </c>
      <c r="AV30" t="s">
        <v>33573</v>
      </c>
      <c r="AW30" t="s">
        <v>33574</v>
      </c>
      <c r="AX30" t="s">
        <v>33575</v>
      </c>
      <c r="AY30" t="s">
        <v>33576</v>
      </c>
      <c r="AZ30" t="s">
        <v>33577</v>
      </c>
      <c r="BA30" t="s">
        <v>33578</v>
      </c>
      <c r="BB30" t="s">
        <v>33579</v>
      </c>
      <c r="BC30" t="s">
        <v>33580</v>
      </c>
      <c r="BD30" t="s">
        <v>33581</v>
      </c>
      <c r="BE30" t="s">
        <v>33582</v>
      </c>
      <c r="BF30" t="s">
        <v>33583</v>
      </c>
      <c r="BG30" t="s">
        <v>33584</v>
      </c>
      <c r="BH30" t="s">
        <v>33585</v>
      </c>
      <c r="BI30" t="s">
        <v>33586</v>
      </c>
      <c r="BJ30" t="s">
        <v>33587</v>
      </c>
      <c r="BK30" t="s">
        <v>33588</v>
      </c>
      <c r="BL30" t="s">
        <v>33589</v>
      </c>
      <c r="BM30" t="s">
        <v>33590</v>
      </c>
      <c r="BN30" t="s">
        <v>33591</v>
      </c>
      <c r="BO30" t="s">
        <v>33592</v>
      </c>
      <c r="BP30" t="s">
        <v>33593</v>
      </c>
    </row>
    <row r="31" spans="27:68">
      <c r="AA31" t="s">
        <v>2234</v>
      </c>
      <c r="AB31" t="s">
        <v>33594</v>
      </c>
      <c r="AC31" t="s">
        <v>33595</v>
      </c>
      <c r="AD31" t="s">
        <v>33596</v>
      </c>
      <c r="AE31" t="s">
        <v>33597</v>
      </c>
      <c r="AF31" t="s">
        <v>33598</v>
      </c>
      <c r="AG31" t="s">
        <v>33599</v>
      </c>
      <c r="AH31" t="s">
        <v>33600</v>
      </c>
      <c r="AI31" t="s">
        <v>33601</v>
      </c>
      <c r="AJ31" t="s">
        <v>33602</v>
      </c>
      <c r="AK31" t="s">
        <v>33603</v>
      </c>
      <c r="AL31" t="s">
        <v>33604</v>
      </c>
      <c r="AM31" t="s">
        <v>33605</v>
      </c>
      <c r="AN31" t="s">
        <v>33606</v>
      </c>
      <c r="AO31" t="s">
        <v>33607</v>
      </c>
      <c r="AP31" t="s">
        <v>33608</v>
      </c>
      <c r="AQ31" t="s">
        <v>33609</v>
      </c>
      <c r="AR31" t="s">
        <v>33610</v>
      </c>
      <c r="AS31" t="s">
        <v>33611</v>
      </c>
      <c r="AT31" t="s">
        <v>33612</v>
      </c>
      <c r="AU31" t="s">
        <v>33613</v>
      </c>
      <c r="AV31" t="s">
        <v>33614</v>
      </c>
      <c r="AW31" t="s">
        <v>33615</v>
      </c>
      <c r="AX31" t="s">
        <v>33616</v>
      </c>
      <c r="AY31" t="s">
        <v>33617</v>
      </c>
      <c r="AZ31" t="s">
        <v>33618</v>
      </c>
      <c r="BA31" t="s">
        <v>33619</v>
      </c>
      <c r="BB31" t="s">
        <v>33620</v>
      </c>
      <c r="BC31" t="s">
        <v>33621</v>
      </c>
      <c r="BD31" t="s">
        <v>33622</v>
      </c>
      <c r="BE31" t="s">
        <v>33623</v>
      </c>
      <c r="BF31" t="s">
        <v>33624</v>
      </c>
      <c r="BG31" t="s">
        <v>33625</v>
      </c>
      <c r="BH31" t="s">
        <v>33626</v>
      </c>
      <c r="BI31" t="s">
        <v>33627</v>
      </c>
      <c r="BJ31" t="s">
        <v>33628</v>
      </c>
      <c r="BK31" t="s">
        <v>33629</v>
      </c>
      <c r="BL31" t="s">
        <v>33630</v>
      </c>
      <c r="BM31" t="s">
        <v>33631</v>
      </c>
      <c r="BN31" t="s">
        <v>33632</v>
      </c>
      <c r="BO31" t="s">
        <v>33633</v>
      </c>
      <c r="BP31" t="s">
        <v>33634</v>
      </c>
    </row>
    <row r="32" spans="27:68">
      <c r="AA32" t="s">
        <v>2235</v>
      </c>
      <c r="AB32" t="s">
        <v>33635</v>
      </c>
      <c r="AC32" t="s">
        <v>33636</v>
      </c>
      <c r="AD32" t="s">
        <v>33637</v>
      </c>
      <c r="AE32" t="s">
        <v>33638</v>
      </c>
      <c r="AF32" t="s">
        <v>33639</v>
      </c>
      <c r="AG32" t="s">
        <v>33640</v>
      </c>
      <c r="AH32" t="s">
        <v>33641</v>
      </c>
      <c r="AI32" t="s">
        <v>33642</v>
      </c>
      <c r="AJ32" t="s">
        <v>33643</v>
      </c>
      <c r="AK32" t="s">
        <v>33644</v>
      </c>
      <c r="AL32" t="s">
        <v>33645</v>
      </c>
      <c r="AM32" t="s">
        <v>33646</v>
      </c>
      <c r="AN32" t="s">
        <v>33647</v>
      </c>
      <c r="AO32" t="s">
        <v>33648</v>
      </c>
      <c r="AP32" t="s">
        <v>33649</v>
      </c>
      <c r="AQ32" t="s">
        <v>33650</v>
      </c>
      <c r="AR32" t="s">
        <v>33651</v>
      </c>
      <c r="AS32" t="s">
        <v>33652</v>
      </c>
      <c r="AT32" t="s">
        <v>33653</v>
      </c>
      <c r="AU32" t="s">
        <v>33654</v>
      </c>
      <c r="AV32" t="s">
        <v>33655</v>
      </c>
      <c r="AW32" t="s">
        <v>33656</v>
      </c>
      <c r="AX32" t="s">
        <v>33657</v>
      </c>
      <c r="AY32" t="s">
        <v>33658</v>
      </c>
      <c r="AZ32" t="s">
        <v>33659</v>
      </c>
      <c r="BA32" t="s">
        <v>33660</v>
      </c>
      <c r="BB32" t="s">
        <v>33661</v>
      </c>
      <c r="BC32" t="s">
        <v>33662</v>
      </c>
      <c r="BD32" t="s">
        <v>33663</v>
      </c>
      <c r="BE32" t="s">
        <v>33664</v>
      </c>
      <c r="BF32" t="s">
        <v>33665</v>
      </c>
      <c r="BG32" t="s">
        <v>33666</v>
      </c>
      <c r="BH32" t="s">
        <v>33667</v>
      </c>
      <c r="BI32" t="s">
        <v>33668</v>
      </c>
      <c r="BJ32" t="s">
        <v>33669</v>
      </c>
      <c r="BK32" t="s">
        <v>33670</v>
      </c>
      <c r="BL32" t="s">
        <v>33671</v>
      </c>
      <c r="BM32" t="s">
        <v>33672</v>
      </c>
      <c r="BN32" t="s">
        <v>33673</v>
      </c>
      <c r="BO32" t="s">
        <v>33674</v>
      </c>
      <c r="BP32" t="s">
        <v>33675</v>
      </c>
    </row>
    <row r="33" spans="27:68">
      <c r="AA33" t="s">
        <v>2236</v>
      </c>
      <c r="AB33" t="s">
        <v>33676</v>
      </c>
      <c r="AC33" t="s">
        <v>33677</v>
      </c>
      <c r="AD33" t="s">
        <v>33678</v>
      </c>
      <c r="AE33" t="s">
        <v>33679</v>
      </c>
      <c r="AF33" t="s">
        <v>33680</v>
      </c>
      <c r="AG33" t="s">
        <v>33681</v>
      </c>
      <c r="AH33" t="s">
        <v>33682</v>
      </c>
      <c r="AI33" t="s">
        <v>33683</v>
      </c>
      <c r="AJ33" t="s">
        <v>33684</v>
      </c>
      <c r="AK33" t="s">
        <v>33685</v>
      </c>
      <c r="AL33" t="s">
        <v>33686</v>
      </c>
      <c r="AM33" t="s">
        <v>33687</v>
      </c>
      <c r="AN33" t="s">
        <v>33688</v>
      </c>
      <c r="AO33" t="s">
        <v>33689</v>
      </c>
      <c r="AP33" t="s">
        <v>33690</v>
      </c>
      <c r="AQ33" t="s">
        <v>33691</v>
      </c>
      <c r="AR33" t="s">
        <v>33692</v>
      </c>
      <c r="AS33" t="s">
        <v>33693</v>
      </c>
      <c r="AT33" t="s">
        <v>33694</v>
      </c>
      <c r="AU33" t="s">
        <v>33695</v>
      </c>
      <c r="AV33" t="s">
        <v>33696</v>
      </c>
      <c r="AW33" t="s">
        <v>33697</v>
      </c>
      <c r="AX33" t="s">
        <v>33698</v>
      </c>
      <c r="AY33" t="s">
        <v>33699</v>
      </c>
      <c r="AZ33" t="s">
        <v>33700</v>
      </c>
      <c r="BA33" t="s">
        <v>33701</v>
      </c>
      <c r="BB33" t="s">
        <v>33702</v>
      </c>
      <c r="BC33" t="s">
        <v>33703</v>
      </c>
      <c r="BD33" t="s">
        <v>33704</v>
      </c>
      <c r="BE33" t="s">
        <v>33705</v>
      </c>
      <c r="BF33" t="s">
        <v>33706</v>
      </c>
      <c r="BG33" t="s">
        <v>33707</v>
      </c>
      <c r="BH33" t="s">
        <v>33708</v>
      </c>
      <c r="BI33" t="s">
        <v>33709</v>
      </c>
      <c r="BJ33" t="s">
        <v>33710</v>
      </c>
      <c r="BK33" t="s">
        <v>33711</v>
      </c>
      <c r="BL33" t="s">
        <v>33712</v>
      </c>
      <c r="BM33" t="s">
        <v>33713</v>
      </c>
      <c r="BN33" t="s">
        <v>33714</v>
      </c>
      <c r="BO33" t="s">
        <v>33715</v>
      </c>
      <c r="BP33" t="s">
        <v>33716</v>
      </c>
    </row>
    <row r="34" spans="27:68">
      <c r="AA34" t="s">
        <v>2237</v>
      </c>
      <c r="AB34" t="s">
        <v>33717</v>
      </c>
      <c r="AC34" t="s">
        <v>33718</v>
      </c>
      <c r="AD34" t="s">
        <v>33719</v>
      </c>
      <c r="AE34" t="s">
        <v>33720</v>
      </c>
      <c r="AF34" t="s">
        <v>33721</v>
      </c>
      <c r="AG34" t="s">
        <v>33722</v>
      </c>
      <c r="AH34" t="s">
        <v>33723</v>
      </c>
      <c r="AI34" t="s">
        <v>33724</v>
      </c>
      <c r="AJ34" t="s">
        <v>33725</v>
      </c>
      <c r="AK34" t="s">
        <v>33726</v>
      </c>
      <c r="AL34" t="s">
        <v>33727</v>
      </c>
      <c r="AM34" t="s">
        <v>33728</v>
      </c>
      <c r="AN34" t="s">
        <v>33729</v>
      </c>
      <c r="AO34" t="s">
        <v>33730</v>
      </c>
      <c r="AP34" t="s">
        <v>33731</v>
      </c>
      <c r="AQ34" t="s">
        <v>33732</v>
      </c>
      <c r="AR34" t="s">
        <v>33733</v>
      </c>
      <c r="AS34" t="s">
        <v>33734</v>
      </c>
      <c r="AT34" t="s">
        <v>33735</v>
      </c>
      <c r="AU34" t="s">
        <v>33736</v>
      </c>
      <c r="AV34" t="s">
        <v>33737</v>
      </c>
      <c r="AW34" t="s">
        <v>33738</v>
      </c>
      <c r="AX34" t="s">
        <v>33739</v>
      </c>
      <c r="AY34" t="s">
        <v>33740</v>
      </c>
      <c r="AZ34" t="s">
        <v>33741</v>
      </c>
      <c r="BA34" t="s">
        <v>33742</v>
      </c>
      <c r="BB34" t="s">
        <v>33743</v>
      </c>
      <c r="BC34" t="s">
        <v>33744</v>
      </c>
      <c r="BD34" t="s">
        <v>33745</v>
      </c>
      <c r="BE34" t="s">
        <v>33746</v>
      </c>
      <c r="BF34" t="s">
        <v>33747</v>
      </c>
      <c r="BG34" t="s">
        <v>33748</v>
      </c>
      <c r="BH34" t="s">
        <v>33749</v>
      </c>
      <c r="BI34" t="s">
        <v>33750</v>
      </c>
      <c r="BJ34" t="s">
        <v>33751</v>
      </c>
      <c r="BK34" t="s">
        <v>33752</v>
      </c>
      <c r="BL34" t="s">
        <v>33753</v>
      </c>
      <c r="BM34" t="s">
        <v>33754</v>
      </c>
      <c r="BN34" t="s">
        <v>33755</v>
      </c>
      <c r="BO34" t="s">
        <v>33756</v>
      </c>
      <c r="BP34" t="s">
        <v>33757</v>
      </c>
    </row>
    <row r="35" spans="27:68">
      <c r="AA35" t="s">
        <v>2238</v>
      </c>
      <c r="AB35" t="s">
        <v>33758</v>
      </c>
      <c r="AC35" t="s">
        <v>33759</v>
      </c>
      <c r="AD35" t="s">
        <v>33760</v>
      </c>
      <c r="AE35" t="s">
        <v>33761</v>
      </c>
      <c r="AF35" t="s">
        <v>33762</v>
      </c>
      <c r="AG35" t="s">
        <v>33763</v>
      </c>
      <c r="AH35" t="s">
        <v>33764</v>
      </c>
      <c r="AI35" t="s">
        <v>33765</v>
      </c>
      <c r="AJ35" t="s">
        <v>33766</v>
      </c>
      <c r="AK35" t="s">
        <v>33767</v>
      </c>
      <c r="AL35" t="s">
        <v>33768</v>
      </c>
      <c r="AM35" t="s">
        <v>33769</v>
      </c>
      <c r="AN35" t="s">
        <v>33770</v>
      </c>
      <c r="AO35" t="s">
        <v>33771</v>
      </c>
      <c r="AP35" t="s">
        <v>33772</v>
      </c>
      <c r="AQ35" t="s">
        <v>33773</v>
      </c>
      <c r="AR35" t="s">
        <v>33774</v>
      </c>
      <c r="AS35" t="s">
        <v>33775</v>
      </c>
      <c r="AT35" t="s">
        <v>33776</v>
      </c>
      <c r="AU35" t="s">
        <v>33777</v>
      </c>
      <c r="AV35" t="s">
        <v>33778</v>
      </c>
      <c r="AW35" t="s">
        <v>33779</v>
      </c>
      <c r="AX35" t="s">
        <v>33780</v>
      </c>
      <c r="AY35" t="s">
        <v>33781</v>
      </c>
      <c r="AZ35" t="s">
        <v>33782</v>
      </c>
      <c r="BA35" t="s">
        <v>33783</v>
      </c>
      <c r="BB35" t="s">
        <v>33784</v>
      </c>
      <c r="BC35" t="s">
        <v>33785</v>
      </c>
      <c r="BD35" t="s">
        <v>33786</v>
      </c>
      <c r="BE35" t="s">
        <v>33787</v>
      </c>
      <c r="BF35" t="s">
        <v>33788</v>
      </c>
      <c r="BG35" t="s">
        <v>33789</v>
      </c>
      <c r="BH35" t="s">
        <v>33790</v>
      </c>
      <c r="BI35" t="s">
        <v>33791</v>
      </c>
      <c r="BJ35" t="s">
        <v>33792</v>
      </c>
      <c r="BK35" t="s">
        <v>33793</v>
      </c>
      <c r="BL35" t="s">
        <v>33794</v>
      </c>
      <c r="BM35" t="s">
        <v>33795</v>
      </c>
      <c r="BN35" t="s">
        <v>33796</v>
      </c>
      <c r="BO35" t="s">
        <v>33797</v>
      </c>
      <c r="BP35" t="s">
        <v>33798</v>
      </c>
    </row>
    <row r="36" spans="27:68">
      <c r="AA36" t="s">
        <v>2239</v>
      </c>
      <c r="AB36" t="s">
        <v>33799</v>
      </c>
      <c r="AC36" t="s">
        <v>33800</v>
      </c>
      <c r="AD36" t="s">
        <v>33801</v>
      </c>
      <c r="AE36" t="s">
        <v>33802</v>
      </c>
      <c r="AF36" t="s">
        <v>33803</v>
      </c>
      <c r="AG36" t="s">
        <v>33804</v>
      </c>
      <c r="AH36" t="s">
        <v>33805</v>
      </c>
      <c r="AI36" t="s">
        <v>33806</v>
      </c>
      <c r="AJ36" t="s">
        <v>33807</v>
      </c>
      <c r="AK36" t="s">
        <v>33808</v>
      </c>
      <c r="AL36" t="s">
        <v>33809</v>
      </c>
      <c r="AM36" t="s">
        <v>33810</v>
      </c>
      <c r="AN36" t="s">
        <v>33811</v>
      </c>
      <c r="AO36" t="s">
        <v>33812</v>
      </c>
      <c r="AP36" t="s">
        <v>33813</v>
      </c>
      <c r="AQ36" t="s">
        <v>33814</v>
      </c>
      <c r="AR36" t="s">
        <v>33815</v>
      </c>
      <c r="AS36" t="s">
        <v>33816</v>
      </c>
      <c r="AT36" t="s">
        <v>33817</v>
      </c>
      <c r="AU36" t="s">
        <v>33818</v>
      </c>
      <c r="AV36" t="s">
        <v>33819</v>
      </c>
      <c r="AW36" t="s">
        <v>33820</v>
      </c>
      <c r="AX36" t="s">
        <v>33821</v>
      </c>
      <c r="AY36" t="s">
        <v>33822</v>
      </c>
      <c r="AZ36" t="s">
        <v>33823</v>
      </c>
      <c r="BA36" t="s">
        <v>33824</v>
      </c>
      <c r="BB36" t="s">
        <v>33825</v>
      </c>
      <c r="BC36" t="s">
        <v>33826</v>
      </c>
      <c r="BD36" t="s">
        <v>33827</v>
      </c>
      <c r="BE36" t="s">
        <v>33828</v>
      </c>
      <c r="BF36" t="s">
        <v>33829</v>
      </c>
      <c r="BG36" t="s">
        <v>33830</v>
      </c>
      <c r="BH36" t="s">
        <v>33831</v>
      </c>
      <c r="BI36" t="s">
        <v>33832</v>
      </c>
      <c r="BJ36" t="s">
        <v>33833</v>
      </c>
      <c r="BK36" t="s">
        <v>33834</v>
      </c>
      <c r="BL36" t="s">
        <v>33835</v>
      </c>
      <c r="BM36" t="s">
        <v>33836</v>
      </c>
      <c r="BN36" t="s">
        <v>33837</v>
      </c>
      <c r="BO36" t="s">
        <v>33838</v>
      </c>
      <c r="BP36" t="s">
        <v>33839</v>
      </c>
    </row>
    <row r="37" spans="27:68">
      <c r="AA37" t="s">
        <v>2240</v>
      </c>
      <c r="AB37" t="s">
        <v>33840</v>
      </c>
      <c r="AC37" t="s">
        <v>33841</v>
      </c>
      <c r="AD37" t="s">
        <v>33842</v>
      </c>
      <c r="AE37" t="s">
        <v>33843</v>
      </c>
      <c r="AF37" t="s">
        <v>33844</v>
      </c>
      <c r="AG37" t="s">
        <v>33845</v>
      </c>
      <c r="AH37" t="s">
        <v>33846</v>
      </c>
      <c r="AI37" t="s">
        <v>33847</v>
      </c>
      <c r="AJ37" t="s">
        <v>33848</v>
      </c>
      <c r="AK37" t="s">
        <v>33849</v>
      </c>
      <c r="AL37" t="s">
        <v>33850</v>
      </c>
      <c r="AM37" t="s">
        <v>33851</v>
      </c>
      <c r="AN37" t="s">
        <v>33852</v>
      </c>
      <c r="AO37" t="s">
        <v>33853</v>
      </c>
      <c r="AP37" t="s">
        <v>33854</v>
      </c>
      <c r="AQ37" t="s">
        <v>33855</v>
      </c>
      <c r="AR37" t="s">
        <v>33856</v>
      </c>
      <c r="AS37" t="s">
        <v>33857</v>
      </c>
      <c r="AT37" t="s">
        <v>33858</v>
      </c>
      <c r="AU37" t="s">
        <v>33859</v>
      </c>
      <c r="AV37" t="s">
        <v>33860</v>
      </c>
      <c r="AW37" t="s">
        <v>33861</v>
      </c>
      <c r="AX37" t="s">
        <v>33862</v>
      </c>
      <c r="AY37" t="s">
        <v>33863</v>
      </c>
      <c r="AZ37" t="s">
        <v>33864</v>
      </c>
      <c r="BA37" t="s">
        <v>33865</v>
      </c>
      <c r="BB37" t="s">
        <v>33866</v>
      </c>
      <c r="BC37" t="s">
        <v>33867</v>
      </c>
      <c r="BD37" t="s">
        <v>33868</v>
      </c>
      <c r="BE37" t="s">
        <v>33869</v>
      </c>
      <c r="BF37" t="s">
        <v>33870</v>
      </c>
      <c r="BG37" t="s">
        <v>33871</v>
      </c>
      <c r="BH37" t="s">
        <v>33872</v>
      </c>
      <c r="BI37" t="s">
        <v>33873</v>
      </c>
      <c r="BJ37" t="s">
        <v>33874</v>
      </c>
      <c r="BK37" t="s">
        <v>33875</v>
      </c>
      <c r="BL37" t="s">
        <v>33876</v>
      </c>
      <c r="BM37" t="s">
        <v>33877</v>
      </c>
      <c r="BN37" t="s">
        <v>33878</v>
      </c>
      <c r="BO37" t="s">
        <v>33879</v>
      </c>
      <c r="BP37" t="s">
        <v>33880</v>
      </c>
    </row>
    <row r="38" spans="27:68">
      <c r="AA38" t="s">
        <v>2241</v>
      </c>
      <c r="AB38" t="s">
        <v>33881</v>
      </c>
      <c r="AC38" t="s">
        <v>33882</v>
      </c>
      <c r="AD38" t="s">
        <v>33883</v>
      </c>
      <c r="AE38" t="s">
        <v>33884</v>
      </c>
      <c r="AF38" t="s">
        <v>33885</v>
      </c>
      <c r="AG38" t="s">
        <v>33886</v>
      </c>
      <c r="AH38" t="s">
        <v>33887</v>
      </c>
      <c r="AI38" t="s">
        <v>33888</v>
      </c>
      <c r="AJ38" t="s">
        <v>33889</v>
      </c>
      <c r="AK38" t="s">
        <v>33890</v>
      </c>
      <c r="AL38" t="s">
        <v>33891</v>
      </c>
      <c r="AM38" t="s">
        <v>33892</v>
      </c>
      <c r="AN38" t="s">
        <v>33893</v>
      </c>
      <c r="AO38" t="s">
        <v>33894</v>
      </c>
      <c r="AP38" t="s">
        <v>33895</v>
      </c>
      <c r="AQ38" t="s">
        <v>33896</v>
      </c>
      <c r="AR38" t="s">
        <v>33897</v>
      </c>
      <c r="AS38" t="s">
        <v>33898</v>
      </c>
      <c r="AT38" t="s">
        <v>33899</v>
      </c>
      <c r="AU38" t="s">
        <v>33900</v>
      </c>
      <c r="AV38" t="s">
        <v>33901</v>
      </c>
      <c r="AW38" t="s">
        <v>33902</v>
      </c>
      <c r="AX38" t="s">
        <v>33903</v>
      </c>
      <c r="AY38" t="s">
        <v>33904</v>
      </c>
      <c r="AZ38" t="s">
        <v>33905</v>
      </c>
      <c r="BA38" t="s">
        <v>33906</v>
      </c>
      <c r="BB38" t="s">
        <v>33907</v>
      </c>
      <c r="BC38" t="s">
        <v>33908</v>
      </c>
      <c r="BD38" t="s">
        <v>33909</v>
      </c>
      <c r="BE38" t="s">
        <v>33910</v>
      </c>
      <c r="BF38" t="s">
        <v>33911</v>
      </c>
      <c r="BG38" t="s">
        <v>33912</v>
      </c>
      <c r="BH38" t="s">
        <v>33913</v>
      </c>
      <c r="BI38" t="s">
        <v>33914</v>
      </c>
      <c r="BJ38" t="s">
        <v>33915</v>
      </c>
      <c r="BK38" t="s">
        <v>33916</v>
      </c>
      <c r="BL38" t="s">
        <v>33917</v>
      </c>
      <c r="BM38" t="s">
        <v>33918</v>
      </c>
      <c r="BN38" t="s">
        <v>33919</v>
      </c>
      <c r="BO38" t="s">
        <v>33920</v>
      </c>
      <c r="BP38" t="s">
        <v>33921</v>
      </c>
    </row>
    <row r="39" spans="27:68">
      <c r="AA39" t="s">
        <v>2242</v>
      </c>
      <c r="AB39" t="s">
        <v>33922</v>
      </c>
      <c r="AC39" t="s">
        <v>33923</v>
      </c>
      <c r="AD39" t="s">
        <v>33924</v>
      </c>
      <c r="AE39" t="s">
        <v>33925</v>
      </c>
      <c r="AF39" t="s">
        <v>33926</v>
      </c>
      <c r="AG39" t="s">
        <v>33927</v>
      </c>
      <c r="AH39" t="s">
        <v>33928</v>
      </c>
      <c r="AI39" t="s">
        <v>33929</v>
      </c>
      <c r="AJ39" t="s">
        <v>33930</v>
      </c>
      <c r="AK39" t="s">
        <v>33931</v>
      </c>
      <c r="AL39" t="s">
        <v>33932</v>
      </c>
      <c r="AM39" t="s">
        <v>33933</v>
      </c>
      <c r="AN39" t="s">
        <v>33934</v>
      </c>
      <c r="AO39" t="s">
        <v>33935</v>
      </c>
      <c r="AP39" t="s">
        <v>33936</v>
      </c>
      <c r="AQ39" t="s">
        <v>33937</v>
      </c>
      <c r="AR39" t="s">
        <v>33938</v>
      </c>
      <c r="AS39" t="s">
        <v>33939</v>
      </c>
      <c r="AT39" t="s">
        <v>33940</v>
      </c>
      <c r="AU39" t="s">
        <v>33941</v>
      </c>
      <c r="AV39" t="s">
        <v>33942</v>
      </c>
      <c r="AW39" t="s">
        <v>33943</v>
      </c>
      <c r="AX39" t="s">
        <v>33944</v>
      </c>
      <c r="AY39" t="s">
        <v>33945</v>
      </c>
      <c r="AZ39" t="s">
        <v>33946</v>
      </c>
      <c r="BA39" t="s">
        <v>33947</v>
      </c>
      <c r="BB39" t="s">
        <v>33948</v>
      </c>
      <c r="BC39" t="s">
        <v>33949</v>
      </c>
      <c r="BD39" t="s">
        <v>33950</v>
      </c>
      <c r="BE39" t="s">
        <v>33951</v>
      </c>
      <c r="BF39" t="s">
        <v>33952</v>
      </c>
      <c r="BG39" t="s">
        <v>33953</v>
      </c>
      <c r="BH39" t="s">
        <v>33954</v>
      </c>
      <c r="BI39" t="s">
        <v>33955</v>
      </c>
      <c r="BJ39" t="s">
        <v>33956</v>
      </c>
      <c r="BK39" t="s">
        <v>33957</v>
      </c>
      <c r="BL39" t="s">
        <v>33958</v>
      </c>
      <c r="BM39" t="s">
        <v>33959</v>
      </c>
      <c r="BN39" t="s">
        <v>33960</v>
      </c>
      <c r="BO39" t="s">
        <v>33961</v>
      </c>
      <c r="BP39" t="s">
        <v>33962</v>
      </c>
    </row>
    <row r="40" spans="27:68">
      <c r="AA40" t="s">
        <v>2243</v>
      </c>
      <c r="AB40" t="s">
        <v>33963</v>
      </c>
      <c r="AC40" t="s">
        <v>33964</v>
      </c>
      <c r="AD40" t="s">
        <v>33965</v>
      </c>
      <c r="AE40" t="s">
        <v>33966</v>
      </c>
      <c r="AF40" t="s">
        <v>33967</v>
      </c>
      <c r="AG40" t="s">
        <v>33968</v>
      </c>
      <c r="AH40" t="s">
        <v>33969</v>
      </c>
      <c r="AI40" t="s">
        <v>33970</v>
      </c>
      <c r="AJ40" t="s">
        <v>33971</v>
      </c>
      <c r="AK40" t="s">
        <v>33972</v>
      </c>
      <c r="AL40" t="s">
        <v>33973</v>
      </c>
      <c r="AM40" t="s">
        <v>33974</v>
      </c>
      <c r="AN40" t="s">
        <v>33975</v>
      </c>
      <c r="AO40" t="s">
        <v>33976</v>
      </c>
      <c r="AP40" t="s">
        <v>33977</v>
      </c>
      <c r="AQ40" t="s">
        <v>33978</v>
      </c>
      <c r="AR40" t="s">
        <v>33979</v>
      </c>
      <c r="AS40" t="s">
        <v>33980</v>
      </c>
      <c r="AT40" t="s">
        <v>33981</v>
      </c>
      <c r="AU40" t="s">
        <v>33982</v>
      </c>
      <c r="AV40" t="s">
        <v>33983</v>
      </c>
      <c r="AW40" t="s">
        <v>33984</v>
      </c>
      <c r="AX40" t="s">
        <v>33985</v>
      </c>
      <c r="AY40" t="s">
        <v>33986</v>
      </c>
      <c r="AZ40" t="s">
        <v>33987</v>
      </c>
      <c r="BA40" t="s">
        <v>33988</v>
      </c>
      <c r="BB40" t="s">
        <v>33989</v>
      </c>
      <c r="BC40" t="s">
        <v>33990</v>
      </c>
      <c r="BD40" t="s">
        <v>33991</v>
      </c>
      <c r="BE40" t="s">
        <v>33992</v>
      </c>
      <c r="BF40" t="s">
        <v>33993</v>
      </c>
      <c r="BG40" t="s">
        <v>33994</v>
      </c>
      <c r="BH40" t="s">
        <v>33995</v>
      </c>
      <c r="BI40" t="s">
        <v>33996</v>
      </c>
      <c r="BJ40" t="s">
        <v>33997</v>
      </c>
      <c r="BK40" t="s">
        <v>33998</v>
      </c>
      <c r="BL40" t="s">
        <v>33999</v>
      </c>
      <c r="BM40" t="s">
        <v>34000</v>
      </c>
      <c r="BN40" t="s">
        <v>34001</v>
      </c>
      <c r="BO40" t="s">
        <v>34002</v>
      </c>
      <c r="BP40" t="s">
        <v>34003</v>
      </c>
    </row>
    <row r="41" spans="27:68">
      <c r="AA41" t="s">
        <v>2244</v>
      </c>
      <c r="AB41" t="s">
        <v>34004</v>
      </c>
      <c r="AC41" t="s">
        <v>34005</v>
      </c>
      <c r="AD41" t="s">
        <v>34006</v>
      </c>
      <c r="AE41" t="s">
        <v>34007</v>
      </c>
      <c r="AF41" t="s">
        <v>34008</v>
      </c>
      <c r="AG41" t="s">
        <v>34009</v>
      </c>
      <c r="AH41" t="s">
        <v>34010</v>
      </c>
      <c r="AI41" t="s">
        <v>34011</v>
      </c>
      <c r="AJ41" t="s">
        <v>34012</v>
      </c>
      <c r="AK41" t="s">
        <v>34013</v>
      </c>
      <c r="AL41" t="s">
        <v>34014</v>
      </c>
      <c r="AM41" t="s">
        <v>34015</v>
      </c>
      <c r="AN41" t="s">
        <v>34016</v>
      </c>
      <c r="AO41" t="s">
        <v>34017</v>
      </c>
      <c r="AP41" t="s">
        <v>34018</v>
      </c>
      <c r="AQ41" t="s">
        <v>34019</v>
      </c>
      <c r="AR41" t="s">
        <v>34020</v>
      </c>
      <c r="AS41" t="s">
        <v>34021</v>
      </c>
      <c r="AT41" t="s">
        <v>34022</v>
      </c>
      <c r="AU41" t="s">
        <v>34023</v>
      </c>
      <c r="AV41" t="s">
        <v>34024</v>
      </c>
      <c r="AW41" t="s">
        <v>34025</v>
      </c>
      <c r="AX41" t="s">
        <v>34026</v>
      </c>
      <c r="AY41" t="s">
        <v>34027</v>
      </c>
      <c r="AZ41" t="s">
        <v>34028</v>
      </c>
      <c r="BA41" t="s">
        <v>34029</v>
      </c>
      <c r="BB41" t="s">
        <v>34030</v>
      </c>
      <c r="BC41" t="s">
        <v>34031</v>
      </c>
      <c r="BD41" t="s">
        <v>34032</v>
      </c>
      <c r="BE41" t="s">
        <v>34033</v>
      </c>
      <c r="BF41" t="s">
        <v>34034</v>
      </c>
      <c r="BG41" t="s">
        <v>34035</v>
      </c>
      <c r="BH41" t="s">
        <v>34036</v>
      </c>
      <c r="BI41" t="s">
        <v>34037</v>
      </c>
      <c r="BJ41" t="s">
        <v>34038</v>
      </c>
      <c r="BK41" t="s">
        <v>34039</v>
      </c>
      <c r="BL41" t="s">
        <v>34040</v>
      </c>
      <c r="BM41" t="s">
        <v>34041</v>
      </c>
      <c r="BN41" t="s">
        <v>34042</v>
      </c>
      <c r="BO41" t="s">
        <v>34043</v>
      </c>
      <c r="BP41" t="s">
        <v>34044</v>
      </c>
    </row>
    <row r="42" spans="27:68">
      <c r="AA42" t="s">
        <v>2245</v>
      </c>
      <c r="AB42" t="s">
        <v>34045</v>
      </c>
      <c r="AC42" t="s">
        <v>34046</v>
      </c>
      <c r="AD42" t="s">
        <v>34047</v>
      </c>
      <c r="AE42" t="s">
        <v>34048</v>
      </c>
      <c r="AF42" t="s">
        <v>34049</v>
      </c>
      <c r="AG42" t="s">
        <v>34050</v>
      </c>
      <c r="AH42" t="s">
        <v>34051</v>
      </c>
      <c r="AI42" t="s">
        <v>34052</v>
      </c>
      <c r="AJ42" t="s">
        <v>34053</v>
      </c>
      <c r="AK42" t="s">
        <v>34054</v>
      </c>
      <c r="AL42" t="s">
        <v>34055</v>
      </c>
      <c r="AM42" t="s">
        <v>34056</v>
      </c>
      <c r="AN42" t="s">
        <v>34057</v>
      </c>
      <c r="AO42" t="s">
        <v>34058</v>
      </c>
      <c r="AP42" t="s">
        <v>34059</v>
      </c>
      <c r="AQ42" t="s">
        <v>34060</v>
      </c>
      <c r="AR42" t="s">
        <v>34061</v>
      </c>
      <c r="AS42" t="s">
        <v>34062</v>
      </c>
      <c r="AT42" t="s">
        <v>34063</v>
      </c>
      <c r="AU42" t="s">
        <v>34064</v>
      </c>
      <c r="AV42" t="s">
        <v>34065</v>
      </c>
      <c r="AW42" t="s">
        <v>34066</v>
      </c>
      <c r="AX42" t="s">
        <v>34067</v>
      </c>
      <c r="AY42" t="s">
        <v>34068</v>
      </c>
      <c r="AZ42" t="s">
        <v>34069</v>
      </c>
      <c r="BA42" t="s">
        <v>34070</v>
      </c>
      <c r="BB42" t="s">
        <v>34071</v>
      </c>
      <c r="BC42" t="s">
        <v>34072</v>
      </c>
      <c r="BD42" t="s">
        <v>34073</v>
      </c>
      <c r="BE42" t="s">
        <v>34074</v>
      </c>
      <c r="BF42" t="s">
        <v>34075</v>
      </c>
      <c r="BG42" t="s">
        <v>34076</v>
      </c>
      <c r="BH42" t="s">
        <v>34077</v>
      </c>
      <c r="BI42" t="s">
        <v>34078</v>
      </c>
      <c r="BJ42" t="s">
        <v>34079</v>
      </c>
      <c r="BK42" t="s">
        <v>34080</v>
      </c>
      <c r="BL42" t="s">
        <v>34081</v>
      </c>
      <c r="BM42" t="s">
        <v>34082</v>
      </c>
      <c r="BN42" t="s">
        <v>34083</v>
      </c>
      <c r="BO42" t="s">
        <v>34084</v>
      </c>
      <c r="BP42" t="s">
        <v>34085</v>
      </c>
    </row>
    <row r="43" spans="27:68">
      <c r="AA43" t="s">
        <v>2246</v>
      </c>
      <c r="AB43" t="s">
        <v>34086</v>
      </c>
      <c r="AC43" t="s">
        <v>34087</v>
      </c>
      <c r="AD43" t="s">
        <v>34088</v>
      </c>
      <c r="AE43" t="s">
        <v>34089</v>
      </c>
      <c r="AF43" t="s">
        <v>34090</v>
      </c>
      <c r="AG43" t="s">
        <v>34091</v>
      </c>
      <c r="AH43" t="s">
        <v>34092</v>
      </c>
      <c r="AI43" t="s">
        <v>34093</v>
      </c>
      <c r="AJ43" t="s">
        <v>34094</v>
      </c>
      <c r="AK43" t="s">
        <v>34095</v>
      </c>
      <c r="AL43" t="s">
        <v>34096</v>
      </c>
      <c r="AM43" t="s">
        <v>34097</v>
      </c>
      <c r="AN43" t="s">
        <v>34098</v>
      </c>
      <c r="AO43" t="s">
        <v>34099</v>
      </c>
      <c r="AP43" t="s">
        <v>34100</v>
      </c>
      <c r="AQ43" t="s">
        <v>34101</v>
      </c>
      <c r="AR43" t="s">
        <v>34102</v>
      </c>
      <c r="AS43" t="s">
        <v>34103</v>
      </c>
      <c r="AT43" t="s">
        <v>34104</v>
      </c>
      <c r="AU43" t="s">
        <v>34105</v>
      </c>
      <c r="AV43" t="s">
        <v>34106</v>
      </c>
      <c r="AW43" t="s">
        <v>34107</v>
      </c>
      <c r="AX43" t="s">
        <v>34108</v>
      </c>
      <c r="AY43" t="s">
        <v>34109</v>
      </c>
      <c r="AZ43" t="s">
        <v>34110</v>
      </c>
      <c r="BA43" t="s">
        <v>34111</v>
      </c>
      <c r="BB43" t="s">
        <v>34112</v>
      </c>
      <c r="BC43" t="s">
        <v>34113</v>
      </c>
      <c r="BD43" t="s">
        <v>34114</v>
      </c>
      <c r="BE43" t="s">
        <v>34115</v>
      </c>
      <c r="BF43" t="s">
        <v>34116</v>
      </c>
      <c r="BG43" t="s">
        <v>34117</v>
      </c>
      <c r="BH43" t="s">
        <v>34118</v>
      </c>
      <c r="BI43" t="s">
        <v>34119</v>
      </c>
      <c r="BJ43" t="s">
        <v>34120</v>
      </c>
      <c r="BK43" t="s">
        <v>34121</v>
      </c>
      <c r="BL43" t="s">
        <v>34122</v>
      </c>
      <c r="BM43" t="s">
        <v>34123</v>
      </c>
      <c r="BN43" t="s">
        <v>34124</v>
      </c>
      <c r="BO43" t="s">
        <v>34125</v>
      </c>
      <c r="BP43" t="s">
        <v>34126</v>
      </c>
    </row>
    <row r="44" spans="27:68">
      <c r="AA44" t="s">
        <v>2247</v>
      </c>
      <c r="AB44" t="s">
        <v>34127</v>
      </c>
      <c r="AC44" t="s">
        <v>34128</v>
      </c>
      <c r="AD44" t="s">
        <v>34129</v>
      </c>
      <c r="AE44" t="s">
        <v>34130</v>
      </c>
      <c r="AF44" t="s">
        <v>34131</v>
      </c>
      <c r="AG44" t="s">
        <v>34132</v>
      </c>
      <c r="AH44" t="s">
        <v>34133</v>
      </c>
      <c r="AI44" t="s">
        <v>34134</v>
      </c>
      <c r="AJ44" t="s">
        <v>34135</v>
      </c>
      <c r="AK44" t="s">
        <v>34136</v>
      </c>
      <c r="AL44" t="s">
        <v>34137</v>
      </c>
      <c r="AM44" t="s">
        <v>34138</v>
      </c>
      <c r="AN44" t="s">
        <v>34139</v>
      </c>
      <c r="AO44" t="s">
        <v>34140</v>
      </c>
      <c r="AP44" t="s">
        <v>34141</v>
      </c>
      <c r="AQ44" t="s">
        <v>34142</v>
      </c>
      <c r="AR44" t="s">
        <v>34143</v>
      </c>
      <c r="AS44" t="s">
        <v>34144</v>
      </c>
      <c r="AT44" t="s">
        <v>34145</v>
      </c>
      <c r="AU44" t="s">
        <v>34146</v>
      </c>
      <c r="AV44" t="s">
        <v>34147</v>
      </c>
      <c r="AW44" t="s">
        <v>34148</v>
      </c>
      <c r="AX44" t="s">
        <v>34149</v>
      </c>
      <c r="AY44" t="s">
        <v>34150</v>
      </c>
      <c r="AZ44" t="s">
        <v>34151</v>
      </c>
      <c r="BA44" t="s">
        <v>34152</v>
      </c>
      <c r="BB44" t="s">
        <v>34153</v>
      </c>
      <c r="BC44" t="s">
        <v>34154</v>
      </c>
      <c r="BD44" t="s">
        <v>34155</v>
      </c>
      <c r="BE44" t="s">
        <v>34156</v>
      </c>
      <c r="BF44" t="s">
        <v>34157</v>
      </c>
      <c r="BG44" t="s">
        <v>34158</v>
      </c>
      <c r="BH44" t="s">
        <v>34159</v>
      </c>
      <c r="BI44" t="s">
        <v>34160</v>
      </c>
      <c r="BJ44" t="s">
        <v>34161</v>
      </c>
      <c r="BK44" t="s">
        <v>34162</v>
      </c>
      <c r="BL44" t="s">
        <v>34163</v>
      </c>
      <c r="BM44" t="s">
        <v>34164</v>
      </c>
      <c r="BN44" t="s">
        <v>34165</v>
      </c>
      <c r="BO44" t="s">
        <v>34166</v>
      </c>
      <c r="BP44" t="s">
        <v>34167</v>
      </c>
    </row>
    <row r="45" spans="27:68">
      <c r="AA45" t="s">
        <v>2248</v>
      </c>
      <c r="AB45" t="s">
        <v>34168</v>
      </c>
      <c r="AC45" t="s">
        <v>34169</v>
      </c>
      <c r="AD45" t="s">
        <v>34170</v>
      </c>
      <c r="AE45" t="s">
        <v>34171</v>
      </c>
      <c r="AF45" t="s">
        <v>34172</v>
      </c>
      <c r="AG45" t="s">
        <v>34173</v>
      </c>
      <c r="AH45" t="s">
        <v>34174</v>
      </c>
      <c r="AI45" t="s">
        <v>34175</v>
      </c>
      <c r="AJ45" t="s">
        <v>34176</v>
      </c>
      <c r="AK45" t="s">
        <v>34177</v>
      </c>
      <c r="AL45" t="s">
        <v>34178</v>
      </c>
      <c r="AM45" t="s">
        <v>34179</v>
      </c>
      <c r="AN45" t="s">
        <v>34180</v>
      </c>
      <c r="AO45" t="s">
        <v>34181</v>
      </c>
      <c r="AP45" t="s">
        <v>34182</v>
      </c>
      <c r="AQ45" t="s">
        <v>34183</v>
      </c>
      <c r="AR45" t="s">
        <v>34184</v>
      </c>
      <c r="AS45" t="s">
        <v>34185</v>
      </c>
      <c r="AT45" t="s">
        <v>34186</v>
      </c>
      <c r="AU45" t="s">
        <v>34187</v>
      </c>
      <c r="AV45" t="s">
        <v>34188</v>
      </c>
      <c r="AW45" t="s">
        <v>34189</v>
      </c>
      <c r="AX45" t="s">
        <v>34190</v>
      </c>
      <c r="AY45" t="s">
        <v>34191</v>
      </c>
      <c r="AZ45" t="s">
        <v>34192</v>
      </c>
      <c r="BA45" t="s">
        <v>34193</v>
      </c>
      <c r="BB45" t="s">
        <v>34194</v>
      </c>
      <c r="BC45" t="s">
        <v>34195</v>
      </c>
      <c r="BD45" t="s">
        <v>34196</v>
      </c>
      <c r="BE45" t="s">
        <v>34197</v>
      </c>
      <c r="BF45" t="s">
        <v>34198</v>
      </c>
      <c r="BG45" t="s">
        <v>34199</v>
      </c>
      <c r="BH45" t="s">
        <v>34200</v>
      </c>
      <c r="BI45" t="s">
        <v>34201</v>
      </c>
      <c r="BJ45" t="s">
        <v>34202</v>
      </c>
      <c r="BK45" t="s">
        <v>34203</v>
      </c>
      <c r="BL45" t="s">
        <v>34204</v>
      </c>
      <c r="BM45" t="s">
        <v>34205</v>
      </c>
      <c r="BN45" t="s">
        <v>34206</v>
      </c>
      <c r="BO45" t="s">
        <v>34207</v>
      </c>
      <c r="BP45" t="s">
        <v>34208</v>
      </c>
    </row>
    <row r="46" spans="27:68">
      <c r="AA46" t="s">
        <v>2249</v>
      </c>
      <c r="AB46" t="s">
        <v>34209</v>
      </c>
      <c r="AC46" t="s">
        <v>34210</v>
      </c>
      <c r="AD46" t="s">
        <v>34211</v>
      </c>
      <c r="AE46" t="s">
        <v>34212</v>
      </c>
      <c r="AF46" t="s">
        <v>34213</v>
      </c>
      <c r="AG46" t="s">
        <v>34214</v>
      </c>
      <c r="AH46" t="s">
        <v>34215</v>
      </c>
      <c r="AI46" t="s">
        <v>34216</v>
      </c>
      <c r="AJ46" t="s">
        <v>34217</v>
      </c>
      <c r="AK46" t="s">
        <v>34218</v>
      </c>
      <c r="AL46" t="s">
        <v>34219</v>
      </c>
      <c r="AM46" t="s">
        <v>34220</v>
      </c>
      <c r="AN46" t="s">
        <v>34221</v>
      </c>
      <c r="AO46" t="s">
        <v>34222</v>
      </c>
      <c r="AP46" t="s">
        <v>34223</v>
      </c>
      <c r="AQ46" t="s">
        <v>34224</v>
      </c>
      <c r="AR46" t="s">
        <v>34225</v>
      </c>
      <c r="AS46" t="s">
        <v>34226</v>
      </c>
      <c r="AT46" t="s">
        <v>34227</v>
      </c>
      <c r="AU46" t="s">
        <v>34228</v>
      </c>
      <c r="AV46" t="s">
        <v>34229</v>
      </c>
      <c r="AW46" t="s">
        <v>34230</v>
      </c>
      <c r="AX46" t="s">
        <v>34231</v>
      </c>
      <c r="AY46" t="s">
        <v>34232</v>
      </c>
      <c r="AZ46" t="s">
        <v>34233</v>
      </c>
      <c r="BA46" t="s">
        <v>34234</v>
      </c>
      <c r="BB46" t="s">
        <v>34235</v>
      </c>
      <c r="BC46" t="s">
        <v>34236</v>
      </c>
      <c r="BD46" t="s">
        <v>34237</v>
      </c>
      <c r="BE46" t="s">
        <v>34238</v>
      </c>
      <c r="BF46" t="s">
        <v>34239</v>
      </c>
      <c r="BG46" t="s">
        <v>34240</v>
      </c>
      <c r="BH46" t="s">
        <v>34241</v>
      </c>
      <c r="BI46" t="s">
        <v>34242</v>
      </c>
      <c r="BJ46" t="s">
        <v>34243</v>
      </c>
      <c r="BK46" t="s">
        <v>34244</v>
      </c>
      <c r="BL46" t="s">
        <v>34245</v>
      </c>
      <c r="BM46" t="s">
        <v>34246</v>
      </c>
      <c r="BN46" t="s">
        <v>34247</v>
      </c>
      <c r="BO46" t="s">
        <v>34248</v>
      </c>
      <c r="BP46" t="s">
        <v>34249</v>
      </c>
    </row>
    <row r="47" spans="27:68">
      <c r="AA47" t="s">
        <v>2250</v>
      </c>
      <c r="AB47" t="s">
        <v>34250</v>
      </c>
      <c r="AC47" t="s">
        <v>34251</v>
      </c>
      <c r="AD47" t="s">
        <v>34252</v>
      </c>
      <c r="AE47" t="s">
        <v>34253</v>
      </c>
      <c r="AF47" t="s">
        <v>34254</v>
      </c>
      <c r="AG47" t="s">
        <v>34255</v>
      </c>
      <c r="AH47" t="s">
        <v>34256</v>
      </c>
      <c r="AI47" t="s">
        <v>34257</v>
      </c>
      <c r="AJ47" t="s">
        <v>34258</v>
      </c>
      <c r="AK47" t="s">
        <v>34259</v>
      </c>
      <c r="AL47" t="s">
        <v>34260</v>
      </c>
      <c r="AM47" t="s">
        <v>34261</v>
      </c>
      <c r="AN47" t="s">
        <v>34262</v>
      </c>
      <c r="AO47" t="s">
        <v>34263</v>
      </c>
      <c r="AP47" t="s">
        <v>34264</v>
      </c>
      <c r="AQ47" t="s">
        <v>34265</v>
      </c>
      <c r="AR47" t="s">
        <v>34266</v>
      </c>
      <c r="AS47" t="s">
        <v>34267</v>
      </c>
      <c r="AT47" t="s">
        <v>34268</v>
      </c>
      <c r="AU47" t="s">
        <v>34269</v>
      </c>
      <c r="AV47" t="s">
        <v>34270</v>
      </c>
      <c r="AW47" t="s">
        <v>34271</v>
      </c>
      <c r="AX47" t="s">
        <v>34272</v>
      </c>
      <c r="AY47" t="s">
        <v>34273</v>
      </c>
      <c r="AZ47" t="s">
        <v>34274</v>
      </c>
      <c r="BA47" t="s">
        <v>34275</v>
      </c>
      <c r="BB47" t="s">
        <v>34276</v>
      </c>
      <c r="BC47" t="s">
        <v>34277</v>
      </c>
      <c r="BD47" t="s">
        <v>34278</v>
      </c>
      <c r="BE47" t="s">
        <v>34279</v>
      </c>
      <c r="BF47" t="s">
        <v>34280</v>
      </c>
      <c r="BG47" t="s">
        <v>34281</v>
      </c>
      <c r="BH47" t="s">
        <v>34282</v>
      </c>
      <c r="BI47" t="s">
        <v>34283</v>
      </c>
      <c r="BJ47" t="s">
        <v>34284</v>
      </c>
      <c r="BK47" t="s">
        <v>34285</v>
      </c>
      <c r="BL47" t="s">
        <v>34286</v>
      </c>
      <c r="BM47" t="s">
        <v>34287</v>
      </c>
      <c r="BN47" t="s">
        <v>34288</v>
      </c>
      <c r="BO47" t="s">
        <v>34289</v>
      </c>
      <c r="BP47" t="s">
        <v>34290</v>
      </c>
    </row>
    <row r="48" spans="27:68">
      <c r="AA48" t="s">
        <v>2251</v>
      </c>
      <c r="AB48" t="s">
        <v>34291</v>
      </c>
      <c r="AC48" t="s">
        <v>34292</v>
      </c>
      <c r="AD48" t="s">
        <v>34293</v>
      </c>
      <c r="AE48" t="s">
        <v>34294</v>
      </c>
      <c r="AF48" t="s">
        <v>34295</v>
      </c>
      <c r="AG48" t="s">
        <v>34296</v>
      </c>
      <c r="AH48" t="s">
        <v>34297</v>
      </c>
      <c r="AI48" t="s">
        <v>34298</v>
      </c>
      <c r="AJ48" t="s">
        <v>34299</v>
      </c>
      <c r="AK48" t="s">
        <v>34300</v>
      </c>
      <c r="AL48" t="s">
        <v>34301</v>
      </c>
      <c r="AM48" t="s">
        <v>34302</v>
      </c>
      <c r="AN48" t="s">
        <v>34303</v>
      </c>
      <c r="AO48" t="s">
        <v>34304</v>
      </c>
      <c r="AP48" t="s">
        <v>34305</v>
      </c>
      <c r="AQ48" t="s">
        <v>34306</v>
      </c>
      <c r="AR48" t="s">
        <v>34307</v>
      </c>
      <c r="AS48" t="s">
        <v>34308</v>
      </c>
      <c r="AT48" t="s">
        <v>34309</v>
      </c>
      <c r="AU48" t="s">
        <v>34310</v>
      </c>
      <c r="AV48" t="s">
        <v>34311</v>
      </c>
      <c r="AW48" t="s">
        <v>34312</v>
      </c>
      <c r="AX48" t="s">
        <v>34313</v>
      </c>
      <c r="AY48" t="s">
        <v>34314</v>
      </c>
      <c r="AZ48" t="s">
        <v>34315</v>
      </c>
      <c r="BA48" t="s">
        <v>34316</v>
      </c>
      <c r="BB48" t="s">
        <v>34317</v>
      </c>
      <c r="BC48" t="s">
        <v>34318</v>
      </c>
      <c r="BD48" t="s">
        <v>34319</v>
      </c>
      <c r="BE48" t="s">
        <v>34320</v>
      </c>
      <c r="BF48" t="s">
        <v>34321</v>
      </c>
      <c r="BG48" t="s">
        <v>34322</v>
      </c>
      <c r="BH48" t="s">
        <v>34323</v>
      </c>
      <c r="BI48" t="s">
        <v>34324</v>
      </c>
      <c r="BJ48" t="s">
        <v>34325</v>
      </c>
      <c r="BK48" t="s">
        <v>34326</v>
      </c>
      <c r="BL48" t="s">
        <v>34327</v>
      </c>
      <c r="BM48" t="s">
        <v>34328</v>
      </c>
      <c r="BN48" t="s">
        <v>34329</v>
      </c>
      <c r="BO48" t="s">
        <v>34330</v>
      </c>
      <c r="BP48" t="s">
        <v>34331</v>
      </c>
    </row>
    <row r="49" spans="27:68">
      <c r="AA49" t="s">
        <v>2252</v>
      </c>
      <c r="AB49" t="s">
        <v>34332</v>
      </c>
      <c r="AC49" t="s">
        <v>34333</v>
      </c>
      <c r="AD49" t="s">
        <v>34334</v>
      </c>
      <c r="AE49" t="s">
        <v>34335</v>
      </c>
      <c r="AF49" t="s">
        <v>34336</v>
      </c>
      <c r="AG49" t="s">
        <v>34337</v>
      </c>
      <c r="AH49" t="s">
        <v>34338</v>
      </c>
      <c r="AI49" t="s">
        <v>34339</v>
      </c>
      <c r="AJ49" t="s">
        <v>34340</v>
      </c>
      <c r="AK49" t="s">
        <v>34341</v>
      </c>
      <c r="AL49" t="s">
        <v>34342</v>
      </c>
      <c r="AM49" t="s">
        <v>34343</v>
      </c>
      <c r="AN49" t="s">
        <v>34344</v>
      </c>
      <c r="AO49" t="s">
        <v>34345</v>
      </c>
      <c r="AP49" t="s">
        <v>34346</v>
      </c>
      <c r="AQ49" t="s">
        <v>34347</v>
      </c>
      <c r="AR49" t="s">
        <v>34348</v>
      </c>
      <c r="AS49" t="s">
        <v>34349</v>
      </c>
      <c r="AT49" t="s">
        <v>34350</v>
      </c>
      <c r="AU49" t="s">
        <v>34351</v>
      </c>
      <c r="AV49" t="s">
        <v>34352</v>
      </c>
      <c r="AW49" t="s">
        <v>34353</v>
      </c>
      <c r="AX49" t="s">
        <v>34354</v>
      </c>
      <c r="AY49" t="s">
        <v>34355</v>
      </c>
      <c r="AZ49" t="s">
        <v>34356</v>
      </c>
      <c r="BA49" t="s">
        <v>34357</v>
      </c>
      <c r="BB49" t="s">
        <v>34358</v>
      </c>
      <c r="BC49" t="s">
        <v>34359</v>
      </c>
      <c r="BD49" t="s">
        <v>34360</v>
      </c>
      <c r="BE49" t="s">
        <v>34361</v>
      </c>
      <c r="BF49" t="s">
        <v>34362</v>
      </c>
      <c r="BG49" t="s">
        <v>34363</v>
      </c>
      <c r="BH49" t="s">
        <v>34364</v>
      </c>
      <c r="BI49" t="s">
        <v>34365</v>
      </c>
      <c r="BJ49" t="s">
        <v>34366</v>
      </c>
      <c r="BK49" t="s">
        <v>34367</v>
      </c>
      <c r="BL49" t="s">
        <v>34368</v>
      </c>
      <c r="BM49" t="s">
        <v>34369</v>
      </c>
      <c r="BN49" t="s">
        <v>34370</v>
      </c>
      <c r="BO49" t="s">
        <v>34371</v>
      </c>
      <c r="BP49" t="s">
        <v>34372</v>
      </c>
    </row>
    <row r="50" spans="27:68">
      <c r="AA50" t="s">
        <v>2253</v>
      </c>
      <c r="AB50" t="s">
        <v>34373</v>
      </c>
      <c r="AC50" t="s">
        <v>34374</v>
      </c>
      <c r="AD50" t="s">
        <v>34375</v>
      </c>
      <c r="AE50" t="s">
        <v>34376</v>
      </c>
      <c r="AF50" t="s">
        <v>34377</v>
      </c>
      <c r="AG50" t="s">
        <v>34378</v>
      </c>
      <c r="AH50" t="s">
        <v>34379</v>
      </c>
      <c r="AI50" t="s">
        <v>34380</v>
      </c>
      <c r="AJ50" t="s">
        <v>34381</v>
      </c>
      <c r="AK50" t="s">
        <v>34382</v>
      </c>
      <c r="AL50" t="s">
        <v>34383</v>
      </c>
      <c r="AM50" t="s">
        <v>34384</v>
      </c>
      <c r="AN50" t="s">
        <v>34385</v>
      </c>
      <c r="AO50" t="s">
        <v>34386</v>
      </c>
      <c r="AP50" t="s">
        <v>34387</v>
      </c>
      <c r="AQ50" t="s">
        <v>34388</v>
      </c>
      <c r="AR50" t="s">
        <v>34389</v>
      </c>
      <c r="AS50" t="s">
        <v>34390</v>
      </c>
      <c r="AT50" t="s">
        <v>34391</v>
      </c>
      <c r="AU50" t="s">
        <v>34392</v>
      </c>
      <c r="AV50" t="s">
        <v>34393</v>
      </c>
      <c r="AW50" t="s">
        <v>34394</v>
      </c>
      <c r="AX50" t="s">
        <v>34395</v>
      </c>
      <c r="AY50" t="s">
        <v>34396</v>
      </c>
      <c r="AZ50" t="s">
        <v>34397</v>
      </c>
      <c r="BA50" t="s">
        <v>34398</v>
      </c>
      <c r="BB50" t="s">
        <v>34399</v>
      </c>
      <c r="BC50" t="s">
        <v>34400</v>
      </c>
      <c r="BD50" t="s">
        <v>34401</v>
      </c>
      <c r="BE50" t="s">
        <v>34402</v>
      </c>
      <c r="BF50" t="s">
        <v>34403</v>
      </c>
      <c r="BG50" t="s">
        <v>34404</v>
      </c>
      <c r="BH50" t="s">
        <v>34405</v>
      </c>
      <c r="BI50" t="s">
        <v>34406</v>
      </c>
      <c r="BJ50" t="s">
        <v>34407</v>
      </c>
      <c r="BK50" t="s">
        <v>34408</v>
      </c>
      <c r="BL50" t="s">
        <v>34409</v>
      </c>
      <c r="BM50" t="s">
        <v>34410</v>
      </c>
      <c r="BN50" t="s">
        <v>34411</v>
      </c>
      <c r="BO50" t="s">
        <v>34412</v>
      </c>
      <c r="BP50" t="s">
        <v>34413</v>
      </c>
    </row>
    <row r="51" spans="27:68">
      <c r="AA51" t="s">
        <v>2254</v>
      </c>
      <c r="AB51" t="s">
        <v>34414</v>
      </c>
      <c r="AC51" t="s">
        <v>34415</v>
      </c>
      <c r="AD51" t="s">
        <v>34416</v>
      </c>
      <c r="AE51" t="s">
        <v>34417</v>
      </c>
      <c r="AF51" t="s">
        <v>34418</v>
      </c>
      <c r="AG51" t="s">
        <v>34419</v>
      </c>
      <c r="AH51" t="s">
        <v>34420</v>
      </c>
      <c r="AI51" t="s">
        <v>34421</v>
      </c>
      <c r="AJ51" t="s">
        <v>34422</v>
      </c>
      <c r="AK51" t="s">
        <v>34423</v>
      </c>
      <c r="AL51" t="s">
        <v>34424</v>
      </c>
      <c r="AM51" t="s">
        <v>34425</v>
      </c>
      <c r="AN51" t="s">
        <v>34426</v>
      </c>
      <c r="AO51" t="s">
        <v>34427</v>
      </c>
      <c r="AP51" t="s">
        <v>34428</v>
      </c>
      <c r="AQ51" t="s">
        <v>34429</v>
      </c>
      <c r="AR51" t="s">
        <v>34430</v>
      </c>
      <c r="AS51" t="s">
        <v>34431</v>
      </c>
      <c r="AT51" t="s">
        <v>34432</v>
      </c>
      <c r="AU51" t="s">
        <v>34433</v>
      </c>
      <c r="AV51" t="s">
        <v>34434</v>
      </c>
      <c r="AW51" t="s">
        <v>34435</v>
      </c>
      <c r="AX51" t="s">
        <v>34436</v>
      </c>
      <c r="AY51" t="s">
        <v>34437</v>
      </c>
      <c r="AZ51" t="s">
        <v>34438</v>
      </c>
      <c r="BA51" t="s">
        <v>34439</v>
      </c>
      <c r="BB51" t="s">
        <v>34440</v>
      </c>
      <c r="BC51" t="s">
        <v>34441</v>
      </c>
      <c r="BD51" t="s">
        <v>34442</v>
      </c>
      <c r="BE51" t="s">
        <v>34443</v>
      </c>
      <c r="BF51" t="s">
        <v>34444</v>
      </c>
      <c r="BG51" t="s">
        <v>34445</v>
      </c>
      <c r="BH51" t="s">
        <v>34446</v>
      </c>
      <c r="BI51" t="s">
        <v>34447</v>
      </c>
      <c r="BJ51" t="s">
        <v>34448</v>
      </c>
      <c r="BK51" t="s">
        <v>34449</v>
      </c>
      <c r="BL51" t="s">
        <v>34450</v>
      </c>
      <c r="BM51" t="s">
        <v>34451</v>
      </c>
      <c r="BN51" t="s">
        <v>34452</v>
      </c>
      <c r="BO51" t="s">
        <v>34453</v>
      </c>
      <c r="BP51" t="s">
        <v>34454</v>
      </c>
    </row>
    <row r="52" spans="27:68">
      <c r="AA52" t="s">
        <v>2255</v>
      </c>
      <c r="AB52" t="s">
        <v>34455</v>
      </c>
      <c r="AC52" t="s">
        <v>34456</v>
      </c>
      <c r="AD52" t="s">
        <v>34457</v>
      </c>
      <c r="AE52" t="s">
        <v>34458</v>
      </c>
      <c r="AF52" t="s">
        <v>34459</v>
      </c>
      <c r="AG52" t="s">
        <v>34460</v>
      </c>
      <c r="AH52" t="s">
        <v>34461</v>
      </c>
      <c r="AI52" t="s">
        <v>34462</v>
      </c>
      <c r="AJ52" t="s">
        <v>34463</v>
      </c>
      <c r="AK52" t="s">
        <v>34464</v>
      </c>
      <c r="AL52" t="s">
        <v>34465</v>
      </c>
      <c r="AM52" t="s">
        <v>34466</v>
      </c>
      <c r="AN52" t="s">
        <v>34467</v>
      </c>
      <c r="AO52" t="s">
        <v>34468</v>
      </c>
      <c r="AP52" t="s">
        <v>34469</v>
      </c>
      <c r="AQ52" t="s">
        <v>34470</v>
      </c>
      <c r="AR52" t="s">
        <v>34471</v>
      </c>
      <c r="AS52" t="s">
        <v>34472</v>
      </c>
      <c r="AT52" t="s">
        <v>34473</v>
      </c>
      <c r="AU52" t="s">
        <v>34474</v>
      </c>
      <c r="AV52" t="s">
        <v>34475</v>
      </c>
      <c r="AW52" t="s">
        <v>34476</v>
      </c>
      <c r="AX52" t="s">
        <v>34477</v>
      </c>
      <c r="AY52" t="s">
        <v>34478</v>
      </c>
      <c r="AZ52" t="s">
        <v>34479</v>
      </c>
      <c r="BA52" t="s">
        <v>34480</v>
      </c>
      <c r="BB52" t="s">
        <v>34481</v>
      </c>
      <c r="BC52" t="s">
        <v>34482</v>
      </c>
      <c r="BD52" t="s">
        <v>34483</v>
      </c>
      <c r="BE52" t="s">
        <v>34484</v>
      </c>
      <c r="BF52" t="s">
        <v>34485</v>
      </c>
      <c r="BG52" t="s">
        <v>34486</v>
      </c>
      <c r="BH52" t="s">
        <v>34487</v>
      </c>
      <c r="BI52" t="s">
        <v>34488</v>
      </c>
      <c r="BJ52" t="s">
        <v>34489</v>
      </c>
      <c r="BK52" t="s">
        <v>34490</v>
      </c>
      <c r="BL52" t="s">
        <v>34491</v>
      </c>
      <c r="BM52" t="s">
        <v>34492</v>
      </c>
      <c r="BN52" t="s">
        <v>34493</v>
      </c>
      <c r="BO52" t="s">
        <v>34494</v>
      </c>
      <c r="BP52" t="s">
        <v>34495</v>
      </c>
    </row>
    <row r="53" spans="27:68">
      <c r="AA53" t="s">
        <v>2256</v>
      </c>
      <c r="AB53" t="s">
        <v>34496</v>
      </c>
      <c r="AC53" t="s">
        <v>34497</v>
      </c>
      <c r="AD53" t="s">
        <v>34498</v>
      </c>
      <c r="AE53" t="s">
        <v>34499</v>
      </c>
      <c r="AF53" t="s">
        <v>34500</v>
      </c>
      <c r="AG53" t="s">
        <v>34501</v>
      </c>
      <c r="AH53" t="s">
        <v>34502</v>
      </c>
      <c r="AI53" t="s">
        <v>34503</v>
      </c>
      <c r="AJ53" t="s">
        <v>34504</v>
      </c>
      <c r="AK53" t="s">
        <v>34505</v>
      </c>
      <c r="AL53" t="s">
        <v>34506</v>
      </c>
      <c r="AM53" t="s">
        <v>34507</v>
      </c>
      <c r="AN53" t="s">
        <v>34508</v>
      </c>
      <c r="AO53" t="s">
        <v>34509</v>
      </c>
      <c r="AP53" t="s">
        <v>34510</v>
      </c>
      <c r="AQ53" t="s">
        <v>34511</v>
      </c>
      <c r="AR53" t="s">
        <v>34512</v>
      </c>
      <c r="AS53" t="s">
        <v>34513</v>
      </c>
      <c r="AT53" t="s">
        <v>34514</v>
      </c>
      <c r="AU53" t="s">
        <v>34515</v>
      </c>
      <c r="AV53" t="s">
        <v>34516</v>
      </c>
      <c r="AW53" t="s">
        <v>34517</v>
      </c>
      <c r="AX53" t="s">
        <v>34518</v>
      </c>
      <c r="AY53" t="s">
        <v>34519</v>
      </c>
      <c r="AZ53" t="s">
        <v>34520</v>
      </c>
      <c r="BA53" t="s">
        <v>34521</v>
      </c>
      <c r="BB53" t="s">
        <v>34522</v>
      </c>
      <c r="BC53" t="s">
        <v>34523</v>
      </c>
      <c r="BD53" t="s">
        <v>34524</v>
      </c>
      <c r="BE53" t="s">
        <v>34525</v>
      </c>
      <c r="BF53" t="s">
        <v>34526</v>
      </c>
      <c r="BG53" t="s">
        <v>34527</v>
      </c>
      <c r="BH53" t="s">
        <v>34528</v>
      </c>
      <c r="BI53" t="s">
        <v>34529</v>
      </c>
      <c r="BJ53" t="s">
        <v>34530</v>
      </c>
      <c r="BK53" t="s">
        <v>34531</v>
      </c>
      <c r="BL53" t="s">
        <v>34532</v>
      </c>
      <c r="BM53" t="s">
        <v>34533</v>
      </c>
      <c r="BN53" t="s">
        <v>34534</v>
      </c>
      <c r="BO53" t="s">
        <v>34535</v>
      </c>
      <c r="BP53" t="s">
        <v>34536</v>
      </c>
    </row>
    <row r="54" spans="27:68">
      <c r="AA54" t="s">
        <v>2257</v>
      </c>
      <c r="AB54" t="s">
        <v>34537</v>
      </c>
      <c r="AC54" t="s">
        <v>34538</v>
      </c>
      <c r="AD54" t="s">
        <v>34539</v>
      </c>
      <c r="AE54" t="s">
        <v>34540</v>
      </c>
      <c r="AF54" t="s">
        <v>34541</v>
      </c>
      <c r="AG54" t="s">
        <v>34542</v>
      </c>
      <c r="AH54" t="s">
        <v>34543</v>
      </c>
      <c r="AI54" t="s">
        <v>34544</v>
      </c>
      <c r="AJ54" t="s">
        <v>34545</v>
      </c>
      <c r="AK54" t="s">
        <v>34546</v>
      </c>
      <c r="AL54" t="s">
        <v>34547</v>
      </c>
      <c r="AM54" t="s">
        <v>34548</v>
      </c>
      <c r="AN54" t="s">
        <v>34549</v>
      </c>
      <c r="AO54" t="s">
        <v>34550</v>
      </c>
      <c r="AP54" t="s">
        <v>34551</v>
      </c>
      <c r="AQ54" t="s">
        <v>34552</v>
      </c>
      <c r="AR54" t="s">
        <v>34553</v>
      </c>
      <c r="AS54" t="s">
        <v>34554</v>
      </c>
      <c r="AT54" t="s">
        <v>34555</v>
      </c>
      <c r="AU54" t="s">
        <v>34556</v>
      </c>
      <c r="AV54" t="s">
        <v>34557</v>
      </c>
      <c r="AW54" t="s">
        <v>34558</v>
      </c>
      <c r="AX54" t="s">
        <v>34559</v>
      </c>
      <c r="AY54" t="s">
        <v>34560</v>
      </c>
      <c r="AZ54" t="s">
        <v>34561</v>
      </c>
      <c r="BA54" t="s">
        <v>34562</v>
      </c>
      <c r="BB54" t="s">
        <v>34563</v>
      </c>
      <c r="BC54" t="s">
        <v>34564</v>
      </c>
      <c r="BD54" t="s">
        <v>34565</v>
      </c>
      <c r="BE54" t="s">
        <v>34566</v>
      </c>
      <c r="BF54" t="s">
        <v>34567</v>
      </c>
      <c r="BG54" t="s">
        <v>34568</v>
      </c>
      <c r="BH54" t="s">
        <v>34569</v>
      </c>
      <c r="BI54" t="s">
        <v>34570</v>
      </c>
      <c r="BJ54" t="s">
        <v>34571</v>
      </c>
      <c r="BK54" t="s">
        <v>34572</v>
      </c>
      <c r="BL54" t="s">
        <v>34573</v>
      </c>
      <c r="BM54" t="s">
        <v>34574</v>
      </c>
      <c r="BN54" t="s">
        <v>34575</v>
      </c>
      <c r="BO54" t="s">
        <v>34576</v>
      </c>
      <c r="BP54" t="s">
        <v>34577</v>
      </c>
    </row>
    <row r="55" spans="27:68">
      <c r="AA55" t="s">
        <v>2258</v>
      </c>
      <c r="AB55" t="s">
        <v>34578</v>
      </c>
      <c r="AC55" t="s">
        <v>34579</v>
      </c>
      <c r="AD55" t="s">
        <v>34580</v>
      </c>
      <c r="AE55" t="s">
        <v>34581</v>
      </c>
      <c r="AF55" t="s">
        <v>34582</v>
      </c>
      <c r="AG55" t="s">
        <v>34583</v>
      </c>
      <c r="AH55" t="s">
        <v>34584</v>
      </c>
      <c r="AI55" t="s">
        <v>34585</v>
      </c>
      <c r="AJ55" t="s">
        <v>34586</v>
      </c>
      <c r="AK55" t="s">
        <v>34587</v>
      </c>
      <c r="AL55" t="s">
        <v>34588</v>
      </c>
      <c r="AM55" t="s">
        <v>34589</v>
      </c>
      <c r="AN55" t="s">
        <v>34590</v>
      </c>
      <c r="AO55" t="s">
        <v>34591</v>
      </c>
      <c r="AP55" t="s">
        <v>34592</v>
      </c>
      <c r="AQ55" t="s">
        <v>34593</v>
      </c>
      <c r="AR55" t="s">
        <v>34594</v>
      </c>
      <c r="AS55" t="s">
        <v>34595</v>
      </c>
      <c r="AT55" t="s">
        <v>34596</v>
      </c>
      <c r="AU55" t="s">
        <v>34597</v>
      </c>
      <c r="AV55" t="s">
        <v>34598</v>
      </c>
      <c r="AW55" t="s">
        <v>34599</v>
      </c>
      <c r="AX55" t="s">
        <v>34600</v>
      </c>
      <c r="AY55" t="s">
        <v>34601</v>
      </c>
      <c r="AZ55" t="s">
        <v>34602</v>
      </c>
      <c r="BA55" t="s">
        <v>34603</v>
      </c>
      <c r="BB55" t="s">
        <v>34604</v>
      </c>
      <c r="BC55" t="s">
        <v>34605</v>
      </c>
      <c r="BD55" t="s">
        <v>34606</v>
      </c>
      <c r="BE55" t="s">
        <v>34607</v>
      </c>
      <c r="BF55" t="s">
        <v>34608</v>
      </c>
      <c r="BG55" t="s">
        <v>34609</v>
      </c>
      <c r="BH55" t="s">
        <v>34610</v>
      </c>
      <c r="BI55" t="s">
        <v>34611</v>
      </c>
      <c r="BJ55" t="s">
        <v>34612</v>
      </c>
      <c r="BK55" t="s">
        <v>34613</v>
      </c>
      <c r="BL55" t="s">
        <v>34614</v>
      </c>
      <c r="BM55" t="s">
        <v>34615</v>
      </c>
      <c r="BN55" t="s">
        <v>34616</v>
      </c>
      <c r="BO55" t="s">
        <v>34617</v>
      </c>
      <c r="BP55" t="s">
        <v>34618</v>
      </c>
    </row>
    <row r="56" spans="27:68">
      <c r="AA56" t="s">
        <v>2259</v>
      </c>
      <c r="AB56" t="s">
        <v>34619</v>
      </c>
      <c r="AC56" t="s">
        <v>34620</v>
      </c>
      <c r="AD56" t="s">
        <v>34621</v>
      </c>
      <c r="AE56" t="s">
        <v>34622</v>
      </c>
      <c r="AF56" t="s">
        <v>34623</v>
      </c>
      <c r="AG56" t="s">
        <v>34624</v>
      </c>
      <c r="AH56" t="s">
        <v>34625</v>
      </c>
      <c r="AI56" t="s">
        <v>34626</v>
      </c>
      <c r="AJ56" t="s">
        <v>34627</v>
      </c>
      <c r="AK56" t="s">
        <v>34628</v>
      </c>
      <c r="AL56" t="s">
        <v>34629</v>
      </c>
      <c r="AM56" t="s">
        <v>34630</v>
      </c>
      <c r="AN56" t="s">
        <v>34631</v>
      </c>
      <c r="AO56" t="s">
        <v>34632</v>
      </c>
      <c r="AP56" t="s">
        <v>34633</v>
      </c>
      <c r="AQ56" t="s">
        <v>34634</v>
      </c>
      <c r="AR56" t="s">
        <v>34635</v>
      </c>
      <c r="AS56" t="s">
        <v>34636</v>
      </c>
      <c r="AT56" t="s">
        <v>34637</v>
      </c>
      <c r="AU56" t="s">
        <v>34638</v>
      </c>
      <c r="AV56" t="s">
        <v>34639</v>
      </c>
      <c r="AW56" t="s">
        <v>34640</v>
      </c>
      <c r="AX56" t="s">
        <v>34641</v>
      </c>
      <c r="AY56" t="s">
        <v>34642</v>
      </c>
      <c r="AZ56" t="s">
        <v>34643</v>
      </c>
      <c r="BA56" t="s">
        <v>34644</v>
      </c>
      <c r="BB56" t="s">
        <v>34645</v>
      </c>
      <c r="BC56" t="s">
        <v>34646</v>
      </c>
      <c r="BD56" t="s">
        <v>34647</v>
      </c>
      <c r="BE56" t="s">
        <v>34648</v>
      </c>
      <c r="BF56" t="s">
        <v>34649</v>
      </c>
      <c r="BG56" t="s">
        <v>34650</v>
      </c>
      <c r="BH56" t="s">
        <v>34651</v>
      </c>
      <c r="BI56" t="s">
        <v>34652</v>
      </c>
      <c r="BJ56" t="s">
        <v>34653</v>
      </c>
      <c r="BK56" t="s">
        <v>34654</v>
      </c>
      <c r="BL56" t="s">
        <v>34655</v>
      </c>
      <c r="BM56" t="s">
        <v>34656</v>
      </c>
      <c r="BN56" t="s">
        <v>34657</v>
      </c>
      <c r="BO56" t="s">
        <v>34658</v>
      </c>
      <c r="BP56" t="s">
        <v>34659</v>
      </c>
    </row>
    <row r="57" spans="27:68">
      <c r="AA57" t="s">
        <v>2260</v>
      </c>
      <c r="AB57" t="s">
        <v>34660</v>
      </c>
      <c r="AC57" t="s">
        <v>34661</v>
      </c>
      <c r="AD57" t="s">
        <v>34662</v>
      </c>
      <c r="AE57" t="s">
        <v>34663</v>
      </c>
      <c r="AF57" t="s">
        <v>34664</v>
      </c>
      <c r="AG57" t="s">
        <v>34665</v>
      </c>
      <c r="AH57" t="s">
        <v>34666</v>
      </c>
      <c r="AI57" t="s">
        <v>34667</v>
      </c>
      <c r="AJ57" t="s">
        <v>34668</v>
      </c>
      <c r="AK57" t="s">
        <v>34669</v>
      </c>
      <c r="AL57" t="s">
        <v>34670</v>
      </c>
      <c r="AM57" t="s">
        <v>34671</v>
      </c>
      <c r="AN57" t="s">
        <v>34672</v>
      </c>
      <c r="AO57" t="s">
        <v>34673</v>
      </c>
      <c r="AP57" t="s">
        <v>34674</v>
      </c>
      <c r="AQ57" t="s">
        <v>34675</v>
      </c>
      <c r="AR57" t="s">
        <v>34676</v>
      </c>
      <c r="AS57" t="s">
        <v>34677</v>
      </c>
      <c r="AT57" t="s">
        <v>34678</v>
      </c>
      <c r="AU57" t="s">
        <v>34679</v>
      </c>
      <c r="AV57" t="s">
        <v>34680</v>
      </c>
      <c r="AW57" t="s">
        <v>34681</v>
      </c>
      <c r="AX57" t="s">
        <v>34682</v>
      </c>
      <c r="AY57" t="s">
        <v>34683</v>
      </c>
      <c r="AZ57" t="s">
        <v>34684</v>
      </c>
      <c r="BA57" t="s">
        <v>34685</v>
      </c>
      <c r="BB57" t="s">
        <v>34686</v>
      </c>
      <c r="BC57" t="s">
        <v>34687</v>
      </c>
      <c r="BD57" t="s">
        <v>34688</v>
      </c>
      <c r="BE57" t="s">
        <v>34689</v>
      </c>
      <c r="BF57" t="s">
        <v>34690</v>
      </c>
      <c r="BG57" t="s">
        <v>34691</v>
      </c>
      <c r="BH57" t="s">
        <v>34692</v>
      </c>
      <c r="BI57" t="s">
        <v>34693</v>
      </c>
      <c r="BJ57" t="s">
        <v>34694</v>
      </c>
      <c r="BK57" t="s">
        <v>34695</v>
      </c>
      <c r="BL57" t="s">
        <v>34696</v>
      </c>
      <c r="BM57" t="s">
        <v>34697</v>
      </c>
      <c r="BN57" t="s">
        <v>34698</v>
      </c>
      <c r="BO57" t="s">
        <v>34699</v>
      </c>
      <c r="BP57" t="s">
        <v>34700</v>
      </c>
    </row>
    <row r="58" spans="27:68">
      <c r="AA58" t="s">
        <v>2261</v>
      </c>
      <c r="AB58" t="s">
        <v>34701</v>
      </c>
      <c r="AC58" t="s">
        <v>34702</v>
      </c>
      <c r="AD58" t="s">
        <v>34703</v>
      </c>
      <c r="AE58" t="s">
        <v>34704</v>
      </c>
      <c r="AF58" t="s">
        <v>34705</v>
      </c>
      <c r="AG58" t="s">
        <v>34706</v>
      </c>
      <c r="AH58" t="s">
        <v>34707</v>
      </c>
      <c r="AI58" t="s">
        <v>34708</v>
      </c>
      <c r="AJ58" t="s">
        <v>34709</v>
      </c>
      <c r="AK58" t="s">
        <v>34710</v>
      </c>
      <c r="AL58" t="s">
        <v>34711</v>
      </c>
      <c r="AM58" t="s">
        <v>34712</v>
      </c>
      <c r="AN58" t="s">
        <v>34713</v>
      </c>
      <c r="AO58" t="s">
        <v>34714</v>
      </c>
      <c r="AP58" t="s">
        <v>34715</v>
      </c>
      <c r="AQ58" t="s">
        <v>34716</v>
      </c>
      <c r="AR58" t="s">
        <v>34717</v>
      </c>
      <c r="AS58" t="s">
        <v>34718</v>
      </c>
      <c r="AT58" t="s">
        <v>34719</v>
      </c>
      <c r="AU58" t="s">
        <v>34720</v>
      </c>
      <c r="AV58" t="s">
        <v>34721</v>
      </c>
      <c r="AW58" t="s">
        <v>34722</v>
      </c>
      <c r="AX58" t="s">
        <v>34723</v>
      </c>
      <c r="AY58" t="s">
        <v>34724</v>
      </c>
      <c r="AZ58" t="s">
        <v>34725</v>
      </c>
      <c r="BA58" t="s">
        <v>34726</v>
      </c>
      <c r="BB58" t="s">
        <v>34727</v>
      </c>
      <c r="BC58" t="s">
        <v>34728</v>
      </c>
      <c r="BD58" t="s">
        <v>34729</v>
      </c>
      <c r="BE58" t="s">
        <v>34730</v>
      </c>
      <c r="BF58" t="s">
        <v>34731</v>
      </c>
      <c r="BG58" t="s">
        <v>34732</v>
      </c>
      <c r="BH58" t="s">
        <v>34733</v>
      </c>
      <c r="BI58" t="s">
        <v>34734</v>
      </c>
      <c r="BJ58" t="s">
        <v>34735</v>
      </c>
      <c r="BK58" t="s">
        <v>34736</v>
      </c>
      <c r="BL58" t="s">
        <v>34737</v>
      </c>
      <c r="BM58" t="s">
        <v>34738</v>
      </c>
      <c r="BN58" t="s">
        <v>34739</v>
      </c>
      <c r="BO58" t="s">
        <v>34740</v>
      </c>
      <c r="BP58" t="s">
        <v>34741</v>
      </c>
    </row>
    <row r="59" spans="27:68">
      <c r="AA59" t="s">
        <v>2262</v>
      </c>
      <c r="AB59" t="s">
        <v>34742</v>
      </c>
      <c r="AC59" t="s">
        <v>34743</v>
      </c>
      <c r="AD59" t="s">
        <v>34744</v>
      </c>
      <c r="AE59" t="s">
        <v>34745</v>
      </c>
      <c r="AF59" t="s">
        <v>34746</v>
      </c>
      <c r="AG59" t="s">
        <v>34747</v>
      </c>
      <c r="AH59" t="s">
        <v>34748</v>
      </c>
      <c r="AI59" t="s">
        <v>34749</v>
      </c>
      <c r="AJ59" t="s">
        <v>34750</v>
      </c>
      <c r="AK59" t="s">
        <v>34751</v>
      </c>
      <c r="AL59" t="s">
        <v>34752</v>
      </c>
      <c r="AM59" t="s">
        <v>34753</v>
      </c>
      <c r="AN59" t="s">
        <v>34754</v>
      </c>
      <c r="AO59" t="s">
        <v>34755</v>
      </c>
      <c r="AP59" t="s">
        <v>34756</v>
      </c>
      <c r="AQ59" t="s">
        <v>34757</v>
      </c>
      <c r="AR59" t="s">
        <v>34758</v>
      </c>
      <c r="AS59" t="s">
        <v>34759</v>
      </c>
      <c r="AT59" t="s">
        <v>34760</v>
      </c>
      <c r="AU59" t="s">
        <v>34761</v>
      </c>
      <c r="AV59" t="s">
        <v>34762</v>
      </c>
      <c r="AW59" t="s">
        <v>34763</v>
      </c>
      <c r="AX59" t="s">
        <v>34764</v>
      </c>
      <c r="AY59" t="s">
        <v>34765</v>
      </c>
      <c r="AZ59" t="s">
        <v>34766</v>
      </c>
      <c r="BA59" t="s">
        <v>34767</v>
      </c>
      <c r="BB59" t="s">
        <v>34768</v>
      </c>
      <c r="BC59" t="s">
        <v>34769</v>
      </c>
      <c r="BD59" t="s">
        <v>34770</v>
      </c>
      <c r="BE59" t="s">
        <v>34771</v>
      </c>
      <c r="BF59" t="s">
        <v>34772</v>
      </c>
      <c r="BG59" t="s">
        <v>34773</v>
      </c>
      <c r="BH59" t="s">
        <v>34774</v>
      </c>
      <c r="BI59" t="s">
        <v>34775</v>
      </c>
      <c r="BJ59" t="s">
        <v>34776</v>
      </c>
      <c r="BK59" t="s">
        <v>34777</v>
      </c>
      <c r="BL59" t="s">
        <v>34778</v>
      </c>
      <c r="BM59" t="s">
        <v>34779</v>
      </c>
      <c r="BN59" t="s">
        <v>34780</v>
      </c>
      <c r="BO59" t="s">
        <v>34781</v>
      </c>
      <c r="BP59" t="s">
        <v>34782</v>
      </c>
    </row>
    <row r="60" spans="27:68">
      <c r="AA60" t="s">
        <v>2263</v>
      </c>
      <c r="AB60" t="s">
        <v>34783</v>
      </c>
      <c r="AC60" t="s">
        <v>34784</v>
      </c>
      <c r="AD60" t="s">
        <v>34785</v>
      </c>
      <c r="AE60" t="s">
        <v>34786</v>
      </c>
      <c r="AF60" t="s">
        <v>34787</v>
      </c>
      <c r="AG60" t="s">
        <v>34788</v>
      </c>
      <c r="AH60" t="s">
        <v>34789</v>
      </c>
      <c r="AI60" t="s">
        <v>34790</v>
      </c>
      <c r="AJ60" t="s">
        <v>34791</v>
      </c>
      <c r="AK60" t="s">
        <v>34792</v>
      </c>
      <c r="AL60" t="s">
        <v>34793</v>
      </c>
      <c r="AM60" t="s">
        <v>34794</v>
      </c>
      <c r="AN60" t="s">
        <v>34795</v>
      </c>
      <c r="AO60" t="s">
        <v>34796</v>
      </c>
      <c r="AP60" t="s">
        <v>34797</v>
      </c>
      <c r="AQ60" t="s">
        <v>34798</v>
      </c>
      <c r="AR60" t="s">
        <v>34799</v>
      </c>
      <c r="AS60" t="s">
        <v>34800</v>
      </c>
      <c r="AT60" t="s">
        <v>34801</v>
      </c>
      <c r="AU60" t="s">
        <v>34802</v>
      </c>
      <c r="AV60" t="s">
        <v>34803</v>
      </c>
      <c r="AW60" t="s">
        <v>34804</v>
      </c>
      <c r="AX60" t="s">
        <v>34805</v>
      </c>
      <c r="AY60" t="s">
        <v>34806</v>
      </c>
      <c r="AZ60" t="s">
        <v>34807</v>
      </c>
      <c r="BA60" t="s">
        <v>34808</v>
      </c>
      <c r="BB60" t="s">
        <v>34809</v>
      </c>
      <c r="BC60" t="s">
        <v>34810</v>
      </c>
      <c r="BD60" t="s">
        <v>34811</v>
      </c>
      <c r="BE60" t="s">
        <v>34812</v>
      </c>
      <c r="BF60" t="s">
        <v>34813</v>
      </c>
      <c r="BG60" t="s">
        <v>34814</v>
      </c>
      <c r="BH60" t="s">
        <v>34815</v>
      </c>
      <c r="BI60" t="s">
        <v>34816</v>
      </c>
      <c r="BJ60" t="s">
        <v>34817</v>
      </c>
      <c r="BK60" t="s">
        <v>34818</v>
      </c>
      <c r="BL60" t="s">
        <v>34819</v>
      </c>
      <c r="BM60" t="s">
        <v>34820</v>
      </c>
      <c r="BN60" t="s">
        <v>34821</v>
      </c>
      <c r="BO60" t="s">
        <v>34822</v>
      </c>
      <c r="BP60" t="s">
        <v>34823</v>
      </c>
    </row>
    <row r="61" spans="27:68">
      <c r="AA61" t="s">
        <v>2264</v>
      </c>
      <c r="AB61" t="s">
        <v>34824</v>
      </c>
      <c r="AC61" t="s">
        <v>34825</v>
      </c>
      <c r="AD61" t="s">
        <v>34826</v>
      </c>
      <c r="AE61" t="s">
        <v>34827</v>
      </c>
      <c r="AF61" t="s">
        <v>34828</v>
      </c>
      <c r="AG61" t="s">
        <v>34829</v>
      </c>
      <c r="AH61" t="s">
        <v>34830</v>
      </c>
      <c r="AI61" t="s">
        <v>34831</v>
      </c>
      <c r="AJ61" t="s">
        <v>34832</v>
      </c>
      <c r="AK61" t="s">
        <v>34833</v>
      </c>
      <c r="AL61" t="s">
        <v>34834</v>
      </c>
      <c r="AM61" t="s">
        <v>34835</v>
      </c>
      <c r="AN61" t="s">
        <v>34836</v>
      </c>
      <c r="AO61" t="s">
        <v>34837</v>
      </c>
      <c r="AP61" t="s">
        <v>34838</v>
      </c>
      <c r="AQ61" t="s">
        <v>34839</v>
      </c>
      <c r="AR61" t="s">
        <v>34840</v>
      </c>
      <c r="AS61" t="s">
        <v>34841</v>
      </c>
      <c r="AT61" t="s">
        <v>34842</v>
      </c>
      <c r="AU61" t="s">
        <v>34843</v>
      </c>
      <c r="AV61" t="s">
        <v>34844</v>
      </c>
      <c r="AW61" t="s">
        <v>34845</v>
      </c>
      <c r="AX61" t="s">
        <v>34846</v>
      </c>
      <c r="AY61" t="s">
        <v>34847</v>
      </c>
      <c r="AZ61" t="s">
        <v>34848</v>
      </c>
      <c r="BA61" t="s">
        <v>34849</v>
      </c>
      <c r="BB61" t="s">
        <v>34850</v>
      </c>
      <c r="BC61" t="s">
        <v>34851</v>
      </c>
      <c r="BD61" t="s">
        <v>34852</v>
      </c>
      <c r="BE61" t="s">
        <v>34853</v>
      </c>
      <c r="BF61" t="s">
        <v>34854</v>
      </c>
      <c r="BG61" t="s">
        <v>34855</v>
      </c>
      <c r="BH61" t="s">
        <v>34856</v>
      </c>
      <c r="BI61" t="s">
        <v>34857</v>
      </c>
      <c r="BJ61" t="s">
        <v>34858</v>
      </c>
      <c r="BK61" t="s">
        <v>34859</v>
      </c>
      <c r="BL61" t="s">
        <v>34860</v>
      </c>
      <c r="BM61" t="s">
        <v>34861</v>
      </c>
      <c r="BN61" t="s">
        <v>34862</v>
      </c>
      <c r="BO61" t="s">
        <v>34863</v>
      </c>
      <c r="BP61" t="s">
        <v>34864</v>
      </c>
    </row>
    <row r="62" spans="27:68">
      <c r="AA62" t="s">
        <v>2265</v>
      </c>
      <c r="AB62" t="s">
        <v>34865</v>
      </c>
      <c r="AC62" t="s">
        <v>34866</v>
      </c>
      <c r="AD62" t="s">
        <v>34867</v>
      </c>
      <c r="AE62" t="s">
        <v>34868</v>
      </c>
      <c r="AF62" t="s">
        <v>34869</v>
      </c>
      <c r="AG62" t="s">
        <v>34870</v>
      </c>
      <c r="AH62" t="s">
        <v>34871</v>
      </c>
      <c r="AI62" t="s">
        <v>34872</v>
      </c>
      <c r="AJ62" t="s">
        <v>34873</v>
      </c>
      <c r="AK62" t="s">
        <v>34874</v>
      </c>
      <c r="AL62" t="s">
        <v>34875</v>
      </c>
      <c r="AM62" t="s">
        <v>34876</v>
      </c>
      <c r="AN62" t="s">
        <v>34877</v>
      </c>
      <c r="AO62" t="s">
        <v>34878</v>
      </c>
      <c r="AP62" t="s">
        <v>34879</v>
      </c>
      <c r="AQ62" t="s">
        <v>34880</v>
      </c>
      <c r="AR62" t="s">
        <v>34881</v>
      </c>
      <c r="AS62" t="s">
        <v>34882</v>
      </c>
      <c r="AT62" t="s">
        <v>34883</v>
      </c>
      <c r="AU62" t="s">
        <v>34884</v>
      </c>
      <c r="AV62" t="s">
        <v>34885</v>
      </c>
      <c r="AW62" t="s">
        <v>34886</v>
      </c>
      <c r="AX62" t="s">
        <v>34887</v>
      </c>
      <c r="AY62" t="s">
        <v>34888</v>
      </c>
      <c r="AZ62" t="s">
        <v>34889</v>
      </c>
      <c r="BA62" t="s">
        <v>34890</v>
      </c>
      <c r="BB62" t="s">
        <v>34891</v>
      </c>
      <c r="BC62" t="s">
        <v>34892</v>
      </c>
      <c r="BD62" t="s">
        <v>34893</v>
      </c>
      <c r="BE62" t="s">
        <v>34894</v>
      </c>
      <c r="BF62" t="s">
        <v>34895</v>
      </c>
      <c r="BG62" t="s">
        <v>34896</v>
      </c>
      <c r="BH62" t="s">
        <v>34897</v>
      </c>
      <c r="BI62" t="s">
        <v>34898</v>
      </c>
      <c r="BJ62" t="s">
        <v>34899</v>
      </c>
      <c r="BK62" t="s">
        <v>34900</v>
      </c>
      <c r="BL62" t="s">
        <v>34901</v>
      </c>
      <c r="BM62" t="s">
        <v>34902</v>
      </c>
      <c r="BN62" t="s">
        <v>34903</v>
      </c>
      <c r="BO62" t="s">
        <v>34904</v>
      </c>
      <c r="BP62" t="s">
        <v>34905</v>
      </c>
    </row>
    <row r="63" spans="27:68">
      <c r="AA63" t="s">
        <v>2266</v>
      </c>
      <c r="AB63" t="s">
        <v>34906</v>
      </c>
      <c r="AC63" t="s">
        <v>34907</v>
      </c>
      <c r="AD63" t="s">
        <v>34908</v>
      </c>
      <c r="AE63" t="s">
        <v>34909</v>
      </c>
      <c r="AF63" t="s">
        <v>34910</v>
      </c>
      <c r="AG63" t="s">
        <v>34911</v>
      </c>
      <c r="AH63" t="s">
        <v>34912</v>
      </c>
      <c r="AI63" t="s">
        <v>34913</v>
      </c>
      <c r="AJ63" t="s">
        <v>34914</v>
      </c>
      <c r="AK63" t="s">
        <v>34915</v>
      </c>
      <c r="AL63" t="s">
        <v>34916</v>
      </c>
      <c r="AM63" t="s">
        <v>34917</v>
      </c>
      <c r="AN63" t="s">
        <v>34918</v>
      </c>
      <c r="AO63" t="s">
        <v>34919</v>
      </c>
      <c r="AP63" t="s">
        <v>34920</v>
      </c>
      <c r="AQ63" t="s">
        <v>34921</v>
      </c>
      <c r="AR63" t="s">
        <v>34922</v>
      </c>
      <c r="AS63" t="s">
        <v>34923</v>
      </c>
      <c r="AT63" t="s">
        <v>34924</v>
      </c>
      <c r="AU63" t="s">
        <v>34925</v>
      </c>
      <c r="AV63" t="s">
        <v>34926</v>
      </c>
      <c r="AW63" t="s">
        <v>34927</v>
      </c>
      <c r="AX63" t="s">
        <v>34928</v>
      </c>
      <c r="AY63" t="s">
        <v>34929</v>
      </c>
      <c r="AZ63" t="s">
        <v>34930</v>
      </c>
      <c r="BA63" t="s">
        <v>34931</v>
      </c>
      <c r="BB63" t="s">
        <v>34932</v>
      </c>
      <c r="BC63" t="s">
        <v>34933</v>
      </c>
      <c r="BD63" t="s">
        <v>34934</v>
      </c>
      <c r="BE63" t="s">
        <v>34935</v>
      </c>
      <c r="BF63" t="s">
        <v>34936</v>
      </c>
      <c r="BG63" t="s">
        <v>34937</v>
      </c>
      <c r="BH63" t="s">
        <v>34938</v>
      </c>
      <c r="BI63" t="s">
        <v>34939</v>
      </c>
      <c r="BJ63" t="s">
        <v>34940</v>
      </c>
      <c r="BK63" t="s">
        <v>34941</v>
      </c>
      <c r="BL63" t="s">
        <v>34942</v>
      </c>
      <c r="BM63" t="s">
        <v>34943</v>
      </c>
      <c r="BN63" t="s">
        <v>34944</v>
      </c>
      <c r="BO63" t="s">
        <v>34945</v>
      </c>
      <c r="BP63" t="s">
        <v>34946</v>
      </c>
    </row>
    <row r="64" spans="27:68">
      <c r="AA64" t="s">
        <v>2267</v>
      </c>
      <c r="AB64" t="s">
        <v>34947</v>
      </c>
      <c r="AC64" t="s">
        <v>34948</v>
      </c>
      <c r="AD64" t="s">
        <v>34949</v>
      </c>
      <c r="AE64" t="s">
        <v>34950</v>
      </c>
      <c r="AF64" t="s">
        <v>34951</v>
      </c>
      <c r="AG64" t="s">
        <v>34952</v>
      </c>
      <c r="AH64" t="s">
        <v>34953</v>
      </c>
      <c r="AI64" t="s">
        <v>34954</v>
      </c>
      <c r="AJ64" t="s">
        <v>34955</v>
      </c>
      <c r="AK64" t="s">
        <v>34956</v>
      </c>
      <c r="AL64" t="s">
        <v>34957</v>
      </c>
      <c r="AM64" t="s">
        <v>34958</v>
      </c>
      <c r="AN64" t="s">
        <v>34959</v>
      </c>
      <c r="AO64" t="s">
        <v>34960</v>
      </c>
      <c r="AP64" t="s">
        <v>34961</v>
      </c>
      <c r="AQ64" t="s">
        <v>34962</v>
      </c>
      <c r="AR64" t="s">
        <v>34963</v>
      </c>
      <c r="AS64" t="s">
        <v>34964</v>
      </c>
      <c r="AT64" t="s">
        <v>34965</v>
      </c>
      <c r="AU64" t="s">
        <v>34966</v>
      </c>
      <c r="AV64" t="s">
        <v>34967</v>
      </c>
      <c r="AW64" t="s">
        <v>34968</v>
      </c>
      <c r="AX64" t="s">
        <v>34969</v>
      </c>
      <c r="AY64" t="s">
        <v>34970</v>
      </c>
      <c r="AZ64" t="s">
        <v>34971</v>
      </c>
      <c r="BA64" t="s">
        <v>34972</v>
      </c>
      <c r="BB64" t="s">
        <v>34973</v>
      </c>
      <c r="BC64" t="s">
        <v>34974</v>
      </c>
      <c r="BD64" t="s">
        <v>34975</v>
      </c>
      <c r="BE64" t="s">
        <v>34976</v>
      </c>
      <c r="BF64" t="s">
        <v>34977</v>
      </c>
      <c r="BG64" t="s">
        <v>34978</v>
      </c>
      <c r="BH64" t="s">
        <v>34979</v>
      </c>
      <c r="BI64" t="s">
        <v>34980</v>
      </c>
      <c r="BJ64" t="s">
        <v>34981</v>
      </c>
      <c r="BK64" t="s">
        <v>34982</v>
      </c>
      <c r="BL64" t="s">
        <v>34983</v>
      </c>
      <c r="BM64" t="s">
        <v>34984</v>
      </c>
      <c r="BN64" t="s">
        <v>34985</v>
      </c>
      <c r="BO64" t="s">
        <v>34986</v>
      </c>
      <c r="BP64" t="s">
        <v>34987</v>
      </c>
    </row>
    <row r="65" spans="27:68">
      <c r="AA65" t="s">
        <v>2268</v>
      </c>
      <c r="AB65" t="s">
        <v>34988</v>
      </c>
      <c r="AC65" t="s">
        <v>34989</v>
      </c>
      <c r="AD65" t="s">
        <v>34990</v>
      </c>
      <c r="AE65" t="s">
        <v>34991</v>
      </c>
      <c r="AF65" t="s">
        <v>34992</v>
      </c>
      <c r="AG65" t="s">
        <v>34993</v>
      </c>
      <c r="AH65" t="s">
        <v>34994</v>
      </c>
      <c r="AI65" t="s">
        <v>34995</v>
      </c>
      <c r="AJ65" t="s">
        <v>34996</v>
      </c>
      <c r="AK65" t="s">
        <v>34997</v>
      </c>
      <c r="AL65" t="s">
        <v>34998</v>
      </c>
      <c r="AM65" t="s">
        <v>34999</v>
      </c>
      <c r="AN65" t="s">
        <v>35000</v>
      </c>
      <c r="AO65" t="s">
        <v>35001</v>
      </c>
      <c r="AP65" t="s">
        <v>35002</v>
      </c>
      <c r="AQ65" t="s">
        <v>35003</v>
      </c>
      <c r="AR65" t="s">
        <v>35004</v>
      </c>
      <c r="AS65" t="s">
        <v>35005</v>
      </c>
      <c r="AT65" t="s">
        <v>35006</v>
      </c>
      <c r="AU65" t="s">
        <v>35007</v>
      </c>
      <c r="AV65" t="s">
        <v>35008</v>
      </c>
      <c r="AW65" t="s">
        <v>35009</v>
      </c>
      <c r="AX65" t="s">
        <v>35010</v>
      </c>
      <c r="AY65" t="s">
        <v>35011</v>
      </c>
      <c r="AZ65" t="s">
        <v>35012</v>
      </c>
      <c r="BA65" t="s">
        <v>35013</v>
      </c>
      <c r="BB65" t="s">
        <v>35014</v>
      </c>
      <c r="BC65" t="s">
        <v>35015</v>
      </c>
      <c r="BD65" t="s">
        <v>35016</v>
      </c>
      <c r="BE65" t="s">
        <v>35017</v>
      </c>
      <c r="BF65" t="s">
        <v>35018</v>
      </c>
      <c r="BG65" t="s">
        <v>35019</v>
      </c>
      <c r="BH65" t="s">
        <v>35020</v>
      </c>
      <c r="BI65" t="s">
        <v>35021</v>
      </c>
      <c r="BJ65" t="s">
        <v>35022</v>
      </c>
      <c r="BK65" t="s">
        <v>35023</v>
      </c>
      <c r="BL65" t="s">
        <v>35024</v>
      </c>
      <c r="BM65" t="s">
        <v>35025</v>
      </c>
      <c r="BN65" t="s">
        <v>35026</v>
      </c>
      <c r="BO65" t="s">
        <v>35027</v>
      </c>
      <c r="BP65" t="s">
        <v>35028</v>
      </c>
    </row>
    <row r="66" spans="27:68">
      <c r="AA66" t="s">
        <v>2269</v>
      </c>
      <c r="AB66" t="s">
        <v>35029</v>
      </c>
      <c r="AC66" t="s">
        <v>35030</v>
      </c>
      <c r="AD66" t="s">
        <v>35031</v>
      </c>
      <c r="AE66" t="s">
        <v>35032</v>
      </c>
      <c r="AF66" t="s">
        <v>35033</v>
      </c>
      <c r="AG66" t="s">
        <v>35034</v>
      </c>
      <c r="AH66" t="s">
        <v>35035</v>
      </c>
      <c r="AI66" t="s">
        <v>35036</v>
      </c>
      <c r="AJ66" t="s">
        <v>35037</v>
      </c>
      <c r="AK66" t="s">
        <v>35038</v>
      </c>
      <c r="AL66" t="s">
        <v>35039</v>
      </c>
      <c r="AM66" t="s">
        <v>35040</v>
      </c>
      <c r="AN66" t="s">
        <v>35041</v>
      </c>
      <c r="AO66" t="s">
        <v>35042</v>
      </c>
      <c r="AP66" t="s">
        <v>35043</v>
      </c>
      <c r="AQ66" t="s">
        <v>35044</v>
      </c>
      <c r="AR66" t="s">
        <v>35045</v>
      </c>
      <c r="AS66" t="s">
        <v>35046</v>
      </c>
      <c r="AT66" t="s">
        <v>35047</v>
      </c>
      <c r="AU66" t="s">
        <v>35048</v>
      </c>
      <c r="AV66" t="s">
        <v>35049</v>
      </c>
      <c r="AW66" t="s">
        <v>35050</v>
      </c>
      <c r="AX66" t="s">
        <v>35051</v>
      </c>
      <c r="AY66" t="s">
        <v>35052</v>
      </c>
      <c r="AZ66" t="s">
        <v>35053</v>
      </c>
      <c r="BA66" t="s">
        <v>35054</v>
      </c>
      <c r="BB66" t="s">
        <v>35055</v>
      </c>
      <c r="BC66" t="s">
        <v>35056</v>
      </c>
      <c r="BD66" t="s">
        <v>35057</v>
      </c>
      <c r="BE66" t="s">
        <v>35058</v>
      </c>
      <c r="BF66" t="s">
        <v>35059</v>
      </c>
      <c r="BG66" t="s">
        <v>35060</v>
      </c>
      <c r="BH66" t="s">
        <v>35061</v>
      </c>
      <c r="BI66" t="s">
        <v>35062</v>
      </c>
      <c r="BJ66" t="s">
        <v>35063</v>
      </c>
      <c r="BK66" t="s">
        <v>35064</v>
      </c>
      <c r="BL66" t="s">
        <v>35065</v>
      </c>
      <c r="BM66" t="s">
        <v>35066</v>
      </c>
      <c r="BN66" t="s">
        <v>35067</v>
      </c>
      <c r="BO66" t="s">
        <v>35068</v>
      </c>
      <c r="BP66" t="s">
        <v>35069</v>
      </c>
    </row>
    <row r="67" spans="27:68">
      <c r="AA67" t="s">
        <v>2270</v>
      </c>
      <c r="AB67" t="s">
        <v>35070</v>
      </c>
      <c r="AC67" t="s">
        <v>35071</v>
      </c>
      <c r="AD67" t="s">
        <v>35072</v>
      </c>
      <c r="AE67" t="s">
        <v>35073</v>
      </c>
      <c r="AF67" t="s">
        <v>35074</v>
      </c>
      <c r="AG67" t="s">
        <v>35075</v>
      </c>
      <c r="AH67" t="s">
        <v>35076</v>
      </c>
      <c r="AI67" t="s">
        <v>35077</v>
      </c>
      <c r="AJ67" t="s">
        <v>35078</v>
      </c>
      <c r="AK67" t="s">
        <v>35079</v>
      </c>
      <c r="AL67" t="s">
        <v>35080</v>
      </c>
      <c r="AM67" t="s">
        <v>35081</v>
      </c>
      <c r="AN67" t="s">
        <v>35082</v>
      </c>
      <c r="AO67" t="s">
        <v>35083</v>
      </c>
      <c r="AP67" t="s">
        <v>35084</v>
      </c>
      <c r="AQ67" t="s">
        <v>35085</v>
      </c>
      <c r="AR67" t="s">
        <v>35086</v>
      </c>
      <c r="AS67" t="s">
        <v>35087</v>
      </c>
      <c r="AT67" t="s">
        <v>35088</v>
      </c>
      <c r="AU67" t="s">
        <v>35089</v>
      </c>
      <c r="AV67" t="s">
        <v>35090</v>
      </c>
      <c r="AW67" t="s">
        <v>35091</v>
      </c>
      <c r="AX67" t="s">
        <v>35092</v>
      </c>
      <c r="AY67" t="s">
        <v>35093</v>
      </c>
      <c r="AZ67" t="s">
        <v>35094</v>
      </c>
      <c r="BA67" t="s">
        <v>35095</v>
      </c>
      <c r="BB67" t="s">
        <v>35096</v>
      </c>
      <c r="BC67" t="s">
        <v>35097</v>
      </c>
      <c r="BD67" t="s">
        <v>35098</v>
      </c>
      <c r="BE67" t="s">
        <v>35099</v>
      </c>
      <c r="BF67" t="s">
        <v>35100</v>
      </c>
      <c r="BG67" t="s">
        <v>35101</v>
      </c>
      <c r="BH67" t="s">
        <v>35102</v>
      </c>
      <c r="BI67" t="s">
        <v>35103</v>
      </c>
      <c r="BJ67" t="s">
        <v>35104</v>
      </c>
      <c r="BK67" t="s">
        <v>35105</v>
      </c>
      <c r="BL67" t="s">
        <v>35106</v>
      </c>
      <c r="BM67" t="s">
        <v>35107</v>
      </c>
      <c r="BN67" t="s">
        <v>35108</v>
      </c>
      <c r="BO67" t="s">
        <v>35109</v>
      </c>
      <c r="BP67" t="s">
        <v>35110</v>
      </c>
    </row>
    <row r="68" spans="27:68">
      <c r="AA68" t="s">
        <v>2271</v>
      </c>
      <c r="AB68" t="s">
        <v>35111</v>
      </c>
      <c r="AC68" t="s">
        <v>35112</v>
      </c>
      <c r="AD68" t="s">
        <v>35113</v>
      </c>
      <c r="AE68" t="s">
        <v>35114</v>
      </c>
      <c r="AF68" t="s">
        <v>35115</v>
      </c>
      <c r="AG68" t="s">
        <v>35116</v>
      </c>
      <c r="AH68" t="s">
        <v>35117</v>
      </c>
      <c r="AI68" t="s">
        <v>35118</v>
      </c>
      <c r="AJ68" t="s">
        <v>35119</v>
      </c>
      <c r="AK68" t="s">
        <v>35120</v>
      </c>
      <c r="AL68" t="s">
        <v>35121</v>
      </c>
      <c r="AM68" t="s">
        <v>35122</v>
      </c>
      <c r="AN68" t="s">
        <v>35123</v>
      </c>
      <c r="AO68" t="s">
        <v>35124</v>
      </c>
      <c r="AP68" t="s">
        <v>35125</v>
      </c>
      <c r="AQ68" t="s">
        <v>35126</v>
      </c>
      <c r="AR68" t="s">
        <v>35127</v>
      </c>
      <c r="AS68" t="s">
        <v>35128</v>
      </c>
      <c r="AT68" t="s">
        <v>35129</v>
      </c>
      <c r="AU68" t="s">
        <v>35130</v>
      </c>
      <c r="AV68" t="s">
        <v>35131</v>
      </c>
      <c r="AW68" t="s">
        <v>35132</v>
      </c>
      <c r="AX68" t="s">
        <v>35133</v>
      </c>
      <c r="AY68" t="s">
        <v>35134</v>
      </c>
      <c r="AZ68" t="s">
        <v>35135</v>
      </c>
      <c r="BA68" t="s">
        <v>35136</v>
      </c>
      <c r="BB68" t="s">
        <v>35137</v>
      </c>
      <c r="BC68" t="s">
        <v>35138</v>
      </c>
      <c r="BD68" t="s">
        <v>35139</v>
      </c>
      <c r="BE68" t="s">
        <v>35140</v>
      </c>
      <c r="BF68" t="s">
        <v>35141</v>
      </c>
      <c r="BG68" t="s">
        <v>35142</v>
      </c>
      <c r="BH68" t="s">
        <v>35143</v>
      </c>
      <c r="BI68" t="s">
        <v>35144</v>
      </c>
      <c r="BJ68" t="s">
        <v>35145</v>
      </c>
      <c r="BK68" t="s">
        <v>35146</v>
      </c>
      <c r="BL68" t="s">
        <v>35147</v>
      </c>
      <c r="BM68" t="s">
        <v>35148</v>
      </c>
      <c r="BN68" t="s">
        <v>35149</v>
      </c>
      <c r="BO68" t="s">
        <v>35150</v>
      </c>
      <c r="BP68" t="s">
        <v>35151</v>
      </c>
    </row>
    <row r="69" spans="27:68">
      <c r="AA69" t="s">
        <v>2272</v>
      </c>
      <c r="AB69" t="s">
        <v>35152</v>
      </c>
      <c r="AC69" t="s">
        <v>35153</v>
      </c>
      <c r="AD69" t="s">
        <v>35154</v>
      </c>
      <c r="AE69" t="s">
        <v>35155</v>
      </c>
      <c r="AF69" t="s">
        <v>35156</v>
      </c>
      <c r="AG69" t="s">
        <v>35157</v>
      </c>
      <c r="AH69" t="s">
        <v>35158</v>
      </c>
      <c r="AI69" t="s">
        <v>35159</v>
      </c>
      <c r="AJ69" t="s">
        <v>35160</v>
      </c>
      <c r="AK69" t="s">
        <v>35161</v>
      </c>
      <c r="AL69" t="s">
        <v>35162</v>
      </c>
      <c r="AM69" t="s">
        <v>35163</v>
      </c>
      <c r="AN69" t="s">
        <v>35164</v>
      </c>
      <c r="AO69" t="s">
        <v>35165</v>
      </c>
      <c r="AP69" t="s">
        <v>35166</v>
      </c>
      <c r="AQ69" t="s">
        <v>35167</v>
      </c>
      <c r="AR69" t="s">
        <v>35168</v>
      </c>
      <c r="AS69" t="s">
        <v>35169</v>
      </c>
      <c r="AT69" t="s">
        <v>35170</v>
      </c>
      <c r="AU69" t="s">
        <v>35171</v>
      </c>
      <c r="AV69" t="s">
        <v>35172</v>
      </c>
      <c r="AW69" t="s">
        <v>35173</v>
      </c>
      <c r="AX69" t="s">
        <v>35174</v>
      </c>
      <c r="AY69" t="s">
        <v>35175</v>
      </c>
      <c r="AZ69" t="s">
        <v>35176</v>
      </c>
      <c r="BA69" t="s">
        <v>35177</v>
      </c>
      <c r="BB69" t="s">
        <v>35178</v>
      </c>
      <c r="BC69" t="s">
        <v>35179</v>
      </c>
      <c r="BD69" t="s">
        <v>35180</v>
      </c>
      <c r="BE69" t="s">
        <v>35181</v>
      </c>
      <c r="BF69" t="s">
        <v>35182</v>
      </c>
      <c r="BG69" t="s">
        <v>35183</v>
      </c>
      <c r="BH69" t="s">
        <v>35184</v>
      </c>
      <c r="BI69" t="s">
        <v>35185</v>
      </c>
      <c r="BJ69" t="s">
        <v>35186</v>
      </c>
      <c r="BK69" t="s">
        <v>35187</v>
      </c>
      <c r="BL69" t="s">
        <v>35188</v>
      </c>
      <c r="BM69" t="s">
        <v>35189</v>
      </c>
      <c r="BN69" t="s">
        <v>35190</v>
      </c>
      <c r="BO69" t="s">
        <v>35191</v>
      </c>
      <c r="BP69" t="s">
        <v>35192</v>
      </c>
    </row>
    <row r="70" spans="27:68">
      <c r="AA70" t="s">
        <v>2273</v>
      </c>
      <c r="AB70" t="s">
        <v>35193</v>
      </c>
      <c r="AC70" t="s">
        <v>35194</v>
      </c>
      <c r="AD70" t="s">
        <v>35195</v>
      </c>
      <c r="AE70" t="s">
        <v>35196</v>
      </c>
      <c r="AF70" t="s">
        <v>35197</v>
      </c>
      <c r="AG70" t="s">
        <v>35198</v>
      </c>
      <c r="AH70" t="s">
        <v>35199</v>
      </c>
      <c r="AI70" t="s">
        <v>35200</v>
      </c>
      <c r="AJ70" t="s">
        <v>35201</v>
      </c>
      <c r="AK70" t="s">
        <v>35202</v>
      </c>
      <c r="AL70" t="s">
        <v>35203</v>
      </c>
      <c r="AM70" t="s">
        <v>35204</v>
      </c>
      <c r="AN70" t="s">
        <v>35205</v>
      </c>
      <c r="AO70" t="s">
        <v>35206</v>
      </c>
      <c r="AP70" t="s">
        <v>35207</v>
      </c>
      <c r="AQ70" t="s">
        <v>35208</v>
      </c>
      <c r="AR70" t="s">
        <v>35209</v>
      </c>
      <c r="AS70" t="s">
        <v>35210</v>
      </c>
      <c r="AT70" t="s">
        <v>35211</v>
      </c>
      <c r="AU70" t="s">
        <v>35212</v>
      </c>
      <c r="AV70" t="s">
        <v>35213</v>
      </c>
      <c r="AW70" t="s">
        <v>35214</v>
      </c>
      <c r="AX70" t="s">
        <v>35215</v>
      </c>
      <c r="AY70" t="s">
        <v>35216</v>
      </c>
      <c r="AZ70" t="s">
        <v>35217</v>
      </c>
      <c r="BA70" t="s">
        <v>35218</v>
      </c>
      <c r="BB70" t="s">
        <v>35219</v>
      </c>
      <c r="BC70" t="s">
        <v>35220</v>
      </c>
      <c r="BD70" t="s">
        <v>35221</v>
      </c>
      <c r="BE70" t="s">
        <v>35222</v>
      </c>
      <c r="BF70" t="s">
        <v>35223</v>
      </c>
      <c r="BG70" t="s">
        <v>35224</v>
      </c>
      <c r="BH70" t="s">
        <v>35225</v>
      </c>
      <c r="BI70" t="s">
        <v>35226</v>
      </c>
      <c r="BJ70" t="s">
        <v>35227</v>
      </c>
      <c r="BK70" t="s">
        <v>35228</v>
      </c>
      <c r="BL70" t="s">
        <v>35229</v>
      </c>
      <c r="BM70" t="s">
        <v>35230</v>
      </c>
      <c r="BN70" t="s">
        <v>35231</v>
      </c>
      <c r="BO70" t="s">
        <v>35232</v>
      </c>
      <c r="BP70" t="s">
        <v>35233</v>
      </c>
    </row>
    <row r="71" spans="27:68">
      <c r="AA71" t="s">
        <v>2274</v>
      </c>
      <c r="AB71" t="s">
        <v>35234</v>
      </c>
      <c r="AC71" t="s">
        <v>35235</v>
      </c>
      <c r="AD71" t="s">
        <v>35236</v>
      </c>
      <c r="AE71" t="s">
        <v>35237</v>
      </c>
      <c r="AF71" t="s">
        <v>35238</v>
      </c>
      <c r="AG71" t="s">
        <v>35239</v>
      </c>
      <c r="AH71" t="s">
        <v>35240</v>
      </c>
      <c r="AI71" t="s">
        <v>35241</v>
      </c>
      <c r="AJ71" t="s">
        <v>35242</v>
      </c>
      <c r="AK71" t="s">
        <v>35243</v>
      </c>
      <c r="AL71" t="s">
        <v>35244</v>
      </c>
      <c r="AM71" t="s">
        <v>35245</v>
      </c>
      <c r="AN71" t="s">
        <v>35246</v>
      </c>
      <c r="AO71" t="s">
        <v>35247</v>
      </c>
      <c r="AP71" t="s">
        <v>35248</v>
      </c>
      <c r="AQ71" t="s">
        <v>35249</v>
      </c>
      <c r="AR71" t="s">
        <v>35250</v>
      </c>
      <c r="AS71" t="s">
        <v>35251</v>
      </c>
      <c r="AT71" t="s">
        <v>35252</v>
      </c>
      <c r="AU71" t="s">
        <v>35253</v>
      </c>
      <c r="AV71" t="s">
        <v>35254</v>
      </c>
      <c r="AW71" t="s">
        <v>35255</v>
      </c>
      <c r="AX71" t="s">
        <v>35256</v>
      </c>
      <c r="AY71" t="s">
        <v>35257</v>
      </c>
      <c r="AZ71" t="s">
        <v>35258</v>
      </c>
      <c r="BA71" t="s">
        <v>35259</v>
      </c>
      <c r="BB71" t="s">
        <v>35260</v>
      </c>
      <c r="BC71" t="s">
        <v>35261</v>
      </c>
      <c r="BD71" t="s">
        <v>35262</v>
      </c>
      <c r="BE71" t="s">
        <v>35263</v>
      </c>
      <c r="BF71" t="s">
        <v>35264</v>
      </c>
      <c r="BG71" t="s">
        <v>35265</v>
      </c>
      <c r="BH71" t="s">
        <v>35266</v>
      </c>
      <c r="BI71" t="s">
        <v>35267</v>
      </c>
      <c r="BJ71" t="s">
        <v>35268</v>
      </c>
      <c r="BK71" t="s">
        <v>35269</v>
      </c>
      <c r="BL71" t="s">
        <v>35270</v>
      </c>
      <c r="BM71" t="s">
        <v>35271</v>
      </c>
      <c r="BN71" t="s">
        <v>35272</v>
      </c>
      <c r="BO71" t="s">
        <v>35273</v>
      </c>
      <c r="BP71" t="s">
        <v>35274</v>
      </c>
    </row>
    <row r="72" spans="27:68">
      <c r="AA72" t="s">
        <v>2275</v>
      </c>
      <c r="AB72" t="s">
        <v>35275</v>
      </c>
      <c r="AC72" t="s">
        <v>35276</v>
      </c>
      <c r="AD72" t="s">
        <v>35277</v>
      </c>
      <c r="AE72" t="s">
        <v>35278</v>
      </c>
      <c r="AF72" t="s">
        <v>35279</v>
      </c>
      <c r="AG72" t="s">
        <v>35280</v>
      </c>
      <c r="AH72" t="s">
        <v>35281</v>
      </c>
      <c r="AI72" t="s">
        <v>35282</v>
      </c>
      <c r="AJ72" t="s">
        <v>35283</v>
      </c>
      <c r="AK72" t="s">
        <v>35284</v>
      </c>
      <c r="AL72" t="s">
        <v>35285</v>
      </c>
      <c r="AM72" t="s">
        <v>35286</v>
      </c>
      <c r="AN72" t="s">
        <v>35287</v>
      </c>
      <c r="AO72" t="s">
        <v>35288</v>
      </c>
      <c r="AP72" t="s">
        <v>35289</v>
      </c>
      <c r="AQ72" t="s">
        <v>35290</v>
      </c>
      <c r="AR72" t="s">
        <v>35291</v>
      </c>
      <c r="AS72" t="s">
        <v>35292</v>
      </c>
      <c r="AT72" t="s">
        <v>35293</v>
      </c>
      <c r="AU72" t="s">
        <v>35294</v>
      </c>
      <c r="AV72" t="s">
        <v>35295</v>
      </c>
      <c r="AW72" t="s">
        <v>35296</v>
      </c>
      <c r="AX72" t="s">
        <v>35297</v>
      </c>
      <c r="AY72" t="s">
        <v>35298</v>
      </c>
      <c r="AZ72" t="s">
        <v>35299</v>
      </c>
      <c r="BA72" t="s">
        <v>35300</v>
      </c>
      <c r="BB72" t="s">
        <v>35301</v>
      </c>
      <c r="BC72" t="s">
        <v>35302</v>
      </c>
      <c r="BD72" t="s">
        <v>35303</v>
      </c>
      <c r="BE72" t="s">
        <v>35304</v>
      </c>
      <c r="BF72" t="s">
        <v>35305</v>
      </c>
      <c r="BG72" t="s">
        <v>35306</v>
      </c>
      <c r="BH72" t="s">
        <v>35307</v>
      </c>
      <c r="BI72" t="s">
        <v>35308</v>
      </c>
      <c r="BJ72" t="s">
        <v>35309</v>
      </c>
      <c r="BK72" t="s">
        <v>35310</v>
      </c>
      <c r="BL72" t="s">
        <v>35311</v>
      </c>
      <c r="BM72" t="s">
        <v>35312</v>
      </c>
      <c r="BN72" t="s">
        <v>35313</v>
      </c>
      <c r="BO72" t="s">
        <v>35314</v>
      </c>
      <c r="BP72" t="s">
        <v>35315</v>
      </c>
    </row>
    <row r="73" spans="27:68">
      <c r="AA73" t="s">
        <v>2276</v>
      </c>
      <c r="AB73" t="s">
        <v>35316</v>
      </c>
      <c r="AC73" t="s">
        <v>35317</v>
      </c>
      <c r="AD73" t="s">
        <v>35318</v>
      </c>
      <c r="AE73" t="s">
        <v>35319</v>
      </c>
      <c r="AF73" t="s">
        <v>35320</v>
      </c>
      <c r="AG73" t="s">
        <v>35321</v>
      </c>
      <c r="AH73" t="s">
        <v>35322</v>
      </c>
      <c r="AI73" t="s">
        <v>35323</v>
      </c>
      <c r="AJ73" t="s">
        <v>35324</v>
      </c>
      <c r="AK73" t="s">
        <v>35325</v>
      </c>
      <c r="AL73" t="s">
        <v>35326</v>
      </c>
      <c r="AM73" t="s">
        <v>35327</v>
      </c>
      <c r="AN73" t="s">
        <v>35328</v>
      </c>
      <c r="AO73" t="s">
        <v>35329</v>
      </c>
      <c r="AP73" t="s">
        <v>35330</v>
      </c>
      <c r="AQ73" t="s">
        <v>35331</v>
      </c>
      <c r="AR73" t="s">
        <v>35332</v>
      </c>
      <c r="AS73" t="s">
        <v>35333</v>
      </c>
      <c r="AT73" t="s">
        <v>35334</v>
      </c>
      <c r="AU73" t="s">
        <v>35335</v>
      </c>
      <c r="AV73" t="s">
        <v>35336</v>
      </c>
      <c r="AW73" t="s">
        <v>35337</v>
      </c>
      <c r="AX73" t="s">
        <v>35338</v>
      </c>
      <c r="AY73" t="s">
        <v>35339</v>
      </c>
      <c r="AZ73" t="s">
        <v>35340</v>
      </c>
      <c r="BA73" t="s">
        <v>35341</v>
      </c>
      <c r="BB73" t="s">
        <v>35342</v>
      </c>
      <c r="BC73" t="s">
        <v>35343</v>
      </c>
      <c r="BD73" t="s">
        <v>35344</v>
      </c>
      <c r="BE73" t="s">
        <v>35345</v>
      </c>
      <c r="BF73" t="s">
        <v>35346</v>
      </c>
      <c r="BG73" t="s">
        <v>35347</v>
      </c>
      <c r="BH73" t="s">
        <v>35348</v>
      </c>
      <c r="BI73" t="s">
        <v>35349</v>
      </c>
      <c r="BJ73" t="s">
        <v>35350</v>
      </c>
      <c r="BK73" t="s">
        <v>35351</v>
      </c>
      <c r="BL73" t="s">
        <v>35352</v>
      </c>
      <c r="BM73" t="s">
        <v>35353</v>
      </c>
      <c r="BN73" t="s">
        <v>35354</v>
      </c>
      <c r="BO73" t="s">
        <v>35355</v>
      </c>
      <c r="BP73" t="s">
        <v>35356</v>
      </c>
    </row>
    <row r="74" spans="27:68">
      <c r="AA74" t="s">
        <v>2277</v>
      </c>
      <c r="AB74" t="s">
        <v>35357</v>
      </c>
      <c r="AC74" t="s">
        <v>35358</v>
      </c>
      <c r="AD74" t="s">
        <v>35359</v>
      </c>
      <c r="AE74" t="s">
        <v>35360</v>
      </c>
      <c r="AF74" t="s">
        <v>35361</v>
      </c>
      <c r="AG74" t="s">
        <v>35362</v>
      </c>
      <c r="AH74" t="s">
        <v>35363</v>
      </c>
      <c r="AI74" t="s">
        <v>35364</v>
      </c>
      <c r="AJ74" t="s">
        <v>35365</v>
      </c>
      <c r="AK74" t="s">
        <v>35366</v>
      </c>
      <c r="AL74" t="s">
        <v>35367</v>
      </c>
      <c r="AM74" t="s">
        <v>35368</v>
      </c>
      <c r="AN74" t="s">
        <v>35369</v>
      </c>
      <c r="AO74" t="s">
        <v>35370</v>
      </c>
      <c r="AP74" t="s">
        <v>35371</v>
      </c>
      <c r="AQ74" t="s">
        <v>35372</v>
      </c>
      <c r="AR74" t="s">
        <v>35373</v>
      </c>
      <c r="AS74" t="s">
        <v>35374</v>
      </c>
      <c r="AT74" t="s">
        <v>35375</v>
      </c>
      <c r="AU74" t="s">
        <v>35376</v>
      </c>
      <c r="AV74" t="s">
        <v>35377</v>
      </c>
      <c r="AW74" t="s">
        <v>35378</v>
      </c>
      <c r="AX74" t="s">
        <v>35379</v>
      </c>
      <c r="AY74" t="s">
        <v>35380</v>
      </c>
      <c r="AZ74" t="s">
        <v>35381</v>
      </c>
      <c r="BA74" t="s">
        <v>35382</v>
      </c>
      <c r="BB74" t="s">
        <v>35383</v>
      </c>
      <c r="BC74" t="s">
        <v>35384</v>
      </c>
      <c r="BD74" t="s">
        <v>35385</v>
      </c>
      <c r="BE74" t="s">
        <v>35386</v>
      </c>
      <c r="BF74" t="s">
        <v>35387</v>
      </c>
      <c r="BG74" t="s">
        <v>35388</v>
      </c>
      <c r="BH74" t="s">
        <v>35389</v>
      </c>
      <c r="BI74" t="s">
        <v>35390</v>
      </c>
      <c r="BJ74" t="s">
        <v>35391</v>
      </c>
      <c r="BK74" t="s">
        <v>35392</v>
      </c>
      <c r="BL74" t="s">
        <v>35393</v>
      </c>
      <c r="BM74" t="s">
        <v>35394</v>
      </c>
      <c r="BN74" t="s">
        <v>35395</v>
      </c>
      <c r="BO74" t="s">
        <v>35396</v>
      </c>
      <c r="BP74" t="s">
        <v>35397</v>
      </c>
    </row>
    <row r="75" spans="27:68">
      <c r="AA75" t="s">
        <v>2278</v>
      </c>
      <c r="AB75" t="s">
        <v>35398</v>
      </c>
      <c r="AC75" t="s">
        <v>35399</v>
      </c>
      <c r="AD75" t="s">
        <v>35400</v>
      </c>
      <c r="AE75" t="s">
        <v>35401</v>
      </c>
      <c r="AF75" t="s">
        <v>35402</v>
      </c>
      <c r="AG75" t="s">
        <v>35403</v>
      </c>
      <c r="AH75" t="s">
        <v>35404</v>
      </c>
      <c r="AI75" t="s">
        <v>35405</v>
      </c>
      <c r="AJ75" t="s">
        <v>35406</v>
      </c>
      <c r="AK75" t="s">
        <v>35407</v>
      </c>
      <c r="AL75" t="s">
        <v>35408</v>
      </c>
      <c r="AM75" t="s">
        <v>35409</v>
      </c>
      <c r="AN75" t="s">
        <v>35410</v>
      </c>
      <c r="AO75" t="s">
        <v>35411</v>
      </c>
      <c r="AP75" t="s">
        <v>35412</v>
      </c>
      <c r="AQ75" t="s">
        <v>35413</v>
      </c>
      <c r="AR75" t="s">
        <v>35414</v>
      </c>
      <c r="AS75" t="s">
        <v>35415</v>
      </c>
      <c r="AT75" t="s">
        <v>35416</v>
      </c>
      <c r="AU75" t="s">
        <v>35417</v>
      </c>
      <c r="AV75" t="s">
        <v>35418</v>
      </c>
      <c r="AW75" t="s">
        <v>35419</v>
      </c>
      <c r="AX75" t="s">
        <v>35420</v>
      </c>
      <c r="AY75" t="s">
        <v>35421</v>
      </c>
      <c r="AZ75" t="s">
        <v>35422</v>
      </c>
      <c r="BA75" t="s">
        <v>35423</v>
      </c>
      <c r="BB75" t="s">
        <v>35424</v>
      </c>
      <c r="BC75" t="s">
        <v>35425</v>
      </c>
      <c r="BD75" t="s">
        <v>35426</v>
      </c>
      <c r="BE75" t="s">
        <v>35427</v>
      </c>
      <c r="BF75" t="s">
        <v>35428</v>
      </c>
      <c r="BG75" t="s">
        <v>35429</v>
      </c>
      <c r="BH75" t="s">
        <v>35430</v>
      </c>
      <c r="BI75" t="s">
        <v>35431</v>
      </c>
      <c r="BJ75" t="s">
        <v>35432</v>
      </c>
      <c r="BK75" t="s">
        <v>35433</v>
      </c>
      <c r="BL75" t="s">
        <v>35434</v>
      </c>
      <c r="BM75" t="s">
        <v>35435</v>
      </c>
      <c r="BN75" t="s">
        <v>35436</v>
      </c>
      <c r="BO75" t="s">
        <v>35437</v>
      </c>
      <c r="BP75" t="s">
        <v>35438</v>
      </c>
    </row>
    <row r="76" spans="27:68">
      <c r="AA76" t="s">
        <v>2279</v>
      </c>
      <c r="AB76" t="s">
        <v>35439</v>
      </c>
      <c r="AC76" t="s">
        <v>35440</v>
      </c>
      <c r="AD76" t="s">
        <v>35441</v>
      </c>
      <c r="AE76" t="s">
        <v>35442</v>
      </c>
      <c r="AF76" t="s">
        <v>35443</v>
      </c>
      <c r="AG76" t="s">
        <v>35444</v>
      </c>
      <c r="AH76" t="s">
        <v>35445</v>
      </c>
      <c r="AI76" t="s">
        <v>35446</v>
      </c>
      <c r="AJ76" t="s">
        <v>35447</v>
      </c>
      <c r="AK76" t="s">
        <v>35448</v>
      </c>
      <c r="AL76" t="s">
        <v>35449</v>
      </c>
      <c r="AM76" t="s">
        <v>35450</v>
      </c>
      <c r="AN76" t="s">
        <v>35451</v>
      </c>
      <c r="AO76" t="s">
        <v>35452</v>
      </c>
      <c r="AP76" t="s">
        <v>35453</v>
      </c>
      <c r="AQ76" t="s">
        <v>35454</v>
      </c>
      <c r="AR76" t="s">
        <v>35455</v>
      </c>
      <c r="AS76" t="s">
        <v>35456</v>
      </c>
      <c r="AT76" t="s">
        <v>35457</v>
      </c>
      <c r="AU76" t="s">
        <v>35458</v>
      </c>
      <c r="AV76" t="s">
        <v>35459</v>
      </c>
      <c r="AW76" t="s">
        <v>35460</v>
      </c>
      <c r="AX76" t="s">
        <v>35461</v>
      </c>
      <c r="AY76" t="s">
        <v>35462</v>
      </c>
      <c r="AZ76" t="s">
        <v>35463</v>
      </c>
      <c r="BA76" t="s">
        <v>35464</v>
      </c>
      <c r="BB76" t="s">
        <v>35465</v>
      </c>
      <c r="BC76" t="s">
        <v>35466</v>
      </c>
      <c r="BD76" t="s">
        <v>35467</v>
      </c>
      <c r="BE76" t="s">
        <v>35468</v>
      </c>
      <c r="BF76" t="s">
        <v>35469</v>
      </c>
      <c r="BG76" t="s">
        <v>35470</v>
      </c>
      <c r="BH76" t="s">
        <v>35471</v>
      </c>
      <c r="BI76" t="s">
        <v>35472</v>
      </c>
      <c r="BJ76" t="s">
        <v>35473</v>
      </c>
      <c r="BK76" t="s">
        <v>35474</v>
      </c>
      <c r="BL76" t="s">
        <v>35475</v>
      </c>
      <c r="BM76" t="s">
        <v>35476</v>
      </c>
      <c r="BN76" t="s">
        <v>35477</v>
      </c>
      <c r="BO76" t="s">
        <v>35478</v>
      </c>
      <c r="BP76" t="s">
        <v>35479</v>
      </c>
    </row>
    <row r="77" spans="27:68">
      <c r="AA77" t="s">
        <v>2280</v>
      </c>
      <c r="AB77" t="s">
        <v>35480</v>
      </c>
      <c r="AC77" t="s">
        <v>35481</v>
      </c>
      <c r="AD77" t="s">
        <v>35482</v>
      </c>
      <c r="AE77" t="s">
        <v>35483</v>
      </c>
      <c r="AF77" t="s">
        <v>35484</v>
      </c>
      <c r="AG77" t="s">
        <v>35485</v>
      </c>
      <c r="AH77" t="s">
        <v>35486</v>
      </c>
      <c r="AI77" t="s">
        <v>35487</v>
      </c>
      <c r="AJ77" t="s">
        <v>35488</v>
      </c>
      <c r="AK77" t="s">
        <v>35489</v>
      </c>
      <c r="AL77" t="s">
        <v>35490</v>
      </c>
      <c r="AM77" t="s">
        <v>35491</v>
      </c>
      <c r="AN77" t="s">
        <v>35492</v>
      </c>
      <c r="AO77" t="s">
        <v>35493</v>
      </c>
      <c r="AP77" t="s">
        <v>35494</v>
      </c>
      <c r="AQ77" t="s">
        <v>35495</v>
      </c>
      <c r="AR77" t="s">
        <v>35496</v>
      </c>
      <c r="AS77" t="s">
        <v>35497</v>
      </c>
      <c r="AT77" t="s">
        <v>35498</v>
      </c>
      <c r="AU77" t="s">
        <v>35499</v>
      </c>
      <c r="AV77" t="s">
        <v>35500</v>
      </c>
      <c r="AW77" t="s">
        <v>35501</v>
      </c>
      <c r="AX77" t="s">
        <v>35502</v>
      </c>
      <c r="AY77" t="s">
        <v>35503</v>
      </c>
      <c r="AZ77" t="s">
        <v>35504</v>
      </c>
      <c r="BA77" t="s">
        <v>35505</v>
      </c>
      <c r="BB77" t="s">
        <v>35506</v>
      </c>
      <c r="BC77" t="s">
        <v>35507</v>
      </c>
      <c r="BD77" t="s">
        <v>35508</v>
      </c>
      <c r="BE77" t="s">
        <v>35509</v>
      </c>
      <c r="BF77" t="s">
        <v>35510</v>
      </c>
      <c r="BG77" t="s">
        <v>35511</v>
      </c>
      <c r="BH77" t="s">
        <v>35512</v>
      </c>
      <c r="BI77" t="s">
        <v>35513</v>
      </c>
      <c r="BJ77" t="s">
        <v>35514</v>
      </c>
      <c r="BK77" t="s">
        <v>35515</v>
      </c>
      <c r="BL77" t="s">
        <v>35516</v>
      </c>
      <c r="BM77" t="s">
        <v>35517</v>
      </c>
      <c r="BN77" t="s">
        <v>35518</v>
      </c>
      <c r="BO77" t="s">
        <v>35519</v>
      </c>
      <c r="BP77" t="s">
        <v>35520</v>
      </c>
    </row>
    <row r="78" spans="27:68">
      <c r="AA78" t="s">
        <v>2281</v>
      </c>
      <c r="AB78" t="s">
        <v>35521</v>
      </c>
      <c r="AC78" t="s">
        <v>35522</v>
      </c>
      <c r="AD78" t="s">
        <v>35523</v>
      </c>
      <c r="AE78" t="s">
        <v>35524</v>
      </c>
      <c r="AF78" t="s">
        <v>35525</v>
      </c>
      <c r="AG78" t="s">
        <v>35526</v>
      </c>
      <c r="AH78" t="s">
        <v>35527</v>
      </c>
      <c r="AI78" t="s">
        <v>35528</v>
      </c>
      <c r="AJ78" t="s">
        <v>35529</v>
      </c>
      <c r="AK78" t="s">
        <v>35530</v>
      </c>
      <c r="AL78" t="s">
        <v>35531</v>
      </c>
      <c r="AM78" t="s">
        <v>35532</v>
      </c>
      <c r="AN78" t="s">
        <v>35533</v>
      </c>
      <c r="AO78" t="s">
        <v>35534</v>
      </c>
      <c r="AP78" t="s">
        <v>35535</v>
      </c>
      <c r="AQ78" t="s">
        <v>35536</v>
      </c>
      <c r="AR78" t="s">
        <v>35537</v>
      </c>
      <c r="AS78" t="s">
        <v>35538</v>
      </c>
      <c r="AT78" t="s">
        <v>35539</v>
      </c>
      <c r="AU78" t="s">
        <v>35540</v>
      </c>
      <c r="AV78" t="s">
        <v>35541</v>
      </c>
      <c r="AW78" t="s">
        <v>35542</v>
      </c>
      <c r="AX78" t="s">
        <v>35543</v>
      </c>
      <c r="AY78" t="s">
        <v>35544</v>
      </c>
      <c r="AZ78" t="s">
        <v>35545</v>
      </c>
      <c r="BA78" t="s">
        <v>35546</v>
      </c>
      <c r="BB78" t="s">
        <v>35547</v>
      </c>
      <c r="BC78" t="s">
        <v>35548</v>
      </c>
      <c r="BD78" t="s">
        <v>35549</v>
      </c>
      <c r="BE78" t="s">
        <v>35550</v>
      </c>
      <c r="BF78" t="s">
        <v>35551</v>
      </c>
      <c r="BG78" t="s">
        <v>35552</v>
      </c>
      <c r="BH78" t="s">
        <v>35553</v>
      </c>
      <c r="BI78" t="s">
        <v>35554</v>
      </c>
      <c r="BJ78" t="s">
        <v>35555</v>
      </c>
      <c r="BK78" t="s">
        <v>35556</v>
      </c>
      <c r="BL78" t="s">
        <v>35557</v>
      </c>
      <c r="BM78" t="s">
        <v>35558</v>
      </c>
      <c r="BN78" t="s">
        <v>35559</v>
      </c>
      <c r="BO78" t="s">
        <v>35560</v>
      </c>
      <c r="BP78" t="s">
        <v>35561</v>
      </c>
    </row>
    <row r="79" spans="27:68">
      <c r="AA79" t="s">
        <v>2282</v>
      </c>
      <c r="AB79" t="s">
        <v>35562</v>
      </c>
      <c r="AC79" t="s">
        <v>35563</v>
      </c>
      <c r="AD79" t="s">
        <v>35564</v>
      </c>
      <c r="AE79" t="s">
        <v>35565</v>
      </c>
      <c r="AF79" t="s">
        <v>35566</v>
      </c>
      <c r="AG79" t="s">
        <v>35567</v>
      </c>
      <c r="AH79" t="s">
        <v>35568</v>
      </c>
      <c r="AI79" t="s">
        <v>35569</v>
      </c>
      <c r="AJ79" t="s">
        <v>35570</v>
      </c>
      <c r="AK79" t="s">
        <v>35571</v>
      </c>
      <c r="AL79" t="s">
        <v>35572</v>
      </c>
      <c r="AM79" t="s">
        <v>35573</v>
      </c>
      <c r="AN79" t="s">
        <v>35574</v>
      </c>
      <c r="AO79" t="s">
        <v>35575</v>
      </c>
      <c r="AP79" t="s">
        <v>35576</v>
      </c>
      <c r="AQ79" t="s">
        <v>35577</v>
      </c>
      <c r="AR79" t="s">
        <v>35578</v>
      </c>
      <c r="AS79" t="s">
        <v>35579</v>
      </c>
      <c r="AT79" t="s">
        <v>35580</v>
      </c>
      <c r="AU79" t="s">
        <v>35581</v>
      </c>
      <c r="AV79" t="s">
        <v>35582</v>
      </c>
      <c r="AW79" t="s">
        <v>35583</v>
      </c>
      <c r="AX79" t="s">
        <v>35584</v>
      </c>
      <c r="AY79" t="s">
        <v>35585</v>
      </c>
      <c r="AZ79" t="s">
        <v>35586</v>
      </c>
      <c r="BA79" t="s">
        <v>35587</v>
      </c>
      <c r="BB79" t="s">
        <v>35588</v>
      </c>
      <c r="BC79" t="s">
        <v>35589</v>
      </c>
      <c r="BD79" t="s">
        <v>35590</v>
      </c>
      <c r="BE79" t="s">
        <v>35591</v>
      </c>
      <c r="BF79" t="s">
        <v>35592</v>
      </c>
      <c r="BG79" t="s">
        <v>35593</v>
      </c>
      <c r="BH79" t="s">
        <v>35594</v>
      </c>
      <c r="BI79" t="s">
        <v>35595</v>
      </c>
      <c r="BJ79" t="s">
        <v>35596</v>
      </c>
      <c r="BK79" t="s">
        <v>35597</v>
      </c>
      <c r="BL79" t="s">
        <v>35598</v>
      </c>
      <c r="BM79" t="s">
        <v>35599</v>
      </c>
      <c r="BN79" t="s">
        <v>35600</v>
      </c>
      <c r="BO79" t="s">
        <v>35601</v>
      </c>
      <c r="BP79" t="s">
        <v>35602</v>
      </c>
    </row>
    <row r="80" spans="27:68">
      <c r="AA80" t="s">
        <v>2283</v>
      </c>
      <c r="AB80" t="s">
        <v>35603</v>
      </c>
      <c r="AC80" t="s">
        <v>35604</v>
      </c>
      <c r="AD80" t="s">
        <v>35605</v>
      </c>
      <c r="AE80" t="s">
        <v>35606</v>
      </c>
      <c r="AF80" t="s">
        <v>35607</v>
      </c>
      <c r="AG80" t="s">
        <v>35608</v>
      </c>
      <c r="AH80" t="s">
        <v>35609</v>
      </c>
      <c r="AI80" t="s">
        <v>35610</v>
      </c>
      <c r="AJ80" t="s">
        <v>35611</v>
      </c>
      <c r="AK80" t="s">
        <v>35612</v>
      </c>
      <c r="AL80" t="s">
        <v>35613</v>
      </c>
      <c r="AM80" t="s">
        <v>35614</v>
      </c>
      <c r="AN80" t="s">
        <v>35615</v>
      </c>
      <c r="AO80" t="s">
        <v>35616</v>
      </c>
      <c r="AP80" t="s">
        <v>35617</v>
      </c>
      <c r="AQ80" t="s">
        <v>35618</v>
      </c>
      <c r="AR80" t="s">
        <v>35619</v>
      </c>
      <c r="AS80" t="s">
        <v>35620</v>
      </c>
      <c r="AT80" t="s">
        <v>35621</v>
      </c>
      <c r="AU80" t="s">
        <v>35622</v>
      </c>
      <c r="AV80" t="s">
        <v>35623</v>
      </c>
      <c r="AW80" t="s">
        <v>35624</v>
      </c>
      <c r="AX80" t="s">
        <v>35625</v>
      </c>
      <c r="AY80" t="s">
        <v>35626</v>
      </c>
      <c r="AZ80" t="s">
        <v>35627</v>
      </c>
      <c r="BA80" t="s">
        <v>35628</v>
      </c>
      <c r="BB80" t="s">
        <v>35629</v>
      </c>
      <c r="BC80" t="s">
        <v>35630</v>
      </c>
      <c r="BD80" t="s">
        <v>35631</v>
      </c>
      <c r="BE80" t="s">
        <v>35632</v>
      </c>
      <c r="BF80" t="s">
        <v>35633</v>
      </c>
      <c r="BG80" t="s">
        <v>35634</v>
      </c>
      <c r="BH80" t="s">
        <v>35635</v>
      </c>
      <c r="BI80" t="s">
        <v>35636</v>
      </c>
      <c r="BJ80" t="s">
        <v>35637</v>
      </c>
      <c r="BK80" t="s">
        <v>35638</v>
      </c>
      <c r="BL80" t="s">
        <v>35639</v>
      </c>
      <c r="BM80" t="s">
        <v>35640</v>
      </c>
      <c r="BN80" t="s">
        <v>35641</v>
      </c>
      <c r="BO80" t="s">
        <v>35642</v>
      </c>
      <c r="BP80" t="s">
        <v>35643</v>
      </c>
    </row>
    <row r="81" spans="27:68">
      <c r="AA81" t="s">
        <v>2284</v>
      </c>
      <c r="AB81" t="s">
        <v>35644</v>
      </c>
      <c r="AC81" t="s">
        <v>35645</v>
      </c>
      <c r="AD81" t="s">
        <v>35646</v>
      </c>
      <c r="AE81" t="s">
        <v>35647</v>
      </c>
      <c r="AF81" t="s">
        <v>35648</v>
      </c>
      <c r="AG81" t="s">
        <v>35649</v>
      </c>
      <c r="AH81" t="s">
        <v>35650</v>
      </c>
      <c r="AI81" t="s">
        <v>35651</v>
      </c>
      <c r="AJ81" t="s">
        <v>35652</v>
      </c>
      <c r="AK81" t="s">
        <v>35653</v>
      </c>
      <c r="AL81" t="s">
        <v>35654</v>
      </c>
      <c r="AM81" t="s">
        <v>35655</v>
      </c>
      <c r="AN81" t="s">
        <v>35656</v>
      </c>
      <c r="AO81" t="s">
        <v>35657</v>
      </c>
      <c r="AP81" t="s">
        <v>35658</v>
      </c>
      <c r="AQ81" t="s">
        <v>35659</v>
      </c>
      <c r="AR81" t="s">
        <v>35660</v>
      </c>
      <c r="AS81" t="s">
        <v>35661</v>
      </c>
      <c r="AT81" t="s">
        <v>35662</v>
      </c>
      <c r="AU81" t="s">
        <v>35663</v>
      </c>
      <c r="AV81" t="s">
        <v>35664</v>
      </c>
      <c r="AW81" t="s">
        <v>35665</v>
      </c>
      <c r="AX81" t="s">
        <v>35666</v>
      </c>
      <c r="AY81" t="s">
        <v>35667</v>
      </c>
      <c r="AZ81" t="s">
        <v>35668</v>
      </c>
      <c r="BA81" t="s">
        <v>35669</v>
      </c>
      <c r="BB81" t="s">
        <v>35670</v>
      </c>
      <c r="BC81" t="s">
        <v>35671</v>
      </c>
      <c r="BD81" t="s">
        <v>35672</v>
      </c>
      <c r="BE81" t="s">
        <v>35673</v>
      </c>
      <c r="BF81" t="s">
        <v>35674</v>
      </c>
      <c r="BG81" t="s">
        <v>35675</v>
      </c>
      <c r="BH81" t="s">
        <v>35676</v>
      </c>
      <c r="BI81" t="s">
        <v>35677</v>
      </c>
      <c r="BJ81" t="s">
        <v>35678</v>
      </c>
      <c r="BK81" t="s">
        <v>35679</v>
      </c>
      <c r="BL81" t="s">
        <v>35680</v>
      </c>
      <c r="BM81" t="s">
        <v>35681</v>
      </c>
      <c r="BN81" t="s">
        <v>35682</v>
      </c>
      <c r="BO81" t="s">
        <v>35683</v>
      </c>
      <c r="BP81" t="s">
        <v>35684</v>
      </c>
    </row>
    <row r="82" spans="27:68">
      <c r="AA82" t="s">
        <v>2285</v>
      </c>
      <c r="AB82" t="s">
        <v>35685</v>
      </c>
      <c r="AC82" t="s">
        <v>35686</v>
      </c>
      <c r="AD82" t="s">
        <v>35687</v>
      </c>
      <c r="AE82" t="s">
        <v>35688</v>
      </c>
      <c r="AF82" t="s">
        <v>35689</v>
      </c>
      <c r="AG82" t="s">
        <v>35690</v>
      </c>
      <c r="AH82" t="s">
        <v>35691</v>
      </c>
      <c r="AI82" t="s">
        <v>35692</v>
      </c>
      <c r="AJ82" t="s">
        <v>35693</v>
      </c>
      <c r="AK82" t="s">
        <v>35694</v>
      </c>
      <c r="AL82" t="s">
        <v>35695</v>
      </c>
      <c r="AM82" t="s">
        <v>35696</v>
      </c>
      <c r="AN82" t="s">
        <v>35697</v>
      </c>
      <c r="AO82" t="s">
        <v>35698</v>
      </c>
      <c r="AP82" t="s">
        <v>35699</v>
      </c>
      <c r="AQ82" t="s">
        <v>35700</v>
      </c>
      <c r="AR82" t="s">
        <v>35701</v>
      </c>
      <c r="AS82" t="s">
        <v>35702</v>
      </c>
      <c r="AT82" t="s">
        <v>35703</v>
      </c>
      <c r="AU82" t="s">
        <v>35704</v>
      </c>
      <c r="AV82" t="s">
        <v>35705</v>
      </c>
      <c r="AW82" t="s">
        <v>35706</v>
      </c>
      <c r="AX82" t="s">
        <v>35707</v>
      </c>
      <c r="AY82" t="s">
        <v>35708</v>
      </c>
      <c r="AZ82" t="s">
        <v>35709</v>
      </c>
      <c r="BA82" t="s">
        <v>35710</v>
      </c>
      <c r="BB82" t="s">
        <v>35711</v>
      </c>
      <c r="BC82" t="s">
        <v>35712</v>
      </c>
      <c r="BD82" t="s">
        <v>35713</v>
      </c>
      <c r="BE82" t="s">
        <v>35714</v>
      </c>
      <c r="BF82" t="s">
        <v>35715</v>
      </c>
      <c r="BG82" t="s">
        <v>35716</v>
      </c>
      <c r="BH82" t="s">
        <v>35717</v>
      </c>
      <c r="BI82" t="s">
        <v>35718</v>
      </c>
      <c r="BJ82" t="s">
        <v>35719</v>
      </c>
      <c r="BK82" t="s">
        <v>35720</v>
      </c>
      <c r="BL82" t="s">
        <v>35721</v>
      </c>
      <c r="BM82" t="s">
        <v>35722</v>
      </c>
      <c r="BN82" t="s">
        <v>35723</v>
      </c>
      <c r="BO82" t="s">
        <v>35724</v>
      </c>
      <c r="BP82" t="s">
        <v>35725</v>
      </c>
    </row>
    <row r="83" spans="27:68">
      <c r="AA83" t="s">
        <v>2286</v>
      </c>
      <c r="AB83" t="s">
        <v>35726</v>
      </c>
      <c r="AC83" t="s">
        <v>35727</v>
      </c>
      <c r="AD83" t="s">
        <v>35728</v>
      </c>
      <c r="AE83" t="s">
        <v>35729</v>
      </c>
      <c r="AF83" t="s">
        <v>35730</v>
      </c>
      <c r="AG83" t="s">
        <v>35731</v>
      </c>
      <c r="AH83" t="s">
        <v>35732</v>
      </c>
      <c r="AI83" t="s">
        <v>35733</v>
      </c>
      <c r="AJ83" t="s">
        <v>35734</v>
      </c>
      <c r="AK83" t="s">
        <v>35735</v>
      </c>
      <c r="AL83" t="s">
        <v>35736</v>
      </c>
      <c r="AM83" t="s">
        <v>35737</v>
      </c>
      <c r="AN83" t="s">
        <v>35738</v>
      </c>
      <c r="AO83" t="s">
        <v>35739</v>
      </c>
      <c r="AP83" t="s">
        <v>35740</v>
      </c>
      <c r="AQ83" t="s">
        <v>35741</v>
      </c>
      <c r="AR83" t="s">
        <v>35742</v>
      </c>
      <c r="AS83" t="s">
        <v>35743</v>
      </c>
      <c r="AT83" t="s">
        <v>35744</v>
      </c>
      <c r="AU83" t="s">
        <v>35745</v>
      </c>
      <c r="AV83" t="s">
        <v>35746</v>
      </c>
      <c r="AW83" t="s">
        <v>35747</v>
      </c>
      <c r="AX83" t="s">
        <v>35748</v>
      </c>
      <c r="AY83" t="s">
        <v>35749</v>
      </c>
      <c r="AZ83" t="s">
        <v>35750</v>
      </c>
      <c r="BA83" t="s">
        <v>35751</v>
      </c>
      <c r="BB83" t="s">
        <v>35752</v>
      </c>
      <c r="BC83" t="s">
        <v>35753</v>
      </c>
      <c r="BD83" t="s">
        <v>35754</v>
      </c>
      <c r="BE83" t="s">
        <v>35755</v>
      </c>
      <c r="BF83" t="s">
        <v>35756</v>
      </c>
      <c r="BG83" t="s">
        <v>35757</v>
      </c>
      <c r="BH83" t="s">
        <v>35758</v>
      </c>
      <c r="BI83" t="s">
        <v>35759</v>
      </c>
      <c r="BJ83" t="s">
        <v>35760</v>
      </c>
      <c r="BK83" t="s">
        <v>35761</v>
      </c>
      <c r="BL83" t="s">
        <v>35762</v>
      </c>
      <c r="BM83" t="s">
        <v>35763</v>
      </c>
      <c r="BN83" t="s">
        <v>35764</v>
      </c>
      <c r="BO83" t="s">
        <v>35765</v>
      </c>
      <c r="BP83" t="s">
        <v>35766</v>
      </c>
    </row>
    <row r="84" spans="27:68">
      <c r="AA84" t="s">
        <v>2287</v>
      </c>
      <c r="AB84" t="s">
        <v>35767</v>
      </c>
      <c r="AC84" t="s">
        <v>35768</v>
      </c>
      <c r="AD84" t="s">
        <v>35769</v>
      </c>
      <c r="AE84" t="s">
        <v>35770</v>
      </c>
      <c r="AF84" t="s">
        <v>35771</v>
      </c>
      <c r="AG84" t="s">
        <v>35772</v>
      </c>
      <c r="AH84" t="s">
        <v>35773</v>
      </c>
      <c r="AI84" t="s">
        <v>35774</v>
      </c>
      <c r="AJ84" t="s">
        <v>35775</v>
      </c>
      <c r="AK84" t="s">
        <v>35776</v>
      </c>
      <c r="AL84" t="s">
        <v>35777</v>
      </c>
      <c r="AM84" t="s">
        <v>35778</v>
      </c>
      <c r="AN84" t="s">
        <v>35779</v>
      </c>
      <c r="AO84" t="s">
        <v>35780</v>
      </c>
      <c r="AP84" t="s">
        <v>35781</v>
      </c>
      <c r="AQ84" t="s">
        <v>35782</v>
      </c>
      <c r="AR84" t="s">
        <v>35783</v>
      </c>
      <c r="AS84" t="s">
        <v>35784</v>
      </c>
      <c r="AT84" t="s">
        <v>35785</v>
      </c>
      <c r="AU84" t="s">
        <v>35786</v>
      </c>
      <c r="AV84" t="s">
        <v>35787</v>
      </c>
      <c r="AW84" t="s">
        <v>35788</v>
      </c>
      <c r="AX84" t="s">
        <v>35789</v>
      </c>
      <c r="AY84" t="s">
        <v>35790</v>
      </c>
      <c r="AZ84" t="s">
        <v>35791</v>
      </c>
      <c r="BA84" t="s">
        <v>35792</v>
      </c>
      <c r="BB84" t="s">
        <v>35793</v>
      </c>
      <c r="BC84" t="s">
        <v>35794</v>
      </c>
      <c r="BD84" t="s">
        <v>35795</v>
      </c>
      <c r="BE84" t="s">
        <v>35796</v>
      </c>
      <c r="BF84" t="s">
        <v>35797</v>
      </c>
      <c r="BG84" t="s">
        <v>35798</v>
      </c>
      <c r="BH84" t="s">
        <v>35799</v>
      </c>
      <c r="BI84" t="s">
        <v>35800</v>
      </c>
      <c r="BJ84" t="s">
        <v>35801</v>
      </c>
      <c r="BK84" t="s">
        <v>35802</v>
      </c>
      <c r="BL84" t="s">
        <v>35803</v>
      </c>
      <c r="BM84" t="s">
        <v>35804</v>
      </c>
      <c r="BN84" t="s">
        <v>35805</v>
      </c>
      <c r="BO84" t="s">
        <v>35806</v>
      </c>
      <c r="BP84" t="s">
        <v>35807</v>
      </c>
    </row>
    <row r="85" spans="27:68">
      <c r="AA85" t="s">
        <v>2288</v>
      </c>
      <c r="AB85" t="s">
        <v>35808</v>
      </c>
      <c r="AC85" t="s">
        <v>35809</v>
      </c>
      <c r="AD85" t="s">
        <v>35810</v>
      </c>
      <c r="AE85" t="s">
        <v>35811</v>
      </c>
      <c r="AF85" t="s">
        <v>35812</v>
      </c>
      <c r="AG85" t="s">
        <v>35813</v>
      </c>
      <c r="AH85" t="s">
        <v>35814</v>
      </c>
      <c r="AI85" t="s">
        <v>35815</v>
      </c>
      <c r="AJ85" t="s">
        <v>35816</v>
      </c>
      <c r="AK85" t="s">
        <v>35817</v>
      </c>
      <c r="AL85" t="s">
        <v>35818</v>
      </c>
      <c r="AM85" t="s">
        <v>35819</v>
      </c>
      <c r="AN85" t="s">
        <v>35820</v>
      </c>
      <c r="AO85" t="s">
        <v>35821</v>
      </c>
      <c r="AP85" t="s">
        <v>35822</v>
      </c>
      <c r="AQ85" t="s">
        <v>35823</v>
      </c>
      <c r="AR85" t="s">
        <v>35824</v>
      </c>
      <c r="AS85" t="s">
        <v>35825</v>
      </c>
      <c r="AT85" t="s">
        <v>35826</v>
      </c>
      <c r="AU85" t="s">
        <v>35827</v>
      </c>
      <c r="AV85" t="s">
        <v>35828</v>
      </c>
      <c r="AW85" t="s">
        <v>35829</v>
      </c>
      <c r="AX85" t="s">
        <v>35830</v>
      </c>
      <c r="AY85" t="s">
        <v>35831</v>
      </c>
      <c r="AZ85" t="s">
        <v>35832</v>
      </c>
      <c r="BA85" t="s">
        <v>35833</v>
      </c>
      <c r="BB85" t="s">
        <v>35834</v>
      </c>
      <c r="BC85" t="s">
        <v>35835</v>
      </c>
      <c r="BD85" t="s">
        <v>35836</v>
      </c>
      <c r="BE85" t="s">
        <v>35837</v>
      </c>
      <c r="BF85" t="s">
        <v>35838</v>
      </c>
      <c r="BG85" t="s">
        <v>35839</v>
      </c>
      <c r="BH85" t="s">
        <v>35840</v>
      </c>
      <c r="BI85" t="s">
        <v>35841</v>
      </c>
      <c r="BJ85" t="s">
        <v>35842</v>
      </c>
      <c r="BK85" t="s">
        <v>35843</v>
      </c>
      <c r="BL85" t="s">
        <v>35844</v>
      </c>
      <c r="BM85" t="s">
        <v>35845</v>
      </c>
      <c r="BN85" t="s">
        <v>35846</v>
      </c>
      <c r="BO85" t="s">
        <v>35847</v>
      </c>
      <c r="BP85" t="s">
        <v>35848</v>
      </c>
    </row>
    <row r="86" spans="27:68">
      <c r="AA86" t="s">
        <v>2289</v>
      </c>
      <c r="AB86" t="s">
        <v>35849</v>
      </c>
      <c r="AC86" t="s">
        <v>35850</v>
      </c>
      <c r="AD86" t="s">
        <v>35851</v>
      </c>
      <c r="AE86" t="s">
        <v>35852</v>
      </c>
      <c r="AF86" t="s">
        <v>35853</v>
      </c>
      <c r="AG86" t="s">
        <v>35854</v>
      </c>
      <c r="AH86" t="s">
        <v>35855</v>
      </c>
      <c r="AI86" t="s">
        <v>35856</v>
      </c>
      <c r="AJ86" t="s">
        <v>35857</v>
      </c>
      <c r="AK86" t="s">
        <v>35858</v>
      </c>
      <c r="AL86" t="s">
        <v>35859</v>
      </c>
      <c r="AM86" t="s">
        <v>35860</v>
      </c>
      <c r="AN86" t="s">
        <v>35861</v>
      </c>
      <c r="AO86" t="s">
        <v>35862</v>
      </c>
      <c r="AP86" t="s">
        <v>35863</v>
      </c>
      <c r="AQ86" t="s">
        <v>35864</v>
      </c>
      <c r="AR86" t="s">
        <v>35865</v>
      </c>
      <c r="AS86" t="s">
        <v>35866</v>
      </c>
      <c r="AT86" t="s">
        <v>35867</v>
      </c>
      <c r="AU86" t="s">
        <v>35868</v>
      </c>
      <c r="AV86" t="s">
        <v>35869</v>
      </c>
      <c r="AW86" t="s">
        <v>35870</v>
      </c>
      <c r="AX86" t="s">
        <v>35871</v>
      </c>
      <c r="AY86" t="s">
        <v>35872</v>
      </c>
      <c r="AZ86" t="s">
        <v>35873</v>
      </c>
      <c r="BA86" t="s">
        <v>35874</v>
      </c>
      <c r="BB86" t="s">
        <v>35875</v>
      </c>
      <c r="BC86" t="s">
        <v>35876</v>
      </c>
      <c r="BD86" t="s">
        <v>35877</v>
      </c>
      <c r="BE86" t="s">
        <v>35878</v>
      </c>
      <c r="BF86" t="s">
        <v>35879</v>
      </c>
      <c r="BG86" t="s">
        <v>35880</v>
      </c>
      <c r="BH86" t="s">
        <v>35881</v>
      </c>
      <c r="BI86" t="s">
        <v>35882</v>
      </c>
      <c r="BJ86" t="s">
        <v>35883</v>
      </c>
      <c r="BK86" t="s">
        <v>35884</v>
      </c>
      <c r="BL86" t="s">
        <v>35885</v>
      </c>
      <c r="BM86" t="s">
        <v>35886</v>
      </c>
      <c r="BN86" t="s">
        <v>35887</v>
      </c>
      <c r="BO86" t="s">
        <v>35888</v>
      </c>
      <c r="BP86" t="s">
        <v>35889</v>
      </c>
    </row>
    <row r="87" spans="27:68">
      <c r="AA87" t="s">
        <v>2290</v>
      </c>
      <c r="AB87" t="s">
        <v>35890</v>
      </c>
      <c r="AC87" t="s">
        <v>35891</v>
      </c>
      <c r="AD87" t="s">
        <v>35892</v>
      </c>
      <c r="AE87" t="s">
        <v>35893</v>
      </c>
      <c r="AF87" t="s">
        <v>35894</v>
      </c>
      <c r="AG87" t="s">
        <v>35895</v>
      </c>
      <c r="AH87" t="s">
        <v>35896</v>
      </c>
      <c r="AI87" t="s">
        <v>35897</v>
      </c>
      <c r="AJ87" t="s">
        <v>35898</v>
      </c>
      <c r="AK87" t="s">
        <v>35899</v>
      </c>
      <c r="AL87" t="s">
        <v>35900</v>
      </c>
      <c r="AM87" t="s">
        <v>35901</v>
      </c>
      <c r="AN87" t="s">
        <v>35902</v>
      </c>
      <c r="AO87" t="s">
        <v>35903</v>
      </c>
      <c r="AP87" t="s">
        <v>35904</v>
      </c>
      <c r="AQ87" t="s">
        <v>35905</v>
      </c>
      <c r="AR87" t="s">
        <v>35906</v>
      </c>
      <c r="AS87" t="s">
        <v>35907</v>
      </c>
      <c r="AT87" t="s">
        <v>35908</v>
      </c>
      <c r="AU87" t="s">
        <v>35909</v>
      </c>
      <c r="AV87" t="s">
        <v>35910</v>
      </c>
      <c r="AW87" t="s">
        <v>35911</v>
      </c>
      <c r="AX87" t="s">
        <v>35912</v>
      </c>
      <c r="AY87" t="s">
        <v>35913</v>
      </c>
      <c r="AZ87" t="s">
        <v>35914</v>
      </c>
      <c r="BA87" t="s">
        <v>35915</v>
      </c>
      <c r="BB87" t="s">
        <v>35916</v>
      </c>
      <c r="BC87" t="s">
        <v>35917</v>
      </c>
      <c r="BD87" t="s">
        <v>35918</v>
      </c>
      <c r="BE87" t="s">
        <v>35919</v>
      </c>
      <c r="BF87" t="s">
        <v>35920</v>
      </c>
      <c r="BG87" t="s">
        <v>35921</v>
      </c>
      <c r="BH87" t="s">
        <v>35922</v>
      </c>
      <c r="BI87" t="s">
        <v>35923</v>
      </c>
      <c r="BJ87" t="s">
        <v>35924</v>
      </c>
      <c r="BK87" t="s">
        <v>35925</v>
      </c>
      <c r="BL87" t="s">
        <v>35926</v>
      </c>
      <c r="BM87" t="s">
        <v>35927</v>
      </c>
      <c r="BN87" t="s">
        <v>35928</v>
      </c>
      <c r="BO87" t="s">
        <v>35929</v>
      </c>
      <c r="BP87" t="s">
        <v>35930</v>
      </c>
    </row>
    <row r="88" spans="27:68">
      <c r="AA88" t="s">
        <v>2291</v>
      </c>
      <c r="AB88" t="s">
        <v>35931</v>
      </c>
      <c r="AC88" t="s">
        <v>35932</v>
      </c>
      <c r="AD88" t="s">
        <v>35933</v>
      </c>
      <c r="AE88" t="s">
        <v>35934</v>
      </c>
      <c r="AF88" t="s">
        <v>35935</v>
      </c>
      <c r="AG88" t="s">
        <v>35936</v>
      </c>
      <c r="AH88" t="s">
        <v>35937</v>
      </c>
      <c r="AI88" t="s">
        <v>35938</v>
      </c>
      <c r="AJ88" t="s">
        <v>35939</v>
      </c>
      <c r="AK88" t="s">
        <v>35940</v>
      </c>
      <c r="AL88" t="s">
        <v>35941</v>
      </c>
      <c r="AM88" t="s">
        <v>35942</v>
      </c>
      <c r="AN88" t="s">
        <v>35943</v>
      </c>
      <c r="AO88" t="s">
        <v>35944</v>
      </c>
      <c r="AP88" t="s">
        <v>35945</v>
      </c>
      <c r="AQ88" t="s">
        <v>35946</v>
      </c>
      <c r="AR88" t="s">
        <v>35947</v>
      </c>
      <c r="AS88" t="s">
        <v>35948</v>
      </c>
      <c r="AT88" t="s">
        <v>35949</v>
      </c>
      <c r="AU88" t="s">
        <v>35950</v>
      </c>
      <c r="AV88" t="s">
        <v>35951</v>
      </c>
      <c r="AW88" t="s">
        <v>35952</v>
      </c>
      <c r="AX88" t="s">
        <v>35953</v>
      </c>
      <c r="AY88" t="s">
        <v>35954</v>
      </c>
      <c r="AZ88" t="s">
        <v>35955</v>
      </c>
      <c r="BA88" t="s">
        <v>35956</v>
      </c>
      <c r="BB88" t="s">
        <v>35957</v>
      </c>
      <c r="BC88" t="s">
        <v>35958</v>
      </c>
      <c r="BD88" t="s">
        <v>35959</v>
      </c>
      <c r="BE88" t="s">
        <v>35960</v>
      </c>
      <c r="BF88" t="s">
        <v>35961</v>
      </c>
      <c r="BG88" t="s">
        <v>35962</v>
      </c>
      <c r="BH88" t="s">
        <v>35963</v>
      </c>
      <c r="BI88" t="s">
        <v>35964</v>
      </c>
      <c r="BJ88" t="s">
        <v>35965</v>
      </c>
      <c r="BK88" t="s">
        <v>35966</v>
      </c>
      <c r="BL88" t="s">
        <v>35967</v>
      </c>
      <c r="BM88" t="s">
        <v>35968</v>
      </c>
      <c r="BN88" t="s">
        <v>35969</v>
      </c>
      <c r="BO88" t="s">
        <v>35970</v>
      </c>
      <c r="BP88" t="s">
        <v>35971</v>
      </c>
    </row>
    <row r="89" spans="27:68">
      <c r="AA89" t="s">
        <v>2292</v>
      </c>
      <c r="AB89" t="s">
        <v>35972</v>
      </c>
      <c r="AC89" t="s">
        <v>35973</v>
      </c>
      <c r="AD89" t="s">
        <v>35974</v>
      </c>
      <c r="AE89" t="s">
        <v>35975</v>
      </c>
      <c r="AF89" t="s">
        <v>35976</v>
      </c>
      <c r="AG89" t="s">
        <v>35977</v>
      </c>
      <c r="AH89" t="s">
        <v>35978</v>
      </c>
      <c r="AI89" t="s">
        <v>35979</v>
      </c>
      <c r="AJ89" t="s">
        <v>35980</v>
      </c>
      <c r="AK89" t="s">
        <v>35981</v>
      </c>
      <c r="AL89" t="s">
        <v>35982</v>
      </c>
      <c r="AM89" t="s">
        <v>35983</v>
      </c>
      <c r="AN89" t="s">
        <v>35984</v>
      </c>
      <c r="AO89" t="s">
        <v>35985</v>
      </c>
      <c r="AP89" t="s">
        <v>35986</v>
      </c>
      <c r="AQ89" t="s">
        <v>35987</v>
      </c>
      <c r="AR89" t="s">
        <v>35988</v>
      </c>
      <c r="AS89" t="s">
        <v>35989</v>
      </c>
      <c r="AT89" t="s">
        <v>35990</v>
      </c>
      <c r="AU89" t="s">
        <v>35991</v>
      </c>
      <c r="AV89" t="s">
        <v>35992</v>
      </c>
      <c r="AW89" t="s">
        <v>35993</v>
      </c>
      <c r="AX89" t="s">
        <v>35994</v>
      </c>
      <c r="AY89" t="s">
        <v>35995</v>
      </c>
      <c r="AZ89" t="s">
        <v>35996</v>
      </c>
      <c r="BA89" t="s">
        <v>35997</v>
      </c>
      <c r="BB89" t="s">
        <v>35998</v>
      </c>
      <c r="BC89" t="s">
        <v>35999</v>
      </c>
      <c r="BD89" t="s">
        <v>36000</v>
      </c>
      <c r="BE89" t="s">
        <v>36001</v>
      </c>
      <c r="BF89" t="s">
        <v>36002</v>
      </c>
      <c r="BG89" t="s">
        <v>36003</v>
      </c>
      <c r="BH89" t="s">
        <v>36004</v>
      </c>
      <c r="BI89" t="s">
        <v>36005</v>
      </c>
      <c r="BJ89" t="s">
        <v>36006</v>
      </c>
      <c r="BK89" t="s">
        <v>36007</v>
      </c>
      <c r="BL89" t="s">
        <v>36008</v>
      </c>
      <c r="BM89" t="s">
        <v>36009</v>
      </c>
      <c r="BN89" t="s">
        <v>36010</v>
      </c>
      <c r="BO89" t="s">
        <v>36011</v>
      </c>
      <c r="BP89" t="s">
        <v>36012</v>
      </c>
    </row>
    <row r="90" spans="27:68">
      <c r="AA90" t="s">
        <v>2293</v>
      </c>
      <c r="AB90" t="s">
        <v>36013</v>
      </c>
      <c r="AC90" t="s">
        <v>36014</v>
      </c>
      <c r="AD90" t="s">
        <v>36015</v>
      </c>
      <c r="AE90" t="s">
        <v>36016</v>
      </c>
      <c r="AF90" t="s">
        <v>36017</v>
      </c>
      <c r="AG90" t="s">
        <v>36018</v>
      </c>
      <c r="AH90" t="s">
        <v>36019</v>
      </c>
      <c r="AI90" t="s">
        <v>36020</v>
      </c>
      <c r="AJ90" t="s">
        <v>36021</v>
      </c>
      <c r="AK90" t="s">
        <v>36022</v>
      </c>
      <c r="AL90" t="s">
        <v>36023</v>
      </c>
      <c r="AM90" t="s">
        <v>36024</v>
      </c>
      <c r="AN90" t="s">
        <v>36025</v>
      </c>
      <c r="AO90" t="s">
        <v>36026</v>
      </c>
      <c r="AP90" t="s">
        <v>36027</v>
      </c>
      <c r="AQ90" t="s">
        <v>36028</v>
      </c>
      <c r="AR90" t="s">
        <v>36029</v>
      </c>
      <c r="AS90" t="s">
        <v>36030</v>
      </c>
      <c r="AT90" t="s">
        <v>36031</v>
      </c>
      <c r="AU90" t="s">
        <v>36032</v>
      </c>
      <c r="AV90" t="s">
        <v>36033</v>
      </c>
      <c r="AW90" t="s">
        <v>36034</v>
      </c>
      <c r="AX90" t="s">
        <v>36035</v>
      </c>
      <c r="AY90" t="s">
        <v>36036</v>
      </c>
      <c r="AZ90" t="s">
        <v>36037</v>
      </c>
      <c r="BA90" t="s">
        <v>36038</v>
      </c>
      <c r="BB90" t="s">
        <v>36039</v>
      </c>
      <c r="BC90" t="s">
        <v>36040</v>
      </c>
      <c r="BD90" t="s">
        <v>36041</v>
      </c>
      <c r="BE90" t="s">
        <v>36042</v>
      </c>
      <c r="BF90" t="s">
        <v>36043</v>
      </c>
      <c r="BG90" t="s">
        <v>36044</v>
      </c>
      <c r="BH90" t="s">
        <v>36045</v>
      </c>
      <c r="BI90" t="s">
        <v>36046</v>
      </c>
      <c r="BJ90" t="s">
        <v>36047</v>
      </c>
      <c r="BK90" t="s">
        <v>36048</v>
      </c>
      <c r="BL90" t="s">
        <v>36049</v>
      </c>
      <c r="BM90" t="s">
        <v>36050</v>
      </c>
      <c r="BN90" t="s">
        <v>36051</v>
      </c>
      <c r="BO90" t="s">
        <v>36052</v>
      </c>
      <c r="BP90" t="s">
        <v>36053</v>
      </c>
    </row>
    <row r="91" spans="27:68">
      <c r="AA91" t="s">
        <v>2294</v>
      </c>
      <c r="AB91" t="s">
        <v>36054</v>
      </c>
      <c r="AC91" t="s">
        <v>36055</v>
      </c>
      <c r="AD91" t="s">
        <v>36056</v>
      </c>
      <c r="AE91" t="s">
        <v>36057</v>
      </c>
      <c r="AF91" t="s">
        <v>36058</v>
      </c>
      <c r="AG91" t="s">
        <v>36059</v>
      </c>
      <c r="AH91" t="s">
        <v>36060</v>
      </c>
      <c r="AI91" t="s">
        <v>36061</v>
      </c>
      <c r="AJ91" t="s">
        <v>36062</v>
      </c>
      <c r="AK91" t="s">
        <v>36063</v>
      </c>
      <c r="AL91" t="s">
        <v>36064</v>
      </c>
      <c r="AM91" t="s">
        <v>36065</v>
      </c>
      <c r="AN91" t="s">
        <v>36066</v>
      </c>
      <c r="AO91" t="s">
        <v>36067</v>
      </c>
      <c r="AP91" t="s">
        <v>36068</v>
      </c>
      <c r="AQ91" t="s">
        <v>36069</v>
      </c>
      <c r="AR91" t="s">
        <v>36070</v>
      </c>
      <c r="AS91" t="s">
        <v>36071</v>
      </c>
      <c r="AT91" t="s">
        <v>36072</v>
      </c>
      <c r="AU91" t="s">
        <v>36073</v>
      </c>
      <c r="AV91" t="s">
        <v>36074</v>
      </c>
      <c r="AW91" t="s">
        <v>36075</v>
      </c>
      <c r="AX91" t="s">
        <v>36076</v>
      </c>
      <c r="AY91" t="s">
        <v>36077</v>
      </c>
      <c r="AZ91" t="s">
        <v>36078</v>
      </c>
      <c r="BA91" t="s">
        <v>36079</v>
      </c>
      <c r="BB91" t="s">
        <v>36080</v>
      </c>
      <c r="BC91" t="s">
        <v>36081</v>
      </c>
      <c r="BD91" t="s">
        <v>36082</v>
      </c>
      <c r="BE91" t="s">
        <v>36083</v>
      </c>
      <c r="BF91" t="s">
        <v>36084</v>
      </c>
      <c r="BG91" t="s">
        <v>36085</v>
      </c>
      <c r="BH91" t="s">
        <v>36086</v>
      </c>
      <c r="BI91" t="s">
        <v>36087</v>
      </c>
      <c r="BJ91" t="s">
        <v>36088</v>
      </c>
      <c r="BK91" t="s">
        <v>36089</v>
      </c>
      <c r="BL91" t="s">
        <v>36090</v>
      </c>
      <c r="BM91" t="s">
        <v>36091</v>
      </c>
      <c r="BN91" t="s">
        <v>36092</v>
      </c>
      <c r="BO91" t="s">
        <v>36093</v>
      </c>
      <c r="BP91" t="s">
        <v>36094</v>
      </c>
    </row>
    <row r="92" spans="27:68">
      <c r="AA92" t="s">
        <v>2295</v>
      </c>
      <c r="AB92" t="s">
        <v>36095</v>
      </c>
      <c r="AC92" t="s">
        <v>36096</v>
      </c>
      <c r="AD92" t="s">
        <v>36097</v>
      </c>
      <c r="AE92" t="s">
        <v>36098</v>
      </c>
      <c r="AF92" t="s">
        <v>36099</v>
      </c>
      <c r="AG92" t="s">
        <v>36100</v>
      </c>
      <c r="AH92" t="s">
        <v>36101</v>
      </c>
      <c r="AI92" t="s">
        <v>36102</v>
      </c>
      <c r="AJ92" t="s">
        <v>36103</v>
      </c>
      <c r="AK92" t="s">
        <v>36104</v>
      </c>
      <c r="AL92" t="s">
        <v>36105</v>
      </c>
      <c r="AM92" t="s">
        <v>36106</v>
      </c>
      <c r="AN92" t="s">
        <v>36107</v>
      </c>
      <c r="AO92" t="s">
        <v>36108</v>
      </c>
      <c r="AP92" t="s">
        <v>36109</v>
      </c>
      <c r="AQ92" t="s">
        <v>36110</v>
      </c>
      <c r="AR92" t="s">
        <v>36111</v>
      </c>
      <c r="AS92" t="s">
        <v>36112</v>
      </c>
      <c r="AT92" t="s">
        <v>36113</v>
      </c>
      <c r="AU92" t="s">
        <v>36114</v>
      </c>
      <c r="AV92" t="s">
        <v>36115</v>
      </c>
      <c r="AW92" t="s">
        <v>36116</v>
      </c>
      <c r="AX92" t="s">
        <v>36117</v>
      </c>
      <c r="AY92" t="s">
        <v>36118</v>
      </c>
      <c r="AZ92" t="s">
        <v>36119</v>
      </c>
      <c r="BA92" t="s">
        <v>36120</v>
      </c>
      <c r="BB92" t="s">
        <v>36121</v>
      </c>
      <c r="BC92" t="s">
        <v>36122</v>
      </c>
      <c r="BD92" t="s">
        <v>36123</v>
      </c>
      <c r="BE92" t="s">
        <v>36124</v>
      </c>
      <c r="BF92" t="s">
        <v>36125</v>
      </c>
      <c r="BG92" t="s">
        <v>36126</v>
      </c>
      <c r="BH92" t="s">
        <v>36127</v>
      </c>
      <c r="BI92" t="s">
        <v>36128</v>
      </c>
      <c r="BJ92" t="s">
        <v>36129</v>
      </c>
      <c r="BK92" t="s">
        <v>36130</v>
      </c>
      <c r="BL92" t="s">
        <v>36131</v>
      </c>
      <c r="BM92" t="s">
        <v>36132</v>
      </c>
      <c r="BN92" t="s">
        <v>36133</v>
      </c>
      <c r="BO92" t="s">
        <v>36134</v>
      </c>
      <c r="BP92" t="s">
        <v>36135</v>
      </c>
    </row>
    <row r="93" spans="27:68">
      <c r="AA93" t="s">
        <v>2296</v>
      </c>
      <c r="AB93" t="s">
        <v>36136</v>
      </c>
      <c r="AC93" t="s">
        <v>36137</v>
      </c>
      <c r="AD93" t="s">
        <v>36138</v>
      </c>
      <c r="AE93" t="s">
        <v>36139</v>
      </c>
      <c r="AF93" t="s">
        <v>36140</v>
      </c>
      <c r="AG93" t="s">
        <v>36141</v>
      </c>
      <c r="AH93" t="s">
        <v>36142</v>
      </c>
      <c r="AI93" t="s">
        <v>36143</v>
      </c>
      <c r="AJ93" t="s">
        <v>36144</v>
      </c>
      <c r="AK93" t="s">
        <v>36145</v>
      </c>
      <c r="AL93" t="s">
        <v>36146</v>
      </c>
      <c r="AM93" t="s">
        <v>36147</v>
      </c>
      <c r="AN93" t="s">
        <v>36148</v>
      </c>
      <c r="AO93" t="s">
        <v>36149</v>
      </c>
      <c r="AP93" t="s">
        <v>36150</v>
      </c>
      <c r="AQ93" t="s">
        <v>36151</v>
      </c>
      <c r="AR93" t="s">
        <v>36152</v>
      </c>
      <c r="AS93" t="s">
        <v>36153</v>
      </c>
      <c r="AT93" t="s">
        <v>36154</v>
      </c>
      <c r="AU93" t="s">
        <v>36155</v>
      </c>
      <c r="AV93" t="s">
        <v>36156</v>
      </c>
      <c r="AW93" t="s">
        <v>36157</v>
      </c>
      <c r="AX93" t="s">
        <v>36158</v>
      </c>
      <c r="AY93" t="s">
        <v>36159</v>
      </c>
      <c r="AZ93" t="s">
        <v>36160</v>
      </c>
      <c r="BA93" t="s">
        <v>36161</v>
      </c>
      <c r="BB93" t="s">
        <v>36162</v>
      </c>
      <c r="BC93" t="s">
        <v>36163</v>
      </c>
      <c r="BD93" t="s">
        <v>36164</v>
      </c>
      <c r="BE93" t="s">
        <v>36165</v>
      </c>
      <c r="BF93" t="s">
        <v>36166</v>
      </c>
      <c r="BG93" t="s">
        <v>36167</v>
      </c>
      <c r="BH93" t="s">
        <v>36168</v>
      </c>
      <c r="BI93" t="s">
        <v>36169</v>
      </c>
      <c r="BJ93" t="s">
        <v>36170</v>
      </c>
      <c r="BK93" t="s">
        <v>36171</v>
      </c>
      <c r="BL93" t="s">
        <v>36172</v>
      </c>
      <c r="BM93" t="s">
        <v>36173</v>
      </c>
      <c r="BN93" t="s">
        <v>36174</v>
      </c>
      <c r="BO93" t="s">
        <v>36175</v>
      </c>
      <c r="BP93" t="s">
        <v>36176</v>
      </c>
    </row>
    <row r="94" spans="27:68">
      <c r="AA94" t="s">
        <v>2297</v>
      </c>
      <c r="AB94" t="s">
        <v>36177</v>
      </c>
      <c r="AC94" t="s">
        <v>36178</v>
      </c>
      <c r="AD94" t="s">
        <v>36179</v>
      </c>
      <c r="AE94" t="s">
        <v>36180</v>
      </c>
      <c r="AF94" t="s">
        <v>36181</v>
      </c>
      <c r="AG94" t="s">
        <v>36182</v>
      </c>
      <c r="AH94" t="s">
        <v>36183</v>
      </c>
      <c r="AI94" t="s">
        <v>36184</v>
      </c>
      <c r="AJ94" t="s">
        <v>36185</v>
      </c>
      <c r="AK94" t="s">
        <v>36186</v>
      </c>
      <c r="AL94" t="s">
        <v>36187</v>
      </c>
      <c r="AM94" t="s">
        <v>36188</v>
      </c>
      <c r="AN94" t="s">
        <v>36189</v>
      </c>
      <c r="AO94" t="s">
        <v>36190</v>
      </c>
      <c r="AP94" t="s">
        <v>36191</v>
      </c>
      <c r="AQ94" t="s">
        <v>36192</v>
      </c>
      <c r="AR94" t="s">
        <v>36193</v>
      </c>
      <c r="AS94" t="s">
        <v>36194</v>
      </c>
      <c r="AT94" t="s">
        <v>36195</v>
      </c>
      <c r="AU94" t="s">
        <v>36196</v>
      </c>
      <c r="AV94" t="s">
        <v>36197</v>
      </c>
      <c r="AW94" t="s">
        <v>36198</v>
      </c>
      <c r="AX94" t="s">
        <v>36199</v>
      </c>
      <c r="AY94" t="s">
        <v>36200</v>
      </c>
      <c r="AZ94" t="s">
        <v>36201</v>
      </c>
      <c r="BA94" t="s">
        <v>36202</v>
      </c>
      <c r="BB94" t="s">
        <v>36203</v>
      </c>
      <c r="BC94" t="s">
        <v>36204</v>
      </c>
      <c r="BD94" t="s">
        <v>36205</v>
      </c>
      <c r="BE94" t="s">
        <v>36206</v>
      </c>
      <c r="BF94" t="s">
        <v>36207</v>
      </c>
      <c r="BG94" t="s">
        <v>36208</v>
      </c>
      <c r="BH94" t="s">
        <v>36209</v>
      </c>
      <c r="BI94" t="s">
        <v>36210</v>
      </c>
      <c r="BJ94" t="s">
        <v>36211</v>
      </c>
      <c r="BK94" t="s">
        <v>36212</v>
      </c>
      <c r="BL94" t="s">
        <v>36213</v>
      </c>
      <c r="BM94" t="s">
        <v>36214</v>
      </c>
      <c r="BN94" t="s">
        <v>36215</v>
      </c>
      <c r="BO94" t="s">
        <v>36216</v>
      </c>
      <c r="BP94" t="s">
        <v>36217</v>
      </c>
    </row>
    <row r="95" spans="27:68">
      <c r="AA95" t="s">
        <v>2298</v>
      </c>
      <c r="AB95" t="s">
        <v>36218</v>
      </c>
      <c r="AC95" t="s">
        <v>36219</v>
      </c>
      <c r="AD95" t="s">
        <v>36220</v>
      </c>
      <c r="AE95" t="s">
        <v>36221</v>
      </c>
      <c r="AF95" t="s">
        <v>36222</v>
      </c>
      <c r="AG95" t="s">
        <v>36223</v>
      </c>
      <c r="AH95" t="s">
        <v>36224</v>
      </c>
      <c r="AI95" t="s">
        <v>36225</v>
      </c>
      <c r="AJ95" t="s">
        <v>36226</v>
      </c>
      <c r="AK95" t="s">
        <v>36227</v>
      </c>
      <c r="AL95" t="s">
        <v>36228</v>
      </c>
      <c r="AM95" t="s">
        <v>36229</v>
      </c>
      <c r="AN95" t="s">
        <v>36230</v>
      </c>
      <c r="AO95" t="s">
        <v>36231</v>
      </c>
      <c r="AP95" t="s">
        <v>36232</v>
      </c>
      <c r="AQ95" t="s">
        <v>36233</v>
      </c>
      <c r="AR95" t="s">
        <v>36234</v>
      </c>
      <c r="AS95" t="s">
        <v>36235</v>
      </c>
      <c r="AT95" t="s">
        <v>36236</v>
      </c>
      <c r="AU95" t="s">
        <v>36237</v>
      </c>
      <c r="AV95" t="s">
        <v>36238</v>
      </c>
      <c r="AW95" t="s">
        <v>36239</v>
      </c>
      <c r="AX95" t="s">
        <v>36240</v>
      </c>
      <c r="AY95" t="s">
        <v>36241</v>
      </c>
      <c r="AZ95" t="s">
        <v>36242</v>
      </c>
      <c r="BA95" t="s">
        <v>36243</v>
      </c>
      <c r="BB95" t="s">
        <v>36244</v>
      </c>
      <c r="BC95" t="s">
        <v>36245</v>
      </c>
      <c r="BD95" t="s">
        <v>36246</v>
      </c>
      <c r="BE95" t="s">
        <v>36247</v>
      </c>
      <c r="BF95" t="s">
        <v>36248</v>
      </c>
      <c r="BG95" t="s">
        <v>36249</v>
      </c>
      <c r="BH95" t="s">
        <v>36250</v>
      </c>
      <c r="BI95" t="s">
        <v>36251</v>
      </c>
      <c r="BJ95" t="s">
        <v>36252</v>
      </c>
      <c r="BK95" t="s">
        <v>36253</v>
      </c>
      <c r="BL95" t="s">
        <v>36254</v>
      </c>
      <c r="BM95" t="s">
        <v>36255</v>
      </c>
      <c r="BN95" t="s">
        <v>36256</v>
      </c>
      <c r="BO95" t="s">
        <v>36257</v>
      </c>
      <c r="BP95" t="s">
        <v>36258</v>
      </c>
    </row>
    <row r="96" spans="27:68">
      <c r="AA96" t="s">
        <v>2299</v>
      </c>
      <c r="AB96" t="s">
        <v>36259</v>
      </c>
      <c r="AC96" t="s">
        <v>36260</v>
      </c>
      <c r="AD96" t="s">
        <v>36261</v>
      </c>
      <c r="AE96" t="s">
        <v>36262</v>
      </c>
      <c r="AF96" t="s">
        <v>36263</v>
      </c>
      <c r="AG96" t="s">
        <v>36264</v>
      </c>
      <c r="AH96" t="s">
        <v>36265</v>
      </c>
      <c r="AI96" t="s">
        <v>36266</v>
      </c>
      <c r="AJ96" t="s">
        <v>36267</v>
      </c>
      <c r="AK96" t="s">
        <v>36268</v>
      </c>
      <c r="AL96" t="s">
        <v>36269</v>
      </c>
      <c r="AM96" t="s">
        <v>36270</v>
      </c>
      <c r="AN96" t="s">
        <v>36271</v>
      </c>
      <c r="AO96" t="s">
        <v>36272</v>
      </c>
      <c r="AP96" t="s">
        <v>36273</v>
      </c>
      <c r="AQ96" t="s">
        <v>36274</v>
      </c>
      <c r="AR96" t="s">
        <v>36275</v>
      </c>
      <c r="AS96" t="s">
        <v>36276</v>
      </c>
      <c r="AT96" t="s">
        <v>36277</v>
      </c>
      <c r="AU96" t="s">
        <v>36278</v>
      </c>
      <c r="AV96" t="s">
        <v>36279</v>
      </c>
      <c r="AW96" t="s">
        <v>36280</v>
      </c>
      <c r="AX96" t="s">
        <v>36281</v>
      </c>
      <c r="AY96" t="s">
        <v>36282</v>
      </c>
      <c r="AZ96" t="s">
        <v>36283</v>
      </c>
      <c r="BA96" t="s">
        <v>36284</v>
      </c>
      <c r="BB96" t="s">
        <v>36285</v>
      </c>
      <c r="BC96" t="s">
        <v>36286</v>
      </c>
      <c r="BD96" t="s">
        <v>36287</v>
      </c>
      <c r="BE96" t="s">
        <v>36288</v>
      </c>
      <c r="BF96" t="s">
        <v>36289</v>
      </c>
      <c r="BG96" t="s">
        <v>36290</v>
      </c>
      <c r="BH96" t="s">
        <v>36291</v>
      </c>
      <c r="BI96" t="s">
        <v>36292</v>
      </c>
      <c r="BJ96" t="s">
        <v>36293</v>
      </c>
      <c r="BK96" t="s">
        <v>36294</v>
      </c>
      <c r="BL96" t="s">
        <v>36295</v>
      </c>
      <c r="BM96" t="s">
        <v>36296</v>
      </c>
      <c r="BN96" t="s">
        <v>36297</v>
      </c>
      <c r="BO96" t="s">
        <v>36298</v>
      </c>
      <c r="BP96" t="s">
        <v>36299</v>
      </c>
    </row>
    <row r="97" spans="27:68">
      <c r="AA97" t="s">
        <v>2300</v>
      </c>
      <c r="AB97" t="s">
        <v>36300</v>
      </c>
      <c r="AC97" t="s">
        <v>36301</v>
      </c>
      <c r="AD97" t="s">
        <v>36302</v>
      </c>
      <c r="AE97" t="s">
        <v>36303</v>
      </c>
      <c r="AF97" t="s">
        <v>36304</v>
      </c>
      <c r="AG97" t="s">
        <v>36305</v>
      </c>
      <c r="AH97" t="s">
        <v>36306</v>
      </c>
      <c r="AI97" t="s">
        <v>36307</v>
      </c>
      <c r="AJ97" t="s">
        <v>36308</v>
      </c>
      <c r="AK97" t="s">
        <v>36309</v>
      </c>
      <c r="AL97" t="s">
        <v>36310</v>
      </c>
      <c r="AM97" t="s">
        <v>36311</v>
      </c>
      <c r="AN97" t="s">
        <v>36312</v>
      </c>
      <c r="AO97" t="s">
        <v>36313</v>
      </c>
      <c r="AP97" t="s">
        <v>36314</v>
      </c>
      <c r="AQ97" t="s">
        <v>36315</v>
      </c>
      <c r="AR97" t="s">
        <v>36316</v>
      </c>
      <c r="AS97" t="s">
        <v>36317</v>
      </c>
      <c r="AT97" t="s">
        <v>36318</v>
      </c>
      <c r="AU97" t="s">
        <v>36319</v>
      </c>
      <c r="AV97" t="s">
        <v>36320</v>
      </c>
      <c r="AW97" t="s">
        <v>36321</v>
      </c>
      <c r="AX97" t="s">
        <v>36322</v>
      </c>
      <c r="AY97" t="s">
        <v>36323</v>
      </c>
      <c r="AZ97" t="s">
        <v>36324</v>
      </c>
      <c r="BA97" t="s">
        <v>36325</v>
      </c>
      <c r="BB97" t="s">
        <v>36326</v>
      </c>
      <c r="BC97" t="s">
        <v>36327</v>
      </c>
      <c r="BD97" t="s">
        <v>36328</v>
      </c>
      <c r="BE97" t="s">
        <v>36329</v>
      </c>
      <c r="BF97" t="s">
        <v>36330</v>
      </c>
      <c r="BG97" t="s">
        <v>36331</v>
      </c>
      <c r="BH97" t="s">
        <v>36332</v>
      </c>
      <c r="BI97" t="s">
        <v>36333</v>
      </c>
      <c r="BJ97" t="s">
        <v>36334</v>
      </c>
      <c r="BK97" t="s">
        <v>36335</v>
      </c>
      <c r="BL97" t="s">
        <v>36336</v>
      </c>
      <c r="BM97" t="s">
        <v>36337</v>
      </c>
      <c r="BN97" t="s">
        <v>36338</v>
      </c>
      <c r="BO97" t="s">
        <v>36339</v>
      </c>
      <c r="BP97" t="s">
        <v>36340</v>
      </c>
    </row>
    <row r="98" spans="27:68">
      <c r="AA98" t="s">
        <v>2301</v>
      </c>
      <c r="AB98" t="s">
        <v>36341</v>
      </c>
      <c r="AC98" t="s">
        <v>36342</v>
      </c>
      <c r="AD98" t="s">
        <v>36343</v>
      </c>
      <c r="AE98" t="s">
        <v>36344</v>
      </c>
      <c r="AF98" t="s">
        <v>36345</v>
      </c>
      <c r="AG98" t="s">
        <v>36346</v>
      </c>
      <c r="AH98" t="s">
        <v>36347</v>
      </c>
      <c r="AI98" t="s">
        <v>36348</v>
      </c>
      <c r="AJ98" t="s">
        <v>36349</v>
      </c>
      <c r="AK98" t="s">
        <v>36350</v>
      </c>
      <c r="AL98" t="s">
        <v>36351</v>
      </c>
      <c r="AM98" t="s">
        <v>36352</v>
      </c>
      <c r="AN98" t="s">
        <v>36353</v>
      </c>
      <c r="AO98" t="s">
        <v>36354</v>
      </c>
      <c r="AP98" t="s">
        <v>36355</v>
      </c>
      <c r="AQ98" t="s">
        <v>36356</v>
      </c>
      <c r="AR98" t="s">
        <v>36357</v>
      </c>
      <c r="AS98" t="s">
        <v>36358</v>
      </c>
      <c r="AT98" t="s">
        <v>36359</v>
      </c>
      <c r="AU98" t="s">
        <v>36360</v>
      </c>
      <c r="AV98" t="s">
        <v>36361</v>
      </c>
      <c r="AW98" t="s">
        <v>36362</v>
      </c>
      <c r="AX98" t="s">
        <v>36363</v>
      </c>
      <c r="AY98" t="s">
        <v>36364</v>
      </c>
      <c r="AZ98" t="s">
        <v>36365</v>
      </c>
      <c r="BA98" t="s">
        <v>36366</v>
      </c>
      <c r="BB98" t="s">
        <v>36367</v>
      </c>
      <c r="BC98" t="s">
        <v>36368</v>
      </c>
      <c r="BD98" t="s">
        <v>36369</v>
      </c>
      <c r="BE98" t="s">
        <v>36370</v>
      </c>
      <c r="BF98" t="s">
        <v>36371</v>
      </c>
      <c r="BG98" t="s">
        <v>36372</v>
      </c>
      <c r="BH98" t="s">
        <v>36373</v>
      </c>
      <c r="BI98" t="s">
        <v>36374</v>
      </c>
      <c r="BJ98" t="s">
        <v>36375</v>
      </c>
      <c r="BK98" t="s">
        <v>36376</v>
      </c>
      <c r="BL98" t="s">
        <v>36377</v>
      </c>
      <c r="BM98" t="s">
        <v>36378</v>
      </c>
      <c r="BN98" t="s">
        <v>36379</v>
      </c>
      <c r="BO98" t="s">
        <v>36380</v>
      </c>
      <c r="BP98" t="s">
        <v>36381</v>
      </c>
    </row>
    <row r="99" spans="27:68">
      <c r="AA99" t="s">
        <v>2302</v>
      </c>
      <c r="AB99" t="s">
        <v>36382</v>
      </c>
      <c r="AC99" t="s">
        <v>36383</v>
      </c>
      <c r="AD99" t="s">
        <v>36384</v>
      </c>
      <c r="AE99" t="s">
        <v>36385</v>
      </c>
      <c r="AF99" t="s">
        <v>36386</v>
      </c>
      <c r="AG99" t="s">
        <v>36387</v>
      </c>
      <c r="AH99" t="s">
        <v>36388</v>
      </c>
      <c r="AI99" t="s">
        <v>36389</v>
      </c>
      <c r="AJ99" t="s">
        <v>36390</v>
      </c>
      <c r="AK99" t="s">
        <v>36391</v>
      </c>
      <c r="AL99" t="s">
        <v>36392</v>
      </c>
      <c r="AM99" t="s">
        <v>36393</v>
      </c>
      <c r="AN99" t="s">
        <v>36394</v>
      </c>
      <c r="AO99" t="s">
        <v>36395</v>
      </c>
      <c r="AP99" t="s">
        <v>36396</v>
      </c>
      <c r="AQ99" t="s">
        <v>36397</v>
      </c>
      <c r="AR99" t="s">
        <v>36398</v>
      </c>
      <c r="AS99" t="s">
        <v>36399</v>
      </c>
      <c r="AT99" t="s">
        <v>36400</v>
      </c>
      <c r="AU99" t="s">
        <v>36401</v>
      </c>
      <c r="AV99" t="s">
        <v>36402</v>
      </c>
      <c r="AW99" t="s">
        <v>36403</v>
      </c>
      <c r="AX99" t="s">
        <v>36404</v>
      </c>
      <c r="AY99" t="s">
        <v>36405</v>
      </c>
      <c r="AZ99" t="s">
        <v>36406</v>
      </c>
      <c r="BA99" t="s">
        <v>36407</v>
      </c>
      <c r="BB99" t="s">
        <v>36408</v>
      </c>
      <c r="BC99" t="s">
        <v>36409</v>
      </c>
      <c r="BD99" t="s">
        <v>36410</v>
      </c>
      <c r="BE99" t="s">
        <v>36411</v>
      </c>
      <c r="BF99" t="s">
        <v>36412</v>
      </c>
      <c r="BG99" t="s">
        <v>36413</v>
      </c>
      <c r="BH99" t="s">
        <v>36414</v>
      </c>
      <c r="BI99" t="s">
        <v>36415</v>
      </c>
      <c r="BJ99" t="s">
        <v>36416</v>
      </c>
      <c r="BK99" t="s">
        <v>36417</v>
      </c>
      <c r="BL99" t="s">
        <v>36418</v>
      </c>
      <c r="BM99" t="s">
        <v>36419</v>
      </c>
      <c r="BN99" t="s">
        <v>36420</v>
      </c>
      <c r="BO99" t="s">
        <v>36421</v>
      </c>
      <c r="BP99" t="s">
        <v>36422</v>
      </c>
    </row>
    <row r="100" spans="27:68">
      <c r="AA100" t="s">
        <v>2303</v>
      </c>
      <c r="AB100" t="s">
        <v>36423</v>
      </c>
      <c r="AC100" t="s">
        <v>36424</v>
      </c>
      <c r="AD100" t="s">
        <v>36425</v>
      </c>
      <c r="AE100" t="s">
        <v>36426</v>
      </c>
      <c r="AF100" t="s">
        <v>36427</v>
      </c>
      <c r="AG100" t="s">
        <v>36428</v>
      </c>
      <c r="AH100" t="s">
        <v>36429</v>
      </c>
      <c r="AI100" t="s">
        <v>36430</v>
      </c>
      <c r="AJ100" t="s">
        <v>36431</v>
      </c>
      <c r="AK100" t="s">
        <v>36432</v>
      </c>
      <c r="AL100" t="s">
        <v>36433</v>
      </c>
      <c r="AM100" t="s">
        <v>36434</v>
      </c>
      <c r="AN100" t="s">
        <v>36435</v>
      </c>
      <c r="AO100" t="s">
        <v>36436</v>
      </c>
      <c r="AP100" t="s">
        <v>36437</v>
      </c>
      <c r="AQ100" t="s">
        <v>36438</v>
      </c>
      <c r="AR100" t="s">
        <v>36439</v>
      </c>
      <c r="AS100" t="s">
        <v>36440</v>
      </c>
      <c r="AT100" t="s">
        <v>36441</v>
      </c>
      <c r="AU100" t="s">
        <v>36442</v>
      </c>
      <c r="AV100" t="s">
        <v>36443</v>
      </c>
      <c r="AW100" t="s">
        <v>36444</v>
      </c>
      <c r="AX100" t="s">
        <v>36445</v>
      </c>
      <c r="AY100" t="s">
        <v>36446</v>
      </c>
      <c r="AZ100" t="s">
        <v>36447</v>
      </c>
      <c r="BA100" t="s">
        <v>36448</v>
      </c>
      <c r="BB100" t="s">
        <v>36449</v>
      </c>
      <c r="BC100" t="s">
        <v>36450</v>
      </c>
      <c r="BD100" t="s">
        <v>36451</v>
      </c>
      <c r="BE100" t="s">
        <v>36452</v>
      </c>
      <c r="BF100" t="s">
        <v>36453</v>
      </c>
      <c r="BG100" t="s">
        <v>36454</v>
      </c>
      <c r="BH100" t="s">
        <v>36455</v>
      </c>
      <c r="BI100" t="s">
        <v>36456</v>
      </c>
      <c r="BJ100" t="s">
        <v>36457</v>
      </c>
      <c r="BK100" t="s">
        <v>36458</v>
      </c>
      <c r="BL100" t="s">
        <v>36459</v>
      </c>
      <c r="BM100" t="s">
        <v>36460</v>
      </c>
      <c r="BN100" t="s">
        <v>36461</v>
      </c>
      <c r="BO100" t="s">
        <v>36462</v>
      </c>
      <c r="BP100" t="s">
        <v>36463</v>
      </c>
    </row>
    <row r="101" spans="27:68">
      <c r="AA101" t="s">
        <v>2304</v>
      </c>
      <c r="AB101" t="s">
        <v>36464</v>
      </c>
      <c r="AC101" t="s">
        <v>36465</v>
      </c>
      <c r="AD101" t="s">
        <v>36466</v>
      </c>
      <c r="AE101" t="s">
        <v>36467</v>
      </c>
      <c r="AF101" t="s">
        <v>36468</v>
      </c>
      <c r="AG101" t="s">
        <v>36469</v>
      </c>
      <c r="AH101" t="s">
        <v>36470</v>
      </c>
      <c r="AI101" t="s">
        <v>36471</v>
      </c>
      <c r="AJ101" t="s">
        <v>36472</v>
      </c>
      <c r="AK101" t="s">
        <v>36473</v>
      </c>
      <c r="AL101" t="s">
        <v>36474</v>
      </c>
      <c r="AM101" t="s">
        <v>36475</v>
      </c>
      <c r="AN101" t="s">
        <v>36476</v>
      </c>
      <c r="AO101" t="s">
        <v>36477</v>
      </c>
      <c r="AP101" t="s">
        <v>36478</v>
      </c>
      <c r="AQ101" t="s">
        <v>36479</v>
      </c>
      <c r="AR101" t="s">
        <v>36480</v>
      </c>
      <c r="AS101" t="s">
        <v>36481</v>
      </c>
      <c r="AT101" t="s">
        <v>36482</v>
      </c>
      <c r="AU101" t="s">
        <v>36483</v>
      </c>
      <c r="AV101" t="s">
        <v>36484</v>
      </c>
      <c r="AW101" t="s">
        <v>36485</v>
      </c>
      <c r="AX101" t="s">
        <v>36486</v>
      </c>
      <c r="AY101" t="s">
        <v>36487</v>
      </c>
      <c r="AZ101" t="s">
        <v>36488</v>
      </c>
      <c r="BA101" t="s">
        <v>36489</v>
      </c>
      <c r="BB101" t="s">
        <v>36490</v>
      </c>
      <c r="BC101" t="s">
        <v>36491</v>
      </c>
      <c r="BD101" t="s">
        <v>36492</v>
      </c>
      <c r="BE101" t="s">
        <v>36493</v>
      </c>
      <c r="BF101" t="s">
        <v>36494</v>
      </c>
      <c r="BG101" t="s">
        <v>36495</v>
      </c>
      <c r="BH101" t="s">
        <v>36496</v>
      </c>
      <c r="BI101" t="s">
        <v>36497</v>
      </c>
      <c r="BJ101" t="s">
        <v>36498</v>
      </c>
      <c r="BK101" t="s">
        <v>36499</v>
      </c>
      <c r="BL101" t="s">
        <v>36500</v>
      </c>
      <c r="BM101" t="s">
        <v>36501</v>
      </c>
      <c r="BN101" t="s">
        <v>36502</v>
      </c>
      <c r="BO101" t="s">
        <v>36503</v>
      </c>
      <c r="BP101" t="s">
        <v>36504</v>
      </c>
    </row>
    <row r="102" spans="27:68">
      <c r="AA102" t="s">
        <v>2305</v>
      </c>
      <c r="AB102" t="s">
        <v>36505</v>
      </c>
      <c r="AC102" t="s">
        <v>36506</v>
      </c>
      <c r="AD102" t="s">
        <v>36507</v>
      </c>
      <c r="AE102" t="s">
        <v>36508</v>
      </c>
      <c r="AF102" t="s">
        <v>36509</v>
      </c>
      <c r="AG102" t="s">
        <v>36510</v>
      </c>
      <c r="AH102" t="s">
        <v>36511</v>
      </c>
      <c r="AI102" t="s">
        <v>36512</v>
      </c>
      <c r="AJ102" t="s">
        <v>36513</v>
      </c>
      <c r="AK102" t="s">
        <v>36514</v>
      </c>
      <c r="AL102" t="s">
        <v>36515</v>
      </c>
      <c r="AM102" t="s">
        <v>36516</v>
      </c>
      <c r="AN102" t="s">
        <v>36517</v>
      </c>
      <c r="AO102" t="s">
        <v>36518</v>
      </c>
      <c r="AP102" t="s">
        <v>36519</v>
      </c>
      <c r="AQ102" t="s">
        <v>36520</v>
      </c>
      <c r="AR102" t="s">
        <v>36521</v>
      </c>
      <c r="AS102" t="s">
        <v>36522</v>
      </c>
      <c r="AT102" t="s">
        <v>36523</v>
      </c>
      <c r="AU102" t="s">
        <v>36524</v>
      </c>
      <c r="AV102" t="s">
        <v>36525</v>
      </c>
      <c r="AW102" t="s">
        <v>36526</v>
      </c>
      <c r="AX102" t="s">
        <v>36527</v>
      </c>
      <c r="AY102" t="s">
        <v>36528</v>
      </c>
      <c r="AZ102" t="s">
        <v>36529</v>
      </c>
      <c r="BA102" t="s">
        <v>36530</v>
      </c>
      <c r="BB102" t="s">
        <v>36531</v>
      </c>
      <c r="BC102" t="s">
        <v>36532</v>
      </c>
      <c r="BD102" t="s">
        <v>36533</v>
      </c>
      <c r="BE102" t="s">
        <v>36534</v>
      </c>
      <c r="BF102" t="s">
        <v>36535</v>
      </c>
      <c r="BG102" t="s">
        <v>36536</v>
      </c>
      <c r="BH102" t="s">
        <v>36537</v>
      </c>
      <c r="BI102" t="s">
        <v>36538</v>
      </c>
      <c r="BJ102" t="s">
        <v>36539</v>
      </c>
      <c r="BK102" t="s">
        <v>36540</v>
      </c>
      <c r="BL102" t="s">
        <v>36541</v>
      </c>
      <c r="BM102" t="s">
        <v>36542</v>
      </c>
      <c r="BN102" t="s">
        <v>36543</v>
      </c>
      <c r="BO102" t="s">
        <v>36544</v>
      </c>
      <c r="BP102" t="s">
        <v>36545</v>
      </c>
    </row>
    <row r="103" spans="27:68">
      <c r="AA103" t="s">
        <v>2306</v>
      </c>
      <c r="AB103" t="s">
        <v>36546</v>
      </c>
      <c r="AC103" t="s">
        <v>36547</v>
      </c>
      <c r="AD103" t="s">
        <v>36548</v>
      </c>
      <c r="AE103" t="s">
        <v>36549</v>
      </c>
      <c r="AF103" t="s">
        <v>36550</v>
      </c>
      <c r="AG103" t="s">
        <v>36551</v>
      </c>
      <c r="AH103" t="s">
        <v>36552</v>
      </c>
      <c r="AI103" t="s">
        <v>36553</v>
      </c>
      <c r="AJ103" t="s">
        <v>36554</v>
      </c>
      <c r="AK103" t="s">
        <v>36555</v>
      </c>
      <c r="AL103" t="s">
        <v>36556</v>
      </c>
      <c r="AM103" t="s">
        <v>36557</v>
      </c>
      <c r="AN103" t="s">
        <v>36558</v>
      </c>
      <c r="AO103" t="s">
        <v>36559</v>
      </c>
      <c r="AP103" t="s">
        <v>36560</v>
      </c>
      <c r="AQ103" t="s">
        <v>36561</v>
      </c>
      <c r="AR103" t="s">
        <v>36562</v>
      </c>
      <c r="AS103" t="s">
        <v>36563</v>
      </c>
      <c r="AT103" t="s">
        <v>36564</v>
      </c>
      <c r="AU103" t="s">
        <v>36565</v>
      </c>
      <c r="AV103" t="s">
        <v>36566</v>
      </c>
      <c r="AW103" t="s">
        <v>36567</v>
      </c>
      <c r="AX103" t="s">
        <v>36568</v>
      </c>
      <c r="AY103" t="s">
        <v>36569</v>
      </c>
      <c r="AZ103" t="s">
        <v>36570</v>
      </c>
      <c r="BA103" t="s">
        <v>36571</v>
      </c>
      <c r="BB103" t="s">
        <v>36572</v>
      </c>
      <c r="BC103" t="s">
        <v>36573</v>
      </c>
      <c r="BD103" t="s">
        <v>36574</v>
      </c>
      <c r="BE103" t="s">
        <v>36575</v>
      </c>
      <c r="BF103" t="s">
        <v>36576</v>
      </c>
      <c r="BG103" t="s">
        <v>36577</v>
      </c>
      <c r="BH103" t="s">
        <v>36578</v>
      </c>
      <c r="BI103" t="s">
        <v>36579</v>
      </c>
      <c r="BJ103" t="s">
        <v>36580</v>
      </c>
      <c r="BK103" t="s">
        <v>36581</v>
      </c>
      <c r="BL103" t="s">
        <v>36582</v>
      </c>
      <c r="BM103" t="s">
        <v>36583</v>
      </c>
      <c r="BN103" t="s">
        <v>36584</v>
      </c>
      <c r="BO103" t="s">
        <v>36585</v>
      </c>
      <c r="BP103" t="s">
        <v>36586</v>
      </c>
    </row>
    <row r="104" spans="27:68">
      <c r="AA104" t="s">
        <v>2307</v>
      </c>
      <c r="AB104" t="s">
        <v>36587</v>
      </c>
      <c r="AC104" t="s">
        <v>36588</v>
      </c>
      <c r="AD104" t="s">
        <v>36589</v>
      </c>
      <c r="AE104" t="s">
        <v>36590</v>
      </c>
      <c r="AF104" t="s">
        <v>36591</v>
      </c>
      <c r="AG104" t="s">
        <v>36592</v>
      </c>
      <c r="AH104" t="s">
        <v>36593</v>
      </c>
      <c r="AI104" t="s">
        <v>36594</v>
      </c>
      <c r="AJ104" t="s">
        <v>36595</v>
      </c>
      <c r="AK104" t="s">
        <v>36596</v>
      </c>
      <c r="AL104" t="s">
        <v>36597</v>
      </c>
      <c r="AM104" t="s">
        <v>36598</v>
      </c>
      <c r="AN104" t="s">
        <v>36599</v>
      </c>
      <c r="AO104" t="s">
        <v>36600</v>
      </c>
      <c r="AP104" t="s">
        <v>36601</v>
      </c>
      <c r="AQ104" t="s">
        <v>36602</v>
      </c>
      <c r="AR104" t="s">
        <v>36603</v>
      </c>
      <c r="AS104" t="s">
        <v>36604</v>
      </c>
      <c r="AT104" t="s">
        <v>36605</v>
      </c>
      <c r="AU104" t="s">
        <v>36606</v>
      </c>
      <c r="AV104" t="s">
        <v>36607</v>
      </c>
      <c r="AW104" t="s">
        <v>36608</v>
      </c>
      <c r="AX104" t="s">
        <v>36609</v>
      </c>
      <c r="AY104" t="s">
        <v>36610</v>
      </c>
      <c r="AZ104" t="s">
        <v>36611</v>
      </c>
      <c r="BA104" t="s">
        <v>36612</v>
      </c>
      <c r="BB104" t="s">
        <v>36613</v>
      </c>
      <c r="BC104" t="s">
        <v>36614</v>
      </c>
      <c r="BD104" t="s">
        <v>36615</v>
      </c>
      <c r="BE104" t="s">
        <v>36616</v>
      </c>
      <c r="BF104" t="s">
        <v>36617</v>
      </c>
      <c r="BG104" t="s">
        <v>36618</v>
      </c>
      <c r="BH104" t="s">
        <v>36619</v>
      </c>
      <c r="BI104" t="s">
        <v>36620</v>
      </c>
      <c r="BJ104" t="s">
        <v>36621</v>
      </c>
      <c r="BK104" t="s">
        <v>36622</v>
      </c>
      <c r="BL104" t="s">
        <v>36623</v>
      </c>
      <c r="BM104" t="s">
        <v>36624</v>
      </c>
      <c r="BN104" t="s">
        <v>36625</v>
      </c>
      <c r="BO104" t="s">
        <v>36626</v>
      </c>
      <c r="BP104" t="s">
        <v>36627</v>
      </c>
    </row>
    <row r="105" spans="27:68">
      <c r="AA105" t="s">
        <v>2308</v>
      </c>
      <c r="AB105" t="s">
        <v>36628</v>
      </c>
      <c r="AC105" t="s">
        <v>36629</v>
      </c>
      <c r="AD105" t="s">
        <v>36630</v>
      </c>
      <c r="AE105" t="s">
        <v>36631</v>
      </c>
      <c r="AF105" t="s">
        <v>36632</v>
      </c>
      <c r="AG105" t="s">
        <v>36633</v>
      </c>
      <c r="AH105" t="s">
        <v>36634</v>
      </c>
      <c r="AI105" t="s">
        <v>36635</v>
      </c>
      <c r="AJ105" t="s">
        <v>36636</v>
      </c>
      <c r="AK105" t="s">
        <v>36637</v>
      </c>
      <c r="AL105" t="s">
        <v>36638</v>
      </c>
      <c r="AM105" t="s">
        <v>36639</v>
      </c>
      <c r="AN105" t="s">
        <v>36640</v>
      </c>
      <c r="AO105" t="s">
        <v>36641</v>
      </c>
      <c r="AP105" t="s">
        <v>36642</v>
      </c>
      <c r="AQ105" t="s">
        <v>36643</v>
      </c>
      <c r="AR105" t="s">
        <v>36644</v>
      </c>
      <c r="AS105" t="s">
        <v>36645</v>
      </c>
      <c r="AT105" t="s">
        <v>36646</v>
      </c>
      <c r="AU105" t="s">
        <v>36647</v>
      </c>
      <c r="AV105" t="s">
        <v>36648</v>
      </c>
      <c r="AW105" t="s">
        <v>36649</v>
      </c>
      <c r="AX105" t="s">
        <v>36650</v>
      </c>
      <c r="AY105" t="s">
        <v>36651</v>
      </c>
      <c r="AZ105" t="s">
        <v>36652</v>
      </c>
      <c r="BA105" t="s">
        <v>36653</v>
      </c>
      <c r="BB105" t="s">
        <v>36654</v>
      </c>
      <c r="BC105" t="s">
        <v>36655</v>
      </c>
      <c r="BD105" t="s">
        <v>36656</v>
      </c>
      <c r="BE105" t="s">
        <v>36657</v>
      </c>
      <c r="BF105" t="s">
        <v>36658</v>
      </c>
      <c r="BG105" t="s">
        <v>36659</v>
      </c>
      <c r="BH105" t="s">
        <v>36660</v>
      </c>
      <c r="BI105" t="s">
        <v>36661</v>
      </c>
      <c r="BJ105" t="s">
        <v>36662</v>
      </c>
      <c r="BK105" t="s">
        <v>36663</v>
      </c>
      <c r="BL105" t="s">
        <v>36664</v>
      </c>
      <c r="BM105" t="s">
        <v>36665</v>
      </c>
      <c r="BN105" t="s">
        <v>36666</v>
      </c>
      <c r="BO105" t="s">
        <v>36667</v>
      </c>
      <c r="BP105" t="s">
        <v>36668</v>
      </c>
    </row>
    <row r="106" spans="27:68">
      <c r="AA106" t="s">
        <v>2309</v>
      </c>
      <c r="AB106" t="s">
        <v>36669</v>
      </c>
      <c r="AC106" t="s">
        <v>36670</v>
      </c>
      <c r="AD106" t="s">
        <v>36671</v>
      </c>
      <c r="AE106" t="s">
        <v>36672</v>
      </c>
      <c r="AF106" t="s">
        <v>36673</v>
      </c>
      <c r="AG106" t="s">
        <v>36674</v>
      </c>
      <c r="AH106" t="s">
        <v>36675</v>
      </c>
      <c r="AI106" t="s">
        <v>36676</v>
      </c>
      <c r="AJ106" t="s">
        <v>36677</v>
      </c>
      <c r="AK106" t="s">
        <v>36678</v>
      </c>
      <c r="AL106" t="s">
        <v>36679</v>
      </c>
      <c r="AM106" t="s">
        <v>36680</v>
      </c>
      <c r="AN106" t="s">
        <v>36681</v>
      </c>
      <c r="AO106" t="s">
        <v>36682</v>
      </c>
      <c r="AP106" t="s">
        <v>36683</v>
      </c>
      <c r="AQ106" t="s">
        <v>36684</v>
      </c>
      <c r="AR106" t="s">
        <v>36685</v>
      </c>
      <c r="AS106" t="s">
        <v>36686</v>
      </c>
      <c r="AT106" t="s">
        <v>36687</v>
      </c>
      <c r="AU106" t="s">
        <v>36688</v>
      </c>
      <c r="AV106" t="s">
        <v>36689</v>
      </c>
      <c r="AW106" t="s">
        <v>36690</v>
      </c>
      <c r="AX106" t="s">
        <v>36691</v>
      </c>
      <c r="AY106" t="s">
        <v>36692</v>
      </c>
      <c r="AZ106" t="s">
        <v>36693</v>
      </c>
      <c r="BA106" t="s">
        <v>36694</v>
      </c>
      <c r="BB106" t="s">
        <v>36695</v>
      </c>
      <c r="BC106" t="s">
        <v>36696</v>
      </c>
      <c r="BD106" t="s">
        <v>36697</v>
      </c>
      <c r="BE106" t="s">
        <v>36698</v>
      </c>
      <c r="BF106" t="s">
        <v>36699</v>
      </c>
      <c r="BG106" t="s">
        <v>36700</v>
      </c>
      <c r="BH106" t="s">
        <v>36701</v>
      </c>
      <c r="BI106" t="s">
        <v>36702</v>
      </c>
      <c r="BJ106" t="s">
        <v>36703</v>
      </c>
      <c r="BK106" t="s">
        <v>36704</v>
      </c>
      <c r="BL106" t="s">
        <v>36705</v>
      </c>
      <c r="BM106" t="s">
        <v>36706</v>
      </c>
      <c r="BN106" t="s">
        <v>36707</v>
      </c>
      <c r="BO106" t="s">
        <v>36708</v>
      </c>
      <c r="BP106" t="s">
        <v>36709</v>
      </c>
    </row>
    <row r="107" spans="27:68">
      <c r="AA107" t="s">
        <v>2310</v>
      </c>
      <c r="AB107" t="s">
        <v>36710</v>
      </c>
      <c r="AC107" t="s">
        <v>36711</v>
      </c>
      <c r="AD107" t="s">
        <v>36712</v>
      </c>
      <c r="AE107" t="s">
        <v>36713</v>
      </c>
      <c r="AF107" t="s">
        <v>36714</v>
      </c>
      <c r="AG107" t="s">
        <v>36715</v>
      </c>
      <c r="AH107" t="s">
        <v>36716</v>
      </c>
      <c r="AI107" t="s">
        <v>36717</v>
      </c>
      <c r="AJ107" t="s">
        <v>36718</v>
      </c>
      <c r="AK107" t="s">
        <v>36719</v>
      </c>
      <c r="AL107" t="s">
        <v>36720</v>
      </c>
      <c r="AM107" t="s">
        <v>36721</v>
      </c>
      <c r="AN107" t="s">
        <v>36722</v>
      </c>
      <c r="AO107" t="s">
        <v>36723</v>
      </c>
      <c r="AP107" t="s">
        <v>36724</v>
      </c>
      <c r="AQ107" t="s">
        <v>36725</v>
      </c>
      <c r="AR107" t="s">
        <v>36726</v>
      </c>
      <c r="AS107" t="s">
        <v>36727</v>
      </c>
      <c r="AT107" t="s">
        <v>36728</v>
      </c>
      <c r="AU107" t="s">
        <v>36729</v>
      </c>
      <c r="AV107" t="s">
        <v>36730</v>
      </c>
      <c r="AW107" t="s">
        <v>36731</v>
      </c>
      <c r="AX107" t="s">
        <v>36732</v>
      </c>
      <c r="AY107" t="s">
        <v>36733</v>
      </c>
      <c r="AZ107" t="s">
        <v>36734</v>
      </c>
      <c r="BA107" t="s">
        <v>36735</v>
      </c>
      <c r="BB107" t="s">
        <v>36736</v>
      </c>
      <c r="BC107" t="s">
        <v>36737</v>
      </c>
      <c r="BD107" t="s">
        <v>36738</v>
      </c>
      <c r="BE107" t="s">
        <v>36739</v>
      </c>
      <c r="BF107" t="s">
        <v>36740</v>
      </c>
      <c r="BG107" t="s">
        <v>36741</v>
      </c>
      <c r="BH107" t="s">
        <v>36742</v>
      </c>
      <c r="BI107" t="s">
        <v>36743</v>
      </c>
      <c r="BJ107" t="s">
        <v>36744</v>
      </c>
      <c r="BK107" t="s">
        <v>36745</v>
      </c>
      <c r="BL107" t="s">
        <v>36746</v>
      </c>
      <c r="BM107" t="s">
        <v>36747</v>
      </c>
      <c r="BN107" t="s">
        <v>36748</v>
      </c>
      <c r="BO107" t="s">
        <v>36749</v>
      </c>
      <c r="BP107" t="s">
        <v>36750</v>
      </c>
    </row>
    <row r="108" spans="27:68">
      <c r="AA108" t="s">
        <v>2311</v>
      </c>
      <c r="AB108" t="s">
        <v>36751</v>
      </c>
      <c r="AC108" t="s">
        <v>36752</v>
      </c>
      <c r="AD108" t="s">
        <v>36753</v>
      </c>
      <c r="AE108" t="s">
        <v>36754</v>
      </c>
      <c r="AF108" t="s">
        <v>36755</v>
      </c>
      <c r="AG108" t="s">
        <v>36756</v>
      </c>
      <c r="AH108" t="s">
        <v>36757</v>
      </c>
      <c r="AI108" t="s">
        <v>36758</v>
      </c>
      <c r="AJ108" t="s">
        <v>36759</v>
      </c>
      <c r="AK108" t="s">
        <v>36760</v>
      </c>
      <c r="AL108" t="s">
        <v>36761</v>
      </c>
      <c r="AM108" t="s">
        <v>36762</v>
      </c>
      <c r="AN108" t="s">
        <v>36763</v>
      </c>
      <c r="AO108" t="s">
        <v>36764</v>
      </c>
      <c r="AP108" t="s">
        <v>36765</v>
      </c>
      <c r="AQ108" t="s">
        <v>36766</v>
      </c>
      <c r="AR108" t="s">
        <v>36767</v>
      </c>
      <c r="AS108" t="s">
        <v>36768</v>
      </c>
      <c r="AT108" t="s">
        <v>36769</v>
      </c>
      <c r="AU108" t="s">
        <v>36770</v>
      </c>
      <c r="AV108" t="s">
        <v>36771</v>
      </c>
      <c r="AW108" t="s">
        <v>36772</v>
      </c>
      <c r="AX108" t="s">
        <v>36773</v>
      </c>
      <c r="AY108" t="s">
        <v>36774</v>
      </c>
      <c r="AZ108" t="s">
        <v>36775</v>
      </c>
      <c r="BA108" t="s">
        <v>36776</v>
      </c>
      <c r="BB108" t="s">
        <v>36777</v>
      </c>
      <c r="BC108" t="s">
        <v>36778</v>
      </c>
      <c r="BD108" t="s">
        <v>36779</v>
      </c>
      <c r="BE108" t="s">
        <v>36780</v>
      </c>
      <c r="BF108" t="s">
        <v>36781</v>
      </c>
      <c r="BG108" t="s">
        <v>36782</v>
      </c>
      <c r="BH108" t="s">
        <v>36783</v>
      </c>
      <c r="BI108" t="s">
        <v>36784</v>
      </c>
      <c r="BJ108" t="s">
        <v>36785</v>
      </c>
      <c r="BK108" t="s">
        <v>36786</v>
      </c>
      <c r="BL108" t="s">
        <v>36787</v>
      </c>
      <c r="BM108" t="s">
        <v>36788</v>
      </c>
      <c r="BN108" t="s">
        <v>36789</v>
      </c>
      <c r="BO108" t="s">
        <v>36790</v>
      </c>
      <c r="BP108" t="s">
        <v>36791</v>
      </c>
    </row>
    <row r="109" spans="27:68">
      <c r="AA109" t="s">
        <v>2312</v>
      </c>
      <c r="AB109" t="s">
        <v>36792</v>
      </c>
      <c r="AC109" t="s">
        <v>36793</v>
      </c>
      <c r="AD109" t="s">
        <v>36794</v>
      </c>
      <c r="AE109" t="s">
        <v>36795</v>
      </c>
      <c r="AF109" t="s">
        <v>36796</v>
      </c>
      <c r="AG109" t="s">
        <v>36797</v>
      </c>
      <c r="AH109" t="s">
        <v>36798</v>
      </c>
      <c r="AI109" t="s">
        <v>36799</v>
      </c>
      <c r="AJ109" t="s">
        <v>36800</v>
      </c>
      <c r="AK109" t="s">
        <v>36801</v>
      </c>
      <c r="AL109" t="s">
        <v>36802</v>
      </c>
      <c r="AM109" t="s">
        <v>36803</v>
      </c>
      <c r="AN109" t="s">
        <v>36804</v>
      </c>
      <c r="AO109" t="s">
        <v>36805</v>
      </c>
      <c r="AP109" t="s">
        <v>36806</v>
      </c>
      <c r="AQ109" t="s">
        <v>36807</v>
      </c>
      <c r="AR109" t="s">
        <v>36808</v>
      </c>
      <c r="AS109" t="s">
        <v>36809</v>
      </c>
      <c r="AT109" t="s">
        <v>36810</v>
      </c>
      <c r="AU109" t="s">
        <v>36811</v>
      </c>
      <c r="AV109" t="s">
        <v>36812</v>
      </c>
      <c r="AW109" t="s">
        <v>36813</v>
      </c>
      <c r="AX109" t="s">
        <v>36814</v>
      </c>
      <c r="AY109" t="s">
        <v>36815</v>
      </c>
      <c r="AZ109" t="s">
        <v>36816</v>
      </c>
      <c r="BA109" t="s">
        <v>36817</v>
      </c>
      <c r="BB109" t="s">
        <v>36818</v>
      </c>
      <c r="BC109" t="s">
        <v>36819</v>
      </c>
      <c r="BD109" t="s">
        <v>36820</v>
      </c>
      <c r="BE109" t="s">
        <v>36821</v>
      </c>
      <c r="BF109" t="s">
        <v>36822</v>
      </c>
      <c r="BG109" t="s">
        <v>36823</v>
      </c>
      <c r="BH109" t="s">
        <v>36824</v>
      </c>
      <c r="BI109" t="s">
        <v>36825</v>
      </c>
      <c r="BJ109" t="s">
        <v>36826</v>
      </c>
      <c r="BK109" t="s">
        <v>36827</v>
      </c>
      <c r="BL109" t="s">
        <v>36828</v>
      </c>
      <c r="BM109" t="s">
        <v>36829</v>
      </c>
      <c r="BN109" t="s">
        <v>36830</v>
      </c>
      <c r="BO109" t="s">
        <v>36831</v>
      </c>
      <c r="BP109" t="s">
        <v>36832</v>
      </c>
    </row>
    <row r="110" spans="27:68">
      <c r="AA110" t="s">
        <v>2313</v>
      </c>
      <c r="AB110" t="s">
        <v>36833</v>
      </c>
      <c r="AC110" t="s">
        <v>36834</v>
      </c>
      <c r="AD110" t="s">
        <v>36835</v>
      </c>
      <c r="AE110" t="s">
        <v>36836</v>
      </c>
      <c r="AF110" t="s">
        <v>36837</v>
      </c>
      <c r="AG110" t="s">
        <v>36838</v>
      </c>
      <c r="AH110" t="s">
        <v>36839</v>
      </c>
      <c r="AI110" t="s">
        <v>36840</v>
      </c>
      <c r="AJ110" t="s">
        <v>36841</v>
      </c>
      <c r="AK110" t="s">
        <v>36842</v>
      </c>
      <c r="AL110" t="s">
        <v>36843</v>
      </c>
      <c r="AM110" t="s">
        <v>36844</v>
      </c>
      <c r="AN110" t="s">
        <v>36845</v>
      </c>
      <c r="AO110" t="s">
        <v>36846</v>
      </c>
      <c r="AP110" t="s">
        <v>36847</v>
      </c>
      <c r="AQ110" t="s">
        <v>36848</v>
      </c>
      <c r="AR110" t="s">
        <v>36849</v>
      </c>
      <c r="AS110" t="s">
        <v>36850</v>
      </c>
      <c r="AT110" t="s">
        <v>36851</v>
      </c>
      <c r="AU110" t="s">
        <v>36852</v>
      </c>
      <c r="AV110" t="s">
        <v>36853</v>
      </c>
      <c r="AW110" t="s">
        <v>36854</v>
      </c>
      <c r="AX110" t="s">
        <v>36855</v>
      </c>
      <c r="AY110" t="s">
        <v>36856</v>
      </c>
      <c r="AZ110" t="s">
        <v>36857</v>
      </c>
      <c r="BA110" t="s">
        <v>36858</v>
      </c>
      <c r="BB110" t="s">
        <v>36859</v>
      </c>
      <c r="BC110" t="s">
        <v>36860</v>
      </c>
      <c r="BD110" t="s">
        <v>36861</v>
      </c>
      <c r="BE110" t="s">
        <v>36862</v>
      </c>
      <c r="BF110" t="s">
        <v>36863</v>
      </c>
      <c r="BG110" t="s">
        <v>36864</v>
      </c>
      <c r="BH110" t="s">
        <v>36865</v>
      </c>
      <c r="BI110" t="s">
        <v>36866</v>
      </c>
      <c r="BJ110" t="s">
        <v>36867</v>
      </c>
      <c r="BK110" t="s">
        <v>36868</v>
      </c>
      <c r="BL110" t="s">
        <v>36869</v>
      </c>
      <c r="BM110" t="s">
        <v>36870</v>
      </c>
      <c r="BN110" t="s">
        <v>36871</v>
      </c>
      <c r="BO110" t="s">
        <v>36872</v>
      </c>
      <c r="BP110" t="s">
        <v>36873</v>
      </c>
    </row>
    <row r="111" spans="27:68">
      <c r="AA111" t="s">
        <v>2314</v>
      </c>
      <c r="AB111" t="s">
        <v>36874</v>
      </c>
      <c r="AC111" t="s">
        <v>36875</v>
      </c>
      <c r="AD111" t="s">
        <v>36876</v>
      </c>
      <c r="AE111" t="s">
        <v>36877</v>
      </c>
      <c r="AF111" t="s">
        <v>36878</v>
      </c>
      <c r="AG111" t="s">
        <v>36879</v>
      </c>
      <c r="AH111" t="s">
        <v>36880</v>
      </c>
      <c r="AI111" t="s">
        <v>36881</v>
      </c>
      <c r="AJ111" t="s">
        <v>36882</v>
      </c>
      <c r="AK111" t="s">
        <v>36883</v>
      </c>
      <c r="AL111" t="s">
        <v>36884</v>
      </c>
      <c r="AM111" t="s">
        <v>36885</v>
      </c>
      <c r="AN111" t="s">
        <v>36886</v>
      </c>
      <c r="AO111" t="s">
        <v>36887</v>
      </c>
      <c r="AP111" t="s">
        <v>36888</v>
      </c>
      <c r="AQ111" t="s">
        <v>36889</v>
      </c>
      <c r="AR111" t="s">
        <v>36890</v>
      </c>
      <c r="AS111" t="s">
        <v>36891</v>
      </c>
      <c r="AT111" t="s">
        <v>36892</v>
      </c>
      <c r="AU111" t="s">
        <v>36893</v>
      </c>
      <c r="AV111" t="s">
        <v>36894</v>
      </c>
      <c r="AW111" t="s">
        <v>36895</v>
      </c>
      <c r="AX111" t="s">
        <v>36896</v>
      </c>
      <c r="AY111" t="s">
        <v>36897</v>
      </c>
      <c r="AZ111" t="s">
        <v>36898</v>
      </c>
      <c r="BA111" t="s">
        <v>36899</v>
      </c>
      <c r="BB111" t="s">
        <v>36900</v>
      </c>
      <c r="BC111" t="s">
        <v>36901</v>
      </c>
      <c r="BD111" t="s">
        <v>36902</v>
      </c>
      <c r="BE111" t="s">
        <v>36903</v>
      </c>
      <c r="BF111" t="s">
        <v>36904</v>
      </c>
      <c r="BG111" t="s">
        <v>36905</v>
      </c>
      <c r="BH111" t="s">
        <v>36906</v>
      </c>
      <c r="BI111" t="s">
        <v>36907</v>
      </c>
      <c r="BJ111" t="s">
        <v>36908</v>
      </c>
      <c r="BK111" t="s">
        <v>36909</v>
      </c>
      <c r="BL111" t="s">
        <v>36910</v>
      </c>
      <c r="BM111" t="s">
        <v>36911</v>
      </c>
      <c r="BN111" t="s">
        <v>36912</v>
      </c>
      <c r="BO111" t="s">
        <v>36913</v>
      </c>
      <c r="BP111" t="s">
        <v>36914</v>
      </c>
    </row>
    <row r="112" spans="27:68">
      <c r="AA112" t="s">
        <v>2315</v>
      </c>
      <c r="AB112" t="s">
        <v>36915</v>
      </c>
      <c r="AC112" t="s">
        <v>36916</v>
      </c>
      <c r="AD112" t="s">
        <v>36917</v>
      </c>
      <c r="AE112" t="s">
        <v>36918</v>
      </c>
      <c r="AF112" t="s">
        <v>36919</v>
      </c>
      <c r="AG112" t="s">
        <v>36920</v>
      </c>
      <c r="AH112" t="s">
        <v>36921</v>
      </c>
      <c r="AI112" t="s">
        <v>36922</v>
      </c>
      <c r="AJ112" t="s">
        <v>36923</v>
      </c>
      <c r="AK112" t="s">
        <v>36924</v>
      </c>
      <c r="AL112" t="s">
        <v>36925</v>
      </c>
      <c r="AM112" t="s">
        <v>36926</v>
      </c>
      <c r="AN112" t="s">
        <v>36927</v>
      </c>
      <c r="AO112" t="s">
        <v>36928</v>
      </c>
      <c r="AP112" t="s">
        <v>36929</v>
      </c>
      <c r="AQ112" t="s">
        <v>36930</v>
      </c>
      <c r="AR112" t="s">
        <v>36931</v>
      </c>
      <c r="AS112" t="s">
        <v>36932</v>
      </c>
      <c r="AT112" t="s">
        <v>36933</v>
      </c>
      <c r="AU112" t="s">
        <v>36934</v>
      </c>
      <c r="AV112" t="s">
        <v>36935</v>
      </c>
      <c r="AW112" t="s">
        <v>36936</v>
      </c>
      <c r="AX112" t="s">
        <v>36937</v>
      </c>
      <c r="AY112" t="s">
        <v>36938</v>
      </c>
      <c r="AZ112" t="s">
        <v>36939</v>
      </c>
      <c r="BA112" t="s">
        <v>36940</v>
      </c>
      <c r="BB112" t="s">
        <v>36941</v>
      </c>
      <c r="BC112" t="s">
        <v>36942</v>
      </c>
      <c r="BD112" t="s">
        <v>36943</v>
      </c>
      <c r="BE112" t="s">
        <v>36944</v>
      </c>
      <c r="BF112" t="s">
        <v>36945</v>
      </c>
      <c r="BG112" t="s">
        <v>36946</v>
      </c>
      <c r="BH112" t="s">
        <v>36947</v>
      </c>
      <c r="BI112" t="s">
        <v>36948</v>
      </c>
      <c r="BJ112" t="s">
        <v>36949</v>
      </c>
      <c r="BK112" t="s">
        <v>36950</v>
      </c>
      <c r="BL112" t="s">
        <v>36951</v>
      </c>
      <c r="BM112" t="s">
        <v>36952</v>
      </c>
      <c r="BN112" t="s">
        <v>36953</v>
      </c>
      <c r="BO112" t="s">
        <v>36954</v>
      </c>
      <c r="BP112" t="s">
        <v>36955</v>
      </c>
    </row>
    <row r="113" spans="27:68">
      <c r="AA113" t="s">
        <v>2316</v>
      </c>
      <c r="AB113" t="s">
        <v>36956</v>
      </c>
      <c r="AC113" t="s">
        <v>36957</v>
      </c>
      <c r="AD113" t="s">
        <v>36958</v>
      </c>
      <c r="AE113" t="s">
        <v>36959</v>
      </c>
      <c r="AF113" t="s">
        <v>36960</v>
      </c>
      <c r="AG113" t="s">
        <v>36961</v>
      </c>
      <c r="AH113" t="s">
        <v>36962</v>
      </c>
      <c r="AI113" t="s">
        <v>36963</v>
      </c>
      <c r="AJ113" t="s">
        <v>36964</v>
      </c>
      <c r="AK113" t="s">
        <v>36965</v>
      </c>
      <c r="AL113" t="s">
        <v>36966</v>
      </c>
      <c r="AM113" t="s">
        <v>36967</v>
      </c>
      <c r="AN113" t="s">
        <v>36968</v>
      </c>
      <c r="AO113" t="s">
        <v>36969</v>
      </c>
      <c r="AP113" t="s">
        <v>36970</v>
      </c>
      <c r="AQ113" t="s">
        <v>36971</v>
      </c>
      <c r="AR113" t="s">
        <v>36972</v>
      </c>
      <c r="AS113" t="s">
        <v>36973</v>
      </c>
      <c r="AT113" t="s">
        <v>36974</v>
      </c>
      <c r="AU113" t="s">
        <v>36975</v>
      </c>
      <c r="AV113" t="s">
        <v>36976</v>
      </c>
      <c r="AW113" t="s">
        <v>36977</v>
      </c>
      <c r="AX113" t="s">
        <v>36978</v>
      </c>
      <c r="AY113" t="s">
        <v>36979</v>
      </c>
      <c r="AZ113" t="s">
        <v>36980</v>
      </c>
      <c r="BA113" t="s">
        <v>36981</v>
      </c>
      <c r="BB113" t="s">
        <v>36982</v>
      </c>
      <c r="BC113" t="s">
        <v>36983</v>
      </c>
      <c r="BD113" t="s">
        <v>36984</v>
      </c>
      <c r="BE113" t="s">
        <v>36985</v>
      </c>
      <c r="BF113" t="s">
        <v>36986</v>
      </c>
      <c r="BG113" t="s">
        <v>36987</v>
      </c>
      <c r="BH113" t="s">
        <v>36988</v>
      </c>
      <c r="BI113" t="s">
        <v>36989</v>
      </c>
      <c r="BJ113" t="s">
        <v>36990</v>
      </c>
      <c r="BK113" t="s">
        <v>36991</v>
      </c>
      <c r="BL113" t="s">
        <v>36992</v>
      </c>
      <c r="BM113" t="s">
        <v>36993</v>
      </c>
      <c r="BN113" t="s">
        <v>36994</v>
      </c>
      <c r="BO113" t="s">
        <v>36995</v>
      </c>
      <c r="BP113" t="s">
        <v>36996</v>
      </c>
    </row>
    <row r="114" spans="27:68">
      <c r="AA114" t="s">
        <v>2317</v>
      </c>
      <c r="AB114" t="s">
        <v>36997</v>
      </c>
      <c r="AC114" t="s">
        <v>36998</v>
      </c>
      <c r="AD114" t="s">
        <v>36999</v>
      </c>
      <c r="AE114" t="s">
        <v>37000</v>
      </c>
      <c r="AF114" t="s">
        <v>37001</v>
      </c>
      <c r="AG114" t="s">
        <v>37002</v>
      </c>
      <c r="AH114" t="s">
        <v>37003</v>
      </c>
      <c r="AI114" t="s">
        <v>37004</v>
      </c>
      <c r="AJ114" t="s">
        <v>37005</v>
      </c>
      <c r="AK114" t="s">
        <v>37006</v>
      </c>
      <c r="AL114" t="s">
        <v>37007</v>
      </c>
      <c r="AM114" t="s">
        <v>37008</v>
      </c>
      <c r="AN114" t="s">
        <v>37009</v>
      </c>
      <c r="AO114" t="s">
        <v>37010</v>
      </c>
      <c r="AP114" t="s">
        <v>37011</v>
      </c>
      <c r="AQ114" t="s">
        <v>37012</v>
      </c>
      <c r="AR114" t="s">
        <v>37013</v>
      </c>
      <c r="AS114" t="s">
        <v>37014</v>
      </c>
      <c r="AT114" t="s">
        <v>37015</v>
      </c>
      <c r="AU114" t="s">
        <v>37016</v>
      </c>
      <c r="AV114" t="s">
        <v>37017</v>
      </c>
      <c r="AW114" t="s">
        <v>37018</v>
      </c>
      <c r="AX114" t="s">
        <v>37019</v>
      </c>
      <c r="AY114" t="s">
        <v>37020</v>
      </c>
      <c r="AZ114" t="s">
        <v>37021</v>
      </c>
      <c r="BA114" t="s">
        <v>37022</v>
      </c>
      <c r="BB114" t="s">
        <v>37023</v>
      </c>
      <c r="BC114" t="s">
        <v>37024</v>
      </c>
      <c r="BD114" t="s">
        <v>37025</v>
      </c>
      <c r="BE114" t="s">
        <v>37026</v>
      </c>
      <c r="BF114" t="s">
        <v>37027</v>
      </c>
      <c r="BG114" t="s">
        <v>37028</v>
      </c>
      <c r="BH114" t="s">
        <v>37029</v>
      </c>
      <c r="BI114" t="s">
        <v>37030</v>
      </c>
      <c r="BJ114" t="s">
        <v>37031</v>
      </c>
      <c r="BK114" t="s">
        <v>37032</v>
      </c>
      <c r="BL114" t="s">
        <v>37033</v>
      </c>
      <c r="BM114" t="s">
        <v>37034</v>
      </c>
      <c r="BN114" t="s">
        <v>37035</v>
      </c>
      <c r="BO114" t="s">
        <v>37036</v>
      </c>
      <c r="BP114" t="s">
        <v>37037</v>
      </c>
    </row>
    <row r="115" spans="27:68">
      <c r="AA115" t="s">
        <v>2318</v>
      </c>
      <c r="AB115" t="s">
        <v>37038</v>
      </c>
      <c r="AC115" t="s">
        <v>37039</v>
      </c>
      <c r="AD115" t="s">
        <v>37040</v>
      </c>
      <c r="AE115" t="s">
        <v>37041</v>
      </c>
      <c r="AF115" t="s">
        <v>37042</v>
      </c>
      <c r="AG115" t="s">
        <v>37043</v>
      </c>
      <c r="AH115" t="s">
        <v>37044</v>
      </c>
      <c r="AI115" t="s">
        <v>37045</v>
      </c>
      <c r="AJ115" t="s">
        <v>37046</v>
      </c>
      <c r="AK115" t="s">
        <v>37047</v>
      </c>
      <c r="AL115" t="s">
        <v>37048</v>
      </c>
      <c r="AM115" t="s">
        <v>37049</v>
      </c>
      <c r="AN115" t="s">
        <v>37050</v>
      </c>
      <c r="AO115" t="s">
        <v>37051</v>
      </c>
      <c r="AP115" t="s">
        <v>37052</v>
      </c>
      <c r="AQ115" t="s">
        <v>37053</v>
      </c>
      <c r="AR115" t="s">
        <v>37054</v>
      </c>
      <c r="AS115" t="s">
        <v>37055</v>
      </c>
      <c r="AT115" t="s">
        <v>37056</v>
      </c>
      <c r="AU115" t="s">
        <v>37057</v>
      </c>
      <c r="AV115" t="s">
        <v>37058</v>
      </c>
      <c r="AW115" t="s">
        <v>37059</v>
      </c>
      <c r="AX115" t="s">
        <v>37060</v>
      </c>
      <c r="AY115" t="s">
        <v>37061</v>
      </c>
      <c r="AZ115" t="s">
        <v>37062</v>
      </c>
      <c r="BA115" t="s">
        <v>37063</v>
      </c>
      <c r="BB115" t="s">
        <v>37064</v>
      </c>
      <c r="BC115" t="s">
        <v>37065</v>
      </c>
      <c r="BD115" t="s">
        <v>37066</v>
      </c>
      <c r="BE115" t="s">
        <v>37067</v>
      </c>
      <c r="BF115" t="s">
        <v>37068</v>
      </c>
      <c r="BG115" t="s">
        <v>37069</v>
      </c>
      <c r="BH115" t="s">
        <v>37070</v>
      </c>
      <c r="BI115" t="s">
        <v>37071</v>
      </c>
      <c r="BJ115" t="s">
        <v>37072</v>
      </c>
      <c r="BK115" t="s">
        <v>37073</v>
      </c>
      <c r="BL115" t="s">
        <v>37074</v>
      </c>
      <c r="BM115" t="s">
        <v>37075</v>
      </c>
      <c r="BN115" t="s">
        <v>37076</v>
      </c>
      <c r="BO115" t="s">
        <v>37077</v>
      </c>
      <c r="BP115" t="s">
        <v>37078</v>
      </c>
    </row>
    <row r="116" spans="27:68">
      <c r="AA116" t="s">
        <v>2319</v>
      </c>
      <c r="AB116" t="s">
        <v>37079</v>
      </c>
      <c r="AC116" t="s">
        <v>37080</v>
      </c>
      <c r="AD116" t="s">
        <v>37081</v>
      </c>
      <c r="AE116" t="s">
        <v>37082</v>
      </c>
      <c r="AF116" t="s">
        <v>37083</v>
      </c>
      <c r="AG116" t="s">
        <v>37084</v>
      </c>
      <c r="AH116" t="s">
        <v>37085</v>
      </c>
      <c r="AI116" t="s">
        <v>37086</v>
      </c>
      <c r="AJ116" t="s">
        <v>37087</v>
      </c>
      <c r="AK116" t="s">
        <v>37088</v>
      </c>
      <c r="AL116" t="s">
        <v>37089</v>
      </c>
      <c r="AM116" t="s">
        <v>37090</v>
      </c>
      <c r="AN116" t="s">
        <v>37091</v>
      </c>
      <c r="AO116" t="s">
        <v>37092</v>
      </c>
      <c r="AP116" t="s">
        <v>37093</v>
      </c>
      <c r="AQ116" t="s">
        <v>37094</v>
      </c>
      <c r="AR116" t="s">
        <v>37095</v>
      </c>
      <c r="AS116" t="s">
        <v>37096</v>
      </c>
      <c r="AT116" t="s">
        <v>37097</v>
      </c>
      <c r="AU116" t="s">
        <v>37098</v>
      </c>
      <c r="AV116" t="s">
        <v>37099</v>
      </c>
      <c r="AW116" t="s">
        <v>37100</v>
      </c>
      <c r="AX116" t="s">
        <v>37101</v>
      </c>
      <c r="AY116" t="s">
        <v>37102</v>
      </c>
      <c r="AZ116" t="s">
        <v>37103</v>
      </c>
      <c r="BA116" t="s">
        <v>37104</v>
      </c>
      <c r="BB116" t="s">
        <v>37105</v>
      </c>
      <c r="BC116" t="s">
        <v>37106</v>
      </c>
      <c r="BD116" t="s">
        <v>37107</v>
      </c>
      <c r="BE116" t="s">
        <v>37108</v>
      </c>
      <c r="BF116" t="s">
        <v>37109</v>
      </c>
      <c r="BG116" t="s">
        <v>37110</v>
      </c>
      <c r="BH116" t="s">
        <v>37111</v>
      </c>
      <c r="BI116" t="s">
        <v>37112</v>
      </c>
      <c r="BJ116" t="s">
        <v>37113</v>
      </c>
      <c r="BK116" t="s">
        <v>37114</v>
      </c>
      <c r="BL116" t="s">
        <v>37115</v>
      </c>
      <c r="BM116" t="s">
        <v>37116</v>
      </c>
      <c r="BN116" t="s">
        <v>37117</v>
      </c>
      <c r="BO116" t="s">
        <v>37118</v>
      </c>
      <c r="BP116" t="s">
        <v>37119</v>
      </c>
    </row>
    <row r="117" spans="27:68">
      <c r="AA117" t="s">
        <v>2320</v>
      </c>
      <c r="AB117" t="s">
        <v>37120</v>
      </c>
      <c r="AC117" t="s">
        <v>37121</v>
      </c>
      <c r="AD117" t="s">
        <v>37122</v>
      </c>
      <c r="AE117" t="s">
        <v>37123</v>
      </c>
      <c r="AF117" t="s">
        <v>37124</v>
      </c>
      <c r="AG117" t="s">
        <v>37125</v>
      </c>
      <c r="AH117" t="s">
        <v>37126</v>
      </c>
      <c r="AI117" t="s">
        <v>37127</v>
      </c>
      <c r="AJ117" t="s">
        <v>37128</v>
      </c>
      <c r="AK117" t="s">
        <v>37129</v>
      </c>
      <c r="AL117" t="s">
        <v>37130</v>
      </c>
      <c r="AM117" t="s">
        <v>37131</v>
      </c>
      <c r="AN117" t="s">
        <v>37132</v>
      </c>
      <c r="AO117" t="s">
        <v>37133</v>
      </c>
      <c r="AP117" t="s">
        <v>37134</v>
      </c>
      <c r="AQ117" t="s">
        <v>37135</v>
      </c>
      <c r="AR117" t="s">
        <v>37136</v>
      </c>
      <c r="AS117" t="s">
        <v>37137</v>
      </c>
      <c r="AT117" t="s">
        <v>37138</v>
      </c>
      <c r="AU117" t="s">
        <v>37139</v>
      </c>
      <c r="AV117" t="s">
        <v>37140</v>
      </c>
      <c r="AW117" t="s">
        <v>37141</v>
      </c>
      <c r="AX117" t="s">
        <v>37142</v>
      </c>
      <c r="AY117" t="s">
        <v>37143</v>
      </c>
      <c r="AZ117" t="s">
        <v>37144</v>
      </c>
      <c r="BA117" t="s">
        <v>37145</v>
      </c>
      <c r="BB117" t="s">
        <v>37146</v>
      </c>
      <c r="BC117" t="s">
        <v>37147</v>
      </c>
      <c r="BD117" t="s">
        <v>37148</v>
      </c>
      <c r="BE117" t="s">
        <v>37149</v>
      </c>
      <c r="BF117" t="s">
        <v>37150</v>
      </c>
      <c r="BG117" t="s">
        <v>37151</v>
      </c>
      <c r="BH117" t="s">
        <v>37152</v>
      </c>
      <c r="BI117" t="s">
        <v>37153</v>
      </c>
      <c r="BJ117" t="s">
        <v>37154</v>
      </c>
      <c r="BK117" t="s">
        <v>37155</v>
      </c>
      <c r="BL117" t="s">
        <v>37156</v>
      </c>
      <c r="BM117" t="s">
        <v>37157</v>
      </c>
      <c r="BN117" t="s">
        <v>37158</v>
      </c>
      <c r="BO117" t="s">
        <v>37159</v>
      </c>
      <c r="BP117" t="s">
        <v>37160</v>
      </c>
    </row>
    <row r="118" spans="27:68">
      <c r="AA118" t="s">
        <v>2321</v>
      </c>
      <c r="AB118" t="s">
        <v>37161</v>
      </c>
      <c r="AC118" t="s">
        <v>37162</v>
      </c>
      <c r="AD118" t="s">
        <v>37163</v>
      </c>
      <c r="AE118" t="s">
        <v>37164</v>
      </c>
      <c r="AF118" t="s">
        <v>37165</v>
      </c>
      <c r="AG118" t="s">
        <v>37166</v>
      </c>
      <c r="AH118" t="s">
        <v>37167</v>
      </c>
      <c r="AI118" t="s">
        <v>37168</v>
      </c>
      <c r="AJ118" t="s">
        <v>37169</v>
      </c>
      <c r="AK118" t="s">
        <v>37170</v>
      </c>
      <c r="AL118" t="s">
        <v>37171</v>
      </c>
      <c r="AM118" t="s">
        <v>37172</v>
      </c>
      <c r="AN118" t="s">
        <v>37173</v>
      </c>
      <c r="AO118" t="s">
        <v>37174</v>
      </c>
      <c r="AP118" t="s">
        <v>37175</v>
      </c>
      <c r="AQ118" t="s">
        <v>37176</v>
      </c>
      <c r="AR118" t="s">
        <v>37177</v>
      </c>
      <c r="AS118" t="s">
        <v>37178</v>
      </c>
      <c r="AT118" t="s">
        <v>37179</v>
      </c>
      <c r="AU118" t="s">
        <v>37180</v>
      </c>
      <c r="AV118" t="s">
        <v>37181</v>
      </c>
      <c r="AW118" t="s">
        <v>37182</v>
      </c>
      <c r="AX118" t="s">
        <v>37183</v>
      </c>
      <c r="AY118" t="s">
        <v>37184</v>
      </c>
      <c r="AZ118" t="s">
        <v>37185</v>
      </c>
      <c r="BA118" t="s">
        <v>37186</v>
      </c>
      <c r="BB118" t="s">
        <v>37187</v>
      </c>
      <c r="BC118" t="s">
        <v>37188</v>
      </c>
      <c r="BD118" t="s">
        <v>37189</v>
      </c>
      <c r="BE118" t="s">
        <v>37190</v>
      </c>
      <c r="BF118" t="s">
        <v>37191</v>
      </c>
      <c r="BG118" t="s">
        <v>37192</v>
      </c>
      <c r="BH118" t="s">
        <v>37193</v>
      </c>
      <c r="BI118" t="s">
        <v>37194</v>
      </c>
      <c r="BJ118" t="s">
        <v>37195</v>
      </c>
      <c r="BK118" t="s">
        <v>37196</v>
      </c>
      <c r="BL118" t="s">
        <v>37197</v>
      </c>
      <c r="BM118" t="s">
        <v>37198</v>
      </c>
      <c r="BN118" t="s">
        <v>37199</v>
      </c>
      <c r="BO118" t="s">
        <v>37200</v>
      </c>
      <c r="BP118" t="s">
        <v>37201</v>
      </c>
    </row>
    <row r="119" spans="27:68">
      <c r="AA119" t="s">
        <v>2322</v>
      </c>
      <c r="AB119" t="s">
        <v>37202</v>
      </c>
      <c r="AC119" t="s">
        <v>37203</v>
      </c>
      <c r="AD119" t="s">
        <v>37204</v>
      </c>
      <c r="AE119" t="s">
        <v>37205</v>
      </c>
      <c r="AF119" t="s">
        <v>37206</v>
      </c>
      <c r="AG119" t="s">
        <v>37207</v>
      </c>
      <c r="AH119" t="s">
        <v>37208</v>
      </c>
      <c r="AI119" t="s">
        <v>37209</v>
      </c>
      <c r="AJ119" t="s">
        <v>37210</v>
      </c>
      <c r="AK119" t="s">
        <v>37211</v>
      </c>
      <c r="AL119" t="s">
        <v>37212</v>
      </c>
      <c r="AM119" t="s">
        <v>37213</v>
      </c>
      <c r="AN119" t="s">
        <v>37214</v>
      </c>
      <c r="AO119" t="s">
        <v>37215</v>
      </c>
      <c r="AP119" t="s">
        <v>37216</v>
      </c>
      <c r="AQ119" t="s">
        <v>37217</v>
      </c>
      <c r="AR119" t="s">
        <v>37218</v>
      </c>
      <c r="AS119" t="s">
        <v>37219</v>
      </c>
      <c r="AT119" t="s">
        <v>37220</v>
      </c>
      <c r="AU119" t="s">
        <v>37221</v>
      </c>
      <c r="AV119" t="s">
        <v>37222</v>
      </c>
      <c r="AW119" t="s">
        <v>37223</v>
      </c>
      <c r="AX119" t="s">
        <v>37224</v>
      </c>
      <c r="AY119" t="s">
        <v>37225</v>
      </c>
      <c r="AZ119" t="s">
        <v>37226</v>
      </c>
      <c r="BA119" t="s">
        <v>37227</v>
      </c>
      <c r="BB119" t="s">
        <v>37228</v>
      </c>
      <c r="BC119" t="s">
        <v>37229</v>
      </c>
      <c r="BD119" t="s">
        <v>37230</v>
      </c>
      <c r="BE119" t="s">
        <v>37231</v>
      </c>
      <c r="BF119" t="s">
        <v>37232</v>
      </c>
      <c r="BG119" t="s">
        <v>37233</v>
      </c>
      <c r="BH119" t="s">
        <v>37234</v>
      </c>
      <c r="BI119" t="s">
        <v>37235</v>
      </c>
      <c r="BJ119" t="s">
        <v>37236</v>
      </c>
      <c r="BK119" t="s">
        <v>37237</v>
      </c>
      <c r="BL119" t="s">
        <v>37238</v>
      </c>
      <c r="BM119" t="s">
        <v>37239</v>
      </c>
      <c r="BN119" t="s">
        <v>37240</v>
      </c>
      <c r="BO119" t="s">
        <v>37241</v>
      </c>
      <c r="BP119" t="s">
        <v>37242</v>
      </c>
    </row>
    <row r="120" spans="27:68">
      <c r="AA120" t="s">
        <v>2323</v>
      </c>
      <c r="AB120" t="s">
        <v>37243</v>
      </c>
      <c r="AC120" t="s">
        <v>37244</v>
      </c>
      <c r="AD120" t="s">
        <v>37245</v>
      </c>
      <c r="AE120" t="s">
        <v>37246</v>
      </c>
      <c r="AF120" t="s">
        <v>37247</v>
      </c>
      <c r="AG120" t="s">
        <v>37248</v>
      </c>
      <c r="AH120" t="s">
        <v>37249</v>
      </c>
      <c r="AI120" t="s">
        <v>37250</v>
      </c>
      <c r="AJ120" t="s">
        <v>37251</v>
      </c>
      <c r="AK120" t="s">
        <v>37252</v>
      </c>
      <c r="AL120" t="s">
        <v>37253</v>
      </c>
      <c r="AM120" t="s">
        <v>37254</v>
      </c>
      <c r="AN120" t="s">
        <v>37255</v>
      </c>
      <c r="AO120" t="s">
        <v>37256</v>
      </c>
      <c r="AP120" t="s">
        <v>37257</v>
      </c>
      <c r="AQ120" t="s">
        <v>37258</v>
      </c>
      <c r="AR120" t="s">
        <v>37259</v>
      </c>
      <c r="AS120" t="s">
        <v>37260</v>
      </c>
      <c r="AT120" t="s">
        <v>37261</v>
      </c>
      <c r="AU120" t="s">
        <v>37262</v>
      </c>
      <c r="AV120" t="s">
        <v>37263</v>
      </c>
      <c r="AW120" t="s">
        <v>37264</v>
      </c>
      <c r="AX120" t="s">
        <v>37265</v>
      </c>
      <c r="AY120" t="s">
        <v>37266</v>
      </c>
      <c r="AZ120" t="s">
        <v>37267</v>
      </c>
      <c r="BA120" t="s">
        <v>37268</v>
      </c>
      <c r="BB120" t="s">
        <v>37269</v>
      </c>
      <c r="BC120" t="s">
        <v>37270</v>
      </c>
      <c r="BD120" t="s">
        <v>37271</v>
      </c>
      <c r="BE120" t="s">
        <v>37272</v>
      </c>
      <c r="BF120" t="s">
        <v>37273</v>
      </c>
      <c r="BG120" t="s">
        <v>37274</v>
      </c>
      <c r="BH120" t="s">
        <v>37275</v>
      </c>
      <c r="BI120" t="s">
        <v>37276</v>
      </c>
      <c r="BJ120" t="s">
        <v>37277</v>
      </c>
      <c r="BK120" t="s">
        <v>37278</v>
      </c>
      <c r="BL120" t="s">
        <v>37279</v>
      </c>
      <c r="BM120" t="s">
        <v>37280</v>
      </c>
      <c r="BN120" t="s">
        <v>37281</v>
      </c>
      <c r="BO120" t="s">
        <v>37282</v>
      </c>
      <c r="BP120" t="s">
        <v>37283</v>
      </c>
    </row>
    <row r="121" spans="27:68">
      <c r="AA121" t="s">
        <v>2324</v>
      </c>
      <c r="AB121" t="s">
        <v>37284</v>
      </c>
      <c r="AC121" t="s">
        <v>37285</v>
      </c>
      <c r="AD121" t="s">
        <v>37286</v>
      </c>
      <c r="AE121" t="s">
        <v>37287</v>
      </c>
      <c r="AF121" t="s">
        <v>37288</v>
      </c>
      <c r="AG121" t="s">
        <v>37289</v>
      </c>
      <c r="AH121" t="s">
        <v>37290</v>
      </c>
      <c r="AI121" t="s">
        <v>37291</v>
      </c>
      <c r="AJ121" t="s">
        <v>37292</v>
      </c>
      <c r="AK121" t="s">
        <v>37293</v>
      </c>
      <c r="AL121" t="s">
        <v>37294</v>
      </c>
      <c r="AM121" t="s">
        <v>37295</v>
      </c>
      <c r="AN121" t="s">
        <v>37296</v>
      </c>
      <c r="AO121" t="s">
        <v>37297</v>
      </c>
      <c r="AP121" t="s">
        <v>37298</v>
      </c>
      <c r="AQ121" t="s">
        <v>37299</v>
      </c>
      <c r="AR121" t="s">
        <v>37300</v>
      </c>
      <c r="AS121" t="s">
        <v>37301</v>
      </c>
      <c r="AT121" t="s">
        <v>37302</v>
      </c>
      <c r="AU121" t="s">
        <v>37303</v>
      </c>
      <c r="AV121" t="s">
        <v>37304</v>
      </c>
      <c r="AW121" t="s">
        <v>37305</v>
      </c>
      <c r="AX121" t="s">
        <v>37306</v>
      </c>
      <c r="AY121" t="s">
        <v>37307</v>
      </c>
      <c r="AZ121" t="s">
        <v>37308</v>
      </c>
      <c r="BA121" t="s">
        <v>37309</v>
      </c>
      <c r="BB121" t="s">
        <v>37310</v>
      </c>
      <c r="BC121" t="s">
        <v>37311</v>
      </c>
      <c r="BD121" t="s">
        <v>37312</v>
      </c>
      <c r="BE121" t="s">
        <v>37313</v>
      </c>
      <c r="BF121" t="s">
        <v>37314</v>
      </c>
      <c r="BG121" t="s">
        <v>37315</v>
      </c>
      <c r="BH121" t="s">
        <v>37316</v>
      </c>
      <c r="BI121" t="s">
        <v>37317</v>
      </c>
      <c r="BJ121" t="s">
        <v>37318</v>
      </c>
      <c r="BK121" t="s">
        <v>37319</v>
      </c>
      <c r="BL121" t="s">
        <v>37320</v>
      </c>
      <c r="BM121" t="s">
        <v>37321</v>
      </c>
      <c r="BN121" t="s">
        <v>37322</v>
      </c>
      <c r="BO121" t="s">
        <v>37323</v>
      </c>
      <c r="BP121" t="s">
        <v>37324</v>
      </c>
    </row>
    <row r="122" spans="27:68">
      <c r="AA122" t="s">
        <v>2325</v>
      </c>
      <c r="AB122" t="s">
        <v>37325</v>
      </c>
      <c r="AC122" t="s">
        <v>37326</v>
      </c>
      <c r="AD122" t="s">
        <v>37327</v>
      </c>
      <c r="AE122" t="s">
        <v>37328</v>
      </c>
      <c r="AF122" t="s">
        <v>37329</v>
      </c>
      <c r="AG122" t="s">
        <v>37330</v>
      </c>
      <c r="AH122" t="s">
        <v>37331</v>
      </c>
      <c r="AI122" t="s">
        <v>37332</v>
      </c>
      <c r="AJ122" t="s">
        <v>37333</v>
      </c>
      <c r="AK122" t="s">
        <v>37334</v>
      </c>
      <c r="AL122" t="s">
        <v>37335</v>
      </c>
      <c r="AM122" t="s">
        <v>37336</v>
      </c>
      <c r="AN122" t="s">
        <v>37337</v>
      </c>
      <c r="AO122" t="s">
        <v>37338</v>
      </c>
      <c r="AP122" t="s">
        <v>37339</v>
      </c>
      <c r="AQ122" t="s">
        <v>37340</v>
      </c>
      <c r="AR122" t="s">
        <v>37341</v>
      </c>
      <c r="AS122" t="s">
        <v>37342</v>
      </c>
      <c r="AT122" t="s">
        <v>37343</v>
      </c>
      <c r="AU122" t="s">
        <v>37344</v>
      </c>
      <c r="AV122" t="s">
        <v>37345</v>
      </c>
      <c r="AW122" t="s">
        <v>37346</v>
      </c>
      <c r="AX122" t="s">
        <v>37347</v>
      </c>
      <c r="AY122" t="s">
        <v>37348</v>
      </c>
      <c r="AZ122" t="s">
        <v>37349</v>
      </c>
      <c r="BA122" t="s">
        <v>37350</v>
      </c>
      <c r="BB122" t="s">
        <v>37351</v>
      </c>
      <c r="BC122" t="s">
        <v>37352</v>
      </c>
      <c r="BD122" t="s">
        <v>37353</v>
      </c>
      <c r="BE122" t="s">
        <v>37354</v>
      </c>
      <c r="BF122" t="s">
        <v>37355</v>
      </c>
      <c r="BG122" t="s">
        <v>37356</v>
      </c>
      <c r="BH122" t="s">
        <v>37357</v>
      </c>
      <c r="BI122" t="s">
        <v>37358</v>
      </c>
      <c r="BJ122" t="s">
        <v>37359</v>
      </c>
      <c r="BK122" t="s">
        <v>37360</v>
      </c>
      <c r="BL122" t="s">
        <v>37361</v>
      </c>
      <c r="BM122" t="s">
        <v>37362</v>
      </c>
      <c r="BN122" t="s">
        <v>37363</v>
      </c>
      <c r="BO122" t="s">
        <v>37364</v>
      </c>
      <c r="BP122" t="s">
        <v>37365</v>
      </c>
    </row>
    <row r="123" spans="27:68">
      <c r="AA123" t="s">
        <v>2326</v>
      </c>
      <c r="AB123" t="s">
        <v>37366</v>
      </c>
      <c r="AC123" t="s">
        <v>37367</v>
      </c>
      <c r="AD123" t="s">
        <v>37368</v>
      </c>
      <c r="AE123" t="s">
        <v>37369</v>
      </c>
      <c r="AF123" t="s">
        <v>37370</v>
      </c>
      <c r="AG123" t="s">
        <v>37371</v>
      </c>
      <c r="AH123" t="s">
        <v>37372</v>
      </c>
      <c r="AI123" t="s">
        <v>37373</v>
      </c>
      <c r="AJ123" t="s">
        <v>37374</v>
      </c>
      <c r="AK123" t="s">
        <v>37375</v>
      </c>
      <c r="AL123" t="s">
        <v>37376</v>
      </c>
      <c r="AM123" t="s">
        <v>37377</v>
      </c>
      <c r="AN123" t="s">
        <v>37378</v>
      </c>
      <c r="AO123" t="s">
        <v>37379</v>
      </c>
      <c r="AP123" t="s">
        <v>37380</v>
      </c>
      <c r="AQ123" t="s">
        <v>37381</v>
      </c>
      <c r="AR123" t="s">
        <v>37382</v>
      </c>
      <c r="AS123" t="s">
        <v>37383</v>
      </c>
      <c r="AT123" t="s">
        <v>37384</v>
      </c>
      <c r="AU123" t="s">
        <v>37385</v>
      </c>
      <c r="AV123" t="s">
        <v>37386</v>
      </c>
      <c r="AW123" t="s">
        <v>37387</v>
      </c>
      <c r="AX123" t="s">
        <v>37388</v>
      </c>
      <c r="AY123" t="s">
        <v>37389</v>
      </c>
      <c r="AZ123" t="s">
        <v>37390</v>
      </c>
      <c r="BA123" t="s">
        <v>37391</v>
      </c>
      <c r="BB123" t="s">
        <v>37392</v>
      </c>
      <c r="BC123" t="s">
        <v>37393</v>
      </c>
      <c r="BD123" t="s">
        <v>37394</v>
      </c>
      <c r="BE123" t="s">
        <v>37395</v>
      </c>
      <c r="BF123" t="s">
        <v>37396</v>
      </c>
      <c r="BG123" t="s">
        <v>37397</v>
      </c>
      <c r="BH123" t="s">
        <v>37398</v>
      </c>
      <c r="BI123" t="s">
        <v>37399</v>
      </c>
      <c r="BJ123" t="s">
        <v>37400</v>
      </c>
      <c r="BK123" t="s">
        <v>37401</v>
      </c>
      <c r="BL123" t="s">
        <v>37402</v>
      </c>
      <c r="BM123" t="s">
        <v>37403</v>
      </c>
      <c r="BN123" t="s">
        <v>37404</v>
      </c>
      <c r="BO123" t="s">
        <v>37405</v>
      </c>
      <c r="BP123" t="s">
        <v>37406</v>
      </c>
    </row>
    <row r="124" spans="27:68">
      <c r="AA124" t="s">
        <v>2327</v>
      </c>
      <c r="AB124" t="s">
        <v>37407</v>
      </c>
      <c r="AC124" t="s">
        <v>37408</v>
      </c>
      <c r="AD124" t="s">
        <v>37409</v>
      </c>
      <c r="AE124" t="s">
        <v>37410</v>
      </c>
      <c r="AF124" t="s">
        <v>37411</v>
      </c>
      <c r="AG124" t="s">
        <v>37412</v>
      </c>
      <c r="AH124" t="s">
        <v>37413</v>
      </c>
      <c r="AI124" t="s">
        <v>37414</v>
      </c>
      <c r="AJ124" t="s">
        <v>37415</v>
      </c>
      <c r="AK124" t="s">
        <v>37416</v>
      </c>
      <c r="AL124" t="s">
        <v>37417</v>
      </c>
      <c r="AM124" t="s">
        <v>37418</v>
      </c>
      <c r="AN124" t="s">
        <v>37419</v>
      </c>
      <c r="AO124" t="s">
        <v>37420</v>
      </c>
      <c r="AP124" t="s">
        <v>37421</v>
      </c>
      <c r="AQ124" t="s">
        <v>37422</v>
      </c>
      <c r="AR124" t="s">
        <v>37423</v>
      </c>
      <c r="AS124" t="s">
        <v>37424</v>
      </c>
      <c r="AT124" t="s">
        <v>37425</v>
      </c>
      <c r="AU124" t="s">
        <v>37426</v>
      </c>
      <c r="AV124" t="s">
        <v>37427</v>
      </c>
      <c r="AW124" t="s">
        <v>37428</v>
      </c>
      <c r="AX124" t="s">
        <v>37429</v>
      </c>
      <c r="AY124" t="s">
        <v>37430</v>
      </c>
      <c r="AZ124" t="s">
        <v>37431</v>
      </c>
      <c r="BA124" t="s">
        <v>37432</v>
      </c>
      <c r="BB124" t="s">
        <v>37433</v>
      </c>
      <c r="BC124" t="s">
        <v>37434</v>
      </c>
      <c r="BD124" t="s">
        <v>37435</v>
      </c>
      <c r="BE124" t="s">
        <v>37436</v>
      </c>
      <c r="BF124" t="s">
        <v>37437</v>
      </c>
      <c r="BG124" t="s">
        <v>37438</v>
      </c>
      <c r="BH124" t="s">
        <v>37439</v>
      </c>
      <c r="BI124" t="s">
        <v>37440</v>
      </c>
      <c r="BJ124" t="s">
        <v>37441</v>
      </c>
      <c r="BK124" t="s">
        <v>37442</v>
      </c>
      <c r="BL124" t="s">
        <v>37443</v>
      </c>
      <c r="BM124" t="s">
        <v>37444</v>
      </c>
      <c r="BN124" t="s">
        <v>37445</v>
      </c>
      <c r="BO124" t="s">
        <v>37446</v>
      </c>
      <c r="BP124" t="s">
        <v>37447</v>
      </c>
    </row>
    <row r="125" spans="27:68">
      <c r="AA125" t="s">
        <v>2328</v>
      </c>
      <c r="AB125" t="s">
        <v>37448</v>
      </c>
      <c r="AC125" t="s">
        <v>37449</v>
      </c>
      <c r="AD125" t="s">
        <v>37450</v>
      </c>
      <c r="AE125" t="s">
        <v>37451</v>
      </c>
      <c r="AF125" t="s">
        <v>37452</v>
      </c>
      <c r="AG125" t="s">
        <v>37453</v>
      </c>
      <c r="AH125" t="s">
        <v>37454</v>
      </c>
      <c r="AI125" t="s">
        <v>37455</v>
      </c>
      <c r="AJ125" t="s">
        <v>37456</v>
      </c>
      <c r="AK125" t="s">
        <v>37457</v>
      </c>
      <c r="AL125" t="s">
        <v>37458</v>
      </c>
      <c r="AM125" t="s">
        <v>37459</v>
      </c>
      <c r="AN125" t="s">
        <v>37460</v>
      </c>
      <c r="AO125" t="s">
        <v>37461</v>
      </c>
      <c r="AP125" t="s">
        <v>37462</v>
      </c>
      <c r="AQ125" t="s">
        <v>37463</v>
      </c>
      <c r="AR125" t="s">
        <v>37464</v>
      </c>
      <c r="AS125" t="s">
        <v>37465</v>
      </c>
      <c r="AT125" t="s">
        <v>37466</v>
      </c>
      <c r="AU125" t="s">
        <v>37467</v>
      </c>
      <c r="AV125" t="s">
        <v>37468</v>
      </c>
      <c r="AW125" t="s">
        <v>37469</v>
      </c>
      <c r="AX125" t="s">
        <v>37470</v>
      </c>
      <c r="AY125" t="s">
        <v>37471</v>
      </c>
      <c r="AZ125" t="s">
        <v>37472</v>
      </c>
      <c r="BA125" t="s">
        <v>37473</v>
      </c>
      <c r="BB125" t="s">
        <v>37474</v>
      </c>
      <c r="BC125" t="s">
        <v>37475</v>
      </c>
      <c r="BD125" t="s">
        <v>37476</v>
      </c>
      <c r="BE125" t="s">
        <v>37477</v>
      </c>
      <c r="BF125" t="s">
        <v>37478</v>
      </c>
      <c r="BG125" t="s">
        <v>37479</v>
      </c>
      <c r="BH125" t="s">
        <v>37480</v>
      </c>
      <c r="BI125" t="s">
        <v>37481</v>
      </c>
      <c r="BJ125" t="s">
        <v>37482</v>
      </c>
      <c r="BK125" t="s">
        <v>37483</v>
      </c>
      <c r="BL125" t="s">
        <v>37484</v>
      </c>
      <c r="BM125" t="s">
        <v>37485</v>
      </c>
      <c r="BN125" t="s">
        <v>37486</v>
      </c>
      <c r="BO125" t="s">
        <v>37487</v>
      </c>
      <c r="BP125" t="s">
        <v>37488</v>
      </c>
    </row>
    <row r="126" spans="27:68">
      <c r="AA126" t="s">
        <v>2329</v>
      </c>
      <c r="AB126" t="s">
        <v>37489</v>
      </c>
      <c r="AC126" t="s">
        <v>37490</v>
      </c>
      <c r="AD126" t="s">
        <v>37491</v>
      </c>
      <c r="AE126" t="s">
        <v>37492</v>
      </c>
      <c r="AF126" t="s">
        <v>37493</v>
      </c>
      <c r="AG126" t="s">
        <v>37494</v>
      </c>
      <c r="AH126" t="s">
        <v>37495</v>
      </c>
      <c r="AI126" t="s">
        <v>37496</v>
      </c>
      <c r="AJ126" t="s">
        <v>37497</v>
      </c>
      <c r="AK126" t="s">
        <v>37498</v>
      </c>
      <c r="AL126" t="s">
        <v>37499</v>
      </c>
      <c r="AM126" t="s">
        <v>37500</v>
      </c>
      <c r="AN126" t="s">
        <v>37501</v>
      </c>
      <c r="AO126" t="s">
        <v>37502</v>
      </c>
      <c r="AP126" t="s">
        <v>37503</v>
      </c>
      <c r="AQ126" t="s">
        <v>37504</v>
      </c>
      <c r="AR126" t="s">
        <v>37505</v>
      </c>
      <c r="AS126" t="s">
        <v>37506</v>
      </c>
      <c r="AT126" t="s">
        <v>37507</v>
      </c>
      <c r="AU126" t="s">
        <v>37508</v>
      </c>
      <c r="AV126" t="s">
        <v>37509</v>
      </c>
      <c r="AW126" t="s">
        <v>37510</v>
      </c>
      <c r="AX126" t="s">
        <v>37511</v>
      </c>
      <c r="AY126" t="s">
        <v>37512</v>
      </c>
      <c r="AZ126" t="s">
        <v>37513</v>
      </c>
      <c r="BA126" t="s">
        <v>37514</v>
      </c>
      <c r="BB126" t="s">
        <v>37515</v>
      </c>
      <c r="BC126" t="s">
        <v>37516</v>
      </c>
      <c r="BD126" t="s">
        <v>37517</v>
      </c>
      <c r="BE126" t="s">
        <v>37518</v>
      </c>
      <c r="BF126" t="s">
        <v>37519</v>
      </c>
      <c r="BG126" t="s">
        <v>37520</v>
      </c>
      <c r="BH126" t="s">
        <v>37521</v>
      </c>
      <c r="BI126" t="s">
        <v>37522</v>
      </c>
      <c r="BJ126" t="s">
        <v>37523</v>
      </c>
      <c r="BK126" t="s">
        <v>37524</v>
      </c>
      <c r="BL126" t="s">
        <v>37525</v>
      </c>
      <c r="BM126" t="s">
        <v>37526</v>
      </c>
      <c r="BN126" t="s">
        <v>37527</v>
      </c>
      <c r="BO126" t="s">
        <v>37528</v>
      </c>
      <c r="BP126" t="s">
        <v>37529</v>
      </c>
    </row>
    <row r="127" spans="27:68">
      <c r="AA127" t="s">
        <v>2330</v>
      </c>
      <c r="AB127" t="s">
        <v>37530</v>
      </c>
      <c r="AC127" t="s">
        <v>37531</v>
      </c>
      <c r="AD127" t="s">
        <v>37532</v>
      </c>
      <c r="AE127" t="s">
        <v>37533</v>
      </c>
      <c r="AF127" t="s">
        <v>37534</v>
      </c>
      <c r="AG127" t="s">
        <v>37535</v>
      </c>
      <c r="AH127" t="s">
        <v>37536</v>
      </c>
      <c r="AI127" t="s">
        <v>37537</v>
      </c>
      <c r="AJ127" t="s">
        <v>37538</v>
      </c>
      <c r="AK127" t="s">
        <v>37539</v>
      </c>
      <c r="AL127" t="s">
        <v>37540</v>
      </c>
      <c r="AM127" t="s">
        <v>37541</v>
      </c>
      <c r="AN127" t="s">
        <v>37542</v>
      </c>
      <c r="AO127" t="s">
        <v>37543</v>
      </c>
      <c r="AP127" t="s">
        <v>37544</v>
      </c>
      <c r="AQ127" t="s">
        <v>37545</v>
      </c>
      <c r="AR127" t="s">
        <v>37546</v>
      </c>
      <c r="AS127" t="s">
        <v>37547</v>
      </c>
      <c r="AT127" t="s">
        <v>37548</v>
      </c>
      <c r="AU127" t="s">
        <v>37549</v>
      </c>
      <c r="AV127" t="s">
        <v>37550</v>
      </c>
      <c r="AW127" t="s">
        <v>37551</v>
      </c>
      <c r="AX127" t="s">
        <v>37552</v>
      </c>
      <c r="AY127" t="s">
        <v>37553</v>
      </c>
      <c r="AZ127" t="s">
        <v>37554</v>
      </c>
      <c r="BA127" t="s">
        <v>37555</v>
      </c>
      <c r="BB127" t="s">
        <v>37556</v>
      </c>
      <c r="BC127" t="s">
        <v>37557</v>
      </c>
      <c r="BD127" t="s">
        <v>37558</v>
      </c>
      <c r="BE127" t="s">
        <v>37559</v>
      </c>
      <c r="BF127" t="s">
        <v>37560</v>
      </c>
      <c r="BG127" t="s">
        <v>37561</v>
      </c>
      <c r="BH127" t="s">
        <v>37562</v>
      </c>
      <c r="BI127" t="s">
        <v>37563</v>
      </c>
      <c r="BJ127" t="s">
        <v>37564</v>
      </c>
      <c r="BK127" t="s">
        <v>37565</v>
      </c>
      <c r="BL127" t="s">
        <v>37566</v>
      </c>
      <c r="BM127" t="s">
        <v>37567</v>
      </c>
      <c r="BN127" t="s">
        <v>37568</v>
      </c>
      <c r="BO127" t="s">
        <v>37569</v>
      </c>
      <c r="BP127" t="s">
        <v>37570</v>
      </c>
    </row>
    <row r="128" spans="27:68">
      <c r="AA128" t="s">
        <v>2331</v>
      </c>
      <c r="AB128" t="s">
        <v>37571</v>
      </c>
      <c r="AC128" t="s">
        <v>37572</v>
      </c>
      <c r="AD128" t="s">
        <v>37573</v>
      </c>
      <c r="AE128" t="s">
        <v>37574</v>
      </c>
      <c r="AF128" t="s">
        <v>37575</v>
      </c>
      <c r="AG128" t="s">
        <v>37576</v>
      </c>
      <c r="AH128" t="s">
        <v>37577</v>
      </c>
      <c r="AI128" t="s">
        <v>37578</v>
      </c>
      <c r="AJ128" t="s">
        <v>37579</v>
      </c>
      <c r="AK128" t="s">
        <v>37580</v>
      </c>
      <c r="AL128" t="s">
        <v>37581</v>
      </c>
      <c r="AM128" t="s">
        <v>37582</v>
      </c>
      <c r="AN128" t="s">
        <v>37583</v>
      </c>
      <c r="AO128" t="s">
        <v>37584</v>
      </c>
      <c r="AP128" t="s">
        <v>37585</v>
      </c>
      <c r="AQ128" t="s">
        <v>37586</v>
      </c>
      <c r="AR128" t="s">
        <v>37587</v>
      </c>
      <c r="AS128" t="s">
        <v>37588</v>
      </c>
      <c r="AT128" t="s">
        <v>37589</v>
      </c>
      <c r="AU128" t="s">
        <v>37590</v>
      </c>
      <c r="AV128" t="s">
        <v>37591</v>
      </c>
      <c r="AW128" t="s">
        <v>37592</v>
      </c>
      <c r="AX128" t="s">
        <v>37593</v>
      </c>
      <c r="AY128" t="s">
        <v>37594</v>
      </c>
      <c r="AZ128" t="s">
        <v>37595</v>
      </c>
      <c r="BA128" t="s">
        <v>37596</v>
      </c>
      <c r="BB128" t="s">
        <v>37597</v>
      </c>
      <c r="BC128" t="s">
        <v>37598</v>
      </c>
      <c r="BD128" t="s">
        <v>37599</v>
      </c>
      <c r="BE128" t="s">
        <v>37600</v>
      </c>
      <c r="BF128" t="s">
        <v>37601</v>
      </c>
      <c r="BG128" t="s">
        <v>37602</v>
      </c>
      <c r="BH128" t="s">
        <v>37603</v>
      </c>
      <c r="BI128" t="s">
        <v>37604</v>
      </c>
      <c r="BJ128" t="s">
        <v>37605</v>
      </c>
      <c r="BK128" t="s">
        <v>37606</v>
      </c>
      <c r="BL128" t="s">
        <v>37607</v>
      </c>
      <c r="BM128" t="s">
        <v>37608</v>
      </c>
      <c r="BN128" t="s">
        <v>37609</v>
      </c>
      <c r="BO128" t="s">
        <v>37610</v>
      </c>
      <c r="BP128" t="s">
        <v>37611</v>
      </c>
    </row>
    <row r="129" spans="27:68">
      <c r="AA129" t="s">
        <v>2332</v>
      </c>
      <c r="AB129" t="s">
        <v>37612</v>
      </c>
      <c r="AC129" t="s">
        <v>37613</v>
      </c>
      <c r="AD129" t="s">
        <v>37614</v>
      </c>
      <c r="AE129" t="s">
        <v>37615</v>
      </c>
      <c r="AF129" t="s">
        <v>37616</v>
      </c>
      <c r="AG129" t="s">
        <v>37617</v>
      </c>
      <c r="AH129" t="s">
        <v>37618</v>
      </c>
      <c r="AI129" t="s">
        <v>37619</v>
      </c>
      <c r="AJ129" t="s">
        <v>37620</v>
      </c>
      <c r="AK129" t="s">
        <v>37621</v>
      </c>
      <c r="AL129" t="s">
        <v>37622</v>
      </c>
      <c r="AM129" t="s">
        <v>37623</v>
      </c>
      <c r="AN129" t="s">
        <v>37624</v>
      </c>
      <c r="AO129" t="s">
        <v>37625</v>
      </c>
      <c r="AP129" t="s">
        <v>37626</v>
      </c>
      <c r="AQ129" t="s">
        <v>37627</v>
      </c>
      <c r="AR129" t="s">
        <v>37628</v>
      </c>
      <c r="AS129" t="s">
        <v>37629</v>
      </c>
      <c r="AT129" t="s">
        <v>37630</v>
      </c>
      <c r="AU129" t="s">
        <v>37631</v>
      </c>
      <c r="AV129" t="s">
        <v>37632</v>
      </c>
      <c r="AW129" t="s">
        <v>37633</v>
      </c>
      <c r="AX129" t="s">
        <v>37634</v>
      </c>
      <c r="AY129" t="s">
        <v>37635</v>
      </c>
      <c r="AZ129" t="s">
        <v>37636</v>
      </c>
      <c r="BA129" t="s">
        <v>37637</v>
      </c>
      <c r="BB129" t="s">
        <v>37638</v>
      </c>
      <c r="BC129" t="s">
        <v>37639</v>
      </c>
      <c r="BD129" t="s">
        <v>37640</v>
      </c>
      <c r="BE129" t="s">
        <v>37641</v>
      </c>
      <c r="BF129" t="s">
        <v>37642</v>
      </c>
      <c r="BG129" t="s">
        <v>37643</v>
      </c>
      <c r="BH129" t="s">
        <v>37644</v>
      </c>
      <c r="BI129" t="s">
        <v>37645</v>
      </c>
      <c r="BJ129" t="s">
        <v>37646</v>
      </c>
      <c r="BK129" t="s">
        <v>37647</v>
      </c>
      <c r="BL129" t="s">
        <v>37648</v>
      </c>
      <c r="BM129" t="s">
        <v>37649</v>
      </c>
      <c r="BN129" t="s">
        <v>37650</v>
      </c>
      <c r="BO129" t="s">
        <v>37651</v>
      </c>
      <c r="BP129" t="s">
        <v>37652</v>
      </c>
    </row>
    <row r="130" spans="27:68">
      <c r="AA130" t="s">
        <v>2333</v>
      </c>
      <c r="AB130" t="s">
        <v>37653</v>
      </c>
      <c r="AC130" t="s">
        <v>37654</v>
      </c>
      <c r="AD130" t="s">
        <v>37655</v>
      </c>
      <c r="AE130" t="s">
        <v>37656</v>
      </c>
      <c r="AF130" t="s">
        <v>37657</v>
      </c>
      <c r="AG130" t="s">
        <v>37658</v>
      </c>
      <c r="AH130" t="s">
        <v>37659</v>
      </c>
      <c r="AI130" t="s">
        <v>37660</v>
      </c>
      <c r="AJ130" t="s">
        <v>37661</v>
      </c>
      <c r="AK130" t="s">
        <v>37662</v>
      </c>
      <c r="AL130" t="s">
        <v>37663</v>
      </c>
      <c r="AM130" t="s">
        <v>37664</v>
      </c>
      <c r="AN130" t="s">
        <v>37665</v>
      </c>
      <c r="AO130" t="s">
        <v>37666</v>
      </c>
      <c r="AP130" t="s">
        <v>37667</v>
      </c>
      <c r="AQ130" t="s">
        <v>37668</v>
      </c>
      <c r="AR130" t="s">
        <v>37669</v>
      </c>
      <c r="AS130" t="s">
        <v>37670</v>
      </c>
      <c r="AT130" t="s">
        <v>37671</v>
      </c>
      <c r="AU130" t="s">
        <v>37672</v>
      </c>
      <c r="AV130" t="s">
        <v>37673</v>
      </c>
      <c r="AW130" t="s">
        <v>37674</v>
      </c>
      <c r="AX130" t="s">
        <v>37675</v>
      </c>
      <c r="AY130" t="s">
        <v>37676</v>
      </c>
      <c r="AZ130" t="s">
        <v>37677</v>
      </c>
      <c r="BA130" t="s">
        <v>37678</v>
      </c>
      <c r="BB130" t="s">
        <v>37679</v>
      </c>
      <c r="BC130" t="s">
        <v>37680</v>
      </c>
      <c r="BD130" t="s">
        <v>37681</v>
      </c>
      <c r="BE130" t="s">
        <v>37682</v>
      </c>
      <c r="BF130" t="s">
        <v>37683</v>
      </c>
      <c r="BG130" t="s">
        <v>37684</v>
      </c>
      <c r="BH130" t="s">
        <v>37685</v>
      </c>
      <c r="BI130" t="s">
        <v>37686</v>
      </c>
      <c r="BJ130" t="s">
        <v>37687</v>
      </c>
      <c r="BK130" t="s">
        <v>37688</v>
      </c>
      <c r="BL130" t="s">
        <v>37689</v>
      </c>
      <c r="BM130" t="s">
        <v>37690</v>
      </c>
      <c r="BN130" t="s">
        <v>37691</v>
      </c>
      <c r="BO130" t="s">
        <v>37692</v>
      </c>
      <c r="BP130" t="s">
        <v>37693</v>
      </c>
    </row>
    <row r="131" spans="27:68">
      <c r="AA131" t="s">
        <v>2334</v>
      </c>
      <c r="AB131" t="s">
        <v>37694</v>
      </c>
      <c r="AC131" t="s">
        <v>37695</v>
      </c>
      <c r="AD131" t="s">
        <v>37696</v>
      </c>
      <c r="AE131" t="s">
        <v>37697</v>
      </c>
      <c r="AF131" t="s">
        <v>37698</v>
      </c>
      <c r="AG131" t="s">
        <v>37699</v>
      </c>
      <c r="AH131" t="s">
        <v>37700</v>
      </c>
      <c r="AI131" t="s">
        <v>37701</v>
      </c>
      <c r="AJ131" t="s">
        <v>37702</v>
      </c>
      <c r="AK131" t="s">
        <v>37703</v>
      </c>
      <c r="AL131" t="s">
        <v>37704</v>
      </c>
      <c r="AM131" t="s">
        <v>37705</v>
      </c>
      <c r="AN131" t="s">
        <v>37706</v>
      </c>
      <c r="AO131" t="s">
        <v>37707</v>
      </c>
      <c r="AP131" t="s">
        <v>37708</v>
      </c>
      <c r="AQ131" t="s">
        <v>37709</v>
      </c>
      <c r="AR131" t="s">
        <v>37710</v>
      </c>
      <c r="AS131" t="s">
        <v>37711</v>
      </c>
      <c r="AT131" t="s">
        <v>37712</v>
      </c>
      <c r="AU131" t="s">
        <v>37713</v>
      </c>
      <c r="AV131" t="s">
        <v>37714</v>
      </c>
      <c r="AW131" t="s">
        <v>37715</v>
      </c>
      <c r="AX131" t="s">
        <v>37716</v>
      </c>
      <c r="AY131" t="s">
        <v>37717</v>
      </c>
      <c r="AZ131" t="s">
        <v>37718</v>
      </c>
      <c r="BA131" t="s">
        <v>37719</v>
      </c>
      <c r="BB131" t="s">
        <v>37720</v>
      </c>
      <c r="BC131" t="s">
        <v>37721</v>
      </c>
      <c r="BD131" t="s">
        <v>37722</v>
      </c>
      <c r="BE131" t="s">
        <v>37723</v>
      </c>
      <c r="BF131" t="s">
        <v>37724</v>
      </c>
      <c r="BG131" t="s">
        <v>37725</v>
      </c>
      <c r="BH131" t="s">
        <v>37726</v>
      </c>
      <c r="BI131" t="s">
        <v>37727</v>
      </c>
      <c r="BJ131" t="s">
        <v>37728</v>
      </c>
      <c r="BK131" t="s">
        <v>37729</v>
      </c>
      <c r="BL131" t="s">
        <v>37730</v>
      </c>
      <c r="BM131" t="s">
        <v>37731</v>
      </c>
      <c r="BN131" t="s">
        <v>37732</v>
      </c>
      <c r="BO131" t="s">
        <v>37733</v>
      </c>
      <c r="BP131" t="s">
        <v>37734</v>
      </c>
    </row>
    <row r="132" spans="27:68">
      <c r="AA132" t="s">
        <v>2335</v>
      </c>
      <c r="AB132" t="s">
        <v>37735</v>
      </c>
      <c r="AC132" t="s">
        <v>37736</v>
      </c>
      <c r="AD132" t="s">
        <v>37737</v>
      </c>
      <c r="AE132" t="s">
        <v>37738</v>
      </c>
      <c r="AF132" t="s">
        <v>37739</v>
      </c>
      <c r="AG132" t="s">
        <v>37740</v>
      </c>
      <c r="AH132" t="s">
        <v>37741</v>
      </c>
      <c r="AI132" t="s">
        <v>37742</v>
      </c>
      <c r="AJ132" t="s">
        <v>37743</v>
      </c>
      <c r="AK132" t="s">
        <v>37744</v>
      </c>
      <c r="AL132" t="s">
        <v>37745</v>
      </c>
      <c r="AM132" t="s">
        <v>37746</v>
      </c>
      <c r="AN132" t="s">
        <v>37747</v>
      </c>
      <c r="AO132" t="s">
        <v>37748</v>
      </c>
      <c r="AP132" t="s">
        <v>37749</v>
      </c>
      <c r="AQ132" t="s">
        <v>37750</v>
      </c>
      <c r="AR132" t="s">
        <v>37751</v>
      </c>
      <c r="AS132" t="s">
        <v>37752</v>
      </c>
      <c r="AT132" t="s">
        <v>37753</v>
      </c>
      <c r="AU132" t="s">
        <v>37754</v>
      </c>
      <c r="AV132" t="s">
        <v>37755</v>
      </c>
      <c r="AW132" t="s">
        <v>37756</v>
      </c>
      <c r="AX132" t="s">
        <v>37757</v>
      </c>
      <c r="AY132" t="s">
        <v>37758</v>
      </c>
      <c r="AZ132" t="s">
        <v>37759</v>
      </c>
      <c r="BA132" t="s">
        <v>37760</v>
      </c>
      <c r="BB132" t="s">
        <v>37761</v>
      </c>
      <c r="BC132" t="s">
        <v>37762</v>
      </c>
      <c r="BD132" t="s">
        <v>37763</v>
      </c>
      <c r="BE132" t="s">
        <v>37764</v>
      </c>
      <c r="BF132" t="s">
        <v>37765</v>
      </c>
      <c r="BG132" t="s">
        <v>37766</v>
      </c>
      <c r="BH132" t="s">
        <v>37767</v>
      </c>
      <c r="BI132" t="s">
        <v>37768</v>
      </c>
      <c r="BJ132" t="s">
        <v>37769</v>
      </c>
      <c r="BK132" t="s">
        <v>37770</v>
      </c>
      <c r="BL132" t="s">
        <v>37771</v>
      </c>
      <c r="BM132" t="s">
        <v>37772</v>
      </c>
      <c r="BN132" t="s">
        <v>37773</v>
      </c>
      <c r="BO132" t="s">
        <v>37774</v>
      </c>
      <c r="BP132" t="s">
        <v>37775</v>
      </c>
    </row>
    <row r="133" spans="27:68">
      <c r="AA133" t="s">
        <v>2336</v>
      </c>
      <c r="AB133" t="s">
        <v>37776</v>
      </c>
      <c r="AC133" t="s">
        <v>37777</v>
      </c>
      <c r="AD133" t="s">
        <v>37778</v>
      </c>
      <c r="AE133" t="s">
        <v>37779</v>
      </c>
      <c r="AF133" t="s">
        <v>37780</v>
      </c>
      <c r="AG133" t="s">
        <v>37781</v>
      </c>
      <c r="AH133" t="s">
        <v>37782</v>
      </c>
      <c r="AI133" t="s">
        <v>37783</v>
      </c>
      <c r="AJ133" t="s">
        <v>37784</v>
      </c>
      <c r="AK133" t="s">
        <v>37785</v>
      </c>
      <c r="AL133" t="s">
        <v>37786</v>
      </c>
      <c r="AM133" t="s">
        <v>37787</v>
      </c>
      <c r="AN133" t="s">
        <v>37788</v>
      </c>
      <c r="AO133" t="s">
        <v>37789</v>
      </c>
      <c r="AP133" t="s">
        <v>37790</v>
      </c>
      <c r="AQ133" t="s">
        <v>37791</v>
      </c>
      <c r="AR133" t="s">
        <v>37792</v>
      </c>
      <c r="AS133" t="s">
        <v>37793</v>
      </c>
      <c r="AT133" t="s">
        <v>37794</v>
      </c>
      <c r="AU133" t="s">
        <v>37795</v>
      </c>
      <c r="AV133" t="s">
        <v>37796</v>
      </c>
      <c r="AW133" t="s">
        <v>37797</v>
      </c>
      <c r="AX133" t="s">
        <v>37798</v>
      </c>
      <c r="AY133" t="s">
        <v>37799</v>
      </c>
      <c r="AZ133" t="s">
        <v>37800</v>
      </c>
      <c r="BA133" t="s">
        <v>37801</v>
      </c>
      <c r="BB133" t="s">
        <v>37802</v>
      </c>
      <c r="BC133" t="s">
        <v>37803</v>
      </c>
      <c r="BD133" t="s">
        <v>37804</v>
      </c>
      <c r="BE133" t="s">
        <v>37805</v>
      </c>
      <c r="BF133" t="s">
        <v>37806</v>
      </c>
      <c r="BG133" t="s">
        <v>37807</v>
      </c>
      <c r="BH133" t="s">
        <v>37808</v>
      </c>
      <c r="BI133" t="s">
        <v>37809</v>
      </c>
      <c r="BJ133" t="s">
        <v>37810</v>
      </c>
      <c r="BK133" t="s">
        <v>37811</v>
      </c>
      <c r="BL133" t="s">
        <v>37812</v>
      </c>
      <c r="BM133" t="s">
        <v>37813</v>
      </c>
      <c r="BN133" t="s">
        <v>37814</v>
      </c>
      <c r="BO133" t="s">
        <v>37815</v>
      </c>
      <c r="BP133" t="s">
        <v>37816</v>
      </c>
    </row>
    <row r="134" spans="27:68">
      <c r="AA134" t="s">
        <v>2337</v>
      </c>
      <c r="AB134" t="s">
        <v>37817</v>
      </c>
      <c r="AC134" t="s">
        <v>37818</v>
      </c>
      <c r="AD134" t="s">
        <v>37819</v>
      </c>
      <c r="AE134" t="s">
        <v>37820</v>
      </c>
      <c r="AF134" t="s">
        <v>37821</v>
      </c>
      <c r="AG134" t="s">
        <v>37822</v>
      </c>
      <c r="AH134" t="s">
        <v>37823</v>
      </c>
      <c r="AI134" t="s">
        <v>37824</v>
      </c>
      <c r="AJ134" t="s">
        <v>37825</v>
      </c>
      <c r="AK134" t="s">
        <v>37826</v>
      </c>
      <c r="AL134" t="s">
        <v>37827</v>
      </c>
      <c r="AM134" t="s">
        <v>37828</v>
      </c>
      <c r="AN134" t="s">
        <v>37829</v>
      </c>
      <c r="AO134" t="s">
        <v>37830</v>
      </c>
      <c r="AP134" t="s">
        <v>37831</v>
      </c>
      <c r="AQ134" t="s">
        <v>37832</v>
      </c>
      <c r="AR134" t="s">
        <v>37833</v>
      </c>
      <c r="AS134" t="s">
        <v>37834</v>
      </c>
      <c r="AT134" t="s">
        <v>37835</v>
      </c>
      <c r="AU134" t="s">
        <v>37836</v>
      </c>
      <c r="AV134" t="s">
        <v>37837</v>
      </c>
      <c r="AW134" t="s">
        <v>37838</v>
      </c>
      <c r="AX134" t="s">
        <v>37839</v>
      </c>
      <c r="AY134" t="s">
        <v>37840</v>
      </c>
      <c r="AZ134" t="s">
        <v>37841</v>
      </c>
      <c r="BA134" t="s">
        <v>37842</v>
      </c>
      <c r="BB134" t="s">
        <v>37843</v>
      </c>
      <c r="BC134" t="s">
        <v>37844</v>
      </c>
      <c r="BD134" t="s">
        <v>37845</v>
      </c>
      <c r="BE134" t="s">
        <v>37846</v>
      </c>
      <c r="BF134" t="s">
        <v>37847</v>
      </c>
      <c r="BG134" t="s">
        <v>37848</v>
      </c>
      <c r="BH134" t="s">
        <v>37849</v>
      </c>
      <c r="BI134" t="s">
        <v>37850</v>
      </c>
      <c r="BJ134" t="s">
        <v>37851</v>
      </c>
      <c r="BK134" t="s">
        <v>37852</v>
      </c>
      <c r="BL134" t="s">
        <v>37853</v>
      </c>
      <c r="BM134" t="s">
        <v>37854</v>
      </c>
      <c r="BN134" t="s">
        <v>37855</v>
      </c>
      <c r="BO134" t="s">
        <v>37856</v>
      </c>
      <c r="BP134" t="s">
        <v>37857</v>
      </c>
    </row>
    <row r="135" spans="27:68">
      <c r="AA135" t="s">
        <v>2338</v>
      </c>
      <c r="AB135" t="s">
        <v>37858</v>
      </c>
      <c r="AC135" t="s">
        <v>37859</v>
      </c>
      <c r="AD135" t="s">
        <v>37860</v>
      </c>
      <c r="AE135" t="s">
        <v>37861</v>
      </c>
      <c r="AF135" t="s">
        <v>37862</v>
      </c>
      <c r="AG135" t="s">
        <v>37863</v>
      </c>
      <c r="AH135" t="s">
        <v>37864</v>
      </c>
      <c r="AI135" t="s">
        <v>37865</v>
      </c>
      <c r="AJ135" t="s">
        <v>37866</v>
      </c>
      <c r="AK135" t="s">
        <v>37867</v>
      </c>
      <c r="AL135" t="s">
        <v>37868</v>
      </c>
      <c r="AM135" t="s">
        <v>37869</v>
      </c>
      <c r="AN135" t="s">
        <v>37870</v>
      </c>
      <c r="AO135" t="s">
        <v>37871</v>
      </c>
      <c r="AP135" t="s">
        <v>37872</v>
      </c>
      <c r="AQ135" t="s">
        <v>37873</v>
      </c>
      <c r="AR135" t="s">
        <v>37874</v>
      </c>
      <c r="AS135" t="s">
        <v>37875</v>
      </c>
      <c r="AT135" t="s">
        <v>37876</v>
      </c>
      <c r="AU135" t="s">
        <v>37877</v>
      </c>
      <c r="AV135" t="s">
        <v>37878</v>
      </c>
      <c r="AW135" t="s">
        <v>37879</v>
      </c>
      <c r="AX135" t="s">
        <v>37880</v>
      </c>
      <c r="AY135" t="s">
        <v>37881</v>
      </c>
      <c r="AZ135" t="s">
        <v>37882</v>
      </c>
      <c r="BA135" t="s">
        <v>37883</v>
      </c>
      <c r="BB135" t="s">
        <v>37884</v>
      </c>
      <c r="BC135" t="s">
        <v>37885</v>
      </c>
      <c r="BD135" t="s">
        <v>37886</v>
      </c>
      <c r="BE135" t="s">
        <v>37887</v>
      </c>
      <c r="BF135" t="s">
        <v>37888</v>
      </c>
      <c r="BG135" t="s">
        <v>37889</v>
      </c>
      <c r="BH135" t="s">
        <v>37890</v>
      </c>
      <c r="BI135" t="s">
        <v>37891</v>
      </c>
      <c r="BJ135" t="s">
        <v>37892</v>
      </c>
      <c r="BK135" t="s">
        <v>37893</v>
      </c>
      <c r="BL135" t="s">
        <v>37894</v>
      </c>
      <c r="BM135" t="s">
        <v>37895</v>
      </c>
      <c r="BN135" t="s">
        <v>37896</v>
      </c>
      <c r="BO135" t="s">
        <v>37897</v>
      </c>
      <c r="BP135" t="s">
        <v>37898</v>
      </c>
    </row>
    <row r="136" spans="27:68">
      <c r="AA136" t="s">
        <v>2339</v>
      </c>
      <c r="AB136" t="s">
        <v>37899</v>
      </c>
      <c r="AC136" t="s">
        <v>37900</v>
      </c>
      <c r="AD136" t="s">
        <v>37901</v>
      </c>
      <c r="AE136" t="s">
        <v>37902</v>
      </c>
      <c r="AF136" t="s">
        <v>37903</v>
      </c>
      <c r="AG136" t="s">
        <v>37904</v>
      </c>
      <c r="AH136" t="s">
        <v>37905</v>
      </c>
      <c r="AI136" t="s">
        <v>37906</v>
      </c>
      <c r="AJ136" t="s">
        <v>37907</v>
      </c>
      <c r="AK136" t="s">
        <v>37908</v>
      </c>
      <c r="AL136" t="s">
        <v>37909</v>
      </c>
      <c r="AM136" t="s">
        <v>37910</v>
      </c>
      <c r="AN136" t="s">
        <v>37911</v>
      </c>
      <c r="AO136" t="s">
        <v>37912</v>
      </c>
      <c r="AP136" t="s">
        <v>37913</v>
      </c>
      <c r="AQ136" t="s">
        <v>37914</v>
      </c>
      <c r="AR136" t="s">
        <v>37915</v>
      </c>
      <c r="AS136" t="s">
        <v>37916</v>
      </c>
      <c r="AT136" t="s">
        <v>37917</v>
      </c>
      <c r="AU136" t="s">
        <v>37918</v>
      </c>
      <c r="AV136" t="s">
        <v>37919</v>
      </c>
      <c r="AW136" t="s">
        <v>37920</v>
      </c>
      <c r="AX136" t="s">
        <v>37921</v>
      </c>
      <c r="AY136" t="s">
        <v>37922</v>
      </c>
      <c r="AZ136" t="s">
        <v>37923</v>
      </c>
      <c r="BA136" t="s">
        <v>37924</v>
      </c>
      <c r="BB136" t="s">
        <v>37925</v>
      </c>
      <c r="BC136" t="s">
        <v>37926</v>
      </c>
      <c r="BD136" t="s">
        <v>37927</v>
      </c>
      <c r="BE136" t="s">
        <v>37928</v>
      </c>
      <c r="BF136" t="s">
        <v>37929</v>
      </c>
      <c r="BG136" t="s">
        <v>37930</v>
      </c>
      <c r="BH136" t="s">
        <v>37931</v>
      </c>
      <c r="BI136" t="s">
        <v>37932</v>
      </c>
      <c r="BJ136" t="s">
        <v>37933</v>
      </c>
      <c r="BK136" t="s">
        <v>37934</v>
      </c>
      <c r="BL136" t="s">
        <v>37935</v>
      </c>
      <c r="BM136" t="s">
        <v>37936</v>
      </c>
      <c r="BN136" t="s">
        <v>37937</v>
      </c>
      <c r="BO136" t="s">
        <v>37938</v>
      </c>
      <c r="BP136" t="s">
        <v>37939</v>
      </c>
    </row>
    <row r="137" spans="27:68">
      <c r="AA137" t="s">
        <v>2340</v>
      </c>
      <c r="AB137" t="s">
        <v>37940</v>
      </c>
      <c r="AC137" t="s">
        <v>37941</v>
      </c>
      <c r="AD137" t="s">
        <v>37942</v>
      </c>
      <c r="AE137" t="s">
        <v>37943</v>
      </c>
      <c r="AF137" t="s">
        <v>37944</v>
      </c>
      <c r="AG137" t="s">
        <v>37945</v>
      </c>
      <c r="AH137" t="s">
        <v>37946</v>
      </c>
      <c r="AI137" t="s">
        <v>37947</v>
      </c>
      <c r="AJ137" t="s">
        <v>37948</v>
      </c>
      <c r="AK137" t="s">
        <v>37949</v>
      </c>
      <c r="AL137" t="s">
        <v>37950</v>
      </c>
      <c r="AM137" t="s">
        <v>37951</v>
      </c>
      <c r="AN137" t="s">
        <v>37952</v>
      </c>
      <c r="AO137" t="s">
        <v>37953</v>
      </c>
      <c r="AP137" t="s">
        <v>37954</v>
      </c>
      <c r="AQ137" t="s">
        <v>37955</v>
      </c>
      <c r="AR137" t="s">
        <v>37956</v>
      </c>
      <c r="AS137" t="s">
        <v>37957</v>
      </c>
      <c r="AT137" t="s">
        <v>37958</v>
      </c>
      <c r="AU137" t="s">
        <v>37959</v>
      </c>
      <c r="AV137" t="s">
        <v>37960</v>
      </c>
      <c r="AW137" t="s">
        <v>37961</v>
      </c>
      <c r="AX137" t="s">
        <v>37962</v>
      </c>
      <c r="AY137" t="s">
        <v>37963</v>
      </c>
      <c r="AZ137" t="s">
        <v>37964</v>
      </c>
      <c r="BA137" t="s">
        <v>37965</v>
      </c>
      <c r="BB137" t="s">
        <v>37966</v>
      </c>
      <c r="BC137" t="s">
        <v>37967</v>
      </c>
      <c r="BD137" t="s">
        <v>37968</v>
      </c>
      <c r="BE137" t="s">
        <v>37969</v>
      </c>
      <c r="BF137" t="s">
        <v>37970</v>
      </c>
      <c r="BG137" t="s">
        <v>37971</v>
      </c>
      <c r="BH137" t="s">
        <v>37972</v>
      </c>
      <c r="BI137" t="s">
        <v>37973</v>
      </c>
      <c r="BJ137" t="s">
        <v>37974</v>
      </c>
      <c r="BK137" t="s">
        <v>37975</v>
      </c>
      <c r="BL137" t="s">
        <v>37976</v>
      </c>
      <c r="BM137" t="s">
        <v>37977</v>
      </c>
      <c r="BN137" t="s">
        <v>37978</v>
      </c>
      <c r="BO137" t="s">
        <v>37979</v>
      </c>
      <c r="BP137" t="s">
        <v>37980</v>
      </c>
    </row>
    <row r="138" spans="27:68">
      <c r="AA138" t="s">
        <v>2341</v>
      </c>
      <c r="AB138" t="s">
        <v>37981</v>
      </c>
      <c r="AC138" t="s">
        <v>37982</v>
      </c>
      <c r="AD138" t="s">
        <v>37983</v>
      </c>
      <c r="AE138" t="s">
        <v>37984</v>
      </c>
      <c r="AF138" t="s">
        <v>37985</v>
      </c>
      <c r="AG138" t="s">
        <v>37986</v>
      </c>
      <c r="AH138" t="s">
        <v>37987</v>
      </c>
      <c r="AI138" t="s">
        <v>37988</v>
      </c>
      <c r="AJ138" t="s">
        <v>37989</v>
      </c>
      <c r="AK138" t="s">
        <v>37990</v>
      </c>
      <c r="AL138" t="s">
        <v>37991</v>
      </c>
      <c r="AM138" t="s">
        <v>37992</v>
      </c>
      <c r="AN138" t="s">
        <v>37993</v>
      </c>
      <c r="AO138" t="s">
        <v>37994</v>
      </c>
      <c r="AP138" t="s">
        <v>37995</v>
      </c>
      <c r="AQ138" t="s">
        <v>37996</v>
      </c>
      <c r="AR138" t="s">
        <v>37997</v>
      </c>
      <c r="AS138" t="s">
        <v>37998</v>
      </c>
      <c r="AT138" t="s">
        <v>37999</v>
      </c>
      <c r="AU138" t="s">
        <v>38000</v>
      </c>
      <c r="AV138" t="s">
        <v>38001</v>
      </c>
      <c r="AW138" t="s">
        <v>38002</v>
      </c>
      <c r="AX138" t="s">
        <v>38003</v>
      </c>
      <c r="AY138" t="s">
        <v>38004</v>
      </c>
      <c r="AZ138" t="s">
        <v>38005</v>
      </c>
      <c r="BA138" t="s">
        <v>38006</v>
      </c>
      <c r="BB138" t="s">
        <v>38007</v>
      </c>
      <c r="BC138" t="s">
        <v>38008</v>
      </c>
      <c r="BD138" t="s">
        <v>38009</v>
      </c>
      <c r="BE138" t="s">
        <v>38010</v>
      </c>
      <c r="BF138" t="s">
        <v>38011</v>
      </c>
      <c r="BG138" t="s">
        <v>38012</v>
      </c>
      <c r="BH138" t="s">
        <v>38013</v>
      </c>
      <c r="BI138" t="s">
        <v>38014</v>
      </c>
      <c r="BJ138" t="s">
        <v>38015</v>
      </c>
      <c r="BK138" t="s">
        <v>38016</v>
      </c>
      <c r="BL138" t="s">
        <v>38017</v>
      </c>
      <c r="BM138" t="s">
        <v>38018</v>
      </c>
      <c r="BN138" t="s">
        <v>38019</v>
      </c>
      <c r="BO138" t="s">
        <v>38020</v>
      </c>
      <c r="BP138" t="s">
        <v>38021</v>
      </c>
    </row>
    <row r="139" spans="27:68">
      <c r="AA139" t="s">
        <v>2342</v>
      </c>
      <c r="AB139" t="s">
        <v>38022</v>
      </c>
      <c r="AC139" t="s">
        <v>38023</v>
      </c>
      <c r="AD139" t="s">
        <v>38024</v>
      </c>
      <c r="AE139" t="s">
        <v>38025</v>
      </c>
      <c r="AF139" t="s">
        <v>38026</v>
      </c>
      <c r="AG139" t="s">
        <v>38027</v>
      </c>
      <c r="AH139" t="s">
        <v>38028</v>
      </c>
      <c r="AI139" t="s">
        <v>38029</v>
      </c>
      <c r="AJ139" t="s">
        <v>38030</v>
      </c>
      <c r="AK139" t="s">
        <v>38031</v>
      </c>
      <c r="AL139" t="s">
        <v>38032</v>
      </c>
      <c r="AM139" t="s">
        <v>38033</v>
      </c>
      <c r="AN139" t="s">
        <v>38034</v>
      </c>
      <c r="AO139" t="s">
        <v>38035</v>
      </c>
      <c r="AP139" t="s">
        <v>38036</v>
      </c>
      <c r="AQ139" t="s">
        <v>38037</v>
      </c>
      <c r="AR139" t="s">
        <v>38038</v>
      </c>
      <c r="AS139" t="s">
        <v>38039</v>
      </c>
      <c r="AT139" t="s">
        <v>38040</v>
      </c>
      <c r="AU139" t="s">
        <v>38041</v>
      </c>
      <c r="AV139" t="s">
        <v>38042</v>
      </c>
      <c r="AW139" t="s">
        <v>38043</v>
      </c>
      <c r="AX139" t="s">
        <v>38044</v>
      </c>
      <c r="AY139" t="s">
        <v>38045</v>
      </c>
      <c r="AZ139" t="s">
        <v>38046</v>
      </c>
      <c r="BA139" t="s">
        <v>38047</v>
      </c>
      <c r="BB139" t="s">
        <v>38048</v>
      </c>
      <c r="BC139" t="s">
        <v>38049</v>
      </c>
      <c r="BD139" t="s">
        <v>38050</v>
      </c>
      <c r="BE139" t="s">
        <v>38051</v>
      </c>
      <c r="BF139" t="s">
        <v>38052</v>
      </c>
      <c r="BG139" t="s">
        <v>38053</v>
      </c>
      <c r="BH139" t="s">
        <v>38054</v>
      </c>
      <c r="BI139" t="s">
        <v>38055</v>
      </c>
      <c r="BJ139" t="s">
        <v>38056</v>
      </c>
      <c r="BK139" t="s">
        <v>38057</v>
      </c>
      <c r="BL139" t="s">
        <v>38058</v>
      </c>
      <c r="BM139" t="s">
        <v>38059</v>
      </c>
      <c r="BN139" t="s">
        <v>38060</v>
      </c>
      <c r="BO139" t="s">
        <v>38061</v>
      </c>
      <c r="BP139" t="s">
        <v>38062</v>
      </c>
    </row>
    <row r="140" spans="27:68">
      <c r="AA140" t="s">
        <v>2343</v>
      </c>
      <c r="AB140" t="s">
        <v>38063</v>
      </c>
      <c r="AC140" t="s">
        <v>38064</v>
      </c>
      <c r="AD140" t="s">
        <v>38065</v>
      </c>
      <c r="AE140" t="s">
        <v>38066</v>
      </c>
      <c r="AF140" t="s">
        <v>38067</v>
      </c>
      <c r="AG140" t="s">
        <v>38068</v>
      </c>
      <c r="AH140" t="s">
        <v>38069</v>
      </c>
      <c r="AI140" t="s">
        <v>38070</v>
      </c>
      <c r="AJ140" t="s">
        <v>38071</v>
      </c>
      <c r="AK140" t="s">
        <v>38072</v>
      </c>
      <c r="AL140" t="s">
        <v>38073</v>
      </c>
      <c r="AM140" t="s">
        <v>38074</v>
      </c>
      <c r="AN140" t="s">
        <v>38075</v>
      </c>
      <c r="AO140" t="s">
        <v>38076</v>
      </c>
      <c r="AP140" t="s">
        <v>38077</v>
      </c>
      <c r="AQ140" t="s">
        <v>38078</v>
      </c>
      <c r="AR140" t="s">
        <v>38079</v>
      </c>
      <c r="AS140" t="s">
        <v>38080</v>
      </c>
      <c r="AT140" t="s">
        <v>38081</v>
      </c>
      <c r="AU140" t="s">
        <v>38082</v>
      </c>
      <c r="AV140" t="s">
        <v>38083</v>
      </c>
      <c r="AW140" t="s">
        <v>38084</v>
      </c>
      <c r="AX140" t="s">
        <v>38085</v>
      </c>
      <c r="AY140" t="s">
        <v>38086</v>
      </c>
      <c r="AZ140" t="s">
        <v>38087</v>
      </c>
      <c r="BA140" t="s">
        <v>38088</v>
      </c>
      <c r="BB140" t="s">
        <v>38089</v>
      </c>
      <c r="BC140" t="s">
        <v>38090</v>
      </c>
      <c r="BD140" t="s">
        <v>38091</v>
      </c>
      <c r="BE140" t="s">
        <v>38092</v>
      </c>
      <c r="BF140" t="s">
        <v>38093</v>
      </c>
      <c r="BG140" t="s">
        <v>38094</v>
      </c>
      <c r="BH140" t="s">
        <v>38095</v>
      </c>
      <c r="BI140" t="s">
        <v>38096</v>
      </c>
      <c r="BJ140" t="s">
        <v>38097</v>
      </c>
      <c r="BK140" t="s">
        <v>38098</v>
      </c>
      <c r="BL140" t="s">
        <v>38099</v>
      </c>
      <c r="BM140" t="s">
        <v>38100</v>
      </c>
      <c r="BN140" t="s">
        <v>38101</v>
      </c>
      <c r="BO140" t="s">
        <v>38102</v>
      </c>
      <c r="BP140" t="s">
        <v>38103</v>
      </c>
    </row>
    <row r="141" spans="27:68">
      <c r="AA141" t="s">
        <v>2344</v>
      </c>
      <c r="AB141" t="s">
        <v>38104</v>
      </c>
      <c r="AC141" t="s">
        <v>38105</v>
      </c>
      <c r="AD141" t="s">
        <v>38106</v>
      </c>
      <c r="AE141" t="s">
        <v>38107</v>
      </c>
      <c r="AF141" t="s">
        <v>38108</v>
      </c>
      <c r="AG141" t="s">
        <v>38109</v>
      </c>
      <c r="AH141" t="s">
        <v>38110</v>
      </c>
      <c r="AI141" t="s">
        <v>38111</v>
      </c>
      <c r="AJ141" t="s">
        <v>38112</v>
      </c>
      <c r="AK141" t="s">
        <v>38113</v>
      </c>
      <c r="AL141" t="s">
        <v>38114</v>
      </c>
      <c r="AM141" t="s">
        <v>38115</v>
      </c>
      <c r="AN141" t="s">
        <v>38116</v>
      </c>
      <c r="AO141" t="s">
        <v>38117</v>
      </c>
      <c r="AP141" t="s">
        <v>38118</v>
      </c>
      <c r="AQ141" t="s">
        <v>38119</v>
      </c>
      <c r="AR141" t="s">
        <v>38120</v>
      </c>
      <c r="AS141" t="s">
        <v>38121</v>
      </c>
      <c r="AT141" t="s">
        <v>38122</v>
      </c>
      <c r="AU141" t="s">
        <v>38123</v>
      </c>
      <c r="AV141" t="s">
        <v>38124</v>
      </c>
      <c r="AW141" t="s">
        <v>38125</v>
      </c>
      <c r="AX141" t="s">
        <v>38126</v>
      </c>
      <c r="AY141" t="s">
        <v>38127</v>
      </c>
      <c r="AZ141" t="s">
        <v>38128</v>
      </c>
      <c r="BA141" t="s">
        <v>38129</v>
      </c>
      <c r="BB141" t="s">
        <v>38130</v>
      </c>
      <c r="BC141" t="s">
        <v>38131</v>
      </c>
      <c r="BD141" t="s">
        <v>38132</v>
      </c>
      <c r="BE141" t="s">
        <v>38133</v>
      </c>
      <c r="BF141" t="s">
        <v>38134</v>
      </c>
      <c r="BG141" t="s">
        <v>38135</v>
      </c>
      <c r="BH141" t="s">
        <v>38136</v>
      </c>
      <c r="BI141" t="s">
        <v>38137</v>
      </c>
      <c r="BJ141" t="s">
        <v>38138</v>
      </c>
      <c r="BK141" t="s">
        <v>38139</v>
      </c>
      <c r="BL141" t="s">
        <v>38140</v>
      </c>
      <c r="BM141" t="s">
        <v>38141</v>
      </c>
      <c r="BN141" t="s">
        <v>38142</v>
      </c>
      <c r="BO141" t="s">
        <v>38143</v>
      </c>
      <c r="BP141" t="s">
        <v>38144</v>
      </c>
    </row>
    <row r="142" spans="27:68">
      <c r="AA142" t="s">
        <v>2345</v>
      </c>
      <c r="AB142" t="s">
        <v>38145</v>
      </c>
      <c r="AC142" t="s">
        <v>38146</v>
      </c>
      <c r="AD142" t="s">
        <v>38147</v>
      </c>
      <c r="AE142" t="s">
        <v>38148</v>
      </c>
      <c r="AF142" t="s">
        <v>38149</v>
      </c>
      <c r="AG142" t="s">
        <v>38150</v>
      </c>
      <c r="AH142" t="s">
        <v>38151</v>
      </c>
      <c r="AI142" t="s">
        <v>38152</v>
      </c>
      <c r="AJ142" t="s">
        <v>38153</v>
      </c>
      <c r="AK142" t="s">
        <v>38154</v>
      </c>
      <c r="AL142" t="s">
        <v>38155</v>
      </c>
      <c r="AM142" t="s">
        <v>38156</v>
      </c>
      <c r="AN142" t="s">
        <v>38157</v>
      </c>
      <c r="AO142" t="s">
        <v>38158</v>
      </c>
      <c r="AP142" t="s">
        <v>38159</v>
      </c>
      <c r="AQ142" t="s">
        <v>38160</v>
      </c>
      <c r="AR142" t="s">
        <v>38161</v>
      </c>
      <c r="AS142" t="s">
        <v>38162</v>
      </c>
      <c r="AT142" t="s">
        <v>38163</v>
      </c>
      <c r="AU142" t="s">
        <v>38164</v>
      </c>
      <c r="AV142" t="s">
        <v>38165</v>
      </c>
      <c r="AW142" t="s">
        <v>38166</v>
      </c>
      <c r="AX142" t="s">
        <v>38167</v>
      </c>
      <c r="AY142" t="s">
        <v>38168</v>
      </c>
      <c r="AZ142" t="s">
        <v>38169</v>
      </c>
      <c r="BA142" t="s">
        <v>38170</v>
      </c>
      <c r="BB142" t="s">
        <v>38171</v>
      </c>
      <c r="BC142" t="s">
        <v>38172</v>
      </c>
      <c r="BD142" t="s">
        <v>38173</v>
      </c>
      <c r="BE142" t="s">
        <v>38174</v>
      </c>
      <c r="BF142" t="s">
        <v>38175</v>
      </c>
      <c r="BG142" t="s">
        <v>38176</v>
      </c>
      <c r="BH142" t="s">
        <v>38177</v>
      </c>
      <c r="BI142" t="s">
        <v>38178</v>
      </c>
      <c r="BJ142" t="s">
        <v>38179</v>
      </c>
      <c r="BK142" t="s">
        <v>38180</v>
      </c>
      <c r="BL142" t="s">
        <v>38181</v>
      </c>
      <c r="BM142" t="s">
        <v>38182</v>
      </c>
      <c r="BN142" t="s">
        <v>38183</v>
      </c>
      <c r="BO142" t="s">
        <v>38184</v>
      </c>
      <c r="BP142" t="s">
        <v>38185</v>
      </c>
    </row>
    <row r="143" spans="27:68">
      <c r="AA143" t="s">
        <v>2346</v>
      </c>
      <c r="AB143" t="s">
        <v>38186</v>
      </c>
      <c r="AC143" t="s">
        <v>38187</v>
      </c>
      <c r="AD143" t="s">
        <v>38188</v>
      </c>
      <c r="AE143" t="s">
        <v>38189</v>
      </c>
      <c r="AF143" t="s">
        <v>38190</v>
      </c>
      <c r="AG143" t="s">
        <v>38191</v>
      </c>
      <c r="AH143" t="s">
        <v>38192</v>
      </c>
      <c r="AI143" t="s">
        <v>38193</v>
      </c>
      <c r="AJ143" t="s">
        <v>38194</v>
      </c>
      <c r="AK143" t="s">
        <v>38195</v>
      </c>
      <c r="AL143" t="s">
        <v>38196</v>
      </c>
      <c r="AM143" t="s">
        <v>38197</v>
      </c>
      <c r="AN143" t="s">
        <v>38198</v>
      </c>
      <c r="AO143" t="s">
        <v>38199</v>
      </c>
      <c r="AP143" t="s">
        <v>38200</v>
      </c>
      <c r="AQ143" t="s">
        <v>38201</v>
      </c>
      <c r="AR143" t="s">
        <v>38202</v>
      </c>
      <c r="AS143" t="s">
        <v>38203</v>
      </c>
      <c r="AT143" t="s">
        <v>38204</v>
      </c>
      <c r="AU143" t="s">
        <v>38205</v>
      </c>
      <c r="AV143" t="s">
        <v>38206</v>
      </c>
      <c r="AW143" t="s">
        <v>38207</v>
      </c>
      <c r="AX143" t="s">
        <v>38208</v>
      </c>
      <c r="AY143" t="s">
        <v>38209</v>
      </c>
      <c r="AZ143" t="s">
        <v>38210</v>
      </c>
      <c r="BA143" t="s">
        <v>38211</v>
      </c>
      <c r="BB143" t="s">
        <v>38212</v>
      </c>
      <c r="BC143" t="s">
        <v>38213</v>
      </c>
      <c r="BD143" t="s">
        <v>38214</v>
      </c>
      <c r="BE143" t="s">
        <v>38215</v>
      </c>
      <c r="BF143" t="s">
        <v>38216</v>
      </c>
      <c r="BG143" t="s">
        <v>38217</v>
      </c>
      <c r="BH143" t="s">
        <v>38218</v>
      </c>
      <c r="BI143" t="s">
        <v>38219</v>
      </c>
      <c r="BJ143" t="s">
        <v>38220</v>
      </c>
      <c r="BK143" t="s">
        <v>38221</v>
      </c>
      <c r="BL143" t="s">
        <v>38222</v>
      </c>
      <c r="BM143" t="s">
        <v>38223</v>
      </c>
      <c r="BN143" t="s">
        <v>38224</v>
      </c>
      <c r="BO143" t="s">
        <v>38225</v>
      </c>
      <c r="BP143" t="s">
        <v>38226</v>
      </c>
    </row>
    <row r="144" spans="27:68">
      <c r="AA144" t="s">
        <v>2347</v>
      </c>
      <c r="AB144" t="s">
        <v>38227</v>
      </c>
      <c r="AC144" t="s">
        <v>38228</v>
      </c>
      <c r="AD144" t="s">
        <v>38229</v>
      </c>
      <c r="AE144" t="s">
        <v>38230</v>
      </c>
      <c r="AF144" t="s">
        <v>38231</v>
      </c>
      <c r="AG144" t="s">
        <v>38232</v>
      </c>
      <c r="AH144" t="s">
        <v>38233</v>
      </c>
      <c r="AI144" t="s">
        <v>38234</v>
      </c>
      <c r="AJ144" t="s">
        <v>38235</v>
      </c>
      <c r="AK144" t="s">
        <v>38236</v>
      </c>
      <c r="AL144" t="s">
        <v>38237</v>
      </c>
      <c r="AM144" t="s">
        <v>38238</v>
      </c>
      <c r="AN144" t="s">
        <v>38239</v>
      </c>
      <c r="AO144" t="s">
        <v>38240</v>
      </c>
      <c r="AP144" t="s">
        <v>38241</v>
      </c>
      <c r="AQ144" t="s">
        <v>38242</v>
      </c>
      <c r="AR144" t="s">
        <v>38243</v>
      </c>
      <c r="AS144" t="s">
        <v>38244</v>
      </c>
      <c r="AT144" t="s">
        <v>38245</v>
      </c>
      <c r="AU144" t="s">
        <v>38246</v>
      </c>
      <c r="AV144" t="s">
        <v>38247</v>
      </c>
      <c r="AW144" t="s">
        <v>38248</v>
      </c>
      <c r="AX144" t="s">
        <v>38249</v>
      </c>
      <c r="AY144" t="s">
        <v>38250</v>
      </c>
      <c r="AZ144" t="s">
        <v>38251</v>
      </c>
      <c r="BA144" t="s">
        <v>38252</v>
      </c>
      <c r="BB144" t="s">
        <v>38253</v>
      </c>
      <c r="BC144" t="s">
        <v>38254</v>
      </c>
      <c r="BD144" t="s">
        <v>38255</v>
      </c>
      <c r="BE144" t="s">
        <v>38256</v>
      </c>
      <c r="BF144" t="s">
        <v>38257</v>
      </c>
      <c r="BG144" t="s">
        <v>38258</v>
      </c>
      <c r="BH144" t="s">
        <v>38259</v>
      </c>
      <c r="BI144" t="s">
        <v>38260</v>
      </c>
      <c r="BJ144" t="s">
        <v>38261</v>
      </c>
      <c r="BK144" t="s">
        <v>38262</v>
      </c>
      <c r="BL144" t="s">
        <v>38263</v>
      </c>
      <c r="BM144" t="s">
        <v>38264</v>
      </c>
      <c r="BN144" t="s">
        <v>38265</v>
      </c>
      <c r="BO144" t="s">
        <v>38266</v>
      </c>
      <c r="BP144" t="s">
        <v>38267</v>
      </c>
    </row>
    <row r="145" spans="27:68">
      <c r="AA145" t="s">
        <v>2348</v>
      </c>
      <c r="AB145" t="s">
        <v>38268</v>
      </c>
      <c r="AC145" t="s">
        <v>38269</v>
      </c>
      <c r="AD145" t="s">
        <v>38270</v>
      </c>
      <c r="AE145" t="s">
        <v>38271</v>
      </c>
      <c r="AF145" t="s">
        <v>38272</v>
      </c>
      <c r="AG145" t="s">
        <v>38273</v>
      </c>
      <c r="AH145" t="s">
        <v>38274</v>
      </c>
      <c r="AI145" t="s">
        <v>38275</v>
      </c>
      <c r="AJ145" t="s">
        <v>38276</v>
      </c>
      <c r="AK145" t="s">
        <v>38277</v>
      </c>
      <c r="AL145" t="s">
        <v>38278</v>
      </c>
      <c r="AM145" t="s">
        <v>38279</v>
      </c>
      <c r="AN145" t="s">
        <v>38280</v>
      </c>
      <c r="AO145" t="s">
        <v>38281</v>
      </c>
      <c r="AP145" t="s">
        <v>38282</v>
      </c>
      <c r="AQ145" t="s">
        <v>38283</v>
      </c>
      <c r="AR145" t="s">
        <v>38284</v>
      </c>
      <c r="AS145" t="s">
        <v>38285</v>
      </c>
      <c r="AT145" t="s">
        <v>38286</v>
      </c>
      <c r="AU145" t="s">
        <v>38287</v>
      </c>
      <c r="AV145" t="s">
        <v>38288</v>
      </c>
      <c r="AW145" t="s">
        <v>38289</v>
      </c>
      <c r="AX145" t="s">
        <v>38290</v>
      </c>
      <c r="AY145" t="s">
        <v>38291</v>
      </c>
      <c r="AZ145" t="s">
        <v>38292</v>
      </c>
      <c r="BA145" t="s">
        <v>38293</v>
      </c>
      <c r="BB145" t="s">
        <v>38294</v>
      </c>
      <c r="BC145" t="s">
        <v>38295</v>
      </c>
      <c r="BD145" t="s">
        <v>38296</v>
      </c>
      <c r="BE145" t="s">
        <v>38297</v>
      </c>
      <c r="BF145" t="s">
        <v>38298</v>
      </c>
      <c r="BG145" t="s">
        <v>38299</v>
      </c>
      <c r="BH145" t="s">
        <v>38300</v>
      </c>
      <c r="BI145" t="s">
        <v>38301</v>
      </c>
      <c r="BJ145" t="s">
        <v>38302</v>
      </c>
      <c r="BK145" t="s">
        <v>38303</v>
      </c>
      <c r="BL145" t="s">
        <v>38304</v>
      </c>
      <c r="BM145" t="s">
        <v>38305</v>
      </c>
      <c r="BN145" t="s">
        <v>38306</v>
      </c>
      <c r="BO145" t="s">
        <v>38307</v>
      </c>
      <c r="BP145" t="s">
        <v>38308</v>
      </c>
    </row>
    <row r="146" spans="27:68">
      <c r="AA146" t="s">
        <v>2349</v>
      </c>
      <c r="AB146" t="s">
        <v>38309</v>
      </c>
      <c r="AC146" t="s">
        <v>38310</v>
      </c>
      <c r="AD146" t="s">
        <v>38311</v>
      </c>
      <c r="AE146" t="s">
        <v>38312</v>
      </c>
      <c r="AF146" t="s">
        <v>38313</v>
      </c>
      <c r="AG146" t="s">
        <v>38314</v>
      </c>
      <c r="AH146" t="s">
        <v>38315</v>
      </c>
      <c r="AI146" t="s">
        <v>38316</v>
      </c>
      <c r="AJ146" t="s">
        <v>38317</v>
      </c>
      <c r="AK146" t="s">
        <v>38318</v>
      </c>
      <c r="AL146" t="s">
        <v>38319</v>
      </c>
      <c r="AM146" t="s">
        <v>38320</v>
      </c>
      <c r="AN146" t="s">
        <v>38321</v>
      </c>
      <c r="AO146" t="s">
        <v>38322</v>
      </c>
      <c r="AP146" t="s">
        <v>38323</v>
      </c>
      <c r="AQ146" t="s">
        <v>38324</v>
      </c>
      <c r="AR146" t="s">
        <v>38325</v>
      </c>
      <c r="AS146" t="s">
        <v>38326</v>
      </c>
      <c r="AT146" t="s">
        <v>38327</v>
      </c>
      <c r="AU146" t="s">
        <v>38328</v>
      </c>
      <c r="AV146" t="s">
        <v>38329</v>
      </c>
      <c r="AW146" t="s">
        <v>38330</v>
      </c>
      <c r="AX146" t="s">
        <v>38331</v>
      </c>
      <c r="AY146" t="s">
        <v>38332</v>
      </c>
      <c r="AZ146" t="s">
        <v>38333</v>
      </c>
      <c r="BA146" t="s">
        <v>38334</v>
      </c>
      <c r="BB146" t="s">
        <v>38335</v>
      </c>
      <c r="BC146" t="s">
        <v>38336</v>
      </c>
      <c r="BD146" t="s">
        <v>38337</v>
      </c>
      <c r="BE146" t="s">
        <v>38338</v>
      </c>
      <c r="BF146" t="s">
        <v>38339</v>
      </c>
      <c r="BG146" t="s">
        <v>38340</v>
      </c>
      <c r="BH146" t="s">
        <v>38341</v>
      </c>
      <c r="BI146" t="s">
        <v>38342</v>
      </c>
      <c r="BJ146" t="s">
        <v>38343</v>
      </c>
      <c r="BK146" t="s">
        <v>38344</v>
      </c>
      <c r="BL146" t="s">
        <v>38345</v>
      </c>
      <c r="BM146" t="s">
        <v>38346</v>
      </c>
      <c r="BN146" t="s">
        <v>38347</v>
      </c>
      <c r="BO146" t="s">
        <v>38348</v>
      </c>
      <c r="BP146" t="s">
        <v>38349</v>
      </c>
    </row>
    <row r="147" spans="27:68">
      <c r="AA147" t="s">
        <v>2350</v>
      </c>
      <c r="AB147" t="s">
        <v>38350</v>
      </c>
      <c r="AC147" t="s">
        <v>38351</v>
      </c>
      <c r="AD147" t="s">
        <v>38352</v>
      </c>
      <c r="AE147" t="s">
        <v>38353</v>
      </c>
      <c r="AF147" t="s">
        <v>38354</v>
      </c>
      <c r="AG147" t="s">
        <v>38355</v>
      </c>
      <c r="AH147" t="s">
        <v>38356</v>
      </c>
      <c r="AI147" t="s">
        <v>38357</v>
      </c>
      <c r="AJ147" t="s">
        <v>38358</v>
      </c>
      <c r="AK147" t="s">
        <v>38359</v>
      </c>
      <c r="AL147" t="s">
        <v>38360</v>
      </c>
      <c r="AM147" t="s">
        <v>38361</v>
      </c>
      <c r="AN147" t="s">
        <v>38362</v>
      </c>
      <c r="AO147" t="s">
        <v>38363</v>
      </c>
      <c r="AP147" t="s">
        <v>38364</v>
      </c>
      <c r="AQ147" t="s">
        <v>38365</v>
      </c>
      <c r="AR147" t="s">
        <v>38366</v>
      </c>
      <c r="AS147" t="s">
        <v>38367</v>
      </c>
      <c r="AT147" t="s">
        <v>38368</v>
      </c>
      <c r="AU147" t="s">
        <v>38369</v>
      </c>
      <c r="AV147" t="s">
        <v>38370</v>
      </c>
      <c r="AW147" t="s">
        <v>38371</v>
      </c>
      <c r="AX147" t="s">
        <v>38372</v>
      </c>
      <c r="AY147" t="s">
        <v>38373</v>
      </c>
      <c r="AZ147" t="s">
        <v>38374</v>
      </c>
      <c r="BA147" t="s">
        <v>38375</v>
      </c>
      <c r="BB147" t="s">
        <v>38376</v>
      </c>
      <c r="BC147" t="s">
        <v>38377</v>
      </c>
      <c r="BD147" t="s">
        <v>38378</v>
      </c>
      <c r="BE147" t="s">
        <v>38379</v>
      </c>
      <c r="BF147" t="s">
        <v>38380</v>
      </c>
      <c r="BG147" t="s">
        <v>38381</v>
      </c>
      <c r="BH147" t="s">
        <v>38382</v>
      </c>
      <c r="BI147" t="s">
        <v>38383</v>
      </c>
      <c r="BJ147" t="s">
        <v>38384</v>
      </c>
      <c r="BK147" t="s">
        <v>38385</v>
      </c>
      <c r="BL147" t="s">
        <v>38386</v>
      </c>
      <c r="BM147" t="s">
        <v>38387</v>
      </c>
      <c r="BN147" t="s">
        <v>38388</v>
      </c>
      <c r="BO147" t="s">
        <v>38389</v>
      </c>
      <c r="BP147" t="s">
        <v>38390</v>
      </c>
    </row>
    <row r="148" spans="27:68">
      <c r="AA148" t="s">
        <v>2351</v>
      </c>
      <c r="AB148" t="s">
        <v>38391</v>
      </c>
      <c r="AC148" t="s">
        <v>38392</v>
      </c>
      <c r="AD148" t="s">
        <v>38393</v>
      </c>
      <c r="AE148" t="s">
        <v>38394</v>
      </c>
      <c r="AF148" t="s">
        <v>38395</v>
      </c>
      <c r="AG148" t="s">
        <v>38396</v>
      </c>
      <c r="AH148" t="s">
        <v>38397</v>
      </c>
      <c r="AI148" t="s">
        <v>38398</v>
      </c>
      <c r="AJ148" t="s">
        <v>38399</v>
      </c>
      <c r="AK148" t="s">
        <v>38400</v>
      </c>
      <c r="AL148" t="s">
        <v>38401</v>
      </c>
      <c r="AM148" t="s">
        <v>38402</v>
      </c>
      <c r="AN148" t="s">
        <v>38403</v>
      </c>
      <c r="AO148" t="s">
        <v>38404</v>
      </c>
      <c r="AP148" t="s">
        <v>38405</v>
      </c>
      <c r="AQ148" t="s">
        <v>38406</v>
      </c>
      <c r="AR148" t="s">
        <v>38407</v>
      </c>
      <c r="AS148" t="s">
        <v>38408</v>
      </c>
      <c r="AT148" t="s">
        <v>38409</v>
      </c>
      <c r="AU148" t="s">
        <v>38410</v>
      </c>
      <c r="AV148" t="s">
        <v>38411</v>
      </c>
      <c r="AW148" t="s">
        <v>38412</v>
      </c>
      <c r="AX148" t="s">
        <v>38413</v>
      </c>
      <c r="AY148" t="s">
        <v>38414</v>
      </c>
      <c r="AZ148" t="s">
        <v>38415</v>
      </c>
      <c r="BA148" t="s">
        <v>38416</v>
      </c>
      <c r="BB148" t="s">
        <v>38417</v>
      </c>
      <c r="BC148" t="s">
        <v>38418</v>
      </c>
      <c r="BD148" t="s">
        <v>38419</v>
      </c>
      <c r="BE148" t="s">
        <v>38420</v>
      </c>
      <c r="BF148" t="s">
        <v>38421</v>
      </c>
      <c r="BG148" t="s">
        <v>38422</v>
      </c>
      <c r="BH148" t="s">
        <v>38423</v>
      </c>
      <c r="BI148" t="s">
        <v>38424</v>
      </c>
      <c r="BJ148" t="s">
        <v>38425</v>
      </c>
      <c r="BK148" t="s">
        <v>38426</v>
      </c>
      <c r="BL148" t="s">
        <v>38427</v>
      </c>
      <c r="BM148" t="s">
        <v>38428</v>
      </c>
      <c r="BN148" t="s">
        <v>38429</v>
      </c>
      <c r="BO148" t="s">
        <v>38430</v>
      </c>
      <c r="BP148" t="s">
        <v>38431</v>
      </c>
    </row>
    <row r="149" spans="27:68">
      <c r="AA149" t="s">
        <v>2352</v>
      </c>
      <c r="AB149" t="s">
        <v>38432</v>
      </c>
      <c r="AC149" t="s">
        <v>38433</v>
      </c>
      <c r="AD149" t="s">
        <v>38434</v>
      </c>
      <c r="AE149" t="s">
        <v>38435</v>
      </c>
      <c r="AF149" t="s">
        <v>38436</v>
      </c>
      <c r="AG149" t="s">
        <v>38437</v>
      </c>
      <c r="AH149" t="s">
        <v>38438</v>
      </c>
      <c r="AI149" t="s">
        <v>38439</v>
      </c>
      <c r="AJ149" t="s">
        <v>38440</v>
      </c>
      <c r="AK149" t="s">
        <v>38441</v>
      </c>
      <c r="AL149" t="s">
        <v>38442</v>
      </c>
      <c r="AM149" t="s">
        <v>38443</v>
      </c>
      <c r="AN149" t="s">
        <v>38444</v>
      </c>
      <c r="AO149" t="s">
        <v>38445</v>
      </c>
      <c r="AP149" t="s">
        <v>38446</v>
      </c>
      <c r="AQ149" t="s">
        <v>38447</v>
      </c>
      <c r="AR149" t="s">
        <v>38448</v>
      </c>
      <c r="AS149" t="s">
        <v>38449</v>
      </c>
      <c r="AT149" t="s">
        <v>38450</v>
      </c>
      <c r="AU149" t="s">
        <v>38451</v>
      </c>
      <c r="AV149" t="s">
        <v>38452</v>
      </c>
      <c r="AW149" t="s">
        <v>38453</v>
      </c>
      <c r="AX149" t="s">
        <v>38454</v>
      </c>
      <c r="AY149" t="s">
        <v>38455</v>
      </c>
      <c r="AZ149" t="s">
        <v>38456</v>
      </c>
      <c r="BA149" t="s">
        <v>38457</v>
      </c>
      <c r="BB149" t="s">
        <v>38458</v>
      </c>
      <c r="BC149" t="s">
        <v>38459</v>
      </c>
      <c r="BD149" t="s">
        <v>38460</v>
      </c>
      <c r="BE149" t="s">
        <v>38461</v>
      </c>
      <c r="BF149" t="s">
        <v>38462</v>
      </c>
      <c r="BG149" t="s">
        <v>38463</v>
      </c>
      <c r="BH149" t="s">
        <v>38464</v>
      </c>
      <c r="BI149" t="s">
        <v>38465</v>
      </c>
      <c r="BJ149" t="s">
        <v>38466</v>
      </c>
      <c r="BK149" t="s">
        <v>38467</v>
      </c>
      <c r="BL149" t="s">
        <v>38468</v>
      </c>
      <c r="BM149" t="s">
        <v>38469</v>
      </c>
      <c r="BN149" t="s">
        <v>38470</v>
      </c>
      <c r="BO149" t="s">
        <v>38471</v>
      </c>
      <c r="BP149" t="s">
        <v>38472</v>
      </c>
    </row>
    <row r="150" spans="27:68">
      <c r="AA150" t="s">
        <v>2353</v>
      </c>
      <c r="AB150" t="s">
        <v>38473</v>
      </c>
      <c r="AC150" t="s">
        <v>38474</v>
      </c>
      <c r="AD150" t="s">
        <v>38475</v>
      </c>
      <c r="AE150" t="s">
        <v>38476</v>
      </c>
      <c r="AF150" t="s">
        <v>38477</v>
      </c>
      <c r="AG150" t="s">
        <v>38478</v>
      </c>
      <c r="AH150" t="s">
        <v>38479</v>
      </c>
      <c r="AI150" t="s">
        <v>38480</v>
      </c>
      <c r="AJ150" t="s">
        <v>38481</v>
      </c>
      <c r="AK150" t="s">
        <v>38482</v>
      </c>
      <c r="AL150" t="s">
        <v>38483</v>
      </c>
      <c r="AM150" t="s">
        <v>38484</v>
      </c>
      <c r="AN150" t="s">
        <v>38485</v>
      </c>
      <c r="AO150" t="s">
        <v>38486</v>
      </c>
      <c r="AP150" t="s">
        <v>38487</v>
      </c>
      <c r="AQ150" t="s">
        <v>38488</v>
      </c>
      <c r="AR150" t="s">
        <v>38489</v>
      </c>
      <c r="AS150" t="s">
        <v>38490</v>
      </c>
      <c r="AT150" t="s">
        <v>38491</v>
      </c>
      <c r="AU150" t="s">
        <v>38492</v>
      </c>
      <c r="AV150" t="s">
        <v>38493</v>
      </c>
      <c r="AW150" t="s">
        <v>38494</v>
      </c>
      <c r="AX150" t="s">
        <v>38495</v>
      </c>
      <c r="AY150" t="s">
        <v>38496</v>
      </c>
      <c r="AZ150" t="s">
        <v>38497</v>
      </c>
      <c r="BA150" t="s">
        <v>38498</v>
      </c>
      <c r="BB150" t="s">
        <v>38499</v>
      </c>
      <c r="BC150" t="s">
        <v>38500</v>
      </c>
      <c r="BD150" t="s">
        <v>38501</v>
      </c>
      <c r="BE150" t="s">
        <v>38502</v>
      </c>
      <c r="BF150" t="s">
        <v>38503</v>
      </c>
      <c r="BG150" t="s">
        <v>38504</v>
      </c>
      <c r="BH150" t="s">
        <v>38505</v>
      </c>
      <c r="BI150" t="s">
        <v>38506</v>
      </c>
      <c r="BJ150" t="s">
        <v>38507</v>
      </c>
      <c r="BK150" t="s">
        <v>38508</v>
      </c>
      <c r="BL150" t="s">
        <v>38509</v>
      </c>
      <c r="BM150" t="s">
        <v>38510</v>
      </c>
      <c r="BN150" t="s">
        <v>38511</v>
      </c>
      <c r="BO150" t="s">
        <v>38512</v>
      </c>
      <c r="BP150" t="s">
        <v>38513</v>
      </c>
    </row>
    <row r="151" spans="27:68">
      <c r="AA151" t="s">
        <v>2354</v>
      </c>
      <c r="AB151" t="s">
        <v>38514</v>
      </c>
      <c r="AC151" t="s">
        <v>38515</v>
      </c>
      <c r="AD151" t="s">
        <v>38516</v>
      </c>
      <c r="AE151" t="s">
        <v>38517</v>
      </c>
      <c r="AF151" t="s">
        <v>38518</v>
      </c>
      <c r="AG151" t="s">
        <v>38519</v>
      </c>
      <c r="AH151" t="s">
        <v>38520</v>
      </c>
      <c r="AI151" t="s">
        <v>38521</v>
      </c>
      <c r="AJ151" t="s">
        <v>38522</v>
      </c>
      <c r="AK151" t="s">
        <v>38523</v>
      </c>
      <c r="AL151" t="s">
        <v>38524</v>
      </c>
      <c r="AM151" t="s">
        <v>38525</v>
      </c>
      <c r="AN151" t="s">
        <v>38526</v>
      </c>
      <c r="AO151" t="s">
        <v>38527</v>
      </c>
      <c r="AP151" t="s">
        <v>38528</v>
      </c>
      <c r="AQ151" t="s">
        <v>38529</v>
      </c>
      <c r="AR151" t="s">
        <v>38530</v>
      </c>
      <c r="AS151" t="s">
        <v>38531</v>
      </c>
      <c r="AT151" t="s">
        <v>38532</v>
      </c>
      <c r="AU151" t="s">
        <v>38533</v>
      </c>
      <c r="AV151" t="s">
        <v>38534</v>
      </c>
      <c r="AW151" t="s">
        <v>38535</v>
      </c>
      <c r="AX151" t="s">
        <v>38536</v>
      </c>
      <c r="AY151" t="s">
        <v>38537</v>
      </c>
      <c r="AZ151" t="s">
        <v>38538</v>
      </c>
      <c r="BA151" t="s">
        <v>38539</v>
      </c>
      <c r="BB151" t="s">
        <v>38540</v>
      </c>
      <c r="BC151" t="s">
        <v>38541</v>
      </c>
      <c r="BD151" t="s">
        <v>38542</v>
      </c>
      <c r="BE151" t="s">
        <v>38543</v>
      </c>
      <c r="BF151" t="s">
        <v>38544</v>
      </c>
      <c r="BG151" t="s">
        <v>38545</v>
      </c>
      <c r="BH151" t="s">
        <v>38546</v>
      </c>
      <c r="BI151" t="s">
        <v>38547</v>
      </c>
      <c r="BJ151" t="s">
        <v>38548</v>
      </c>
      <c r="BK151" t="s">
        <v>38549</v>
      </c>
      <c r="BL151" t="s">
        <v>38550</v>
      </c>
      <c r="BM151" t="s">
        <v>38551</v>
      </c>
      <c r="BN151" t="s">
        <v>38552</v>
      </c>
      <c r="BO151" t="s">
        <v>38553</v>
      </c>
      <c r="BP151" t="s">
        <v>38554</v>
      </c>
    </row>
    <row r="152" spans="27:68">
      <c r="AA152" t="s">
        <v>2355</v>
      </c>
      <c r="AB152" t="s">
        <v>38555</v>
      </c>
      <c r="AC152" t="s">
        <v>38556</v>
      </c>
      <c r="AD152" t="s">
        <v>38557</v>
      </c>
      <c r="AE152" t="s">
        <v>38558</v>
      </c>
      <c r="AF152" t="s">
        <v>38559</v>
      </c>
      <c r="AG152" t="s">
        <v>38560</v>
      </c>
      <c r="AH152" t="s">
        <v>38561</v>
      </c>
      <c r="AI152" t="s">
        <v>38562</v>
      </c>
      <c r="AJ152" t="s">
        <v>38563</v>
      </c>
      <c r="AK152" t="s">
        <v>38564</v>
      </c>
      <c r="AL152" t="s">
        <v>38565</v>
      </c>
      <c r="AM152" t="s">
        <v>38566</v>
      </c>
      <c r="AN152" t="s">
        <v>38567</v>
      </c>
      <c r="AO152" t="s">
        <v>38568</v>
      </c>
      <c r="AP152" t="s">
        <v>38569</v>
      </c>
      <c r="AQ152" t="s">
        <v>38570</v>
      </c>
      <c r="AR152" t="s">
        <v>38571</v>
      </c>
      <c r="AS152" t="s">
        <v>38572</v>
      </c>
      <c r="AT152" t="s">
        <v>38573</v>
      </c>
      <c r="AU152" t="s">
        <v>38574</v>
      </c>
      <c r="AV152" t="s">
        <v>38575</v>
      </c>
      <c r="AW152" t="s">
        <v>38576</v>
      </c>
      <c r="AX152" t="s">
        <v>38577</v>
      </c>
      <c r="AY152" t="s">
        <v>38578</v>
      </c>
      <c r="AZ152" t="s">
        <v>38579</v>
      </c>
      <c r="BA152" t="s">
        <v>38580</v>
      </c>
      <c r="BB152" t="s">
        <v>38581</v>
      </c>
      <c r="BC152" t="s">
        <v>38582</v>
      </c>
      <c r="BD152" t="s">
        <v>38583</v>
      </c>
      <c r="BE152" t="s">
        <v>38584</v>
      </c>
      <c r="BF152" t="s">
        <v>38585</v>
      </c>
      <c r="BG152" t="s">
        <v>38586</v>
      </c>
      <c r="BH152" t="s">
        <v>38587</v>
      </c>
      <c r="BI152" t="s">
        <v>38588</v>
      </c>
      <c r="BJ152" t="s">
        <v>38589</v>
      </c>
      <c r="BK152" t="s">
        <v>38590</v>
      </c>
      <c r="BL152" t="s">
        <v>38591</v>
      </c>
      <c r="BM152" t="s">
        <v>38592</v>
      </c>
      <c r="BN152" t="s">
        <v>38593</v>
      </c>
      <c r="BO152" t="s">
        <v>38594</v>
      </c>
      <c r="BP152" t="s">
        <v>38595</v>
      </c>
    </row>
    <row r="153" spans="27:68">
      <c r="AA153" t="s">
        <v>2356</v>
      </c>
      <c r="AB153" t="s">
        <v>38596</v>
      </c>
      <c r="AC153" t="s">
        <v>38597</v>
      </c>
      <c r="AD153" t="s">
        <v>38598</v>
      </c>
      <c r="AE153" t="s">
        <v>38599</v>
      </c>
      <c r="AF153" t="s">
        <v>38600</v>
      </c>
      <c r="AG153" t="s">
        <v>38601</v>
      </c>
      <c r="AH153" t="s">
        <v>38602</v>
      </c>
      <c r="AI153" t="s">
        <v>38603</v>
      </c>
      <c r="AJ153" t="s">
        <v>38604</v>
      </c>
      <c r="AK153" t="s">
        <v>38605</v>
      </c>
      <c r="AL153" t="s">
        <v>38606</v>
      </c>
      <c r="AM153" t="s">
        <v>38607</v>
      </c>
      <c r="AN153" t="s">
        <v>38608</v>
      </c>
      <c r="AO153" t="s">
        <v>38609</v>
      </c>
      <c r="AP153" t="s">
        <v>38610</v>
      </c>
      <c r="AQ153" t="s">
        <v>38611</v>
      </c>
      <c r="AR153" t="s">
        <v>38612</v>
      </c>
      <c r="AS153" t="s">
        <v>38613</v>
      </c>
      <c r="AT153" t="s">
        <v>38614</v>
      </c>
      <c r="AU153" t="s">
        <v>38615</v>
      </c>
      <c r="AV153" t="s">
        <v>38616</v>
      </c>
      <c r="AW153" t="s">
        <v>38617</v>
      </c>
      <c r="AX153" t="s">
        <v>38618</v>
      </c>
      <c r="AY153" t="s">
        <v>38619</v>
      </c>
      <c r="AZ153" t="s">
        <v>38620</v>
      </c>
      <c r="BA153" t="s">
        <v>38621</v>
      </c>
      <c r="BB153" t="s">
        <v>38622</v>
      </c>
      <c r="BC153" t="s">
        <v>38623</v>
      </c>
      <c r="BD153" t="s">
        <v>38624</v>
      </c>
      <c r="BE153" t="s">
        <v>38625</v>
      </c>
      <c r="BF153" t="s">
        <v>38626</v>
      </c>
      <c r="BG153" t="s">
        <v>38627</v>
      </c>
      <c r="BH153" t="s">
        <v>38628</v>
      </c>
      <c r="BI153" t="s">
        <v>38629</v>
      </c>
      <c r="BJ153" t="s">
        <v>38630</v>
      </c>
      <c r="BK153" t="s">
        <v>38631</v>
      </c>
      <c r="BL153" t="s">
        <v>38632</v>
      </c>
      <c r="BM153" t="s">
        <v>38633</v>
      </c>
      <c r="BN153" t="s">
        <v>38634</v>
      </c>
      <c r="BO153" t="s">
        <v>38635</v>
      </c>
      <c r="BP153" t="s">
        <v>38636</v>
      </c>
    </row>
    <row r="154" spans="27:68">
      <c r="AA154" t="s">
        <v>2357</v>
      </c>
      <c r="AB154" t="s">
        <v>38637</v>
      </c>
      <c r="AC154" t="s">
        <v>38638</v>
      </c>
      <c r="AD154" t="s">
        <v>38639</v>
      </c>
      <c r="AE154" t="s">
        <v>38640</v>
      </c>
      <c r="AF154" t="s">
        <v>38641</v>
      </c>
      <c r="AG154" t="s">
        <v>38642</v>
      </c>
      <c r="AH154" t="s">
        <v>38643</v>
      </c>
      <c r="AI154" t="s">
        <v>38644</v>
      </c>
      <c r="AJ154" t="s">
        <v>38645</v>
      </c>
      <c r="AK154" t="s">
        <v>38646</v>
      </c>
      <c r="AL154" t="s">
        <v>38647</v>
      </c>
      <c r="AM154" t="s">
        <v>38648</v>
      </c>
      <c r="AN154" t="s">
        <v>38649</v>
      </c>
      <c r="AO154" t="s">
        <v>38650</v>
      </c>
      <c r="AP154" t="s">
        <v>38651</v>
      </c>
      <c r="AQ154" t="s">
        <v>38652</v>
      </c>
      <c r="AR154" t="s">
        <v>38653</v>
      </c>
      <c r="AS154" t="s">
        <v>38654</v>
      </c>
      <c r="AT154" t="s">
        <v>38655</v>
      </c>
      <c r="AU154" t="s">
        <v>38656</v>
      </c>
      <c r="AV154" t="s">
        <v>38657</v>
      </c>
      <c r="AW154" t="s">
        <v>38658</v>
      </c>
      <c r="AX154" t="s">
        <v>38659</v>
      </c>
      <c r="AY154" t="s">
        <v>38660</v>
      </c>
      <c r="AZ154" t="s">
        <v>38661</v>
      </c>
      <c r="BA154" t="s">
        <v>38662</v>
      </c>
      <c r="BB154" t="s">
        <v>38663</v>
      </c>
      <c r="BC154" t="s">
        <v>38664</v>
      </c>
      <c r="BD154" t="s">
        <v>38665</v>
      </c>
      <c r="BE154" t="s">
        <v>38666</v>
      </c>
      <c r="BF154" t="s">
        <v>38667</v>
      </c>
      <c r="BG154" t="s">
        <v>38668</v>
      </c>
      <c r="BH154" t="s">
        <v>38669</v>
      </c>
      <c r="BI154" t="s">
        <v>38670</v>
      </c>
      <c r="BJ154" t="s">
        <v>38671</v>
      </c>
      <c r="BK154" t="s">
        <v>38672</v>
      </c>
      <c r="BL154" t="s">
        <v>38673</v>
      </c>
      <c r="BM154" t="s">
        <v>38674</v>
      </c>
      <c r="BN154" t="s">
        <v>38675</v>
      </c>
      <c r="BO154" t="s">
        <v>38676</v>
      </c>
      <c r="BP154" t="s">
        <v>38677</v>
      </c>
    </row>
    <row r="155" spans="27:68">
      <c r="AA155" t="s">
        <v>2358</v>
      </c>
      <c r="AB155" t="s">
        <v>38678</v>
      </c>
      <c r="AC155" t="s">
        <v>38679</v>
      </c>
      <c r="AD155" t="s">
        <v>38680</v>
      </c>
      <c r="AE155" t="s">
        <v>38681</v>
      </c>
      <c r="AF155" t="s">
        <v>38682</v>
      </c>
      <c r="AG155" t="s">
        <v>38683</v>
      </c>
      <c r="AH155" t="s">
        <v>38684</v>
      </c>
      <c r="AI155" t="s">
        <v>38685</v>
      </c>
      <c r="AJ155" t="s">
        <v>38686</v>
      </c>
      <c r="AK155" t="s">
        <v>38687</v>
      </c>
      <c r="AL155" t="s">
        <v>38688</v>
      </c>
      <c r="AM155" t="s">
        <v>38689</v>
      </c>
      <c r="AN155" t="s">
        <v>38690</v>
      </c>
      <c r="AO155" t="s">
        <v>38691</v>
      </c>
      <c r="AP155" t="s">
        <v>38692</v>
      </c>
      <c r="AQ155" t="s">
        <v>38693</v>
      </c>
      <c r="AR155" t="s">
        <v>38694</v>
      </c>
      <c r="AS155" t="s">
        <v>38695</v>
      </c>
      <c r="AT155" t="s">
        <v>38696</v>
      </c>
      <c r="AU155" t="s">
        <v>38697</v>
      </c>
      <c r="AV155" t="s">
        <v>38698</v>
      </c>
      <c r="AW155" t="s">
        <v>38699</v>
      </c>
      <c r="AX155" t="s">
        <v>38700</v>
      </c>
      <c r="AY155" t="s">
        <v>38701</v>
      </c>
      <c r="AZ155" t="s">
        <v>38702</v>
      </c>
      <c r="BA155" t="s">
        <v>38703</v>
      </c>
      <c r="BB155" t="s">
        <v>38704</v>
      </c>
      <c r="BC155" t="s">
        <v>38705</v>
      </c>
      <c r="BD155" t="s">
        <v>38706</v>
      </c>
      <c r="BE155" t="s">
        <v>38707</v>
      </c>
      <c r="BF155" t="s">
        <v>38708</v>
      </c>
      <c r="BG155" t="s">
        <v>38709</v>
      </c>
      <c r="BH155" t="s">
        <v>38710</v>
      </c>
      <c r="BI155" t="s">
        <v>38711</v>
      </c>
      <c r="BJ155" t="s">
        <v>38712</v>
      </c>
      <c r="BK155" t="s">
        <v>38713</v>
      </c>
      <c r="BL155" t="s">
        <v>38714</v>
      </c>
      <c r="BM155" t="s">
        <v>38715</v>
      </c>
      <c r="BN155" t="s">
        <v>38716</v>
      </c>
      <c r="BO155" t="s">
        <v>38717</v>
      </c>
      <c r="BP155" t="s">
        <v>38718</v>
      </c>
    </row>
    <row r="156" spans="27:68">
      <c r="AA156" t="s">
        <v>2359</v>
      </c>
      <c r="AB156" t="s">
        <v>38719</v>
      </c>
      <c r="AC156" t="s">
        <v>38720</v>
      </c>
      <c r="AD156" t="s">
        <v>38721</v>
      </c>
      <c r="AE156" t="s">
        <v>38722</v>
      </c>
      <c r="AF156" t="s">
        <v>38723</v>
      </c>
      <c r="AG156" t="s">
        <v>38724</v>
      </c>
      <c r="AH156" t="s">
        <v>38725</v>
      </c>
      <c r="AI156" t="s">
        <v>38726</v>
      </c>
      <c r="AJ156" t="s">
        <v>38727</v>
      </c>
      <c r="AK156" t="s">
        <v>38728</v>
      </c>
      <c r="AL156" t="s">
        <v>38729</v>
      </c>
      <c r="AM156" t="s">
        <v>38730</v>
      </c>
      <c r="AN156" t="s">
        <v>38731</v>
      </c>
      <c r="AO156" t="s">
        <v>38732</v>
      </c>
      <c r="AP156" t="s">
        <v>38733</v>
      </c>
      <c r="AQ156" t="s">
        <v>38734</v>
      </c>
      <c r="AR156" t="s">
        <v>38735</v>
      </c>
      <c r="AS156" t="s">
        <v>38736</v>
      </c>
      <c r="AT156" t="s">
        <v>38737</v>
      </c>
      <c r="AU156" t="s">
        <v>38738</v>
      </c>
      <c r="AV156" t="s">
        <v>38739</v>
      </c>
      <c r="AW156" t="s">
        <v>38740</v>
      </c>
      <c r="AX156" t="s">
        <v>38741</v>
      </c>
      <c r="AY156" t="s">
        <v>38742</v>
      </c>
      <c r="AZ156" t="s">
        <v>38743</v>
      </c>
      <c r="BA156" t="s">
        <v>38744</v>
      </c>
      <c r="BB156" t="s">
        <v>38745</v>
      </c>
      <c r="BC156" t="s">
        <v>38746</v>
      </c>
      <c r="BD156" t="s">
        <v>38747</v>
      </c>
      <c r="BE156" t="s">
        <v>38748</v>
      </c>
      <c r="BF156" t="s">
        <v>38749</v>
      </c>
      <c r="BG156" t="s">
        <v>38750</v>
      </c>
      <c r="BH156" t="s">
        <v>38751</v>
      </c>
      <c r="BI156" t="s">
        <v>38752</v>
      </c>
      <c r="BJ156" t="s">
        <v>38753</v>
      </c>
      <c r="BK156" t="s">
        <v>38754</v>
      </c>
      <c r="BL156" t="s">
        <v>38755</v>
      </c>
      <c r="BM156" t="s">
        <v>38756</v>
      </c>
      <c r="BN156" t="s">
        <v>38757</v>
      </c>
      <c r="BO156" t="s">
        <v>38758</v>
      </c>
      <c r="BP156" t="s">
        <v>38759</v>
      </c>
    </row>
    <row r="157" spans="27:68">
      <c r="AA157" t="s">
        <v>2360</v>
      </c>
      <c r="AB157" t="s">
        <v>38760</v>
      </c>
      <c r="AC157" t="s">
        <v>38761</v>
      </c>
      <c r="AD157" t="s">
        <v>38762</v>
      </c>
      <c r="AE157" t="s">
        <v>38763</v>
      </c>
      <c r="AF157" t="s">
        <v>38764</v>
      </c>
      <c r="AG157" t="s">
        <v>38765</v>
      </c>
      <c r="AH157" t="s">
        <v>38766</v>
      </c>
      <c r="AI157" t="s">
        <v>38767</v>
      </c>
      <c r="AJ157" t="s">
        <v>38768</v>
      </c>
      <c r="AK157" t="s">
        <v>38769</v>
      </c>
      <c r="AL157" t="s">
        <v>38770</v>
      </c>
      <c r="AM157" t="s">
        <v>38771</v>
      </c>
      <c r="AN157" t="s">
        <v>38772</v>
      </c>
      <c r="AO157" t="s">
        <v>38773</v>
      </c>
      <c r="AP157" t="s">
        <v>38774</v>
      </c>
      <c r="AQ157" t="s">
        <v>38775</v>
      </c>
      <c r="AR157" t="s">
        <v>38776</v>
      </c>
      <c r="AS157" t="s">
        <v>38777</v>
      </c>
      <c r="AT157" t="s">
        <v>38778</v>
      </c>
      <c r="AU157" t="s">
        <v>38779</v>
      </c>
      <c r="AV157" t="s">
        <v>38780</v>
      </c>
      <c r="AW157" t="s">
        <v>38781</v>
      </c>
      <c r="AX157" t="s">
        <v>38782</v>
      </c>
      <c r="AY157" t="s">
        <v>38783</v>
      </c>
      <c r="AZ157" t="s">
        <v>38784</v>
      </c>
      <c r="BA157" t="s">
        <v>38785</v>
      </c>
      <c r="BB157" t="s">
        <v>38786</v>
      </c>
      <c r="BC157" t="s">
        <v>38787</v>
      </c>
      <c r="BD157" t="s">
        <v>38788</v>
      </c>
      <c r="BE157" t="s">
        <v>38789</v>
      </c>
      <c r="BF157" t="s">
        <v>38790</v>
      </c>
      <c r="BG157" t="s">
        <v>38791</v>
      </c>
      <c r="BH157" t="s">
        <v>38792</v>
      </c>
      <c r="BI157" t="s">
        <v>38793</v>
      </c>
      <c r="BJ157" t="s">
        <v>38794</v>
      </c>
      <c r="BK157" t="s">
        <v>38795</v>
      </c>
      <c r="BL157" t="s">
        <v>38796</v>
      </c>
      <c r="BM157" t="s">
        <v>38797</v>
      </c>
      <c r="BN157" t="s">
        <v>38798</v>
      </c>
      <c r="BO157" t="s">
        <v>38799</v>
      </c>
      <c r="BP157" t="s">
        <v>38800</v>
      </c>
    </row>
    <row r="158" spans="27:68">
      <c r="AA158" t="s">
        <v>2361</v>
      </c>
      <c r="AB158" t="s">
        <v>38801</v>
      </c>
      <c r="AC158" t="s">
        <v>38802</v>
      </c>
      <c r="AD158" t="s">
        <v>38803</v>
      </c>
      <c r="AE158" t="s">
        <v>38804</v>
      </c>
      <c r="AF158" t="s">
        <v>38805</v>
      </c>
      <c r="AG158" t="s">
        <v>38806</v>
      </c>
      <c r="AH158" t="s">
        <v>38807</v>
      </c>
      <c r="AI158" t="s">
        <v>38808</v>
      </c>
      <c r="AJ158" t="s">
        <v>38809</v>
      </c>
      <c r="AK158" t="s">
        <v>38810</v>
      </c>
      <c r="AL158" t="s">
        <v>38811</v>
      </c>
      <c r="AM158" t="s">
        <v>38812</v>
      </c>
      <c r="AN158" t="s">
        <v>38813</v>
      </c>
      <c r="AO158" t="s">
        <v>38814</v>
      </c>
      <c r="AP158" t="s">
        <v>38815</v>
      </c>
      <c r="AQ158" t="s">
        <v>38816</v>
      </c>
      <c r="AR158" t="s">
        <v>38817</v>
      </c>
      <c r="AS158" t="s">
        <v>38818</v>
      </c>
      <c r="AT158" t="s">
        <v>38819</v>
      </c>
      <c r="AU158" t="s">
        <v>38820</v>
      </c>
      <c r="AV158" t="s">
        <v>38821</v>
      </c>
      <c r="AW158" t="s">
        <v>38822</v>
      </c>
      <c r="AX158" t="s">
        <v>38823</v>
      </c>
      <c r="AY158" t="s">
        <v>38824</v>
      </c>
      <c r="AZ158" t="s">
        <v>38825</v>
      </c>
      <c r="BA158" t="s">
        <v>38826</v>
      </c>
      <c r="BB158" t="s">
        <v>38827</v>
      </c>
      <c r="BC158" t="s">
        <v>38828</v>
      </c>
      <c r="BD158" t="s">
        <v>38829</v>
      </c>
      <c r="BE158" t="s">
        <v>38830</v>
      </c>
      <c r="BF158" t="s">
        <v>38831</v>
      </c>
      <c r="BG158" t="s">
        <v>38832</v>
      </c>
      <c r="BH158" t="s">
        <v>38833</v>
      </c>
      <c r="BI158" t="s">
        <v>38834</v>
      </c>
      <c r="BJ158" t="s">
        <v>38835</v>
      </c>
      <c r="BK158" t="s">
        <v>38836</v>
      </c>
      <c r="BL158" t="s">
        <v>38837</v>
      </c>
      <c r="BM158" t="s">
        <v>38838</v>
      </c>
      <c r="BN158" t="s">
        <v>38839</v>
      </c>
      <c r="BO158" t="s">
        <v>38840</v>
      </c>
      <c r="BP158" t="s">
        <v>38841</v>
      </c>
    </row>
    <row r="159" spans="27:68">
      <c r="AA159" t="s">
        <v>2362</v>
      </c>
      <c r="AB159" t="s">
        <v>38842</v>
      </c>
      <c r="AC159" t="s">
        <v>38843</v>
      </c>
      <c r="AD159" t="s">
        <v>38844</v>
      </c>
      <c r="AE159" t="s">
        <v>38845</v>
      </c>
      <c r="AF159" t="s">
        <v>38846</v>
      </c>
      <c r="AG159" t="s">
        <v>38847</v>
      </c>
      <c r="AH159" t="s">
        <v>38848</v>
      </c>
      <c r="AI159" t="s">
        <v>38849</v>
      </c>
      <c r="AJ159" t="s">
        <v>38850</v>
      </c>
      <c r="AK159" t="s">
        <v>38851</v>
      </c>
      <c r="AL159" t="s">
        <v>38852</v>
      </c>
      <c r="AM159" t="s">
        <v>38853</v>
      </c>
      <c r="AN159" t="s">
        <v>38854</v>
      </c>
      <c r="AO159" t="s">
        <v>38855</v>
      </c>
      <c r="AP159" t="s">
        <v>38856</v>
      </c>
      <c r="AQ159" t="s">
        <v>38857</v>
      </c>
      <c r="AR159" t="s">
        <v>38858</v>
      </c>
      <c r="AS159" t="s">
        <v>38859</v>
      </c>
      <c r="AT159" t="s">
        <v>38860</v>
      </c>
      <c r="AU159" t="s">
        <v>38861</v>
      </c>
      <c r="AV159" t="s">
        <v>38862</v>
      </c>
      <c r="AW159" t="s">
        <v>38863</v>
      </c>
      <c r="AX159" t="s">
        <v>38864</v>
      </c>
      <c r="AY159" t="s">
        <v>38865</v>
      </c>
      <c r="AZ159" t="s">
        <v>38866</v>
      </c>
      <c r="BA159" t="s">
        <v>38867</v>
      </c>
      <c r="BB159" t="s">
        <v>38868</v>
      </c>
      <c r="BC159" t="s">
        <v>38869</v>
      </c>
      <c r="BD159" t="s">
        <v>38870</v>
      </c>
      <c r="BE159" t="s">
        <v>38871</v>
      </c>
      <c r="BF159" t="s">
        <v>38872</v>
      </c>
      <c r="BG159" t="s">
        <v>38873</v>
      </c>
      <c r="BH159" t="s">
        <v>38874</v>
      </c>
      <c r="BI159" t="s">
        <v>38875</v>
      </c>
      <c r="BJ159" t="s">
        <v>38876</v>
      </c>
      <c r="BK159" t="s">
        <v>38877</v>
      </c>
      <c r="BL159" t="s">
        <v>38878</v>
      </c>
      <c r="BM159" t="s">
        <v>38879</v>
      </c>
      <c r="BN159" t="s">
        <v>38880</v>
      </c>
      <c r="BO159" t="s">
        <v>38881</v>
      </c>
      <c r="BP159" t="s">
        <v>38882</v>
      </c>
    </row>
    <row r="160" spans="27:68">
      <c r="AA160" t="s">
        <v>2363</v>
      </c>
      <c r="AB160" t="s">
        <v>38883</v>
      </c>
      <c r="AC160" t="s">
        <v>38884</v>
      </c>
      <c r="AD160" t="s">
        <v>38885</v>
      </c>
      <c r="AE160" t="s">
        <v>38886</v>
      </c>
      <c r="AF160" t="s">
        <v>38887</v>
      </c>
      <c r="AG160" t="s">
        <v>38888</v>
      </c>
      <c r="AH160" t="s">
        <v>38889</v>
      </c>
      <c r="AI160" t="s">
        <v>38890</v>
      </c>
      <c r="AJ160" t="s">
        <v>38891</v>
      </c>
      <c r="AK160" t="s">
        <v>38892</v>
      </c>
      <c r="AL160" t="s">
        <v>38893</v>
      </c>
      <c r="AM160" t="s">
        <v>38894</v>
      </c>
      <c r="AN160" t="s">
        <v>38895</v>
      </c>
      <c r="AO160" t="s">
        <v>38896</v>
      </c>
      <c r="AP160" t="s">
        <v>38897</v>
      </c>
      <c r="AQ160" t="s">
        <v>38898</v>
      </c>
      <c r="AR160" t="s">
        <v>38899</v>
      </c>
      <c r="AS160" t="s">
        <v>38900</v>
      </c>
      <c r="AT160" t="s">
        <v>38901</v>
      </c>
      <c r="AU160" t="s">
        <v>38902</v>
      </c>
      <c r="AV160" t="s">
        <v>38903</v>
      </c>
      <c r="AW160" t="s">
        <v>38904</v>
      </c>
      <c r="AX160" t="s">
        <v>38905</v>
      </c>
      <c r="AY160" t="s">
        <v>38906</v>
      </c>
      <c r="AZ160" t="s">
        <v>38907</v>
      </c>
      <c r="BA160" t="s">
        <v>38908</v>
      </c>
      <c r="BB160" t="s">
        <v>38909</v>
      </c>
      <c r="BC160" t="s">
        <v>38910</v>
      </c>
      <c r="BD160" t="s">
        <v>38911</v>
      </c>
      <c r="BE160" t="s">
        <v>38912</v>
      </c>
      <c r="BF160" t="s">
        <v>38913</v>
      </c>
      <c r="BG160" t="s">
        <v>38914</v>
      </c>
      <c r="BH160" t="s">
        <v>38915</v>
      </c>
      <c r="BI160" t="s">
        <v>38916</v>
      </c>
      <c r="BJ160" t="s">
        <v>38917</v>
      </c>
      <c r="BK160" t="s">
        <v>38918</v>
      </c>
      <c r="BL160" t="s">
        <v>38919</v>
      </c>
      <c r="BM160" t="s">
        <v>38920</v>
      </c>
      <c r="BN160" t="s">
        <v>38921</v>
      </c>
      <c r="BO160" t="s">
        <v>38922</v>
      </c>
      <c r="BP160" t="s">
        <v>38923</v>
      </c>
    </row>
    <row r="161" spans="27:68">
      <c r="AA161" t="s">
        <v>2364</v>
      </c>
      <c r="AB161" t="s">
        <v>38924</v>
      </c>
      <c r="AC161" t="s">
        <v>38925</v>
      </c>
      <c r="AD161" t="s">
        <v>38926</v>
      </c>
      <c r="AE161" t="s">
        <v>38927</v>
      </c>
      <c r="AF161" t="s">
        <v>38928</v>
      </c>
      <c r="AG161" t="s">
        <v>38929</v>
      </c>
      <c r="AH161" t="s">
        <v>38930</v>
      </c>
      <c r="AI161" t="s">
        <v>38931</v>
      </c>
      <c r="AJ161" t="s">
        <v>38932</v>
      </c>
      <c r="AK161" t="s">
        <v>38933</v>
      </c>
      <c r="AL161" t="s">
        <v>38934</v>
      </c>
      <c r="AM161" t="s">
        <v>38935</v>
      </c>
      <c r="AN161" t="s">
        <v>38936</v>
      </c>
      <c r="AO161" t="s">
        <v>38937</v>
      </c>
      <c r="AP161" t="s">
        <v>38938</v>
      </c>
      <c r="AQ161" t="s">
        <v>38939</v>
      </c>
      <c r="AR161" t="s">
        <v>38940</v>
      </c>
      <c r="AS161" t="s">
        <v>38941</v>
      </c>
      <c r="AT161" t="s">
        <v>38942</v>
      </c>
      <c r="AU161" t="s">
        <v>38943</v>
      </c>
      <c r="AV161" t="s">
        <v>38944</v>
      </c>
      <c r="AW161" t="s">
        <v>38945</v>
      </c>
      <c r="AX161" t="s">
        <v>38946</v>
      </c>
      <c r="AY161" t="s">
        <v>38947</v>
      </c>
      <c r="AZ161" t="s">
        <v>38948</v>
      </c>
      <c r="BA161" t="s">
        <v>38949</v>
      </c>
      <c r="BB161" t="s">
        <v>38950</v>
      </c>
      <c r="BC161" t="s">
        <v>38951</v>
      </c>
      <c r="BD161" t="s">
        <v>38952</v>
      </c>
      <c r="BE161" t="s">
        <v>38953</v>
      </c>
      <c r="BF161" t="s">
        <v>38954</v>
      </c>
      <c r="BG161" t="s">
        <v>38955</v>
      </c>
      <c r="BH161" t="s">
        <v>38956</v>
      </c>
      <c r="BI161" t="s">
        <v>38957</v>
      </c>
      <c r="BJ161" t="s">
        <v>38958</v>
      </c>
      <c r="BK161" t="s">
        <v>38959</v>
      </c>
      <c r="BL161" t="s">
        <v>38960</v>
      </c>
      <c r="BM161" t="s">
        <v>38961</v>
      </c>
      <c r="BN161" t="s">
        <v>38962</v>
      </c>
      <c r="BO161" t="s">
        <v>38963</v>
      </c>
      <c r="BP161" t="s">
        <v>38964</v>
      </c>
    </row>
    <row r="162" spans="27:68">
      <c r="AA162" t="s">
        <v>2365</v>
      </c>
      <c r="AB162" t="s">
        <v>38965</v>
      </c>
      <c r="AC162" t="s">
        <v>38966</v>
      </c>
      <c r="AD162" t="s">
        <v>38967</v>
      </c>
      <c r="AE162" t="s">
        <v>38968</v>
      </c>
      <c r="AF162" t="s">
        <v>38969</v>
      </c>
      <c r="AG162" t="s">
        <v>38970</v>
      </c>
      <c r="AH162" t="s">
        <v>38971</v>
      </c>
      <c r="AI162" t="s">
        <v>38972</v>
      </c>
      <c r="AJ162" t="s">
        <v>38973</v>
      </c>
      <c r="AK162" t="s">
        <v>38974</v>
      </c>
      <c r="AL162" t="s">
        <v>38975</v>
      </c>
      <c r="AM162" t="s">
        <v>38976</v>
      </c>
      <c r="AN162" t="s">
        <v>38977</v>
      </c>
      <c r="AO162" t="s">
        <v>38978</v>
      </c>
      <c r="AP162" t="s">
        <v>38979</v>
      </c>
      <c r="AQ162" t="s">
        <v>38980</v>
      </c>
      <c r="AR162" t="s">
        <v>38981</v>
      </c>
      <c r="AS162" t="s">
        <v>38982</v>
      </c>
      <c r="AT162" t="s">
        <v>38983</v>
      </c>
      <c r="AU162" t="s">
        <v>38984</v>
      </c>
      <c r="AV162" t="s">
        <v>38985</v>
      </c>
      <c r="AW162" t="s">
        <v>38986</v>
      </c>
      <c r="AX162" t="s">
        <v>38987</v>
      </c>
      <c r="AY162" t="s">
        <v>38988</v>
      </c>
      <c r="AZ162" t="s">
        <v>38989</v>
      </c>
      <c r="BA162" t="s">
        <v>38990</v>
      </c>
      <c r="BB162" t="s">
        <v>38991</v>
      </c>
      <c r="BC162" t="s">
        <v>38992</v>
      </c>
      <c r="BD162" t="s">
        <v>38993</v>
      </c>
      <c r="BE162" t="s">
        <v>38994</v>
      </c>
      <c r="BF162" t="s">
        <v>38995</v>
      </c>
      <c r="BG162" t="s">
        <v>38996</v>
      </c>
      <c r="BH162" t="s">
        <v>38997</v>
      </c>
      <c r="BI162" t="s">
        <v>38998</v>
      </c>
      <c r="BJ162" t="s">
        <v>38999</v>
      </c>
      <c r="BK162" t="s">
        <v>39000</v>
      </c>
      <c r="BL162" t="s">
        <v>39001</v>
      </c>
      <c r="BM162" t="s">
        <v>39002</v>
      </c>
      <c r="BN162" t="s">
        <v>39003</v>
      </c>
      <c r="BO162" t="s">
        <v>39004</v>
      </c>
      <c r="BP162" t="s">
        <v>39005</v>
      </c>
    </row>
    <row r="163" spans="27:68">
      <c r="AA163" t="s">
        <v>2366</v>
      </c>
      <c r="AB163" t="s">
        <v>39006</v>
      </c>
      <c r="AC163" t="s">
        <v>39007</v>
      </c>
      <c r="AD163" t="s">
        <v>39008</v>
      </c>
      <c r="AE163" t="s">
        <v>39009</v>
      </c>
      <c r="AF163" t="s">
        <v>39010</v>
      </c>
      <c r="AG163" t="s">
        <v>39011</v>
      </c>
      <c r="AH163" t="s">
        <v>39012</v>
      </c>
      <c r="AI163" t="s">
        <v>39013</v>
      </c>
      <c r="AJ163" t="s">
        <v>39014</v>
      </c>
      <c r="AK163" t="s">
        <v>39015</v>
      </c>
      <c r="AL163" t="s">
        <v>39016</v>
      </c>
      <c r="AM163" t="s">
        <v>39017</v>
      </c>
      <c r="AN163" t="s">
        <v>39018</v>
      </c>
      <c r="AO163" t="s">
        <v>39019</v>
      </c>
      <c r="AP163" t="s">
        <v>39020</v>
      </c>
      <c r="AQ163" t="s">
        <v>39021</v>
      </c>
      <c r="AR163" t="s">
        <v>39022</v>
      </c>
      <c r="AS163" t="s">
        <v>39023</v>
      </c>
      <c r="AT163" t="s">
        <v>39024</v>
      </c>
      <c r="AU163" t="s">
        <v>39025</v>
      </c>
      <c r="AV163" t="s">
        <v>39026</v>
      </c>
      <c r="AW163" t="s">
        <v>39027</v>
      </c>
      <c r="AX163" t="s">
        <v>39028</v>
      </c>
      <c r="AY163" t="s">
        <v>39029</v>
      </c>
      <c r="AZ163" t="s">
        <v>39030</v>
      </c>
      <c r="BA163" t="s">
        <v>39031</v>
      </c>
      <c r="BB163" t="s">
        <v>39032</v>
      </c>
      <c r="BC163" t="s">
        <v>39033</v>
      </c>
      <c r="BD163" t="s">
        <v>39034</v>
      </c>
      <c r="BE163" t="s">
        <v>39035</v>
      </c>
      <c r="BF163" t="s">
        <v>39036</v>
      </c>
      <c r="BG163" t="s">
        <v>39037</v>
      </c>
      <c r="BH163" t="s">
        <v>39038</v>
      </c>
      <c r="BI163" t="s">
        <v>39039</v>
      </c>
      <c r="BJ163" t="s">
        <v>39040</v>
      </c>
      <c r="BK163" t="s">
        <v>39041</v>
      </c>
      <c r="BL163" t="s">
        <v>39042</v>
      </c>
      <c r="BM163" t="s">
        <v>39043</v>
      </c>
      <c r="BN163" t="s">
        <v>39044</v>
      </c>
      <c r="BO163" t="s">
        <v>39045</v>
      </c>
      <c r="BP163" t="s">
        <v>39046</v>
      </c>
    </row>
    <row r="164" spans="27:68">
      <c r="AA164" t="s">
        <v>2367</v>
      </c>
      <c r="AB164" t="s">
        <v>39047</v>
      </c>
      <c r="AC164" t="s">
        <v>39048</v>
      </c>
      <c r="AD164" t="s">
        <v>39049</v>
      </c>
      <c r="AE164" t="s">
        <v>39050</v>
      </c>
      <c r="AF164" t="s">
        <v>39051</v>
      </c>
      <c r="AG164" t="s">
        <v>39052</v>
      </c>
      <c r="AH164" t="s">
        <v>39053</v>
      </c>
      <c r="AI164" t="s">
        <v>39054</v>
      </c>
      <c r="AJ164" t="s">
        <v>39055</v>
      </c>
      <c r="AK164" t="s">
        <v>39056</v>
      </c>
      <c r="AL164" t="s">
        <v>39057</v>
      </c>
      <c r="AM164" t="s">
        <v>39058</v>
      </c>
      <c r="AN164" t="s">
        <v>39059</v>
      </c>
      <c r="AO164" t="s">
        <v>39060</v>
      </c>
      <c r="AP164" t="s">
        <v>39061</v>
      </c>
      <c r="AQ164" t="s">
        <v>39062</v>
      </c>
      <c r="AR164" t="s">
        <v>39063</v>
      </c>
      <c r="AS164" t="s">
        <v>39064</v>
      </c>
      <c r="AT164" t="s">
        <v>39065</v>
      </c>
      <c r="AU164" t="s">
        <v>39066</v>
      </c>
      <c r="AV164" t="s">
        <v>39067</v>
      </c>
      <c r="AW164" t="s">
        <v>39068</v>
      </c>
      <c r="AX164" t="s">
        <v>39069</v>
      </c>
      <c r="AY164" t="s">
        <v>39070</v>
      </c>
      <c r="AZ164" t="s">
        <v>39071</v>
      </c>
      <c r="BA164" t="s">
        <v>39072</v>
      </c>
      <c r="BB164" t="s">
        <v>39073</v>
      </c>
      <c r="BC164" t="s">
        <v>39074</v>
      </c>
      <c r="BD164" t="s">
        <v>39075</v>
      </c>
      <c r="BE164" t="s">
        <v>39076</v>
      </c>
      <c r="BF164" t="s">
        <v>39077</v>
      </c>
      <c r="BG164" t="s">
        <v>39078</v>
      </c>
      <c r="BH164" t="s">
        <v>39079</v>
      </c>
      <c r="BI164" t="s">
        <v>39080</v>
      </c>
      <c r="BJ164" t="s">
        <v>39081</v>
      </c>
      <c r="BK164" t="s">
        <v>39082</v>
      </c>
      <c r="BL164" t="s">
        <v>39083</v>
      </c>
      <c r="BM164" t="s">
        <v>39084</v>
      </c>
      <c r="BN164" t="s">
        <v>39085</v>
      </c>
      <c r="BO164" t="s">
        <v>39086</v>
      </c>
      <c r="BP164" t="s">
        <v>39087</v>
      </c>
    </row>
    <row r="165" spans="27:68">
      <c r="AA165" t="s">
        <v>2368</v>
      </c>
      <c r="AB165" t="s">
        <v>39088</v>
      </c>
      <c r="AC165" t="s">
        <v>39089</v>
      </c>
      <c r="AD165" t="s">
        <v>39090</v>
      </c>
      <c r="AE165" t="s">
        <v>39091</v>
      </c>
      <c r="AF165" t="s">
        <v>39092</v>
      </c>
      <c r="AG165" t="s">
        <v>39093</v>
      </c>
      <c r="AH165" t="s">
        <v>39094</v>
      </c>
      <c r="AI165" t="s">
        <v>39095</v>
      </c>
      <c r="AJ165" t="s">
        <v>39096</v>
      </c>
      <c r="AK165" t="s">
        <v>39097</v>
      </c>
      <c r="AL165" t="s">
        <v>39098</v>
      </c>
      <c r="AM165" t="s">
        <v>39099</v>
      </c>
      <c r="AN165" t="s">
        <v>39100</v>
      </c>
      <c r="AO165" t="s">
        <v>39101</v>
      </c>
      <c r="AP165" t="s">
        <v>39102</v>
      </c>
      <c r="AQ165" t="s">
        <v>39103</v>
      </c>
      <c r="AR165" t="s">
        <v>39104</v>
      </c>
      <c r="AS165" t="s">
        <v>39105</v>
      </c>
      <c r="AT165" t="s">
        <v>39106</v>
      </c>
      <c r="AU165" t="s">
        <v>39107</v>
      </c>
      <c r="AV165" t="s">
        <v>39108</v>
      </c>
      <c r="AW165" t="s">
        <v>39109</v>
      </c>
      <c r="AX165" t="s">
        <v>39110</v>
      </c>
      <c r="AY165" t="s">
        <v>39111</v>
      </c>
      <c r="AZ165" t="s">
        <v>39112</v>
      </c>
      <c r="BA165" t="s">
        <v>39113</v>
      </c>
      <c r="BB165" t="s">
        <v>39114</v>
      </c>
      <c r="BC165" t="s">
        <v>39115</v>
      </c>
      <c r="BD165" t="s">
        <v>39116</v>
      </c>
      <c r="BE165" t="s">
        <v>39117</v>
      </c>
      <c r="BF165" t="s">
        <v>39118</v>
      </c>
      <c r="BG165" t="s">
        <v>39119</v>
      </c>
      <c r="BH165" t="s">
        <v>39120</v>
      </c>
      <c r="BI165" t="s">
        <v>39121</v>
      </c>
      <c r="BJ165" t="s">
        <v>39122</v>
      </c>
      <c r="BK165" t="s">
        <v>39123</v>
      </c>
      <c r="BL165" t="s">
        <v>39124</v>
      </c>
      <c r="BM165" t="s">
        <v>39125</v>
      </c>
      <c r="BN165" t="s">
        <v>39126</v>
      </c>
      <c r="BO165" t="s">
        <v>39127</v>
      </c>
      <c r="BP165" t="s">
        <v>39128</v>
      </c>
    </row>
    <row r="166" spans="27:68">
      <c r="AA166" t="s">
        <v>2369</v>
      </c>
      <c r="AB166" t="s">
        <v>39129</v>
      </c>
      <c r="AC166" t="s">
        <v>39130</v>
      </c>
      <c r="AD166" t="s">
        <v>39131</v>
      </c>
      <c r="AE166" t="s">
        <v>39132</v>
      </c>
      <c r="AF166" t="s">
        <v>39133</v>
      </c>
      <c r="AG166" t="s">
        <v>39134</v>
      </c>
      <c r="AH166" t="s">
        <v>39135</v>
      </c>
      <c r="AI166" t="s">
        <v>39136</v>
      </c>
      <c r="AJ166" t="s">
        <v>39137</v>
      </c>
      <c r="AK166" t="s">
        <v>39138</v>
      </c>
      <c r="AL166" t="s">
        <v>39139</v>
      </c>
      <c r="AM166" t="s">
        <v>39140</v>
      </c>
      <c r="AN166" t="s">
        <v>39141</v>
      </c>
      <c r="AO166" t="s">
        <v>39142</v>
      </c>
      <c r="AP166" t="s">
        <v>39143</v>
      </c>
      <c r="AQ166" t="s">
        <v>39144</v>
      </c>
      <c r="AR166" t="s">
        <v>39145</v>
      </c>
      <c r="AS166" t="s">
        <v>39146</v>
      </c>
      <c r="AT166" t="s">
        <v>39147</v>
      </c>
      <c r="AU166" t="s">
        <v>39148</v>
      </c>
      <c r="AV166" t="s">
        <v>39149</v>
      </c>
      <c r="AW166" t="s">
        <v>39150</v>
      </c>
      <c r="AX166" t="s">
        <v>39151</v>
      </c>
      <c r="AY166" t="s">
        <v>39152</v>
      </c>
      <c r="AZ166" t="s">
        <v>39153</v>
      </c>
      <c r="BA166" t="s">
        <v>39154</v>
      </c>
      <c r="BB166" t="s">
        <v>39155</v>
      </c>
      <c r="BC166" t="s">
        <v>39156</v>
      </c>
      <c r="BD166" t="s">
        <v>39157</v>
      </c>
      <c r="BE166" t="s">
        <v>39158</v>
      </c>
      <c r="BF166" t="s">
        <v>39159</v>
      </c>
      <c r="BG166" t="s">
        <v>39160</v>
      </c>
      <c r="BH166" t="s">
        <v>39161</v>
      </c>
      <c r="BI166" t="s">
        <v>39162</v>
      </c>
      <c r="BJ166" t="s">
        <v>39163</v>
      </c>
      <c r="BK166" t="s">
        <v>39164</v>
      </c>
      <c r="BL166" t="s">
        <v>39165</v>
      </c>
      <c r="BM166" t="s">
        <v>39166</v>
      </c>
      <c r="BN166" t="s">
        <v>39167</v>
      </c>
      <c r="BO166" t="s">
        <v>39168</v>
      </c>
      <c r="BP166" t="s">
        <v>39169</v>
      </c>
    </row>
    <row r="167" spans="27:68">
      <c r="AA167" t="s">
        <v>2370</v>
      </c>
      <c r="AB167" t="s">
        <v>39170</v>
      </c>
      <c r="AC167" t="s">
        <v>39171</v>
      </c>
      <c r="AD167" t="s">
        <v>39172</v>
      </c>
      <c r="AE167" t="s">
        <v>39173</v>
      </c>
      <c r="AF167" t="s">
        <v>39174</v>
      </c>
      <c r="AG167" t="s">
        <v>39175</v>
      </c>
      <c r="AH167" t="s">
        <v>39176</v>
      </c>
      <c r="AI167" t="s">
        <v>39177</v>
      </c>
      <c r="AJ167" t="s">
        <v>39178</v>
      </c>
      <c r="AK167" t="s">
        <v>39179</v>
      </c>
      <c r="AL167" t="s">
        <v>39180</v>
      </c>
      <c r="AM167" t="s">
        <v>39181</v>
      </c>
      <c r="AN167" t="s">
        <v>39182</v>
      </c>
      <c r="AO167" t="s">
        <v>39183</v>
      </c>
      <c r="AP167" t="s">
        <v>39184</v>
      </c>
      <c r="AQ167" t="s">
        <v>39185</v>
      </c>
      <c r="AR167" t="s">
        <v>39186</v>
      </c>
      <c r="AS167" t="s">
        <v>39187</v>
      </c>
      <c r="AT167" t="s">
        <v>39188</v>
      </c>
      <c r="AU167" t="s">
        <v>39189</v>
      </c>
      <c r="AV167" t="s">
        <v>39190</v>
      </c>
      <c r="AW167" t="s">
        <v>39191</v>
      </c>
      <c r="AX167" t="s">
        <v>39192</v>
      </c>
      <c r="AY167" t="s">
        <v>39193</v>
      </c>
      <c r="AZ167" t="s">
        <v>39194</v>
      </c>
      <c r="BA167" t="s">
        <v>39195</v>
      </c>
      <c r="BB167" t="s">
        <v>39196</v>
      </c>
      <c r="BC167" t="s">
        <v>39197</v>
      </c>
      <c r="BD167" t="s">
        <v>39198</v>
      </c>
      <c r="BE167" t="s">
        <v>39199</v>
      </c>
      <c r="BF167" t="s">
        <v>39200</v>
      </c>
      <c r="BG167" t="s">
        <v>39201</v>
      </c>
      <c r="BH167" t="s">
        <v>39202</v>
      </c>
      <c r="BI167" t="s">
        <v>39203</v>
      </c>
      <c r="BJ167" t="s">
        <v>39204</v>
      </c>
      <c r="BK167" t="s">
        <v>39205</v>
      </c>
      <c r="BL167" t="s">
        <v>39206</v>
      </c>
      <c r="BM167" t="s">
        <v>39207</v>
      </c>
      <c r="BN167" t="s">
        <v>39208</v>
      </c>
      <c r="BO167" t="s">
        <v>39209</v>
      </c>
      <c r="BP167" t="s">
        <v>39210</v>
      </c>
    </row>
    <row r="168" spans="27:68">
      <c r="AA168" t="s">
        <v>2371</v>
      </c>
      <c r="AB168" t="s">
        <v>39211</v>
      </c>
      <c r="AC168" t="s">
        <v>39212</v>
      </c>
      <c r="AD168" t="s">
        <v>39213</v>
      </c>
      <c r="AE168" t="s">
        <v>39214</v>
      </c>
      <c r="AF168" t="s">
        <v>39215</v>
      </c>
      <c r="AG168" t="s">
        <v>39216</v>
      </c>
      <c r="AH168" t="s">
        <v>39217</v>
      </c>
      <c r="AI168" t="s">
        <v>39218</v>
      </c>
      <c r="AJ168" t="s">
        <v>39219</v>
      </c>
      <c r="AK168" t="s">
        <v>39220</v>
      </c>
      <c r="AL168" t="s">
        <v>39221</v>
      </c>
      <c r="AM168" t="s">
        <v>39222</v>
      </c>
      <c r="AN168" t="s">
        <v>39223</v>
      </c>
      <c r="AO168" t="s">
        <v>39224</v>
      </c>
      <c r="AP168" t="s">
        <v>39225</v>
      </c>
      <c r="AQ168" t="s">
        <v>39226</v>
      </c>
      <c r="AR168" t="s">
        <v>39227</v>
      </c>
      <c r="AS168" t="s">
        <v>39228</v>
      </c>
      <c r="AT168" t="s">
        <v>39229</v>
      </c>
      <c r="AU168" t="s">
        <v>39230</v>
      </c>
      <c r="AV168" t="s">
        <v>39231</v>
      </c>
      <c r="AW168" t="s">
        <v>39232</v>
      </c>
      <c r="AX168" t="s">
        <v>39233</v>
      </c>
      <c r="AY168" t="s">
        <v>39234</v>
      </c>
      <c r="AZ168" t="s">
        <v>39235</v>
      </c>
      <c r="BA168" t="s">
        <v>39236</v>
      </c>
      <c r="BB168" t="s">
        <v>39237</v>
      </c>
      <c r="BC168" t="s">
        <v>39238</v>
      </c>
      <c r="BD168" t="s">
        <v>39239</v>
      </c>
      <c r="BE168" t="s">
        <v>39240</v>
      </c>
      <c r="BF168" t="s">
        <v>39241</v>
      </c>
      <c r="BG168" t="s">
        <v>39242</v>
      </c>
      <c r="BH168" t="s">
        <v>39243</v>
      </c>
      <c r="BI168" t="s">
        <v>39244</v>
      </c>
      <c r="BJ168" t="s">
        <v>39245</v>
      </c>
      <c r="BK168" t="s">
        <v>39246</v>
      </c>
      <c r="BL168" t="s">
        <v>39247</v>
      </c>
      <c r="BM168" t="s">
        <v>39248</v>
      </c>
      <c r="BN168" t="s">
        <v>39249</v>
      </c>
      <c r="BO168" t="s">
        <v>39250</v>
      </c>
      <c r="BP168" t="s">
        <v>39251</v>
      </c>
    </row>
    <row r="169" spans="27:68">
      <c r="AA169" t="s">
        <v>2372</v>
      </c>
      <c r="AB169" t="s">
        <v>39252</v>
      </c>
      <c r="AC169" t="s">
        <v>39253</v>
      </c>
      <c r="AD169" t="s">
        <v>39254</v>
      </c>
      <c r="AE169" t="s">
        <v>39255</v>
      </c>
      <c r="AF169" t="s">
        <v>39256</v>
      </c>
      <c r="AG169" t="s">
        <v>39257</v>
      </c>
      <c r="AH169" t="s">
        <v>39258</v>
      </c>
      <c r="AI169" t="s">
        <v>39259</v>
      </c>
      <c r="AJ169" t="s">
        <v>39260</v>
      </c>
      <c r="AK169" t="s">
        <v>39261</v>
      </c>
      <c r="AL169" t="s">
        <v>39262</v>
      </c>
      <c r="AM169" t="s">
        <v>39263</v>
      </c>
      <c r="AN169" t="s">
        <v>39264</v>
      </c>
      <c r="AO169" t="s">
        <v>39265</v>
      </c>
      <c r="AP169" t="s">
        <v>39266</v>
      </c>
      <c r="AQ169" t="s">
        <v>39267</v>
      </c>
      <c r="AR169" t="s">
        <v>39268</v>
      </c>
      <c r="AS169" t="s">
        <v>39269</v>
      </c>
      <c r="AT169" t="s">
        <v>39270</v>
      </c>
      <c r="AU169" t="s">
        <v>39271</v>
      </c>
      <c r="AV169" t="s">
        <v>39272</v>
      </c>
      <c r="AW169" t="s">
        <v>39273</v>
      </c>
      <c r="AX169" t="s">
        <v>39274</v>
      </c>
      <c r="AY169" t="s">
        <v>39275</v>
      </c>
      <c r="AZ169" t="s">
        <v>39276</v>
      </c>
      <c r="BA169" t="s">
        <v>39277</v>
      </c>
      <c r="BB169" t="s">
        <v>39278</v>
      </c>
      <c r="BC169" t="s">
        <v>39279</v>
      </c>
      <c r="BD169" t="s">
        <v>39280</v>
      </c>
      <c r="BE169" t="s">
        <v>39281</v>
      </c>
      <c r="BF169" t="s">
        <v>39282</v>
      </c>
      <c r="BG169" t="s">
        <v>39283</v>
      </c>
      <c r="BH169" t="s">
        <v>39284</v>
      </c>
      <c r="BI169" t="s">
        <v>39285</v>
      </c>
      <c r="BJ169" t="s">
        <v>39286</v>
      </c>
      <c r="BK169" t="s">
        <v>39287</v>
      </c>
      <c r="BL169" t="s">
        <v>39288</v>
      </c>
      <c r="BM169" t="s">
        <v>39289</v>
      </c>
      <c r="BN169" t="s">
        <v>39290</v>
      </c>
      <c r="BO169" t="s">
        <v>39291</v>
      </c>
      <c r="BP169" t="s">
        <v>39292</v>
      </c>
    </row>
    <row r="170" spans="27:68">
      <c r="AA170" t="s">
        <v>2373</v>
      </c>
      <c r="AB170" t="s">
        <v>39293</v>
      </c>
      <c r="AC170" t="s">
        <v>39294</v>
      </c>
      <c r="AD170" t="s">
        <v>39295</v>
      </c>
      <c r="AE170" t="s">
        <v>39296</v>
      </c>
      <c r="AF170" t="s">
        <v>39297</v>
      </c>
      <c r="AG170" t="s">
        <v>39298</v>
      </c>
      <c r="AH170" t="s">
        <v>39299</v>
      </c>
      <c r="AI170" t="s">
        <v>39300</v>
      </c>
      <c r="AJ170" t="s">
        <v>39301</v>
      </c>
      <c r="AK170" t="s">
        <v>39302</v>
      </c>
      <c r="AL170" t="s">
        <v>39303</v>
      </c>
      <c r="AM170" t="s">
        <v>39304</v>
      </c>
      <c r="AN170" t="s">
        <v>39305</v>
      </c>
      <c r="AO170" t="s">
        <v>39306</v>
      </c>
      <c r="AP170" t="s">
        <v>39307</v>
      </c>
      <c r="AQ170" t="s">
        <v>39308</v>
      </c>
      <c r="AR170" t="s">
        <v>39309</v>
      </c>
      <c r="AS170" t="s">
        <v>39310</v>
      </c>
      <c r="AT170" t="s">
        <v>39311</v>
      </c>
      <c r="AU170" t="s">
        <v>39312</v>
      </c>
      <c r="AV170" t="s">
        <v>39313</v>
      </c>
      <c r="AW170" t="s">
        <v>39314</v>
      </c>
      <c r="AX170" t="s">
        <v>39315</v>
      </c>
      <c r="AY170" t="s">
        <v>39316</v>
      </c>
      <c r="AZ170" t="s">
        <v>39317</v>
      </c>
      <c r="BA170" t="s">
        <v>39318</v>
      </c>
      <c r="BB170" t="s">
        <v>39319</v>
      </c>
      <c r="BC170" t="s">
        <v>39320</v>
      </c>
      <c r="BD170" t="s">
        <v>39321</v>
      </c>
      <c r="BE170" t="s">
        <v>39322</v>
      </c>
      <c r="BF170" t="s">
        <v>39323</v>
      </c>
      <c r="BG170" t="s">
        <v>39324</v>
      </c>
      <c r="BH170" t="s">
        <v>39325</v>
      </c>
      <c r="BI170" t="s">
        <v>39326</v>
      </c>
      <c r="BJ170" t="s">
        <v>39327</v>
      </c>
      <c r="BK170" t="s">
        <v>39328</v>
      </c>
      <c r="BL170" t="s">
        <v>39329</v>
      </c>
      <c r="BM170" t="s">
        <v>39330</v>
      </c>
      <c r="BN170" t="s">
        <v>39331</v>
      </c>
      <c r="BO170" t="s">
        <v>39332</v>
      </c>
      <c r="BP170" t="s">
        <v>39333</v>
      </c>
    </row>
    <row r="171" spans="27:68">
      <c r="AA171" t="s">
        <v>2374</v>
      </c>
      <c r="AB171" t="s">
        <v>39334</v>
      </c>
      <c r="AC171" t="s">
        <v>39335</v>
      </c>
      <c r="AD171" t="s">
        <v>39336</v>
      </c>
      <c r="AE171" t="s">
        <v>39337</v>
      </c>
      <c r="AF171" t="s">
        <v>39338</v>
      </c>
      <c r="AG171" t="s">
        <v>39339</v>
      </c>
      <c r="AH171" t="s">
        <v>39340</v>
      </c>
      <c r="AI171" t="s">
        <v>39341</v>
      </c>
      <c r="AJ171" t="s">
        <v>39342</v>
      </c>
      <c r="AK171" t="s">
        <v>39343</v>
      </c>
      <c r="AL171" t="s">
        <v>39344</v>
      </c>
      <c r="AM171" t="s">
        <v>39345</v>
      </c>
      <c r="AN171" t="s">
        <v>39346</v>
      </c>
      <c r="AO171" t="s">
        <v>39347</v>
      </c>
      <c r="AP171" t="s">
        <v>39348</v>
      </c>
      <c r="AQ171" t="s">
        <v>39349</v>
      </c>
      <c r="AR171" t="s">
        <v>39350</v>
      </c>
      <c r="AS171" t="s">
        <v>39351</v>
      </c>
      <c r="AT171" t="s">
        <v>39352</v>
      </c>
      <c r="AU171" t="s">
        <v>39353</v>
      </c>
      <c r="AV171" t="s">
        <v>39354</v>
      </c>
      <c r="AW171" t="s">
        <v>39355</v>
      </c>
      <c r="AX171" t="s">
        <v>39356</v>
      </c>
      <c r="AY171" t="s">
        <v>39357</v>
      </c>
      <c r="AZ171" t="s">
        <v>39358</v>
      </c>
      <c r="BA171" t="s">
        <v>39359</v>
      </c>
      <c r="BB171" t="s">
        <v>39360</v>
      </c>
      <c r="BC171" t="s">
        <v>39361</v>
      </c>
      <c r="BD171" t="s">
        <v>39362</v>
      </c>
      <c r="BE171" t="s">
        <v>39363</v>
      </c>
      <c r="BF171" t="s">
        <v>39364</v>
      </c>
      <c r="BG171" t="s">
        <v>39365</v>
      </c>
      <c r="BH171" t="s">
        <v>39366</v>
      </c>
      <c r="BI171" t="s">
        <v>39367</v>
      </c>
      <c r="BJ171" t="s">
        <v>39368</v>
      </c>
      <c r="BK171" t="s">
        <v>39369</v>
      </c>
      <c r="BL171" t="s">
        <v>39370</v>
      </c>
      <c r="BM171" t="s">
        <v>39371</v>
      </c>
      <c r="BN171" t="s">
        <v>39372</v>
      </c>
      <c r="BO171" t="s">
        <v>39373</v>
      </c>
      <c r="BP171" t="s">
        <v>39374</v>
      </c>
    </row>
    <row r="172" spans="27:68">
      <c r="AA172" t="s">
        <v>2375</v>
      </c>
      <c r="AB172" t="s">
        <v>39375</v>
      </c>
      <c r="AC172" t="s">
        <v>39376</v>
      </c>
      <c r="AD172" t="s">
        <v>39377</v>
      </c>
      <c r="AE172" t="s">
        <v>39378</v>
      </c>
      <c r="AF172" t="s">
        <v>39379</v>
      </c>
      <c r="AG172" t="s">
        <v>39380</v>
      </c>
      <c r="AH172" t="s">
        <v>39381</v>
      </c>
      <c r="AI172" t="s">
        <v>39382</v>
      </c>
      <c r="AJ172" t="s">
        <v>39383</v>
      </c>
      <c r="AK172" t="s">
        <v>39384</v>
      </c>
      <c r="AL172" t="s">
        <v>39385</v>
      </c>
      <c r="AM172" t="s">
        <v>39386</v>
      </c>
      <c r="AN172" t="s">
        <v>39387</v>
      </c>
      <c r="AO172" t="s">
        <v>39388</v>
      </c>
      <c r="AP172" t="s">
        <v>39389</v>
      </c>
      <c r="AQ172" t="s">
        <v>39390</v>
      </c>
      <c r="AR172" t="s">
        <v>39391</v>
      </c>
      <c r="AS172" t="s">
        <v>39392</v>
      </c>
      <c r="AT172" t="s">
        <v>39393</v>
      </c>
      <c r="AU172" t="s">
        <v>39394</v>
      </c>
      <c r="AV172" t="s">
        <v>39395</v>
      </c>
      <c r="AW172" t="s">
        <v>39396</v>
      </c>
      <c r="AX172" t="s">
        <v>39397</v>
      </c>
      <c r="AY172" t="s">
        <v>39398</v>
      </c>
      <c r="AZ172" t="s">
        <v>39399</v>
      </c>
      <c r="BA172" t="s">
        <v>39400</v>
      </c>
      <c r="BB172" t="s">
        <v>39401</v>
      </c>
      <c r="BC172" t="s">
        <v>39402</v>
      </c>
      <c r="BD172" t="s">
        <v>39403</v>
      </c>
      <c r="BE172" t="s">
        <v>39404</v>
      </c>
      <c r="BF172" t="s">
        <v>39405</v>
      </c>
      <c r="BG172" t="s">
        <v>39406</v>
      </c>
      <c r="BH172" t="s">
        <v>39407</v>
      </c>
      <c r="BI172" t="s">
        <v>39408</v>
      </c>
      <c r="BJ172" t="s">
        <v>39409</v>
      </c>
      <c r="BK172" t="s">
        <v>39410</v>
      </c>
      <c r="BL172" t="s">
        <v>39411</v>
      </c>
      <c r="BM172" t="s">
        <v>39412</v>
      </c>
      <c r="BN172" t="s">
        <v>39413</v>
      </c>
      <c r="BO172" t="s">
        <v>39414</v>
      </c>
      <c r="BP172" t="s">
        <v>39415</v>
      </c>
    </row>
    <row r="173" spans="27:68">
      <c r="AA173" t="s">
        <v>2376</v>
      </c>
      <c r="AB173" t="s">
        <v>39416</v>
      </c>
      <c r="AC173" t="s">
        <v>39417</v>
      </c>
      <c r="AD173" t="s">
        <v>39418</v>
      </c>
      <c r="AE173" t="s">
        <v>39419</v>
      </c>
      <c r="AF173" t="s">
        <v>39420</v>
      </c>
      <c r="AG173" t="s">
        <v>39421</v>
      </c>
      <c r="AH173" t="s">
        <v>39422</v>
      </c>
      <c r="AI173" t="s">
        <v>39423</v>
      </c>
      <c r="AJ173" t="s">
        <v>39424</v>
      </c>
      <c r="AK173" t="s">
        <v>39425</v>
      </c>
      <c r="AL173" t="s">
        <v>39426</v>
      </c>
      <c r="AM173" t="s">
        <v>39427</v>
      </c>
      <c r="AN173" t="s">
        <v>39428</v>
      </c>
      <c r="AO173" t="s">
        <v>39429</v>
      </c>
      <c r="AP173" t="s">
        <v>39430</v>
      </c>
      <c r="AQ173" t="s">
        <v>39431</v>
      </c>
      <c r="AR173" t="s">
        <v>39432</v>
      </c>
      <c r="AS173" t="s">
        <v>39433</v>
      </c>
      <c r="AT173" t="s">
        <v>39434</v>
      </c>
      <c r="AU173" t="s">
        <v>39435</v>
      </c>
      <c r="AV173" t="s">
        <v>39436</v>
      </c>
      <c r="AW173" t="s">
        <v>39437</v>
      </c>
      <c r="AX173" t="s">
        <v>39438</v>
      </c>
      <c r="AY173" t="s">
        <v>39439</v>
      </c>
      <c r="AZ173" t="s">
        <v>39440</v>
      </c>
      <c r="BA173" t="s">
        <v>39441</v>
      </c>
      <c r="BB173" t="s">
        <v>39442</v>
      </c>
      <c r="BC173" t="s">
        <v>39443</v>
      </c>
      <c r="BD173" t="s">
        <v>39444</v>
      </c>
      <c r="BE173" t="s">
        <v>39445</v>
      </c>
      <c r="BF173" t="s">
        <v>39446</v>
      </c>
      <c r="BG173" t="s">
        <v>39447</v>
      </c>
      <c r="BH173" t="s">
        <v>39448</v>
      </c>
      <c r="BI173" t="s">
        <v>39449</v>
      </c>
      <c r="BJ173" t="s">
        <v>39450</v>
      </c>
      <c r="BK173" t="s">
        <v>39451</v>
      </c>
      <c r="BL173" t="s">
        <v>39452</v>
      </c>
      <c r="BM173" t="s">
        <v>39453</v>
      </c>
      <c r="BN173" t="s">
        <v>39454</v>
      </c>
      <c r="BO173" t="s">
        <v>39455</v>
      </c>
      <c r="BP173" t="s">
        <v>39456</v>
      </c>
    </row>
    <row r="174" spans="27:68">
      <c r="AA174" t="s">
        <v>2377</v>
      </c>
      <c r="AB174" t="s">
        <v>39457</v>
      </c>
      <c r="AC174" t="s">
        <v>39458</v>
      </c>
      <c r="AD174" t="s">
        <v>39459</v>
      </c>
      <c r="AE174" t="s">
        <v>39460</v>
      </c>
      <c r="AF174" t="s">
        <v>39461</v>
      </c>
      <c r="AG174" t="s">
        <v>39462</v>
      </c>
      <c r="AH174" t="s">
        <v>39463</v>
      </c>
      <c r="AI174" t="s">
        <v>39464</v>
      </c>
      <c r="AJ174" t="s">
        <v>39465</v>
      </c>
      <c r="AK174" t="s">
        <v>39466</v>
      </c>
      <c r="AL174" t="s">
        <v>39467</v>
      </c>
      <c r="AM174" t="s">
        <v>39468</v>
      </c>
      <c r="AN174" t="s">
        <v>39469</v>
      </c>
      <c r="AO174" t="s">
        <v>39470</v>
      </c>
      <c r="AP174" t="s">
        <v>39471</v>
      </c>
      <c r="AQ174" t="s">
        <v>39472</v>
      </c>
      <c r="AR174" t="s">
        <v>39473</v>
      </c>
      <c r="AS174" t="s">
        <v>39474</v>
      </c>
      <c r="AT174" t="s">
        <v>39475</v>
      </c>
      <c r="AU174" t="s">
        <v>39476</v>
      </c>
      <c r="AV174" t="s">
        <v>39477</v>
      </c>
      <c r="AW174" t="s">
        <v>39478</v>
      </c>
      <c r="AX174" t="s">
        <v>39479</v>
      </c>
      <c r="AY174" t="s">
        <v>39480</v>
      </c>
      <c r="AZ174" t="s">
        <v>39481</v>
      </c>
      <c r="BA174" t="s">
        <v>39482</v>
      </c>
      <c r="BB174" t="s">
        <v>39483</v>
      </c>
      <c r="BC174" t="s">
        <v>39484</v>
      </c>
      <c r="BD174" t="s">
        <v>39485</v>
      </c>
      <c r="BE174" t="s">
        <v>39486</v>
      </c>
      <c r="BF174" t="s">
        <v>39487</v>
      </c>
      <c r="BG174" t="s">
        <v>39488</v>
      </c>
      <c r="BH174" t="s">
        <v>39489</v>
      </c>
      <c r="BI174" t="s">
        <v>39490</v>
      </c>
      <c r="BJ174" t="s">
        <v>39491</v>
      </c>
      <c r="BK174" t="s">
        <v>39492</v>
      </c>
      <c r="BL174" t="s">
        <v>39493</v>
      </c>
      <c r="BM174" t="s">
        <v>39494</v>
      </c>
      <c r="BN174" t="s">
        <v>39495</v>
      </c>
      <c r="BO174" t="s">
        <v>39496</v>
      </c>
      <c r="BP174" t="s">
        <v>39497</v>
      </c>
    </row>
    <row r="175" spans="27:68">
      <c r="AA175" t="s">
        <v>2378</v>
      </c>
      <c r="AB175" t="s">
        <v>39498</v>
      </c>
      <c r="AC175" t="s">
        <v>39499</v>
      </c>
      <c r="AD175" t="s">
        <v>39500</v>
      </c>
      <c r="AE175" t="s">
        <v>39501</v>
      </c>
      <c r="AF175" t="s">
        <v>39502</v>
      </c>
      <c r="AG175" t="s">
        <v>39503</v>
      </c>
      <c r="AH175" t="s">
        <v>39504</v>
      </c>
      <c r="AI175" t="s">
        <v>39505</v>
      </c>
      <c r="AJ175" t="s">
        <v>39506</v>
      </c>
      <c r="AK175" t="s">
        <v>39507</v>
      </c>
      <c r="AL175" t="s">
        <v>39508</v>
      </c>
      <c r="AM175" t="s">
        <v>39509</v>
      </c>
      <c r="AN175" t="s">
        <v>39510</v>
      </c>
      <c r="AO175" t="s">
        <v>39511</v>
      </c>
      <c r="AP175" t="s">
        <v>39512</v>
      </c>
      <c r="AQ175" t="s">
        <v>39513</v>
      </c>
      <c r="AR175" t="s">
        <v>39514</v>
      </c>
      <c r="AS175" t="s">
        <v>39515</v>
      </c>
      <c r="AT175" t="s">
        <v>39516</v>
      </c>
      <c r="AU175" t="s">
        <v>39517</v>
      </c>
      <c r="AV175" t="s">
        <v>39518</v>
      </c>
      <c r="AW175" t="s">
        <v>39519</v>
      </c>
      <c r="AX175" t="s">
        <v>39520</v>
      </c>
      <c r="AY175" t="s">
        <v>39521</v>
      </c>
      <c r="AZ175" t="s">
        <v>39522</v>
      </c>
      <c r="BA175" t="s">
        <v>39523</v>
      </c>
      <c r="BB175" t="s">
        <v>39524</v>
      </c>
      <c r="BC175" t="s">
        <v>39525</v>
      </c>
      <c r="BD175" t="s">
        <v>39526</v>
      </c>
      <c r="BE175" t="s">
        <v>39527</v>
      </c>
      <c r="BF175" t="s">
        <v>39528</v>
      </c>
      <c r="BG175" t="s">
        <v>39529</v>
      </c>
      <c r="BH175" t="s">
        <v>39530</v>
      </c>
      <c r="BI175" t="s">
        <v>39531</v>
      </c>
      <c r="BJ175" t="s">
        <v>39532</v>
      </c>
      <c r="BK175" t="s">
        <v>39533</v>
      </c>
      <c r="BL175" t="s">
        <v>39534</v>
      </c>
      <c r="BM175" t="s">
        <v>39535</v>
      </c>
      <c r="BN175" t="s">
        <v>39536</v>
      </c>
      <c r="BO175" t="s">
        <v>39537</v>
      </c>
      <c r="BP175" t="s">
        <v>39538</v>
      </c>
    </row>
    <row r="176" spans="27:68">
      <c r="AA176" t="s">
        <v>2379</v>
      </c>
      <c r="AB176" t="s">
        <v>39539</v>
      </c>
      <c r="AC176" t="s">
        <v>39540</v>
      </c>
      <c r="AD176" t="s">
        <v>39541</v>
      </c>
      <c r="AE176" t="s">
        <v>39542</v>
      </c>
      <c r="AF176" t="s">
        <v>39543</v>
      </c>
      <c r="AG176" t="s">
        <v>39544</v>
      </c>
      <c r="AH176" t="s">
        <v>39545</v>
      </c>
      <c r="AI176" t="s">
        <v>39546</v>
      </c>
      <c r="AJ176" t="s">
        <v>39547</v>
      </c>
      <c r="AK176" t="s">
        <v>39548</v>
      </c>
      <c r="AL176" t="s">
        <v>39549</v>
      </c>
      <c r="AM176" t="s">
        <v>39550</v>
      </c>
      <c r="AN176" t="s">
        <v>39551</v>
      </c>
      <c r="AO176" t="s">
        <v>39552</v>
      </c>
      <c r="AP176" t="s">
        <v>39553</v>
      </c>
      <c r="AQ176" t="s">
        <v>39554</v>
      </c>
      <c r="AR176" t="s">
        <v>39555</v>
      </c>
      <c r="AS176" t="s">
        <v>39556</v>
      </c>
      <c r="AT176" t="s">
        <v>39557</v>
      </c>
      <c r="AU176" t="s">
        <v>39558</v>
      </c>
      <c r="AV176" t="s">
        <v>39559</v>
      </c>
      <c r="AW176" t="s">
        <v>39560</v>
      </c>
      <c r="AX176" t="s">
        <v>39561</v>
      </c>
      <c r="AY176" t="s">
        <v>39562</v>
      </c>
      <c r="AZ176" t="s">
        <v>39563</v>
      </c>
      <c r="BA176" t="s">
        <v>39564</v>
      </c>
      <c r="BB176" t="s">
        <v>39565</v>
      </c>
      <c r="BC176" t="s">
        <v>39566</v>
      </c>
      <c r="BD176" t="s">
        <v>39567</v>
      </c>
      <c r="BE176" t="s">
        <v>39568</v>
      </c>
      <c r="BF176" t="s">
        <v>39569</v>
      </c>
      <c r="BG176" t="s">
        <v>39570</v>
      </c>
      <c r="BH176" t="s">
        <v>39571</v>
      </c>
      <c r="BI176" t="s">
        <v>39572</v>
      </c>
      <c r="BJ176" t="s">
        <v>39573</v>
      </c>
      <c r="BK176" t="s">
        <v>39574</v>
      </c>
      <c r="BL176" t="s">
        <v>39575</v>
      </c>
      <c r="BM176" t="s">
        <v>39576</v>
      </c>
      <c r="BN176" t="s">
        <v>39577</v>
      </c>
      <c r="BO176" t="s">
        <v>39578</v>
      </c>
      <c r="BP176" t="s">
        <v>39579</v>
      </c>
    </row>
    <row r="177" spans="27:68">
      <c r="AA177" t="s">
        <v>2380</v>
      </c>
      <c r="AB177" t="s">
        <v>39580</v>
      </c>
      <c r="AC177" t="s">
        <v>39581</v>
      </c>
      <c r="AD177" t="s">
        <v>39582</v>
      </c>
      <c r="AE177" t="s">
        <v>39583</v>
      </c>
      <c r="AF177" t="s">
        <v>39584</v>
      </c>
      <c r="AG177" t="s">
        <v>39585</v>
      </c>
      <c r="AH177" t="s">
        <v>39586</v>
      </c>
      <c r="AI177" t="s">
        <v>39587</v>
      </c>
      <c r="AJ177" t="s">
        <v>39588</v>
      </c>
      <c r="AK177" t="s">
        <v>39589</v>
      </c>
      <c r="AL177" t="s">
        <v>39590</v>
      </c>
      <c r="AM177" t="s">
        <v>39591</v>
      </c>
      <c r="AN177" t="s">
        <v>39592</v>
      </c>
      <c r="AO177" t="s">
        <v>39593</v>
      </c>
      <c r="AP177" t="s">
        <v>39594</v>
      </c>
      <c r="AQ177" t="s">
        <v>39595</v>
      </c>
      <c r="AR177" t="s">
        <v>39596</v>
      </c>
      <c r="AS177" t="s">
        <v>39597</v>
      </c>
      <c r="AT177" t="s">
        <v>39598</v>
      </c>
      <c r="AU177" t="s">
        <v>39599</v>
      </c>
      <c r="AV177" t="s">
        <v>39600</v>
      </c>
      <c r="AW177" t="s">
        <v>39601</v>
      </c>
      <c r="AX177" t="s">
        <v>39602</v>
      </c>
      <c r="AY177" t="s">
        <v>39603</v>
      </c>
      <c r="AZ177" t="s">
        <v>39604</v>
      </c>
      <c r="BA177" t="s">
        <v>39605</v>
      </c>
      <c r="BB177" t="s">
        <v>39606</v>
      </c>
      <c r="BC177" t="s">
        <v>39607</v>
      </c>
      <c r="BD177" t="s">
        <v>39608</v>
      </c>
      <c r="BE177" t="s">
        <v>39609</v>
      </c>
      <c r="BF177" t="s">
        <v>39610</v>
      </c>
      <c r="BG177" t="s">
        <v>39611</v>
      </c>
      <c r="BH177" t="s">
        <v>39612</v>
      </c>
      <c r="BI177" t="s">
        <v>39613</v>
      </c>
      <c r="BJ177" t="s">
        <v>39614</v>
      </c>
      <c r="BK177" t="s">
        <v>39615</v>
      </c>
      <c r="BL177" t="s">
        <v>39616</v>
      </c>
      <c r="BM177" t="s">
        <v>39617</v>
      </c>
      <c r="BN177" t="s">
        <v>39618</v>
      </c>
      <c r="BO177" t="s">
        <v>39619</v>
      </c>
      <c r="BP177" t="s">
        <v>39620</v>
      </c>
    </row>
    <row r="178" spans="27:68">
      <c r="AA178" t="s">
        <v>2381</v>
      </c>
      <c r="AB178" t="s">
        <v>39621</v>
      </c>
      <c r="AC178" t="s">
        <v>39622</v>
      </c>
      <c r="AD178" t="s">
        <v>39623</v>
      </c>
      <c r="AE178" t="s">
        <v>39624</v>
      </c>
      <c r="AF178" t="s">
        <v>39625</v>
      </c>
      <c r="AG178" t="s">
        <v>39626</v>
      </c>
      <c r="AH178" t="s">
        <v>39627</v>
      </c>
      <c r="AI178" t="s">
        <v>39628</v>
      </c>
      <c r="AJ178" t="s">
        <v>39629</v>
      </c>
      <c r="AK178" t="s">
        <v>39630</v>
      </c>
      <c r="AL178" t="s">
        <v>39631</v>
      </c>
      <c r="AM178" t="s">
        <v>39632</v>
      </c>
      <c r="AN178" t="s">
        <v>39633</v>
      </c>
      <c r="AO178" t="s">
        <v>39634</v>
      </c>
      <c r="AP178" t="s">
        <v>39635</v>
      </c>
      <c r="AQ178" t="s">
        <v>39636</v>
      </c>
      <c r="AR178" t="s">
        <v>39637</v>
      </c>
      <c r="AS178" t="s">
        <v>39638</v>
      </c>
      <c r="AT178" t="s">
        <v>39639</v>
      </c>
      <c r="AU178" t="s">
        <v>39640</v>
      </c>
      <c r="AV178" t="s">
        <v>39641</v>
      </c>
      <c r="AW178" t="s">
        <v>39642</v>
      </c>
      <c r="AX178" t="s">
        <v>39643</v>
      </c>
      <c r="AY178" t="s">
        <v>39644</v>
      </c>
      <c r="AZ178" t="s">
        <v>39645</v>
      </c>
      <c r="BA178" t="s">
        <v>39646</v>
      </c>
      <c r="BB178" t="s">
        <v>39647</v>
      </c>
      <c r="BC178" t="s">
        <v>39648</v>
      </c>
      <c r="BD178" t="s">
        <v>39649</v>
      </c>
      <c r="BE178" t="s">
        <v>39650</v>
      </c>
      <c r="BF178" t="s">
        <v>39651</v>
      </c>
      <c r="BG178" t="s">
        <v>39652</v>
      </c>
      <c r="BH178" t="s">
        <v>39653</v>
      </c>
      <c r="BI178" t="s">
        <v>39654</v>
      </c>
      <c r="BJ178" t="s">
        <v>39655</v>
      </c>
      <c r="BK178" t="s">
        <v>39656</v>
      </c>
      <c r="BL178" t="s">
        <v>39657</v>
      </c>
      <c r="BM178" t="s">
        <v>39658</v>
      </c>
      <c r="BN178" t="s">
        <v>39659</v>
      </c>
      <c r="BO178" t="s">
        <v>39660</v>
      </c>
      <c r="BP178" t="s">
        <v>39661</v>
      </c>
    </row>
    <row r="179" spans="27:68">
      <c r="AA179" t="s">
        <v>2382</v>
      </c>
      <c r="AB179" t="s">
        <v>39662</v>
      </c>
      <c r="AC179" t="s">
        <v>39663</v>
      </c>
      <c r="AD179" t="s">
        <v>39664</v>
      </c>
      <c r="AE179" t="s">
        <v>39665</v>
      </c>
      <c r="AF179" t="s">
        <v>39666</v>
      </c>
      <c r="AG179" t="s">
        <v>39667</v>
      </c>
      <c r="AH179" t="s">
        <v>39668</v>
      </c>
      <c r="AI179" t="s">
        <v>39669</v>
      </c>
      <c r="AJ179" t="s">
        <v>39670</v>
      </c>
      <c r="AK179" t="s">
        <v>39671</v>
      </c>
      <c r="AL179" t="s">
        <v>39672</v>
      </c>
      <c r="AM179" t="s">
        <v>39673</v>
      </c>
      <c r="AN179" t="s">
        <v>39674</v>
      </c>
      <c r="AO179" t="s">
        <v>39675</v>
      </c>
      <c r="AP179" t="s">
        <v>39676</v>
      </c>
      <c r="AQ179" t="s">
        <v>39677</v>
      </c>
      <c r="AR179" t="s">
        <v>39678</v>
      </c>
      <c r="AS179" t="s">
        <v>39679</v>
      </c>
      <c r="AT179" t="s">
        <v>39680</v>
      </c>
      <c r="AU179" t="s">
        <v>39681</v>
      </c>
      <c r="AV179" t="s">
        <v>39682</v>
      </c>
      <c r="AW179" t="s">
        <v>39683</v>
      </c>
      <c r="AX179" t="s">
        <v>39684</v>
      </c>
      <c r="AY179" t="s">
        <v>39685</v>
      </c>
      <c r="AZ179" t="s">
        <v>39686</v>
      </c>
      <c r="BA179" t="s">
        <v>39687</v>
      </c>
      <c r="BB179" t="s">
        <v>39688</v>
      </c>
      <c r="BC179" t="s">
        <v>39689</v>
      </c>
      <c r="BD179" t="s">
        <v>39690</v>
      </c>
      <c r="BE179" t="s">
        <v>39691</v>
      </c>
      <c r="BF179" t="s">
        <v>39692</v>
      </c>
      <c r="BG179" t="s">
        <v>39693</v>
      </c>
      <c r="BH179" t="s">
        <v>39694</v>
      </c>
      <c r="BI179" t="s">
        <v>39695</v>
      </c>
      <c r="BJ179" t="s">
        <v>39696</v>
      </c>
      <c r="BK179" t="s">
        <v>39697</v>
      </c>
      <c r="BL179" t="s">
        <v>39698</v>
      </c>
      <c r="BM179" t="s">
        <v>39699</v>
      </c>
      <c r="BN179" t="s">
        <v>39700</v>
      </c>
      <c r="BO179" t="s">
        <v>39701</v>
      </c>
      <c r="BP179" t="s">
        <v>39702</v>
      </c>
    </row>
    <row r="180" spans="27:68">
      <c r="AA180" t="s">
        <v>2383</v>
      </c>
      <c r="AB180" t="s">
        <v>39703</v>
      </c>
      <c r="AC180" t="s">
        <v>39704</v>
      </c>
      <c r="AD180" t="s">
        <v>39705</v>
      </c>
      <c r="AE180" t="s">
        <v>39706</v>
      </c>
      <c r="AF180" t="s">
        <v>39707</v>
      </c>
      <c r="AG180" t="s">
        <v>39708</v>
      </c>
      <c r="AH180" t="s">
        <v>39709</v>
      </c>
      <c r="AI180" t="s">
        <v>39710</v>
      </c>
      <c r="AJ180" t="s">
        <v>39711</v>
      </c>
      <c r="AK180" t="s">
        <v>39712</v>
      </c>
      <c r="AL180" t="s">
        <v>39713</v>
      </c>
      <c r="AM180" t="s">
        <v>39714</v>
      </c>
      <c r="AN180" t="s">
        <v>39715</v>
      </c>
      <c r="AO180" t="s">
        <v>39716</v>
      </c>
      <c r="AP180" t="s">
        <v>39717</v>
      </c>
      <c r="AQ180" t="s">
        <v>39718</v>
      </c>
      <c r="AR180" t="s">
        <v>39719</v>
      </c>
      <c r="AS180" t="s">
        <v>39720</v>
      </c>
      <c r="AT180" t="s">
        <v>39721</v>
      </c>
      <c r="AU180" t="s">
        <v>39722</v>
      </c>
      <c r="AV180" t="s">
        <v>39723</v>
      </c>
      <c r="AW180" t="s">
        <v>39724</v>
      </c>
      <c r="AX180" t="s">
        <v>39725</v>
      </c>
      <c r="AY180" t="s">
        <v>39726</v>
      </c>
      <c r="AZ180" t="s">
        <v>39727</v>
      </c>
      <c r="BA180" t="s">
        <v>39728</v>
      </c>
      <c r="BB180" t="s">
        <v>39729</v>
      </c>
      <c r="BC180" t="s">
        <v>39730</v>
      </c>
      <c r="BD180" t="s">
        <v>39731</v>
      </c>
      <c r="BE180" t="s">
        <v>39732</v>
      </c>
      <c r="BF180" t="s">
        <v>39733</v>
      </c>
      <c r="BG180" t="s">
        <v>39734</v>
      </c>
      <c r="BH180" t="s">
        <v>39735</v>
      </c>
      <c r="BI180" t="s">
        <v>39736</v>
      </c>
      <c r="BJ180" t="s">
        <v>39737</v>
      </c>
      <c r="BK180" t="s">
        <v>39738</v>
      </c>
      <c r="BL180" t="s">
        <v>39739</v>
      </c>
      <c r="BM180" t="s">
        <v>39740</v>
      </c>
      <c r="BN180" t="s">
        <v>39741</v>
      </c>
      <c r="BO180" t="s">
        <v>39742</v>
      </c>
      <c r="BP180" t="s">
        <v>39743</v>
      </c>
    </row>
    <row r="181" spans="27:68">
      <c r="AA181" t="s">
        <v>2384</v>
      </c>
      <c r="AB181" t="s">
        <v>39744</v>
      </c>
      <c r="AC181" t="s">
        <v>39745</v>
      </c>
      <c r="AD181" t="s">
        <v>39746</v>
      </c>
      <c r="AE181" t="s">
        <v>39747</v>
      </c>
      <c r="AF181" t="s">
        <v>39748</v>
      </c>
      <c r="AG181" t="s">
        <v>39749</v>
      </c>
      <c r="AH181" t="s">
        <v>39750</v>
      </c>
      <c r="AI181" t="s">
        <v>39751</v>
      </c>
      <c r="AJ181" t="s">
        <v>39752</v>
      </c>
      <c r="AK181" t="s">
        <v>39753</v>
      </c>
      <c r="AL181" t="s">
        <v>39754</v>
      </c>
      <c r="AM181" t="s">
        <v>39755</v>
      </c>
      <c r="AN181" t="s">
        <v>39756</v>
      </c>
      <c r="AO181" t="s">
        <v>39757</v>
      </c>
      <c r="AP181" t="s">
        <v>39758</v>
      </c>
      <c r="AQ181" t="s">
        <v>39759</v>
      </c>
      <c r="AR181" t="s">
        <v>39760</v>
      </c>
      <c r="AS181" t="s">
        <v>39761</v>
      </c>
      <c r="AT181" t="s">
        <v>39762</v>
      </c>
      <c r="AU181" t="s">
        <v>39763</v>
      </c>
      <c r="AV181" t="s">
        <v>39764</v>
      </c>
      <c r="AW181" t="s">
        <v>39765</v>
      </c>
      <c r="AX181" t="s">
        <v>39766</v>
      </c>
      <c r="AY181" t="s">
        <v>39767</v>
      </c>
      <c r="AZ181" t="s">
        <v>39768</v>
      </c>
      <c r="BA181" t="s">
        <v>39769</v>
      </c>
      <c r="BB181" t="s">
        <v>39770</v>
      </c>
      <c r="BC181" t="s">
        <v>39771</v>
      </c>
      <c r="BD181" t="s">
        <v>39772</v>
      </c>
      <c r="BE181" t="s">
        <v>39773</v>
      </c>
      <c r="BF181" t="s">
        <v>39774</v>
      </c>
      <c r="BG181" t="s">
        <v>39775</v>
      </c>
      <c r="BH181" t="s">
        <v>39776</v>
      </c>
      <c r="BI181" t="s">
        <v>39777</v>
      </c>
      <c r="BJ181" t="s">
        <v>39778</v>
      </c>
      <c r="BK181" t="s">
        <v>39779</v>
      </c>
      <c r="BL181" t="s">
        <v>39780</v>
      </c>
      <c r="BM181" t="s">
        <v>39781</v>
      </c>
      <c r="BN181" t="s">
        <v>39782</v>
      </c>
      <c r="BO181" t="s">
        <v>39783</v>
      </c>
      <c r="BP181" t="s">
        <v>39784</v>
      </c>
    </row>
    <row r="182" spans="27:68">
      <c r="AA182" t="s">
        <v>2385</v>
      </c>
      <c r="AB182" t="s">
        <v>39785</v>
      </c>
      <c r="AC182" t="s">
        <v>39786</v>
      </c>
      <c r="AD182" t="s">
        <v>39787</v>
      </c>
      <c r="AE182" t="s">
        <v>39788</v>
      </c>
      <c r="AF182" t="s">
        <v>39789</v>
      </c>
      <c r="AG182" t="s">
        <v>39790</v>
      </c>
      <c r="AH182" t="s">
        <v>39791</v>
      </c>
      <c r="AI182" t="s">
        <v>39792</v>
      </c>
      <c r="AJ182" t="s">
        <v>39793</v>
      </c>
      <c r="AK182" t="s">
        <v>39794</v>
      </c>
      <c r="AL182" t="s">
        <v>39795</v>
      </c>
      <c r="AM182" t="s">
        <v>39796</v>
      </c>
      <c r="AN182" t="s">
        <v>39797</v>
      </c>
      <c r="AO182" t="s">
        <v>39798</v>
      </c>
      <c r="AP182" t="s">
        <v>39799</v>
      </c>
      <c r="AQ182" t="s">
        <v>39800</v>
      </c>
      <c r="AR182" t="s">
        <v>39801</v>
      </c>
      <c r="AS182" t="s">
        <v>39802</v>
      </c>
      <c r="AT182" t="s">
        <v>39803</v>
      </c>
      <c r="AU182" t="s">
        <v>39804</v>
      </c>
      <c r="AV182" t="s">
        <v>39805</v>
      </c>
      <c r="AW182" t="s">
        <v>39806</v>
      </c>
      <c r="AX182" t="s">
        <v>39807</v>
      </c>
      <c r="AY182" t="s">
        <v>39808</v>
      </c>
      <c r="AZ182" t="s">
        <v>39809</v>
      </c>
      <c r="BA182" t="s">
        <v>39810</v>
      </c>
      <c r="BB182" t="s">
        <v>39811</v>
      </c>
      <c r="BC182" t="s">
        <v>39812</v>
      </c>
      <c r="BD182" t="s">
        <v>39813</v>
      </c>
      <c r="BE182" t="s">
        <v>39814</v>
      </c>
      <c r="BF182" t="s">
        <v>39815</v>
      </c>
      <c r="BG182" t="s">
        <v>39816</v>
      </c>
      <c r="BH182" t="s">
        <v>39817</v>
      </c>
      <c r="BI182" t="s">
        <v>39818</v>
      </c>
      <c r="BJ182" t="s">
        <v>39819</v>
      </c>
      <c r="BK182" t="s">
        <v>39820</v>
      </c>
      <c r="BL182" t="s">
        <v>39821</v>
      </c>
      <c r="BM182" t="s">
        <v>39822</v>
      </c>
      <c r="BN182" t="s">
        <v>39823</v>
      </c>
      <c r="BO182" t="s">
        <v>39824</v>
      </c>
      <c r="BP182" t="s">
        <v>39825</v>
      </c>
    </row>
    <row r="183" spans="27:68">
      <c r="AA183" t="s">
        <v>2386</v>
      </c>
      <c r="AB183" t="s">
        <v>39826</v>
      </c>
      <c r="AC183" t="s">
        <v>39827</v>
      </c>
      <c r="AD183" t="s">
        <v>39828</v>
      </c>
      <c r="AE183" t="s">
        <v>39829</v>
      </c>
      <c r="AF183" t="s">
        <v>39830</v>
      </c>
      <c r="AG183" t="s">
        <v>39831</v>
      </c>
      <c r="AH183" t="s">
        <v>39832</v>
      </c>
      <c r="AI183" t="s">
        <v>39833</v>
      </c>
      <c r="AJ183" t="s">
        <v>39834</v>
      </c>
      <c r="AK183" t="s">
        <v>39835</v>
      </c>
      <c r="AL183" t="s">
        <v>39836</v>
      </c>
      <c r="AM183" t="s">
        <v>39837</v>
      </c>
      <c r="AN183" t="s">
        <v>39838</v>
      </c>
      <c r="AO183" t="s">
        <v>39839</v>
      </c>
      <c r="AP183" t="s">
        <v>39840</v>
      </c>
      <c r="AQ183" t="s">
        <v>39841</v>
      </c>
      <c r="AR183" t="s">
        <v>39842</v>
      </c>
      <c r="AS183" t="s">
        <v>39843</v>
      </c>
      <c r="AT183" t="s">
        <v>39844</v>
      </c>
      <c r="AU183" t="s">
        <v>39845</v>
      </c>
      <c r="AV183" t="s">
        <v>39846</v>
      </c>
      <c r="AW183" t="s">
        <v>39847</v>
      </c>
      <c r="AX183" t="s">
        <v>39848</v>
      </c>
      <c r="AY183" t="s">
        <v>39849</v>
      </c>
      <c r="AZ183" t="s">
        <v>39850</v>
      </c>
      <c r="BA183" t="s">
        <v>39851</v>
      </c>
      <c r="BB183" t="s">
        <v>39852</v>
      </c>
      <c r="BC183" t="s">
        <v>39853</v>
      </c>
      <c r="BD183" t="s">
        <v>39854</v>
      </c>
      <c r="BE183" t="s">
        <v>39855</v>
      </c>
      <c r="BF183" t="s">
        <v>39856</v>
      </c>
      <c r="BG183" t="s">
        <v>39857</v>
      </c>
      <c r="BH183" t="s">
        <v>39858</v>
      </c>
      <c r="BI183" t="s">
        <v>39859</v>
      </c>
      <c r="BJ183" t="s">
        <v>39860</v>
      </c>
      <c r="BK183" t="s">
        <v>39861</v>
      </c>
      <c r="BL183" t="s">
        <v>39862</v>
      </c>
      <c r="BM183" t="s">
        <v>39863</v>
      </c>
      <c r="BN183" t="s">
        <v>39864</v>
      </c>
      <c r="BO183" t="s">
        <v>39865</v>
      </c>
      <c r="BP183" t="s">
        <v>39866</v>
      </c>
    </row>
    <row r="184" spans="27:68">
      <c r="AA184" t="s">
        <v>2387</v>
      </c>
      <c r="AB184" t="s">
        <v>39867</v>
      </c>
      <c r="AC184" t="s">
        <v>39868</v>
      </c>
      <c r="AD184" t="s">
        <v>39869</v>
      </c>
      <c r="AE184" t="s">
        <v>39870</v>
      </c>
      <c r="AF184" t="s">
        <v>39871</v>
      </c>
      <c r="AG184" t="s">
        <v>39872</v>
      </c>
      <c r="AH184" t="s">
        <v>39873</v>
      </c>
      <c r="AI184" t="s">
        <v>39874</v>
      </c>
      <c r="AJ184" t="s">
        <v>39875</v>
      </c>
      <c r="AK184" t="s">
        <v>39876</v>
      </c>
      <c r="AL184" t="s">
        <v>39877</v>
      </c>
      <c r="AM184" t="s">
        <v>39878</v>
      </c>
      <c r="AN184" t="s">
        <v>39879</v>
      </c>
      <c r="AO184" t="s">
        <v>39880</v>
      </c>
      <c r="AP184" t="s">
        <v>39881</v>
      </c>
      <c r="AQ184" t="s">
        <v>39882</v>
      </c>
      <c r="AR184" t="s">
        <v>39883</v>
      </c>
      <c r="AS184" t="s">
        <v>39884</v>
      </c>
      <c r="AT184" t="s">
        <v>39885</v>
      </c>
      <c r="AU184" t="s">
        <v>39886</v>
      </c>
      <c r="AV184" t="s">
        <v>39887</v>
      </c>
      <c r="AW184" t="s">
        <v>39888</v>
      </c>
      <c r="AX184" t="s">
        <v>39889</v>
      </c>
      <c r="AY184" t="s">
        <v>39890</v>
      </c>
      <c r="AZ184" t="s">
        <v>39891</v>
      </c>
      <c r="BA184" t="s">
        <v>39892</v>
      </c>
      <c r="BB184" t="s">
        <v>39893</v>
      </c>
      <c r="BC184" t="s">
        <v>39894</v>
      </c>
      <c r="BD184" t="s">
        <v>39895</v>
      </c>
      <c r="BE184" t="s">
        <v>39896</v>
      </c>
      <c r="BF184" t="s">
        <v>39897</v>
      </c>
      <c r="BG184" t="s">
        <v>39898</v>
      </c>
      <c r="BH184" t="s">
        <v>39899</v>
      </c>
      <c r="BI184" t="s">
        <v>39900</v>
      </c>
      <c r="BJ184" t="s">
        <v>39901</v>
      </c>
      <c r="BK184" t="s">
        <v>39902</v>
      </c>
      <c r="BL184" t="s">
        <v>39903</v>
      </c>
      <c r="BM184" t="s">
        <v>39904</v>
      </c>
      <c r="BN184" t="s">
        <v>39905</v>
      </c>
      <c r="BO184" t="s">
        <v>39906</v>
      </c>
      <c r="BP184" t="s">
        <v>39907</v>
      </c>
    </row>
    <row r="185" spans="27:68">
      <c r="AA185" t="s">
        <v>2388</v>
      </c>
      <c r="AB185" t="s">
        <v>39908</v>
      </c>
      <c r="AC185" t="s">
        <v>39909</v>
      </c>
      <c r="AD185" t="s">
        <v>39910</v>
      </c>
      <c r="AE185" t="s">
        <v>39911</v>
      </c>
      <c r="AF185" t="s">
        <v>39912</v>
      </c>
      <c r="AG185" t="s">
        <v>39913</v>
      </c>
      <c r="AH185" t="s">
        <v>39914</v>
      </c>
      <c r="AI185" t="s">
        <v>39915</v>
      </c>
      <c r="AJ185" t="s">
        <v>39916</v>
      </c>
      <c r="AK185" t="s">
        <v>39917</v>
      </c>
      <c r="AL185" t="s">
        <v>39918</v>
      </c>
      <c r="AM185" t="s">
        <v>39919</v>
      </c>
      <c r="AN185" t="s">
        <v>39920</v>
      </c>
      <c r="AO185" t="s">
        <v>39921</v>
      </c>
      <c r="AP185" t="s">
        <v>39922</v>
      </c>
      <c r="AQ185" t="s">
        <v>39923</v>
      </c>
      <c r="AR185" t="s">
        <v>39924</v>
      </c>
      <c r="AS185" t="s">
        <v>39925</v>
      </c>
      <c r="AT185" t="s">
        <v>39926</v>
      </c>
      <c r="AU185" t="s">
        <v>39927</v>
      </c>
      <c r="AV185" t="s">
        <v>39928</v>
      </c>
      <c r="AW185" t="s">
        <v>39929</v>
      </c>
      <c r="AX185" t="s">
        <v>39930</v>
      </c>
      <c r="AY185" t="s">
        <v>39931</v>
      </c>
      <c r="AZ185" t="s">
        <v>39932</v>
      </c>
      <c r="BA185" t="s">
        <v>39933</v>
      </c>
      <c r="BB185" t="s">
        <v>39934</v>
      </c>
      <c r="BC185" t="s">
        <v>39935</v>
      </c>
      <c r="BD185" t="s">
        <v>39936</v>
      </c>
      <c r="BE185" t="s">
        <v>39937</v>
      </c>
      <c r="BF185" t="s">
        <v>39938</v>
      </c>
      <c r="BG185" t="s">
        <v>39939</v>
      </c>
      <c r="BH185" t="s">
        <v>39940</v>
      </c>
      <c r="BI185" t="s">
        <v>39941</v>
      </c>
      <c r="BJ185" t="s">
        <v>39942</v>
      </c>
      <c r="BK185" t="s">
        <v>39943</v>
      </c>
      <c r="BL185" t="s">
        <v>39944</v>
      </c>
      <c r="BM185" t="s">
        <v>39945</v>
      </c>
      <c r="BN185" t="s">
        <v>39946</v>
      </c>
      <c r="BO185" t="s">
        <v>39947</v>
      </c>
      <c r="BP185" t="s">
        <v>39948</v>
      </c>
    </row>
    <row r="186" spans="27:68">
      <c r="AA186" t="s">
        <v>2389</v>
      </c>
      <c r="AB186" t="s">
        <v>39949</v>
      </c>
      <c r="AC186" t="s">
        <v>39950</v>
      </c>
      <c r="AD186" t="s">
        <v>39951</v>
      </c>
      <c r="AE186" t="s">
        <v>39952</v>
      </c>
      <c r="AF186" t="s">
        <v>39953</v>
      </c>
      <c r="AG186" t="s">
        <v>39954</v>
      </c>
      <c r="AH186" t="s">
        <v>39955</v>
      </c>
      <c r="AI186" t="s">
        <v>39956</v>
      </c>
      <c r="AJ186" t="s">
        <v>39957</v>
      </c>
      <c r="AK186" t="s">
        <v>39958</v>
      </c>
      <c r="AL186" t="s">
        <v>39959</v>
      </c>
      <c r="AM186" t="s">
        <v>39960</v>
      </c>
      <c r="AN186" t="s">
        <v>39961</v>
      </c>
      <c r="AO186" t="s">
        <v>39962</v>
      </c>
      <c r="AP186" t="s">
        <v>39963</v>
      </c>
      <c r="AQ186" t="s">
        <v>39964</v>
      </c>
      <c r="AR186" t="s">
        <v>39965</v>
      </c>
      <c r="AS186" t="s">
        <v>39966</v>
      </c>
      <c r="AT186" t="s">
        <v>39967</v>
      </c>
      <c r="AU186" t="s">
        <v>39968</v>
      </c>
      <c r="AV186" t="s">
        <v>39969</v>
      </c>
      <c r="AW186" t="s">
        <v>39970</v>
      </c>
      <c r="AX186" t="s">
        <v>39971</v>
      </c>
      <c r="AY186" t="s">
        <v>39972</v>
      </c>
      <c r="AZ186" t="s">
        <v>39973</v>
      </c>
      <c r="BA186" t="s">
        <v>39974</v>
      </c>
      <c r="BB186" t="s">
        <v>39975</v>
      </c>
      <c r="BC186" t="s">
        <v>39976</v>
      </c>
      <c r="BD186" t="s">
        <v>39977</v>
      </c>
      <c r="BE186" t="s">
        <v>39978</v>
      </c>
      <c r="BF186" t="s">
        <v>39979</v>
      </c>
      <c r="BG186" t="s">
        <v>39980</v>
      </c>
      <c r="BH186" t="s">
        <v>39981</v>
      </c>
      <c r="BI186" t="s">
        <v>39982</v>
      </c>
      <c r="BJ186" t="s">
        <v>39983</v>
      </c>
      <c r="BK186" t="s">
        <v>39984</v>
      </c>
      <c r="BL186" t="s">
        <v>39985</v>
      </c>
      <c r="BM186" t="s">
        <v>39986</v>
      </c>
      <c r="BN186" t="s">
        <v>39987</v>
      </c>
      <c r="BO186" t="s">
        <v>39988</v>
      </c>
      <c r="BP186" t="s">
        <v>39989</v>
      </c>
    </row>
    <row r="187" spans="27:68">
      <c r="AA187" t="s">
        <v>2390</v>
      </c>
      <c r="AB187" t="s">
        <v>39990</v>
      </c>
      <c r="AC187" t="s">
        <v>39991</v>
      </c>
      <c r="AD187" t="s">
        <v>39992</v>
      </c>
      <c r="AE187" t="s">
        <v>39993</v>
      </c>
      <c r="AF187" t="s">
        <v>39994</v>
      </c>
      <c r="AG187" t="s">
        <v>39995</v>
      </c>
      <c r="AH187" t="s">
        <v>39996</v>
      </c>
      <c r="AI187" t="s">
        <v>39997</v>
      </c>
      <c r="AJ187" t="s">
        <v>39998</v>
      </c>
      <c r="AK187" t="s">
        <v>39999</v>
      </c>
      <c r="AL187" t="s">
        <v>40000</v>
      </c>
      <c r="AM187" t="s">
        <v>40001</v>
      </c>
      <c r="AN187" t="s">
        <v>40002</v>
      </c>
      <c r="AO187" t="s">
        <v>40003</v>
      </c>
      <c r="AP187" t="s">
        <v>40004</v>
      </c>
      <c r="AQ187" t="s">
        <v>40005</v>
      </c>
      <c r="AR187" t="s">
        <v>40006</v>
      </c>
      <c r="AS187" t="s">
        <v>40007</v>
      </c>
      <c r="AT187" t="s">
        <v>40008</v>
      </c>
      <c r="AU187" t="s">
        <v>40009</v>
      </c>
      <c r="AV187" t="s">
        <v>40010</v>
      </c>
      <c r="AW187" t="s">
        <v>40011</v>
      </c>
      <c r="AX187" t="s">
        <v>40012</v>
      </c>
      <c r="AY187" t="s">
        <v>40013</v>
      </c>
      <c r="AZ187" t="s">
        <v>40014</v>
      </c>
      <c r="BA187" t="s">
        <v>40015</v>
      </c>
      <c r="BB187" t="s">
        <v>40016</v>
      </c>
      <c r="BC187" t="s">
        <v>40017</v>
      </c>
      <c r="BD187" t="s">
        <v>40018</v>
      </c>
      <c r="BE187" t="s">
        <v>40019</v>
      </c>
      <c r="BF187" t="s">
        <v>40020</v>
      </c>
      <c r="BG187" t="s">
        <v>40021</v>
      </c>
      <c r="BH187" t="s">
        <v>40022</v>
      </c>
      <c r="BI187" t="s">
        <v>40023</v>
      </c>
      <c r="BJ187" t="s">
        <v>40024</v>
      </c>
      <c r="BK187" t="s">
        <v>40025</v>
      </c>
      <c r="BL187" t="s">
        <v>40026</v>
      </c>
      <c r="BM187" t="s">
        <v>40027</v>
      </c>
      <c r="BN187" t="s">
        <v>40028</v>
      </c>
      <c r="BO187" t="s">
        <v>40029</v>
      </c>
      <c r="BP187" t="s">
        <v>40030</v>
      </c>
    </row>
    <row r="188" spans="27:68">
      <c r="AA188" t="s">
        <v>2391</v>
      </c>
      <c r="AB188" t="s">
        <v>40031</v>
      </c>
      <c r="AC188" t="s">
        <v>40032</v>
      </c>
      <c r="AD188" t="s">
        <v>40033</v>
      </c>
      <c r="AE188" t="s">
        <v>40034</v>
      </c>
      <c r="AF188" t="s">
        <v>40035</v>
      </c>
      <c r="AG188" t="s">
        <v>40036</v>
      </c>
      <c r="AH188" t="s">
        <v>40037</v>
      </c>
      <c r="AI188" t="s">
        <v>40038</v>
      </c>
      <c r="AJ188" t="s">
        <v>40039</v>
      </c>
      <c r="AK188" t="s">
        <v>40040</v>
      </c>
      <c r="AL188" t="s">
        <v>40041</v>
      </c>
      <c r="AM188" t="s">
        <v>40042</v>
      </c>
      <c r="AN188" t="s">
        <v>40043</v>
      </c>
      <c r="AO188" t="s">
        <v>40044</v>
      </c>
      <c r="AP188" t="s">
        <v>40045</v>
      </c>
      <c r="AQ188" t="s">
        <v>40046</v>
      </c>
      <c r="AR188" t="s">
        <v>40047</v>
      </c>
      <c r="AS188" t="s">
        <v>40048</v>
      </c>
      <c r="AT188" t="s">
        <v>40049</v>
      </c>
      <c r="AU188" t="s">
        <v>40050</v>
      </c>
      <c r="AV188" t="s">
        <v>40051</v>
      </c>
      <c r="AW188" t="s">
        <v>40052</v>
      </c>
      <c r="AX188" t="s">
        <v>40053</v>
      </c>
      <c r="AY188" t="s">
        <v>40054</v>
      </c>
      <c r="AZ188" t="s">
        <v>40055</v>
      </c>
      <c r="BA188" t="s">
        <v>40056</v>
      </c>
      <c r="BB188" t="s">
        <v>40057</v>
      </c>
      <c r="BC188" t="s">
        <v>40058</v>
      </c>
      <c r="BD188" t="s">
        <v>40059</v>
      </c>
      <c r="BE188" t="s">
        <v>40060</v>
      </c>
      <c r="BF188" t="s">
        <v>40061</v>
      </c>
      <c r="BG188" t="s">
        <v>40062</v>
      </c>
      <c r="BH188" t="s">
        <v>40063</v>
      </c>
      <c r="BI188" t="s">
        <v>40064</v>
      </c>
      <c r="BJ188" t="s">
        <v>40065</v>
      </c>
      <c r="BK188" t="s">
        <v>40066</v>
      </c>
      <c r="BL188" t="s">
        <v>40067</v>
      </c>
      <c r="BM188" t="s">
        <v>40068</v>
      </c>
      <c r="BN188" t="s">
        <v>40069</v>
      </c>
      <c r="BO188" t="s">
        <v>40070</v>
      </c>
      <c r="BP188" t="s">
        <v>40071</v>
      </c>
    </row>
    <row r="189" spans="27:68">
      <c r="AA189" t="s">
        <v>2392</v>
      </c>
      <c r="AB189" t="s">
        <v>40072</v>
      </c>
      <c r="AC189" t="s">
        <v>40073</v>
      </c>
      <c r="AD189" t="s">
        <v>40074</v>
      </c>
      <c r="AE189" t="s">
        <v>40075</v>
      </c>
      <c r="AF189" t="s">
        <v>40076</v>
      </c>
      <c r="AG189" t="s">
        <v>40077</v>
      </c>
      <c r="AH189" t="s">
        <v>40078</v>
      </c>
      <c r="AI189" t="s">
        <v>40079</v>
      </c>
      <c r="AJ189" t="s">
        <v>40080</v>
      </c>
      <c r="AK189" t="s">
        <v>40081</v>
      </c>
      <c r="AL189" t="s">
        <v>40082</v>
      </c>
      <c r="AM189" t="s">
        <v>40083</v>
      </c>
      <c r="AN189" t="s">
        <v>40084</v>
      </c>
      <c r="AO189" t="s">
        <v>40085</v>
      </c>
      <c r="AP189" t="s">
        <v>40086</v>
      </c>
      <c r="AQ189" t="s">
        <v>40087</v>
      </c>
      <c r="AR189" t="s">
        <v>40088</v>
      </c>
      <c r="AS189" t="s">
        <v>40089</v>
      </c>
      <c r="AT189" t="s">
        <v>40090</v>
      </c>
      <c r="AU189" t="s">
        <v>40091</v>
      </c>
      <c r="AV189" t="s">
        <v>40092</v>
      </c>
      <c r="AW189" t="s">
        <v>40093</v>
      </c>
      <c r="AX189" t="s">
        <v>40094</v>
      </c>
      <c r="AY189" t="s">
        <v>40095</v>
      </c>
      <c r="AZ189" t="s">
        <v>40096</v>
      </c>
      <c r="BA189" t="s">
        <v>40097</v>
      </c>
      <c r="BB189" t="s">
        <v>40098</v>
      </c>
      <c r="BC189" t="s">
        <v>40099</v>
      </c>
      <c r="BD189" t="s">
        <v>40100</v>
      </c>
      <c r="BE189" t="s">
        <v>40101</v>
      </c>
      <c r="BF189" t="s">
        <v>40102</v>
      </c>
      <c r="BG189" t="s">
        <v>40103</v>
      </c>
      <c r="BH189" t="s">
        <v>40104</v>
      </c>
      <c r="BI189" t="s">
        <v>40105</v>
      </c>
      <c r="BJ189" t="s">
        <v>40106</v>
      </c>
      <c r="BK189" t="s">
        <v>40107</v>
      </c>
      <c r="BL189" t="s">
        <v>40108</v>
      </c>
      <c r="BM189" t="s">
        <v>40109</v>
      </c>
      <c r="BN189" t="s">
        <v>40110</v>
      </c>
      <c r="BO189" t="s">
        <v>40111</v>
      </c>
      <c r="BP189" t="s">
        <v>40112</v>
      </c>
    </row>
    <row r="190" spans="27:68">
      <c r="AA190" t="s">
        <v>2393</v>
      </c>
      <c r="AB190" t="s">
        <v>40113</v>
      </c>
      <c r="AC190" t="s">
        <v>40114</v>
      </c>
      <c r="AD190" t="s">
        <v>40115</v>
      </c>
      <c r="AE190" t="s">
        <v>40116</v>
      </c>
      <c r="AF190" t="s">
        <v>40117</v>
      </c>
      <c r="AG190" t="s">
        <v>40118</v>
      </c>
      <c r="AH190" t="s">
        <v>40119</v>
      </c>
      <c r="AI190" t="s">
        <v>40120</v>
      </c>
      <c r="AJ190" t="s">
        <v>40121</v>
      </c>
      <c r="AK190" t="s">
        <v>40122</v>
      </c>
      <c r="AL190" t="s">
        <v>40123</v>
      </c>
      <c r="AM190" t="s">
        <v>40124</v>
      </c>
      <c r="AN190" t="s">
        <v>40125</v>
      </c>
      <c r="AO190" t="s">
        <v>40126</v>
      </c>
      <c r="AP190" t="s">
        <v>40127</v>
      </c>
      <c r="AQ190" t="s">
        <v>40128</v>
      </c>
      <c r="AR190" t="s">
        <v>40129</v>
      </c>
      <c r="AS190" t="s">
        <v>40130</v>
      </c>
      <c r="AT190" t="s">
        <v>40131</v>
      </c>
      <c r="AU190" t="s">
        <v>40132</v>
      </c>
      <c r="AV190" t="s">
        <v>40133</v>
      </c>
      <c r="AW190" t="s">
        <v>40134</v>
      </c>
      <c r="AX190" t="s">
        <v>40135</v>
      </c>
      <c r="AY190" t="s">
        <v>40136</v>
      </c>
      <c r="AZ190" t="s">
        <v>40137</v>
      </c>
      <c r="BA190" t="s">
        <v>40138</v>
      </c>
      <c r="BB190" t="s">
        <v>40139</v>
      </c>
      <c r="BC190" t="s">
        <v>40140</v>
      </c>
      <c r="BD190" t="s">
        <v>40141</v>
      </c>
      <c r="BE190" t="s">
        <v>40142</v>
      </c>
      <c r="BF190" t="s">
        <v>40143</v>
      </c>
      <c r="BG190" t="s">
        <v>40144</v>
      </c>
      <c r="BH190" t="s">
        <v>40145</v>
      </c>
      <c r="BI190" t="s">
        <v>40146</v>
      </c>
      <c r="BJ190" t="s">
        <v>40147</v>
      </c>
      <c r="BK190" t="s">
        <v>40148</v>
      </c>
      <c r="BL190" t="s">
        <v>40149</v>
      </c>
      <c r="BM190" t="s">
        <v>40150</v>
      </c>
      <c r="BN190" t="s">
        <v>40151</v>
      </c>
      <c r="BO190" t="s">
        <v>40152</v>
      </c>
      <c r="BP190" t="s">
        <v>40153</v>
      </c>
    </row>
    <row r="191" spans="27:68">
      <c r="AA191" t="s">
        <v>2394</v>
      </c>
      <c r="AB191" t="s">
        <v>40154</v>
      </c>
      <c r="AC191" t="s">
        <v>40155</v>
      </c>
      <c r="AD191" t="s">
        <v>40156</v>
      </c>
      <c r="AE191" t="s">
        <v>40157</v>
      </c>
      <c r="AF191" t="s">
        <v>40158</v>
      </c>
      <c r="AG191" t="s">
        <v>40159</v>
      </c>
      <c r="AH191" t="s">
        <v>40160</v>
      </c>
      <c r="AI191" t="s">
        <v>40161</v>
      </c>
      <c r="AJ191" t="s">
        <v>40162</v>
      </c>
      <c r="AK191" t="s">
        <v>40163</v>
      </c>
      <c r="AL191" t="s">
        <v>40164</v>
      </c>
      <c r="AM191" t="s">
        <v>40165</v>
      </c>
      <c r="AN191" t="s">
        <v>40166</v>
      </c>
      <c r="AO191" t="s">
        <v>40167</v>
      </c>
      <c r="AP191" t="s">
        <v>40168</v>
      </c>
      <c r="AQ191" t="s">
        <v>40169</v>
      </c>
      <c r="AR191" t="s">
        <v>40170</v>
      </c>
      <c r="AS191" t="s">
        <v>40171</v>
      </c>
      <c r="AT191" t="s">
        <v>40172</v>
      </c>
      <c r="AU191" t="s">
        <v>40173</v>
      </c>
      <c r="AV191" t="s">
        <v>40174</v>
      </c>
      <c r="AW191" t="s">
        <v>40175</v>
      </c>
      <c r="AX191" t="s">
        <v>40176</v>
      </c>
      <c r="AY191" t="s">
        <v>40177</v>
      </c>
      <c r="AZ191" t="s">
        <v>40178</v>
      </c>
      <c r="BA191" t="s">
        <v>40179</v>
      </c>
      <c r="BB191" t="s">
        <v>40180</v>
      </c>
      <c r="BC191" t="s">
        <v>40181</v>
      </c>
      <c r="BD191" t="s">
        <v>40182</v>
      </c>
      <c r="BE191" t="s">
        <v>40183</v>
      </c>
      <c r="BF191" t="s">
        <v>40184</v>
      </c>
      <c r="BG191" t="s">
        <v>40185</v>
      </c>
      <c r="BH191" t="s">
        <v>40186</v>
      </c>
      <c r="BI191" t="s">
        <v>40187</v>
      </c>
      <c r="BJ191" t="s">
        <v>40188</v>
      </c>
      <c r="BK191" t="s">
        <v>40189</v>
      </c>
      <c r="BL191" t="s">
        <v>40190</v>
      </c>
      <c r="BM191" t="s">
        <v>40191</v>
      </c>
      <c r="BN191" t="s">
        <v>40192</v>
      </c>
      <c r="BO191" t="s">
        <v>40193</v>
      </c>
      <c r="BP191" t="s">
        <v>40194</v>
      </c>
    </row>
    <row r="192" spans="27:68">
      <c r="AA192" t="s">
        <v>2395</v>
      </c>
      <c r="AB192" t="s">
        <v>40195</v>
      </c>
      <c r="AC192" t="s">
        <v>40196</v>
      </c>
      <c r="AD192" t="s">
        <v>40197</v>
      </c>
      <c r="AE192" t="s">
        <v>40198</v>
      </c>
      <c r="AF192" t="s">
        <v>40199</v>
      </c>
      <c r="AG192" t="s">
        <v>40200</v>
      </c>
      <c r="AH192" t="s">
        <v>40201</v>
      </c>
      <c r="AI192" t="s">
        <v>40202</v>
      </c>
      <c r="AJ192" t="s">
        <v>40203</v>
      </c>
      <c r="AK192" t="s">
        <v>40204</v>
      </c>
      <c r="AL192" t="s">
        <v>40205</v>
      </c>
      <c r="AM192" t="s">
        <v>40206</v>
      </c>
      <c r="AN192" t="s">
        <v>40207</v>
      </c>
      <c r="AO192" t="s">
        <v>40208</v>
      </c>
      <c r="AP192" t="s">
        <v>40209</v>
      </c>
      <c r="AQ192" t="s">
        <v>40210</v>
      </c>
      <c r="AR192" t="s">
        <v>40211</v>
      </c>
      <c r="AS192" t="s">
        <v>40212</v>
      </c>
      <c r="AT192" t="s">
        <v>40213</v>
      </c>
      <c r="AU192" t="s">
        <v>40214</v>
      </c>
      <c r="AV192" t="s">
        <v>40215</v>
      </c>
      <c r="AW192" t="s">
        <v>40216</v>
      </c>
      <c r="AX192" t="s">
        <v>40217</v>
      </c>
      <c r="AY192" t="s">
        <v>40218</v>
      </c>
      <c r="AZ192" t="s">
        <v>40219</v>
      </c>
      <c r="BA192" t="s">
        <v>40220</v>
      </c>
      <c r="BB192" t="s">
        <v>40221</v>
      </c>
      <c r="BC192" t="s">
        <v>40222</v>
      </c>
      <c r="BD192" t="s">
        <v>40223</v>
      </c>
      <c r="BE192" t="s">
        <v>40224</v>
      </c>
      <c r="BF192" t="s">
        <v>40225</v>
      </c>
      <c r="BG192" t="s">
        <v>40226</v>
      </c>
      <c r="BH192" t="s">
        <v>40227</v>
      </c>
      <c r="BI192" t="s">
        <v>40228</v>
      </c>
      <c r="BJ192" t="s">
        <v>40229</v>
      </c>
      <c r="BK192" t="s">
        <v>40230</v>
      </c>
      <c r="BL192" t="s">
        <v>40231</v>
      </c>
      <c r="BM192" t="s">
        <v>40232</v>
      </c>
      <c r="BN192" t="s">
        <v>40233</v>
      </c>
      <c r="BO192" t="s">
        <v>40234</v>
      </c>
      <c r="BP192" t="s">
        <v>40235</v>
      </c>
    </row>
    <row r="193" spans="27:68">
      <c r="AA193" t="s">
        <v>2396</v>
      </c>
      <c r="AB193" t="s">
        <v>40236</v>
      </c>
      <c r="AC193" t="s">
        <v>40237</v>
      </c>
      <c r="AD193" t="s">
        <v>40238</v>
      </c>
      <c r="AE193" t="s">
        <v>40239</v>
      </c>
      <c r="AF193" t="s">
        <v>40240</v>
      </c>
      <c r="AG193" t="s">
        <v>40241</v>
      </c>
      <c r="AH193" t="s">
        <v>40242</v>
      </c>
      <c r="AI193" t="s">
        <v>40243</v>
      </c>
      <c r="AJ193" t="s">
        <v>40244</v>
      </c>
      <c r="AK193" t="s">
        <v>40245</v>
      </c>
      <c r="AL193" t="s">
        <v>40246</v>
      </c>
      <c r="AM193" t="s">
        <v>40247</v>
      </c>
      <c r="AN193" t="s">
        <v>40248</v>
      </c>
      <c r="AO193" t="s">
        <v>40249</v>
      </c>
      <c r="AP193" t="s">
        <v>40250</v>
      </c>
      <c r="AQ193" t="s">
        <v>40251</v>
      </c>
      <c r="AR193" t="s">
        <v>40252</v>
      </c>
      <c r="AS193" t="s">
        <v>40253</v>
      </c>
      <c r="AT193" t="s">
        <v>40254</v>
      </c>
      <c r="AU193" t="s">
        <v>40255</v>
      </c>
      <c r="AV193" t="s">
        <v>40256</v>
      </c>
      <c r="AW193" t="s">
        <v>40257</v>
      </c>
      <c r="AX193" t="s">
        <v>40258</v>
      </c>
      <c r="AY193" t="s">
        <v>40259</v>
      </c>
      <c r="AZ193" t="s">
        <v>40260</v>
      </c>
      <c r="BA193" t="s">
        <v>40261</v>
      </c>
      <c r="BB193" t="s">
        <v>40262</v>
      </c>
      <c r="BC193" t="s">
        <v>40263</v>
      </c>
      <c r="BD193" t="s">
        <v>40264</v>
      </c>
      <c r="BE193" t="s">
        <v>40265</v>
      </c>
      <c r="BF193" t="s">
        <v>40266</v>
      </c>
      <c r="BG193" t="s">
        <v>40267</v>
      </c>
      <c r="BH193" t="s">
        <v>40268</v>
      </c>
      <c r="BI193" t="s">
        <v>40269</v>
      </c>
      <c r="BJ193" t="s">
        <v>40270</v>
      </c>
      <c r="BK193" t="s">
        <v>40271</v>
      </c>
      <c r="BL193" t="s">
        <v>40272</v>
      </c>
      <c r="BM193" t="s">
        <v>40273</v>
      </c>
      <c r="BN193" t="s">
        <v>40274</v>
      </c>
      <c r="BO193" t="s">
        <v>40275</v>
      </c>
      <c r="BP193" t="s">
        <v>40276</v>
      </c>
    </row>
    <row r="194" spans="27:68">
      <c r="AA194" t="s">
        <v>2397</v>
      </c>
      <c r="AB194" t="s">
        <v>40277</v>
      </c>
      <c r="AC194" t="s">
        <v>40278</v>
      </c>
      <c r="AD194" t="s">
        <v>40279</v>
      </c>
      <c r="AE194" t="s">
        <v>40280</v>
      </c>
      <c r="AF194" t="s">
        <v>40281</v>
      </c>
      <c r="AG194" t="s">
        <v>40282</v>
      </c>
      <c r="AH194" t="s">
        <v>40283</v>
      </c>
      <c r="AI194" t="s">
        <v>40284</v>
      </c>
      <c r="AJ194" t="s">
        <v>40285</v>
      </c>
      <c r="AK194" t="s">
        <v>40286</v>
      </c>
      <c r="AL194" t="s">
        <v>40287</v>
      </c>
      <c r="AM194" t="s">
        <v>40288</v>
      </c>
      <c r="AN194" t="s">
        <v>40289</v>
      </c>
      <c r="AO194" t="s">
        <v>40290</v>
      </c>
      <c r="AP194" t="s">
        <v>40291</v>
      </c>
      <c r="AQ194" t="s">
        <v>40292</v>
      </c>
      <c r="AR194" t="s">
        <v>40293</v>
      </c>
      <c r="AS194" t="s">
        <v>40294</v>
      </c>
      <c r="AT194" t="s">
        <v>40295</v>
      </c>
      <c r="AU194" t="s">
        <v>40296</v>
      </c>
      <c r="AV194" t="s">
        <v>40297</v>
      </c>
      <c r="AW194" t="s">
        <v>40298</v>
      </c>
      <c r="AX194" t="s">
        <v>40299</v>
      </c>
      <c r="AY194" t="s">
        <v>40300</v>
      </c>
      <c r="AZ194" t="s">
        <v>40301</v>
      </c>
      <c r="BA194" t="s">
        <v>40302</v>
      </c>
      <c r="BB194" t="s">
        <v>40303</v>
      </c>
      <c r="BC194" t="s">
        <v>40304</v>
      </c>
      <c r="BD194" t="s">
        <v>40305</v>
      </c>
      <c r="BE194" t="s">
        <v>40306</v>
      </c>
      <c r="BF194" t="s">
        <v>40307</v>
      </c>
      <c r="BG194" t="s">
        <v>40308</v>
      </c>
      <c r="BH194" t="s">
        <v>40309</v>
      </c>
      <c r="BI194" t="s">
        <v>40310</v>
      </c>
      <c r="BJ194" t="s">
        <v>40311</v>
      </c>
      <c r="BK194" t="s">
        <v>40312</v>
      </c>
      <c r="BL194" t="s">
        <v>40313</v>
      </c>
      <c r="BM194" t="s">
        <v>40314</v>
      </c>
      <c r="BN194" t="s">
        <v>40315</v>
      </c>
      <c r="BO194" t="s">
        <v>40316</v>
      </c>
      <c r="BP194" t="s">
        <v>40317</v>
      </c>
    </row>
    <row r="195" spans="27:68">
      <c r="AA195" t="s">
        <v>2398</v>
      </c>
      <c r="AB195" t="s">
        <v>40318</v>
      </c>
      <c r="AC195" t="s">
        <v>40319</v>
      </c>
      <c r="AD195" t="s">
        <v>40320</v>
      </c>
      <c r="AE195" t="s">
        <v>40321</v>
      </c>
      <c r="AF195" t="s">
        <v>40322</v>
      </c>
      <c r="AG195" t="s">
        <v>40323</v>
      </c>
      <c r="AH195" t="s">
        <v>40324</v>
      </c>
      <c r="AI195" t="s">
        <v>40325</v>
      </c>
      <c r="AJ195" t="s">
        <v>40326</v>
      </c>
      <c r="AK195" t="s">
        <v>40327</v>
      </c>
      <c r="AL195" t="s">
        <v>40328</v>
      </c>
      <c r="AM195" t="s">
        <v>40329</v>
      </c>
      <c r="AN195" t="s">
        <v>40330</v>
      </c>
      <c r="AO195" t="s">
        <v>40331</v>
      </c>
      <c r="AP195" t="s">
        <v>40332</v>
      </c>
      <c r="AQ195" t="s">
        <v>40333</v>
      </c>
      <c r="AR195" t="s">
        <v>40334</v>
      </c>
      <c r="AS195" t="s">
        <v>40335</v>
      </c>
      <c r="AT195" t="s">
        <v>40336</v>
      </c>
      <c r="AU195" t="s">
        <v>40337</v>
      </c>
      <c r="AV195" t="s">
        <v>40338</v>
      </c>
      <c r="AW195" t="s">
        <v>40339</v>
      </c>
      <c r="AX195" t="s">
        <v>40340</v>
      </c>
      <c r="AY195" t="s">
        <v>40341</v>
      </c>
      <c r="AZ195" t="s">
        <v>40342</v>
      </c>
      <c r="BA195" t="s">
        <v>40343</v>
      </c>
      <c r="BB195" t="s">
        <v>40344</v>
      </c>
      <c r="BC195" t="s">
        <v>40345</v>
      </c>
      <c r="BD195" t="s">
        <v>40346</v>
      </c>
      <c r="BE195" t="s">
        <v>40347</v>
      </c>
      <c r="BF195" t="s">
        <v>40348</v>
      </c>
      <c r="BG195" t="s">
        <v>40349</v>
      </c>
      <c r="BH195" t="s">
        <v>40350</v>
      </c>
      <c r="BI195" t="s">
        <v>40351</v>
      </c>
      <c r="BJ195" t="s">
        <v>40352</v>
      </c>
      <c r="BK195" t="s">
        <v>40353</v>
      </c>
      <c r="BL195" t="s">
        <v>40354</v>
      </c>
      <c r="BM195" t="s">
        <v>40355</v>
      </c>
      <c r="BN195" t="s">
        <v>40356</v>
      </c>
      <c r="BO195" t="s">
        <v>40357</v>
      </c>
      <c r="BP195" t="s">
        <v>40358</v>
      </c>
    </row>
    <row r="196" spans="27:68">
      <c r="AA196" t="s">
        <v>2399</v>
      </c>
      <c r="AB196" t="s">
        <v>40359</v>
      </c>
      <c r="AC196" t="s">
        <v>40360</v>
      </c>
      <c r="AD196" t="s">
        <v>40361</v>
      </c>
      <c r="AE196" t="s">
        <v>40362</v>
      </c>
      <c r="AF196" t="s">
        <v>40363</v>
      </c>
      <c r="AG196" t="s">
        <v>40364</v>
      </c>
      <c r="AH196" t="s">
        <v>40365</v>
      </c>
      <c r="AI196" t="s">
        <v>40366</v>
      </c>
      <c r="AJ196" t="s">
        <v>40367</v>
      </c>
      <c r="AK196" t="s">
        <v>40368</v>
      </c>
      <c r="AL196" t="s">
        <v>40369</v>
      </c>
      <c r="AM196" t="s">
        <v>40370</v>
      </c>
      <c r="AN196" t="s">
        <v>40371</v>
      </c>
      <c r="AO196" t="s">
        <v>40372</v>
      </c>
      <c r="AP196" t="s">
        <v>40373</v>
      </c>
      <c r="AQ196" t="s">
        <v>40374</v>
      </c>
      <c r="AR196" t="s">
        <v>40375</v>
      </c>
      <c r="AS196" t="s">
        <v>40376</v>
      </c>
      <c r="AT196" t="s">
        <v>40377</v>
      </c>
      <c r="AU196" t="s">
        <v>40378</v>
      </c>
      <c r="AV196" t="s">
        <v>40379</v>
      </c>
      <c r="AW196" t="s">
        <v>40380</v>
      </c>
      <c r="AX196" t="s">
        <v>40381</v>
      </c>
      <c r="AY196" t="s">
        <v>40382</v>
      </c>
      <c r="AZ196" t="s">
        <v>40383</v>
      </c>
      <c r="BA196" t="s">
        <v>40384</v>
      </c>
      <c r="BB196" t="s">
        <v>40385</v>
      </c>
      <c r="BC196" t="s">
        <v>40386</v>
      </c>
      <c r="BD196" t="s">
        <v>40387</v>
      </c>
      <c r="BE196" t="s">
        <v>40388</v>
      </c>
      <c r="BF196" t="s">
        <v>40389</v>
      </c>
      <c r="BG196" t="s">
        <v>40390</v>
      </c>
      <c r="BH196" t="s">
        <v>40391</v>
      </c>
      <c r="BI196" t="s">
        <v>40392</v>
      </c>
      <c r="BJ196" t="s">
        <v>40393</v>
      </c>
      <c r="BK196" t="s">
        <v>40394</v>
      </c>
      <c r="BL196" t="s">
        <v>40395</v>
      </c>
      <c r="BM196" t="s">
        <v>40396</v>
      </c>
      <c r="BN196" t="s">
        <v>40397</v>
      </c>
      <c r="BO196" t="s">
        <v>40398</v>
      </c>
      <c r="BP196" t="s">
        <v>40399</v>
      </c>
    </row>
    <row r="197" spans="27:68">
      <c r="AA197" t="s">
        <v>2400</v>
      </c>
      <c r="AB197" t="s">
        <v>40400</v>
      </c>
      <c r="AC197" t="s">
        <v>40401</v>
      </c>
      <c r="AD197" t="s">
        <v>40402</v>
      </c>
      <c r="AE197" t="s">
        <v>40403</v>
      </c>
      <c r="AF197" t="s">
        <v>40404</v>
      </c>
      <c r="AG197" t="s">
        <v>40405</v>
      </c>
      <c r="AH197" t="s">
        <v>40406</v>
      </c>
      <c r="AI197" t="s">
        <v>40407</v>
      </c>
      <c r="AJ197" t="s">
        <v>40408</v>
      </c>
      <c r="AK197" t="s">
        <v>40409</v>
      </c>
      <c r="AL197" t="s">
        <v>40410</v>
      </c>
      <c r="AM197" t="s">
        <v>40411</v>
      </c>
      <c r="AN197" t="s">
        <v>40412</v>
      </c>
      <c r="AO197" t="s">
        <v>40413</v>
      </c>
      <c r="AP197" t="s">
        <v>40414</v>
      </c>
      <c r="AQ197" t="s">
        <v>40415</v>
      </c>
      <c r="AR197" t="s">
        <v>40416</v>
      </c>
      <c r="AS197" t="s">
        <v>40417</v>
      </c>
      <c r="AT197" t="s">
        <v>40418</v>
      </c>
      <c r="AU197" t="s">
        <v>40419</v>
      </c>
      <c r="AV197" t="s">
        <v>40420</v>
      </c>
      <c r="AW197" t="s">
        <v>40421</v>
      </c>
      <c r="AX197" t="s">
        <v>40422</v>
      </c>
      <c r="AY197" t="s">
        <v>40423</v>
      </c>
      <c r="AZ197" t="s">
        <v>40424</v>
      </c>
      <c r="BA197" t="s">
        <v>40425</v>
      </c>
      <c r="BB197" t="s">
        <v>40426</v>
      </c>
      <c r="BC197" t="s">
        <v>40427</v>
      </c>
      <c r="BD197" t="s">
        <v>40428</v>
      </c>
      <c r="BE197" t="s">
        <v>40429</v>
      </c>
      <c r="BF197" t="s">
        <v>40430</v>
      </c>
      <c r="BG197" t="s">
        <v>40431</v>
      </c>
      <c r="BH197" t="s">
        <v>40432</v>
      </c>
      <c r="BI197" t="s">
        <v>40433</v>
      </c>
      <c r="BJ197" t="s">
        <v>40434</v>
      </c>
      <c r="BK197" t="s">
        <v>40435</v>
      </c>
      <c r="BL197" t="s">
        <v>40436</v>
      </c>
      <c r="BM197" t="s">
        <v>40437</v>
      </c>
      <c r="BN197" t="s">
        <v>40438</v>
      </c>
      <c r="BO197" t="s">
        <v>40439</v>
      </c>
      <c r="BP197" t="s">
        <v>40440</v>
      </c>
    </row>
    <row r="198" spans="27:68">
      <c r="AA198" t="s">
        <v>2401</v>
      </c>
      <c r="AB198" t="s">
        <v>40441</v>
      </c>
      <c r="AC198" t="s">
        <v>40442</v>
      </c>
      <c r="AD198" t="s">
        <v>40443</v>
      </c>
      <c r="AE198" t="s">
        <v>40444</v>
      </c>
      <c r="AF198" t="s">
        <v>40445</v>
      </c>
      <c r="AG198" t="s">
        <v>40446</v>
      </c>
      <c r="AH198" t="s">
        <v>40447</v>
      </c>
      <c r="AI198" t="s">
        <v>40448</v>
      </c>
      <c r="AJ198" t="s">
        <v>40449</v>
      </c>
      <c r="AK198" t="s">
        <v>40450</v>
      </c>
      <c r="AL198" t="s">
        <v>40451</v>
      </c>
      <c r="AM198" t="s">
        <v>40452</v>
      </c>
      <c r="AN198" t="s">
        <v>40453</v>
      </c>
      <c r="AO198" t="s">
        <v>40454</v>
      </c>
      <c r="AP198" t="s">
        <v>40455</v>
      </c>
      <c r="AQ198" t="s">
        <v>40456</v>
      </c>
      <c r="AR198" t="s">
        <v>40457</v>
      </c>
      <c r="AS198" t="s">
        <v>40458</v>
      </c>
      <c r="AT198" t="s">
        <v>40459</v>
      </c>
      <c r="AU198" t="s">
        <v>40460</v>
      </c>
      <c r="AV198" t="s">
        <v>40461</v>
      </c>
      <c r="AW198" t="s">
        <v>40462</v>
      </c>
      <c r="AX198" t="s">
        <v>40463</v>
      </c>
      <c r="AY198" t="s">
        <v>40464</v>
      </c>
      <c r="AZ198" t="s">
        <v>40465</v>
      </c>
      <c r="BA198" t="s">
        <v>40466</v>
      </c>
      <c r="BB198" t="s">
        <v>40467</v>
      </c>
      <c r="BC198" t="s">
        <v>40468</v>
      </c>
      <c r="BD198" t="s">
        <v>40469</v>
      </c>
      <c r="BE198" t="s">
        <v>40470</v>
      </c>
      <c r="BF198" t="s">
        <v>40471</v>
      </c>
      <c r="BG198" t="s">
        <v>40472</v>
      </c>
      <c r="BH198" t="s">
        <v>40473</v>
      </c>
      <c r="BI198" t="s">
        <v>40474</v>
      </c>
      <c r="BJ198" t="s">
        <v>40475</v>
      </c>
      <c r="BK198" t="s">
        <v>40476</v>
      </c>
      <c r="BL198" t="s">
        <v>40477</v>
      </c>
      <c r="BM198" t="s">
        <v>40478</v>
      </c>
      <c r="BN198" t="s">
        <v>40479</v>
      </c>
      <c r="BO198" t="s">
        <v>40480</v>
      </c>
      <c r="BP198" t="s">
        <v>40481</v>
      </c>
    </row>
    <row r="199" spans="27:68">
      <c r="AA199" t="s">
        <v>2402</v>
      </c>
      <c r="AB199" t="s">
        <v>40482</v>
      </c>
      <c r="AC199" t="s">
        <v>40483</v>
      </c>
      <c r="AD199" t="s">
        <v>40484</v>
      </c>
      <c r="AE199" t="s">
        <v>40485</v>
      </c>
      <c r="AF199" t="s">
        <v>40486</v>
      </c>
      <c r="AG199" t="s">
        <v>40487</v>
      </c>
      <c r="AH199" t="s">
        <v>40488</v>
      </c>
      <c r="AI199" t="s">
        <v>40489</v>
      </c>
      <c r="AJ199" t="s">
        <v>40490</v>
      </c>
      <c r="AK199" t="s">
        <v>40491</v>
      </c>
      <c r="AL199" t="s">
        <v>40492</v>
      </c>
      <c r="AM199" t="s">
        <v>40493</v>
      </c>
      <c r="AN199" t="s">
        <v>40494</v>
      </c>
      <c r="AO199" t="s">
        <v>40495</v>
      </c>
      <c r="AP199" t="s">
        <v>40496</v>
      </c>
      <c r="AQ199" t="s">
        <v>40497</v>
      </c>
      <c r="AR199" t="s">
        <v>40498</v>
      </c>
      <c r="AS199" t="s">
        <v>40499</v>
      </c>
      <c r="AT199" t="s">
        <v>40500</v>
      </c>
      <c r="AU199" t="s">
        <v>40501</v>
      </c>
      <c r="AV199" t="s">
        <v>40502</v>
      </c>
      <c r="AW199" t="s">
        <v>40503</v>
      </c>
      <c r="AX199" t="s">
        <v>40504</v>
      </c>
      <c r="AY199" t="s">
        <v>40505</v>
      </c>
      <c r="AZ199" t="s">
        <v>40506</v>
      </c>
      <c r="BA199" t="s">
        <v>40507</v>
      </c>
      <c r="BB199" t="s">
        <v>40508</v>
      </c>
      <c r="BC199" t="s">
        <v>40509</v>
      </c>
      <c r="BD199" t="s">
        <v>40510</v>
      </c>
      <c r="BE199" t="s">
        <v>40511</v>
      </c>
      <c r="BF199" t="s">
        <v>40512</v>
      </c>
      <c r="BG199" t="s">
        <v>40513</v>
      </c>
      <c r="BH199" t="s">
        <v>40514</v>
      </c>
      <c r="BI199" t="s">
        <v>40515</v>
      </c>
      <c r="BJ199" t="s">
        <v>40516</v>
      </c>
      <c r="BK199" t="s">
        <v>40517</v>
      </c>
      <c r="BL199" t="s">
        <v>40518</v>
      </c>
      <c r="BM199" t="s">
        <v>40519</v>
      </c>
      <c r="BN199" t="s">
        <v>40520</v>
      </c>
      <c r="BO199" t="s">
        <v>40521</v>
      </c>
      <c r="BP199" t="s">
        <v>40522</v>
      </c>
    </row>
    <row r="200" spans="27:68">
      <c r="AA200" t="s">
        <v>2403</v>
      </c>
      <c r="AB200" t="s">
        <v>40523</v>
      </c>
      <c r="AC200" t="s">
        <v>40524</v>
      </c>
      <c r="AD200" t="s">
        <v>40525</v>
      </c>
      <c r="AE200" t="s">
        <v>40526</v>
      </c>
      <c r="AF200" t="s">
        <v>40527</v>
      </c>
      <c r="AG200" t="s">
        <v>40528</v>
      </c>
      <c r="AH200" t="s">
        <v>40529</v>
      </c>
      <c r="AI200" t="s">
        <v>40530</v>
      </c>
      <c r="AJ200" t="s">
        <v>40531</v>
      </c>
      <c r="AK200" t="s">
        <v>40532</v>
      </c>
      <c r="AL200" t="s">
        <v>40533</v>
      </c>
      <c r="AM200" t="s">
        <v>40534</v>
      </c>
      <c r="AN200" t="s">
        <v>40535</v>
      </c>
      <c r="AO200" t="s">
        <v>40536</v>
      </c>
      <c r="AP200" t="s">
        <v>40537</v>
      </c>
      <c r="AQ200" t="s">
        <v>40538</v>
      </c>
      <c r="AR200" t="s">
        <v>40539</v>
      </c>
      <c r="AS200" t="s">
        <v>40540</v>
      </c>
      <c r="AT200" t="s">
        <v>40541</v>
      </c>
      <c r="AU200" t="s">
        <v>40542</v>
      </c>
      <c r="AV200" t="s">
        <v>40543</v>
      </c>
      <c r="AW200" t="s">
        <v>40544</v>
      </c>
      <c r="AX200" t="s">
        <v>40545</v>
      </c>
      <c r="AY200" t="s">
        <v>40546</v>
      </c>
      <c r="AZ200" t="s">
        <v>40547</v>
      </c>
      <c r="BA200" t="s">
        <v>40548</v>
      </c>
      <c r="BB200" t="s">
        <v>40549</v>
      </c>
      <c r="BC200" t="s">
        <v>40550</v>
      </c>
      <c r="BD200" t="s">
        <v>40551</v>
      </c>
      <c r="BE200" t="s">
        <v>40552</v>
      </c>
      <c r="BF200" t="s">
        <v>40553</v>
      </c>
      <c r="BG200" t="s">
        <v>40554</v>
      </c>
      <c r="BH200" t="s">
        <v>40555</v>
      </c>
      <c r="BI200" t="s">
        <v>40556</v>
      </c>
      <c r="BJ200" t="s">
        <v>40557</v>
      </c>
      <c r="BK200" t="s">
        <v>40558</v>
      </c>
      <c r="BL200" t="s">
        <v>40559</v>
      </c>
      <c r="BM200" t="s">
        <v>40560</v>
      </c>
      <c r="BN200" t="s">
        <v>40561</v>
      </c>
      <c r="BO200" t="s">
        <v>40562</v>
      </c>
      <c r="BP200" t="s">
        <v>40563</v>
      </c>
    </row>
    <row r="201" spans="27:68">
      <c r="AA201" t="s">
        <v>2404</v>
      </c>
      <c r="AB201" t="s">
        <v>40564</v>
      </c>
      <c r="AC201" t="s">
        <v>40565</v>
      </c>
      <c r="AD201" t="s">
        <v>40566</v>
      </c>
      <c r="AE201" t="s">
        <v>40567</v>
      </c>
      <c r="AF201" t="s">
        <v>40568</v>
      </c>
      <c r="AG201" t="s">
        <v>40569</v>
      </c>
      <c r="AH201" t="s">
        <v>40570</v>
      </c>
      <c r="AI201" t="s">
        <v>40571</v>
      </c>
      <c r="AJ201" t="s">
        <v>40572</v>
      </c>
      <c r="AK201" t="s">
        <v>40573</v>
      </c>
      <c r="AL201" t="s">
        <v>40574</v>
      </c>
      <c r="AM201" t="s">
        <v>40575</v>
      </c>
      <c r="AN201" t="s">
        <v>40576</v>
      </c>
      <c r="AO201" t="s">
        <v>40577</v>
      </c>
      <c r="AP201" t="s">
        <v>40578</v>
      </c>
      <c r="AQ201" t="s">
        <v>40579</v>
      </c>
      <c r="AR201" t="s">
        <v>40580</v>
      </c>
      <c r="AS201" t="s">
        <v>40581</v>
      </c>
      <c r="AT201" t="s">
        <v>40582</v>
      </c>
      <c r="AU201" t="s">
        <v>40583</v>
      </c>
      <c r="AV201" t="s">
        <v>40584</v>
      </c>
      <c r="AW201" t="s">
        <v>40585</v>
      </c>
      <c r="AX201" t="s">
        <v>40586</v>
      </c>
      <c r="AY201" t="s">
        <v>40587</v>
      </c>
      <c r="AZ201" t="s">
        <v>40588</v>
      </c>
      <c r="BA201" t="s">
        <v>40589</v>
      </c>
      <c r="BB201" t="s">
        <v>40590</v>
      </c>
      <c r="BC201" t="s">
        <v>40591</v>
      </c>
      <c r="BD201" t="s">
        <v>40592</v>
      </c>
      <c r="BE201" t="s">
        <v>40593</v>
      </c>
      <c r="BF201" t="s">
        <v>40594</v>
      </c>
      <c r="BG201" t="s">
        <v>40595</v>
      </c>
      <c r="BH201" t="s">
        <v>40596</v>
      </c>
      <c r="BI201" t="s">
        <v>40597</v>
      </c>
      <c r="BJ201" t="s">
        <v>40598</v>
      </c>
      <c r="BK201" t="s">
        <v>40599</v>
      </c>
      <c r="BL201" t="s">
        <v>40600</v>
      </c>
      <c r="BM201" t="s">
        <v>40601</v>
      </c>
      <c r="BN201" t="s">
        <v>40602</v>
      </c>
      <c r="BO201" t="s">
        <v>40603</v>
      </c>
      <c r="BP201" t="s">
        <v>40604</v>
      </c>
    </row>
    <row r="202" spans="27:68">
      <c r="AA202" t="s">
        <v>2405</v>
      </c>
      <c r="AB202" t="s">
        <v>40605</v>
      </c>
      <c r="AC202" t="s">
        <v>40606</v>
      </c>
      <c r="AD202" t="s">
        <v>40607</v>
      </c>
      <c r="AE202" t="s">
        <v>40608</v>
      </c>
      <c r="AF202" t="s">
        <v>40609</v>
      </c>
      <c r="AG202" t="s">
        <v>40610</v>
      </c>
      <c r="AH202" t="s">
        <v>40611</v>
      </c>
      <c r="AI202" t="s">
        <v>40612</v>
      </c>
      <c r="AJ202" t="s">
        <v>40613</v>
      </c>
      <c r="AK202" t="s">
        <v>40614</v>
      </c>
      <c r="AL202" t="s">
        <v>40615</v>
      </c>
      <c r="AM202" t="s">
        <v>40616</v>
      </c>
      <c r="AN202" t="s">
        <v>40617</v>
      </c>
      <c r="AO202" t="s">
        <v>40618</v>
      </c>
      <c r="AP202" t="s">
        <v>40619</v>
      </c>
      <c r="AQ202" t="s">
        <v>40620</v>
      </c>
      <c r="AR202" t="s">
        <v>40621</v>
      </c>
      <c r="AS202" t="s">
        <v>40622</v>
      </c>
      <c r="AT202" t="s">
        <v>40623</v>
      </c>
      <c r="AU202" t="s">
        <v>40624</v>
      </c>
      <c r="AV202" t="s">
        <v>40625</v>
      </c>
      <c r="AW202" t="s">
        <v>40626</v>
      </c>
      <c r="AX202" t="s">
        <v>40627</v>
      </c>
      <c r="AY202" t="s">
        <v>40628</v>
      </c>
      <c r="AZ202" t="s">
        <v>40629</v>
      </c>
      <c r="BA202" t="s">
        <v>40630</v>
      </c>
      <c r="BB202" t="s">
        <v>40631</v>
      </c>
      <c r="BC202" t="s">
        <v>40632</v>
      </c>
      <c r="BD202" t="s">
        <v>40633</v>
      </c>
      <c r="BE202" t="s">
        <v>40634</v>
      </c>
      <c r="BF202" t="s">
        <v>40635</v>
      </c>
      <c r="BG202" t="s">
        <v>40636</v>
      </c>
      <c r="BH202" t="s">
        <v>40637</v>
      </c>
      <c r="BI202" t="s">
        <v>40638</v>
      </c>
      <c r="BJ202" t="s">
        <v>40639</v>
      </c>
      <c r="BK202" t="s">
        <v>40640</v>
      </c>
      <c r="BL202" t="s">
        <v>40641</v>
      </c>
      <c r="BM202" t="s">
        <v>40642</v>
      </c>
      <c r="BN202" t="s">
        <v>40643</v>
      </c>
      <c r="BO202" t="s">
        <v>40644</v>
      </c>
      <c r="BP202" t="s">
        <v>40645</v>
      </c>
    </row>
    <row r="203" spans="27:68">
      <c r="AA203" t="s">
        <v>2406</v>
      </c>
      <c r="AB203" t="s">
        <v>40646</v>
      </c>
      <c r="AC203" t="s">
        <v>40647</v>
      </c>
      <c r="AD203" t="s">
        <v>40648</v>
      </c>
      <c r="AE203" t="s">
        <v>40649</v>
      </c>
      <c r="AF203" t="s">
        <v>40650</v>
      </c>
      <c r="AG203" t="s">
        <v>40651</v>
      </c>
      <c r="AH203" t="s">
        <v>40652</v>
      </c>
      <c r="AI203" t="s">
        <v>40653</v>
      </c>
      <c r="AJ203" t="s">
        <v>40654</v>
      </c>
      <c r="AK203" t="s">
        <v>40655</v>
      </c>
      <c r="AL203" t="s">
        <v>40656</v>
      </c>
      <c r="AM203" t="s">
        <v>40657</v>
      </c>
      <c r="AN203" t="s">
        <v>40658</v>
      </c>
      <c r="AO203" t="s">
        <v>40659</v>
      </c>
      <c r="AP203" t="s">
        <v>40660</v>
      </c>
      <c r="AQ203" t="s">
        <v>40661</v>
      </c>
      <c r="AR203" t="s">
        <v>40662</v>
      </c>
      <c r="AS203" t="s">
        <v>40663</v>
      </c>
      <c r="AT203" t="s">
        <v>40664</v>
      </c>
      <c r="AU203" t="s">
        <v>40665</v>
      </c>
      <c r="AV203" t="s">
        <v>40666</v>
      </c>
      <c r="AW203" t="s">
        <v>40667</v>
      </c>
      <c r="AX203" t="s">
        <v>40668</v>
      </c>
      <c r="AY203" t="s">
        <v>40669</v>
      </c>
      <c r="AZ203" t="s">
        <v>40670</v>
      </c>
      <c r="BA203" t="s">
        <v>40671</v>
      </c>
      <c r="BB203" t="s">
        <v>40672</v>
      </c>
      <c r="BC203" t="s">
        <v>40673</v>
      </c>
      <c r="BD203" t="s">
        <v>40674</v>
      </c>
      <c r="BE203" t="s">
        <v>40675</v>
      </c>
      <c r="BF203" t="s">
        <v>40676</v>
      </c>
      <c r="BG203" t="s">
        <v>40677</v>
      </c>
      <c r="BH203" t="s">
        <v>40678</v>
      </c>
      <c r="BI203" t="s">
        <v>40679</v>
      </c>
      <c r="BJ203" t="s">
        <v>40680</v>
      </c>
      <c r="BK203" t="s">
        <v>40681</v>
      </c>
      <c r="BL203" t="s">
        <v>40682</v>
      </c>
      <c r="BM203" t="s">
        <v>40683</v>
      </c>
      <c r="BN203" t="s">
        <v>40684</v>
      </c>
      <c r="BO203" t="s">
        <v>40685</v>
      </c>
      <c r="BP203" t="s">
        <v>40686</v>
      </c>
    </row>
    <row r="204" spans="27:68">
      <c r="AA204" t="s">
        <v>2407</v>
      </c>
      <c r="AB204" t="s">
        <v>40687</v>
      </c>
      <c r="AC204" t="s">
        <v>40688</v>
      </c>
      <c r="AD204" t="s">
        <v>40689</v>
      </c>
      <c r="AE204" t="s">
        <v>40690</v>
      </c>
      <c r="AF204" t="s">
        <v>40691</v>
      </c>
      <c r="AG204" t="s">
        <v>40692</v>
      </c>
      <c r="AH204" t="s">
        <v>40693</v>
      </c>
      <c r="AI204" t="s">
        <v>40694</v>
      </c>
      <c r="AJ204" t="s">
        <v>40695</v>
      </c>
      <c r="AK204" t="s">
        <v>40696</v>
      </c>
      <c r="AL204" t="s">
        <v>40697</v>
      </c>
      <c r="AM204" t="s">
        <v>40698</v>
      </c>
      <c r="AN204" t="s">
        <v>40699</v>
      </c>
      <c r="AO204" t="s">
        <v>40700</v>
      </c>
      <c r="AP204" t="s">
        <v>40701</v>
      </c>
      <c r="AQ204" t="s">
        <v>40702</v>
      </c>
      <c r="AR204" t="s">
        <v>40703</v>
      </c>
      <c r="AS204" t="s">
        <v>40704</v>
      </c>
      <c r="AT204" t="s">
        <v>40705</v>
      </c>
      <c r="AU204" t="s">
        <v>40706</v>
      </c>
      <c r="AV204" t="s">
        <v>40707</v>
      </c>
      <c r="AW204" t="s">
        <v>40708</v>
      </c>
      <c r="AX204" t="s">
        <v>40709</v>
      </c>
      <c r="AY204" t="s">
        <v>40710</v>
      </c>
      <c r="AZ204" t="s">
        <v>40711</v>
      </c>
      <c r="BA204" t="s">
        <v>40712</v>
      </c>
      <c r="BB204" t="s">
        <v>40713</v>
      </c>
      <c r="BC204" t="s">
        <v>40714</v>
      </c>
      <c r="BD204" t="s">
        <v>40715</v>
      </c>
      <c r="BE204" t="s">
        <v>40716</v>
      </c>
      <c r="BF204" t="s">
        <v>40717</v>
      </c>
      <c r="BG204" t="s">
        <v>40718</v>
      </c>
      <c r="BH204" t="s">
        <v>40719</v>
      </c>
      <c r="BI204" t="s">
        <v>40720</v>
      </c>
      <c r="BJ204" t="s">
        <v>40721</v>
      </c>
      <c r="BK204" t="s">
        <v>40722</v>
      </c>
      <c r="BL204" t="s">
        <v>40723</v>
      </c>
      <c r="BM204" t="s">
        <v>40724</v>
      </c>
      <c r="BN204" t="s">
        <v>40725</v>
      </c>
      <c r="BO204" t="s">
        <v>40726</v>
      </c>
      <c r="BP204" t="s">
        <v>40727</v>
      </c>
    </row>
    <row r="205" spans="27:68">
      <c r="AA205" t="s">
        <v>2408</v>
      </c>
      <c r="AB205" t="s">
        <v>40728</v>
      </c>
      <c r="AC205" t="s">
        <v>40729</v>
      </c>
      <c r="AD205" t="s">
        <v>40730</v>
      </c>
      <c r="AE205" t="s">
        <v>40731</v>
      </c>
      <c r="AF205" t="s">
        <v>40732</v>
      </c>
      <c r="AG205" t="s">
        <v>40733</v>
      </c>
      <c r="AH205" t="s">
        <v>40734</v>
      </c>
      <c r="AI205" t="s">
        <v>40735</v>
      </c>
      <c r="AJ205" t="s">
        <v>40736</v>
      </c>
      <c r="AK205" t="s">
        <v>40737</v>
      </c>
      <c r="AL205" t="s">
        <v>40738</v>
      </c>
      <c r="AM205" t="s">
        <v>40739</v>
      </c>
      <c r="AN205" t="s">
        <v>40740</v>
      </c>
      <c r="AO205" t="s">
        <v>40741</v>
      </c>
      <c r="AP205" t="s">
        <v>40742</v>
      </c>
      <c r="AQ205" t="s">
        <v>40743</v>
      </c>
      <c r="AR205" t="s">
        <v>40744</v>
      </c>
      <c r="AS205" t="s">
        <v>40745</v>
      </c>
      <c r="AT205" t="s">
        <v>40746</v>
      </c>
      <c r="AU205" t="s">
        <v>40747</v>
      </c>
      <c r="AV205" t="s">
        <v>40748</v>
      </c>
      <c r="AW205" t="s">
        <v>40749</v>
      </c>
      <c r="AX205" t="s">
        <v>40750</v>
      </c>
      <c r="AY205" t="s">
        <v>40751</v>
      </c>
      <c r="AZ205" t="s">
        <v>40752</v>
      </c>
      <c r="BA205" t="s">
        <v>40753</v>
      </c>
      <c r="BB205" t="s">
        <v>40754</v>
      </c>
      <c r="BC205" t="s">
        <v>40755</v>
      </c>
      <c r="BD205" t="s">
        <v>40756</v>
      </c>
      <c r="BE205" t="s">
        <v>40757</v>
      </c>
      <c r="BF205" t="s">
        <v>40758</v>
      </c>
      <c r="BG205" t="s">
        <v>40759</v>
      </c>
      <c r="BH205" t="s">
        <v>40760</v>
      </c>
      <c r="BI205" t="s">
        <v>40761</v>
      </c>
      <c r="BJ205" t="s">
        <v>40762</v>
      </c>
      <c r="BK205" t="s">
        <v>40763</v>
      </c>
      <c r="BL205" t="s">
        <v>40764</v>
      </c>
      <c r="BM205" t="s">
        <v>40765</v>
      </c>
      <c r="BN205" t="s">
        <v>40766</v>
      </c>
      <c r="BO205" t="s">
        <v>40767</v>
      </c>
      <c r="BP205" t="s">
        <v>40768</v>
      </c>
    </row>
    <row r="206" spans="27:68">
      <c r="AA206" t="s">
        <v>2409</v>
      </c>
      <c r="AB206" t="s">
        <v>40769</v>
      </c>
      <c r="AC206" t="s">
        <v>40770</v>
      </c>
      <c r="AD206" t="s">
        <v>40771</v>
      </c>
      <c r="AE206" t="s">
        <v>40772</v>
      </c>
      <c r="AF206" t="s">
        <v>40773</v>
      </c>
      <c r="AG206" t="s">
        <v>40774</v>
      </c>
      <c r="AH206" t="s">
        <v>40775</v>
      </c>
      <c r="AI206" t="s">
        <v>40776</v>
      </c>
      <c r="AJ206" t="s">
        <v>40777</v>
      </c>
      <c r="AK206" t="s">
        <v>40778</v>
      </c>
      <c r="AL206" t="s">
        <v>40779</v>
      </c>
      <c r="AM206" t="s">
        <v>40780</v>
      </c>
      <c r="AN206" t="s">
        <v>40781</v>
      </c>
      <c r="AO206" t="s">
        <v>40782</v>
      </c>
      <c r="AP206" t="s">
        <v>40783</v>
      </c>
      <c r="AQ206" t="s">
        <v>40784</v>
      </c>
      <c r="AR206" t="s">
        <v>40785</v>
      </c>
      <c r="AS206" t="s">
        <v>40786</v>
      </c>
      <c r="AT206" t="s">
        <v>40787</v>
      </c>
      <c r="AU206" t="s">
        <v>40788</v>
      </c>
      <c r="AV206" t="s">
        <v>40789</v>
      </c>
      <c r="AW206" t="s">
        <v>40790</v>
      </c>
      <c r="AX206" t="s">
        <v>40791</v>
      </c>
      <c r="AY206" t="s">
        <v>40792</v>
      </c>
      <c r="AZ206" t="s">
        <v>40793</v>
      </c>
      <c r="BA206" t="s">
        <v>40794</v>
      </c>
      <c r="BB206" t="s">
        <v>40795</v>
      </c>
      <c r="BC206" t="s">
        <v>40796</v>
      </c>
      <c r="BD206" t="s">
        <v>40797</v>
      </c>
      <c r="BE206" t="s">
        <v>40798</v>
      </c>
      <c r="BF206" t="s">
        <v>40799</v>
      </c>
      <c r="BG206" t="s">
        <v>40800</v>
      </c>
      <c r="BH206" t="s">
        <v>40801</v>
      </c>
      <c r="BI206" t="s">
        <v>40802</v>
      </c>
      <c r="BJ206" t="s">
        <v>40803</v>
      </c>
      <c r="BK206" t="s">
        <v>40804</v>
      </c>
      <c r="BL206" t="s">
        <v>40805</v>
      </c>
      <c r="BM206" t="s">
        <v>40806</v>
      </c>
      <c r="BN206" t="s">
        <v>40807</v>
      </c>
      <c r="BO206" t="s">
        <v>40808</v>
      </c>
      <c r="BP206" t="s">
        <v>40809</v>
      </c>
    </row>
    <row r="207" spans="27:68">
      <c r="AA207" t="s">
        <v>2410</v>
      </c>
      <c r="AB207" t="s">
        <v>40810</v>
      </c>
      <c r="AC207" t="s">
        <v>40811</v>
      </c>
      <c r="AD207" t="s">
        <v>40812</v>
      </c>
      <c r="AE207" t="s">
        <v>40813</v>
      </c>
      <c r="AF207" t="s">
        <v>40814</v>
      </c>
      <c r="AG207" t="s">
        <v>40815</v>
      </c>
      <c r="AH207" t="s">
        <v>40816</v>
      </c>
      <c r="AI207" t="s">
        <v>40817</v>
      </c>
      <c r="AJ207" t="s">
        <v>40818</v>
      </c>
      <c r="AK207" t="s">
        <v>40819</v>
      </c>
      <c r="AL207" t="s">
        <v>40820</v>
      </c>
      <c r="AM207" t="s">
        <v>40821</v>
      </c>
      <c r="AN207" t="s">
        <v>40822</v>
      </c>
      <c r="AO207" t="s">
        <v>40823</v>
      </c>
      <c r="AP207" t="s">
        <v>40824</v>
      </c>
      <c r="AQ207" t="s">
        <v>40825</v>
      </c>
      <c r="AR207" t="s">
        <v>40826</v>
      </c>
      <c r="AS207" t="s">
        <v>40827</v>
      </c>
      <c r="AT207" t="s">
        <v>40828</v>
      </c>
      <c r="AU207" t="s">
        <v>40829</v>
      </c>
      <c r="AV207" t="s">
        <v>40830</v>
      </c>
      <c r="AW207" t="s">
        <v>40831</v>
      </c>
      <c r="AX207" t="s">
        <v>40832</v>
      </c>
      <c r="AY207" t="s">
        <v>40833</v>
      </c>
      <c r="AZ207" t="s">
        <v>40834</v>
      </c>
      <c r="BA207" t="s">
        <v>40835</v>
      </c>
      <c r="BB207" t="s">
        <v>40836</v>
      </c>
      <c r="BC207" t="s">
        <v>40837</v>
      </c>
      <c r="BD207" t="s">
        <v>40838</v>
      </c>
      <c r="BE207" t="s">
        <v>40839</v>
      </c>
      <c r="BF207" t="s">
        <v>40840</v>
      </c>
      <c r="BG207" t="s">
        <v>40841</v>
      </c>
      <c r="BH207" t="s">
        <v>40842</v>
      </c>
      <c r="BI207" t="s">
        <v>40843</v>
      </c>
      <c r="BJ207" t="s">
        <v>40844</v>
      </c>
      <c r="BK207" t="s">
        <v>40845</v>
      </c>
      <c r="BL207" t="s">
        <v>40846</v>
      </c>
      <c r="BM207" t="s">
        <v>40847</v>
      </c>
      <c r="BN207" t="s">
        <v>40848</v>
      </c>
      <c r="BO207" t="s">
        <v>40849</v>
      </c>
      <c r="BP207" t="s">
        <v>40850</v>
      </c>
    </row>
    <row r="208" spans="27:68">
      <c r="AA208" t="s">
        <v>2411</v>
      </c>
      <c r="AB208" t="s">
        <v>40851</v>
      </c>
      <c r="AC208" t="s">
        <v>40852</v>
      </c>
      <c r="AD208" t="s">
        <v>40853</v>
      </c>
      <c r="AE208" t="s">
        <v>40854</v>
      </c>
      <c r="AF208" t="s">
        <v>40855</v>
      </c>
      <c r="AG208" t="s">
        <v>40856</v>
      </c>
      <c r="AH208" t="s">
        <v>40857</v>
      </c>
      <c r="AI208" t="s">
        <v>40858</v>
      </c>
      <c r="AJ208" t="s">
        <v>40859</v>
      </c>
      <c r="AK208" t="s">
        <v>40860</v>
      </c>
      <c r="AL208" t="s">
        <v>40861</v>
      </c>
      <c r="AM208" t="s">
        <v>40862</v>
      </c>
      <c r="AN208" t="s">
        <v>40863</v>
      </c>
      <c r="AO208" t="s">
        <v>40864</v>
      </c>
      <c r="AP208" t="s">
        <v>40865</v>
      </c>
      <c r="AQ208" t="s">
        <v>40866</v>
      </c>
      <c r="AR208" t="s">
        <v>40867</v>
      </c>
      <c r="AS208" t="s">
        <v>40868</v>
      </c>
      <c r="AT208" t="s">
        <v>40869</v>
      </c>
      <c r="AU208" t="s">
        <v>40870</v>
      </c>
      <c r="AV208" t="s">
        <v>40871</v>
      </c>
      <c r="AW208" t="s">
        <v>40872</v>
      </c>
      <c r="AX208" t="s">
        <v>40873</v>
      </c>
      <c r="AY208" t="s">
        <v>40874</v>
      </c>
      <c r="AZ208" t="s">
        <v>40875</v>
      </c>
      <c r="BA208" t="s">
        <v>40876</v>
      </c>
      <c r="BB208" t="s">
        <v>40877</v>
      </c>
      <c r="BC208" t="s">
        <v>40878</v>
      </c>
      <c r="BD208" t="s">
        <v>40879</v>
      </c>
      <c r="BE208" t="s">
        <v>40880</v>
      </c>
      <c r="BF208" t="s">
        <v>40881</v>
      </c>
      <c r="BG208" t="s">
        <v>40882</v>
      </c>
      <c r="BH208" t="s">
        <v>40883</v>
      </c>
      <c r="BI208" t="s">
        <v>40884</v>
      </c>
      <c r="BJ208" t="s">
        <v>40885</v>
      </c>
      <c r="BK208" t="s">
        <v>40886</v>
      </c>
      <c r="BL208" t="s">
        <v>40887</v>
      </c>
      <c r="BM208" t="s">
        <v>40888</v>
      </c>
      <c r="BN208" t="s">
        <v>40889</v>
      </c>
      <c r="BO208" t="s">
        <v>40890</v>
      </c>
      <c r="BP208" t="s">
        <v>40891</v>
      </c>
    </row>
    <row r="209" spans="27:68">
      <c r="AA209" t="s">
        <v>2412</v>
      </c>
      <c r="AB209" t="s">
        <v>40892</v>
      </c>
      <c r="AC209" t="s">
        <v>40893</v>
      </c>
      <c r="AD209" t="s">
        <v>40894</v>
      </c>
      <c r="AE209" t="s">
        <v>40895</v>
      </c>
      <c r="AF209" t="s">
        <v>40896</v>
      </c>
      <c r="AG209" t="s">
        <v>40897</v>
      </c>
      <c r="AH209" t="s">
        <v>40898</v>
      </c>
      <c r="AI209" t="s">
        <v>40899</v>
      </c>
      <c r="AJ209" t="s">
        <v>40900</v>
      </c>
      <c r="AK209" t="s">
        <v>40901</v>
      </c>
      <c r="AL209" t="s">
        <v>40902</v>
      </c>
      <c r="AM209" t="s">
        <v>40903</v>
      </c>
      <c r="AN209" t="s">
        <v>40904</v>
      </c>
      <c r="AO209" t="s">
        <v>40905</v>
      </c>
      <c r="AP209" t="s">
        <v>40906</v>
      </c>
      <c r="AQ209" t="s">
        <v>40907</v>
      </c>
      <c r="AR209" t="s">
        <v>40908</v>
      </c>
      <c r="AS209" t="s">
        <v>40909</v>
      </c>
      <c r="AT209" t="s">
        <v>40910</v>
      </c>
      <c r="AU209" t="s">
        <v>40911</v>
      </c>
      <c r="AV209" t="s">
        <v>40912</v>
      </c>
      <c r="AW209" t="s">
        <v>40913</v>
      </c>
      <c r="AX209" t="s">
        <v>40914</v>
      </c>
      <c r="AY209" t="s">
        <v>40915</v>
      </c>
      <c r="AZ209" t="s">
        <v>40916</v>
      </c>
      <c r="BA209" t="s">
        <v>40917</v>
      </c>
      <c r="BB209" t="s">
        <v>40918</v>
      </c>
      <c r="BC209" t="s">
        <v>40919</v>
      </c>
      <c r="BD209" t="s">
        <v>40920</v>
      </c>
      <c r="BE209" t="s">
        <v>40921</v>
      </c>
      <c r="BF209" t="s">
        <v>40922</v>
      </c>
      <c r="BG209" t="s">
        <v>40923</v>
      </c>
      <c r="BH209" t="s">
        <v>40924</v>
      </c>
      <c r="BI209" t="s">
        <v>40925</v>
      </c>
      <c r="BJ209" t="s">
        <v>40926</v>
      </c>
      <c r="BK209" t="s">
        <v>40927</v>
      </c>
      <c r="BL209" t="s">
        <v>40928</v>
      </c>
      <c r="BM209" t="s">
        <v>40929</v>
      </c>
      <c r="BN209" t="s">
        <v>40930</v>
      </c>
      <c r="BO209" t="s">
        <v>40931</v>
      </c>
      <c r="BP209" t="s">
        <v>40932</v>
      </c>
    </row>
    <row r="210" spans="27:68">
      <c r="AA210" t="s">
        <v>2413</v>
      </c>
      <c r="AB210" t="s">
        <v>40933</v>
      </c>
      <c r="AC210" t="s">
        <v>40934</v>
      </c>
      <c r="AD210" t="s">
        <v>40935</v>
      </c>
      <c r="AE210" t="s">
        <v>40936</v>
      </c>
      <c r="AF210" t="s">
        <v>40937</v>
      </c>
      <c r="AG210" t="s">
        <v>40938</v>
      </c>
      <c r="AH210" t="s">
        <v>40939</v>
      </c>
      <c r="AI210" t="s">
        <v>40940</v>
      </c>
      <c r="AJ210" t="s">
        <v>40941</v>
      </c>
      <c r="AK210" t="s">
        <v>40942</v>
      </c>
      <c r="AL210" t="s">
        <v>40943</v>
      </c>
      <c r="AM210" t="s">
        <v>40944</v>
      </c>
      <c r="AN210" t="s">
        <v>40945</v>
      </c>
      <c r="AO210" t="s">
        <v>40946</v>
      </c>
      <c r="AP210" t="s">
        <v>40947</v>
      </c>
      <c r="AQ210" t="s">
        <v>40948</v>
      </c>
      <c r="AR210" t="s">
        <v>40949</v>
      </c>
      <c r="AS210" t="s">
        <v>40950</v>
      </c>
      <c r="AT210" t="s">
        <v>40951</v>
      </c>
      <c r="AU210" t="s">
        <v>40952</v>
      </c>
      <c r="AV210" t="s">
        <v>40953</v>
      </c>
      <c r="AW210" t="s">
        <v>40954</v>
      </c>
      <c r="AX210" t="s">
        <v>40955</v>
      </c>
      <c r="AY210" t="s">
        <v>40956</v>
      </c>
      <c r="AZ210" t="s">
        <v>40957</v>
      </c>
      <c r="BA210" t="s">
        <v>40958</v>
      </c>
      <c r="BB210" t="s">
        <v>40959</v>
      </c>
      <c r="BC210" t="s">
        <v>40960</v>
      </c>
      <c r="BD210" t="s">
        <v>40961</v>
      </c>
      <c r="BE210" t="s">
        <v>40962</v>
      </c>
      <c r="BF210" t="s">
        <v>40963</v>
      </c>
      <c r="BG210" t="s">
        <v>40964</v>
      </c>
      <c r="BH210" t="s">
        <v>40965</v>
      </c>
      <c r="BI210" t="s">
        <v>40966</v>
      </c>
      <c r="BJ210" t="s">
        <v>40967</v>
      </c>
      <c r="BK210" t="s">
        <v>40968</v>
      </c>
      <c r="BL210" t="s">
        <v>40969</v>
      </c>
      <c r="BM210" t="s">
        <v>40970</v>
      </c>
      <c r="BN210" t="s">
        <v>40971</v>
      </c>
      <c r="BO210" t="s">
        <v>40972</v>
      </c>
      <c r="BP210" t="s">
        <v>40973</v>
      </c>
    </row>
    <row r="211" spans="27:68">
      <c r="AA211" t="s">
        <v>2414</v>
      </c>
      <c r="AB211" t="s">
        <v>40974</v>
      </c>
      <c r="AC211" t="s">
        <v>40975</v>
      </c>
      <c r="AD211" t="s">
        <v>40976</v>
      </c>
      <c r="AE211" t="s">
        <v>40977</v>
      </c>
      <c r="AF211" t="s">
        <v>40978</v>
      </c>
      <c r="AG211" t="s">
        <v>40979</v>
      </c>
      <c r="AH211" t="s">
        <v>40980</v>
      </c>
      <c r="AI211" t="s">
        <v>40981</v>
      </c>
      <c r="AJ211" t="s">
        <v>40982</v>
      </c>
      <c r="AK211" t="s">
        <v>40983</v>
      </c>
      <c r="AL211" t="s">
        <v>40984</v>
      </c>
      <c r="AM211" t="s">
        <v>40985</v>
      </c>
      <c r="AN211" t="s">
        <v>40986</v>
      </c>
      <c r="AO211" t="s">
        <v>40987</v>
      </c>
      <c r="AP211" t="s">
        <v>40988</v>
      </c>
      <c r="AQ211" t="s">
        <v>40989</v>
      </c>
      <c r="AR211" t="s">
        <v>40990</v>
      </c>
      <c r="AS211" t="s">
        <v>40991</v>
      </c>
      <c r="AT211" t="s">
        <v>40992</v>
      </c>
      <c r="AU211" t="s">
        <v>40993</v>
      </c>
      <c r="AV211" t="s">
        <v>40994</v>
      </c>
      <c r="AW211" t="s">
        <v>40995</v>
      </c>
      <c r="AX211" t="s">
        <v>40996</v>
      </c>
      <c r="AY211" t="s">
        <v>40997</v>
      </c>
      <c r="AZ211" t="s">
        <v>40998</v>
      </c>
      <c r="BA211" t="s">
        <v>40999</v>
      </c>
      <c r="BB211" t="s">
        <v>41000</v>
      </c>
      <c r="BC211" t="s">
        <v>41001</v>
      </c>
      <c r="BD211" t="s">
        <v>41002</v>
      </c>
      <c r="BE211" t="s">
        <v>41003</v>
      </c>
      <c r="BF211" t="s">
        <v>41004</v>
      </c>
      <c r="BG211" t="s">
        <v>41005</v>
      </c>
      <c r="BH211" t="s">
        <v>41006</v>
      </c>
      <c r="BI211" t="s">
        <v>41007</v>
      </c>
      <c r="BJ211" t="s">
        <v>41008</v>
      </c>
      <c r="BK211" t="s">
        <v>41009</v>
      </c>
      <c r="BL211" t="s">
        <v>41010</v>
      </c>
      <c r="BM211" t="s">
        <v>41011</v>
      </c>
      <c r="BN211" t="s">
        <v>41012</v>
      </c>
      <c r="BO211" t="s">
        <v>41013</v>
      </c>
      <c r="BP211" t="s">
        <v>41014</v>
      </c>
    </row>
    <row r="212" spans="27:68">
      <c r="AA212" t="s">
        <v>2415</v>
      </c>
      <c r="AB212" t="s">
        <v>41015</v>
      </c>
      <c r="AC212" t="s">
        <v>41016</v>
      </c>
      <c r="AD212" t="s">
        <v>41017</v>
      </c>
      <c r="AE212" t="s">
        <v>41018</v>
      </c>
      <c r="AF212" t="s">
        <v>41019</v>
      </c>
      <c r="AG212" t="s">
        <v>41020</v>
      </c>
      <c r="AH212" t="s">
        <v>41021</v>
      </c>
      <c r="AI212" t="s">
        <v>41022</v>
      </c>
      <c r="AJ212" t="s">
        <v>41023</v>
      </c>
      <c r="AK212" t="s">
        <v>41024</v>
      </c>
      <c r="AL212" t="s">
        <v>41025</v>
      </c>
      <c r="AM212" t="s">
        <v>41026</v>
      </c>
      <c r="AN212" t="s">
        <v>41027</v>
      </c>
      <c r="AO212" t="s">
        <v>41028</v>
      </c>
      <c r="AP212" t="s">
        <v>41029</v>
      </c>
      <c r="AQ212" t="s">
        <v>41030</v>
      </c>
      <c r="AR212" t="s">
        <v>41031</v>
      </c>
      <c r="AS212" t="s">
        <v>41032</v>
      </c>
      <c r="AT212" t="s">
        <v>41033</v>
      </c>
      <c r="AU212" t="s">
        <v>41034</v>
      </c>
      <c r="AV212" t="s">
        <v>41035</v>
      </c>
      <c r="AW212" t="s">
        <v>41036</v>
      </c>
      <c r="AX212" t="s">
        <v>41037</v>
      </c>
      <c r="AY212" t="s">
        <v>41038</v>
      </c>
      <c r="AZ212" t="s">
        <v>41039</v>
      </c>
      <c r="BA212" t="s">
        <v>41040</v>
      </c>
      <c r="BB212" t="s">
        <v>41041</v>
      </c>
      <c r="BC212" t="s">
        <v>41042</v>
      </c>
      <c r="BD212" t="s">
        <v>41043</v>
      </c>
      <c r="BE212" t="s">
        <v>41044</v>
      </c>
      <c r="BF212" t="s">
        <v>41045</v>
      </c>
      <c r="BG212" t="s">
        <v>41046</v>
      </c>
      <c r="BH212" t="s">
        <v>41047</v>
      </c>
      <c r="BI212" t="s">
        <v>41048</v>
      </c>
      <c r="BJ212" t="s">
        <v>41049</v>
      </c>
      <c r="BK212" t="s">
        <v>41050</v>
      </c>
      <c r="BL212" t="s">
        <v>41051</v>
      </c>
      <c r="BM212" t="s">
        <v>41052</v>
      </c>
      <c r="BN212" t="s">
        <v>41053</v>
      </c>
      <c r="BO212" t="s">
        <v>41054</v>
      </c>
      <c r="BP212" t="s">
        <v>41055</v>
      </c>
    </row>
    <row r="213" spans="27:68">
      <c r="AA213" t="s">
        <v>2416</v>
      </c>
      <c r="AB213" t="s">
        <v>41056</v>
      </c>
      <c r="AC213" t="s">
        <v>41057</v>
      </c>
      <c r="AD213" t="s">
        <v>41058</v>
      </c>
      <c r="AE213" t="s">
        <v>41059</v>
      </c>
      <c r="AF213" t="s">
        <v>41060</v>
      </c>
      <c r="AG213" t="s">
        <v>41061</v>
      </c>
      <c r="AH213" t="s">
        <v>41062</v>
      </c>
      <c r="AI213" t="s">
        <v>41063</v>
      </c>
      <c r="AJ213" t="s">
        <v>41064</v>
      </c>
      <c r="AK213" t="s">
        <v>41065</v>
      </c>
      <c r="AL213" t="s">
        <v>41066</v>
      </c>
      <c r="AM213" t="s">
        <v>41067</v>
      </c>
      <c r="AN213" t="s">
        <v>41068</v>
      </c>
      <c r="AO213" t="s">
        <v>41069</v>
      </c>
      <c r="AP213" t="s">
        <v>41070</v>
      </c>
      <c r="AQ213" t="s">
        <v>41071</v>
      </c>
      <c r="AR213" t="s">
        <v>41072</v>
      </c>
      <c r="AS213" t="s">
        <v>41073</v>
      </c>
      <c r="AT213" t="s">
        <v>41074</v>
      </c>
      <c r="AU213" t="s">
        <v>41075</v>
      </c>
      <c r="AV213" t="s">
        <v>41076</v>
      </c>
      <c r="AW213" t="s">
        <v>41077</v>
      </c>
      <c r="AX213" t="s">
        <v>41078</v>
      </c>
      <c r="AY213" t="s">
        <v>41079</v>
      </c>
      <c r="AZ213" t="s">
        <v>41080</v>
      </c>
      <c r="BA213" t="s">
        <v>41081</v>
      </c>
      <c r="BB213" t="s">
        <v>41082</v>
      </c>
      <c r="BC213" t="s">
        <v>41083</v>
      </c>
      <c r="BD213" t="s">
        <v>41084</v>
      </c>
      <c r="BE213" t="s">
        <v>41085</v>
      </c>
      <c r="BF213" t="s">
        <v>41086</v>
      </c>
      <c r="BG213" t="s">
        <v>41087</v>
      </c>
      <c r="BH213" t="s">
        <v>41088</v>
      </c>
      <c r="BI213" t="s">
        <v>41089</v>
      </c>
      <c r="BJ213" t="s">
        <v>41090</v>
      </c>
      <c r="BK213" t="s">
        <v>41091</v>
      </c>
      <c r="BL213" t="s">
        <v>41092</v>
      </c>
      <c r="BM213" t="s">
        <v>41093</v>
      </c>
      <c r="BN213" t="s">
        <v>41094</v>
      </c>
      <c r="BO213" t="s">
        <v>41095</v>
      </c>
      <c r="BP213" t="s">
        <v>41096</v>
      </c>
    </row>
    <row r="214" spans="27:68">
      <c r="AA214" t="s">
        <v>2417</v>
      </c>
      <c r="AB214" t="s">
        <v>41097</v>
      </c>
      <c r="AC214" t="s">
        <v>41098</v>
      </c>
      <c r="AD214" t="s">
        <v>41099</v>
      </c>
      <c r="AE214" t="s">
        <v>41100</v>
      </c>
      <c r="AF214" t="s">
        <v>41101</v>
      </c>
      <c r="AG214" t="s">
        <v>41102</v>
      </c>
      <c r="AH214" t="s">
        <v>41103</v>
      </c>
      <c r="AI214" t="s">
        <v>41104</v>
      </c>
      <c r="AJ214" t="s">
        <v>41105</v>
      </c>
      <c r="AK214" t="s">
        <v>41106</v>
      </c>
      <c r="AL214" t="s">
        <v>41107</v>
      </c>
      <c r="AM214" t="s">
        <v>41108</v>
      </c>
      <c r="AN214" t="s">
        <v>41109</v>
      </c>
      <c r="AO214" t="s">
        <v>41110</v>
      </c>
      <c r="AP214" t="s">
        <v>41111</v>
      </c>
      <c r="AQ214" t="s">
        <v>41112</v>
      </c>
      <c r="AR214" t="s">
        <v>41113</v>
      </c>
      <c r="AS214" t="s">
        <v>41114</v>
      </c>
      <c r="AT214" t="s">
        <v>41115</v>
      </c>
      <c r="AU214" t="s">
        <v>41116</v>
      </c>
      <c r="AV214" t="s">
        <v>41117</v>
      </c>
      <c r="AW214" t="s">
        <v>41118</v>
      </c>
      <c r="AX214" t="s">
        <v>41119</v>
      </c>
      <c r="AY214" t="s">
        <v>41120</v>
      </c>
      <c r="AZ214" t="s">
        <v>41121</v>
      </c>
      <c r="BA214" t="s">
        <v>41122</v>
      </c>
      <c r="BB214" t="s">
        <v>41123</v>
      </c>
      <c r="BC214" t="s">
        <v>41124</v>
      </c>
      <c r="BD214" t="s">
        <v>41125</v>
      </c>
      <c r="BE214" t="s">
        <v>41126</v>
      </c>
      <c r="BF214" t="s">
        <v>41127</v>
      </c>
      <c r="BG214" t="s">
        <v>41128</v>
      </c>
      <c r="BH214" t="s">
        <v>41129</v>
      </c>
      <c r="BI214" t="s">
        <v>41130</v>
      </c>
      <c r="BJ214" t="s">
        <v>41131</v>
      </c>
      <c r="BK214" t="s">
        <v>41132</v>
      </c>
      <c r="BL214" t="s">
        <v>41133</v>
      </c>
      <c r="BM214" t="s">
        <v>41134</v>
      </c>
      <c r="BN214" t="s">
        <v>41135</v>
      </c>
      <c r="BO214" t="s">
        <v>41136</v>
      </c>
      <c r="BP214" t="s">
        <v>41137</v>
      </c>
    </row>
    <row r="215" spans="27:68">
      <c r="AA215" t="s">
        <v>2418</v>
      </c>
      <c r="AB215" t="s">
        <v>41138</v>
      </c>
      <c r="AC215" t="s">
        <v>41139</v>
      </c>
      <c r="AD215" t="s">
        <v>41140</v>
      </c>
      <c r="AE215" t="s">
        <v>41141</v>
      </c>
      <c r="AF215" t="s">
        <v>41142</v>
      </c>
      <c r="AG215" t="s">
        <v>41143</v>
      </c>
      <c r="AH215" t="s">
        <v>41144</v>
      </c>
      <c r="AI215" t="s">
        <v>41145</v>
      </c>
      <c r="AJ215" t="s">
        <v>41146</v>
      </c>
      <c r="AK215" t="s">
        <v>41147</v>
      </c>
      <c r="AL215" t="s">
        <v>41148</v>
      </c>
      <c r="AM215" t="s">
        <v>41149</v>
      </c>
      <c r="AN215" t="s">
        <v>41150</v>
      </c>
      <c r="AO215" t="s">
        <v>41151</v>
      </c>
      <c r="AP215" t="s">
        <v>41152</v>
      </c>
      <c r="AQ215" t="s">
        <v>41153</v>
      </c>
      <c r="AR215" t="s">
        <v>41154</v>
      </c>
      <c r="AS215" t="s">
        <v>41155</v>
      </c>
      <c r="AT215" t="s">
        <v>41156</v>
      </c>
      <c r="AU215" t="s">
        <v>41157</v>
      </c>
      <c r="AV215" t="s">
        <v>41158</v>
      </c>
      <c r="AW215" t="s">
        <v>41159</v>
      </c>
      <c r="AX215" t="s">
        <v>41160</v>
      </c>
      <c r="AY215" t="s">
        <v>41161</v>
      </c>
      <c r="AZ215" t="s">
        <v>41162</v>
      </c>
      <c r="BA215" t="s">
        <v>41163</v>
      </c>
      <c r="BB215" t="s">
        <v>41164</v>
      </c>
      <c r="BC215" t="s">
        <v>41165</v>
      </c>
      <c r="BD215" t="s">
        <v>41166</v>
      </c>
      <c r="BE215" t="s">
        <v>41167</v>
      </c>
      <c r="BF215" t="s">
        <v>41168</v>
      </c>
      <c r="BG215" t="s">
        <v>41169</v>
      </c>
      <c r="BH215" t="s">
        <v>41170</v>
      </c>
      <c r="BI215" t="s">
        <v>41171</v>
      </c>
      <c r="BJ215" t="s">
        <v>41172</v>
      </c>
      <c r="BK215" t="s">
        <v>41173</v>
      </c>
      <c r="BL215" t="s">
        <v>41174</v>
      </c>
      <c r="BM215" t="s">
        <v>41175</v>
      </c>
      <c r="BN215" t="s">
        <v>41176</v>
      </c>
      <c r="BO215" t="s">
        <v>41177</v>
      </c>
      <c r="BP215" t="s">
        <v>41178</v>
      </c>
    </row>
    <row r="216" spans="27:68">
      <c r="AA216" t="s">
        <v>2419</v>
      </c>
      <c r="AB216" t="s">
        <v>41179</v>
      </c>
      <c r="AC216" t="s">
        <v>41180</v>
      </c>
      <c r="AD216" t="s">
        <v>41181</v>
      </c>
      <c r="AE216" t="s">
        <v>41182</v>
      </c>
      <c r="AF216" t="s">
        <v>41183</v>
      </c>
      <c r="AG216" t="s">
        <v>41184</v>
      </c>
      <c r="AH216" t="s">
        <v>41185</v>
      </c>
      <c r="AI216" t="s">
        <v>41186</v>
      </c>
      <c r="AJ216" t="s">
        <v>41187</v>
      </c>
      <c r="AK216" t="s">
        <v>41188</v>
      </c>
      <c r="AL216" t="s">
        <v>41189</v>
      </c>
      <c r="AM216" t="s">
        <v>41190</v>
      </c>
      <c r="AN216" t="s">
        <v>41191</v>
      </c>
      <c r="AO216" t="s">
        <v>41192</v>
      </c>
      <c r="AP216" t="s">
        <v>41193</v>
      </c>
      <c r="AQ216" t="s">
        <v>41194</v>
      </c>
      <c r="AR216" t="s">
        <v>41195</v>
      </c>
      <c r="AS216" t="s">
        <v>41196</v>
      </c>
      <c r="AT216" t="s">
        <v>41197</v>
      </c>
      <c r="AU216" t="s">
        <v>41198</v>
      </c>
      <c r="AV216" t="s">
        <v>41199</v>
      </c>
      <c r="AW216" t="s">
        <v>41200</v>
      </c>
      <c r="AX216" t="s">
        <v>41201</v>
      </c>
      <c r="AY216" t="s">
        <v>41202</v>
      </c>
      <c r="AZ216" t="s">
        <v>41203</v>
      </c>
      <c r="BA216" t="s">
        <v>41204</v>
      </c>
      <c r="BB216" t="s">
        <v>41205</v>
      </c>
      <c r="BC216" t="s">
        <v>41206</v>
      </c>
      <c r="BD216" t="s">
        <v>41207</v>
      </c>
      <c r="BE216" t="s">
        <v>41208</v>
      </c>
      <c r="BF216" t="s">
        <v>41209</v>
      </c>
      <c r="BG216" t="s">
        <v>41210</v>
      </c>
      <c r="BH216" t="s">
        <v>41211</v>
      </c>
      <c r="BI216" t="s">
        <v>41212</v>
      </c>
      <c r="BJ216" t="s">
        <v>41213</v>
      </c>
      <c r="BK216" t="s">
        <v>41214</v>
      </c>
      <c r="BL216" t="s">
        <v>41215</v>
      </c>
      <c r="BM216" t="s">
        <v>41216</v>
      </c>
      <c r="BN216" t="s">
        <v>41217</v>
      </c>
      <c r="BO216" t="s">
        <v>41218</v>
      </c>
      <c r="BP216" t="s">
        <v>41219</v>
      </c>
    </row>
    <row r="217" spans="27:68">
      <c r="AA217" t="s">
        <v>2420</v>
      </c>
      <c r="AB217" t="s">
        <v>41220</v>
      </c>
      <c r="AC217" t="s">
        <v>41221</v>
      </c>
      <c r="AD217" t="s">
        <v>41222</v>
      </c>
      <c r="AE217" t="s">
        <v>41223</v>
      </c>
      <c r="AF217" t="s">
        <v>41224</v>
      </c>
      <c r="AG217" t="s">
        <v>41225</v>
      </c>
      <c r="AH217" t="s">
        <v>41226</v>
      </c>
      <c r="AI217" t="s">
        <v>41227</v>
      </c>
      <c r="AJ217" t="s">
        <v>41228</v>
      </c>
      <c r="AK217" t="s">
        <v>41229</v>
      </c>
      <c r="AL217" t="s">
        <v>41230</v>
      </c>
      <c r="AM217" t="s">
        <v>41231</v>
      </c>
      <c r="AN217" t="s">
        <v>41232</v>
      </c>
      <c r="AO217" t="s">
        <v>41233</v>
      </c>
      <c r="AP217" t="s">
        <v>41234</v>
      </c>
      <c r="AQ217" t="s">
        <v>41235</v>
      </c>
      <c r="AR217" t="s">
        <v>41236</v>
      </c>
      <c r="AS217" t="s">
        <v>41237</v>
      </c>
      <c r="AT217" t="s">
        <v>41238</v>
      </c>
      <c r="AU217" t="s">
        <v>41239</v>
      </c>
      <c r="AV217" t="s">
        <v>41240</v>
      </c>
      <c r="AW217" t="s">
        <v>41241</v>
      </c>
      <c r="AX217" t="s">
        <v>41242</v>
      </c>
      <c r="AY217" t="s">
        <v>41243</v>
      </c>
      <c r="AZ217" t="s">
        <v>41244</v>
      </c>
      <c r="BA217" t="s">
        <v>41245</v>
      </c>
      <c r="BB217" t="s">
        <v>41246</v>
      </c>
      <c r="BC217" t="s">
        <v>41247</v>
      </c>
      <c r="BD217" t="s">
        <v>41248</v>
      </c>
      <c r="BE217" t="s">
        <v>41249</v>
      </c>
      <c r="BF217" t="s">
        <v>41250</v>
      </c>
      <c r="BG217" t="s">
        <v>41251</v>
      </c>
      <c r="BH217" t="s">
        <v>41252</v>
      </c>
      <c r="BI217" t="s">
        <v>41253</v>
      </c>
      <c r="BJ217" t="s">
        <v>41254</v>
      </c>
      <c r="BK217" t="s">
        <v>41255</v>
      </c>
      <c r="BL217" t="s">
        <v>41256</v>
      </c>
      <c r="BM217" t="s">
        <v>41257</v>
      </c>
      <c r="BN217" t="s">
        <v>41258</v>
      </c>
      <c r="BO217" t="s">
        <v>41259</v>
      </c>
      <c r="BP217" t="s">
        <v>41260</v>
      </c>
    </row>
    <row r="218" spans="27:68">
      <c r="AA218" t="s">
        <v>2421</v>
      </c>
      <c r="AB218" t="s">
        <v>41261</v>
      </c>
      <c r="AC218" t="s">
        <v>41262</v>
      </c>
      <c r="AD218" t="s">
        <v>41263</v>
      </c>
      <c r="AE218" t="s">
        <v>41264</v>
      </c>
      <c r="AF218" t="s">
        <v>41265</v>
      </c>
      <c r="AG218" t="s">
        <v>41266</v>
      </c>
      <c r="AH218" t="s">
        <v>41267</v>
      </c>
      <c r="AI218" t="s">
        <v>41268</v>
      </c>
      <c r="AJ218" t="s">
        <v>41269</v>
      </c>
      <c r="AK218" t="s">
        <v>41270</v>
      </c>
      <c r="AL218" t="s">
        <v>41271</v>
      </c>
      <c r="AM218" t="s">
        <v>41272</v>
      </c>
      <c r="AN218" t="s">
        <v>41273</v>
      </c>
      <c r="AO218" t="s">
        <v>41274</v>
      </c>
      <c r="AP218" t="s">
        <v>41275</v>
      </c>
      <c r="AQ218" t="s">
        <v>41276</v>
      </c>
      <c r="AR218" t="s">
        <v>41277</v>
      </c>
      <c r="AS218" t="s">
        <v>41278</v>
      </c>
      <c r="AT218" t="s">
        <v>41279</v>
      </c>
      <c r="AU218" t="s">
        <v>41280</v>
      </c>
      <c r="AV218" t="s">
        <v>41281</v>
      </c>
      <c r="AW218" t="s">
        <v>41282</v>
      </c>
      <c r="AX218" t="s">
        <v>41283</v>
      </c>
      <c r="AY218" t="s">
        <v>41284</v>
      </c>
      <c r="AZ218" t="s">
        <v>41285</v>
      </c>
      <c r="BA218" t="s">
        <v>41286</v>
      </c>
      <c r="BB218" t="s">
        <v>41287</v>
      </c>
      <c r="BC218" t="s">
        <v>41288</v>
      </c>
      <c r="BD218" t="s">
        <v>41289</v>
      </c>
      <c r="BE218" t="s">
        <v>41290</v>
      </c>
      <c r="BF218" t="s">
        <v>41291</v>
      </c>
      <c r="BG218" t="s">
        <v>41292</v>
      </c>
      <c r="BH218" t="s">
        <v>41293</v>
      </c>
      <c r="BI218" t="s">
        <v>41294</v>
      </c>
      <c r="BJ218" t="s">
        <v>41295</v>
      </c>
      <c r="BK218" t="s">
        <v>41296</v>
      </c>
      <c r="BL218" t="s">
        <v>41297</v>
      </c>
      <c r="BM218" t="s">
        <v>41298</v>
      </c>
      <c r="BN218" t="s">
        <v>41299</v>
      </c>
      <c r="BO218" t="s">
        <v>41300</v>
      </c>
      <c r="BP218" t="s">
        <v>41301</v>
      </c>
    </row>
    <row r="219" spans="27:68">
      <c r="AA219" t="s">
        <v>2422</v>
      </c>
      <c r="AB219" t="s">
        <v>41302</v>
      </c>
      <c r="AC219" t="s">
        <v>41303</v>
      </c>
      <c r="AD219" t="s">
        <v>41304</v>
      </c>
      <c r="AE219" t="s">
        <v>41305</v>
      </c>
      <c r="AF219" t="s">
        <v>41306</v>
      </c>
      <c r="AG219" t="s">
        <v>41307</v>
      </c>
      <c r="AH219" t="s">
        <v>41308</v>
      </c>
      <c r="AI219" t="s">
        <v>41309</v>
      </c>
      <c r="AJ219" t="s">
        <v>41310</v>
      </c>
      <c r="AK219" t="s">
        <v>41311</v>
      </c>
      <c r="AL219" t="s">
        <v>41312</v>
      </c>
      <c r="AM219" t="s">
        <v>41313</v>
      </c>
      <c r="AN219" t="s">
        <v>41314</v>
      </c>
      <c r="AO219" t="s">
        <v>41315</v>
      </c>
      <c r="AP219" t="s">
        <v>41316</v>
      </c>
      <c r="AQ219" t="s">
        <v>41317</v>
      </c>
      <c r="AR219" t="s">
        <v>41318</v>
      </c>
      <c r="AS219" t="s">
        <v>41319</v>
      </c>
      <c r="AT219" t="s">
        <v>41320</v>
      </c>
      <c r="AU219" t="s">
        <v>41321</v>
      </c>
      <c r="AV219" t="s">
        <v>41322</v>
      </c>
      <c r="AW219" t="s">
        <v>41323</v>
      </c>
      <c r="AX219" t="s">
        <v>41324</v>
      </c>
      <c r="AY219" t="s">
        <v>41325</v>
      </c>
      <c r="AZ219" t="s">
        <v>41326</v>
      </c>
      <c r="BA219" t="s">
        <v>41327</v>
      </c>
      <c r="BB219" t="s">
        <v>41328</v>
      </c>
      <c r="BC219" t="s">
        <v>41329</v>
      </c>
      <c r="BD219" t="s">
        <v>41330</v>
      </c>
      <c r="BE219" t="s">
        <v>41331</v>
      </c>
      <c r="BF219" t="s">
        <v>41332</v>
      </c>
      <c r="BG219" t="s">
        <v>41333</v>
      </c>
      <c r="BH219" t="s">
        <v>41334</v>
      </c>
      <c r="BI219" t="s">
        <v>41335</v>
      </c>
      <c r="BJ219" t="s">
        <v>41336</v>
      </c>
      <c r="BK219" t="s">
        <v>41337</v>
      </c>
      <c r="BL219" t="s">
        <v>41338</v>
      </c>
      <c r="BM219" t="s">
        <v>41339</v>
      </c>
      <c r="BN219" t="s">
        <v>41340</v>
      </c>
      <c r="BO219" t="s">
        <v>41341</v>
      </c>
      <c r="BP219" t="s">
        <v>41342</v>
      </c>
    </row>
    <row r="220" spans="27:68">
      <c r="AA220" t="s">
        <v>2423</v>
      </c>
      <c r="AB220" t="s">
        <v>41343</v>
      </c>
      <c r="AC220" t="s">
        <v>41344</v>
      </c>
      <c r="AD220" t="s">
        <v>41345</v>
      </c>
      <c r="AE220" t="s">
        <v>41346</v>
      </c>
      <c r="AF220" t="s">
        <v>41347</v>
      </c>
      <c r="AG220" t="s">
        <v>41348</v>
      </c>
      <c r="AH220" t="s">
        <v>41349</v>
      </c>
      <c r="AI220" t="s">
        <v>41350</v>
      </c>
      <c r="AJ220" t="s">
        <v>41351</v>
      </c>
      <c r="AK220" t="s">
        <v>41352</v>
      </c>
      <c r="AL220" t="s">
        <v>41353</v>
      </c>
      <c r="AM220" t="s">
        <v>41354</v>
      </c>
      <c r="AN220" t="s">
        <v>41355</v>
      </c>
      <c r="AO220" t="s">
        <v>41356</v>
      </c>
      <c r="AP220" t="s">
        <v>41357</v>
      </c>
      <c r="AQ220" t="s">
        <v>41358</v>
      </c>
      <c r="AR220" t="s">
        <v>41359</v>
      </c>
      <c r="AS220" t="s">
        <v>41360</v>
      </c>
      <c r="AT220" t="s">
        <v>41361</v>
      </c>
      <c r="AU220" t="s">
        <v>41362</v>
      </c>
      <c r="AV220" t="s">
        <v>41363</v>
      </c>
      <c r="AW220" t="s">
        <v>41364</v>
      </c>
      <c r="AX220" t="s">
        <v>41365</v>
      </c>
      <c r="AY220" t="s">
        <v>41366</v>
      </c>
      <c r="AZ220" t="s">
        <v>41367</v>
      </c>
      <c r="BA220" t="s">
        <v>41368</v>
      </c>
      <c r="BB220" t="s">
        <v>41369</v>
      </c>
      <c r="BC220" t="s">
        <v>41370</v>
      </c>
      <c r="BD220" t="s">
        <v>41371</v>
      </c>
      <c r="BE220" t="s">
        <v>41372</v>
      </c>
      <c r="BF220" t="s">
        <v>41373</v>
      </c>
      <c r="BG220" t="s">
        <v>41374</v>
      </c>
      <c r="BH220" t="s">
        <v>41375</v>
      </c>
      <c r="BI220" t="s">
        <v>41376</v>
      </c>
      <c r="BJ220" t="s">
        <v>41377</v>
      </c>
      <c r="BK220" t="s">
        <v>41378</v>
      </c>
      <c r="BL220" t="s">
        <v>41379</v>
      </c>
      <c r="BM220" t="s">
        <v>41380</v>
      </c>
      <c r="BN220" t="s">
        <v>41381</v>
      </c>
      <c r="BO220" t="s">
        <v>41382</v>
      </c>
      <c r="BP220" t="s">
        <v>41383</v>
      </c>
    </row>
    <row r="221" spans="27:68">
      <c r="AA221" t="s">
        <v>2424</v>
      </c>
      <c r="AB221" t="s">
        <v>41384</v>
      </c>
      <c r="AC221" t="s">
        <v>41385</v>
      </c>
      <c r="AD221" t="s">
        <v>41386</v>
      </c>
      <c r="AE221" t="s">
        <v>41387</v>
      </c>
      <c r="AF221" t="s">
        <v>41388</v>
      </c>
      <c r="AG221" t="s">
        <v>41389</v>
      </c>
      <c r="AH221" t="s">
        <v>41390</v>
      </c>
      <c r="AI221" t="s">
        <v>41391</v>
      </c>
      <c r="AJ221" t="s">
        <v>41392</v>
      </c>
      <c r="AK221" t="s">
        <v>41393</v>
      </c>
      <c r="AL221" t="s">
        <v>41394</v>
      </c>
      <c r="AM221" t="s">
        <v>41395</v>
      </c>
      <c r="AN221" t="s">
        <v>41396</v>
      </c>
      <c r="AO221" t="s">
        <v>41397</v>
      </c>
      <c r="AP221" t="s">
        <v>41398</v>
      </c>
      <c r="AQ221" t="s">
        <v>41399</v>
      </c>
      <c r="AR221" t="s">
        <v>41400</v>
      </c>
      <c r="AS221" t="s">
        <v>41401</v>
      </c>
      <c r="AT221" t="s">
        <v>41402</v>
      </c>
      <c r="AU221" t="s">
        <v>41403</v>
      </c>
      <c r="AV221" t="s">
        <v>41404</v>
      </c>
      <c r="AW221" t="s">
        <v>41405</v>
      </c>
      <c r="AX221" t="s">
        <v>41406</v>
      </c>
      <c r="AY221" t="s">
        <v>41407</v>
      </c>
      <c r="AZ221" t="s">
        <v>41408</v>
      </c>
      <c r="BA221" t="s">
        <v>41409</v>
      </c>
      <c r="BB221" t="s">
        <v>41410</v>
      </c>
      <c r="BC221" t="s">
        <v>41411</v>
      </c>
      <c r="BD221" t="s">
        <v>41412</v>
      </c>
      <c r="BE221" t="s">
        <v>41413</v>
      </c>
      <c r="BF221" t="s">
        <v>41414</v>
      </c>
      <c r="BG221" t="s">
        <v>41415</v>
      </c>
      <c r="BH221" t="s">
        <v>41416</v>
      </c>
      <c r="BI221" t="s">
        <v>41417</v>
      </c>
      <c r="BJ221" t="s">
        <v>41418</v>
      </c>
      <c r="BK221" t="s">
        <v>41419</v>
      </c>
      <c r="BL221" t="s">
        <v>41420</v>
      </c>
      <c r="BM221" t="s">
        <v>41421</v>
      </c>
      <c r="BN221" t="s">
        <v>41422</v>
      </c>
      <c r="BO221" t="s">
        <v>41423</v>
      </c>
      <c r="BP221" t="s">
        <v>41424</v>
      </c>
    </row>
    <row r="222" spans="27:68">
      <c r="AA222" t="s">
        <v>2425</v>
      </c>
      <c r="AB222" t="s">
        <v>41425</v>
      </c>
      <c r="AC222" t="s">
        <v>41426</v>
      </c>
      <c r="AD222" t="s">
        <v>41427</v>
      </c>
      <c r="AE222" t="s">
        <v>41428</v>
      </c>
      <c r="AF222" t="s">
        <v>41429</v>
      </c>
      <c r="AG222" t="s">
        <v>41430</v>
      </c>
      <c r="AH222" t="s">
        <v>41431</v>
      </c>
      <c r="AI222" t="s">
        <v>41432</v>
      </c>
      <c r="AJ222" t="s">
        <v>41433</v>
      </c>
      <c r="AK222" t="s">
        <v>41434</v>
      </c>
      <c r="AL222" t="s">
        <v>41435</v>
      </c>
      <c r="AM222" t="s">
        <v>41436</v>
      </c>
      <c r="AN222" t="s">
        <v>41437</v>
      </c>
      <c r="AO222" t="s">
        <v>41438</v>
      </c>
      <c r="AP222" t="s">
        <v>41439</v>
      </c>
      <c r="AQ222" t="s">
        <v>41440</v>
      </c>
      <c r="AR222" t="s">
        <v>41441</v>
      </c>
      <c r="AS222" t="s">
        <v>41442</v>
      </c>
      <c r="AT222" t="s">
        <v>41443</v>
      </c>
      <c r="AU222" t="s">
        <v>41444</v>
      </c>
      <c r="AV222" t="s">
        <v>41445</v>
      </c>
      <c r="AW222" t="s">
        <v>41446</v>
      </c>
      <c r="AX222" t="s">
        <v>41447</v>
      </c>
      <c r="AY222" t="s">
        <v>41448</v>
      </c>
      <c r="AZ222" t="s">
        <v>41449</v>
      </c>
      <c r="BA222" t="s">
        <v>41450</v>
      </c>
      <c r="BB222" t="s">
        <v>41451</v>
      </c>
      <c r="BC222" t="s">
        <v>41452</v>
      </c>
      <c r="BD222" t="s">
        <v>41453</v>
      </c>
      <c r="BE222" t="s">
        <v>41454</v>
      </c>
      <c r="BF222" t="s">
        <v>41455</v>
      </c>
      <c r="BG222" t="s">
        <v>41456</v>
      </c>
      <c r="BH222" t="s">
        <v>41457</v>
      </c>
      <c r="BI222" t="s">
        <v>41458</v>
      </c>
      <c r="BJ222" t="s">
        <v>41459</v>
      </c>
      <c r="BK222" t="s">
        <v>41460</v>
      </c>
      <c r="BL222" t="s">
        <v>41461</v>
      </c>
      <c r="BM222" t="s">
        <v>41462</v>
      </c>
      <c r="BN222" t="s">
        <v>41463</v>
      </c>
      <c r="BO222" t="s">
        <v>41464</v>
      </c>
      <c r="BP222" t="s">
        <v>41465</v>
      </c>
    </row>
    <row r="223" spans="27:68">
      <c r="AA223" t="s">
        <v>2426</v>
      </c>
      <c r="AB223" t="s">
        <v>41466</v>
      </c>
      <c r="AC223" t="s">
        <v>41467</v>
      </c>
      <c r="AD223" t="s">
        <v>41468</v>
      </c>
      <c r="AE223" t="s">
        <v>41469</v>
      </c>
      <c r="AF223" t="s">
        <v>41470</v>
      </c>
      <c r="AG223" t="s">
        <v>41471</v>
      </c>
      <c r="AH223" t="s">
        <v>41472</v>
      </c>
      <c r="AI223" t="s">
        <v>41473</v>
      </c>
      <c r="AJ223" t="s">
        <v>41474</v>
      </c>
      <c r="AK223" t="s">
        <v>41475</v>
      </c>
      <c r="AL223" t="s">
        <v>41476</v>
      </c>
      <c r="AM223" t="s">
        <v>41477</v>
      </c>
      <c r="AN223" t="s">
        <v>41478</v>
      </c>
      <c r="AO223" t="s">
        <v>41479</v>
      </c>
      <c r="AP223" t="s">
        <v>41480</v>
      </c>
      <c r="AQ223" t="s">
        <v>41481</v>
      </c>
      <c r="AR223" t="s">
        <v>41482</v>
      </c>
      <c r="AS223" t="s">
        <v>41483</v>
      </c>
      <c r="AT223" t="s">
        <v>41484</v>
      </c>
      <c r="AU223" t="s">
        <v>41485</v>
      </c>
      <c r="AV223" t="s">
        <v>41486</v>
      </c>
      <c r="AW223" t="s">
        <v>41487</v>
      </c>
      <c r="AX223" t="s">
        <v>41488</v>
      </c>
      <c r="AY223" t="s">
        <v>41489</v>
      </c>
      <c r="AZ223" t="s">
        <v>41490</v>
      </c>
      <c r="BA223" t="s">
        <v>41491</v>
      </c>
      <c r="BB223" t="s">
        <v>41492</v>
      </c>
      <c r="BC223" t="s">
        <v>41493</v>
      </c>
      <c r="BD223" t="s">
        <v>41494</v>
      </c>
      <c r="BE223" t="s">
        <v>41495</v>
      </c>
      <c r="BF223" t="s">
        <v>41496</v>
      </c>
      <c r="BG223" t="s">
        <v>41497</v>
      </c>
      <c r="BH223" t="s">
        <v>41498</v>
      </c>
      <c r="BI223" t="s">
        <v>41499</v>
      </c>
      <c r="BJ223" t="s">
        <v>41500</v>
      </c>
      <c r="BK223" t="s">
        <v>41501</v>
      </c>
      <c r="BL223" t="s">
        <v>41502</v>
      </c>
      <c r="BM223" t="s">
        <v>41503</v>
      </c>
      <c r="BN223" t="s">
        <v>41504</v>
      </c>
      <c r="BO223" t="s">
        <v>41505</v>
      </c>
      <c r="BP223" t="s">
        <v>41506</v>
      </c>
    </row>
    <row r="224" spans="27:68">
      <c r="AA224" t="s">
        <v>2427</v>
      </c>
      <c r="AB224" t="s">
        <v>41507</v>
      </c>
      <c r="AC224" t="s">
        <v>41508</v>
      </c>
      <c r="AD224" t="s">
        <v>41509</v>
      </c>
      <c r="AE224" t="s">
        <v>41510</v>
      </c>
      <c r="AF224" t="s">
        <v>41511</v>
      </c>
      <c r="AG224" t="s">
        <v>41512</v>
      </c>
      <c r="AH224" t="s">
        <v>41513</v>
      </c>
      <c r="AI224" t="s">
        <v>41514</v>
      </c>
      <c r="AJ224" t="s">
        <v>41515</v>
      </c>
      <c r="AK224" t="s">
        <v>41516</v>
      </c>
      <c r="AL224" t="s">
        <v>41517</v>
      </c>
      <c r="AM224" t="s">
        <v>41518</v>
      </c>
      <c r="AN224" t="s">
        <v>41519</v>
      </c>
      <c r="AO224" t="s">
        <v>41520</v>
      </c>
      <c r="AP224" t="s">
        <v>41521</v>
      </c>
      <c r="AQ224" t="s">
        <v>41522</v>
      </c>
      <c r="AR224" t="s">
        <v>41523</v>
      </c>
      <c r="AS224" t="s">
        <v>41524</v>
      </c>
      <c r="AT224" t="s">
        <v>41525</v>
      </c>
      <c r="AU224" t="s">
        <v>41526</v>
      </c>
      <c r="AV224" t="s">
        <v>41527</v>
      </c>
      <c r="AW224" t="s">
        <v>41528</v>
      </c>
      <c r="AX224" t="s">
        <v>41529</v>
      </c>
      <c r="AY224" t="s">
        <v>41530</v>
      </c>
      <c r="AZ224" t="s">
        <v>41531</v>
      </c>
      <c r="BA224" t="s">
        <v>41532</v>
      </c>
      <c r="BB224" t="s">
        <v>41533</v>
      </c>
      <c r="BC224" t="s">
        <v>41534</v>
      </c>
      <c r="BD224" t="s">
        <v>41535</v>
      </c>
      <c r="BE224" t="s">
        <v>41536</v>
      </c>
      <c r="BF224" t="s">
        <v>41537</v>
      </c>
      <c r="BG224" t="s">
        <v>41538</v>
      </c>
      <c r="BH224" t="s">
        <v>41539</v>
      </c>
      <c r="BI224" t="s">
        <v>41540</v>
      </c>
      <c r="BJ224" t="s">
        <v>41541</v>
      </c>
      <c r="BK224" t="s">
        <v>41542</v>
      </c>
      <c r="BL224" t="s">
        <v>41543</v>
      </c>
      <c r="BM224" t="s">
        <v>41544</v>
      </c>
      <c r="BN224" t="s">
        <v>41545</v>
      </c>
      <c r="BO224" t="s">
        <v>41546</v>
      </c>
      <c r="BP224" t="s">
        <v>41547</v>
      </c>
    </row>
    <row r="225" spans="27:68">
      <c r="AA225" t="s">
        <v>2428</v>
      </c>
      <c r="AB225" t="s">
        <v>41548</v>
      </c>
      <c r="AC225" t="s">
        <v>41549</v>
      </c>
      <c r="AD225" t="s">
        <v>41550</v>
      </c>
      <c r="AE225" t="s">
        <v>41551</v>
      </c>
      <c r="AF225" t="s">
        <v>41552</v>
      </c>
      <c r="AG225" t="s">
        <v>41553</v>
      </c>
      <c r="AH225" t="s">
        <v>41554</v>
      </c>
      <c r="AI225" t="s">
        <v>41555</v>
      </c>
      <c r="AJ225" t="s">
        <v>41556</v>
      </c>
      <c r="AK225" t="s">
        <v>41557</v>
      </c>
      <c r="AL225" t="s">
        <v>41558</v>
      </c>
      <c r="AM225" t="s">
        <v>41559</v>
      </c>
      <c r="AN225" t="s">
        <v>41560</v>
      </c>
      <c r="AO225" t="s">
        <v>41561</v>
      </c>
      <c r="AP225" t="s">
        <v>41562</v>
      </c>
      <c r="AQ225" t="s">
        <v>41563</v>
      </c>
      <c r="AR225" t="s">
        <v>41564</v>
      </c>
      <c r="AS225" t="s">
        <v>41565</v>
      </c>
      <c r="AT225" t="s">
        <v>41566</v>
      </c>
      <c r="AU225" t="s">
        <v>41567</v>
      </c>
      <c r="AV225" t="s">
        <v>41568</v>
      </c>
      <c r="AW225" t="s">
        <v>41569</v>
      </c>
      <c r="AX225" t="s">
        <v>41570</v>
      </c>
      <c r="AY225" t="s">
        <v>41571</v>
      </c>
      <c r="AZ225" t="s">
        <v>41572</v>
      </c>
      <c r="BA225" t="s">
        <v>41573</v>
      </c>
      <c r="BB225" t="s">
        <v>41574</v>
      </c>
      <c r="BC225" t="s">
        <v>41575</v>
      </c>
      <c r="BD225" t="s">
        <v>41576</v>
      </c>
      <c r="BE225" t="s">
        <v>41577</v>
      </c>
      <c r="BF225" t="s">
        <v>41578</v>
      </c>
      <c r="BG225" t="s">
        <v>41579</v>
      </c>
      <c r="BH225" t="s">
        <v>41580</v>
      </c>
      <c r="BI225" t="s">
        <v>41581</v>
      </c>
      <c r="BJ225" t="s">
        <v>41582</v>
      </c>
      <c r="BK225" t="s">
        <v>41583</v>
      </c>
      <c r="BL225" t="s">
        <v>41584</v>
      </c>
      <c r="BM225" t="s">
        <v>41585</v>
      </c>
      <c r="BN225" t="s">
        <v>41586</v>
      </c>
      <c r="BO225" t="s">
        <v>41587</v>
      </c>
      <c r="BP225" t="s">
        <v>41588</v>
      </c>
    </row>
    <row r="226" spans="27:68">
      <c r="AA226" t="s">
        <v>2429</v>
      </c>
      <c r="AB226" t="s">
        <v>41589</v>
      </c>
      <c r="AC226" t="s">
        <v>41590</v>
      </c>
      <c r="AD226" t="s">
        <v>41591</v>
      </c>
      <c r="AE226" t="s">
        <v>41592</v>
      </c>
      <c r="AF226" t="s">
        <v>41593</v>
      </c>
      <c r="AG226" t="s">
        <v>41594</v>
      </c>
      <c r="AH226" t="s">
        <v>41595</v>
      </c>
      <c r="AI226" t="s">
        <v>41596</v>
      </c>
      <c r="AJ226" t="s">
        <v>41597</v>
      </c>
      <c r="AK226" t="s">
        <v>41598</v>
      </c>
      <c r="AL226" t="s">
        <v>41599</v>
      </c>
      <c r="AM226" t="s">
        <v>41600</v>
      </c>
      <c r="AN226" t="s">
        <v>41601</v>
      </c>
      <c r="AO226" t="s">
        <v>41602</v>
      </c>
      <c r="AP226" t="s">
        <v>41603</v>
      </c>
      <c r="AQ226" t="s">
        <v>41604</v>
      </c>
      <c r="AR226" t="s">
        <v>41605</v>
      </c>
      <c r="AS226" t="s">
        <v>41606</v>
      </c>
      <c r="AT226" t="s">
        <v>41607</v>
      </c>
      <c r="AU226" t="s">
        <v>41608</v>
      </c>
      <c r="AV226" t="s">
        <v>41609</v>
      </c>
      <c r="AW226" t="s">
        <v>41610</v>
      </c>
      <c r="AX226" t="s">
        <v>41611</v>
      </c>
      <c r="AY226" t="s">
        <v>41612</v>
      </c>
      <c r="AZ226" t="s">
        <v>41613</v>
      </c>
      <c r="BA226" t="s">
        <v>41614</v>
      </c>
      <c r="BB226" t="s">
        <v>41615</v>
      </c>
      <c r="BC226" t="s">
        <v>41616</v>
      </c>
      <c r="BD226" t="s">
        <v>41617</v>
      </c>
      <c r="BE226" t="s">
        <v>41618</v>
      </c>
      <c r="BF226" t="s">
        <v>41619</v>
      </c>
      <c r="BG226" t="s">
        <v>41620</v>
      </c>
      <c r="BH226" t="s">
        <v>41621</v>
      </c>
      <c r="BI226" t="s">
        <v>41622</v>
      </c>
      <c r="BJ226" t="s">
        <v>41623</v>
      </c>
      <c r="BK226" t="s">
        <v>41624</v>
      </c>
      <c r="BL226" t="s">
        <v>41625</v>
      </c>
      <c r="BM226" t="s">
        <v>41626</v>
      </c>
      <c r="BN226" t="s">
        <v>41627</v>
      </c>
      <c r="BO226" t="s">
        <v>41628</v>
      </c>
      <c r="BP226" t="s">
        <v>41629</v>
      </c>
    </row>
    <row r="227" spans="27:68">
      <c r="AA227" t="s">
        <v>2430</v>
      </c>
      <c r="AB227" t="s">
        <v>41630</v>
      </c>
      <c r="AC227" t="s">
        <v>41631</v>
      </c>
      <c r="AD227" t="s">
        <v>41632</v>
      </c>
      <c r="AE227" t="s">
        <v>41633</v>
      </c>
      <c r="AF227" t="s">
        <v>41634</v>
      </c>
      <c r="AG227" t="s">
        <v>41635</v>
      </c>
      <c r="AH227" t="s">
        <v>41636</v>
      </c>
      <c r="AI227" t="s">
        <v>41637</v>
      </c>
      <c r="AJ227" t="s">
        <v>41638</v>
      </c>
      <c r="AK227" t="s">
        <v>41639</v>
      </c>
      <c r="AL227" t="s">
        <v>41640</v>
      </c>
      <c r="AM227" t="s">
        <v>41641</v>
      </c>
      <c r="AN227" t="s">
        <v>41642</v>
      </c>
      <c r="AO227" t="s">
        <v>41643</v>
      </c>
      <c r="AP227" t="s">
        <v>41644</v>
      </c>
      <c r="AQ227" t="s">
        <v>41645</v>
      </c>
      <c r="AR227" t="s">
        <v>41646</v>
      </c>
      <c r="AS227" t="s">
        <v>41647</v>
      </c>
      <c r="AT227" t="s">
        <v>41648</v>
      </c>
      <c r="AU227" t="s">
        <v>41649</v>
      </c>
      <c r="AV227" t="s">
        <v>41650</v>
      </c>
      <c r="AW227" t="s">
        <v>41651</v>
      </c>
      <c r="AX227" t="s">
        <v>41652</v>
      </c>
      <c r="AY227" t="s">
        <v>41653</v>
      </c>
      <c r="AZ227" t="s">
        <v>41654</v>
      </c>
      <c r="BA227" t="s">
        <v>41655</v>
      </c>
      <c r="BB227" t="s">
        <v>41656</v>
      </c>
      <c r="BC227" t="s">
        <v>41657</v>
      </c>
      <c r="BD227" t="s">
        <v>41658</v>
      </c>
      <c r="BE227" t="s">
        <v>41659</v>
      </c>
      <c r="BF227" t="s">
        <v>41660</v>
      </c>
      <c r="BG227" t="s">
        <v>41661</v>
      </c>
      <c r="BH227" t="s">
        <v>41662</v>
      </c>
      <c r="BI227" t="s">
        <v>41663</v>
      </c>
      <c r="BJ227" t="s">
        <v>41664</v>
      </c>
      <c r="BK227" t="s">
        <v>41665</v>
      </c>
      <c r="BL227" t="s">
        <v>41666</v>
      </c>
      <c r="BM227" t="s">
        <v>41667</v>
      </c>
      <c r="BN227" t="s">
        <v>41668</v>
      </c>
      <c r="BO227" t="s">
        <v>41669</v>
      </c>
      <c r="BP227" t="s">
        <v>41670</v>
      </c>
    </row>
    <row r="228" spans="27:68">
      <c r="AA228" t="s">
        <v>2431</v>
      </c>
      <c r="AB228" t="s">
        <v>41671</v>
      </c>
      <c r="AC228" t="s">
        <v>41672</v>
      </c>
      <c r="AD228" t="s">
        <v>41673</v>
      </c>
      <c r="AE228" t="s">
        <v>41674</v>
      </c>
      <c r="AF228" t="s">
        <v>41675</v>
      </c>
      <c r="AG228" t="s">
        <v>41676</v>
      </c>
      <c r="AH228" t="s">
        <v>41677</v>
      </c>
      <c r="AI228" t="s">
        <v>41678</v>
      </c>
      <c r="AJ228" t="s">
        <v>41679</v>
      </c>
      <c r="AK228" t="s">
        <v>41680</v>
      </c>
      <c r="AL228" t="s">
        <v>41681</v>
      </c>
      <c r="AM228" t="s">
        <v>41682</v>
      </c>
      <c r="AN228" t="s">
        <v>41683</v>
      </c>
      <c r="AO228" t="s">
        <v>41684</v>
      </c>
      <c r="AP228" t="s">
        <v>41685</v>
      </c>
      <c r="AQ228" t="s">
        <v>41686</v>
      </c>
      <c r="AR228" t="s">
        <v>41687</v>
      </c>
      <c r="AS228" t="s">
        <v>41688</v>
      </c>
      <c r="AT228" t="s">
        <v>41689</v>
      </c>
      <c r="AU228" t="s">
        <v>41690</v>
      </c>
      <c r="AV228" t="s">
        <v>41691</v>
      </c>
      <c r="AW228" t="s">
        <v>41692</v>
      </c>
      <c r="AX228" t="s">
        <v>41693</v>
      </c>
      <c r="AY228" t="s">
        <v>41694</v>
      </c>
      <c r="AZ228" t="s">
        <v>41695</v>
      </c>
      <c r="BA228" t="s">
        <v>41696</v>
      </c>
      <c r="BB228" t="s">
        <v>41697</v>
      </c>
      <c r="BC228" t="s">
        <v>41698</v>
      </c>
      <c r="BD228" t="s">
        <v>41699</v>
      </c>
      <c r="BE228" t="s">
        <v>41700</v>
      </c>
      <c r="BF228" t="s">
        <v>41701</v>
      </c>
      <c r="BG228" t="s">
        <v>41702</v>
      </c>
      <c r="BH228" t="s">
        <v>41703</v>
      </c>
      <c r="BI228" t="s">
        <v>41704</v>
      </c>
      <c r="BJ228" t="s">
        <v>41705</v>
      </c>
      <c r="BK228" t="s">
        <v>41706</v>
      </c>
      <c r="BL228" t="s">
        <v>41707</v>
      </c>
      <c r="BM228" t="s">
        <v>41708</v>
      </c>
      <c r="BN228" t="s">
        <v>41709</v>
      </c>
      <c r="BO228" t="s">
        <v>41710</v>
      </c>
      <c r="BP228" t="s">
        <v>41711</v>
      </c>
    </row>
    <row r="229" spans="27:68">
      <c r="AA229" t="s">
        <v>2432</v>
      </c>
      <c r="AB229" t="s">
        <v>41712</v>
      </c>
      <c r="AC229" t="s">
        <v>41713</v>
      </c>
      <c r="AD229" t="s">
        <v>41714</v>
      </c>
      <c r="AE229" t="s">
        <v>41715</v>
      </c>
      <c r="AF229" t="s">
        <v>41716</v>
      </c>
      <c r="AG229" t="s">
        <v>41717</v>
      </c>
      <c r="AH229" t="s">
        <v>41718</v>
      </c>
      <c r="AI229" t="s">
        <v>41719</v>
      </c>
      <c r="AJ229" t="s">
        <v>41720</v>
      </c>
      <c r="AK229" t="s">
        <v>41721</v>
      </c>
      <c r="AL229" t="s">
        <v>41722</v>
      </c>
      <c r="AM229" t="s">
        <v>41723</v>
      </c>
      <c r="AN229" t="s">
        <v>41724</v>
      </c>
      <c r="AO229" t="s">
        <v>41725</v>
      </c>
      <c r="AP229" t="s">
        <v>41726</v>
      </c>
      <c r="AQ229" t="s">
        <v>41727</v>
      </c>
      <c r="AR229" t="s">
        <v>41728</v>
      </c>
      <c r="AS229" t="s">
        <v>41729</v>
      </c>
      <c r="AT229" t="s">
        <v>41730</v>
      </c>
      <c r="AU229" t="s">
        <v>41731</v>
      </c>
      <c r="AV229" t="s">
        <v>41732</v>
      </c>
      <c r="AW229" t="s">
        <v>41733</v>
      </c>
      <c r="AX229" t="s">
        <v>41734</v>
      </c>
      <c r="AY229" t="s">
        <v>41735</v>
      </c>
      <c r="AZ229" t="s">
        <v>41736</v>
      </c>
      <c r="BA229" t="s">
        <v>41737</v>
      </c>
      <c r="BB229" t="s">
        <v>41738</v>
      </c>
      <c r="BC229" t="s">
        <v>41739</v>
      </c>
      <c r="BD229" t="s">
        <v>41740</v>
      </c>
      <c r="BE229" t="s">
        <v>41741</v>
      </c>
      <c r="BF229" t="s">
        <v>41742</v>
      </c>
      <c r="BG229" t="s">
        <v>41743</v>
      </c>
      <c r="BH229" t="s">
        <v>41744</v>
      </c>
      <c r="BI229" t="s">
        <v>41745</v>
      </c>
      <c r="BJ229" t="s">
        <v>41746</v>
      </c>
      <c r="BK229" t="s">
        <v>41747</v>
      </c>
      <c r="BL229" t="s">
        <v>41748</v>
      </c>
      <c r="BM229" t="s">
        <v>41749</v>
      </c>
      <c r="BN229" t="s">
        <v>41750</v>
      </c>
      <c r="BO229" t="s">
        <v>41751</v>
      </c>
      <c r="BP229" t="s">
        <v>41752</v>
      </c>
    </row>
    <row r="230" spans="27:68">
      <c r="AA230" t="s">
        <v>2433</v>
      </c>
      <c r="AB230" t="s">
        <v>41753</v>
      </c>
      <c r="AC230" t="s">
        <v>41754</v>
      </c>
      <c r="AD230" t="s">
        <v>41755</v>
      </c>
      <c r="AE230" t="s">
        <v>41756</v>
      </c>
      <c r="AF230" t="s">
        <v>41757</v>
      </c>
      <c r="AG230" t="s">
        <v>41758</v>
      </c>
      <c r="AH230" t="s">
        <v>41759</v>
      </c>
      <c r="AI230" t="s">
        <v>41760</v>
      </c>
      <c r="AJ230" t="s">
        <v>41761</v>
      </c>
      <c r="AK230" t="s">
        <v>41762</v>
      </c>
      <c r="AL230" t="s">
        <v>41763</v>
      </c>
      <c r="AM230" t="s">
        <v>41764</v>
      </c>
      <c r="AN230" t="s">
        <v>41765</v>
      </c>
      <c r="AO230" t="s">
        <v>41766</v>
      </c>
      <c r="AP230" t="s">
        <v>41767</v>
      </c>
      <c r="AQ230" t="s">
        <v>41768</v>
      </c>
      <c r="AR230" t="s">
        <v>41769</v>
      </c>
      <c r="AS230" t="s">
        <v>41770</v>
      </c>
      <c r="AT230" t="s">
        <v>41771</v>
      </c>
      <c r="AU230" t="s">
        <v>41772</v>
      </c>
      <c r="AV230" t="s">
        <v>41773</v>
      </c>
      <c r="AW230" t="s">
        <v>41774</v>
      </c>
      <c r="AX230" t="s">
        <v>41775</v>
      </c>
      <c r="AY230" t="s">
        <v>41776</v>
      </c>
      <c r="AZ230" t="s">
        <v>41777</v>
      </c>
      <c r="BA230" t="s">
        <v>41778</v>
      </c>
      <c r="BB230" t="s">
        <v>41779</v>
      </c>
      <c r="BC230" t="s">
        <v>41780</v>
      </c>
      <c r="BD230" t="s">
        <v>41781</v>
      </c>
      <c r="BE230" t="s">
        <v>41782</v>
      </c>
      <c r="BF230" t="s">
        <v>41783</v>
      </c>
      <c r="BG230" t="s">
        <v>41784</v>
      </c>
      <c r="BH230" t="s">
        <v>41785</v>
      </c>
      <c r="BI230" t="s">
        <v>41786</v>
      </c>
      <c r="BJ230" t="s">
        <v>41787</v>
      </c>
      <c r="BK230" t="s">
        <v>41788</v>
      </c>
      <c r="BL230" t="s">
        <v>41789</v>
      </c>
      <c r="BM230" t="s">
        <v>41790</v>
      </c>
      <c r="BN230" t="s">
        <v>41791</v>
      </c>
      <c r="BO230" t="s">
        <v>41792</v>
      </c>
      <c r="BP230" t="s">
        <v>41793</v>
      </c>
    </row>
    <row r="231" spans="27:68">
      <c r="AA231" t="s">
        <v>2434</v>
      </c>
      <c r="AB231" t="s">
        <v>41794</v>
      </c>
      <c r="AC231" t="s">
        <v>41795</v>
      </c>
      <c r="AD231" t="s">
        <v>41796</v>
      </c>
      <c r="AE231" t="s">
        <v>41797</v>
      </c>
      <c r="AF231" t="s">
        <v>41798</v>
      </c>
      <c r="AG231" t="s">
        <v>41799</v>
      </c>
      <c r="AH231" t="s">
        <v>41800</v>
      </c>
      <c r="AI231" t="s">
        <v>41801</v>
      </c>
      <c r="AJ231" t="s">
        <v>41802</v>
      </c>
      <c r="AK231" t="s">
        <v>41803</v>
      </c>
      <c r="AL231" t="s">
        <v>41804</v>
      </c>
      <c r="AM231" t="s">
        <v>41805</v>
      </c>
      <c r="AN231" t="s">
        <v>41806</v>
      </c>
      <c r="AO231" t="s">
        <v>41807</v>
      </c>
      <c r="AP231" t="s">
        <v>41808</v>
      </c>
      <c r="AQ231" t="s">
        <v>41809</v>
      </c>
      <c r="AR231" t="s">
        <v>41810</v>
      </c>
      <c r="AS231" t="s">
        <v>41811</v>
      </c>
      <c r="AT231" t="s">
        <v>41812</v>
      </c>
      <c r="AU231" t="s">
        <v>41813</v>
      </c>
      <c r="AV231" t="s">
        <v>41814</v>
      </c>
      <c r="AW231" t="s">
        <v>41815</v>
      </c>
      <c r="AX231" t="s">
        <v>41816</v>
      </c>
      <c r="AY231" t="s">
        <v>41817</v>
      </c>
      <c r="AZ231" t="s">
        <v>41818</v>
      </c>
      <c r="BA231" t="s">
        <v>41819</v>
      </c>
      <c r="BB231" t="s">
        <v>41820</v>
      </c>
      <c r="BC231" t="s">
        <v>41821</v>
      </c>
      <c r="BD231" t="s">
        <v>41822</v>
      </c>
      <c r="BE231" t="s">
        <v>41823</v>
      </c>
      <c r="BF231" t="s">
        <v>41824</v>
      </c>
      <c r="BG231" t="s">
        <v>41825</v>
      </c>
      <c r="BH231" t="s">
        <v>41826</v>
      </c>
      <c r="BI231" t="s">
        <v>41827</v>
      </c>
      <c r="BJ231" t="s">
        <v>41828</v>
      </c>
      <c r="BK231" t="s">
        <v>41829</v>
      </c>
      <c r="BL231" t="s">
        <v>41830</v>
      </c>
      <c r="BM231" t="s">
        <v>41831</v>
      </c>
      <c r="BN231" t="s">
        <v>41832</v>
      </c>
      <c r="BO231" t="s">
        <v>41833</v>
      </c>
      <c r="BP231" t="s">
        <v>41834</v>
      </c>
    </row>
    <row r="232" spans="27:68">
      <c r="AA232" t="s">
        <v>2435</v>
      </c>
      <c r="AB232" t="s">
        <v>41835</v>
      </c>
      <c r="AC232" t="s">
        <v>41836</v>
      </c>
      <c r="AD232" t="s">
        <v>41837</v>
      </c>
      <c r="AE232" t="s">
        <v>41838</v>
      </c>
      <c r="AF232" t="s">
        <v>41839</v>
      </c>
      <c r="AG232" t="s">
        <v>41840</v>
      </c>
      <c r="AH232" t="s">
        <v>41841</v>
      </c>
      <c r="AI232" t="s">
        <v>41842</v>
      </c>
      <c r="AJ232" t="s">
        <v>41843</v>
      </c>
      <c r="AK232" t="s">
        <v>41844</v>
      </c>
      <c r="AL232" t="s">
        <v>41845</v>
      </c>
      <c r="AM232" t="s">
        <v>41846</v>
      </c>
      <c r="AN232" t="s">
        <v>41847</v>
      </c>
      <c r="AO232" t="s">
        <v>41848</v>
      </c>
      <c r="AP232" t="s">
        <v>41849</v>
      </c>
      <c r="AQ232" t="s">
        <v>41850</v>
      </c>
      <c r="AR232" t="s">
        <v>41851</v>
      </c>
      <c r="AS232" t="s">
        <v>41852</v>
      </c>
      <c r="AT232" t="s">
        <v>41853</v>
      </c>
      <c r="AU232" t="s">
        <v>41854</v>
      </c>
      <c r="AV232" t="s">
        <v>41855</v>
      </c>
      <c r="AW232" t="s">
        <v>41856</v>
      </c>
      <c r="AX232" t="s">
        <v>41857</v>
      </c>
      <c r="AY232" t="s">
        <v>41858</v>
      </c>
      <c r="AZ232" t="s">
        <v>41859</v>
      </c>
      <c r="BA232" t="s">
        <v>41860</v>
      </c>
      <c r="BB232" t="s">
        <v>41861</v>
      </c>
      <c r="BC232" t="s">
        <v>41862</v>
      </c>
      <c r="BD232" t="s">
        <v>41863</v>
      </c>
      <c r="BE232" t="s">
        <v>41864</v>
      </c>
      <c r="BF232" t="s">
        <v>41865</v>
      </c>
      <c r="BG232" t="s">
        <v>41866</v>
      </c>
      <c r="BH232" t="s">
        <v>41867</v>
      </c>
      <c r="BI232" t="s">
        <v>41868</v>
      </c>
      <c r="BJ232" t="s">
        <v>41869</v>
      </c>
      <c r="BK232" t="s">
        <v>41870</v>
      </c>
      <c r="BL232" t="s">
        <v>41871</v>
      </c>
      <c r="BM232" t="s">
        <v>41872</v>
      </c>
      <c r="BN232" t="s">
        <v>41873</v>
      </c>
      <c r="BO232" t="s">
        <v>41874</v>
      </c>
      <c r="BP232" t="s">
        <v>41875</v>
      </c>
    </row>
    <row r="233" spans="27:68">
      <c r="AA233" t="s">
        <v>2436</v>
      </c>
      <c r="AB233" t="s">
        <v>41876</v>
      </c>
      <c r="AC233" t="s">
        <v>41877</v>
      </c>
      <c r="AD233" t="s">
        <v>41878</v>
      </c>
      <c r="AE233" t="s">
        <v>41879</v>
      </c>
      <c r="AF233" t="s">
        <v>41880</v>
      </c>
      <c r="AG233" t="s">
        <v>41881</v>
      </c>
      <c r="AH233" t="s">
        <v>41882</v>
      </c>
      <c r="AI233" t="s">
        <v>41883</v>
      </c>
      <c r="AJ233" t="s">
        <v>41884</v>
      </c>
      <c r="AK233" t="s">
        <v>41885</v>
      </c>
      <c r="AL233" t="s">
        <v>41886</v>
      </c>
      <c r="AM233" t="s">
        <v>41887</v>
      </c>
      <c r="AN233" t="s">
        <v>41888</v>
      </c>
      <c r="AO233" t="s">
        <v>41889</v>
      </c>
      <c r="AP233" t="s">
        <v>41890</v>
      </c>
      <c r="AQ233" t="s">
        <v>41891</v>
      </c>
      <c r="AR233" t="s">
        <v>41892</v>
      </c>
      <c r="AS233" t="s">
        <v>41893</v>
      </c>
      <c r="AT233" t="s">
        <v>41894</v>
      </c>
      <c r="AU233" t="s">
        <v>41895</v>
      </c>
      <c r="AV233" t="s">
        <v>41896</v>
      </c>
      <c r="AW233" t="s">
        <v>41897</v>
      </c>
      <c r="AX233" t="s">
        <v>41898</v>
      </c>
      <c r="AY233" t="s">
        <v>41899</v>
      </c>
      <c r="AZ233" t="s">
        <v>41900</v>
      </c>
      <c r="BA233" t="s">
        <v>41901</v>
      </c>
      <c r="BB233" t="s">
        <v>41902</v>
      </c>
      <c r="BC233" t="s">
        <v>41903</v>
      </c>
      <c r="BD233" t="s">
        <v>41904</v>
      </c>
      <c r="BE233" t="s">
        <v>41905</v>
      </c>
      <c r="BF233" t="s">
        <v>41906</v>
      </c>
      <c r="BG233" t="s">
        <v>41907</v>
      </c>
      <c r="BH233" t="s">
        <v>41908</v>
      </c>
      <c r="BI233" t="s">
        <v>41909</v>
      </c>
      <c r="BJ233" t="s">
        <v>41910</v>
      </c>
      <c r="BK233" t="s">
        <v>41911</v>
      </c>
      <c r="BL233" t="s">
        <v>41912</v>
      </c>
      <c r="BM233" t="s">
        <v>41913</v>
      </c>
      <c r="BN233" t="s">
        <v>41914</v>
      </c>
      <c r="BO233" t="s">
        <v>41915</v>
      </c>
      <c r="BP233" t="s">
        <v>41916</v>
      </c>
    </row>
    <row r="234" spans="27:68">
      <c r="AA234" t="s">
        <v>2437</v>
      </c>
      <c r="AB234" t="s">
        <v>41917</v>
      </c>
      <c r="AC234" t="s">
        <v>41918</v>
      </c>
      <c r="AD234" t="s">
        <v>41919</v>
      </c>
      <c r="AE234" t="s">
        <v>41920</v>
      </c>
      <c r="AF234" t="s">
        <v>41921</v>
      </c>
      <c r="AG234" t="s">
        <v>41922</v>
      </c>
      <c r="AH234" t="s">
        <v>41923</v>
      </c>
      <c r="AI234" t="s">
        <v>41924</v>
      </c>
      <c r="AJ234" t="s">
        <v>41925</v>
      </c>
      <c r="AK234" t="s">
        <v>41926</v>
      </c>
      <c r="AL234" t="s">
        <v>41927</v>
      </c>
      <c r="AM234" t="s">
        <v>41928</v>
      </c>
      <c r="AN234" t="s">
        <v>41929</v>
      </c>
      <c r="AO234" t="s">
        <v>41930</v>
      </c>
      <c r="AP234" t="s">
        <v>41931</v>
      </c>
      <c r="AQ234" t="s">
        <v>41932</v>
      </c>
      <c r="AR234" t="s">
        <v>41933</v>
      </c>
      <c r="AS234" t="s">
        <v>41934</v>
      </c>
      <c r="AT234" t="s">
        <v>41935</v>
      </c>
      <c r="AU234" t="s">
        <v>41936</v>
      </c>
      <c r="AV234" t="s">
        <v>41937</v>
      </c>
      <c r="AW234" t="s">
        <v>41938</v>
      </c>
      <c r="AX234" t="s">
        <v>41939</v>
      </c>
      <c r="AY234" t="s">
        <v>41940</v>
      </c>
      <c r="AZ234" t="s">
        <v>41941</v>
      </c>
      <c r="BA234" t="s">
        <v>41942</v>
      </c>
      <c r="BB234" t="s">
        <v>41943</v>
      </c>
      <c r="BC234" t="s">
        <v>41944</v>
      </c>
      <c r="BD234" t="s">
        <v>41945</v>
      </c>
      <c r="BE234" t="s">
        <v>41946</v>
      </c>
      <c r="BF234" t="s">
        <v>41947</v>
      </c>
      <c r="BG234" t="s">
        <v>41948</v>
      </c>
      <c r="BH234" t="s">
        <v>41949</v>
      </c>
      <c r="BI234" t="s">
        <v>41950</v>
      </c>
      <c r="BJ234" t="s">
        <v>41951</v>
      </c>
      <c r="BK234" t="s">
        <v>41952</v>
      </c>
      <c r="BL234" t="s">
        <v>41953</v>
      </c>
      <c r="BM234" t="s">
        <v>41954</v>
      </c>
      <c r="BN234" t="s">
        <v>41955</v>
      </c>
      <c r="BO234" t="s">
        <v>41956</v>
      </c>
      <c r="BP234" t="s">
        <v>41957</v>
      </c>
    </row>
    <row r="235" spans="27:68">
      <c r="AA235" t="s">
        <v>2438</v>
      </c>
      <c r="AB235" t="s">
        <v>41958</v>
      </c>
      <c r="AC235" t="s">
        <v>41959</v>
      </c>
      <c r="AD235" t="s">
        <v>41960</v>
      </c>
      <c r="AE235" t="s">
        <v>41961</v>
      </c>
      <c r="AF235" t="s">
        <v>41962</v>
      </c>
      <c r="AG235" t="s">
        <v>41963</v>
      </c>
      <c r="AH235" t="s">
        <v>41964</v>
      </c>
      <c r="AI235" t="s">
        <v>41965</v>
      </c>
      <c r="AJ235" t="s">
        <v>41966</v>
      </c>
      <c r="AK235" t="s">
        <v>41967</v>
      </c>
      <c r="AL235" t="s">
        <v>41968</v>
      </c>
      <c r="AM235" t="s">
        <v>41969</v>
      </c>
      <c r="AN235" t="s">
        <v>41970</v>
      </c>
      <c r="AO235" t="s">
        <v>41971</v>
      </c>
      <c r="AP235" t="s">
        <v>41972</v>
      </c>
      <c r="AQ235" t="s">
        <v>41973</v>
      </c>
      <c r="AR235" t="s">
        <v>41974</v>
      </c>
      <c r="AS235" t="s">
        <v>41975</v>
      </c>
      <c r="AT235" t="s">
        <v>41976</v>
      </c>
      <c r="AU235" t="s">
        <v>41977</v>
      </c>
      <c r="AV235" t="s">
        <v>41978</v>
      </c>
      <c r="AW235" t="s">
        <v>41979</v>
      </c>
      <c r="AX235" t="s">
        <v>41980</v>
      </c>
      <c r="AY235" t="s">
        <v>41981</v>
      </c>
      <c r="AZ235" t="s">
        <v>41982</v>
      </c>
      <c r="BA235" t="s">
        <v>41983</v>
      </c>
      <c r="BB235" t="s">
        <v>41984</v>
      </c>
      <c r="BC235" t="s">
        <v>41985</v>
      </c>
      <c r="BD235" t="s">
        <v>41986</v>
      </c>
      <c r="BE235" t="s">
        <v>41987</v>
      </c>
      <c r="BF235" t="s">
        <v>41988</v>
      </c>
      <c r="BG235" t="s">
        <v>41989</v>
      </c>
      <c r="BH235" t="s">
        <v>41990</v>
      </c>
      <c r="BI235" t="s">
        <v>41991</v>
      </c>
      <c r="BJ235" t="s">
        <v>41992</v>
      </c>
      <c r="BK235" t="s">
        <v>41993</v>
      </c>
      <c r="BL235" t="s">
        <v>41994</v>
      </c>
      <c r="BM235" t="s">
        <v>41995</v>
      </c>
      <c r="BN235" t="s">
        <v>41996</v>
      </c>
      <c r="BO235" t="s">
        <v>41997</v>
      </c>
      <c r="BP235" t="s">
        <v>41998</v>
      </c>
    </row>
    <row r="236" spans="27:68">
      <c r="AA236" t="s">
        <v>2439</v>
      </c>
      <c r="AB236" t="s">
        <v>41999</v>
      </c>
      <c r="AC236" t="s">
        <v>42000</v>
      </c>
      <c r="AD236" t="s">
        <v>42001</v>
      </c>
      <c r="AE236" t="s">
        <v>42002</v>
      </c>
      <c r="AF236" t="s">
        <v>42003</v>
      </c>
      <c r="AG236" t="s">
        <v>42004</v>
      </c>
      <c r="AH236" t="s">
        <v>42005</v>
      </c>
      <c r="AI236" t="s">
        <v>42006</v>
      </c>
      <c r="AJ236" t="s">
        <v>42007</v>
      </c>
      <c r="AK236" t="s">
        <v>42008</v>
      </c>
      <c r="AL236" t="s">
        <v>42009</v>
      </c>
      <c r="AM236" t="s">
        <v>42010</v>
      </c>
      <c r="AN236" t="s">
        <v>42011</v>
      </c>
      <c r="AO236" t="s">
        <v>42012</v>
      </c>
      <c r="AP236" t="s">
        <v>42013</v>
      </c>
      <c r="AQ236" t="s">
        <v>42014</v>
      </c>
      <c r="AR236" t="s">
        <v>42015</v>
      </c>
      <c r="AS236" t="s">
        <v>42016</v>
      </c>
      <c r="AT236" t="s">
        <v>42017</v>
      </c>
      <c r="AU236" t="s">
        <v>42018</v>
      </c>
      <c r="AV236" t="s">
        <v>42019</v>
      </c>
      <c r="AW236" t="s">
        <v>42020</v>
      </c>
      <c r="AX236" t="s">
        <v>42021</v>
      </c>
      <c r="AY236" t="s">
        <v>42022</v>
      </c>
      <c r="AZ236" t="s">
        <v>42023</v>
      </c>
      <c r="BA236" t="s">
        <v>42024</v>
      </c>
      <c r="BB236" t="s">
        <v>42025</v>
      </c>
      <c r="BC236" t="s">
        <v>42026</v>
      </c>
      <c r="BD236" t="s">
        <v>42027</v>
      </c>
      <c r="BE236" t="s">
        <v>42028</v>
      </c>
      <c r="BF236" t="s">
        <v>42029</v>
      </c>
      <c r="BG236" t="s">
        <v>42030</v>
      </c>
      <c r="BH236" t="s">
        <v>42031</v>
      </c>
      <c r="BI236" t="s">
        <v>42032</v>
      </c>
      <c r="BJ236" t="s">
        <v>42033</v>
      </c>
      <c r="BK236" t="s">
        <v>42034</v>
      </c>
      <c r="BL236" t="s">
        <v>42035</v>
      </c>
      <c r="BM236" t="s">
        <v>42036</v>
      </c>
      <c r="BN236" t="s">
        <v>42037</v>
      </c>
      <c r="BO236" t="s">
        <v>42038</v>
      </c>
      <c r="BP236" t="s">
        <v>42039</v>
      </c>
    </row>
    <row r="237" spans="27:68">
      <c r="AA237" t="s">
        <v>2440</v>
      </c>
      <c r="AB237" t="s">
        <v>42040</v>
      </c>
      <c r="AC237" t="s">
        <v>42041</v>
      </c>
      <c r="AD237" t="s">
        <v>42042</v>
      </c>
      <c r="AE237" t="s">
        <v>42043</v>
      </c>
      <c r="AF237" t="s">
        <v>42044</v>
      </c>
      <c r="AG237" t="s">
        <v>42045</v>
      </c>
      <c r="AH237" t="s">
        <v>42046</v>
      </c>
      <c r="AI237" t="s">
        <v>42047</v>
      </c>
      <c r="AJ237" t="s">
        <v>42048</v>
      </c>
      <c r="AK237" t="s">
        <v>42049</v>
      </c>
      <c r="AL237" t="s">
        <v>42050</v>
      </c>
      <c r="AM237" t="s">
        <v>42051</v>
      </c>
      <c r="AN237" t="s">
        <v>42052</v>
      </c>
      <c r="AO237" t="s">
        <v>42053</v>
      </c>
      <c r="AP237" t="s">
        <v>42054</v>
      </c>
      <c r="AQ237" t="s">
        <v>42055</v>
      </c>
      <c r="AR237" t="s">
        <v>42056</v>
      </c>
      <c r="AS237" t="s">
        <v>42057</v>
      </c>
      <c r="AT237" t="s">
        <v>42058</v>
      </c>
      <c r="AU237" t="s">
        <v>42059</v>
      </c>
      <c r="AV237" t="s">
        <v>42060</v>
      </c>
      <c r="AW237" t="s">
        <v>42061</v>
      </c>
      <c r="AX237" t="s">
        <v>42062</v>
      </c>
      <c r="AY237" t="s">
        <v>42063</v>
      </c>
      <c r="AZ237" t="s">
        <v>42064</v>
      </c>
      <c r="BA237" t="s">
        <v>42065</v>
      </c>
      <c r="BB237" t="s">
        <v>42066</v>
      </c>
      <c r="BC237" t="s">
        <v>42067</v>
      </c>
      <c r="BD237" t="s">
        <v>42068</v>
      </c>
      <c r="BE237" t="s">
        <v>42069</v>
      </c>
      <c r="BF237" t="s">
        <v>42070</v>
      </c>
      <c r="BG237" t="s">
        <v>42071</v>
      </c>
      <c r="BH237" t="s">
        <v>42072</v>
      </c>
      <c r="BI237" t="s">
        <v>42073</v>
      </c>
      <c r="BJ237" t="s">
        <v>42074</v>
      </c>
      <c r="BK237" t="s">
        <v>42075</v>
      </c>
      <c r="BL237" t="s">
        <v>42076</v>
      </c>
      <c r="BM237" t="s">
        <v>42077</v>
      </c>
      <c r="BN237" t="s">
        <v>42078</v>
      </c>
      <c r="BO237" t="s">
        <v>42079</v>
      </c>
      <c r="BP237" t="s">
        <v>42080</v>
      </c>
    </row>
    <row r="238" spans="27:68">
      <c r="AA238" t="s">
        <v>2441</v>
      </c>
      <c r="AB238" t="s">
        <v>42081</v>
      </c>
      <c r="AC238" t="s">
        <v>42082</v>
      </c>
      <c r="AD238" t="s">
        <v>42083</v>
      </c>
      <c r="AE238" t="s">
        <v>42084</v>
      </c>
      <c r="AF238" t="s">
        <v>42085</v>
      </c>
      <c r="AG238" t="s">
        <v>42086</v>
      </c>
      <c r="AH238" t="s">
        <v>42087</v>
      </c>
      <c r="AI238" t="s">
        <v>42088</v>
      </c>
      <c r="AJ238" t="s">
        <v>42089</v>
      </c>
      <c r="AK238" t="s">
        <v>42090</v>
      </c>
      <c r="AL238" t="s">
        <v>42091</v>
      </c>
      <c r="AM238" t="s">
        <v>42092</v>
      </c>
      <c r="AN238" t="s">
        <v>42093</v>
      </c>
      <c r="AO238" t="s">
        <v>42094</v>
      </c>
      <c r="AP238" t="s">
        <v>42095</v>
      </c>
      <c r="AQ238" t="s">
        <v>42096</v>
      </c>
      <c r="AR238" t="s">
        <v>42097</v>
      </c>
      <c r="AS238" t="s">
        <v>42098</v>
      </c>
      <c r="AT238" t="s">
        <v>42099</v>
      </c>
      <c r="AU238" t="s">
        <v>42100</v>
      </c>
      <c r="AV238" t="s">
        <v>42101</v>
      </c>
      <c r="AW238" t="s">
        <v>42102</v>
      </c>
      <c r="AX238" t="s">
        <v>42103</v>
      </c>
      <c r="AY238" t="s">
        <v>42104</v>
      </c>
      <c r="AZ238" t="s">
        <v>42105</v>
      </c>
      <c r="BA238" t="s">
        <v>42106</v>
      </c>
      <c r="BB238" t="s">
        <v>42107</v>
      </c>
      <c r="BC238" t="s">
        <v>42108</v>
      </c>
      <c r="BD238" t="s">
        <v>42109</v>
      </c>
      <c r="BE238" t="s">
        <v>42110</v>
      </c>
      <c r="BF238" t="s">
        <v>42111</v>
      </c>
      <c r="BG238" t="s">
        <v>42112</v>
      </c>
      <c r="BH238" t="s">
        <v>42113</v>
      </c>
      <c r="BI238" t="s">
        <v>42114</v>
      </c>
      <c r="BJ238" t="s">
        <v>42115</v>
      </c>
      <c r="BK238" t="s">
        <v>42116</v>
      </c>
      <c r="BL238" t="s">
        <v>42117</v>
      </c>
      <c r="BM238" t="s">
        <v>42118</v>
      </c>
      <c r="BN238" t="s">
        <v>42119</v>
      </c>
      <c r="BO238" t="s">
        <v>42120</v>
      </c>
      <c r="BP238" t="s">
        <v>42121</v>
      </c>
    </row>
    <row r="239" spans="27:68">
      <c r="AA239" t="s">
        <v>2442</v>
      </c>
      <c r="AB239" t="s">
        <v>42122</v>
      </c>
      <c r="AC239" t="s">
        <v>42123</v>
      </c>
      <c r="AD239" t="s">
        <v>42124</v>
      </c>
      <c r="AE239" t="s">
        <v>42125</v>
      </c>
      <c r="AF239" t="s">
        <v>42126</v>
      </c>
      <c r="AG239" t="s">
        <v>42127</v>
      </c>
      <c r="AH239" t="s">
        <v>42128</v>
      </c>
      <c r="AI239" t="s">
        <v>42129</v>
      </c>
      <c r="AJ239" t="s">
        <v>42130</v>
      </c>
      <c r="AK239" t="s">
        <v>42131</v>
      </c>
      <c r="AL239" t="s">
        <v>42132</v>
      </c>
      <c r="AM239" t="s">
        <v>42133</v>
      </c>
      <c r="AN239" t="s">
        <v>42134</v>
      </c>
      <c r="AO239" t="s">
        <v>42135</v>
      </c>
      <c r="AP239" t="s">
        <v>42136</v>
      </c>
      <c r="AQ239" t="s">
        <v>42137</v>
      </c>
      <c r="AR239" t="s">
        <v>42138</v>
      </c>
      <c r="AS239" t="s">
        <v>42139</v>
      </c>
      <c r="AT239" t="s">
        <v>42140</v>
      </c>
      <c r="AU239" t="s">
        <v>42141</v>
      </c>
      <c r="AV239" t="s">
        <v>42142</v>
      </c>
      <c r="AW239" t="s">
        <v>42143</v>
      </c>
      <c r="AX239" t="s">
        <v>42144</v>
      </c>
      <c r="AY239" t="s">
        <v>42145</v>
      </c>
      <c r="AZ239" t="s">
        <v>42146</v>
      </c>
      <c r="BA239" t="s">
        <v>42147</v>
      </c>
      <c r="BB239" t="s">
        <v>42148</v>
      </c>
      <c r="BC239" t="s">
        <v>42149</v>
      </c>
      <c r="BD239" t="s">
        <v>42150</v>
      </c>
      <c r="BE239" t="s">
        <v>42151</v>
      </c>
      <c r="BF239" t="s">
        <v>42152</v>
      </c>
      <c r="BG239" t="s">
        <v>42153</v>
      </c>
      <c r="BH239" t="s">
        <v>42154</v>
      </c>
      <c r="BI239" t="s">
        <v>42155</v>
      </c>
      <c r="BJ239" t="s">
        <v>42156</v>
      </c>
      <c r="BK239" t="s">
        <v>42157</v>
      </c>
      <c r="BL239" t="s">
        <v>42158</v>
      </c>
      <c r="BM239" t="s">
        <v>42159</v>
      </c>
      <c r="BN239" t="s">
        <v>42160</v>
      </c>
      <c r="BO239" t="s">
        <v>42161</v>
      </c>
      <c r="BP239" t="s">
        <v>42162</v>
      </c>
    </row>
    <row r="240" spans="27:68">
      <c r="AA240" t="s">
        <v>2443</v>
      </c>
      <c r="AB240" t="s">
        <v>42163</v>
      </c>
      <c r="AC240" t="s">
        <v>42164</v>
      </c>
      <c r="AD240" t="s">
        <v>42165</v>
      </c>
      <c r="AE240" t="s">
        <v>42166</v>
      </c>
      <c r="AF240" t="s">
        <v>42167</v>
      </c>
      <c r="AG240" t="s">
        <v>42168</v>
      </c>
      <c r="AH240" t="s">
        <v>42169</v>
      </c>
      <c r="AI240" t="s">
        <v>42170</v>
      </c>
      <c r="AJ240" t="s">
        <v>42171</v>
      </c>
      <c r="AK240" t="s">
        <v>42172</v>
      </c>
      <c r="AL240" t="s">
        <v>42173</v>
      </c>
      <c r="AM240" t="s">
        <v>42174</v>
      </c>
      <c r="AN240" t="s">
        <v>42175</v>
      </c>
      <c r="AO240" t="s">
        <v>42176</v>
      </c>
      <c r="AP240" t="s">
        <v>42177</v>
      </c>
      <c r="AQ240" t="s">
        <v>42178</v>
      </c>
      <c r="AR240" t="s">
        <v>42179</v>
      </c>
      <c r="AS240" t="s">
        <v>42180</v>
      </c>
      <c r="AT240" t="s">
        <v>42181</v>
      </c>
      <c r="AU240" t="s">
        <v>42182</v>
      </c>
      <c r="AV240" t="s">
        <v>42183</v>
      </c>
      <c r="AW240" t="s">
        <v>42184</v>
      </c>
      <c r="AX240" t="s">
        <v>42185</v>
      </c>
      <c r="AY240" t="s">
        <v>42186</v>
      </c>
      <c r="AZ240" t="s">
        <v>42187</v>
      </c>
      <c r="BA240" t="s">
        <v>42188</v>
      </c>
      <c r="BB240" t="s">
        <v>42189</v>
      </c>
      <c r="BC240" t="s">
        <v>42190</v>
      </c>
      <c r="BD240" t="s">
        <v>42191</v>
      </c>
      <c r="BE240" t="s">
        <v>42192</v>
      </c>
      <c r="BF240" t="s">
        <v>42193</v>
      </c>
      <c r="BG240" t="s">
        <v>42194</v>
      </c>
      <c r="BH240" t="s">
        <v>42195</v>
      </c>
      <c r="BI240" t="s">
        <v>42196</v>
      </c>
      <c r="BJ240" t="s">
        <v>42197</v>
      </c>
      <c r="BK240" t="s">
        <v>42198</v>
      </c>
      <c r="BL240" t="s">
        <v>42199</v>
      </c>
      <c r="BM240" t="s">
        <v>42200</v>
      </c>
      <c r="BN240" t="s">
        <v>42201</v>
      </c>
      <c r="BO240" t="s">
        <v>42202</v>
      </c>
      <c r="BP240" t="s">
        <v>42203</v>
      </c>
    </row>
    <row r="241" spans="27:68">
      <c r="AA241" t="s">
        <v>2444</v>
      </c>
      <c r="AB241" t="s">
        <v>42204</v>
      </c>
      <c r="AC241" t="s">
        <v>42205</v>
      </c>
      <c r="AD241" t="s">
        <v>42206</v>
      </c>
      <c r="AE241" t="s">
        <v>42207</v>
      </c>
      <c r="AF241" t="s">
        <v>42208</v>
      </c>
      <c r="AG241" t="s">
        <v>42209</v>
      </c>
      <c r="AH241" t="s">
        <v>42210</v>
      </c>
      <c r="AI241" t="s">
        <v>42211</v>
      </c>
      <c r="AJ241" t="s">
        <v>42212</v>
      </c>
      <c r="AK241" t="s">
        <v>42213</v>
      </c>
      <c r="AL241" t="s">
        <v>42214</v>
      </c>
      <c r="AM241" t="s">
        <v>42215</v>
      </c>
      <c r="AN241" t="s">
        <v>42216</v>
      </c>
      <c r="AO241" t="s">
        <v>42217</v>
      </c>
      <c r="AP241" t="s">
        <v>42218</v>
      </c>
      <c r="AQ241" t="s">
        <v>42219</v>
      </c>
      <c r="AR241" t="s">
        <v>42220</v>
      </c>
      <c r="AS241" t="s">
        <v>42221</v>
      </c>
      <c r="AT241" t="s">
        <v>42222</v>
      </c>
      <c r="AU241" t="s">
        <v>42223</v>
      </c>
      <c r="AV241" t="s">
        <v>42224</v>
      </c>
      <c r="AW241" t="s">
        <v>42225</v>
      </c>
      <c r="AX241" t="s">
        <v>42226</v>
      </c>
      <c r="AY241" t="s">
        <v>42227</v>
      </c>
      <c r="AZ241" t="s">
        <v>42228</v>
      </c>
      <c r="BA241" t="s">
        <v>42229</v>
      </c>
      <c r="BB241" t="s">
        <v>42230</v>
      </c>
      <c r="BC241" t="s">
        <v>42231</v>
      </c>
      <c r="BD241" t="s">
        <v>42232</v>
      </c>
      <c r="BE241" t="s">
        <v>42233</v>
      </c>
      <c r="BF241" t="s">
        <v>42234</v>
      </c>
      <c r="BG241" t="s">
        <v>42235</v>
      </c>
      <c r="BH241" t="s">
        <v>42236</v>
      </c>
      <c r="BI241" t="s">
        <v>42237</v>
      </c>
      <c r="BJ241" t="s">
        <v>42238</v>
      </c>
      <c r="BK241" t="s">
        <v>42239</v>
      </c>
      <c r="BL241" t="s">
        <v>42240</v>
      </c>
      <c r="BM241" t="s">
        <v>42241</v>
      </c>
      <c r="BN241" t="s">
        <v>42242</v>
      </c>
      <c r="BO241" t="s">
        <v>42243</v>
      </c>
      <c r="BP241" t="s">
        <v>42244</v>
      </c>
    </row>
    <row r="242" spans="27:68">
      <c r="AA242" t="s">
        <v>2445</v>
      </c>
      <c r="AB242" t="s">
        <v>42245</v>
      </c>
      <c r="AC242" t="s">
        <v>42246</v>
      </c>
      <c r="AD242" t="s">
        <v>42247</v>
      </c>
      <c r="AE242" t="s">
        <v>42248</v>
      </c>
      <c r="AF242" t="s">
        <v>42249</v>
      </c>
      <c r="AG242" t="s">
        <v>42250</v>
      </c>
      <c r="AH242" t="s">
        <v>42251</v>
      </c>
      <c r="AI242" t="s">
        <v>42252</v>
      </c>
      <c r="AJ242" t="s">
        <v>42253</v>
      </c>
      <c r="AK242" t="s">
        <v>42254</v>
      </c>
      <c r="AL242" t="s">
        <v>42255</v>
      </c>
      <c r="AM242" t="s">
        <v>42256</v>
      </c>
      <c r="AN242" t="s">
        <v>42257</v>
      </c>
      <c r="AO242" t="s">
        <v>42258</v>
      </c>
      <c r="AP242" t="s">
        <v>42259</v>
      </c>
      <c r="AQ242" t="s">
        <v>42260</v>
      </c>
      <c r="AR242" t="s">
        <v>42261</v>
      </c>
      <c r="AS242" t="s">
        <v>42262</v>
      </c>
      <c r="AT242" t="s">
        <v>42263</v>
      </c>
      <c r="AU242" t="s">
        <v>42264</v>
      </c>
      <c r="AV242" t="s">
        <v>42265</v>
      </c>
      <c r="AW242" t="s">
        <v>42266</v>
      </c>
      <c r="AX242" t="s">
        <v>42267</v>
      </c>
      <c r="AY242" t="s">
        <v>42268</v>
      </c>
      <c r="AZ242" t="s">
        <v>42269</v>
      </c>
      <c r="BA242" t="s">
        <v>42270</v>
      </c>
      <c r="BB242" t="s">
        <v>42271</v>
      </c>
      <c r="BC242" t="s">
        <v>42272</v>
      </c>
      <c r="BD242" t="s">
        <v>42273</v>
      </c>
      <c r="BE242" t="s">
        <v>42274</v>
      </c>
      <c r="BF242" t="s">
        <v>42275</v>
      </c>
      <c r="BG242" t="s">
        <v>42276</v>
      </c>
      <c r="BH242" t="s">
        <v>42277</v>
      </c>
      <c r="BI242" t="s">
        <v>42278</v>
      </c>
      <c r="BJ242" t="s">
        <v>42279</v>
      </c>
      <c r="BK242" t="s">
        <v>42280</v>
      </c>
      <c r="BL242" t="s">
        <v>42281</v>
      </c>
      <c r="BM242" t="s">
        <v>42282</v>
      </c>
      <c r="BN242" t="s">
        <v>42283</v>
      </c>
      <c r="BO242" t="s">
        <v>42284</v>
      </c>
      <c r="BP242" t="s">
        <v>42285</v>
      </c>
    </row>
    <row r="243" spans="27:68">
      <c r="AA243" t="s">
        <v>2446</v>
      </c>
      <c r="AB243" t="s">
        <v>42286</v>
      </c>
      <c r="AC243" t="s">
        <v>42287</v>
      </c>
      <c r="AD243" t="s">
        <v>42288</v>
      </c>
      <c r="AE243" t="s">
        <v>42289</v>
      </c>
      <c r="AF243" t="s">
        <v>42290</v>
      </c>
      <c r="AG243" t="s">
        <v>42291</v>
      </c>
      <c r="AH243" t="s">
        <v>42292</v>
      </c>
      <c r="AI243" t="s">
        <v>42293</v>
      </c>
      <c r="AJ243" t="s">
        <v>42294</v>
      </c>
      <c r="AK243" t="s">
        <v>42295</v>
      </c>
      <c r="AL243" t="s">
        <v>42296</v>
      </c>
      <c r="AM243" t="s">
        <v>42297</v>
      </c>
      <c r="AN243" t="s">
        <v>42298</v>
      </c>
      <c r="AO243" t="s">
        <v>42299</v>
      </c>
      <c r="AP243" t="s">
        <v>42300</v>
      </c>
      <c r="AQ243" t="s">
        <v>42301</v>
      </c>
      <c r="AR243" t="s">
        <v>42302</v>
      </c>
      <c r="AS243" t="s">
        <v>42303</v>
      </c>
      <c r="AT243" t="s">
        <v>42304</v>
      </c>
      <c r="AU243" t="s">
        <v>42305</v>
      </c>
      <c r="AV243" t="s">
        <v>42306</v>
      </c>
      <c r="AW243" t="s">
        <v>42307</v>
      </c>
      <c r="AX243" t="s">
        <v>42308</v>
      </c>
      <c r="AY243" t="s">
        <v>42309</v>
      </c>
      <c r="AZ243" t="s">
        <v>42310</v>
      </c>
      <c r="BA243" t="s">
        <v>42311</v>
      </c>
      <c r="BB243" t="s">
        <v>42312</v>
      </c>
      <c r="BC243" t="s">
        <v>42313</v>
      </c>
      <c r="BD243" t="s">
        <v>42314</v>
      </c>
      <c r="BE243" t="s">
        <v>42315</v>
      </c>
      <c r="BF243" t="s">
        <v>42316</v>
      </c>
      <c r="BG243" t="s">
        <v>42317</v>
      </c>
      <c r="BH243" t="s">
        <v>42318</v>
      </c>
      <c r="BI243" t="s">
        <v>42319</v>
      </c>
      <c r="BJ243" t="s">
        <v>42320</v>
      </c>
      <c r="BK243" t="s">
        <v>42321</v>
      </c>
      <c r="BL243" t="s">
        <v>42322</v>
      </c>
      <c r="BM243" t="s">
        <v>42323</v>
      </c>
      <c r="BN243" t="s">
        <v>42324</v>
      </c>
      <c r="BO243" t="s">
        <v>42325</v>
      </c>
      <c r="BP243" t="s">
        <v>42326</v>
      </c>
    </row>
    <row r="244" spans="27:68">
      <c r="AA244" t="s">
        <v>2447</v>
      </c>
      <c r="AB244" t="s">
        <v>42327</v>
      </c>
      <c r="AC244" t="s">
        <v>42328</v>
      </c>
      <c r="AD244" t="s">
        <v>42329</v>
      </c>
      <c r="AE244" t="s">
        <v>42330</v>
      </c>
      <c r="AF244" t="s">
        <v>42331</v>
      </c>
      <c r="AG244" t="s">
        <v>42332</v>
      </c>
      <c r="AH244" t="s">
        <v>42333</v>
      </c>
      <c r="AI244" t="s">
        <v>42334</v>
      </c>
      <c r="AJ244" t="s">
        <v>42335</v>
      </c>
      <c r="AK244" t="s">
        <v>42336</v>
      </c>
      <c r="AL244" t="s">
        <v>42337</v>
      </c>
      <c r="AM244" t="s">
        <v>42338</v>
      </c>
      <c r="AN244" t="s">
        <v>42339</v>
      </c>
      <c r="AO244" t="s">
        <v>42340</v>
      </c>
      <c r="AP244" t="s">
        <v>42341</v>
      </c>
      <c r="AQ244" t="s">
        <v>42342</v>
      </c>
      <c r="AR244" t="s">
        <v>42343</v>
      </c>
      <c r="AS244" t="s">
        <v>42344</v>
      </c>
      <c r="AT244" t="s">
        <v>42345</v>
      </c>
      <c r="AU244" t="s">
        <v>42346</v>
      </c>
      <c r="AV244" t="s">
        <v>42347</v>
      </c>
      <c r="AW244" t="s">
        <v>42348</v>
      </c>
      <c r="AX244" t="s">
        <v>42349</v>
      </c>
      <c r="AY244" t="s">
        <v>42350</v>
      </c>
      <c r="AZ244" t="s">
        <v>42351</v>
      </c>
      <c r="BA244" t="s">
        <v>42352</v>
      </c>
      <c r="BB244" t="s">
        <v>42353</v>
      </c>
      <c r="BC244" t="s">
        <v>42354</v>
      </c>
      <c r="BD244" t="s">
        <v>42355</v>
      </c>
      <c r="BE244" t="s">
        <v>42356</v>
      </c>
      <c r="BF244" t="s">
        <v>42357</v>
      </c>
      <c r="BG244" t="s">
        <v>42358</v>
      </c>
      <c r="BH244" t="s">
        <v>42359</v>
      </c>
      <c r="BI244" t="s">
        <v>42360</v>
      </c>
      <c r="BJ244" t="s">
        <v>42361</v>
      </c>
      <c r="BK244" t="s">
        <v>42362</v>
      </c>
      <c r="BL244" t="s">
        <v>42363</v>
      </c>
      <c r="BM244" t="s">
        <v>42364</v>
      </c>
      <c r="BN244" t="s">
        <v>42365</v>
      </c>
      <c r="BO244" t="s">
        <v>42366</v>
      </c>
      <c r="BP244" t="s">
        <v>42367</v>
      </c>
    </row>
    <row r="245" spans="27:68">
      <c r="AA245" t="s">
        <v>2448</v>
      </c>
      <c r="AB245" t="s">
        <v>42368</v>
      </c>
      <c r="AC245" t="s">
        <v>42369</v>
      </c>
      <c r="AD245" t="s">
        <v>42370</v>
      </c>
      <c r="AE245" t="s">
        <v>42371</v>
      </c>
      <c r="AF245" t="s">
        <v>42372</v>
      </c>
      <c r="AG245" t="s">
        <v>42373</v>
      </c>
      <c r="AH245" t="s">
        <v>42374</v>
      </c>
      <c r="AI245" t="s">
        <v>42375</v>
      </c>
      <c r="AJ245" t="s">
        <v>42376</v>
      </c>
      <c r="AK245" t="s">
        <v>42377</v>
      </c>
      <c r="AL245" t="s">
        <v>42378</v>
      </c>
      <c r="AM245" t="s">
        <v>42379</v>
      </c>
      <c r="AN245" t="s">
        <v>42380</v>
      </c>
      <c r="AO245" t="s">
        <v>42381</v>
      </c>
      <c r="AP245" t="s">
        <v>42382</v>
      </c>
      <c r="AQ245" t="s">
        <v>42383</v>
      </c>
      <c r="AR245" t="s">
        <v>42384</v>
      </c>
      <c r="AS245" t="s">
        <v>42385</v>
      </c>
      <c r="AT245" t="s">
        <v>42386</v>
      </c>
      <c r="AU245" t="s">
        <v>42387</v>
      </c>
      <c r="AV245" t="s">
        <v>42388</v>
      </c>
      <c r="AW245" t="s">
        <v>42389</v>
      </c>
      <c r="AX245" t="s">
        <v>42390</v>
      </c>
      <c r="AY245" t="s">
        <v>42391</v>
      </c>
      <c r="AZ245" t="s">
        <v>42392</v>
      </c>
      <c r="BA245" t="s">
        <v>42393</v>
      </c>
      <c r="BB245" t="s">
        <v>42394</v>
      </c>
      <c r="BC245" t="s">
        <v>42395</v>
      </c>
      <c r="BD245" t="s">
        <v>42396</v>
      </c>
      <c r="BE245" t="s">
        <v>42397</v>
      </c>
      <c r="BF245" t="s">
        <v>42398</v>
      </c>
      <c r="BG245" t="s">
        <v>42399</v>
      </c>
      <c r="BH245" t="s">
        <v>42400</v>
      </c>
      <c r="BI245" t="s">
        <v>42401</v>
      </c>
      <c r="BJ245" t="s">
        <v>42402</v>
      </c>
      <c r="BK245" t="s">
        <v>42403</v>
      </c>
      <c r="BL245" t="s">
        <v>42404</v>
      </c>
      <c r="BM245" t="s">
        <v>42405</v>
      </c>
      <c r="BN245" t="s">
        <v>42406</v>
      </c>
      <c r="BO245" t="s">
        <v>42407</v>
      </c>
      <c r="BP245" t="s">
        <v>42408</v>
      </c>
    </row>
    <row r="246" spans="27:68">
      <c r="AA246" t="s">
        <v>2449</v>
      </c>
      <c r="AB246" t="s">
        <v>42409</v>
      </c>
      <c r="AC246" t="s">
        <v>42410</v>
      </c>
      <c r="AD246" t="s">
        <v>42411</v>
      </c>
      <c r="AE246" t="s">
        <v>42412</v>
      </c>
      <c r="AF246" t="s">
        <v>42413</v>
      </c>
      <c r="AG246" t="s">
        <v>42414</v>
      </c>
      <c r="AH246" t="s">
        <v>42415</v>
      </c>
      <c r="AI246" t="s">
        <v>42416</v>
      </c>
      <c r="AJ246" t="s">
        <v>42417</v>
      </c>
      <c r="AK246" t="s">
        <v>42418</v>
      </c>
      <c r="AL246" t="s">
        <v>42419</v>
      </c>
      <c r="AM246" t="s">
        <v>42420</v>
      </c>
      <c r="AN246" t="s">
        <v>42421</v>
      </c>
      <c r="AO246" t="s">
        <v>42422</v>
      </c>
      <c r="AP246" t="s">
        <v>42423</v>
      </c>
      <c r="AQ246" t="s">
        <v>42424</v>
      </c>
      <c r="AR246" t="s">
        <v>42425</v>
      </c>
      <c r="AS246" t="s">
        <v>42426</v>
      </c>
      <c r="AT246" t="s">
        <v>42427</v>
      </c>
      <c r="AU246" t="s">
        <v>42428</v>
      </c>
      <c r="AV246" t="s">
        <v>42429</v>
      </c>
      <c r="AW246" t="s">
        <v>42430</v>
      </c>
      <c r="AX246" t="s">
        <v>42431</v>
      </c>
      <c r="AY246" t="s">
        <v>42432</v>
      </c>
      <c r="AZ246" t="s">
        <v>42433</v>
      </c>
      <c r="BA246" t="s">
        <v>42434</v>
      </c>
      <c r="BB246" t="s">
        <v>42435</v>
      </c>
      <c r="BC246" t="s">
        <v>42436</v>
      </c>
      <c r="BD246" t="s">
        <v>42437</v>
      </c>
      <c r="BE246" t="s">
        <v>42438</v>
      </c>
      <c r="BF246" t="s">
        <v>42439</v>
      </c>
      <c r="BG246" t="s">
        <v>42440</v>
      </c>
      <c r="BH246" t="s">
        <v>42441</v>
      </c>
      <c r="BI246" t="s">
        <v>42442</v>
      </c>
      <c r="BJ246" t="s">
        <v>42443</v>
      </c>
      <c r="BK246" t="s">
        <v>42444</v>
      </c>
      <c r="BL246" t="s">
        <v>42445</v>
      </c>
      <c r="BM246" t="s">
        <v>42446</v>
      </c>
      <c r="BN246" t="s">
        <v>42447</v>
      </c>
      <c r="BO246" t="s">
        <v>42448</v>
      </c>
      <c r="BP246" t="s">
        <v>42449</v>
      </c>
    </row>
    <row r="247" spans="27:68">
      <c r="AA247" t="s">
        <v>2450</v>
      </c>
      <c r="AB247" t="s">
        <v>42450</v>
      </c>
      <c r="AC247" t="s">
        <v>42451</v>
      </c>
      <c r="AD247" t="s">
        <v>42452</v>
      </c>
      <c r="AE247" t="s">
        <v>42453</v>
      </c>
      <c r="AF247" t="s">
        <v>42454</v>
      </c>
      <c r="AG247" t="s">
        <v>42455</v>
      </c>
      <c r="AH247" t="s">
        <v>42456</v>
      </c>
      <c r="AI247" t="s">
        <v>42457</v>
      </c>
      <c r="AJ247" t="s">
        <v>42458</v>
      </c>
      <c r="AK247" t="s">
        <v>42459</v>
      </c>
      <c r="AL247" t="s">
        <v>42460</v>
      </c>
      <c r="AM247" t="s">
        <v>42461</v>
      </c>
      <c r="AN247" t="s">
        <v>42462</v>
      </c>
      <c r="AO247" t="s">
        <v>42463</v>
      </c>
      <c r="AP247" t="s">
        <v>42464</v>
      </c>
      <c r="AQ247" t="s">
        <v>42465</v>
      </c>
      <c r="AR247" t="s">
        <v>42466</v>
      </c>
      <c r="AS247" t="s">
        <v>42467</v>
      </c>
      <c r="AT247" t="s">
        <v>42468</v>
      </c>
      <c r="AU247" t="s">
        <v>42469</v>
      </c>
      <c r="AV247" t="s">
        <v>42470</v>
      </c>
      <c r="AW247" t="s">
        <v>42471</v>
      </c>
      <c r="AX247" t="s">
        <v>42472</v>
      </c>
      <c r="AY247" t="s">
        <v>42473</v>
      </c>
      <c r="AZ247" t="s">
        <v>42474</v>
      </c>
      <c r="BA247" t="s">
        <v>42475</v>
      </c>
      <c r="BB247" t="s">
        <v>42476</v>
      </c>
      <c r="BC247" t="s">
        <v>42477</v>
      </c>
      <c r="BD247" t="s">
        <v>42478</v>
      </c>
      <c r="BE247" t="s">
        <v>42479</v>
      </c>
      <c r="BF247" t="s">
        <v>42480</v>
      </c>
      <c r="BG247" t="s">
        <v>42481</v>
      </c>
      <c r="BH247" t="s">
        <v>42482</v>
      </c>
      <c r="BI247" t="s">
        <v>42483</v>
      </c>
      <c r="BJ247" t="s">
        <v>42484</v>
      </c>
      <c r="BK247" t="s">
        <v>42485</v>
      </c>
      <c r="BL247" t="s">
        <v>42486</v>
      </c>
      <c r="BM247" t="s">
        <v>42487</v>
      </c>
      <c r="BN247" t="s">
        <v>42488</v>
      </c>
      <c r="BO247" t="s">
        <v>42489</v>
      </c>
      <c r="BP247" t="s">
        <v>42490</v>
      </c>
    </row>
    <row r="248" spans="27:68">
      <c r="AA248" t="s">
        <v>2451</v>
      </c>
      <c r="AB248" t="s">
        <v>42491</v>
      </c>
      <c r="AC248" t="s">
        <v>42492</v>
      </c>
      <c r="AD248" t="s">
        <v>42493</v>
      </c>
      <c r="AE248" t="s">
        <v>42494</v>
      </c>
      <c r="AF248" t="s">
        <v>42495</v>
      </c>
      <c r="AG248" t="s">
        <v>42496</v>
      </c>
      <c r="AH248" t="s">
        <v>42497</v>
      </c>
      <c r="AI248" t="s">
        <v>42498</v>
      </c>
      <c r="AJ248" t="s">
        <v>42499</v>
      </c>
      <c r="AK248" t="s">
        <v>42500</v>
      </c>
      <c r="AL248" t="s">
        <v>42501</v>
      </c>
      <c r="AM248" t="s">
        <v>42502</v>
      </c>
      <c r="AN248" t="s">
        <v>42503</v>
      </c>
      <c r="AO248" t="s">
        <v>42504</v>
      </c>
      <c r="AP248" t="s">
        <v>42505</v>
      </c>
      <c r="AQ248" t="s">
        <v>42506</v>
      </c>
      <c r="AR248" t="s">
        <v>42507</v>
      </c>
      <c r="AS248" t="s">
        <v>42508</v>
      </c>
      <c r="AT248" t="s">
        <v>42509</v>
      </c>
      <c r="AU248" t="s">
        <v>42510</v>
      </c>
      <c r="AV248" t="s">
        <v>42511</v>
      </c>
      <c r="AW248" t="s">
        <v>42512</v>
      </c>
      <c r="AX248" t="s">
        <v>42513</v>
      </c>
      <c r="AY248" t="s">
        <v>42514</v>
      </c>
      <c r="AZ248" t="s">
        <v>42515</v>
      </c>
      <c r="BA248" t="s">
        <v>42516</v>
      </c>
      <c r="BB248" t="s">
        <v>42517</v>
      </c>
      <c r="BC248" t="s">
        <v>42518</v>
      </c>
      <c r="BD248" t="s">
        <v>42519</v>
      </c>
      <c r="BE248" t="s">
        <v>42520</v>
      </c>
      <c r="BF248" t="s">
        <v>42521</v>
      </c>
      <c r="BG248" t="s">
        <v>42522</v>
      </c>
      <c r="BH248" t="s">
        <v>42523</v>
      </c>
      <c r="BI248" t="s">
        <v>42524</v>
      </c>
      <c r="BJ248" t="s">
        <v>42525</v>
      </c>
      <c r="BK248" t="s">
        <v>42526</v>
      </c>
      <c r="BL248" t="s">
        <v>42527</v>
      </c>
      <c r="BM248" t="s">
        <v>42528</v>
      </c>
      <c r="BN248" t="s">
        <v>42529</v>
      </c>
      <c r="BO248" t="s">
        <v>42530</v>
      </c>
      <c r="BP248" t="s">
        <v>42531</v>
      </c>
    </row>
    <row r="249" spans="27:68">
      <c r="AA249" t="s">
        <v>2452</v>
      </c>
      <c r="AB249" t="s">
        <v>42532</v>
      </c>
      <c r="AC249" t="s">
        <v>42533</v>
      </c>
      <c r="AD249" t="s">
        <v>42534</v>
      </c>
      <c r="AE249" t="s">
        <v>42535</v>
      </c>
      <c r="AF249" t="s">
        <v>42536</v>
      </c>
      <c r="AG249" t="s">
        <v>42537</v>
      </c>
      <c r="AH249" t="s">
        <v>42538</v>
      </c>
      <c r="AI249" t="s">
        <v>42539</v>
      </c>
      <c r="AJ249" t="s">
        <v>42540</v>
      </c>
      <c r="AK249" t="s">
        <v>42541</v>
      </c>
      <c r="AL249" t="s">
        <v>42542</v>
      </c>
      <c r="AM249" t="s">
        <v>42543</v>
      </c>
      <c r="AN249" t="s">
        <v>42544</v>
      </c>
      <c r="AO249" t="s">
        <v>42545</v>
      </c>
      <c r="AP249" t="s">
        <v>42546</v>
      </c>
      <c r="AQ249" t="s">
        <v>42547</v>
      </c>
      <c r="AR249" t="s">
        <v>42548</v>
      </c>
      <c r="AS249" t="s">
        <v>42549</v>
      </c>
      <c r="AT249" t="s">
        <v>42550</v>
      </c>
      <c r="AU249" t="s">
        <v>42551</v>
      </c>
      <c r="AV249" t="s">
        <v>42552</v>
      </c>
      <c r="AW249" t="s">
        <v>42553</v>
      </c>
      <c r="AX249" t="s">
        <v>42554</v>
      </c>
      <c r="AY249" t="s">
        <v>42555</v>
      </c>
      <c r="AZ249" t="s">
        <v>42556</v>
      </c>
      <c r="BA249" t="s">
        <v>42557</v>
      </c>
      <c r="BB249" t="s">
        <v>42558</v>
      </c>
      <c r="BC249" t="s">
        <v>42559</v>
      </c>
      <c r="BD249" t="s">
        <v>42560</v>
      </c>
      <c r="BE249" t="s">
        <v>42561</v>
      </c>
      <c r="BF249" t="s">
        <v>42562</v>
      </c>
      <c r="BG249" t="s">
        <v>42563</v>
      </c>
      <c r="BH249" t="s">
        <v>42564</v>
      </c>
      <c r="BI249" t="s">
        <v>42565</v>
      </c>
      <c r="BJ249" t="s">
        <v>42566</v>
      </c>
      <c r="BK249" t="s">
        <v>42567</v>
      </c>
      <c r="BL249" t="s">
        <v>42568</v>
      </c>
      <c r="BM249" t="s">
        <v>42569</v>
      </c>
      <c r="BN249" t="s">
        <v>42570</v>
      </c>
      <c r="BO249" t="s">
        <v>42571</v>
      </c>
      <c r="BP249" t="s">
        <v>42572</v>
      </c>
    </row>
    <row r="250" spans="27:68">
      <c r="AA250" t="s">
        <v>2453</v>
      </c>
      <c r="AB250" t="s">
        <v>42573</v>
      </c>
      <c r="AC250" t="s">
        <v>42574</v>
      </c>
      <c r="AD250" t="s">
        <v>42575</v>
      </c>
      <c r="AE250" t="s">
        <v>42576</v>
      </c>
      <c r="AF250" t="s">
        <v>42577</v>
      </c>
      <c r="AG250" t="s">
        <v>42578</v>
      </c>
      <c r="AH250" t="s">
        <v>42579</v>
      </c>
      <c r="AI250" t="s">
        <v>42580</v>
      </c>
      <c r="AJ250" t="s">
        <v>42581</v>
      </c>
      <c r="AK250" t="s">
        <v>42582</v>
      </c>
      <c r="AL250" t="s">
        <v>42583</v>
      </c>
      <c r="AM250" t="s">
        <v>42584</v>
      </c>
      <c r="AN250" t="s">
        <v>42585</v>
      </c>
      <c r="AO250" t="s">
        <v>42586</v>
      </c>
      <c r="AP250" t="s">
        <v>42587</v>
      </c>
      <c r="AQ250" t="s">
        <v>42588</v>
      </c>
      <c r="AR250" t="s">
        <v>42589</v>
      </c>
      <c r="AS250" t="s">
        <v>42590</v>
      </c>
      <c r="AT250" t="s">
        <v>42591</v>
      </c>
      <c r="AU250" t="s">
        <v>42592</v>
      </c>
      <c r="AV250" t="s">
        <v>42593</v>
      </c>
      <c r="AW250" t="s">
        <v>42594</v>
      </c>
      <c r="AX250" t="s">
        <v>42595</v>
      </c>
      <c r="AY250" t="s">
        <v>42596</v>
      </c>
      <c r="AZ250" t="s">
        <v>42597</v>
      </c>
      <c r="BA250" t="s">
        <v>42598</v>
      </c>
      <c r="BB250" t="s">
        <v>42599</v>
      </c>
      <c r="BC250" t="s">
        <v>42600</v>
      </c>
      <c r="BD250" t="s">
        <v>42601</v>
      </c>
      <c r="BE250" t="s">
        <v>42602</v>
      </c>
      <c r="BF250" t="s">
        <v>42603</v>
      </c>
      <c r="BG250" t="s">
        <v>42604</v>
      </c>
      <c r="BH250" t="s">
        <v>42605</v>
      </c>
      <c r="BI250" t="s">
        <v>42606</v>
      </c>
      <c r="BJ250" t="s">
        <v>42607</v>
      </c>
      <c r="BK250" t="s">
        <v>42608</v>
      </c>
      <c r="BL250" t="s">
        <v>42609</v>
      </c>
      <c r="BM250" t="s">
        <v>42610</v>
      </c>
      <c r="BN250" t="s">
        <v>42611</v>
      </c>
      <c r="BO250" t="s">
        <v>42612</v>
      </c>
      <c r="BP250" t="s">
        <v>42613</v>
      </c>
    </row>
    <row r="251" spans="27:68">
      <c r="AA251" t="s">
        <v>2454</v>
      </c>
      <c r="AB251" t="s">
        <v>42614</v>
      </c>
      <c r="AC251" t="s">
        <v>42615</v>
      </c>
      <c r="AD251" t="s">
        <v>42616</v>
      </c>
      <c r="AE251" t="s">
        <v>42617</v>
      </c>
      <c r="AF251" t="s">
        <v>42618</v>
      </c>
      <c r="AG251" t="s">
        <v>42619</v>
      </c>
      <c r="AH251" t="s">
        <v>42620</v>
      </c>
      <c r="AI251" t="s">
        <v>42621</v>
      </c>
      <c r="AJ251" t="s">
        <v>42622</v>
      </c>
      <c r="AK251" t="s">
        <v>42623</v>
      </c>
      <c r="AL251" t="s">
        <v>42624</v>
      </c>
      <c r="AM251" t="s">
        <v>42625</v>
      </c>
      <c r="AN251" t="s">
        <v>42626</v>
      </c>
      <c r="AO251" t="s">
        <v>42627</v>
      </c>
      <c r="AP251" t="s">
        <v>42628</v>
      </c>
      <c r="AQ251" t="s">
        <v>42629</v>
      </c>
      <c r="AR251" t="s">
        <v>42630</v>
      </c>
      <c r="AS251" t="s">
        <v>42631</v>
      </c>
      <c r="AT251" t="s">
        <v>42632</v>
      </c>
      <c r="AU251" t="s">
        <v>42633</v>
      </c>
      <c r="AV251" t="s">
        <v>42634</v>
      </c>
      <c r="AW251" t="s">
        <v>42635</v>
      </c>
      <c r="AX251" t="s">
        <v>42636</v>
      </c>
      <c r="AY251" t="s">
        <v>42637</v>
      </c>
      <c r="AZ251" t="s">
        <v>42638</v>
      </c>
      <c r="BA251" t="s">
        <v>42639</v>
      </c>
      <c r="BB251" t="s">
        <v>42640</v>
      </c>
      <c r="BC251" t="s">
        <v>42641</v>
      </c>
      <c r="BD251" t="s">
        <v>42642</v>
      </c>
      <c r="BE251" t="s">
        <v>42643</v>
      </c>
      <c r="BF251" t="s">
        <v>42644</v>
      </c>
      <c r="BG251" t="s">
        <v>42645</v>
      </c>
      <c r="BH251" t="s">
        <v>42646</v>
      </c>
      <c r="BI251" t="s">
        <v>42647</v>
      </c>
      <c r="BJ251" t="s">
        <v>42648</v>
      </c>
      <c r="BK251" t="s">
        <v>42649</v>
      </c>
      <c r="BL251" t="s">
        <v>42650</v>
      </c>
      <c r="BM251" t="s">
        <v>42651</v>
      </c>
      <c r="BN251" t="s">
        <v>42652</v>
      </c>
      <c r="BO251" t="s">
        <v>42653</v>
      </c>
      <c r="BP251" t="s">
        <v>42654</v>
      </c>
    </row>
    <row r="252" spans="27:68">
      <c r="AA252" t="s">
        <v>2455</v>
      </c>
      <c r="AB252" t="s">
        <v>42655</v>
      </c>
      <c r="AC252" t="s">
        <v>42656</v>
      </c>
      <c r="AD252" t="s">
        <v>42657</v>
      </c>
      <c r="AE252" t="s">
        <v>42658</v>
      </c>
      <c r="AF252" t="s">
        <v>42659</v>
      </c>
      <c r="AG252" t="s">
        <v>42660</v>
      </c>
      <c r="AH252" t="s">
        <v>42661</v>
      </c>
      <c r="AI252" t="s">
        <v>42662</v>
      </c>
      <c r="AJ252" t="s">
        <v>42663</v>
      </c>
      <c r="AK252" t="s">
        <v>42664</v>
      </c>
      <c r="AL252" t="s">
        <v>42665</v>
      </c>
      <c r="AM252" t="s">
        <v>42666</v>
      </c>
      <c r="AN252" t="s">
        <v>42667</v>
      </c>
      <c r="AO252" t="s">
        <v>42668</v>
      </c>
      <c r="AP252" t="s">
        <v>42669</v>
      </c>
      <c r="AQ252" t="s">
        <v>42670</v>
      </c>
      <c r="AR252" t="s">
        <v>42671</v>
      </c>
      <c r="AS252" t="s">
        <v>42672</v>
      </c>
      <c r="AT252" t="s">
        <v>42673</v>
      </c>
      <c r="AU252" t="s">
        <v>42674</v>
      </c>
      <c r="AV252" t="s">
        <v>42675</v>
      </c>
      <c r="AW252" t="s">
        <v>42676</v>
      </c>
      <c r="AX252" t="s">
        <v>42677</v>
      </c>
      <c r="AY252" t="s">
        <v>42678</v>
      </c>
      <c r="AZ252" t="s">
        <v>42679</v>
      </c>
      <c r="BA252" t="s">
        <v>42680</v>
      </c>
      <c r="BB252" t="s">
        <v>42681</v>
      </c>
      <c r="BC252" t="s">
        <v>42682</v>
      </c>
      <c r="BD252" t="s">
        <v>42683</v>
      </c>
      <c r="BE252" t="s">
        <v>42684</v>
      </c>
      <c r="BF252" t="s">
        <v>42685</v>
      </c>
      <c r="BG252" t="s">
        <v>42686</v>
      </c>
      <c r="BH252" t="s">
        <v>42687</v>
      </c>
      <c r="BI252" t="s">
        <v>42688</v>
      </c>
      <c r="BJ252" t="s">
        <v>42689</v>
      </c>
      <c r="BK252" t="s">
        <v>42690</v>
      </c>
      <c r="BL252" t="s">
        <v>42691</v>
      </c>
      <c r="BM252" t="s">
        <v>42692</v>
      </c>
      <c r="BN252" t="s">
        <v>42693</v>
      </c>
      <c r="BO252" t="s">
        <v>42694</v>
      </c>
      <c r="BP252" t="s">
        <v>42695</v>
      </c>
    </row>
    <row r="253" spans="27:68">
      <c r="AA253" t="s">
        <v>2456</v>
      </c>
      <c r="AB253" t="s">
        <v>42696</v>
      </c>
      <c r="AC253" t="s">
        <v>42697</v>
      </c>
      <c r="AD253" t="s">
        <v>42698</v>
      </c>
      <c r="AE253" t="s">
        <v>42699</v>
      </c>
      <c r="AF253" t="s">
        <v>42700</v>
      </c>
      <c r="AG253" t="s">
        <v>42701</v>
      </c>
      <c r="AH253" t="s">
        <v>42702</v>
      </c>
      <c r="AI253" t="s">
        <v>42703</v>
      </c>
      <c r="AJ253" t="s">
        <v>42704</v>
      </c>
      <c r="AK253" t="s">
        <v>42705</v>
      </c>
      <c r="AL253" t="s">
        <v>42706</v>
      </c>
      <c r="AM253" t="s">
        <v>42707</v>
      </c>
      <c r="AN253" t="s">
        <v>42708</v>
      </c>
      <c r="AO253" t="s">
        <v>42709</v>
      </c>
      <c r="AP253" t="s">
        <v>42710</v>
      </c>
      <c r="AQ253" t="s">
        <v>42711</v>
      </c>
      <c r="AR253" t="s">
        <v>42712</v>
      </c>
      <c r="AS253" t="s">
        <v>42713</v>
      </c>
      <c r="AT253" t="s">
        <v>42714</v>
      </c>
      <c r="AU253" t="s">
        <v>42715</v>
      </c>
      <c r="AV253" t="s">
        <v>42716</v>
      </c>
      <c r="AW253" t="s">
        <v>42717</v>
      </c>
      <c r="AX253" t="s">
        <v>42718</v>
      </c>
      <c r="AY253" t="s">
        <v>42719</v>
      </c>
      <c r="AZ253" t="s">
        <v>42720</v>
      </c>
      <c r="BA253" t="s">
        <v>42721</v>
      </c>
      <c r="BB253" t="s">
        <v>42722</v>
      </c>
      <c r="BC253" t="s">
        <v>42723</v>
      </c>
      <c r="BD253" t="s">
        <v>42724</v>
      </c>
      <c r="BE253" t="s">
        <v>42725</v>
      </c>
      <c r="BF253" t="s">
        <v>42726</v>
      </c>
      <c r="BG253" t="s">
        <v>42727</v>
      </c>
      <c r="BH253" t="s">
        <v>42728</v>
      </c>
      <c r="BI253" t="s">
        <v>42729</v>
      </c>
      <c r="BJ253" t="s">
        <v>42730</v>
      </c>
      <c r="BK253" t="s">
        <v>42731</v>
      </c>
      <c r="BL253" t="s">
        <v>42732</v>
      </c>
      <c r="BM253" t="s">
        <v>42733</v>
      </c>
      <c r="BN253" t="s">
        <v>42734</v>
      </c>
      <c r="BO253" t="s">
        <v>42735</v>
      </c>
      <c r="BP253" t="s">
        <v>42736</v>
      </c>
    </row>
    <row r="254" spans="27:68">
      <c r="AA254" t="s">
        <v>2457</v>
      </c>
      <c r="AB254" t="s">
        <v>42737</v>
      </c>
      <c r="AC254" t="s">
        <v>42738</v>
      </c>
      <c r="AD254" t="s">
        <v>42739</v>
      </c>
      <c r="AE254" t="s">
        <v>42740</v>
      </c>
      <c r="AF254" t="s">
        <v>42741</v>
      </c>
      <c r="AG254" t="s">
        <v>42742</v>
      </c>
      <c r="AH254" t="s">
        <v>42743</v>
      </c>
      <c r="AI254" t="s">
        <v>42744</v>
      </c>
      <c r="AJ254" t="s">
        <v>42745</v>
      </c>
      <c r="AK254" t="s">
        <v>42746</v>
      </c>
      <c r="AL254" t="s">
        <v>42747</v>
      </c>
      <c r="AM254" t="s">
        <v>42748</v>
      </c>
      <c r="AN254" t="s">
        <v>42749</v>
      </c>
      <c r="AO254" t="s">
        <v>42750</v>
      </c>
      <c r="AP254" t="s">
        <v>42751</v>
      </c>
      <c r="AQ254" t="s">
        <v>42752</v>
      </c>
      <c r="AR254" t="s">
        <v>42753</v>
      </c>
      <c r="AS254" t="s">
        <v>42754</v>
      </c>
      <c r="AT254" t="s">
        <v>42755</v>
      </c>
      <c r="AU254" t="s">
        <v>42756</v>
      </c>
      <c r="AV254" t="s">
        <v>42757</v>
      </c>
      <c r="AW254" t="s">
        <v>42758</v>
      </c>
      <c r="AX254" t="s">
        <v>42759</v>
      </c>
      <c r="AY254" t="s">
        <v>42760</v>
      </c>
      <c r="AZ254" t="s">
        <v>42761</v>
      </c>
      <c r="BA254" t="s">
        <v>42762</v>
      </c>
      <c r="BB254" t="s">
        <v>42763</v>
      </c>
      <c r="BC254" t="s">
        <v>42764</v>
      </c>
      <c r="BD254" t="s">
        <v>42765</v>
      </c>
      <c r="BE254" t="s">
        <v>42766</v>
      </c>
      <c r="BF254" t="s">
        <v>42767</v>
      </c>
      <c r="BG254" t="s">
        <v>42768</v>
      </c>
      <c r="BH254" t="s">
        <v>42769</v>
      </c>
      <c r="BI254" t="s">
        <v>42770</v>
      </c>
      <c r="BJ254" t="s">
        <v>42771</v>
      </c>
      <c r="BK254" t="s">
        <v>42772</v>
      </c>
      <c r="BL254" t="s">
        <v>42773</v>
      </c>
      <c r="BM254" t="s">
        <v>42774</v>
      </c>
      <c r="BN254" t="s">
        <v>42775</v>
      </c>
      <c r="BO254" t="s">
        <v>42776</v>
      </c>
      <c r="BP254" t="s">
        <v>42777</v>
      </c>
    </row>
    <row r="255" spans="27:68">
      <c r="AA255" t="s">
        <v>2458</v>
      </c>
      <c r="AB255" t="s">
        <v>42778</v>
      </c>
      <c r="AC255" t="s">
        <v>42779</v>
      </c>
      <c r="AD255" t="s">
        <v>42780</v>
      </c>
      <c r="AE255" t="s">
        <v>42781</v>
      </c>
      <c r="AF255" t="s">
        <v>42782</v>
      </c>
      <c r="AG255" t="s">
        <v>42783</v>
      </c>
      <c r="AH255" t="s">
        <v>42784</v>
      </c>
      <c r="AI255" t="s">
        <v>42785</v>
      </c>
      <c r="AJ255" t="s">
        <v>42786</v>
      </c>
      <c r="AK255" t="s">
        <v>42787</v>
      </c>
      <c r="AL255" t="s">
        <v>42788</v>
      </c>
      <c r="AM255" t="s">
        <v>42789</v>
      </c>
      <c r="AN255" t="s">
        <v>42790</v>
      </c>
      <c r="AO255" t="s">
        <v>42791</v>
      </c>
      <c r="AP255" t="s">
        <v>42792</v>
      </c>
      <c r="AQ255" t="s">
        <v>42793</v>
      </c>
      <c r="AR255" t="s">
        <v>42794</v>
      </c>
      <c r="AS255" t="s">
        <v>42795</v>
      </c>
      <c r="AT255" t="s">
        <v>42796</v>
      </c>
      <c r="AU255" t="s">
        <v>42797</v>
      </c>
      <c r="AV255" t="s">
        <v>42798</v>
      </c>
      <c r="AW255" t="s">
        <v>42799</v>
      </c>
      <c r="AX255" t="s">
        <v>42800</v>
      </c>
      <c r="AY255" t="s">
        <v>42801</v>
      </c>
      <c r="AZ255" t="s">
        <v>42802</v>
      </c>
      <c r="BA255" t="s">
        <v>42803</v>
      </c>
      <c r="BB255" t="s">
        <v>42804</v>
      </c>
      <c r="BC255" t="s">
        <v>42805</v>
      </c>
      <c r="BD255" t="s">
        <v>42806</v>
      </c>
      <c r="BE255" t="s">
        <v>42807</v>
      </c>
      <c r="BF255" t="s">
        <v>42808</v>
      </c>
      <c r="BG255" t="s">
        <v>42809</v>
      </c>
      <c r="BH255" t="s">
        <v>42810</v>
      </c>
      <c r="BI255" t="s">
        <v>42811</v>
      </c>
      <c r="BJ255" t="s">
        <v>42812</v>
      </c>
      <c r="BK255" t="s">
        <v>42813</v>
      </c>
      <c r="BL255" t="s">
        <v>42814</v>
      </c>
      <c r="BM255" t="s">
        <v>42815</v>
      </c>
      <c r="BN255" t="s">
        <v>42816</v>
      </c>
      <c r="BO255" t="s">
        <v>42817</v>
      </c>
      <c r="BP255" t="s">
        <v>42818</v>
      </c>
    </row>
    <row r="256" spans="27:68">
      <c r="AA256" t="s">
        <v>2459</v>
      </c>
      <c r="AB256" t="s">
        <v>42819</v>
      </c>
      <c r="AC256" t="s">
        <v>42820</v>
      </c>
      <c r="AD256" t="s">
        <v>42821</v>
      </c>
      <c r="AE256" t="s">
        <v>42822</v>
      </c>
      <c r="AF256" t="s">
        <v>42823</v>
      </c>
      <c r="AG256" t="s">
        <v>42824</v>
      </c>
      <c r="AH256" t="s">
        <v>42825</v>
      </c>
      <c r="AI256" t="s">
        <v>42826</v>
      </c>
      <c r="AJ256" t="s">
        <v>42827</v>
      </c>
      <c r="AK256" t="s">
        <v>42828</v>
      </c>
      <c r="AL256" t="s">
        <v>42829</v>
      </c>
      <c r="AM256" t="s">
        <v>42830</v>
      </c>
      <c r="AN256" t="s">
        <v>42831</v>
      </c>
      <c r="AO256" t="s">
        <v>42832</v>
      </c>
      <c r="AP256" t="s">
        <v>42833</v>
      </c>
      <c r="AQ256" t="s">
        <v>42834</v>
      </c>
      <c r="AR256" t="s">
        <v>42835</v>
      </c>
      <c r="AS256" t="s">
        <v>42836</v>
      </c>
      <c r="AT256" t="s">
        <v>42837</v>
      </c>
      <c r="AU256" t="s">
        <v>42838</v>
      </c>
      <c r="AV256" t="s">
        <v>42839</v>
      </c>
      <c r="AW256" t="s">
        <v>42840</v>
      </c>
      <c r="AX256" t="s">
        <v>42841</v>
      </c>
      <c r="AY256" t="s">
        <v>42842</v>
      </c>
      <c r="AZ256" t="s">
        <v>42843</v>
      </c>
      <c r="BA256" t="s">
        <v>42844</v>
      </c>
      <c r="BB256" t="s">
        <v>42845</v>
      </c>
      <c r="BC256" t="s">
        <v>42846</v>
      </c>
      <c r="BD256" t="s">
        <v>42847</v>
      </c>
      <c r="BE256" t="s">
        <v>42848</v>
      </c>
      <c r="BF256" t="s">
        <v>42849</v>
      </c>
      <c r="BG256" t="s">
        <v>42850</v>
      </c>
      <c r="BH256" t="s">
        <v>42851</v>
      </c>
      <c r="BI256" t="s">
        <v>42852</v>
      </c>
      <c r="BJ256" t="s">
        <v>42853</v>
      </c>
      <c r="BK256" t="s">
        <v>42854</v>
      </c>
      <c r="BL256" t="s">
        <v>42855</v>
      </c>
      <c r="BM256" t="s">
        <v>42856</v>
      </c>
      <c r="BN256" t="s">
        <v>42857</v>
      </c>
      <c r="BO256" t="s">
        <v>42858</v>
      </c>
      <c r="BP256" t="s">
        <v>42859</v>
      </c>
    </row>
    <row r="257" spans="27:68">
      <c r="AA257" t="s">
        <v>2460</v>
      </c>
      <c r="AB257" t="s">
        <v>42860</v>
      </c>
      <c r="AC257" t="s">
        <v>42861</v>
      </c>
      <c r="AD257" t="s">
        <v>42862</v>
      </c>
      <c r="AE257" t="s">
        <v>42863</v>
      </c>
      <c r="AF257" t="s">
        <v>42864</v>
      </c>
      <c r="AG257" t="s">
        <v>42865</v>
      </c>
      <c r="AH257" t="s">
        <v>42866</v>
      </c>
      <c r="AI257" t="s">
        <v>42867</v>
      </c>
      <c r="AJ257" t="s">
        <v>42868</v>
      </c>
      <c r="AK257" t="s">
        <v>42869</v>
      </c>
      <c r="AL257" t="s">
        <v>42870</v>
      </c>
      <c r="AM257" t="s">
        <v>42871</v>
      </c>
      <c r="AN257" t="s">
        <v>42872</v>
      </c>
      <c r="AO257" t="s">
        <v>42873</v>
      </c>
      <c r="AP257" t="s">
        <v>42874</v>
      </c>
      <c r="AQ257" t="s">
        <v>42875</v>
      </c>
      <c r="AR257" t="s">
        <v>42876</v>
      </c>
      <c r="AS257" t="s">
        <v>42877</v>
      </c>
      <c r="AT257" t="s">
        <v>42878</v>
      </c>
      <c r="AU257" t="s">
        <v>42879</v>
      </c>
      <c r="AV257" t="s">
        <v>42880</v>
      </c>
      <c r="AW257" t="s">
        <v>42881</v>
      </c>
      <c r="AX257" t="s">
        <v>42882</v>
      </c>
      <c r="AY257" t="s">
        <v>42883</v>
      </c>
      <c r="AZ257" t="s">
        <v>42884</v>
      </c>
      <c r="BA257" t="s">
        <v>42885</v>
      </c>
      <c r="BB257" t="s">
        <v>42886</v>
      </c>
      <c r="BC257" t="s">
        <v>42887</v>
      </c>
      <c r="BD257" t="s">
        <v>42888</v>
      </c>
      <c r="BE257" t="s">
        <v>42889</v>
      </c>
      <c r="BF257" t="s">
        <v>42890</v>
      </c>
      <c r="BG257" t="s">
        <v>42891</v>
      </c>
      <c r="BH257" t="s">
        <v>42892</v>
      </c>
      <c r="BI257" t="s">
        <v>42893</v>
      </c>
      <c r="BJ257" t="s">
        <v>42894</v>
      </c>
      <c r="BK257" t="s">
        <v>42895</v>
      </c>
      <c r="BL257" t="s">
        <v>42896</v>
      </c>
      <c r="BM257" t="s">
        <v>42897</v>
      </c>
      <c r="BN257" t="s">
        <v>42898</v>
      </c>
      <c r="BO257" t="s">
        <v>42899</v>
      </c>
      <c r="BP257" t="s">
        <v>42900</v>
      </c>
    </row>
    <row r="258" spans="27:68">
      <c r="AA258" t="s">
        <v>2461</v>
      </c>
      <c r="AB258" t="s">
        <v>42901</v>
      </c>
      <c r="AC258" t="s">
        <v>42902</v>
      </c>
      <c r="AD258" t="s">
        <v>42903</v>
      </c>
      <c r="AE258" t="s">
        <v>42904</v>
      </c>
      <c r="AF258" t="s">
        <v>42905</v>
      </c>
      <c r="AG258" t="s">
        <v>42906</v>
      </c>
      <c r="AH258" t="s">
        <v>42907</v>
      </c>
      <c r="AI258" t="s">
        <v>42908</v>
      </c>
      <c r="AJ258" t="s">
        <v>42909</v>
      </c>
      <c r="AK258" t="s">
        <v>42910</v>
      </c>
      <c r="AL258" t="s">
        <v>42911</v>
      </c>
      <c r="AM258" t="s">
        <v>42912</v>
      </c>
      <c r="AN258" t="s">
        <v>42913</v>
      </c>
      <c r="AO258" t="s">
        <v>42914</v>
      </c>
      <c r="AP258" t="s">
        <v>42915</v>
      </c>
      <c r="AQ258" t="s">
        <v>42916</v>
      </c>
      <c r="AR258" t="s">
        <v>42917</v>
      </c>
      <c r="AS258" t="s">
        <v>42918</v>
      </c>
      <c r="AT258" t="s">
        <v>42919</v>
      </c>
      <c r="AU258" t="s">
        <v>42920</v>
      </c>
      <c r="AV258" t="s">
        <v>42921</v>
      </c>
      <c r="AW258" t="s">
        <v>42922</v>
      </c>
      <c r="AX258" t="s">
        <v>42923</v>
      </c>
      <c r="AY258" t="s">
        <v>42924</v>
      </c>
      <c r="AZ258" t="s">
        <v>42925</v>
      </c>
      <c r="BA258" t="s">
        <v>42926</v>
      </c>
      <c r="BB258" t="s">
        <v>42927</v>
      </c>
      <c r="BC258" t="s">
        <v>42928</v>
      </c>
      <c r="BD258" t="s">
        <v>42929</v>
      </c>
      <c r="BE258" t="s">
        <v>42930</v>
      </c>
      <c r="BF258" t="s">
        <v>42931</v>
      </c>
      <c r="BG258" t="s">
        <v>42932</v>
      </c>
      <c r="BH258" t="s">
        <v>42933</v>
      </c>
      <c r="BI258" t="s">
        <v>42934</v>
      </c>
      <c r="BJ258" t="s">
        <v>42935</v>
      </c>
      <c r="BK258" t="s">
        <v>42936</v>
      </c>
      <c r="BL258" t="s">
        <v>42937</v>
      </c>
      <c r="BM258" t="s">
        <v>42938</v>
      </c>
      <c r="BN258" t="s">
        <v>42939</v>
      </c>
      <c r="BO258" t="s">
        <v>42940</v>
      </c>
      <c r="BP258" t="s">
        <v>42941</v>
      </c>
    </row>
    <row r="259" spans="27:68">
      <c r="AA259" t="s">
        <v>2462</v>
      </c>
      <c r="AB259" t="s">
        <v>42942</v>
      </c>
      <c r="AC259" t="s">
        <v>42943</v>
      </c>
      <c r="AD259" t="s">
        <v>42944</v>
      </c>
      <c r="AE259" t="s">
        <v>42945</v>
      </c>
      <c r="AF259" t="s">
        <v>42946</v>
      </c>
      <c r="AG259" t="s">
        <v>42947</v>
      </c>
      <c r="AH259" t="s">
        <v>42948</v>
      </c>
      <c r="AI259" t="s">
        <v>42949</v>
      </c>
      <c r="AJ259" t="s">
        <v>42950</v>
      </c>
      <c r="AK259" t="s">
        <v>42951</v>
      </c>
      <c r="AL259" t="s">
        <v>42952</v>
      </c>
      <c r="AM259" t="s">
        <v>42953</v>
      </c>
      <c r="AN259" t="s">
        <v>42954</v>
      </c>
      <c r="AO259" t="s">
        <v>42955</v>
      </c>
      <c r="AP259" t="s">
        <v>42956</v>
      </c>
      <c r="AQ259" t="s">
        <v>42957</v>
      </c>
      <c r="AR259" t="s">
        <v>42958</v>
      </c>
      <c r="AS259" t="s">
        <v>42959</v>
      </c>
      <c r="AT259" t="s">
        <v>42960</v>
      </c>
      <c r="AU259" t="s">
        <v>42961</v>
      </c>
      <c r="AV259" t="s">
        <v>42962</v>
      </c>
      <c r="AW259" t="s">
        <v>42963</v>
      </c>
      <c r="AX259" t="s">
        <v>42964</v>
      </c>
      <c r="AY259" t="s">
        <v>42965</v>
      </c>
      <c r="AZ259" t="s">
        <v>42966</v>
      </c>
      <c r="BA259" t="s">
        <v>42967</v>
      </c>
      <c r="BB259" t="s">
        <v>42968</v>
      </c>
      <c r="BC259" t="s">
        <v>42969</v>
      </c>
      <c r="BD259" t="s">
        <v>42970</v>
      </c>
      <c r="BE259" t="s">
        <v>42971</v>
      </c>
      <c r="BF259" t="s">
        <v>42972</v>
      </c>
      <c r="BG259" t="s">
        <v>42973</v>
      </c>
      <c r="BH259" t="s">
        <v>42974</v>
      </c>
      <c r="BI259" t="s">
        <v>42975</v>
      </c>
      <c r="BJ259" t="s">
        <v>42976</v>
      </c>
      <c r="BK259" t="s">
        <v>42977</v>
      </c>
      <c r="BL259" t="s">
        <v>42978</v>
      </c>
      <c r="BM259" t="s">
        <v>42979</v>
      </c>
      <c r="BN259" t="s">
        <v>42980</v>
      </c>
      <c r="BO259" t="s">
        <v>42981</v>
      </c>
      <c r="BP259" t="s">
        <v>42982</v>
      </c>
    </row>
    <row r="260" spans="27:68">
      <c r="AA260" t="s">
        <v>2463</v>
      </c>
      <c r="AB260" t="s">
        <v>42983</v>
      </c>
      <c r="AC260" t="s">
        <v>42984</v>
      </c>
      <c r="AD260" t="s">
        <v>42985</v>
      </c>
      <c r="AE260" t="s">
        <v>42986</v>
      </c>
      <c r="AF260" t="s">
        <v>42987</v>
      </c>
      <c r="AG260" t="s">
        <v>42988</v>
      </c>
      <c r="AH260" t="s">
        <v>42989</v>
      </c>
      <c r="AI260" t="s">
        <v>42990</v>
      </c>
      <c r="AJ260" t="s">
        <v>42991</v>
      </c>
      <c r="AK260" t="s">
        <v>42992</v>
      </c>
      <c r="AL260" t="s">
        <v>42993</v>
      </c>
      <c r="AM260" t="s">
        <v>42994</v>
      </c>
      <c r="AN260" t="s">
        <v>42995</v>
      </c>
      <c r="AO260" t="s">
        <v>42996</v>
      </c>
      <c r="AP260" t="s">
        <v>42997</v>
      </c>
      <c r="AQ260" t="s">
        <v>42998</v>
      </c>
      <c r="AR260" t="s">
        <v>42999</v>
      </c>
      <c r="AS260" t="s">
        <v>43000</v>
      </c>
      <c r="AT260" t="s">
        <v>43001</v>
      </c>
      <c r="AU260" t="s">
        <v>43002</v>
      </c>
      <c r="AV260" t="s">
        <v>43003</v>
      </c>
      <c r="AW260" t="s">
        <v>43004</v>
      </c>
      <c r="AX260" t="s">
        <v>43005</v>
      </c>
      <c r="AY260" t="s">
        <v>43006</v>
      </c>
      <c r="AZ260" t="s">
        <v>43007</v>
      </c>
      <c r="BA260" t="s">
        <v>43008</v>
      </c>
      <c r="BB260" t="s">
        <v>43009</v>
      </c>
      <c r="BC260" t="s">
        <v>43010</v>
      </c>
      <c r="BD260" t="s">
        <v>43011</v>
      </c>
      <c r="BE260" t="s">
        <v>43012</v>
      </c>
      <c r="BF260" t="s">
        <v>43013</v>
      </c>
      <c r="BG260" t="s">
        <v>43014</v>
      </c>
      <c r="BH260" t="s">
        <v>43015</v>
      </c>
      <c r="BI260" t="s">
        <v>43016</v>
      </c>
      <c r="BJ260" t="s">
        <v>43017</v>
      </c>
      <c r="BK260" t="s">
        <v>43018</v>
      </c>
      <c r="BL260" t="s">
        <v>43019</v>
      </c>
      <c r="BM260" t="s">
        <v>43020</v>
      </c>
      <c r="BN260" t="s">
        <v>43021</v>
      </c>
      <c r="BO260" t="s">
        <v>43022</v>
      </c>
      <c r="BP260" t="s">
        <v>43023</v>
      </c>
    </row>
    <row r="261" spans="27:68">
      <c r="AA261" t="s">
        <v>2464</v>
      </c>
      <c r="AB261" t="s">
        <v>43024</v>
      </c>
      <c r="AC261" t="s">
        <v>43025</v>
      </c>
      <c r="AD261" t="s">
        <v>43026</v>
      </c>
      <c r="AE261" t="s">
        <v>43027</v>
      </c>
      <c r="AF261" t="s">
        <v>43028</v>
      </c>
      <c r="AG261" t="s">
        <v>43029</v>
      </c>
      <c r="AH261" t="s">
        <v>43030</v>
      </c>
      <c r="AI261" t="s">
        <v>43031</v>
      </c>
      <c r="AJ261" t="s">
        <v>43032</v>
      </c>
      <c r="AK261" t="s">
        <v>43033</v>
      </c>
      <c r="AL261" t="s">
        <v>43034</v>
      </c>
      <c r="AM261" t="s">
        <v>43035</v>
      </c>
      <c r="AN261" t="s">
        <v>43036</v>
      </c>
      <c r="AO261" t="s">
        <v>43037</v>
      </c>
      <c r="AP261" t="s">
        <v>43038</v>
      </c>
      <c r="AQ261" t="s">
        <v>43039</v>
      </c>
      <c r="AR261" t="s">
        <v>43040</v>
      </c>
      <c r="AS261" t="s">
        <v>43041</v>
      </c>
      <c r="AT261" t="s">
        <v>43042</v>
      </c>
      <c r="AU261" t="s">
        <v>43043</v>
      </c>
      <c r="AV261" t="s">
        <v>43044</v>
      </c>
      <c r="AW261" t="s">
        <v>43045</v>
      </c>
      <c r="AX261" t="s">
        <v>43046</v>
      </c>
      <c r="AY261" t="s">
        <v>43047</v>
      </c>
      <c r="AZ261" t="s">
        <v>43048</v>
      </c>
      <c r="BA261" t="s">
        <v>43049</v>
      </c>
      <c r="BB261" t="s">
        <v>43050</v>
      </c>
      <c r="BC261" t="s">
        <v>43051</v>
      </c>
      <c r="BD261" t="s">
        <v>43052</v>
      </c>
      <c r="BE261" t="s">
        <v>43053</v>
      </c>
      <c r="BF261" t="s">
        <v>43054</v>
      </c>
      <c r="BG261" t="s">
        <v>43055</v>
      </c>
      <c r="BH261" t="s">
        <v>43056</v>
      </c>
      <c r="BI261" t="s">
        <v>43057</v>
      </c>
      <c r="BJ261" t="s">
        <v>43058</v>
      </c>
      <c r="BK261" t="s">
        <v>43059</v>
      </c>
      <c r="BL261" t="s">
        <v>43060</v>
      </c>
      <c r="BM261" t="s">
        <v>43061</v>
      </c>
      <c r="BN261" t="s">
        <v>43062</v>
      </c>
      <c r="BO261" t="s">
        <v>43063</v>
      </c>
      <c r="BP261" t="s">
        <v>43064</v>
      </c>
    </row>
    <row r="262" spans="27:68">
      <c r="AA262" t="s">
        <v>2465</v>
      </c>
      <c r="AB262" t="s">
        <v>43065</v>
      </c>
      <c r="AC262" t="s">
        <v>43066</v>
      </c>
      <c r="AD262" t="s">
        <v>43067</v>
      </c>
      <c r="AE262" t="s">
        <v>43068</v>
      </c>
      <c r="AF262" t="s">
        <v>43069</v>
      </c>
      <c r="AG262" t="s">
        <v>43070</v>
      </c>
      <c r="AH262" t="s">
        <v>43071</v>
      </c>
      <c r="AI262" t="s">
        <v>43072</v>
      </c>
      <c r="AJ262" t="s">
        <v>43073</v>
      </c>
      <c r="AK262" t="s">
        <v>43074</v>
      </c>
      <c r="AL262" t="s">
        <v>43075</v>
      </c>
      <c r="AM262" t="s">
        <v>43076</v>
      </c>
      <c r="AN262" t="s">
        <v>43077</v>
      </c>
      <c r="AO262" t="s">
        <v>43078</v>
      </c>
      <c r="AP262" t="s">
        <v>43079</v>
      </c>
      <c r="AQ262" t="s">
        <v>43080</v>
      </c>
      <c r="AR262" t="s">
        <v>43081</v>
      </c>
      <c r="AS262" t="s">
        <v>43082</v>
      </c>
      <c r="AT262" t="s">
        <v>43083</v>
      </c>
      <c r="AU262" t="s">
        <v>43084</v>
      </c>
      <c r="AV262" t="s">
        <v>43085</v>
      </c>
      <c r="AW262" t="s">
        <v>43086</v>
      </c>
      <c r="AX262" t="s">
        <v>43087</v>
      </c>
      <c r="AY262" t="s">
        <v>43088</v>
      </c>
      <c r="AZ262" t="s">
        <v>43089</v>
      </c>
      <c r="BA262" t="s">
        <v>43090</v>
      </c>
      <c r="BB262" t="s">
        <v>43091</v>
      </c>
      <c r="BC262" t="s">
        <v>43092</v>
      </c>
      <c r="BD262" t="s">
        <v>43093</v>
      </c>
      <c r="BE262" t="s">
        <v>43094</v>
      </c>
      <c r="BF262" t="s">
        <v>43095</v>
      </c>
      <c r="BG262" t="s">
        <v>43096</v>
      </c>
      <c r="BH262" t="s">
        <v>43097</v>
      </c>
      <c r="BI262" t="s">
        <v>43098</v>
      </c>
      <c r="BJ262" t="s">
        <v>43099</v>
      </c>
      <c r="BK262" t="s">
        <v>43100</v>
      </c>
      <c r="BL262" t="s">
        <v>43101</v>
      </c>
      <c r="BM262" t="s">
        <v>43102</v>
      </c>
      <c r="BN262" t="s">
        <v>43103</v>
      </c>
      <c r="BO262" t="s">
        <v>43104</v>
      </c>
      <c r="BP262" t="s">
        <v>43105</v>
      </c>
    </row>
    <row r="263" spans="27:68">
      <c r="AA263" t="s">
        <v>2466</v>
      </c>
      <c r="AB263" t="s">
        <v>43106</v>
      </c>
      <c r="AC263" t="s">
        <v>43107</v>
      </c>
      <c r="AD263" t="s">
        <v>43108</v>
      </c>
      <c r="AE263" t="s">
        <v>43109</v>
      </c>
      <c r="AF263" t="s">
        <v>43110</v>
      </c>
      <c r="AG263" t="s">
        <v>43111</v>
      </c>
      <c r="AH263" t="s">
        <v>43112</v>
      </c>
      <c r="AI263" t="s">
        <v>43113</v>
      </c>
      <c r="AJ263" t="s">
        <v>43114</v>
      </c>
      <c r="AK263" t="s">
        <v>43115</v>
      </c>
      <c r="AL263" t="s">
        <v>43116</v>
      </c>
      <c r="AM263" t="s">
        <v>43117</v>
      </c>
      <c r="AN263" t="s">
        <v>43118</v>
      </c>
      <c r="AO263" t="s">
        <v>43119</v>
      </c>
      <c r="AP263" t="s">
        <v>43120</v>
      </c>
      <c r="AQ263" t="s">
        <v>43121</v>
      </c>
      <c r="AR263" t="s">
        <v>43122</v>
      </c>
      <c r="AS263" t="s">
        <v>43123</v>
      </c>
      <c r="AT263" t="s">
        <v>43124</v>
      </c>
      <c r="AU263" t="s">
        <v>43125</v>
      </c>
      <c r="AV263" t="s">
        <v>43126</v>
      </c>
      <c r="AW263" t="s">
        <v>43127</v>
      </c>
      <c r="AX263" t="s">
        <v>43128</v>
      </c>
      <c r="AY263" t="s">
        <v>43129</v>
      </c>
      <c r="AZ263" t="s">
        <v>43130</v>
      </c>
      <c r="BA263" t="s">
        <v>43131</v>
      </c>
      <c r="BB263" t="s">
        <v>43132</v>
      </c>
      <c r="BC263" t="s">
        <v>43133</v>
      </c>
      <c r="BD263" t="s">
        <v>43134</v>
      </c>
      <c r="BE263" t="s">
        <v>43135</v>
      </c>
      <c r="BF263" t="s">
        <v>43136</v>
      </c>
      <c r="BG263" t="s">
        <v>43137</v>
      </c>
      <c r="BH263" t="s">
        <v>43138</v>
      </c>
      <c r="BI263" t="s">
        <v>43139</v>
      </c>
      <c r="BJ263" t="s">
        <v>43140</v>
      </c>
      <c r="BK263" t="s">
        <v>43141</v>
      </c>
      <c r="BL263" t="s">
        <v>43142</v>
      </c>
      <c r="BM263" t="s">
        <v>43143</v>
      </c>
      <c r="BN263" t="s">
        <v>43144</v>
      </c>
      <c r="BO263" t="s">
        <v>43145</v>
      </c>
      <c r="BP263" t="s">
        <v>43146</v>
      </c>
    </row>
    <row r="264" spans="27:68">
      <c r="AA264" t="s">
        <v>2467</v>
      </c>
      <c r="AB264" t="s">
        <v>43147</v>
      </c>
      <c r="AC264" t="s">
        <v>43148</v>
      </c>
      <c r="AD264" t="s">
        <v>43149</v>
      </c>
      <c r="AE264" t="s">
        <v>43150</v>
      </c>
      <c r="AF264" t="s">
        <v>43151</v>
      </c>
      <c r="AG264" t="s">
        <v>43152</v>
      </c>
      <c r="AH264" t="s">
        <v>43153</v>
      </c>
      <c r="AI264" t="s">
        <v>43154</v>
      </c>
      <c r="AJ264" t="s">
        <v>43155</v>
      </c>
      <c r="AK264" t="s">
        <v>43156</v>
      </c>
      <c r="AL264" t="s">
        <v>43157</v>
      </c>
      <c r="AM264" t="s">
        <v>43158</v>
      </c>
      <c r="AN264" t="s">
        <v>43159</v>
      </c>
      <c r="AO264" t="s">
        <v>43160</v>
      </c>
      <c r="AP264" t="s">
        <v>43161</v>
      </c>
      <c r="AQ264" t="s">
        <v>43162</v>
      </c>
      <c r="AR264" t="s">
        <v>43163</v>
      </c>
      <c r="AS264" t="s">
        <v>43164</v>
      </c>
      <c r="AT264" t="s">
        <v>43165</v>
      </c>
      <c r="AU264" t="s">
        <v>43166</v>
      </c>
      <c r="AV264" t="s">
        <v>43167</v>
      </c>
      <c r="AW264" t="s">
        <v>43168</v>
      </c>
      <c r="AX264" t="s">
        <v>43169</v>
      </c>
      <c r="AY264" t="s">
        <v>43170</v>
      </c>
      <c r="AZ264" t="s">
        <v>43171</v>
      </c>
      <c r="BA264" t="s">
        <v>43172</v>
      </c>
      <c r="BB264" t="s">
        <v>43173</v>
      </c>
      <c r="BC264" t="s">
        <v>43174</v>
      </c>
      <c r="BD264" t="s">
        <v>43175</v>
      </c>
      <c r="BE264" t="s">
        <v>43176</v>
      </c>
      <c r="BF264" t="s">
        <v>43177</v>
      </c>
      <c r="BG264" t="s">
        <v>43178</v>
      </c>
      <c r="BH264" t="s">
        <v>43179</v>
      </c>
      <c r="BI264" t="s">
        <v>43180</v>
      </c>
      <c r="BJ264" t="s">
        <v>43181</v>
      </c>
      <c r="BK264" t="s">
        <v>43182</v>
      </c>
      <c r="BL264" t="s">
        <v>43183</v>
      </c>
      <c r="BM264" t="s">
        <v>43184</v>
      </c>
      <c r="BN264" t="s">
        <v>43185</v>
      </c>
      <c r="BO264" t="s">
        <v>43186</v>
      </c>
      <c r="BP264" t="s">
        <v>43187</v>
      </c>
    </row>
    <row r="265" spans="27:68">
      <c r="AA265" t="s">
        <v>2468</v>
      </c>
      <c r="AB265" t="s">
        <v>43188</v>
      </c>
      <c r="AC265" t="s">
        <v>43189</v>
      </c>
      <c r="AD265" t="s">
        <v>43190</v>
      </c>
      <c r="AE265" t="s">
        <v>43191</v>
      </c>
      <c r="AF265" t="s">
        <v>43192</v>
      </c>
      <c r="AG265" t="s">
        <v>43193</v>
      </c>
      <c r="AH265" t="s">
        <v>43194</v>
      </c>
      <c r="AI265" t="s">
        <v>43195</v>
      </c>
      <c r="AJ265" t="s">
        <v>43196</v>
      </c>
      <c r="AK265" t="s">
        <v>43197</v>
      </c>
      <c r="AL265" t="s">
        <v>43198</v>
      </c>
      <c r="AM265" t="s">
        <v>43199</v>
      </c>
      <c r="AN265" t="s">
        <v>43200</v>
      </c>
      <c r="AO265" t="s">
        <v>43201</v>
      </c>
      <c r="AP265" t="s">
        <v>43202</v>
      </c>
      <c r="AQ265" t="s">
        <v>43203</v>
      </c>
      <c r="AR265" t="s">
        <v>43204</v>
      </c>
      <c r="AS265" t="s">
        <v>43205</v>
      </c>
      <c r="AT265" t="s">
        <v>43206</v>
      </c>
      <c r="AU265" t="s">
        <v>43207</v>
      </c>
      <c r="AV265" t="s">
        <v>43208</v>
      </c>
      <c r="AW265" t="s">
        <v>43209</v>
      </c>
      <c r="AX265" t="s">
        <v>43210</v>
      </c>
      <c r="AY265" t="s">
        <v>43211</v>
      </c>
      <c r="AZ265" t="s">
        <v>43212</v>
      </c>
      <c r="BA265" t="s">
        <v>43213</v>
      </c>
      <c r="BB265" t="s">
        <v>43214</v>
      </c>
      <c r="BC265" t="s">
        <v>43215</v>
      </c>
      <c r="BD265" t="s">
        <v>43216</v>
      </c>
      <c r="BE265" t="s">
        <v>43217</v>
      </c>
      <c r="BF265" t="s">
        <v>43218</v>
      </c>
      <c r="BG265" t="s">
        <v>43219</v>
      </c>
      <c r="BH265" t="s">
        <v>43220</v>
      </c>
      <c r="BI265" t="s">
        <v>43221</v>
      </c>
      <c r="BJ265" t="s">
        <v>43222</v>
      </c>
      <c r="BK265" t="s">
        <v>43223</v>
      </c>
      <c r="BL265" t="s">
        <v>43224</v>
      </c>
      <c r="BM265" t="s">
        <v>43225</v>
      </c>
      <c r="BN265" t="s">
        <v>43226</v>
      </c>
      <c r="BO265" t="s">
        <v>43227</v>
      </c>
      <c r="BP265" t="s">
        <v>43228</v>
      </c>
    </row>
    <row r="266" spans="27:68">
      <c r="AA266" t="s">
        <v>2469</v>
      </c>
      <c r="AB266" t="s">
        <v>43229</v>
      </c>
      <c r="AC266" t="s">
        <v>43230</v>
      </c>
      <c r="AD266" t="s">
        <v>43231</v>
      </c>
      <c r="AE266" t="s">
        <v>43232</v>
      </c>
      <c r="AF266" t="s">
        <v>43233</v>
      </c>
      <c r="AG266" t="s">
        <v>43234</v>
      </c>
      <c r="AH266" t="s">
        <v>43235</v>
      </c>
      <c r="AI266" t="s">
        <v>43236</v>
      </c>
      <c r="AJ266" t="s">
        <v>43237</v>
      </c>
      <c r="AK266" t="s">
        <v>43238</v>
      </c>
      <c r="AL266" t="s">
        <v>43239</v>
      </c>
      <c r="AM266" t="s">
        <v>43240</v>
      </c>
      <c r="AN266" t="s">
        <v>43241</v>
      </c>
      <c r="AO266" t="s">
        <v>43242</v>
      </c>
      <c r="AP266" t="s">
        <v>43243</v>
      </c>
      <c r="AQ266" t="s">
        <v>43244</v>
      </c>
      <c r="AR266" t="s">
        <v>43245</v>
      </c>
      <c r="AS266" t="s">
        <v>43246</v>
      </c>
      <c r="AT266" t="s">
        <v>43247</v>
      </c>
      <c r="AU266" t="s">
        <v>43248</v>
      </c>
      <c r="AV266" t="s">
        <v>43249</v>
      </c>
      <c r="AW266" t="s">
        <v>43250</v>
      </c>
      <c r="AX266" t="s">
        <v>43251</v>
      </c>
      <c r="AY266" t="s">
        <v>43252</v>
      </c>
      <c r="AZ266" t="s">
        <v>43253</v>
      </c>
      <c r="BA266" t="s">
        <v>43254</v>
      </c>
      <c r="BB266" t="s">
        <v>43255</v>
      </c>
      <c r="BC266" t="s">
        <v>43256</v>
      </c>
      <c r="BD266" t="s">
        <v>43257</v>
      </c>
      <c r="BE266" t="s">
        <v>43258</v>
      </c>
      <c r="BF266" t="s">
        <v>43259</v>
      </c>
      <c r="BG266" t="s">
        <v>43260</v>
      </c>
      <c r="BH266" t="s">
        <v>43261</v>
      </c>
      <c r="BI266" t="s">
        <v>43262</v>
      </c>
      <c r="BJ266" t="s">
        <v>43263</v>
      </c>
      <c r="BK266" t="s">
        <v>43264</v>
      </c>
      <c r="BL266" t="s">
        <v>43265</v>
      </c>
      <c r="BM266" t="s">
        <v>43266</v>
      </c>
      <c r="BN266" t="s">
        <v>43267</v>
      </c>
      <c r="BO266" t="s">
        <v>43268</v>
      </c>
      <c r="BP266" t="s">
        <v>43269</v>
      </c>
    </row>
    <row r="267" spans="27:68">
      <c r="AA267" t="s">
        <v>2470</v>
      </c>
      <c r="AB267" t="s">
        <v>43270</v>
      </c>
      <c r="AC267" t="s">
        <v>43271</v>
      </c>
      <c r="AD267" t="s">
        <v>43272</v>
      </c>
      <c r="AE267" t="s">
        <v>43273</v>
      </c>
      <c r="AF267" t="s">
        <v>43274</v>
      </c>
      <c r="AG267" t="s">
        <v>43275</v>
      </c>
      <c r="AH267" t="s">
        <v>43276</v>
      </c>
      <c r="AI267" t="s">
        <v>43277</v>
      </c>
      <c r="AJ267" t="s">
        <v>43278</v>
      </c>
      <c r="AK267" t="s">
        <v>43279</v>
      </c>
      <c r="AL267" t="s">
        <v>43280</v>
      </c>
      <c r="AM267" t="s">
        <v>43281</v>
      </c>
      <c r="AN267" t="s">
        <v>43282</v>
      </c>
      <c r="AO267" t="s">
        <v>43283</v>
      </c>
      <c r="AP267" t="s">
        <v>43284</v>
      </c>
      <c r="AQ267" t="s">
        <v>43285</v>
      </c>
      <c r="AR267" t="s">
        <v>43286</v>
      </c>
      <c r="AS267" t="s">
        <v>43287</v>
      </c>
      <c r="AT267" t="s">
        <v>43288</v>
      </c>
      <c r="AU267" t="s">
        <v>43289</v>
      </c>
      <c r="AV267" t="s">
        <v>43290</v>
      </c>
      <c r="AW267" t="s">
        <v>43291</v>
      </c>
      <c r="AX267" t="s">
        <v>43292</v>
      </c>
      <c r="AY267" t="s">
        <v>43293</v>
      </c>
      <c r="AZ267" t="s">
        <v>43294</v>
      </c>
      <c r="BA267" t="s">
        <v>43295</v>
      </c>
      <c r="BB267" t="s">
        <v>43296</v>
      </c>
      <c r="BC267" t="s">
        <v>43297</v>
      </c>
      <c r="BD267" t="s">
        <v>43298</v>
      </c>
      <c r="BE267" t="s">
        <v>43299</v>
      </c>
      <c r="BF267" t="s">
        <v>43300</v>
      </c>
      <c r="BG267" t="s">
        <v>43301</v>
      </c>
      <c r="BH267" t="s">
        <v>43302</v>
      </c>
      <c r="BI267" t="s">
        <v>43303</v>
      </c>
      <c r="BJ267" t="s">
        <v>43304</v>
      </c>
      <c r="BK267" t="s">
        <v>43305</v>
      </c>
      <c r="BL267" t="s">
        <v>43306</v>
      </c>
      <c r="BM267" t="s">
        <v>43307</v>
      </c>
      <c r="BN267" t="s">
        <v>43308</v>
      </c>
      <c r="BO267" t="s">
        <v>43309</v>
      </c>
      <c r="BP267" t="s">
        <v>43310</v>
      </c>
    </row>
    <row r="268" spans="27:68">
      <c r="AA268" t="s">
        <v>2471</v>
      </c>
      <c r="AB268" t="s">
        <v>43311</v>
      </c>
      <c r="AC268" t="s">
        <v>43312</v>
      </c>
      <c r="AD268" t="s">
        <v>43313</v>
      </c>
      <c r="AE268" t="s">
        <v>43314</v>
      </c>
      <c r="AF268" t="s">
        <v>43315</v>
      </c>
      <c r="AG268" t="s">
        <v>43316</v>
      </c>
      <c r="AH268" t="s">
        <v>43317</v>
      </c>
      <c r="AI268" t="s">
        <v>43318</v>
      </c>
      <c r="AJ268" t="s">
        <v>43319</v>
      </c>
      <c r="AK268" t="s">
        <v>43320</v>
      </c>
      <c r="AL268" t="s">
        <v>43321</v>
      </c>
      <c r="AM268" t="s">
        <v>43322</v>
      </c>
      <c r="AN268" t="s">
        <v>43323</v>
      </c>
      <c r="AO268" t="s">
        <v>43324</v>
      </c>
      <c r="AP268" t="s">
        <v>43325</v>
      </c>
      <c r="AQ268" t="s">
        <v>43326</v>
      </c>
      <c r="AR268" t="s">
        <v>43327</v>
      </c>
      <c r="AS268" t="s">
        <v>43328</v>
      </c>
      <c r="AT268" t="s">
        <v>43329</v>
      </c>
      <c r="AU268" t="s">
        <v>43330</v>
      </c>
      <c r="AV268" t="s">
        <v>43331</v>
      </c>
      <c r="AW268" t="s">
        <v>43332</v>
      </c>
      <c r="AX268" t="s">
        <v>43333</v>
      </c>
      <c r="AY268" t="s">
        <v>43334</v>
      </c>
      <c r="AZ268" t="s">
        <v>43335</v>
      </c>
      <c r="BA268" t="s">
        <v>43336</v>
      </c>
      <c r="BB268" t="s">
        <v>43337</v>
      </c>
      <c r="BC268" t="s">
        <v>43338</v>
      </c>
      <c r="BD268" t="s">
        <v>43339</v>
      </c>
      <c r="BE268" t="s">
        <v>43340</v>
      </c>
      <c r="BF268" t="s">
        <v>43341</v>
      </c>
      <c r="BG268" t="s">
        <v>43342</v>
      </c>
      <c r="BH268" t="s">
        <v>43343</v>
      </c>
      <c r="BI268" t="s">
        <v>43344</v>
      </c>
      <c r="BJ268" t="s">
        <v>43345</v>
      </c>
      <c r="BK268" t="s">
        <v>43346</v>
      </c>
      <c r="BL268" t="s">
        <v>43347</v>
      </c>
      <c r="BM268" t="s">
        <v>43348</v>
      </c>
      <c r="BN268" t="s">
        <v>43349</v>
      </c>
      <c r="BO268" t="s">
        <v>43350</v>
      </c>
      <c r="BP268" t="s">
        <v>43351</v>
      </c>
    </row>
    <row r="269" spans="27:68">
      <c r="AA269" t="s">
        <v>2472</v>
      </c>
      <c r="AB269" t="s">
        <v>43352</v>
      </c>
      <c r="AC269" t="s">
        <v>43353</v>
      </c>
      <c r="AD269" t="s">
        <v>43354</v>
      </c>
      <c r="AE269" t="s">
        <v>43355</v>
      </c>
      <c r="AF269" t="s">
        <v>43356</v>
      </c>
      <c r="AG269" t="s">
        <v>43357</v>
      </c>
      <c r="AH269" t="s">
        <v>43358</v>
      </c>
      <c r="AI269" t="s">
        <v>43359</v>
      </c>
      <c r="AJ269" t="s">
        <v>43360</v>
      </c>
      <c r="AK269" t="s">
        <v>43361</v>
      </c>
      <c r="AL269" t="s">
        <v>43362</v>
      </c>
      <c r="AM269" t="s">
        <v>43363</v>
      </c>
      <c r="AN269" t="s">
        <v>43364</v>
      </c>
      <c r="AO269" t="s">
        <v>43365</v>
      </c>
      <c r="AP269" t="s">
        <v>43366</v>
      </c>
      <c r="AQ269" t="s">
        <v>43367</v>
      </c>
      <c r="AR269" t="s">
        <v>43368</v>
      </c>
      <c r="AS269" t="s">
        <v>43369</v>
      </c>
      <c r="AT269" t="s">
        <v>43370</v>
      </c>
      <c r="AU269" t="s">
        <v>43371</v>
      </c>
      <c r="AV269" t="s">
        <v>43372</v>
      </c>
      <c r="AW269" t="s">
        <v>43373</v>
      </c>
      <c r="AX269" t="s">
        <v>43374</v>
      </c>
      <c r="AY269" t="s">
        <v>43375</v>
      </c>
      <c r="AZ269" t="s">
        <v>43376</v>
      </c>
      <c r="BA269" t="s">
        <v>43377</v>
      </c>
      <c r="BB269" t="s">
        <v>43378</v>
      </c>
      <c r="BC269" t="s">
        <v>43379</v>
      </c>
      <c r="BD269" t="s">
        <v>43380</v>
      </c>
      <c r="BE269" t="s">
        <v>43381</v>
      </c>
      <c r="BF269" t="s">
        <v>43382</v>
      </c>
      <c r="BG269" t="s">
        <v>43383</v>
      </c>
      <c r="BH269" t="s">
        <v>43384</v>
      </c>
      <c r="BI269" t="s">
        <v>43385</v>
      </c>
      <c r="BJ269" t="s">
        <v>43386</v>
      </c>
      <c r="BK269" t="s">
        <v>43387</v>
      </c>
      <c r="BL269" t="s">
        <v>43388</v>
      </c>
      <c r="BM269" t="s">
        <v>43389</v>
      </c>
      <c r="BN269" t="s">
        <v>43390</v>
      </c>
      <c r="BO269" t="s">
        <v>43391</v>
      </c>
      <c r="BP269" t="s">
        <v>43392</v>
      </c>
    </row>
    <row r="270" spans="27:68">
      <c r="AA270" t="s">
        <v>2473</v>
      </c>
      <c r="AB270" t="s">
        <v>43393</v>
      </c>
      <c r="AC270" t="s">
        <v>43394</v>
      </c>
      <c r="AD270" t="s">
        <v>43395</v>
      </c>
      <c r="AE270" t="s">
        <v>43396</v>
      </c>
      <c r="AF270" t="s">
        <v>43397</v>
      </c>
      <c r="AG270" t="s">
        <v>43398</v>
      </c>
      <c r="AH270" t="s">
        <v>43399</v>
      </c>
      <c r="AI270" t="s">
        <v>43400</v>
      </c>
      <c r="AJ270" t="s">
        <v>43401</v>
      </c>
      <c r="AK270" t="s">
        <v>43402</v>
      </c>
      <c r="AL270" t="s">
        <v>43403</v>
      </c>
      <c r="AM270" t="s">
        <v>43404</v>
      </c>
      <c r="AN270" t="s">
        <v>43405</v>
      </c>
      <c r="AO270" t="s">
        <v>43406</v>
      </c>
      <c r="AP270" t="s">
        <v>43407</v>
      </c>
      <c r="AQ270" t="s">
        <v>43408</v>
      </c>
      <c r="AR270" t="s">
        <v>43409</v>
      </c>
      <c r="AS270" t="s">
        <v>43410</v>
      </c>
      <c r="AT270" t="s">
        <v>43411</v>
      </c>
      <c r="AU270" t="s">
        <v>43412</v>
      </c>
      <c r="AV270" t="s">
        <v>43413</v>
      </c>
      <c r="AW270" t="s">
        <v>43414</v>
      </c>
      <c r="AX270" t="s">
        <v>43415</v>
      </c>
      <c r="AY270" t="s">
        <v>43416</v>
      </c>
      <c r="AZ270" t="s">
        <v>43417</v>
      </c>
      <c r="BA270" t="s">
        <v>43418</v>
      </c>
      <c r="BB270" t="s">
        <v>43419</v>
      </c>
      <c r="BC270" t="s">
        <v>43420</v>
      </c>
      <c r="BD270" t="s">
        <v>43421</v>
      </c>
      <c r="BE270" t="s">
        <v>43422</v>
      </c>
      <c r="BF270" t="s">
        <v>43423</v>
      </c>
      <c r="BG270" t="s">
        <v>43424</v>
      </c>
      <c r="BH270" t="s">
        <v>43425</v>
      </c>
      <c r="BI270" t="s">
        <v>43426</v>
      </c>
      <c r="BJ270" t="s">
        <v>43427</v>
      </c>
      <c r="BK270" t="s">
        <v>43428</v>
      </c>
      <c r="BL270" t="s">
        <v>43429</v>
      </c>
      <c r="BM270" t="s">
        <v>43430</v>
      </c>
      <c r="BN270" t="s">
        <v>43431</v>
      </c>
      <c r="BO270" t="s">
        <v>43432</v>
      </c>
      <c r="BP270" t="s">
        <v>43433</v>
      </c>
    </row>
    <row r="271" spans="27:68">
      <c r="AA271" t="s">
        <v>2474</v>
      </c>
      <c r="AB271" t="s">
        <v>43434</v>
      </c>
      <c r="AC271" t="s">
        <v>43435</v>
      </c>
      <c r="AD271" t="s">
        <v>43436</v>
      </c>
      <c r="AE271" t="s">
        <v>43437</v>
      </c>
      <c r="AF271" t="s">
        <v>43438</v>
      </c>
      <c r="AG271" t="s">
        <v>43439</v>
      </c>
      <c r="AH271" t="s">
        <v>43440</v>
      </c>
      <c r="AI271" t="s">
        <v>43441</v>
      </c>
      <c r="AJ271" t="s">
        <v>43442</v>
      </c>
      <c r="AK271" t="s">
        <v>43443</v>
      </c>
      <c r="AL271" t="s">
        <v>43444</v>
      </c>
      <c r="AM271" t="s">
        <v>43445</v>
      </c>
      <c r="AN271" t="s">
        <v>43446</v>
      </c>
      <c r="AO271" t="s">
        <v>43447</v>
      </c>
      <c r="AP271" t="s">
        <v>43448</v>
      </c>
      <c r="AQ271" t="s">
        <v>43449</v>
      </c>
      <c r="AR271" t="s">
        <v>43450</v>
      </c>
      <c r="AS271" t="s">
        <v>43451</v>
      </c>
      <c r="AT271" t="s">
        <v>43452</v>
      </c>
      <c r="AU271" t="s">
        <v>43453</v>
      </c>
      <c r="AV271" t="s">
        <v>43454</v>
      </c>
      <c r="AW271" t="s">
        <v>43455</v>
      </c>
      <c r="AX271" t="s">
        <v>43456</v>
      </c>
      <c r="AY271" t="s">
        <v>43457</v>
      </c>
      <c r="AZ271" t="s">
        <v>43458</v>
      </c>
      <c r="BA271" t="s">
        <v>43459</v>
      </c>
      <c r="BB271" t="s">
        <v>43460</v>
      </c>
      <c r="BC271" t="s">
        <v>43461</v>
      </c>
      <c r="BD271" t="s">
        <v>43462</v>
      </c>
      <c r="BE271" t="s">
        <v>43463</v>
      </c>
      <c r="BF271" t="s">
        <v>43464</v>
      </c>
      <c r="BG271" t="s">
        <v>43465</v>
      </c>
      <c r="BH271" t="s">
        <v>43466</v>
      </c>
      <c r="BI271" t="s">
        <v>43467</v>
      </c>
      <c r="BJ271" t="s">
        <v>43468</v>
      </c>
      <c r="BK271" t="s">
        <v>43469</v>
      </c>
      <c r="BL271" t="s">
        <v>43470</v>
      </c>
      <c r="BM271" t="s">
        <v>43471</v>
      </c>
      <c r="BN271" t="s">
        <v>43472</v>
      </c>
      <c r="BO271" t="s">
        <v>43473</v>
      </c>
      <c r="BP271" t="s">
        <v>43474</v>
      </c>
    </row>
    <row r="272" spans="27:68">
      <c r="AA272" t="s">
        <v>2475</v>
      </c>
      <c r="AB272" t="s">
        <v>43475</v>
      </c>
      <c r="AC272" t="s">
        <v>43476</v>
      </c>
      <c r="AD272" t="s">
        <v>43477</v>
      </c>
      <c r="AE272" t="s">
        <v>43478</v>
      </c>
      <c r="AF272" t="s">
        <v>43479</v>
      </c>
      <c r="AG272" t="s">
        <v>43480</v>
      </c>
      <c r="AH272" t="s">
        <v>43481</v>
      </c>
      <c r="AI272" t="s">
        <v>43482</v>
      </c>
      <c r="AJ272" t="s">
        <v>43483</v>
      </c>
      <c r="AK272" t="s">
        <v>43484</v>
      </c>
      <c r="AL272" t="s">
        <v>43485</v>
      </c>
      <c r="AM272" t="s">
        <v>43486</v>
      </c>
      <c r="AN272" t="s">
        <v>43487</v>
      </c>
      <c r="AO272" t="s">
        <v>43488</v>
      </c>
      <c r="AP272" t="s">
        <v>43489</v>
      </c>
      <c r="AQ272" t="s">
        <v>43490</v>
      </c>
      <c r="AR272" t="s">
        <v>43491</v>
      </c>
      <c r="AS272" t="s">
        <v>43492</v>
      </c>
      <c r="AT272" t="s">
        <v>43493</v>
      </c>
      <c r="AU272" t="s">
        <v>43494</v>
      </c>
      <c r="AV272" t="s">
        <v>43495</v>
      </c>
      <c r="AW272" t="s">
        <v>43496</v>
      </c>
      <c r="AX272" t="s">
        <v>43497</v>
      </c>
      <c r="AY272" t="s">
        <v>43498</v>
      </c>
      <c r="AZ272" t="s">
        <v>43499</v>
      </c>
      <c r="BA272" t="s">
        <v>43500</v>
      </c>
      <c r="BB272" t="s">
        <v>43501</v>
      </c>
      <c r="BC272" t="s">
        <v>43502</v>
      </c>
      <c r="BD272" t="s">
        <v>43503</v>
      </c>
      <c r="BE272" t="s">
        <v>43504</v>
      </c>
      <c r="BF272" t="s">
        <v>43505</v>
      </c>
      <c r="BG272" t="s">
        <v>43506</v>
      </c>
      <c r="BH272" t="s">
        <v>43507</v>
      </c>
      <c r="BI272" t="s">
        <v>43508</v>
      </c>
      <c r="BJ272" t="s">
        <v>43509</v>
      </c>
      <c r="BK272" t="s">
        <v>43510</v>
      </c>
      <c r="BL272" t="s">
        <v>43511</v>
      </c>
      <c r="BM272" t="s">
        <v>43512</v>
      </c>
      <c r="BN272" t="s">
        <v>43513</v>
      </c>
      <c r="BO272" t="s">
        <v>43514</v>
      </c>
      <c r="BP272" t="s">
        <v>43515</v>
      </c>
    </row>
    <row r="273" spans="27:68">
      <c r="AA273" t="s">
        <v>2476</v>
      </c>
      <c r="AB273" t="s">
        <v>43516</v>
      </c>
      <c r="AC273" t="s">
        <v>43517</v>
      </c>
      <c r="AD273" t="s">
        <v>43518</v>
      </c>
      <c r="AE273" t="s">
        <v>43519</v>
      </c>
      <c r="AF273" t="s">
        <v>43520</v>
      </c>
      <c r="AG273" t="s">
        <v>43521</v>
      </c>
      <c r="AH273" t="s">
        <v>43522</v>
      </c>
      <c r="AI273" t="s">
        <v>43523</v>
      </c>
      <c r="AJ273" t="s">
        <v>43524</v>
      </c>
      <c r="AK273" t="s">
        <v>43525</v>
      </c>
      <c r="AL273" t="s">
        <v>43526</v>
      </c>
      <c r="AM273" t="s">
        <v>43527</v>
      </c>
      <c r="AN273" t="s">
        <v>43528</v>
      </c>
      <c r="AO273" t="s">
        <v>43529</v>
      </c>
      <c r="AP273" t="s">
        <v>43530</v>
      </c>
      <c r="AQ273" t="s">
        <v>43531</v>
      </c>
      <c r="AR273" t="s">
        <v>43532</v>
      </c>
      <c r="AS273" t="s">
        <v>43533</v>
      </c>
      <c r="AT273" t="s">
        <v>43534</v>
      </c>
      <c r="AU273" t="s">
        <v>43535</v>
      </c>
      <c r="AV273" t="s">
        <v>43536</v>
      </c>
      <c r="AW273" t="s">
        <v>43537</v>
      </c>
      <c r="AX273" t="s">
        <v>43538</v>
      </c>
      <c r="AY273" t="s">
        <v>43539</v>
      </c>
      <c r="AZ273" t="s">
        <v>43540</v>
      </c>
      <c r="BA273" t="s">
        <v>43541</v>
      </c>
      <c r="BB273" t="s">
        <v>43542</v>
      </c>
      <c r="BC273" t="s">
        <v>43543</v>
      </c>
      <c r="BD273" t="s">
        <v>43544</v>
      </c>
      <c r="BE273" t="s">
        <v>43545</v>
      </c>
      <c r="BF273" t="s">
        <v>43546</v>
      </c>
      <c r="BG273" t="s">
        <v>43547</v>
      </c>
      <c r="BH273" t="s">
        <v>43548</v>
      </c>
      <c r="BI273" t="s">
        <v>43549</v>
      </c>
      <c r="BJ273" t="s">
        <v>43550</v>
      </c>
      <c r="BK273" t="s">
        <v>43551</v>
      </c>
      <c r="BL273" t="s">
        <v>43552</v>
      </c>
      <c r="BM273" t="s">
        <v>43553</v>
      </c>
      <c r="BN273" t="s">
        <v>43554</v>
      </c>
      <c r="BO273" t="s">
        <v>43555</v>
      </c>
      <c r="BP273" t="s">
        <v>43556</v>
      </c>
    </row>
    <row r="274" spans="27:68">
      <c r="AA274" t="s">
        <v>2477</v>
      </c>
      <c r="AB274" t="s">
        <v>43557</v>
      </c>
      <c r="AC274" t="s">
        <v>43558</v>
      </c>
      <c r="AD274" t="s">
        <v>43559</v>
      </c>
      <c r="AE274" t="s">
        <v>43560</v>
      </c>
      <c r="AF274" t="s">
        <v>43561</v>
      </c>
      <c r="AG274" t="s">
        <v>43562</v>
      </c>
      <c r="AH274" t="s">
        <v>43563</v>
      </c>
      <c r="AI274" t="s">
        <v>43564</v>
      </c>
      <c r="AJ274" t="s">
        <v>43565</v>
      </c>
      <c r="AK274" t="s">
        <v>43566</v>
      </c>
      <c r="AL274" t="s">
        <v>43567</v>
      </c>
      <c r="AM274" t="s">
        <v>43568</v>
      </c>
      <c r="AN274" t="s">
        <v>43569</v>
      </c>
      <c r="AO274" t="s">
        <v>43570</v>
      </c>
      <c r="AP274" t="s">
        <v>43571</v>
      </c>
      <c r="AQ274" t="s">
        <v>43572</v>
      </c>
      <c r="AR274" t="s">
        <v>43573</v>
      </c>
      <c r="AS274" t="s">
        <v>43574</v>
      </c>
      <c r="AT274" t="s">
        <v>43575</v>
      </c>
      <c r="AU274" t="s">
        <v>43576</v>
      </c>
      <c r="AV274" t="s">
        <v>43577</v>
      </c>
      <c r="AW274" t="s">
        <v>43578</v>
      </c>
      <c r="AX274" t="s">
        <v>43579</v>
      </c>
      <c r="AY274" t="s">
        <v>43580</v>
      </c>
      <c r="AZ274" t="s">
        <v>43581</v>
      </c>
      <c r="BA274" t="s">
        <v>43582</v>
      </c>
      <c r="BB274" t="s">
        <v>43583</v>
      </c>
      <c r="BC274" t="s">
        <v>43584</v>
      </c>
      <c r="BD274" t="s">
        <v>43585</v>
      </c>
      <c r="BE274" t="s">
        <v>43586</v>
      </c>
      <c r="BF274" t="s">
        <v>43587</v>
      </c>
      <c r="BG274" t="s">
        <v>43588</v>
      </c>
      <c r="BH274" t="s">
        <v>43589</v>
      </c>
      <c r="BI274" t="s">
        <v>43590</v>
      </c>
      <c r="BJ274" t="s">
        <v>43591</v>
      </c>
      <c r="BK274" t="s">
        <v>43592</v>
      </c>
      <c r="BL274" t="s">
        <v>43593</v>
      </c>
      <c r="BM274" t="s">
        <v>43594</v>
      </c>
      <c r="BN274" t="s">
        <v>43595</v>
      </c>
      <c r="BO274" t="s">
        <v>43596</v>
      </c>
      <c r="BP274" t="s">
        <v>43597</v>
      </c>
    </row>
    <row r="275" spans="27:68">
      <c r="AA275" t="s">
        <v>2478</v>
      </c>
      <c r="AB275" t="s">
        <v>43598</v>
      </c>
      <c r="AC275" t="s">
        <v>43599</v>
      </c>
      <c r="AD275" t="s">
        <v>43600</v>
      </c>
      <c r="AE275" t="s">
        <v>43601</v>
      </c>
      <c r="AF275" t="s">
        <v>43602</v>
      </c>
      <c r="AG275" t="s">
        <v>43603</v>
      </c>
      <c r="AH275" t="s">
        <v>43604</v>
      </c>
      <c r="AI275" t="s">
        <v>43605</v>
      </c>
      <c r="AJ275" t="s">
        <v>43606</v>
      </c>
      <c r="AK275" t="s">
        <v>43607</v>
      </c>
      <c r="AL275" t="s">
        <v>43608</v>
      </c>
      <c r="AM275" t="s">
        <v>43609</v>
      </c>
      <c r="AN275" t="s">
        <v>43610</v>
      </c>
      <c r="AO275" t="s">
        <v>43611</v>
      </c>
      <c r="AP275" t="s">
        <v>43612</v>
      </c>
      <c r="AQ275" t="s">
        <v>43613</v>
      </c>
      <c r="AR275" t="s">
        <v>43614</v>
      </c>
      <c r="AS275" t="s">
        <v>43615</v>
      </c>
      <c r="AT275" t="s">
        <v>43616</v>
      </c>
      <c r="AU275" t="s">
        <v>43617</v>
      </c>
      <c r="AV275" t="s">
        <v>43618</v>
      </c>
      <c r="AW275" t="s">
        <v>43619</v>
      </c>
      <c r="AX275" t="s">
        <v>43620</v>
      </c>
      <c r="AY275" t="s">
        <v>43621</v>
      </c>
      <c r="AZ275" t="s">
        <v>43622</v>
      </c>
      <c r="BA275" t="s">
        <v>43623</v>
      </c>
      <c r="BB275" t="s">
        <v>43624</v>
      </c>
      <c r="BC275" t="s">
        <v>43625</v>
      </c>
      <c r="BD275" t="s">
        <v>43626</v>
      </c>
      <c r="BE275" t="s">
        <v>43627</v>
      </c>
      <c r="BF275" t="s">
        <v>43628</v>
      </c>
      <c r="BG275" t="s">
        <v>43629</v>
      </c>
      <c r="BH275" t="s">
        <v>43630</v>
      </c>
      <c r="BI275" t="s">
        <v>43631</v>
      </c>
      <c r="BJ275" t="s">
        <v>43632</v>
      </c>
      <c r="BK275" t="s">
        <v>43633</v>
      </c>
      <c r="BL275" t="s">
        <v>43634</v>
      </c>
      <c r="BM275" t="s">
        <v>43635</v>
      </c>
      <c r="BN275" t="s">
        <v>43636</v>
      </c>
      <c r="BO275" t="s">
        <v>43637</v>
      </c>
      <c r="BP275" t="s">
        <v>43638</v>
      </c>
    </row>
    <row r="276" spans="27:68">
      <c r="AA276" t="s">
        <v>2479</v>
      </c>
      <c r="AB276" t="s">
        <v>43639</v>
      </c>
      <c r="AC276" t="s">
        <v>43640</v>
      </c>
      <c r="AD276" t="s">
        <v>43641</v>
      </c>
      <c r="AE276" t="s">
        <v>43642</v>
      </c>
      <c r="AF276" t="s">
        <v>43643</v>
      </c>
      <c r="AG276" t="s">
        <v>43644</v>
      </c>
      <c r="AH276" t="s">
        <v>43645</v>
      </c>
      <c r="AI276" t="s">
        <v>43646</v>
      </c>
      <c r="AJ276" t="s">
        <v>43647</v>
      </c>
      <c r="AK276" t="s">
        <v>43648</v>
      </c>
      <c r="AL276" t="s">
        <v>43649</v>
      </c>
      <c r="AM276" t="s">
        <v>43650</v>
      </c>
      <c r="AN276" t="s">
        <v>43651</v>
      </c>
      <c r="AO276" t="s">
        <v>43652</v>
      </c>
      <c r="AP276" t="s">
        <v>43653</v>
      </c>
      <c r="AQ276" t="s">
        <v>43654</v>
      </c>
      <c r="AR276" t="s">
        <v>43655</v>
      </c>
      <c r="AS276" t="s">
        <v>43656</v>
      </c>
      <c r="AT276" t="s">
        <v>43657</v>
      </c>
      <c r="AU276" t="s">
        <v>43658</v>
      </c>
      <c r="AV276" t="s">
        <v>43659</v>
      </c>
      <c r="AW276" t="s">
        <v>43660</v>
      </c>
      <c r="AX276" t="s">
        <v>43661</v>
      </c>
      <c r="AY276" t="s">
        <v>43662</v>
      </c>
      <c r="AZ276" t="s">
        <v>43663</v>
      </c>
      <c r="BA276" t="s">
        <v>43664</v>
      </c>
      <c r="BB276" t="s">
        <v>43665</v>
      </c>
      <c r="BC276" t="s">
        <v>43666</v>
      </c>
      <c r="BD276" t="s">
        <v>43667</v>
      </c>
      <c r="BE276" t="s">
        <v>43668</v>
      </c>
      <c r="BF276" t="s">
        <v>43669</v>
      </c>
      <c r="BG276" t="s">
        <v>43670</v>
      </c>
      <c r="BH276" t="s">
        <v>43671</v>
      </c>
      <c r="BI276" t="s">
        <v>43672</v>
      </c>
      <c r="BJ276" t="s">
        <v>43673</v>
      </c>
      <c r="BK276" t="s">
        <v>43674</v>
      </c>
      <c r="BL276" t="s">
        <v>43675</v>
      </c>
      <c r="BM276" t="s">
        <v>43676</v>
      </c>
      <c r="BN276" t="s">
        <v>43677</v>
      </c>
      <c r="BO276" t="s">
        <v>43678</v>
      </c>
      <c r="BP276" t="s">
        <v>43679</v>
      </c>
    </row>
    <row r="277" spans="27:68">
      <c r="AA277" t="s">
        <v>2480</v>
      </c>
      <c r="AB277" t="s">
        <v>43680</v>
      </c>
      <c r="AC277" t="s">
        <v>43681</v>
      </c>
      <c r="AD277" t="s">
        <v>43682</v>
      </c>
      <c r="AE277" t="s">
        <v>43683</v>
      </c>
      <c r="AF277" t="s">
        <v>43684</v>
      </c>
      <c r="AG277" t="s">
        <v>43685</v>
      </c>
      <c r="AH277" t="s">
        <v>43686</v>
      </c>
      <c r="AI277" t="s">
        <v>43687</v>
      </c>
      <c r="AJ277" t="s">
        <v>43688</v>
      </c>
      <c r="AK277" t="s">
        <v>43689</v>
      </c>
      <c r="AL277" t="s">
        <v>43690</v>
      </c>
      <c r="AM277" t="s">
        <v>43691</v>
      </c>
      <c r="AN277" t="s">
        <v>43692</v>
      </c>
      <c r="AO277" t="s">
        <v>43693</v>
      </c>
      <c r="AP277" t="s">
        <v>43694</v>
      </c>
      <c r="AQ277" t="s">
        <v>43695</v>
      </c>
      <c r="AR277" t="s">
        <v>43696</v>
      </c>
      <c r="AS277" t="s">
        <v>43697</v>
      </c>
      <c r="AT277" t="s">
        <v>43698</v>
      </c>
      <c r="AU277" t="s">
        <v>43699</v>
      </c>
      <c r="AV277" t="s">
        <v>43700</v>
      </c>
      <c r="AW277" t="s">
        <v>43701</v>
      </c>
      <c r="AX277" t="s">
        <v>43702</v>
      </c>
      <c r="AY277" t="s">
        <v>43703</v>
      </c>
      <c r="AZ277" t="s">
        <v>43704</v>
      </c>
      <c r="BA277" t="s">
        <v>43705</v>
      </c>
      <c r="BB277" t="s">
        <v>43706</v>
      </c>
      <c r="BC277" t="s">
        <v>43707</v>
      </c>
      <c r="BD277" t="s">
        <v>43708</v>
      </c>
      <c r="BE277" t="s">
        <v>43709</v>
      </c>
      <c r="BF277" t="s">
        <v>43710</v>
      </c>
      <c r="BG277" t="s">
        <v>43711</v>
      </c>
      <c r="BH277" t="s">
        <v>43712</v>
      </c>
      <c r="BI277" t="s">
        <v>43713</v>
      </c>
      <c r="BJ277" t="s">
        <v>43714</v>
      </c>
      <c r="BK277" t="s">
        <v>43715</v>
      </c>
      <c r="BL277" t="s">
        <v>43716</v>
      </c>
      <c r="BM277" t="s">
        <v>43717</v>
      </c>
      <c r="BN277" t="s">
        <v>43718</v>
      </c>
      <c r="BO277" t="s">
        <v>43719</v>
      </c>
      <c r="BP277" t="s">
        <v>43720</v>
      </c>
    </row>
    <row r="278" spans="27:68">
      <c r="AA278" t="s">
        <v>2481</v>
      </c>
      <c r="AB278" t="s">
        <v>43721</v>
      </c>
      <c r="AC278" t="s">
        <v>43722</v>
      </c>
      <c r="AD278" t="s">
        <v>43723</v>
      </c>
      <c r="AE278" t="s">
        <v>43724</v>
      </c>
      <c r="AF278" t="s">
        <v>43725</v>
      </c>
      <c r="AG278" t="s">
        <v>43726</v>
      </c>
      <c r="AH278" t="s">
        <v>43727</v>
      </c>
      <c r="AI278" t="s">
        <v>43728</v>
      </c>
      <c r="AJ278" t="s">
        <v>43729</v>
      </c>
      <c r="AK278" t="s">
        <v>43730</v>
      </c>
      <c r="AL278" t="s">
        <v>43731</v>
      </c>
      <c r="AM278" t="s">
        <v>43732</v>
      </c>
      <c r="AN278" t="s">
        <v>43733</v>
      </c>
      <c r="AO278" t="s">
        <v>43734</v>
      </c>
      <c r="AP278" t="s">
        <v>43735</v>
      </c>
      <c r="AQ278" t="s">
        <v>43736</v>
      </c>
      <c r="AR278" t="s">
        <v>43737</v>
      </c>
      <c r="AS278" t="s">
        <v>43738</v>
      </c>
      <c r="AT278" t="s">
        <v>43739</v>
      </c>
      <c r="AU278" t="s">
        <v>43740</v>
      </c>
      <c r="AV278" t="s">
        <v>43741</v>
      </c>
      <c r="AW278" t="s">
        <v>43742</v>
      </c>
      <c r="AX278" t="s">
        <v>43743</v>
      </c>
      <c r="AY278" t="s">
        <v>43744</v>
      </c>
      <c r="AZ278" t="s">
        <v>43745</v>
      </c>
      <c r="BA278" t="s">
        <v>43746</v>
      </c>
      <c r="BB278" t="s">
        <v>43747</v>
      </c>
      <c r="BC278" t="s">
        <v>43748</v>
      </c>
      <c r="BD278" t="s">
        <v>43749</v>
      </c>
      <c r="BE278" t="s">
        <v>43750</v>
      </c>
      <c r="BF278" t="s">
        <v>43751</v>
      </c>
      <c r="BG278" t="s">
        <v>43752</v>
      </c>
      <c r="BH278" t="s">
        <v>43753</v>
      </c>
      <c r="BI278" t="s">
        <v>43754</v>
      </c>
      <c r="BJ278" t="s">
        <v>43755</v>
      </c>
      <c r="BK278" t="s">
        <v>43756</v>
      </c>
      <c r="BL278" t="s">
        <v>43757</v>
      </c>
      <c r="BM278" t="s">
        <v>43758</v>
      </c>
      <c r="BN278" t="s">
        <v>43759</v>
      </c>
      <c r="BO278" t="s">
        <v>43760</v>
      </c>
      <c r="BP278" t="s">
        <v>43761</v>
      </c>
    </row>
    <row r="279" spans="27:68">
      <c r="AA279" t="s">
        <v>2482</v>
      </c>
      <c r="AB279" t="s">
        <v>43762</v>
      </c>
      <c r="AC279" t="s">
        <v>43763</v>
      </c>
      <c r="AD279" t="s">
        <v>43764</v>
      </c>
      <c r="AE279" t="s">
        <v>43765</v>
      </c>
      <c r="AF279" t="s">
        <v>43766</v>
      </c>
      <c r="AG279" t="s">
        <v>43767</v>
      </c>
      <c r="AH279" t="s">
        <v>43768</v>
      </c>
      <c r="AI279" t="s">
        <v>43769</v>
      </c>
      <c r="AJ279" t="s">
        <v>43770</v>
      </c>
      <c r="AK279" t="s">
        <v>43771</v>
      </c>
      <c r="AL279" t="s">
        <v>43772</v>
      </c>
      <c r="AM279" t="s">
        <v>43773</v>
      </c>
      <c r="AN279" t="s">
        <v>43774</v>
      </c>
      <c r="AO279" t="s">
        <v>43775</v>
      </c>
      <c r="AP279" t="s">
        <v>43776</v>
      </c>
      <c r="AQ279" t="s">
        <v>43777</v>
      </c>
      <c r="AR279" t="s">
        <v>43778</v>
      </c>
      <c r="AS279" t="s">
        <v>43779</v>
      </c>
      <c r="AT279" t="s">
        <v>43780</v>
      </c>
      <c r="AU279" t="s">
        <v>43781</v>
      </c>
      <c r="AV279" t="s">
        <v>43782</v>
      </c>
      <c r="AW279" t="s">
        <v>43783</v>
      </c>
      <c r="AX279" t="s">
        <v>43784</v>
      </c>
      <c r="AY279" t="s">
        <v>43785</v>
      </c>
      <c r="AZ279" t="s">
        <v>43786</v>
      </c>
      <c r="BA279" t="s">
        <v>43787</v>
      </c>
      <c r="BB279" t="s">
        <v>43788</v>
      </c>
      <c r="BC279" t="s">
        <v>43789</v>
      </c>
      <c r="BD279" t="s">
        <v>43790</v>
      </c>
      <c r="BE279" t="s">
        <v>43791</v>
      </c>
      <c r="BF279" t="s">
        <v>43792</v>
      </c>
      <c r="BG279" t="s">
        <v>43793</v>
      </c>
      <c r="BH279" t="s">
        <v>43794</v>
      </c>
      <c r="BI279" t="s">
        <v>43795</v>
      </c>
      <c r="BJ279" t="s">
        <v>43796</v>
      </c>
      <c r="BK279" t="s">
        <v>43797</v>
      </c>
      <c r="BL279" t="s">
        <v>43798</v>
      </c>
      <c r="BM279" t="s">
        <v>43799</v>
      </c>
      <c r="BN279" t="s">
        <v>43800</v>
      </c>
      <c r="BO279" t="s">
        <v>43801</v>
      </c>
      <c r="BP279" t="s">
        <v>43802</v>
      </c>
    </row>
    <row r="280" spans="27:68">
      <c r="AA280" t="s">
        <v>2483</v>
      </c>
      <c r="AB280" t="s">
        <v>43803</v>
      </c>
      <c r="AC280" t="s">
        <v>43804</v>
      </c>
      <c r="AD280" t="s">
        <v>43805</v>
      </c>
      <c r="AE280" t="s">
        <v>43806</v>
      </c>
      <c r="AF280" t="s">
        <v>43807</v>
      </c>
      <c r="AG280" t="s">
        <v>43808</v>
      </c>
      <c r="AH280" t="s">
        <v>43809</v>
      </c>
      <c r="AI280" t="s">
        <v>43810</v>
      </c>
      <c r="AJ280" t="s">
        <v>43811</v>
      </c>
      <c r="AK280" t="s">
        <v>43812</v>
      </c>
      <c r="AL280" t="s">
        <v>43813</v>
      </c>
      <c r="AM280" t="s">
        <v>43814</v>
      </c>
      <c r="AN280" t="s">
        <v>43815</v>
      </c>
      <c r="AO280" t="s">
        <v>43816</v>
      </c>
      <c r="AP280" t="s">
        <v>43817</v>
      </c>
      <c r="AQ280" t="s">
        <v>43818</v>
      </c>
      <c r="AR280" t="s">
        <v>43819</v>
      </c>
      <c r="AS280" t="s">
        <v>43820</v>
      </c>
      <c r="AT280" t="s">
        <v>43821</v>
      </c>
      <c r="AU280" t="s">
        <v>43822</v>
      </c>
      <c r="AV280" t="s">
        <v>43823</v>
      </c>
      <c r="AW280" t="s">
        <v>43824</v>
      </c>
      <c r="AX280" t="s">
        <v>43825</v>
      </c>
      <c r="AY280" t="s">
        <v>43826</v>
      </c>
      <c r="AZ280" t="s">
        <v>43827</v>
      </c>
      <c r="BA280" t="s">
        <v>43828</v>
      </c>
      <c r="BB280" t="s">
        <v>43829</v>
      </c>
      <c r="BC280" t="s">
        <v>43830</v>
      </c>
      <c r="BD280" t="s">
        <v>43831</v>
      </c>
      <c r="BE280" t="s">
        <v>43832</v>
      </c>
      <c r="BF280" t="s">
        <v>43833</v>
      </c>
      <c r="BG280" t="s">
        <v>43834</v>
      </c>
      <c r="BH280" t="s">
        <v>43835</v>
      </c>
      <c r="BI280" t="s">
        <v>43836</v>
      </c>
      <c r="BJ280" t="s">
        <v>43837</v>
      </c>
      <c r="BK280" t="s">
        <v>43838</v>
      </c>
      <c r="BL280" t="s">
        <v>43839</v>
      </c>
      <c r="BM280" t="s">
        <v>43840</v>
      </c>
      <c r="BN280" t="s">
        <v>43841</v>
      </c>
      <c r="BO280" t="s">
        <v>43842</v>
      </c>
      <c r="BP280" t="s">
        <v>43843</v>
      </c>
    </row>
    <row r="281" spans="27:68">
      <c r="AA281" t="s">
        <v>2484</v>
      </c>
      <c r="AB281" t="s">
        <v>43844</v>
      </c>
      <c r="AC281" t="s">
        <v>43845</v>
      </c>
      <c r="AD281" t="s">
        <v>43846</v>
      </c>
      <c r="AE281" t="s">
        <v>43847</v>
      </c>
      <c r="AF281" t="s">
        <v>43848</v>
      </c>
      <c r="AG281" t="s">
        <v>43849</v>
      </c>
      <c r="AH281" t="s">
        <v>43850</v>
      </c>
      <c r="AI281" t="s">
        <v>43851</v>
      </c>
      <c r="AJ281" t="s">
        <v>43852</v>
      </c>
      <c r="AK281" t="s">
        <v>43853</v>
      </c>
      <c r="AL281" t="s">
        <v>43854</v>
      </c>
      <c r="AM281" t="s">
        <v>43855</v>
      </c>
      <c r="AN281" t="s">
        <v>43856</v>
      </c>
      <c r="AO281" t="s">
        <v>43857</v>
      </c>
      <c r="AP281" t="s">
        <v>43858</v>
      </c>
      <c r="AQ281" t="s">
        <v>43859</v>
      </c>
      <c r="AR281" t="s">
        <v>43860</v>
      </c>
      <c r="AS281" t="s">
        <v>43861</v>
      </c>
      <c r="AT281" t="s">
        <v>43862</v>
      </c>
      <c r="AU281" t="s">
        <v>43863</v>
      </c>
      <c r="AV281" t="s">
        <v>43864</v>
      </c>
      <c r="AW281" t="s">
        <v>43865</v>
      </c>
      <c r="AX281" t="s">
        <v>43866</v>
      </c>
      <c r="AY281" t="s">
        <v>43867</v>
      </c>
      <c r="AZ281" t="s">
        <v>43868</v>
      </c>
      <c r="BA281" t="s">
        <v>43869</v>
      </c>
      <c r="BB281" t="s">
        <v>43870</v>
      </c>
      <c r="BC281" t="s">
        <v>43871</v>
      </c>
      <c r="BD281" t="s">
        <v>43872</v>
      </c>
      <c r="BE281" t="s">
        <v>43873</v>
      </c>
      <c r="BF281" t="s">
        <v>43874</v>
      </c>
      <c r="BG281" t="s">
        <v>43875</v>
      </c>
      <c r="BH281" t="s">
        <v>43876</v>
      </c>
      <c r="BI281" t="s">
        <v>43877</v>
      </c>
      <c r="BJ281" t="s">
        <v>43878</v>
      </c>
      <c r="BK281" t="s">
        <v>43879</v>
      </c>
      <c r="BL281" t="s">
        <v>43880</v>
      </c>
      <c r="BM281" t="s">
        <v>43881</v>
      </c>
      <c r="BN281" t="s">
        <v>43882</v>
      </c>
      <c r="BO281" t="s">
        <v>43883</v>
      </c>
      <c r="BP281" t="s">
        <v>43884</v>
      </c>
    </row>
    <row r="282" spans="27:68">
      <c r="AA282" t="s">
        <v>2485</v>
      </c>
      <c r="AB282" t="s">
        <v>43885</v>
      </c>
      <c r="AC282" t="s">
        <v>43886</v>
      </c>
      <c r="AD282" t="s">
        <v>43887</v>
      </c>
      <c r="AE282" t="s">
        <v>43888</v>
      </c>
      <c r="AF282" t="s">
        <v>43889</v>
      </c>
      <c r="AG282" t="s">
        <v>43890</v>
      </c>
      <c r="AH282" t="s">
        <v>43891</v>
      </c>
      <c r="AI282" t="s">
        <v>43892</v>
      </c>
      <c r="AJ282" t="s">
        <v>43893</v>
      </c>
      <c r="AK282" t="s">
        <v>43894</v>
      </c>
      <c r="AL282" t="s">
        <v>43895</v>
      </c>
      <c r="AM282" t="s">
        <v>43896</v>
      </c>
      <c r="AN282" t="s">
        <v>43897</v>
      </c>
      <c r="AO282" t="s">
        <v>43898</v>
      </c>
      <c r="AP282" t="s">
        <v>43899</v>
      </c>
      <c r="AQ282" t="s">
        <v>43900</v>
      </c>
      <c r="AR282" t="s">
        <v>43901</v>
      </c>
      <c r="AS282" t="s">
        <v>43902</v>
      </c>
      <c r="AT282" t="s">
        <v>43903</v>
      </c>
      <c r="AU282" t="s">
        <v>43904</v>
      </c>
      <c r="AV282" t="s">
        <v>43905</v>
      </c>
      <c r="AW282" t="s">
        <v>43906</v>
      </c>
      <c r="AX282" t="s">
        <v>43907</v>
      </c>
      <c r="AY282" t="s">
        <v>43908</v>
      </c>
      <c r="AZ282" t="s">
        <v>43909</v>
      </c>
      <c r="BA282" t="s">
        <v>43910</v>
      </c>
      <c r="BB282" t="s">
        <v>43911</v>
      </c>
      <c r="BC282" t="s">
        <v>43912</v>
      </c>
      <c r="BD282" t="s">
        <v>43913</v>
      </c>
      <c r="BE282" t="s">
        <v>43914</v>
      </c>
      <c r="BF282" t="s">
        <v>43915</v>
      </c>
      <c r="BG282" t="s">
        <v>43916</v>
      </c>
      <c r="BH282" t="s">
        <v>43917</v>
      </c>
      <c r="BI282" t="s">
        <v>43918</v>
      </c>
      <c r="BJ282" t="s">
        <v>43919</v>
      </c>
      <c r="BK282" t="s">
        <v>43920</v>
      </c>
      <c r="BL282" t="s">
        <v>43921</v>
      </c>
      <c r="BM282" t="s">
        <v>43922</v>
      </c>
      <c r="BN282" t="s">
        <v>43923</v>
      </c>
      <c r="BO282" t="s">
        <v>43924</v>
      </c>
      <c r="BP282" t="s">
        <v>43925</v>
      </c>
    </row>
    <row r="283" spans="27:68">
      <c r="AA283" t="s">
        <v>2486</v>
      </c>
      <c r="AB283" t="s">
        <v>43926</v>
      </c>
      <c r="AC283" t="s">
        <v>43927</v>
      </c>
      <c r="AD283" t="s">
        <v>43928</v>
      </c>
      <c r="AE283" t="s">
        <v>43929</v>
      </c>
      <c r="AF283" t="s">
        <v>43930</v>
      </c>
      <c r="AG283" t="s">
        <v>43931</v>
      </c>
      <c r="AH283" t="s">
        <v>43932</v>
      </c>
      <c r="AI283" t="s">
        <v>43933</v>
      </c>
      <c r="AJ283" t="s">
        <v>43934</v>
      </c>
      <c r="AK283" t="s">
        <v>43935</v>
      </c>
      <c r="AL283" t="s">
        <v>43936</v>
      </c>
      <c r="AM283" t="s">
        <v>43937</v>
      </c>
      <c r="AN283" t="s">
        <v>43938</v>
      </c>
      <c r="AO283" t="s">
        <v>43939</v>
      </c>
      <c r="AP283" t="s">
        <v>43940</v>
      </c>
      <c r="AQ283" t="s">
        <v>43941</v>
      </c>
      <c r="AR283" t="s">
        <v>43942</v>
      </c>
      <c r="AS283" t="s">
        <v>43943</v>
      </c>
      <c r="AT283" t="s">
        <v>43944</v>
      </c>
      <c r="AU283" t="s">
        <v>43945</v>
      </c>
      <c r="AV283" t="s">
        <v>43946</v>
      </c>
      <c r="AW283" t="s">
        <v>43947</v>
      </c>
      <c r="AX283" t="s">
        <v>43948</v>
      </c>
      <c r="AY283" t="s">
        <v>43949</v>
      </c>
      <c r="AZ283" t="s">
        <v>43950</v>
      </c>
      <c r="BA283" t="s">
        <v>43951</v>
      </c>
      <c r="BB283" t="s">
        <v>43952</v>
      </c>
      <c r="BC283" t="s">
        <v>43953</v>
      </c>
      <c r="BD283" t="s">
        <v>43954</v>
      </c>
      <c r="BE283" t="s">
        <v>43955</v>
      </c>
      <c r="BF283" t="s">
        <v>43956</v>
      </c>
      <c r="BG283" t="s">
        <v>43957</v>
      </c>
      <c r="BH283" t="s">
        <v>43958</v>
      </c>
      <c r="BI283" t="s">
        <v>43959</v>
      </c>
      <c r="BJ283" t="s">
        <v>43960</v>
      </c>
      <c r="BK283" t="s">
        <v>43961</v>
      </c>
      <c r="BL283" t="s">
        <v>43962</v>
      </c>
      <c r="BM283" t="s">
        <v>43963</v>
      </c>
      <c r="BN283" t="s">
        <v>43964</v>
      </c>
      <c r="BO283" t="s">
        <v>43965</v>
      </c>
      <c r="BP283" t="s">
        <v>43966</v>
      </c>
    </row>
    <row r="284" spans="27:68">
      <c r="AA284" t="s">
        <v>2487</v>
      </c>
      <c r="AB284" t="s">
        <v>43967</v>
      </c>
      <c r="AC284" t="s">
        <v>43968</v>
      </c>
      <c r="AD284" t="s">
        <v>43969</v>
      </c>
      <c r="AE284" t="s">
        <v>43970</v>
      </c>
      <c r="AF284" t="s">
        <v>43971</v>
      </c>
      <c r="AG284" t="s">
        <v>43972</v>
      </c>
      <c r="AH284" t="s">
        <v>43973</v>
      </c>
      <c r="AI284" t="s">
        <v>43974</v>
      </c>
      <c r="AJ284" t="s">
        <v>43975</v>
      </c>
      <c r="AK284" t="s">
        <v>43976</v>
      </c>
      <c r="AL284" t="s">
        <v>43977</v>
      </c>
      <c r="AM284" t="s">
        <v>43978</v>
      </c>
      <c r="AN284" t="s">
        <v>43979</v>
      </c>
      <c r="AO284" t="s">
        <v>43980</v>
      </c>
      <c r="AP284" t="s">
        <v>43981</v>
      </c>
      <c r="AQ284" t="s">
        <v>43982</v>
      </c>
      <c r="AR284" t="s">
        <v>43983</v>
      </c>
      <c r="AS284" t="s">
        <v>43984</v>
      </c>
      <c r="AT284" t="s">
        <v>43985</v>
      </c>
      <c r="AU284" t="s">
        <v>43986</v>
      </c>
      <c r="AV284" t="s">
        <v>43987</v>
      </c>
      <c r="AW284" t="s">
        <v>43988</v>
      </c>
      <c r="AX284" t="s">
        <v>43989</v>
      </c>
      <c r="AY284" t="s">
        <v>43990</v>
      </c>
      <c r="AZ284" t="s">
        <v>43991</v>
      </c>
      <c r="BA284" t="s">
        <v>43992</v>
      </c>
      <c r="BB284" t="s">
        <v>43993</v>
      </c>
      <c r="BC284" t="s">
        <v>43994</v>
      </c>
      <c r="BD284" t="s">
        <v>43995</v>
      </c>
      <c r="BE284" t="s">
        <v>43996</v>
      </c>
      <c r="BF284" t="s">
        <v>43997</v>
      </c>
      <c r="BG284" t="s">
        <v>43998</v>
      </c>
      <c r="BH284" t="s">
        <v>43999</v>
      </c>
      <c r="BI284" t="s">
        <v>44000</v>
      </c>
      <c r="BJ284" t="s">
        <v>44001</v>
      </c>
      <c r="BK284" t="s">
        <v>44002</v>
      </c>
      <c r="BL284" t="s">
        <v>44003</v>
      </c>
      <c r="BM284" t="s">
        <v>44004</v>
      </c>
      <c r="BN284" t="s">
        <v>44005</v>
      </c>
      <c r="BO284" t="s">
        <v>44006</v>
      </c>
      <c r="BP284" t="s">
        <v>44007</v>
      </c>
    </row>
    <row r="285" spans="27:68">
      <c r="AA285" t="s">
        <v>2488</v>
      </c>
      <c r="AB285" t="s">
        <v>44008</v>
      </c>
      <c r="AC285" t="s">
        <v>44009</v>
      </c>
      <c r="AD285" t="s">
        <v>44010</v>
      </c>
      <c r="AE285" t="s">
        <v>44011</v>
      </c>
      <c r="AF285" t="s">
        <v>44012</v>
      </c>
      <c r="AG285" t="s">
        <v>44013</v>
      </c>
      <c r="AH285" t="s">
        <v>44014</v>
      </c>
      <c r="AI285" t="s">
        <v>44015</v>
      </c>
      <c r="AJ285" t="s">
        <v>44016</v>
      </c>
      <c r="AK285" t="s">
        <v>44017</v>
      </c>
      <c r="AL285" t="s">
        <v>44018</v>
      </c>
      <c r="AM285" t="s">
        <v>44019</v>
      </c>
      <c r="AN285" t="s">
        <v>44020</v>
      </c>
      <c r="AO285" t="s">
        <v>44021</v>
      </c>
      <c r="AP285" t="s">
        <v>44022</v>
      </c>
      <c r="AQ285" t="s">
        <v>44023</v>
      </c>
      <c r="AR285" t="s">
        <v>44024</v>
      </c>
      <c r="AS285" t="s">
        <v>44025</v>
      </c>
      <c r="AT285" t="s">
        <v>44026</v>
      </c>
      <c r="AU285" t="s">
        <v>44027</v>
      </c>
      <c r="AV285" t="s">
        <v>44028</v>
      </c>
      <c r="AW285" t="s">
        <v>44029</v>
      </c>
      <c r="AX285" t="s">
        <v>44030</v>
      </c>
      <c r="AY285" t="s">
        <v>44031</v>
      </c>
      <c r="AZ285" t="s">
        <v>44032</v>
      </c>
      <c r="BA285" t="s">
        <v>44033</v>
      </c>
      <c r="BB285" t="s">
        <v>44034</v>
      </c>
      <c r="BC285" t="s">
        <v>44035</v>
      </c>
      <c r="BD285" t="s">
        <v>44036</v>
      </c>
      <c r="BE285" t="s">
        <v>44037</v>
      </c>
      <c r="BF285" t="s">
        <v>44038</v>
      </c>
      <c r="BG285" t="s">
        <v>44039</v>
      </c>
      <c r="BH285" t="s">
        <v>44040</v>
      </c>
      <c r="BI285" t="s">
        <v>44041</v>
      </c>
      <c r="BJ285" t="s">
        <v>44042</v>
      </c>
      <c r="BK285" t="s">
        <v>44043</v>
      </c>
      <c r="BL285" t="s">
        <v>44044</v>
      </c>
      <c r="BM285" t="s">
        <v>44045</v>
      </c>
      <c r="BN285" t="s">
        <v>44046</v>
      </c>
      <c r="BO285" t="s">
        <v>44047</v>
      </c>
      <c r="BP285" t="s">
        <v>44048</v>
      </c>
    </row>
    <row r="286" spans="27:68">
      <c r="AA286" t="s">
        <v>2489</v>
      </c>
      <c r="AB286" t="s">
        <v>44049</v>
      </c>
      <c r="AC286" t="s">
        <v>44050</v>
      </c>
      <c r="AD286" t="s">
        <v>44051</v>
      </c>
      <c r="AE286" t="s">
        <v>44052</v>
      </c>
      <c r="AF286" t="s">
        <v>44053</v>
      </c>
      <c r="AG286" t="s">
        <v>44054</v>
      </c>
      <c r="AH286" t="s">
        <v>44055</v>
      </c>
      <c r="AI286" t="s">
        <v>44056</v>
      </c>
      <c r="AJ286" t="s">
        <v>44057</v>
      </c>
      <c r="AK286" t="s">
        <v>44058</v>
      </c>
      <c r="AL286" t="s">
        <v>44059</v>
      </c>
      <c r="AM286" t="s">
        <v>44060</v>
      </c>
      <c r="AN286" t="s">
        <v>44061</v>
      </c>
      <c r="AO286" t="s">
        <v>44062</v>
      </c>
      <c r="AP286" t="s">
        <v>44063</v>
      </c>
      <c r="AQ286" t="s">
        <v>44064</v>
      </c>
      <c r="AR286" t="s">
        <v>44065</v>
      </c>
      <c r="AS286" t="s">
        <v>44066</v>
      </c>
      <c r="AT286" t="s">
        <v>44067</v>
      </c>
      <c r="AU286" t="s">
        <v>44068</v>
      </c>
      <c r="AV286" t="s">
        <v>44069</v>
      </c>
      <c r="AW286" t="s">
        <v>44070</v>
      </c>
      <c r="AX286" t="s">
        <v>44071</v>
      </c>
      <c r="AY286" t="s">
        <v>44072</v>
      </c>
      <c r="AZ286" t="s">
        <v>44073</v>
      </c>
      <c r="BA286" t="s">
        <v>44074</v>
      </c>
      <c r="BB286" t="s">
        <v>44075</v>
      </c>
      <c r="BC286" t="s">
        <v>44076</v>
      </c>
      <c r="BD286" t="s">
        <v>44077</v>
      </c>
      <c r="BE286" t="s">
        <v>44078</v>
      </c>
      <c r="BF286" t="s">
        <v>44079</v>
      </c>
      <c r="BG286" t="s">
        <v>44080</v>
      </c>
      <c r="BH286" t="s">
        <v>44081</v>
      </c>
      <c r="BI286" t="s">
        <v>44082</v>
      </c>
      <c r="BJ286" t="s">
        <v>44083</v>
      </c>
      <c r="BK286" t="s">
        <v>44084</v>
      </c>
      <c r="BL286" t="s">
        <v>44085</v>
      </c>
      <c r="BM286" t="s">
        <v>44086</v>
      </c>
      <c r="BN286" t="s">
        <v>44087</v>
      </c>
      <c r="BO286" t="s">
        <v>44088</v>
      </c>
      <c r="BP286" t="s">
        <v>44089</v>
      </c>
    </row>
    <row r="287" spans="27:68">
      <c r="AA287" t="s">
        <v>2490</v>
      </c>
      <c r="AB287" t="s">
        <v>44090</v>
      </c>
      <c r="AC287" t="s">
        <v>44091</v>
      </c>
      <c r="AD287" t="s">
        <v>44092</v>
      </c>
      <c r="AE287" t="s">
        <v>44093</v>
      </c>
      <c r="AF287" t="s">
        <v>44094</v>
      </c>
      <c r="AG287" t="s">
        <v>44095</v>
      </c>
      <c r="AH287" t="s">
        <v>44096</v>
      </c>
      <c r="AI287" t="s">
        <v>44097</v>
      </c>
      <c r="AJ287" t="s">
        <v>44098</v>
      </c>
      <c r="AK287" t="s">
        <v>44099</v>
      </c>
      <c r="AL287" t="s">
        <v>44100</v>
      </c>
      <c r="AM287" t="s">
        <v>44101</v>
      </c>
      <c r="AN287" t="s">
        <v>44102</v>
      </c>
      <c r="AO287" t="s">
        <v>44103</v>
      </c>
      <c r="AP287" t="s">
        <v>44104</v>
      </c>
      <c r="AQ287" t="s">
        <v>44105</v>
      </c>
      <c r="AR287" t="s">
        <v>44106</v>
      </c>
      <c r="AS287" t="s">
        <v>44107</v>
      </c>
      <c r="AT287" t="s">
        <v>44108</v>
      </c>
      <c r="AU287" t="s">
        <v>44109</v>
      </c>
      <c r="AV287" t="s">
        <v>44110</v>
      </c>
      <c r="AW287" t="s">
        <v>44111</v>
      </c>
      <c r="AX287" t="s">
        <v>44112</v>
      </c>
      <c r="AY287" t="s">
        <v>44113</v>
      </c>
      <c r="AZ287" t="s">
        <v>44114</v>
      </c>
      <c r="BA287" t="s">
        <v>44115</v>
      </c>
      <c r="BB287" t="s">
        <v>44116</v>
      </c>
      <c r="BC287" t="s">
        <v>44117</v>
      </c>
      <c r="BD287" t="s">
        <v>44118</v>
      </c>
      <c r="BE287" t="s">
        <v>44119</v>
      </c>
      <c r="BF287" t="s">
        <v>44120</v>
      </c>
      <c r="BG287" t="s">
        <v>44121</v>
      </c>
      <c r="BH287" t="s">
        <v>44122</v>
      </c>
      <c r="BI287" t="s">
        <v>44123</v>
      </c>
      <c r="BJ287" t="s">
        <v>44124</v>
      </c>
      <c r="BK287" t="s">
        <v>44125</v>
      </c>
      <c r="BL287" t="s">
        <v>44126</v>
      </c>
      <c r="BM287" t="s">
        <v>44127</v>
      </c>
      <c r="BN287" t="s">
        <v>44128</v>
      </c>
      <c r="BO287" t="s">
        <v>44129</v>
      </c>
      <c r="BP287" t="s">
        <v>44130</v>
      </c>
    </row>
    <row r="288" spans="27:68">
      <c r="AA288" t="s">
        <v>2491</v>
      </c>
      <c r="AB288" t="s">
        <v>44131</v>
      </c>
      <c r="AC288" t="s">
        <v>44132</v>
      </c>
      <c r="AD288" t="s">
        <v>44133</v>
      </c>
      <c r="AE288" t="s">
        <v>44134</v>
      </c>
      <c r="AF288" t="s">
        <v>44135</v>
      </c>
      <c r="AG288" t="s">
        <v>44136</v>
      </c>
      <c r="AH288" t="s">
        <v>44137</v>
      </c>
      <c r="AI288" t="s">
        <v>44138</v>
      </c>
      <c r="AJ288" t="s">
        <v>44139</v>
      </c>
      <c r="AK288" t="s">
        <v>44140</v>
      </c>
      <c r="AL288" t="s">
        <v>44141</v>
      </c>
      <c r="AM288" t="s">
        <v>44142</v>
      </c>
      <c r="AN288" t="s">
        <v>44143</v>
      </c>
      <c r="AO288" t="s">
        <v>44144</v>
      </c>
      <c r="AP288" t="s">
        <v>44145</v>
      </c>
      <c r="AQ288" t="s">
        <v>44146</v>
      </c>
      <c r="AR288" t="s">
        <v>44147</v>
      </c>
      <c r="AS288" t="s">
        <v>44148</v>
      </c>
      <c r="AT288" t="s">
        <v>44149</v>
      </c>
      <c r="AU288" t="s">
        <v>44150</v>
      </c>
      <c r="AV288" t="s">
        <v>44151</v>
      </c>
      <c r="AW288" t="s">
        <v>44152</v>
      </c>
      <c r="AX288" t="s">
        <v>44153</v>
      </c>
      <c r="AY288" t="s">
        <v>44154</v>
      </c>
      <c r="AZ288" t="s">
        <v>44155</v>
      </c>
      <c r="BA288" t="s">
        <v>44156</v>
      </c>
      <c r="BB288" t="s">
        <v>44157</v>
      </c>
      <c r="BC288" t="s">
        <v>44158</v>
      </c>
      <c r="BD288" t="s">
        <v>44159</v>
      </c>
      <c r="BE288" t="s">
        <v>44160</v>
      </c>
      <c r="BF288" t="s">
        <v>44161</v>
      </c>
      <c r="BG288" t="s">
        <v>44162</v>
      </c>
      <c r="BH288" t="s">
        <v>44163</v>
      </c>
      <c r="BI288" t="s">
        <v>44164</v>
      </c>
      <c r="BJ288" t="s">
        <v>44165</v>
      </c>
      <c r="BK288" t="s">
        <v>44166</v>
      </c>
      <c r="BL288" t="s">
        <v>44167</v>
      </c>
      <c r="BM288" t="s">
        <v>44168</v>
      </c>
      <c r="BN288" t="s">
        <v>44169</v>
      </c>
      <c r="BO288" t="s">
        <v>44170</v>
      </c>
      <c r="BP288" t="s">
        <v>44171</v>
      </c>
    </row>
    <row r="289" spans="27:68">
      <c r="AA289" t="s">
        <v>2492</v>
      </c>
      <c r="AB289" t="s">
        <v>44172</v>
      </c>
      <c r="AC289" t="s">
        <v>44173</v>
      </c>
      <c r="AD289" t="s">
        <v>44174</v>
      </c>
      <c r="AE289" t="s">
        <v>44175</v>
      </c>
      <c r="AF289" t="s">
        <v>44176</v>
      </c>
      <c r="AG289" t="s">
        <v>44177</v>
      </c>
      <c r="AH289" t="s">
        <v>44178</v>
      </c>
      <c r="AI289" t="s">
        <v>44179</v>
      </c>
      <c r="AJ289" t="s">
        <v>44180</v>
      </c>
      <c r="AK289" t="s">
        <v>44181</v>
      </c>
      <c r="AL289" t="s">
        <v>44182</v>
      </c>
      <c r="AM289" t="s">
        <v>44183</v>
      </c>
      <c r="AN289" t="s">
        <v>44184</v>
      </c>
      <c r="AO289" t="s">
        <v>44185</v>
      </c>
      <c r="AP289" t="s">
        <v>44186</v>
      </c>
      <c r="AQ289" t="s">
        <v>44187</v>
      </c>
      <c r="AR289" t="s">
        <v>44188</v>
      </c>
      <c r="AS289" t="s">
        <v>44189</v>
      </c>
      <c r="AT289" t="s">
        <v>44190</v>
      </c>
      <c r="AU289" t="s">
        <v>44191</v>
      </c>
      <c r="AV289" t="s">
        <v>44192</v>
      </c>
      <c r="AW289" t="s">
        <v>44193</v>
      </c>
      <c r="AX289" t="s">
        <v>44194</v>
      </c>
      <c r="AY289" t="s">
        <v>44195</v>
      </c>
      <c r="AZ289" t="s">
        <v>44196</v>
      </c>
      <c r="BA289" t="s">
        <v>44197</v>
      </c>
      <c r="BB289" t="s">
        <v>44198</v>
      </c>
      <c r="BC289" t="s">
        <v>44199</v>
      </c>
      <c r="BD289" t="s">
        <v>44200</v>
      </c>
      <c r="BE289" t="s">
        <v>44201</v>
      </c>
      <c r="BF289" t="s">
        <v>44202</v>
      </c>
      <c r="BG289" t="s">
        <v>44203</v>
      </c>
      <c r="BH289" t="s">
        <v>44204</v>
      </c>
      <c r="BI289" t="s">
        <v>44205</v>
      </c>
      <c r="BJ289" t="s">
        <v>44206</v>
      </c>
      <c r="BK289" t="s">
        <v>44207</v>
      </c>
      <c r="BL289" t="s">
        <v>44208</v>
      </c>
      <c r="BM289" t="s">
        <v>44209</v>
      </c>
      <c r="BN289" t="s">
        <v>44210</v>
      </c>
      <c r="BO289" t="s">
        <v>44211</v>
      </c>
      <c r="BP289" t="s">
        <v>44212</v>
      </c>
    </row>
    <row r="290" spans="27:68">
      <c r="AA290" t="s">
        <v>2493</v>
      </c>
      <c r="AB290" t="s">
        <v>44213</v>
      </c>
      <c r="AC290" t="s">
        <v>44214</v>
      </c>
      <c r="AD290" t="s">
        <v>44215</v>
      </c>
      <c r="AE290" t="s">
        <v>44216</v>
      </c>
      <c r="AF290" t="s">
        <v>44217</v>
      </c>
      <c r="AG290" t="s">
        <v>44218</v>
      </c>
      <c r="AH290" t="s">
        <v>44219</v>
      </c>
      <c r="AI290" t="s">
        <v>44220</v>
      </c>
      <c r="AJ290" t="s">
        <v>44221</v>
      </c>
      <c r="AK290" t="s">
        <v>44222</v>
      </c>
      <c r="AL290" t="s">
        <v>44223</v>
      </c>
      <c r="AM290" t="s">
        <v>44224</v>
      </c>
      <c r="AN290" t="s">
        <v>44225</v>
      </c>
      <c r="AO290" t="s">
        <v>44226</v>
      </c>
      <c r="AP290" t="s">
        <v>44227</v>
      </c>
      <c r="AQ290" t="s">
        <v>44228</v>
      </c>
      <c r="AR290" t="s">
        <v>44229</v>
      </c>
      <c r="AS290" t="s">
        <v>44230</v>
      </c>
      <c r="AT290" t="s">
        <v>44231</v>
      </c>
      <c r="AU290" t="s">
        <v>44232</v>
      </c>
      <c r="AV290" t="s">
        <v>44233</v>
      </c>
      <c r="AW290" t="s">
        <v>44234</v>
      </c>
      <c r="AX290" t="s">
        <v>44235</v>
      </c>
      <c r="AY290" t="s">
        <v>44236</v>
      </c>
      <c r="AZ290" t="s">
        <v>44237</v>
      </c>
      <c r="BA290" t="s">
        <v>44238</v>
      </c>
      <c r="BB290" t="s">
        <v>44239</v>
      </c>
      <c r="BC290" t="s">
        <v>44240</v>
      </c>
      <c r="BD290" t="s">
        <v>44241</v>
      </c>
      <c r="BE290" t="s">
        <v>44242</v>
      </c>
      <c r="BF290" t="s">
        <v>44243</v>
      </c>
      <c r="BG290" t="s">
        <v>44244</v>
      </c>
      <c r="BH290" t="s">
        <v>44245</v>
      </c>
      <c r="BI290" t="s">
        <v>44246</v>
      </c>
      <c r="BJ290" t="s">
        <v>44247</v>
      </c>
      <c r="BK290" t="s">
        <v>44248</v>
      </c>
      <c r="BL290" t="s">
        <v>44249</v>
      </c>
      <c r="BM290" t="s">
        <v>44250</v>
      </c>
      <c r="BN290" t="s">
        <v>44251</v>
      </c>
      <c r="BO290" t="s">
        <v>44252</v>
      </c>
      <c r="BP290" t="s">
        <v>44253</v>
      </c>
    </row>
    <row r="291" spans="27:68">
      <c r="AA291" t="s">
        <v>2494</v>
      </c>
      <c r="AB291" t="s">
        <v>44254</v>
      </c>
      <c r="AC291" t="s">
        <v>44255</v>
      </c>
      <c r="AD291" t="s">
        <v>44256</v>
      </c>
      <c r="AE291" t="s">
        <v>44257</v>
      </c>
      <c r="AF291" t="s">
        <v>44258</v>
      </c>
      <c r="AG291" t="s">
        <v>44259</v>
      </c>
      <c r="AH291" t="s">
        <v>44260</v>
      </c>
      <c r="AI291" t="s">
        <v>44261</v>
      </c>
      <c r="AJ291" t="s">
        <v>44262</v>
      </c>
      <c r="AK291" t="s">
        <v>44263</v>
      </c>
      <c r="AL291" t="s">
        <v>44264</v>
      </c>
      <c r="AM291" t="s">
        <v>44265</v>
      </c>
      <c r="AN291" t="s">
        <v>44266</v>
      </c>
      <c r="AO291" t="s">
        <v>44267</v>
      </c>
      <c r="AP291" t="s">
        <v>44268</v>
      </c>
      <c r="AQ291" t="s">
        <v>44269</v>
      </c>
      <c r="AR291" t="s">
        <v>44270</v>
      </c>
      <c r="AS291" t="s">
        <v>44271</v>
      </c>
      <c r="AT291" t="s">
        <v>44272</v>
      </c>
      <c r="AU291" t="s">
        <v>44273</v>
      </c>
      <c r="AV291" t="s">
        <v>44274</v>
      </c>
      <c r="AW291" t="s">
        <v>44275</v>
      </c>
      <c r="AX291" t="s">
        <v>44276</v>
      </c>
      <c r="AY291" t="s">
        <v>44277</v>
      </c>
      <c r="AZ291" t="s">
        <v>44278</v>
      </c>
      <c r="BA291" t="s">
        <v>44279</v>
      </c>
      <c r="BB291" t="s">
        <v>44280</v>
      </c>
      <c r="BC291" t="s">
        <v>44281</v>
      </c>
      <c r="BD291" t="s">
        <v>44282</v>
      </c>
      <c r="BE291" t="s">
        <v>44283</v>
      </c>
      <c r="BF291" t="s">
        <v>44284</v>
      </c>
      <c r="BG291" t="s">
        <v>44285</v>
      </c>
      <c r="BH291" t="s">
        <v>44286</v>
      </c>
      <c r="BI291" t="s">
        <v>44287</v>
      </c>
      <c r="BJ291" t="s">
        <v>44288</v>
      </c>
      <c r="BK291" t="s">
        <v>44289</v>
      </c>
      <c r="BL291" t="s">
        <v>44290</v>
      </c>
      <c r="BM291" t="s">
        <v>44291</v>
      </c>
      <c r="BN291" t="s">
        <v>44292</v>
      </c>
      <c r="BO291" t="s">
        <v>44293</v>
      </c>
      <c r="BP291" t="s">
        <v>44294</v>
      </c>
    </row>
    <row r="292" spans="27:68">
      <c r="AA292" t="s">
        <v>2495</v>
      </c>
      <c r="AB292" t="s">
        <v>44295</v>
      </c>
      <c r="AC292" t="s">
        <v>44296</v>
      </c>
      <c r="AD292" t="s">
        <v>44297</v>
      </c>
      <c r="AE292" t="s">
        <v>44298</v>
      </c>
      <c r="AF292" t="s">
        <v>44299</v>
      </c>
      <c r="AG292" t="s">
        <v>44300</v>
      </c>
      <c r="AH292" t="s">
        <v>44301</v>
      </c>
      <c r="AI292" t="s">
        <v>44302</v>
      </c>
      <c r="AJ292" t="s">
        <v>44303</v>
      </c>
      <c r="AK292" t="s">
        <v>44304</v>
      </c>
      <c r="AL292" t="s">
        <v>44305</v>
      </c>
      <c r="AM292" t="s">
        <v>44306</v>
      </c>
      <c r="AN292" t="s">
        <v>44307</v>
      </c>
      <c r="AO292" t="s">
        <v>44308</v>
      </c>
      <c r="AP292" t="s">
        <v>44309</v>
      </c>
      <c r="AQ292" t="s">
        <v>44310</v>
      </c>
      <c r="AR292" t="s">
        <v>44311</v>
      </c>
      <c r="AS292" t="s">
        <v>44312</v>
      </c>
      <c r="AT292" t="s">
        <v>44313</v>
      </c>
      <c r="AU292" t="s">
        <v>44314</v>
      </c>
      <c r="AV292" t="s">
        <v>44315</v>
      </c>
      <c r="AW292" t="s">
        <v>44316</v>
      </c>
      <c r="AX292" t="s">
        <v>44317</v>
      </c>
      <c r="AY292" t="s">
        <v>44318</v>
      </c>
      <c r="AZ292" t="s">
        <v>44319</v>
      </c>
      <c r="BA292" t="s">
        <v>44320</v>
      </c>
      <c r="BB292" t="s">
        <v>44321</v>
      </c>
      <c r="BC292" t="s">
        <v>44322</v>
      </c>
      <c r="BD292" t="s">
        <v>44323</v>
      </c>
      <c r="BE292" t="s">
        <v>44324</v>
      </c>
      <c r="BF292" t="s">
        <v>44325</v>
      </c>
      <c r="BG292" t="s">
        <v>44326</v>
      </c>
      <c r="BH292" t="s">
        <v>44327</v>
      </c>
      <c r="BI292" t="s">
        <v>44328</v>
      </c>
      <c r="BJ292" t="s">
        <v>44329</v>
      </c>
      <c r="BK292" t="s">
        <v>44330</v>
      </c>
      <c r="BL292" t="s">
        <v>44331</v>
      </c>
      <c r="BM292" t="s">
        <v>44332</v>
      </c>
      <c r="BN292" t="s">
        <v>44333</v>
      </c>
      <c r="BO292" t="s">
        <v>44334</v>
      </c>
      <c r="BP292" t="s">
        <v>44335</v>
      </c>
    </row>
    <row r="293" spans="27:68">
      <c r="AA293" t="s">
        <v>2496</v>
      </c>
      <c r="AB293" t="s">
        <v>44336</v>
      </c>
      <c r="AC293" t="s">
        <v>44337</v>
      </c>
      <c r="AD293" t="s">
        <v>44338</v>
      </c>
      <c r="AE293" t="s">
        <v>44339</v>
      </c>
      <c r="AF293" t="s">
        <v>44340</v>
      </c>
      <c r="AG293" t="s">
        <v>44341</v>
      </c>
      <c r="AH293" t="s">
        <v>44342</v>
      </c>
      <c r="AI293" t="s">
        <v>44343</v>
      </c>
      <c r="AJ293" t="s">
        <v>44344</v>
      </c>
      <c r="AK293" t="s">
        <v>44345</v>
      </c>
      <c r="AL293" t="s">
        <v>44346</v>
      </c>
      <c r="AM293" t="s">
        <v>44347</v>
      </c>
      <c r="AN293" t="s">
        <v>44348</v>
      </c>
      <c r="AO293" t="s">
        <v>44349</v>
      </c>
      <c r="AP293" t="s">
        <v>44350</v>
      </c>
      <c r="AQ293" t="s">
        <v>44351</v>
      </c>
      <c r="AR293" t="s">
        <v>44352</v>
      </c>
      <c r="AS293" t="s">
        <v>44353</v>
      </c>
      <c r="AT293" t="s">
        <v>44354</v>
      </c>
      <c r="AU293" t="s">
        <v>44355</v>
      </c>
      <c r="AV293" t="s">
        <v>44356</v>
      </c>
      <c r="AW293" t="s">
        <v>44357</v>
      </c>
      <c r="AX293" t="s">
        <v>44358</v>
      </c>
      <c r="AY293" t="s">
        <v>44359</v>
      </c>
      <c r="AZ293" t="s">
        <v>44360</v>
      </c>
      <c r="BA293" t="s">
        <v>44361</v>
      </c>
      <c r="BB293" t="s">
        <v>44362</v>
      </c>
      <c r="BC293" t="s">
        <v>44363</v>
      </c>
      <c r="BD293" t="s">
        <v>44364</v>
      </c>
      <c r="BE293" t="s">
        <v>44365</v>
      </c>
      <c r="BF293" t="s">
        <v>44366</v>
      </c>
      <c r="BG293" t="s">
        <v>44367</v>
      </c>
      <c r="BH293" t="s">
        <v>44368</v>
      </c>
      <c r="BI293" t="s">
        <v>44369</v>
      </c>
      <c r="BJ293" t="s">
        <v>44370</v>
      </c>
      <c r="BK293" t="s">
        <v>44371</v>
      </c>
      <c r="BL293" t="s">
        <v>44372</v>
      </c>
      <c r="BM293" t="s">
        <v>44373</v>
      </c>
      <c r="BN293" t="s">
        <v>44374</v>
      </c>
      <c r="BO293" t="s">
        <v>44375</v>
      </c>
      <c r="BP293" t="s">
        <v>44376</v>
      </c>
    </row>
    <row r="294" spans="27:68">
      <c r="AA294" t="s">
        <v>2497</v>
      </c>
      <c r="AB294" t="s">
        <v>44377</v>
      </c>
      <c r="AC294" t="s">
        <v>44378</v>
      </c>
      <c r="AD294" t="s">
        <v>44379</v>
      </c>
      <c r="AE294" t="s">
        <v>44380</v>
      </c>
      <c r="AF294" t="s">
        <v>44381</v>
      </c>
      <c r="AG294" t="s">
        <v>44382</v>
      </c>
      <c r="AH294" t="s">
        <v>44383</v>
      </c>
      <c r="AI294" t="s">
        <v>44384</v>
      </c>
      <c r="AJ294" t="s">
        <v>44385</v>
      </c>
      <c r="AK294" t="s">
        <v>44386</v>
      </c>
      <c r="AL294" t="s">
        <v>44387</v>
      </c>
      <c r="AM294" t="s">
        <v>44388</v>
      </c>
      <c r="AN294" t="s">
        <v>44389</v>
      </c>
      <c r="AO294" t="s">
        <v>44390</v>
      </c>
      <c r="AP294" t="s">
        <v>44391</v>
      </c>
      <c r="AQ294" t="s">
        <v>44392</v>
      </c>
      <c r="AR294" t="s">
        <v>44393</v>
      </c>
      <c r="AS294" t="s">
        <v>44394</v>
      </c>
      <c r="AT294" t="s">
        <v>44395</v>
      </c>
      <c r="AU294" t="s">
        <v>44396</v>
      </c>
      <c r="AV294" t="s">
        <v>44397</v>
      </c>
      <c r="AW294" t="s">
        <v>44398</v>
      </c>
      <c r="AX294" t="s">
        <v>44399</v>
      </c>
      <c r="AY294" t="s">
        <v>44400</v>
      </c>
      <c r="AZ294" t="s">
        <v>44401</v>
      </c>
      <c r="BA294" t="s">
        <v>44402</v>
      </c>
      <c r="BB294" t="s">
        <v>44403</v>
      </c>
      <c r="BC294" t="s">
        <v>44404</v>
      </c>
      <c r="BD294" t="s">
        <v>44405</v>
      </c>
      <c r="BE294" t="s">
        <v>44406</v>
      </c>
      <c r="BF294" t="s">
        <v>44407</v>
      </c>
      <c r="BG294" t="s">
        <v>44408</v>
      </c>
      <c r="BH294" t="s">
        <v>44409</v>
      </c>
      <c r="BI294" t="s">
        <v>44410</v>
      </c>
      <c r="BJ294" t="s">
        <v>44411</v>
      </c>
      <c r="BK294" t="s">
        <v>44412</v>
      </c>
      <c r="BL294" t="s">
        <v>44413</v>
      </c>
      <c r="BM294" t="s">
        <v>44414</v>
      </c>
      <c r="BN294" t="s">
        <v>44415</v>
      </c>
      <c r="BO294" t="s">
        <v>44416</v>
      </c>
      <c r="BP294" t="s">
        <v>44417</v>
      </c>
    </row>
    <row r="295" spans="27:68">
      <c r="AA295" t="s">
        <v>2498</v>
      </c>
      <c r="AB295" t="s">
        <v>44418</v>
      </c>
      <c r="AC295" t="s">
        <v>44419</v>
      </c>
      <c r="AD295" t="s">
        <v>44420</v>
      </c>
      <c r="AE295" t="s">
        <v>44421</v>
      </c>
      <c r="AF295" t="s">
        <v>44422</v>
      </c>
      <c r="AG295" t="s">
        <v>44423</v>
      </c>
      <c r="AH295" t="s">
        <v>44424</v>
      </c>
      <c r="AI295" t="s">
        <v>44425</v>
      </c>
      <c r="AJ295" t="s">
        <v>44426</v>
      </c>
      <c r="AK295" t="s">
        <v>44427</v>
      </c>
      <c r="AL295" t="s">
        <v>44428</v>
      </c>
      <c r="AM295" t="s">
        <v>44429</v>
      </c>
      <c r="AN295" t="s">
        <v>44430</v>
      </c>
      <c r="AO295" t="s">
        <v>44431</v>
      </c>
      <c r="AP295" t="s">
        <v>44432</v>
      </c>
      <c r="AQ295" t="s">
        <v>44433</v>
      </c>
      <c r="AR295" t="s">
        <v>44434</v>
      </c>
      <c r="AS295" t="s">
        <v>44435</v>
      </c>
      <c r="AT295" t="s">
        <v>44436</v>
      </c>
      <c r="AU295" t="s">
        <v>44437</v>
      </c>
      <c r="AV295" t="s">
        <v>44438</v>
      </c>
      <c r="AW295" t="s">
        <v>44439</v>
      </c>
      <c r="AX295" t="s">
        <v>44440</v>
      </c>
      <c r="AY295" t="s">
        <v>44441</v>
      </c>
      <c r="AZ295" t="s">
        <v>44442</v>
      </c>
      <c r="BA295" t="s">
        <v>44443</v>
      </c>
      <c r="BB295" t="s">
        <v>44444</v>
      </c>
      <c r="BC295" t="s">
        <v>44445</v>
      </c>
      <c r="BD295" t="s">
        <v>44446</v>
      </c>
      <c r="BE295" t="s">
        <v>44447</v>
      </c>
      <c r="BF295" t="s">
        <v>44448</v>
      </c>
      <c r="BG295" t="s">
        <v>44449</v>
      </c>
      <c r="BH295" t="s">
        <v>44450</v>
      </c>
      <c r="BI295" t="s">
        <v>44451</v>
      </c>
      <c r="BJ295" t="s">
        <v>44452</v>
      </c>
      <c r="BK295" t="s">
        <v>44453</v>
      </c>
      <c r="BL295" t="s">
        <v>44454</v>
      </c>
      <c r="BM295" t="s">
        <v>44455</v>
      </c>
      <c r="BN295" t="s">
        <v>44456</v>
      </c>
      <c r="BO295" t="s">
        <v>44457</v>
      </c>
      <c r="BP295" t="s">
        <v>44458</v>
      </c>
    </row>
    <row r="296" spans="27:68">
      <c r="AA296" t="s">
        <v>2499</v>
      </c>
      <c r="AB296" t="s">
        <v>44459</v>
      </c>
      <c r="AC296" t="s">
        <v>44460</v>
      </c>
      <c r="AD296" t="s">
        <v>44461</v>
      </c>
      <c r="AE296" t="s">
        <v>44462</v>
      </c>
      <c r="AF296" t="s">
        <v>44463</v>
      </c>
      <c r="AG296" t="s">
        <v>44464</v>
      </c>
      <c r="AH296" t="s">
        <v>44465</v>
      </c>
      <c r="AI296" t="s">
        <v>44466</v>
      </c>
      <c r="AJ296" t="s">
        <v>44467</v>
      </c>
      <c r="AK296" t="s">
        <v>44468</v>
      </c>
      <c r="AL296" t="s">
        <v>44469</v>
      </c>
      <c r="AM296" t="s">
        <v>44470</v>
      </c>
      <c r="AN296" t="s">
        <v>44471</v>
      </c>
      <c r="AO296" t="s">
        <v>44472</v>
      </c>
      <c r="AP296" t="s">
        <v>44473</v>
      </c>
      <c r="AQ296" t="s">
        <v>44474</v>
      </c>
      <c r="AR296" t="s">
        <v>44475</v>
      </c>
      <c r="AS296" t="s">
        <v>44476</v>
      </c>
      <c r="AT296" t="s">
        <v>44477</v>
      </c>
      <c r="AU296" t="s">
        <v>44478</v>
      </c>
      <c r="AV296" t="s">
        <v>44479</v>
      </c>
      <c r="AW296" t="s">
        <v>44480</v>
      </c>
      <c r="AX296" t="s">
        <v>44481</v>
      </c>
      <c r="AY296" t="s">
        <v>44482</v>
      </c>
      <c r="AZ296" t="s">
        <v>44483</v>
      </c>
      <c r="BA296" t="s">
        <v>44484</v>
      </c>
      <c r="BB296" t="s">
        <v>44485</v>
      </c>
      <c r="BC296" t="s">
        <v>44486</v>
      </c>
      <c r="BD296" t="s">
        <v>44487</v>
      </c>
      <c r="BE296" t="s">
        <v>44488</v>
      </c>
      <c r="BF296" t="s">
        <v>44489</v>
      </c>
      <c r="BG296" t="s">
        <v>44490</v>
      </c>
      <c r="BH296" t="s">
        <v>44491</v>
      </c>
      <c r="BI296" t="s">
        <v>44492</v>
      </c>
      <c r="BJ296" t="s">
        <v>44493</v>
      </c>
      <c r="BK296" t="s">
        <v>44494</v>
      </c>
      <c r="BL296" t="s">
        <v>44495</v>
      </c>
      <c r="BM296" t="s">
        <v>44496</v>
      </c>
      <c r="BN296" t="s">
        <v>44497</v>
      </c>
      <c r="BO296" t="s">
        <v>44498</v>
      </c>
      <c r="BP296" t="s">
        <v>44499</v>
      </c>
    </row>
    <row r="297" spans="27:68">
      <c r="AA297" t="s">
        <v>2500</v>
      </c>
      <c r="AB297" t="s">
        <v>44500</v>
      </c>
      <c r="AC297" t="s">
        <v>44501</v>
      </c>
      <c r="AD297" t="s">
        <v>44502</v>
      </c>
      <c r="AE297" t="s">
        <v>44503</v>
      </c>
      <c r="AF297" t="s">
        <v>44504</v>
      </c>
      <c r="AG297" t="s">
        <v>44505</v>
      </c>
      <c r="AH297" t="s">
        <v>44506</v>
      </c>
      <c r="AI297" t="s">
        <v>44507</v>
      </c>
      <c r="AJ297" t="s">
        <v>44508</v>
      </c>
      <c r="AK297" t="s">
        <v>44509</v>
      </c>
      <c r="AL297" t="s">
        <v>44510</v>
      </c>
      <c r="AM297" t="s">
        <v>44511</v>
      </c>
      <c r="AN297" t="s">
        <v>44512</v>
      </c>
      <c r="AO297" t="s">
        <v>44513</v>
      </c>
      <c r="AP297" t="s">
        <v>44514</v>
      </c>
      <c r="AQ297" t="s">
        <v>44515</v>
      </c>
      <c r="AR297" t="s">
        <v>44516</v>
      </c>
      <c r="AS297" t="s">
        <v>44517</v>
      </c>
      <c r="AT297" t="s">
        <v>44518</v>
      </c>
      <c r="AU297" t="s">
        <v>44519</v>
      </c>
      <c r="AV297" t="s">
        <v>44520</v>
      </c>
      <c r="AW297" t="s">
        <v>44521</v>
      </c>
      <c r="AX297" t="s">
        <v>44522</v>
      </c>
      <c r="AY297" t="s">
        <v>44523</v>
      </c>
      <c r="AZ297" t="s">
        <v>44524</v>
      </c>
      <c r="BA297" t="s">
        <v>44525</v>
      </c>
      <c r="BB297" t="s">
        <v>44526</v>
      </c>
      <c r="BC297" t="s">
        <v>44527</v>
      </c>
      <c r="BD297" t="s">
        <v>44528</v>
      </c>
      <c r="BE297" t="s">
        <v>44529</v>
      </c>
      <c r="BF297" t="s">
        <v>44530</v>
      </c>
      <c r="BG297" t="s">
        <v>44531</v>
      </c>
      <c r="BH297" t="s">
        <v>44532</v>
      </c>
      <c r="BI297" t="s">
        <v>44533</v>
      </c>
      <c r="BJ297" t="s">
        <v>44534</v>
      </c>
      <c r="BK297" t="s">
        <v>44535</v>
      </c>
      <c r="BL297" t="s">
        <v>44536</v>
      </c>
      <c r="BM297" t="s">
        <v>44537</v>
      </c>
      <c r="BN297" t="s">
        <v>44538</v>
      </c>
      <c r="BO297" t="s">
        <v>44539</v>
      </c>
      <c r="BP297" t="s">
        <v>44540</v>
      </c>
    </row>
    <row r="298" spans="27:68">
      <c r="AA298" t="s">
        <v>2501</v>
      </c>
      <c r="AB298" t="s">
        <v>44541</v>
      </c>
      <c r="AC298" t="s">
        <v>44542</v>
      </c>
      <c r="AD298" t="s">
        <v>44543</v>
      </c>
      <c r="AE298" t="s">
        <v>44544</v>
      </c>
      <c r="AF298" t="s">
        <v>44545</v>
      </c>
      <c r="AG298" t="s">
        <v>44546</v>
      </c>
      <c r="AH298" t="s">
        <v>44547</v>
      </c>
      <c r="AI298" t="s">
        <v>44548</v>
      </c>
      <c r="AJ298" t="s">
        <v>44549</v>
      </c>
      <c r="AK298" t="s">
        <v>44550</v>
      </c>
      <c r="AL298" t="s">
        <v>44551</v>
      </c>
      <c r="AM298" t="s">
        <v>44552</v>
      </c>
      <c r="AN298" t="s">
        <v>44553</v>
      </c>
      <c r="AO298" t="s">
        <v>44554</v>
      </c>
      <c r="AP298" t="s">
        <v>44555</v>
      </c>
      <c r="AQ298" t="s">
        <v>44556</v>
      </c>
      <c r="AR298" t="s">
        <v>44557</v>
      </c>
      <c r="AS298" t="s">
        <v>44558</v>
      </c>
      <c r="AT298" t="s">
        <v>44559</v>
      </c>
      <c r="AU298" t="s">
        <v>44560</v>
      </c>
      <c r="AV298" t="s">
        <v>44561</v>
      </c>
      <c r="AW298" t="s">
        <v>44562</v>
      </c>
      <c r="AX298" t="s">
        <v>44563</v>
      </c>
      <c r="AY298" t="s">
        <v>44564</v>
      </c>
      <c r="AZ298" t="s">
        <v>44565</v>
      </c>
      <c r="BA298" t="s">
        <v>44566</v>
      </c>
      <c r="BB298" t="s">
        <v>44567</v>
      </c>
      <c r="BC298" t="s">
        <v>44568</v>
      </c>
      <c r="BD298" t="s">
        <v>44569</v>
      </c>
      <c r="BE298" t="s">
        <v>44570</v>
      </c>
      <c r="BF298" t="s">
        <v>44571</v>
      </c>
      <c r="BG298" t="s">
        <v>44572</v>
      </c>
      <c r="BH298" t="s">
        <v>44573</v>
      </c>
      <c r="BI298" t="s">
        <v>44574</v>
      </c>
      <c r="BJ298" t="s">
        <v>44575</v>
      </c>
      <c r="BK298" t="s">
        <v>44576</v>
      </c>
      <c r="BL298" t="s">
        <v>44577</v>
      </c>
      <c r="BM298" t="s">
        <v>44578</v>
      </c>
      <c r="BN298" t="s">
        <v>44579</v>
      </c>
      <c r="BO298" t="s">
        <v>44580</v>
      </c>
      <c r="BP298" t="s">
        <v>44581</v>
      </c>
    </row>
    <row r="299" spans="27:68">
      <c r="AA299" t="s">
        <v>2502</v>
      </c>
      <c r="AB299" t="s">
        <v>44582</v>
      </c>
      <c r="AC299" t="s">
        <v>44583</v>
      </c>
      <c r="AD299" t="s">
        <v>44584</v>
      </c>
      <c r="AE299" t="s">
        <v>44585</v>
      </c>
      <c r="AF299" t="s">
        <v>44586</v>
      </c>
      <c r="AG299" t="s">
        <v>44587</v>
      </c>
      <c r="AH299" t="s">
        <v>44588</v>
      </c>
      <c r="AI299" t="s">
        <v>44589</v>
      </c>
      <c r="AJ299" t="s">
        <v>44590</v>
      </c>
      <c r="AK299" t="s">
        <v>44591</v>
      </c>
      <c r="AL299" t="s">
        <v>44592</v>
      </c>
      <c r="AM299" t="s">
        <v>44593</v>
      </c>
      <c r="AN299" t="s">
        <v>44594</v>
      </c>
      <c r="AO299" t="s">
        <v>44595</v>
      </c>
      <c r="AP299" t="s">
        <v>44596</v>
      </c>
      <c r="AQ299" t="s">
        <v>44597</v>
      </c>
      <c r="AR299" t="s">
        <v>44598</v>
      </c>
      <c r="AS299" t="s">
        <v>44599</v>
      </c>
      <c r="AT299" t="s">
        <v>44600</v>
      </c>
      <c r="AU299" t="s">
        <v>44601</v>
      </c>
      <c r="AV299" t="s">
        <v>44602</v>
      </c>
      <c r="AW299" t="s">
        <v>44603</v>
      </c>
      <c r="AX299" t="s">
        <v>44604</v>
      </c>
      <c r="AY299" t="s">
        <v>44605</v>
      </c>
      <c r="AZ299" t="s">
        <v>44606</v>
      </c>
      <c r="BA299" t="s">
        <v>44607</v>
      </c>
      <c r="BB299" t="s">
        <v>44608</v>
      </c>
      <c r="BC299" t="s">
        <v>44609</v>
      </c>
      <c r="BD299" t="s">
        <v>44610</v>
      </c>
      <c r="BE299" t="s">
        <v>44611</v>
      </c>
      <c r="BF299" t="s">
        <v>44612</v>
      </c>
      <c r="BG299" t="s">
        <v>44613</v>
      </c>
      <c r="BH299" t="s">
        <v>44614</v>
      </c>
      <c r="BI299" t="s">
        <v>44615</v>
      </c>
      <c r="BJ299" t="s">
        <v>44616</v>
      </c>
      <c r="BK299" t="s">
        <v>44617</v>
      </c>
      <c r="BL299" t="s">
        <v>44618</v>
      </c>
      <c r="BM299" t="s">
        <v>44619</v>
      </c>
      <c r="BN299" t="s">
        <v>44620</v>
      </c>
      <c r="BO299" t="s">
        <v>44621</v>
      </c>
      <c r="BP299" t="s">
        <v>44622</v>
      </c>
    </row>
    <row r="300" spans="27:68">
      <c r="AA300" t="s">
        <v>2503</v>
      </c>
      <c r="AB300" t="s">
        <v>44623</v>
      </c>
      <c r="AC300" t="s">
        <v>44624</v>
      </c>
      <c r="AD300" t="s">
        <v>44625</v>
      </c>
      <c r="AE300" t="s">
        <v>44626</v>
      </c>
      <c r="AF300" t="s">
        <v>44627</v>
      </c>
      <c r="AG300" t="s">
        <v>44628</v>
      </c>
      <c r="AH300" t="s">
        <v>44629</v>
      </c>
      <c r="AI300" t="s">
        <v>44630</v>
      </c>
      <c r="AJ300" t="s">
        <v>44631</v>
      </c>
      <c r="AK300" t="s">
        <v>44632</v>
      </c>
      <c r="AL300" t="s">
        <v>44633</v>
      </c>
      <c r="AM300" t="s">
        <v>44634</v>
      </c>
      <c r="AN300" t="s">
        <v>44635</v>
      </c>
      <c r="AO300" t="s">
        <v>44636</v>
      </c>
      <c r="AP300" t="s">
        <v>44637</v>
      </c>
      <c r="AQ300" t="s">
        <v>44638</v>
      </c>
      <c r="AR300" t="s">
        <v>44639</v>
      </c>
      <c r="AS300" t="s">
        <v>44640</v>
      </c>
      <c r="AT300" t="s">
        <v>44641</v>
      </c>
      <c r="AU300" t="s">
        <v>44642</v>
      </c>
      <c r="AV300" t="s">
        <v>44643</v>
      </c>
      <c r="AW300" t="s">
        <v>44644</v>
      </c>
      <c r="AX300" t="s">
        <v>44645</v>
      </c>
      <c r="AY300" t="s">
        <v>44646</v>
      </c>
      <c r="AZ300" t="s">
        <v>44647</v>
      </c>
      <c r="BA300" t="s">
        <v>44648</v>
      </c>
      <c r="BB300" t="s">
        <v>44649</v>
      </c>
      <c r="BC300" t="s">
        <v>44650</v>
      </c>
      <c r="BD300" t="s">
        <v>44651</v>
      </c>
      <c r="BE300" t="s">
        <v>44652</v>
      </c>
      <c r="BF300" t="s">
        <v>44653</v>
      </c>
      <c r="BG300" t="s">
        <v>44654</v>
      </c>
      <c r="BH300" t="s">
        <v>44655</v>
      </c>
      <c r="BI300" t="s">
        <v>44656</v>
      </c>
      <c r="BJ300" t="s">
        <v>44657</v>
      </c>
      <c r="BK300" t="s">
        <v>44658</v>
      </c>
      <c r="BL300" t="s">
        <v>44659</v>
      </c>
      <c r="BM300" t="s">
        <v>44660</v>
      </c>
      <c r="BN300" t="s">
        <v>44661</v>
      </c>
      <c r="BO300" t="s">
        <v>44662</v>
      </c>
      <c r="BP300" t="s">
        <v>44663</v>
      </c>
    </row>
    <row r="301" spans="27:68">
      <c r="AA301" t="s">
        <v>2504</v>
      </c>
      <c r="AB301" t="s">
        <v>44664</v>
      </c>
      <c r="AC301" t="s">
        <v>44665</v>
      </c>
      <c r="AD301" t="s">
        <v>44666</v>
      </c>
      <c r="AE301" t="s">
        <v>44667</v>
      </c>
      <c r="AF301" t="s">
        <v>44668</v>
      </c>
      <c r="AG301" t="s">
        <v>44669</v>
      </c>
      <c r="AH301" t="s">
        <v>44670</v>
      </c>
      <c r="AI301" t="s">
        <v>44671</v>
      </c>
      <c r="AJ301" t="s">
        <v>44672</v>
      </c>
      <c r="AK301" t="s">
        <v>44673</v>
      </c>
      <c r="AL301" t="s">
        <v>44674</v>
      </c>
      <c r="AM301" t="s">
        <v>44675</v>
      </c>
      <c r="AN301" t="s">
        <v>44676</v>
      </c>
      <c r="AO301" t="s">
        <v>44677</v>
      </c>
      <c r="AP301" t="s">
        <v>44678</v>
      </c>
      <c r="AQ301" t="s">
        <v>44679</v>
      </c>
      <c r="AR301" t="s">
        <v>44680</v>
      </c>
      <c r="AS301" t="s">
        <v>44681</v>
      </c>
      <c r="AT301" t="s">
        <v>44682</v>
      </c>
      <c r="AU301" t="s">
        <v>44683</v>
      </c>
      <c r="AV301" t="s">
        <v>44684</v>
      </c>
      <c r="AW301" t="s">
        <v>44685</v>
      </c>
      <c r="AX301" t="s">
        <v>44686</v>
      </c>
      <c r="AY301" t="s">
        <v>44687</v>
      </c>
      <c r="AZ301" t="s">
        <v>44688</v>
      </c>
      <c r="BA301" t="s">
        <v>44689</v>
      </c>
      <c r="BB301" t="s">
        <v>44690</v>
      </c>
      <c r="BC301" t="s">
        <v>44691</v>
      </c>
      <c r="BD301" t="s">
        <v>44692</v>
      </c>
      <c r="BE301" t="s">
        <v>44693</v>
      </c>
      <c r="BF301" t="s">
        <v>44694</v>
      </c>
      <c r="BG301" t="s">
        <v>44695</v>
      </c>
      <c r="BH301" t="s">
        <v>44696</v>
      </c>
      <c r="BI301" t="s">
        <v>44697</v>
      </c>
      <c r="BJ301" t="s">
        <v>44698</v>
      </c>
      <c r="BK301" t="s">
        <v>44699</v>
      </c>
      <c r="BL301" t="s">
        <v>44700</v>
      </c>
      <c r="BM301" t="s">
        <v>44701</v>
      </c>
      <c r="BN301" t="s">
        <v>44702</v>
      </c>
      <c r="BO301" t="s">
        <v>44703</v>
      </c>
      <c r="BP301" t="s">
        <v>44704</v>
      </c>
    </row>
    <row r="302" spans="27:68">
      <c r="AA302" t="s">
        <v>6505</v>
      </c>
      <c r="AB302" t="s">
        <v>44705</v>
      </c>
      <c r="AC302" t="s">
        <v>44706</v>
      </c>
      <c r="AD302" t="s">
        <v>44707</v>
      </c>
      <c r="AE302" t="s">
        <v>44708</v>
      </c>
      <c r="AF302" t="s">
        <v>44709</v>
      </c>
      <c r="AG302" t="s">
        <v>44710</v>
      </c>
      <c r="AH302" t="s">
        <v>44711</v>
      </c>
      <c r="AI302" t="s">
        <v>44712</v>
      </c>
      <c r="AJ302" t="s">
        <v>44713</v>
      </c>
      <c r="AK302" t="s">
        <v>44714</v>
      </c>
      <c r="AL302" t="s">
        <v>44715</v>
      </c>
      <c r="AM302" t="s">
        <v>44716</v>
      </c>
      <c r="AN302" t="s">
        <v>44717</v>
      </c>
      <c r="AO302" t="s">
        <v>44718</v>
      </c>
      <c r="AP302" t="s">
        <v>44719</v>
      </c>
      <c r="AQ302" t="s">
        <v>44720</v>
      </c>
      <c r="AR302" t="s">
        <v>44721</v>
      </c>
      <c r="AS302" t="s">
        <v>44722</v>
      </c>
      <c r="AT302" t="s">
        <v>44723</v>
      </c>
      <c r="AU302" t="s">
        <v>44724</v>
      </c>
      <c r="AV302" t="s">
        <v>44725</v>
      </c>
      <c r="AW302" t="s">
        <v>44726</v>
      </c>
      <c r="AX302" t="s">
        <v>44727</v>
      </c>
      <c r="AY302" t="s">
        <v>44728</v>
      </c>
      <c r="AZ302" t="s">
        <v>44729</v>
      </c>
      <c r="BA302" t="s">
        <v>44730</v>
      </c>
      <c r="BB302" t="s">
        <v>44731</v>
      </c>
      <c r="BC302" t="s">
        <v>44732</v>
      </c>
      <c r="BD302" t="s">
        <v>44733</v>
      </c>
      <c r="BE302" t="s">
        <v>44734</v>
      </c>
      <c r="BF302" t="s">
        <v>44735</v>
      </c>
      <c r="BG302" t="s">
        <v>44736</v>
      </c>
      <c r="BH302" t="s">
        <v>44737</v>
      </c>
      <c r="BI302" t="s">
        <v>44738</v>
      </c>
      <c r="BJ302" t="s">
        <v>44739</v>
      </c>
      <c r="BK302" t="s">
        <v>44740</v>
      </c>
      <c r="BL302" t="s">
        <v>44741</v>
      </c>
      <c r="BM302" t="s">
        <v>44742</v>
      </c>
      <c r="BN302" t="s">
        <v>44743</v>
      </c>
      <c r="BO302" t="s">
        <v>44744</v>
      </c>
      <c r="BP302" t="s">
        <v>44745</v>
      </c>
    </row>
    <row r="303" spans="27:68">
      <c r="AA303" t="s">
        <v>6506</v>
      </c>
      <c r="AB303" t="s">
        <v>44746</v>
      </c>
      <c r="AC303" t="s">
        <v>44747</v>
      </c>
      <c r="AD303" t="s">
        <v>44748</v>
      </c>
      <c r="AE303" t="s">
        <v>44749</v>
      </c>
      <c r="AF303" t="s">
        <v>44750</v>
      </c>
      <c r="AG303" t="s">
        <v>44751</v>
      </c>
      <c r="AH303" t="s">
        <v>44752</v>
      </c>
      <c r="AI303" t="s">
        <v>44753</v>
      </c>
      <c r="AJ303" t="s">
        <v>44754</v>
      </c>
      <c r="AK303" t="s">
        <v>44755</v>
      </c>
      <c r="AL303" t="s">
        <v>44756</v>
      </c>
      <c r="AM303" t="s">
        <v>44757</v>
      </c>
      <c r="AN303" t="s">
        <v>44758</v>
      </c>
      <c r="AO303" t="s">
        <v>44759</v>
      </c>
      <c r="AP303" t="s">
        <v>44760</v>
      </c>
      <c r="AQ303" t="s">
        <v>44761</v>
      </c>
      <c r="AR303" t="s">
        <v>44762</v>
      </c>
      <c r="AS303" t="s">
        <v>44763</v>
      </c>
      <c r="AT303" t="s">
        <v>44764</v>
      </c>
      <c r="AU303" t="s">
        <v>44765</v>
      </c>
      <c r="AV303" t="s">
        <v>44766</v>
      </c>
      <c r="AW303" t="s">
        <v>44767</v>
      </c>
      <c r="AX303" t="s">
        <v>44768</v>
      </c>
      <c r="AY303" t="s">
        <v>44769</v>
      </c>
      <c r="AZ303" t="s">
        <v>44770</v>
      </c>
      <c r="BA303" t="s">
        <v>44771</v>
      </c>
      <c r="BB303" t="s">
        <v>44772</v>
      </c>
      <c r="BC303" t="s">
        <v>44773</v>
      </c>
      <c r="BD303" t="s">
        <v>44774</v>
      </c>
      <c r="BE303" t="s">
        <v>44775</v>
      </c>
      <c r="BF303" t="s">
        <v>44776</v>
      </c>
      <c r="BG303" t="s">
        <v>44777</v>
      </c>
      <c r="BH303" t="s">
        <v>44778</v>
      </c>
      <c r="BI303" t="s">
        <v>44779</v>
      </c>
      <c r="BJ303" t="s">
        <v>44780</v>
      </c>
      <c r="BK303" t="s">
        <v>44781</v>
      </c>
      <c r="BL303" t="s">
        <v>44782</v>
      </c>
      <c r="BM303" t="s">
        <v>44783</v>
      </c>
      <c r="BN303" t="s">
        <v>44784</v>
      </c>
      <c r="BO303" t="s">
        <v>44785</v>
      </c>
      <c r="BP303" t="s">
        <v>44786</v>
      </c>
    </row>
    <row r="304" spans="27:68">
      <c r="AA304" t="s">
        <v>6507</v>
      </c>
      <c r="AB304" t="s">
        <v>44787</v>
      </c>
      <c r="AC304" t="s">
        <v>44788</v>
      </c>
      <c r="AD304" t="s">
        <v>44789</v>
      </c>
      <c r="AE304" t="s">
        <v>44790</v>
      </c>
      <c r="AF304" t="s">
        <v>44791</v>
      </c>
      <c r="AG304" t="s">
        <v>44792</v>
      </c>
      <c r="AH304" t="s">
        <v>44793</v>
      </c>
      <c r="AI304" t="s">
        <v>44794</v>
      </c>
      <c r="AJ304" t="s">
        <v>44795</v>
      </c>
      <c r="AK304" t="s">
        <v>44796</v>
      </c>
      <c r="AL304" t="s">
        <v>44797</v>
      </c>
      <c r="AM304" t="s">
        <v>44798</v>
      </c>
      <c r="AN304" t="s">
        <v>44799</v>
      </c>
      <c r="AO304" t="s">
        <v>44800</v>
      </c>
      <c r="AP304" t="s">
        <v>44801</v>
      </c>
      <c r="AQ304" t="s">
        <v>44802</v>
      </c>
      <c r="AR304" t="s">
        <v>44803</v>
      </c>
      <c r="AS304" t="s">
        <v>44804</v>
      </c>
      <c r="AT304" t="s">
        <v>44805</v>
      </c>
      <c r="AU304" t="s">
        <v>44806</v>
      </c>
      <c r="AV304" t="s">
        <v>44807</v>
      </c>
      <c r="AW304" t="s">
        <v>44808</v>
      </c>
      <c r="AX304" t="s">
        <v>44809</v>
      </c>
      <c r="AY304" t="s">
        <v>44810</v>
      </c>
      <c r="AZ304" t="s">
        <v>44811</v>
      </c>
      <c r="BA304" t="s">
        <v>44812</v>
      </c>
      <c r="BB304" t="s">
        <v>44813</v>
      </c>
      <c r="BC304" t="s">
        <v>44814</v>
      </c>
      <c r="BD304" t="s">
        <v>44815</v>
      </c>
      <c r="BE304" t="s">
        <v>44816</v>
      </c>
      <c r="BF304" t="s">
        <v>44817</v>
      </c>
      <c r="BG304" t="s">
        <v>44818</v>
      </c>
      <c r="BH304" t="s">
        <v>44819</v>
      </c>
      <c r="BI304" t="s">
        <v>44820</v>
      </c>
      <c r="BJ304" t="s">
        <v>44821</v>
      </c>
      <c r="BK304" t="s">
        <v>44822</v>
      </c>
      <c r="BL304" t="s">
        <v>44823</v>
      </c>
      <c r="BM304" t="s">
        <v>44824</v>
      </c>
      <c r="BN304" t="s">
        <v>44825</v>
      </c>
      <c r="BO304" t="s">
        <v>44826</v>
      </c>
      <c r="BP304" t="s">
        <v>44827</v>
      </c>
    </row>
    <row r="305" spans="27:68">
      <c r="AA305" t="s">
        <v>6508</v>
      </c>
      <c r="AB305" t="s">
        <v>44828</v>
      </c>
      <c r="AC305" t="s">
        <v>44829</v>
      </c>
      <c r="AD305" t="s">
        <v>44830</v>
      </c>
      <c r="AE305" t="s">
        <v>44831</v>
      </c>
      <c r="AF305" t="s">
        <v>44832</v>
      </c>
      <c r="AG305" t="s">
        <v>44833</v>
      </c>
      <c r="AH305" t="s">
        <v>44834</v>
      </c>
      <c r="AI305" t="s">
        <v>44835</v>
      </c>
      <c r="AJ305" t="s">
        <v>44836</v>
      </c>
      <c r="AK305" t="s">
        <v>44837</v>
      </c>
      <c r="AL305" t="s">
        <v>44838</v>
      </c>
      <c r="AM305" t="s">
        <v>44839</v>
      </c>
      <c r="AN305" t="s">
        <v>44840</v>
      </c>
      <c r="AO305" t="s">
        <v>44841</v>
      </c>
      <c r="AP305" t="s">
        <v>44842</v>
      </c>
      <c r="AQ305" t="s">
        <v>44843</v>
      </c>
      <c r="AR305" t="s">
        <v>44844</v>
      </c>
      <c r="AS305" t="s">
        <v>44845</v>
      </c>
      <c r="AT305" t="s">
        <v>44846</v>
      </c>
      <c r="AU305" t="s">
        <v>44847</v>
      </c>
      <c r="AV305" t="s">
        <v>44848</v>
      </c>
      <c r="AW305" t="s">
        <v>44849</v>
      </c>
      <c r="AX305" t="s">
        <v>44850</v>
      </c>
      <c r="AY305" t="s">
        <v>44851</v>
      </c>
      <c r="AZ305" t="s">
        <v>44852</v>
      </c>
      <c r="BA305" t="s">
        <v>44853</v>
      </c>
      <c r="BB305" t="s">
        <v>44854</v>
      </c>
      <c r="BC305" t="s">
        <v>44855</v>
      </c>
      <c r="BD305" t="s">
        <v>44856</v>
      </c>
      <c r="BE305" t="s">
        <v>44857</v>
      </c>
      <c r="BF305" t="s">
        <v>44858</v>
      </c>
      <c r="BG305" t="s">
        <v>44859</v>
      </c>
      <c r="BH305" t="s">
        <v>44860</v>
      </c>
      <c r="BI305" t="s">
        <v>44861</v>
      </c>
      <c r="BJ305" t="s">
        <v>44862</v>
      </c>
      <c r="BK305" t="s">
        <v>44863</v>
      </c>
      <c r="BL305" t="s">
        <v>44864</v>
      </c>
      <c r="BM305" t="s">
        <v>44865</v>
      </c>
      <c r="BN305" t="s">
        <v>44866</v>
      </c>
      <c r="BO305" t="s">
        <v>44867</v>
      </c>
      <c r="BP305" t="s">
        <v>44868</v>
      </c>
    </row>
    <row r="306" spans="27:68">
      <c r="AA306" t="s">
        <v>6509</v>
      </c>
      <c r="AB306" t="s">
        <v>44869</v>
      </c>
      <c r="AC306" t="s">
        <v>44870</v>
      </c>
      <c r="AD306" t="s">
        <v>44871</v>
      </c>
      <c r="AE306" t="s">
        <v>44872</v>
      </c>
      <c r="AF306" t="s">
        <v>44873</v>
      </c>
      <c r="AG306" t="s">
        <v>44874</v>
      </c>
      <c r="AH306" t="s">
        <v>44875</v>
      </c>
      <c r="AI306" t="s">
        <v>44876</v>
      </c>
      <c r="AJ306" t="s">
        <v>44877</v>
      </c>
      <c r="AK306" t="s">
        <v>44878</v>
      </c>
      <c r="AL306" t="s">
        <v>44879</v>
      </c>
      <c r="AM306" t="s">
        <v>44880</v>
      </c>
      <c r="AN306" t="s">
        <v>44881</v>
      </c>
      <c r="AO306" t="s">
        <v>44882</v>
      </c>
      <c r="AP306" t="s">
        <v>44883</v>
      </c>
      <c r="AQ306" t="s">
        <v>44884</v>
      </c>
      <c r="AR306" t="s">
        <v>44885</v>
      </c>
      <c r="AS306" t="s">
        <v>44886</v>
      </c>
      <c r="AT306" t="s">
        <v>44887</v>
      </c>
      <c r="AU306" t="s">
        <v>44888</v>
      </c>
      <c r="AV306" t="s">
        <v>44889</v>
      </c>
      <c r="AW306" t="s">
        <v>44890</v>
      </c>
      <c r="AX306" t="s">
        <v>44891</v>
      </c>
      <c r="AY306" t="s">
        <v>44892</v>
      </c>
      <c r="AZ306" t="s">
        <v>44893</v>
      </c>
      <c r="BA306" t="s">
        <v>44894</v>
      </c>
      <c r="BB306" t="s">
        <v>44895</v>
      </c>
      <c r="BC306" t="s">
        <v>44896</v>
      </c>
      <c r="BD306" t="s">
        <v>44897</v>
      </c>
      <c r="BE306" t="s">
        <v>44898</v>
      </c>
      <c r="BF306" t="s">
        <v>44899</v>
      </c>
      <c r="BG306" t="s">
        <v>44900</v>
      </c>
      <c r="BH306" t="s">
        <v>44901</v>
      </c>
      <c r="BI306" t="s">
        <v>44902</v>
      </c>
      <c r="BJ306" t="s">
        <v>44903</v>
      </c>
      <c r="BK306" t="s">
        <v>44904</v>
      </c>
      <c r="BL306" t="s">
        <v>44905</v>
      </c>
      <c r="BM306" t="s">
        <v>44906</v>
      </c>
      <c r="BN306" t="s">
        <v>44907</v>
      </c>
      <c r="BO306" t="s">
        <v>44908</v>
      </c>
      <c r="BP306" t="s">
        <v>44909</v>
      </c>
    </row>
    <row r="307" spans="27:68">
      <c r="AA307" t="s">
        <v>6510</v>
      </c>
      <c r="AB307" t="s">
        <v>44910</v>
      </c>
      <c r="AC307" t="s">
        <v>44911</v>
      </c>
      <c r="AD307" t="s">
        <v>44912</v>
      </c>
      <c r="AE307" t="s">
        <v>44913</v>
      </c>
      <c r="AF307" t="s">
        <v>44914</v>
      </c>
      <c r="AG307" t="s">
        <v>44915</v>
      </c>
      <c r="AH307" t="s">
        <v>44916</v>
      </c>
      <c r="AI307" t="s">
        <v>44917</v>
      </c>
      <c r="AJ307" t="s">
        <v>44918</v>
      </c>
      <c r="AK307" t="s">
        <v>44919</v>
      </c>
      <c r="AL307" t="s">
        <v>44920</v>
      </c>
      <c r="AM307" t="s">
        <v>44921</v>
      </c>
      <c r="AN307" t="s">
        <v>44922</v>
      </c>
      <c r="AO307" t="s">
        <v>44923</v>
      </c>
      <c r="AP307" t="s">
        <v>44924</v>
      </c>
      <c r="AQ307" t="s">
        <v>44925</v>
      </c>
      <c r="AR307" t="s">
        <v>44926</v>
      </c>
      <c r="AS307" t="s">
        <v>44927</v>
      </c>
      <c r="AT307" t="s">
        <v>44928</v>
      </c>
      <c r="AU307" t="s">
        <v>44929</v>
      </c>
      <c r="AV307" t="s">
        <v>44930</v>
      </c>
      <c r="AW307" t="s">
        <v>44931</v>
      </c>
      <c r="AX307" t="s">
        <v>44932</v>
      </c>
      <c r="AY307" t="s">
        <v>44933</v>
      </c>
      <c r="AZ307" t="s">
        <v>44934</v>
      </c>
      <c r="BA307" t="s">
        <v>44935</v>
      </c>
      <c r="BB307" t="s">
        <v>44936</v>
      </c>
      <c r="BC307" t="s">
        <v>44937</v>
      </c>
      <c r="BD307" t="s">
        <v>44938</v>
      </c>
      <c r="BE307" t="s">
        <v>44939</v>
      </c>
      <c r="BF307" t="s">
        <v>44940</v>
      </c>
      <c r="BG307" t="s">
        <v>44941</v>
      </c>
      <c r="BH307" t="s">
        <v>44942</v>
      </c>
      <c r="BI307" t="s">
        <v>44943</v>
      </c>
      <c r="BJ307" t="s">
        <v>44944</v>
      </c>
      <c r="BK307" t="s">
        <v>44945</v>
      </c>
      <c r="BL307" t="s">
        <v>44946</v>
      </c>
      <c r="BM307" t="s">
        <v>44947</v>
      </c>
      <c r="BN307" t="s">
        <v>44948</v>
      </c>
      <c r="BO307" t="s">
        <v>44949</v>
      </c>
      <c r="BP307" t="s">
        <v>44950</v>
      </c>
    </row>
    <row r="308" spans="27:68">
      <c r="AA308" t="s">
        <v>6511</v>
      </c>
      <c r="AB308" t="s">
        <v>44951</v>
      </c>
      <c r="AC308" t="s">
        <v>44952</v>
      </c>
      <c r="AD308" t="s">
        <v>44953</v>
      </c>
      <c r="AE308" t="s">
        <v>44954</v>
      </c>
      <c r="AF308" t="s">
        <v>44955</v>
      </c>
      <c r="AG308" t="s">
        <v>44956</v>
      </c>
      <c r="AH308" t="s">
        <v>44957</v>
      </c>
      <c r="AI308" t="s">
        <v>44958</v>
      </c>
      <c r="AJ308" t="s">
        <v>44959</v>
      </c>
      <c r="AK308" t="s">
        <v>44960</v>
      </c>
      <c r="AL308" t="s">
        <v>44961</v>
      </c>
      <c r="AM308" t="s">
        <v>44962</v>
      </c>
      <c r="AN308" t="s">
        <v>44963</v>
      </c>
      <c r="AO308" t="s">
        <v>44964</v>
      </c>
      <c r="AP308" t="s">
        <v>44965</v>
      </c>
      <c r="AQ308" t="s">
        <v>44966</v>
      </c>
      <c r="AR308" t="s">
        <v>44967</v>
      </c>
      <c r="AS308" t="s">
        <v>44968</v>
      </c>
      <c r="AT308" t="s">
        <v>44969</v>
      </c>
      <c r="AU308" t="s">
        <v>44970</v>
      </c>
      <c r="AV308" t="s">
        <v>44971</v>
      </c>
      <c r="AW308" t="s">
        <v>44972</v>
      </c>
      <c r="AX308" t="s">
        <v>44973</v>
      </c>
      <c r="AY308" t="s">
        <v>44974</v>
      </c>
      <c r="AZ308" t="s">
        <v>44975</v>
      </c>
      <c r="BA308" t="s">
        <v>44976</v>
      </c>
      <c r="BB308" t="s">
        <v>44977</v>
      </c>
      <c r="BC308" t="s">
        <v>44978</v>
      </c>
      <c r="BD308" t="s">
        <v>44979</v>
      </c>
      <c r="BE308" t="s">
        <v>44980</v>
      </c>
      <c r="BF308" t="s">
        <v>44981</v>
      </c>
      <c r="BG308" t="s">
        <v>44982</v>
      </c>
      <c r="BH308" t="s">
        <v>44983</v>
      </c>
      <c r="BI308" t="s">
        <v>44984</v>
      </c>
      <c r="BJ308" t="s">
        <v>44985</v>
      </c>
      <c r="BK308" t="s">
        <v>44986</v>
      </c>
      <c r="BL308" t="s">
        <v>44987</v>
      </c>
      <c r="BM308" t="s">
        <v>44988</v>
      </c>
      <c r="BN308" t="s">
        <v>44989</v>
      </c>
      <c r="BO308" t="s">
        <v>44990</v>
      </c>
      <c r="BP308" t="s">
        <v>44991</v>
      </c>
    </row>
    <row r="309" spans="27:68">
      <c r="AA309" t="s">
        <v>6512</v>
      </c>
      <c r="AB309" t="s">
        <v>44992</v>
      </c>
      <c r="AC309" t="s">
        <v>44993</v>
      </c>
      <c r="AD309" t="s">
        <v>44994</v>
      </c>
      <c r="AE309" t="s">
        <v>44995</v>
      </c>
      <c r="AF309" t="s">
        <v>44996</v>
      </c>
      <c r="AG309" t="s">
        <v>44997</v>
      </c>
      <c r="AH309" t="s">
        <v>44998</v>
      </c>
      <c r="AI309" t="s">
        <v>44999</v>
      </c>
      <c r="AJ309" t="s">
        <v>45000</v>
      </c>
      <c r="AK309" t="s">
        <v>45001</v>
      </c>
      <c r="AL309" t="s">
        <v>45002</v>
      </c>
      <c r="AM309" t="s">
        <v>45003</v>
      </c>
      <c r="AN309" t="s">
        <v>45004</v>
      </c>
      <c r="AO309" t="s">
        <v>45005</v>
      </c>
      <c r="AP309" t="s">
        <v>45006</v>
      </c>
      <c r="AQ309" t="s">
        <v>45007</v>
      </c>
      <c r="AR309" t="s">
        <v>45008</v>
      </c>
      <c r="AS309" t="s">
        <v>45009</v>
      </c>
      <c r="AT309" t="s">
        <v>45010</v>
      </c>
      <c r="AU309" t="s">
        <v>45011</v>
      </c>
      <c r="AV309" t="s">
        <v>45012</v>
      </c>
      <c r="AW309" t="s">
        <v>45013</v>
      </c>
      <c r="AX309" t="s">
        <v>45014</v>
      </c>
      <c r="AY309" t="s">
        <v>45015</v>
      </c>
      <c r="AZ309" t="s">
        <v>45016</v>
      </c>
      <c r="BA309" t="s">
        <v>45017</v>
      </c>
      <c r="BB309" t="s">
        <v>45018</v>
      </c>
      <c r="BC309" t="s">
        <v>45019</v>
      </c>
      <c r="BD309" t="s">
        <v>45020</v>
      </c>
      <c r="BE309" t="s">
        <v>45021</v>
      </c>
      <c r="BF309" t="s">
        <v>45022</v>
      </c>
      <c r="BG309" t="s">
        <v>45023</v>
      </c>
      <c r="BH309" t="s">
        <v>45024</v>
      </c>
      <c r="BI309" t="s">
        <v>45025</v>
      </c>
      <c r="BJ309" t="s">
        <v>45026</v>
      </c>
      <c r="BK309" t="s">
        <v>45027</v>
      </c>
      <c r="BL309" t="s">
        <v>45028</v>
      </c>
      <c r="BM309" t="s">
        <v>45029</v>
      </c>
      <c r="BN309" t="s">
        <v>45030</v>
      </c>
      <c r="BO309" t="s">
        <v>45031</v>
      </c>
      <c r="BP309" t="s">
        <v>45032</v>
      </c>
    </row>
    <row r="310" spans="27:68">
      <c r="AA310" t="s">
        <v>6513</v>
      </c>
      <c r="AB310" t="s">
        <v>45033</v>
      </c>
      <c r="AC310" t="s">
        <v>45034</v>
      </c>
      <c r="AD310" t="s">
        <v>45035</v>
      </c>
      <c r="AE310" t="s">
        <v>45036</v>
      </c>
      <c r="AF310" t="s">
        <v>45037</v>
      </c>
      <c r="AG310" t="s">
        <v>45038</v>
      </c>
      <c r="AH310" t="s">
        <v>45039</v>
      </c>
      <c r="AI310" t="s">
        <v>45040</v>
      </c>
      <c r="AJ310" t="s">
        <v>45041</v>
      </c>
      <c r="AK310" t="s">
        <v>45042</v>
      </c>
      <c r="AL310" t="s">
        <v>45043</v>
      </c>
      <c r="AM310" t="s">
        <v>45044</v>
      </c>
      <c r="AN310" t="s">
        <v>45045</v>
      </c>
      <c r="AO310" t="s">
        <v>45046</v>
      </c>
      <c r="AP310" t="s">
        <v>45047</v>
      </c>
      <c r="AQ310" t="s">
        <v>45048</v>
      </c>
      <c r="AR310" t="s">
        <v>45049</v>
      </c>
      <c r="AS310" t="s">
        <v>45050</v>
      </c>
      <c r="AT310" t="s">
        <v>45051</v>
      </c>
      <c r="AU310" t="s">
        <v>45052</v>
      </c>
      <c r="AV310" t="s">
        <v>45053</v>
      </c>
      <c r="AW310" t="s">
        <v>45054</v>
      </c>
      <c r="AX310" t="s">
        <v>45055</v>
      </c>
      <c r="AY310" t="s">
        <v>45056</v>
      </c>
      <c r="AZ310" t="s">
        <v>45057</v>
      </c>
      <c r="BA310" t="s">
        <v>45058</v>
      </c>
      <c r="BB310" t="s">
        <v>45059</v>
      </c>
      <c r="BC310" t="s">
        <v>45060</v>
      </c>
      <c r="BD310" t="s">
        <v>45061</v>
      </c>
      <c r="BE310" t="s">
        <v>45062</v>
      </c>
      <c r="BF310" t="s">
        <v>45063</v>
      </c>
      <c r="BG310" t="s">
        <v>45064</v>
      </c>
      <c r="BH310" t="s">
        <v>45065</v>
      </c>
      <c r="BI310" t="s">
        <v>45066</v>
      </c>
      <c r="BJ310" t="s">
        <v>45067</v>
      </c>
      <c r="BK310" t="s">
        <v>45068</v>
      </c>
      <c r="BL310" t="s">
        <v>45069</v>
      </c>
      <c r="BM310" t="s">
        <v>45070</v>
      </c>
      <c r="BN310" t="s">
        <v>45071</v>
      </c>
      <c r="BO310" t="s">
        <v>45072</v>
      </c>
      <c r="BP310" t="s">
        <v>45073</v>
      </c>
    </row>
    <row r="311" spans="27:68">
      <c r="AA311" t="s">
        <v>6514</v>
      </c>
      <c r="AB311" t="s">
        <v>45074</v>
      </c>
      <c r="AC311" t="s">
        <v>45075</v>
      </c>
      <c r="AD311" t="s">
        <v>45076</v>
      </c>
      <c r="AE311" t="s">
        <v>45077</v>
      </c>
      <c r="AF311" t="s">
        <v>45078</v>
      </c>
      <c r="AG311" t="s">
        <v>45079</v>
      </c>
      <c r="AH311" t="s">
        <v>45080</v>
      </c>
      <c r="AI311" t="s">
        <v>45081</v>
      </c>
      <c r="AJ311" t="s">
        <v>45082</v>
      </c>
      <c r="AK311" t="s">
        <v>45083</v>
      </c>
      <c r="AL311" t="s">
        <v>45084</v>
      </c>
      <c r="AM311" t="s">
        <v>45085</v>
      </c>
      <c r="AN311" t="s">
        <v>45086</v>
      </c>
      <c r="AO311" t="s">
        <v>45087</v>
      </c>
      <c r="AP311" t="s">
        <v>45088</v>
      </c>
      <c r="AQ311" t="s">
        <v>45089</v>
      </c>
      <c r="AR311" t="s">
        <v>45090</v>
      </c>
      <c r="AS311" t="s">
        <v>45091</v>
      </c>
      <c r="AT311" t="s">
        <v>45092</v>
      </c>
      <c r="AU311" t="s">
        <v>45093</v>
      </c>
      <c r="AV311" t="s">
        <v>45094</v>
      </c>
      <c r="AW311" t="s">
        <v>45095</v>
      </c>
      <c r="AX311" t="s">
        <v>45096</v>
      </c>
      <c r="AY311" t="s">
        <v>45097</v>
      </c>
      <c r="AZ311" t="s">
        <v>45098</v>
      </c>
      <c r="BA311" t="s">
        <v>45099</v>
      </c>
      <c r="BB311" t="s">
        <v>45100</v>
      </c>
      <c r="BC311" t="s">
        <v>45101</v>
      </c>
      <c r="BD311" t="s">
        <v>45102</v>
      </c>
      <c r="BE311" t="s">
        <v>45103</v>
      </c>
      <c r="BF311" t="s">
        <v>45104</v>
      </c>
      <c r="BG311" t="s">
        <v>45105</v>
      </c>
      <c r="BH311" t="s">
        <v>45106</v>
      </c>
      <c r="BI311" t="s">
        <v>45107</v>
      </c>
      <c r="BJ311" t="s">
        <v>45108</v>
      </c>
      <c r="BK311" t="s">
        <v>45109</v>
      </c>
      <c r="BL311" t="s">
        <v>45110</v>
      </c>
      <c r="BM311" t="s">
        <v>45111</v>
      </c>
      <c r="BN311" t="s">
        <v>45112</v>
      </c>
      <c r="BO311" t="s">
        <v>45113</v>
      </c>
      <c r="BP311" t="s">
        <v>45114</v>
      </c>
    </row>
    <row r="312" spans="27:68">
      <c r="AA312" t="s">
        <v>6515</v>
      </c>
      <c r="AB312" t="s">
        <v>45115</v>
      </c>
      <c r="AC312" t="s">
        <v>45116</v>
      </c>
      <c r="AD312" t="s">
        <v>45117</v>
      </c>
      <c r="AE312" t="s">
        <v>45118</v>
      </c>
      <c r="AF312" t="s">
        <v>45119</v>
      </c>
      <c r="AG312" t="s">
        <v>45120</v>
      </c>
      <c r="AH312" t="s">
        <v>45121</v>
      </c>
      <c r="AI312" t="s">
        <v>45122</v>
      </c>
      <c r="AJ312" t="s">
        <v>45123</v>
      </c>
      <c r="AK312" t="s">
        <v>45124</v>
      </c>
      <c r="AL312" t="s">
        <v>45125</v>
      </c>
      <c r="AM312" t="s">
        <v>45126</v>
      </c>
      <c r="AN312" t="s">
        <v>45127</v>
      </c>
      <c r="AO312" t="s">
        <v>45128</v>
      </c>
      <c r="AP312" t="s">
        <v>45129</v>
      </c>
      <c r="AQ312" t="s">
        <v>45130</v>
      </c>
      <c r="AR312" t="s">
        <v>45131</v>
      </c>
      <c r="AS312" t="s">
        <v>45132</v>
      </c>
      <c r="AT312" t="s">
        <v>45133</v>
      </c>
      <c r="AU312" t="s">
        <v>45134</v>
      </c>
      <c r="AV312" t="s">
        <v>45135</v>
      </c>
      <c r="AW312" t="s">
        <v>45136</v>
      </c>
      <c r="AX312" t="s">
        <v>45137</v>
      </c>
      <c r="AY312" t="s">
        <v>45138</v>
      </c>
      <c r="AZ312" t="s">
        <v>45139</v>
      </c>
      <c r="BA312" t="s">
        <v>45140</v>
      </c>
      <c r="BB312" t="s">
        <v>45141</v>
      </c>
      <c r="BC312" t="s">
        <v>45142</v>
      </c>
      <c r="BD312" t="s">
        <v>45143</v>
      </c>
      <c r="BE312" t="s">
        <v>45144</v>
      </c>
      <c r="BF312" t="s">
        <v>45145</v>
      </c>
      <c r="BG312" t="s">
        <v>45146</v>
      </c>
      <c r="BH312" t="s">
        <v>45147</v>
      </c>
      <c r="BI312" t="s">
        <v>45148</v>
      </c>
      <c r="BJ312" t="s">
        <v>45149</v>
      </c>
      <c r="BK312" t="s">
        <v>45150</v>
      </c>
      <c r="BL312" t="s">
        <v>45151</v>
      </c>
      <c r="BM312" t="s">
        <v>45152</v>
      </c>
      <c r="BN312" t="s">
        <v>45153</v>
      </c>
      <c r="BO312" t="s">
        <v>45154</v>
      </c>
      <c r="BP312" t="s">
        <v>45155</v>
      </c>
    </row>
    <row r="313" spans="27:68">
      <c r="AA313" t="s">
        <v>6516</v>
      </c>
      <c r="AB313" t="s">
        <v>45156</v>
      </c>
      <c r="AC313" t="s">
        <v>45157</v>
      </c>
      <c r="AD313" t="s">
        <v>45158</v>
      </c>
      <c r="AE313" t="s">
        <v>45159</v>
      </c>
      <c r="AF313" t="s">
        <v>45160</v>
      </c>
      <c r="AG313" t="s">
        <v>45161</v>
      </c>
      <c r="AH313" t="s">
        <v>45162</v>
      </c>
      <c r="AI313" t="s">
        <v>45163</v>
      </c>
      <c r="AJ313" t="s">
        <v>45164</v>
      </c>
      <c r="AK313" t="s">
        <v>45165</v>
      </c>
      <c r="AL313" t="s">
        <v>45166</v>
      </c>
      <c r="AM313" t="s">
        <v>45167</v>
      </c>
      <c r="AN313" t="s">
        <v>45168</v>
      </c>
      <c r="AO313" t="s">
        <v>45169</v>
      </c>
      <c r="AP313" t="s">
        <v>45170</v>
      </c>
      <c r="AQ313" t="s">
        <v>45171</v>
      </c>
      <c r="AR313" t="s">
        <v>45172</v>
      </c>
      <c r="AS313" t="s">
        <v>45173</v>
      </c>
      <c r="AT313" t="s">
        <v>45174</v>
      </c>
      <c r="AU313" t="s">
        <v>45175</v>
      </c>
      <c r="AV313" t="s">
        <v>45176</v>
      </c>
      <c r="AW313" t="s">
        <v>45177</v>
      </c>
      <c r="AX313" t="s">
        <v>45178</v>
      </c>
      <c r="AY313" t="s">
        <v>45179</v>
      </c>
      <c r="AZ313" t="s">
        <v>45180</v>
      </c>
      <c r="BA313" t="s">
        <v>45181</v>
      </c>
      <c r="BB313" t="s">
        <v>45182</v>
      </c>
      <c r="BC313" t="s">
        <v>45183</v>
      </c>
      <c r="BD313" t="s">
        <v>45184</v>
      </c>
      <c r="BE313" t="s">
        <v>45185</v>
      </c>
      <c r="BF313" t="s">
        <v>45186</v>
      </c>
      <c r="BG313" t="s">
        <v>45187</v>
      </c>
      <c r="BH313" t="s">
        <v>45188</v>
      </c>
      <c r="BI313" t="s">
        <v>45189</v>
      </c>
      <c r="BJ313" t="s">
        <v>45190</v>
      </c>
      <c r="BK313" t="s">
        <v>45191</v>
      </c>
      <c r="BL313" t="s">
        <v>45192</v>
      </c>
      <c r="BM313" t="s">
        <v>45193</v>
      </c>
      <c r="BN313" t="s">
        <v>45194</v>
      </c>
      <c r="BO313" t="s">
        <v>45195</v>
      </c>
      <c r="BP313" t="s">
        <v>45196</v>
      </c>
    </row>
    <row r="314" spans="27:68">
      <c r="AA314" t="s">
        <v>6517</v>
      </c>
      <c r="AB314" t="s">
        <v>45197</v>
      </c>
      <c r="AC314" t="s">
        <v>45198</v>
      </c>
      <c r="AD314" t="s">
        <v>45199</v>
      </c>
      <c r="AE314" t="s">
        <v>45200</v>
      </c>
      <c r="AF314" t="s">
        <v>45201</v>
      </c>
      <c r="AG314" t="s">
        <v>45202</v>
      </c>
      <c r="AH314" t="s">
        <v>45203</v>
      </c>
      <c r="AI314" t="s">
        <v>45204</v>
      </c>
      <c r="AJ314" t="s">
        <v>45205</v>
      </c>
      <c r="AK314" t="s">
        <v>45206</v>
      </c>
      <c r="AL314" t="s">
        <v>45207</v>
      </c>
      <c r="AM314" t="s">
        <v>45208</v>
      </c>
      <c r="AN314" t="s">
        <v>45209</v>
      </c>
      <c r="AO314" t="s">
        <v>45210</v>
      </c>
      <c r="AP314" t="s">
        <v>45211</v>
      </c>
      <c r="AQ314" t="s">
        <v>45212</v>
      </c>
      <c r="AR314" t="s">
        <v>45213</v>
      </c>
      <c r="AS314" t="s">
        <v>45214</v>
      </c>
      <c r="AT314" t="s">
        <v>45215</v>
      </c>
      <c r="AU314" t="s">
        <v>45216</v>
      </c>
      <c r="AV314" t="s">
        <v>45217</v>
      </c>
      <c r="AW314" t="s">
        <v>45218</v>
      </c>
      <c r="AX314" t="s">
        <v>45219</v>
      </c>
      <c r="AY314" t="s">
        <v>45220</v>
      </c>
      <c r="AZ314" t="s">
        <v>45221</v>
      </c>
      <c r="BA314" t="s">
        <v>45222</v>
      </c>
      <c r="BB314" t="s">
        <v>45223</v>
      </c>
      <c r="BC314" t="s">
        <v>45224</v>
      </c>
      <c r="BD314" t="s">
        <v>45225</v>
      </c>
      <c r="BE314" t="s">
        <v>45226</v>
      </c>
      <c r="BF314" t="s">
        <v>45227</v>
      </c>
      <c r="BG314" t="s">
        <v>45228</v>
      </c>
      <c r="BH314" t="s">
        <v>45229</v>
      </c>
      <c r="BI314" t="s">
        <v>45230</v>
      </c>
      <c r="BJ314" t="s">
        <v>45231</v>
      </c>
      <c r="BK314" t="s">
        <v>45232</v>
      </c>
      <c r="BL314" t="s">
        <v>45233</v>
      </c>
      <c r="BM314" t="s">
        <v>45234</v>
      </c>
      <c r="BN314" t="s">
        <v>45235</v>
      </c>
      <c r="BO314" t="s">
        <v>45236</v>
      </c>
      <c r="BP314" t="s">
        <v>45237</v>
      </c>
    </row>
    <row r="315" spans="27:68">
      <c r="AA315" t="s">
        <v>6518</v>
      </c>
      <c r="AB315" t="s">
        <v>45238</v>
      </c>
      <c r="AC315" t="s">
        <v>45239</v>
      </c>
      <c r="AD315" t="s">
        <v>45240</v>
      </c>
      <c r="AE315" t="s">
        <v>45241</v>
      </c>
      <c r="AF315" t="s">
        <v>45242</v>
      </c>
      <c r="AG315" t="s">
        <v>45243</v>
      </c>
      <c r="AH315" t="s">
        <v>45244</v>
      </c>
      <c r="AI315" t="s">
        <v>45245</v>
      </c>
      <c r="AJ315" t="s">
        <v>45246</v>
      </c>
      <c r="AK315" t="s">
        <v>45247</v>
      </c>
      <c r="AL315" t="s">
        <v>45248</v>
      </c>
      <c r="AM315" t="s">
        <v>45249</v>
      </c>
      <c r="AN315" t="s">
        <v>45250</v>
      </c>
      <c r="AO315" t="s">
        <v>45251</v>
      </c>
      <c r="AP315" t="s">
        <v>45252</v>
      </c>
      <c r="AQ315" t="s">
        <v>45253</v>
      </c>
      <c r="AR315" t="s">
        <v>45254</v>
      </c>
      <c r="AS315" t="s">
        <v>45255</v>
      </c>
      <c r="AT315" t="s">
        <v>45256</v>
      </c>
      <c r="AU315" t="s">
        <v>45257</v>
      </c>
      <c r="AV315" t="s">
        <v>45258</v>
      </c>
      <c r="AW315" t="s">
        <v>45259</v>
      </c>
      <c r="AX315" t="s">
        <v>45260</v>
      </c>
      <c r="AY315" t="s">
        <v>45261</v>
      </c>
      <c r="AZ315" t="s">
        <v>45262</v>
      </c>
      <c r="BA315" t="s">
        <v>45263</v>
      </c>
      <c r="BB315" t="s">
        <v>45264</v>
      </c>
      <c r="BC315" t="s">
        <v>45265</v>
      </c>
      <c r="BD315" t="s">
        <v>45266</v>
      </c>
      <c r="BE315" t="s">
        <v>45267</v>
      </c>
      <c r="BF315" t="s">
        <v>45268</v>
      </c>
      <c r="BG315" t="s">
        <v>45269</v>
      </c>
      <c r="BH315" t="s">
        <v>45270</v>
      </c>
      <c r="BI315" t="s">
        <v>45271</v>
      </c>
      <c r="BJ315" t="s">
        <v>45272</v>
      </c>
      <c r="BK315" t="s">
        <v>45273</v>
      </c>
      <c r="BL315" t="s">
        <v>45274</v>
      </c>
      <c r="BM315" t="s">
        <v>45275</v>
      </c>
      <c r="BN315" t="s">
        <v>45276</v>
      </c>
      <c r="BO315" t="s">
        <v>45277</v>
      </c>
      <c r="BP315" t="s">
        <v>45278</v>
      </c>
    </row>
    <row r="316" spans="27:68">
      <c r="AA316" t="s">
        <v>6519</v>
      </c>
      <c r="AB316" t="s">
        <v>45279</v>
      </c>
      <c r="AC316" t="s">
        <v>45280</v>
      </c>
      <c r="AD316" t="s">
        <v>45281</v>
      </c>
      <c r="AE316" t="s">
        <v>45282</v>
      </c>
      <c r="AF316" t="s">
        <v>45283</v>
      </c>
      <c r="AG316" t="s">
        <v>45284</v>
      </c>
      <c r="AH316" t="s">
        <v>45285</v>
      </c>
      <c r="AI316" t="s">
        <v>45286</v>
      </c>
      <c r="AJ316" t="s">
        <v>45287</v>
      </c>
      <c r="AK316" t="s">
        <v>45288</v>
      </c>
      <c r="AL316" t="s">
        <v>45289</v>
      </c>
      <c r="AM316" t="s">
        <v>45290</v>
      </c>
      <c r="AN316" t="s">
        <v>45291</v>
      </c>
      <c r="AO316" t="s">
        <v>45292</v>
      </c>
      <c r="AP316" t="s">
        <v>45293</v>
      </c>
      <c r="AQ316" t="s">
        <v>45294</v>
      </c>
      <c r="AR316" t="s">
        <v>45295</v>
      </c>
      <c r="AS316" t="s">
        <v>45296</v>
      </c>
      <c r="AT316" t="s">
        <v>45297</v>
      </c>
      <c r="AU316" t="s">
        <v>45298</v>
      </c>
      <c r="AV316" t="s">
        <v>45299</v>
      </c>
      <c r="AW316" t="s">
        <v>45300</v>
      </c>
      <c r="AX316" t="s">
        <v>45301</v>
      </c>
      <c r="AY316" t="s">
        <v>45302</v>
      </c>
      <c r="AZ316" t="s">
        <v>45303</v>
      </c>
      <c r="BA316" t="s">
        <v>45304</v>
      </c>
      <c r="BB316" t="s">
        <v>45305</v>
      </c>
      <c r="BC316" t="s">
        <v>45306</v>
      </c>
      <c r="BD316" t="s">
        <v>45307</v>
      </c>
      <c r="BE316" t="s">
        <v>45308</v>
      </c>
      <c r="BF316" t="s">
        <v>45309</v>
      </c>
      <c r="BG316" t="s">
        <v>45310</v>
      </c>
      <c r="BH316" t="s">
        <v>45311</v>
      </c>
      <c r="BI316" t="s">
        <v>45312</v>
      </c>
      <c r="BJ316" t="s">
        <v>45313</v>
      </c>
      <c r="BK316" t="s">
        <v>45314</v>
      </c>
      <c r="BL316" t="s">
        <v>45315</v>
      </c>
      <c r="BM316" t="s">
        <v>45316</v>
      </c>
      <c r="BN316" t="s">
        <v>45317</v>
      </c>
      <c r="BO316" t="s">
        <v>45318</v>
      </c>
      <c r="BP316" t="s">
        <v>45319</v>
      </c>
    </row>
    <row r="317" spans="27:68">
      <c r="AA317" t="s">
        <v>6520</v>
      </c>
      <c r="AB317" t="s">
        <v>45320</v>
      </c>
      <c r="AC317" t="s">
        <v>45321</v>
      </c>
      <c r="AD317" t="s">
        <v>45322</v>
      </c>
      <c r="AE317" t="s">
        <v>45323</v>
      </c>
      <c r="AF317" t="s">
        <v>45324</v>
      </c>
      <c r="AG317" t="s">
        <v>45325</v>
      </c>
      <c r="AH317" t="s">
        <v>45326</v>
      </c>
      <c r="AI317" t="s">
        <v>45327</v>
      </c>
      <c r="AJ317" t="s">
        <v>45328</v>
      </c>
      <c r="AK317" t="s">
        <v>45329</v>
      </c>
      <c r="AL317" t="s">
        <v>45330</v>
      </c>
      <c r="AM317" t="s">
        <v>45331</v>
      </c>
      <c r="AN317" t="s">
        <v>45332</v>
      </c>
      <c r="AO317" t="s">
        <v>45333</v>
      </c>
      <c r="AP317" t="s">
        <v>45334</v>
      </c>
      <c r="AQ317" t="s">
        <v>45335</v>
      </c>
      <c r="AR317" t="s">
        <v>45336</v>
      </c>
      <c r="AS317" t="s">
        <v>45337</v>
      </c>
      <c r="AT317" t="s">
        <v>45338</v>
      </c>
      <c r="AU317" t="s">
        <v>45339</v>
      </c>
      <c r="AV317" t="s">
        <v>45340</v>
      </c>
      <c r="AW317" t="s">
        <v>45341</v>
      </c>
      <c r="AX317" t="s">
        <v>45342</v>
      </c>
      <c r="AY317" t="s">
        <v>45343</v>
      </c>
      <c r="AZ317" t="s">
        <v>45344</v>
      </c>
      <c r="BA317" t="s">
        <v>45345</v>
      </c>
      <c r="BB317" t="s">
        <v>45346</v>
      </c>
      <c r="BC317" t="s">
        <v>45347</v>
      </c>
      <c r="BD317" t="s">
        <v>45348</v>
      </c>
      <c r="BE317" t="s">
        <v>45349</v>
      </c>
      <c r="BF317" t="s">
        <v>45350</v>
      </c>
      <c r="BG317" t="s">
        <v>45351</v>
      </c>
      <c r="BH317" t="s">
        <v>45352</v>
      </c>
      <c r="BI317" t="s">
        <v>45353</v>
      </c>
      <c r="BJ317" t="s">
        <v>45354</v>
      </c>
      <c r="BK317" t="s">
        <v>45355</v>
      </c>
      <c r="BL317" t="s">
        <v>45356</v>
      </c>
      <c r="BM317" t="s">
        <v>45357</v>
      </c>
      <c r="BN317" t="s">
        <v>45358</v>
      </c>
      <c r="BO317" t="s">
        <v>45359</v>
      </c>
      <c r="BP317" t="s">
        <v>45360</v>
      </c>
    </row>
    <row r="318" spans="27:68">
      <c r="AA318" t="s">
        <v>6521</v>
      </c>
      <c r="AB318" t="s">
        <v>45361</v>
      </c>
      <c r="AC318" t="s">
        <v>45362</v>
      </c>
      <c r="AD318" t="s">
        <v>45363</v>
      </c>
      <c r="AE318" t="s">
        <v>45364</v>
      </c>
      <c r="AF318" t="s">
        <v>45365</v>
      </c>
      <c r="AG318" t="s">
        <v>45366</v>
      </c>
      <c r="AH318" t="s">
        <v>45367</v>
      </c>
      <c r="AI318" t="s">
        <v>45368</v>
      </c>
      <c r="AJ318" t="s">
        <v>45369</v>
      </c>
      <c r="AK318" t="s">
        <v>45370</v>
      </c>
      <c r="AL318" t="s">
        <v>45371</v>
      </c>
      <c r="AM318" t="s">
        <v>45372</v>
      </c>
      <c r="AN318" t="s">
        <v>45373</v>
      </c>
      <c r="AO318" t="s">
        <v>45374</v>
      </c>
      <c r="AP318" t="s">
        <v>45375</v>
      </c>
      <c r="AQ318" t="s">
        <v>45376</v>
      </c>
      <c r="AR318" t="s">
        <v>45377</v>
      </c>
      <c r="AS318" t="s">
        <v>45378</v>
      </c>
      <c r="AT318" t="s">
        <v>45379</v>
      </c>
      <c r="AU318" t="s">
        <v>45380</v>
      </c>
      <c r="AV318" t="s">
        <v>45381</v>
      </c>
      <c r="AW318" t="s">
        <v>45382</v>
      </c>
      <c r="AX318" t="s">
        <v>45383</v>
      </c>
      <c r="AY318" t="s">
        <v>45384</v>
      </c>
      <c r="AZ318" t="s">
        <v>45385</v>
      </c>
      <c r="BA318" t="s">
        <v>45386</v>
      </c>
      <c r="BB318" t="s">
        <v>45387</v>
      </c>
      <c r="BC318" t="s">
        <v>45388</v>
      </c>
      <c r="BD318" t="s">
        <v>45389</v>
      </c>
      <c r="BE318" t="s">
        <v>45390</v>
      </c>
      <c r="BF318" t="s">
        <v>45391</v>
      </c>
      <c r="BG318" t="s">
        <v>45392</v>
      </c>
      <c r="BH318" t="s">
        <v>45393</v>
      </c>
      <c r="BI318" t="s">
        <v>45394</v>
      </c>
      <c r="BJ318" t="s">
        <v>45395</v>
      </c>
      <c r="BK318" t="s">
        <v>45396</v>
      </c>
      <c r="BL318" t="s">
        <v>45397</v>
      </c>
      <c r="BM318" t="s">
        <v>45398</v>
      </c>
      <c r="BN318" t="s">
        <v>45399</v>
      </c>
      <c r="BO318" t="s">
        <v>45400</v>
      </c>
      <c r="BP318" t="s">
        <v>45401</v>
      </c>
    </row>
    <row r="319" spans="27:68">
      <c r="AA319" t="s">
        <v>6522</v>
      </c>
      <c r="AB319" t="s">
        <v>45402</v>
      </c>
      <c r="AC319" t="s">
        <v>45403</v>
      </c>
      <c r="AD319" t="s">
        <v>45404</v>
      </c>
      <c r="AE319" t="s">
        <v>45405</v>
      </c>
      <c r="AF319" t="s">
        <v>45406</v>
      </c>
      <c r="AG319" t="s">
        <v>45407</v>
      </c>
      <c r="AH319" t="s">
        <v>45408</v>
      </c>
      <c r="AI319" t="s">
        <v>45409</v>
      </c>
      <c r="AJ319" t="s">
        <v>45410</v>
      </c>
      <c r="AK319" t="s">
        <v>45411</v>
      </c>
      <c r="AL319" t="s">
        <v>45412</v>
      </c>
      <c r="AM319" t="s">
        <v>45413</v>
      </c>
      <c r="AN319" t="s">
        <v>45414</v>
      </c>
      <c r="AO319" t="s">
        <v>45415</v>
      </c>
      <c r="AP319" t="s">
        <v>45416</v>
      </c>
      <c r="AQ319" t="s">
        <v>45417</v>
      </c>
      <c r="AR319" t="s">
        <v>45418</v>
      </c>
      <c r="AS319" t="s">
        <v>45419</v>
      </c>
      <c r="AT319" t="s">
        <v>45420</v>
      </c>
      <c r="AU319" t="s">
        <v>45421</v>
      </c>
      <c r="AV319" t="s">
        <v>45422</v>
      </c>
      <c r="AW319" t="s">
        <v>45423</v>
      </c>
      <c r="AX319" t="s">
        <v>45424</v>
      </c>
      <c r="AY319" t="s">
        <v>45425</v>
      </c>
      <c r="AZ319" t="s">
        <v>45426</v>
      </c>
      <c r="BA319" t="s">
        <v>45427</v>
      </c>
      <c r="BB319" t="s">
        <v>45428</v>
      </c>
      <c r="BC319" t="s">
        <v>45429</v>
      </c>
      <c r="BD319" t="s">
        <v>45430</v>
      </c>
      <c r="BE319" t="s">
        <v>45431</v>
      </c>
      <c r="BF319" t="s">
        <v>45432</v>
      </c>
      <c r="BG319" t="s">
        <v>45433</v>
      </c>
      <c r="BH319" t="s">
        <v>45434</v>
      </c>
      <c r="BI319" t="s">
        <v>45435</v>
      </c>
      <c r="BJ319" t="s">
        <v>45436</v>
      </c>
      <c r="BK319" t="s">
        <v>45437</v>
      </c>
      <c r="BL319" t="s">
        <v>45438</v>
      </c>
      <c r="BM319" t="s">
        <v>45439</v>
      </c>
      <c r="BN319" t="s">
        <v>45440</v>
      </c>
      <c r="BO319" t="s">
        <v>45441</v>
      </c>
      <c r="BP319" t="s">
        <v>45442</v>
      </c>
    </row>
    <row r="320" spans="27:68">
      <c r="AA320" t="s">
        <v>6523</v>
      </c>
      <c r="AB320" t="s">
        <v>45443</v>
      </c>
      <c r="AC320" t="s">
        <v>45444</v>
      </c>
      <c r="AD320" t="s">
        <v>45445</v>
      </c>
      <c r="AE320" t="s">
        <v>45446</v>
      </c>
      <c r="AF320" t="s">
        <v>45447</v>
      </c>
      <c r="AG320" t="s">
        <v>45448</v>
      </c>
      <c r="AH320" t="s">
        <v>45449</v>
      </c>
      <c r="AI320" t="s">
        <v>45450</v>
      </c>
      <c r="AJ320" t="s">
        <v>45451</v>
      </c>
      <c r="AK320" t="s">
        <v>45452</v>
      </c>
      <c r="AL320" t="s">
        <v>45453</v>
      </c>
      <c r="AM320" t="s">
        <v>45454</v>
      </c>
      <c r="AN320" t="s">
        <v>45455</v>
      </c>
      <c r="AO320" t="s">
        <v>45456</v>
      </c>
      <c r="AP320" t="s">
        <v>45457</v>
      </c>
      <c r="AQ320" t="s">
        <v>45458</v>
      </c>
      <c r="AR320" t="s">
        <v>45459</v>
      </c>
      <c r="AS320" t="s">
        <v>45460</v>
      </c>
      <c r="AT320" t="s">
        <v>45461</v>
      </c>
      <c r="AU320" t="s">
        <v>45462</v>
      </c>
      <c r="AV320" t="s">
        <v>45463</v>
      </c>
      <c r="AW320" t="s">
        <v>45464</v>
      </c>
      <c r="AX320" t="s">
        <v>45465</v>
      </c>
      <c r="AY320" t="s">
        <v>45466</v>
      </c>
      <c r="AZ320" t="s">
        <v>45467</v>
      </c>
      <c r="BA320" t="s">
        <v>45468</v>
      </c>
      <c r="BB320" t="s">
        <v>45469</v>
      </c>
      <c r="BC320" t="s">
        <v>45470</v>
      </c>
      <c r="BD320" t="s">
        <v>45471</v>
      </c>
      <c r="BE320" t="s">
        <v>45472</v>
      </c>
      <c r="BF320" t="s">
        <v>45473</v>
      </c>
      <c r="BG320" t="s">
        <v>45474</v>
      </c>
      <c r="BH320" t="s">
        <v>45475</v>
      </c>
      <c r="BI320" t="s">
        <v>45476</v>
      </c>
      <c r="BJ320" t="s">
        <v>45477</v>
      </c>
      <c r="BK320" t="s">
        <v>45478</v>
      </c>
      <c r="BL320" t="s">
        <v>45479</v>
      </c>
      <c r="BM320" t="s">
        <v>45480</v>
      </c>
      <c r="BN320" t="s">
        <v>45481</v>
      </c>
      <c r="BO320" t="s">
        <v>45482</v>
      </c>
      <c r="BP320" t="s">
        <v>45483</v>
      </c>
    </row>
    <row r="321" spans="27:68">
      <c r="AA321" t="s">
        <v>6524</v>
      </c>
      <c r="AB321" t="s">
        <v>45484</v>
      </c>
      <c r="AC321" t="s">
        <v>45485</v>
      </c>
      <c r="AD321" t="s">
        <v>45486</v>
      </c>
      <c r="AE321" t="s">
        <v>45487</v>
      </c>
      <c r="AF321" t="s">
        <v>45488</v>
      </c>
      <c r="AG321" t="s">
        <v>45489</v>
      </c>
      <c r="AH321" t="s">
        <v>45490</v>
      </c>
      <c r="AI321" t="s">
        <v>45491</v>
      </c>
      <c r="AJ321" t="s">
        <v>45492</v>
      </c>
      <c r="AK321" t="s">
        <v>45493</v>
      </c>
      <c r="AL321" t="s">
        <v>45494</v>
      </c>
      <c r="AM321" t="s">
        <v>45495</v>
      </c>
      <c r="AN321" t="s">
        <v>45496</v>
      </c>
      <c r="AO321" t="s">
        <v>45497</v>
      </c>
      <c r="AP321" t="s">
        <v>45498</v>
      </c>
      <c r="AQ321" t="s">
        <v>45499</v>
      </c>
      <c r="AR321" t="s">
        <v>45500</v>
      </c>
      <c r="AS321" t="s">
        <v>45501</v>
      </c>
      <c r="AT321" t="s">
        <v>45502</v>
      </c>
      <c r="AU321" t="s">
        <v>45503</v>
      </c>
      <c r="AV321" t="s">
        <v>45504</v>
      </c>
      <c r="AW321" t="s">
        <v>45505</v>
      </c>
      <c r="AX321" t="s">
        <v>45506</v>
      </c>
      <c r="AY321" t="s">
        <v>45507</v>
      </c>
      <c r="AZ321" t="s">
        <v>45508</v>
      </c>
      <c r="BA321" t="s">
        <v>45509</v>
      </c>
      <c r="BB321" t="s">
        <v>45510</v>
      </c>
      <c r="BC321" t="s">
        <v>45511</v>
      </c>
      <c r="BD321" t="s">
        <v>45512</v>
      </c>
      <c r="BE321" t="s">
        <v>45513</v>
      </c>
      <c r="BF321" t="s">
        <v>45514</v>
      </c>
      <c r="BG321" t="s">
        <v>45515</v>
      </c>
      <c r="BH321" t="s">
        <v>45516</v>
      </c>
      <c r="BI321" t="s">
        <v>45517</v>
      </c>
      <c r="BJ321" t="s">
        <v>45518</v>
      </c>
      <c r="BK321" t="s">
        <v>45519</v>
      </c>
      <c r="BL321" t="s">
        <v>45520</v>
      </c>
      <c r="BM321" t="s">
        <v>45521</v>
      </c>
      <c r="BN321" t="s">
        <v>45522</v>
      </c>
      <c r="BO321" t="s">
        <v>45523</v>
      </c>
      <c r="BP321" t="s">
        <v>45524</v>
      </c>
    </row>
    <row r="322" spans="27:68">
      <c r="AA322" t="s">
        <v>6525</v>
      </c>
      <c r="AB322" t="s">
        <v>45525</v>
      </c>
      <c r="AC322" t="s">
        <v>45526</v>
      </c>
      <c r="AD322" t="s">
        <v>45527</v>
      </c>
      <c r="AE322" t="s">
        <v>45528</v>
      </c>
      <c r="AF322" t="s">
        <v>45529</v>
      </c>
      <c r="AG322" t="s">
        <v>45530</v>
      </c>
      <c r="AH322" t="s">
        <v>45531</v>
      </c>
      <c r="AI322" t="s">
        <v>45532</v>
      </c>
      <c r="AJ322" t="s">
        <v>45533</v>
      </c>
      <c r="AK322" t="s">
        <v>45534</v>
      </c>
      <c r="AL322" t="s">
        <v>45535</v>
      </c>
      <c r="AM322" t="s">
        <v>45536</v>
      </c>
      <c r="AN322" t="s">
        <v>45537</v>
      </c>
      <c r="AO322" t="s">
        <v>45538</v>
      </c>
      <c r="AP322" t="s">
        <v>45539</v>
      </c>
      <c r="AQ322" t="s">
        <v>45540</v>
      </c>
      <c r="AR322" t="s">
        <v>45541</v>
      </c>
      <c r="AS322" t="s">
        <v>45542</v>
      </c>
      <c r="AT322" t="s">
        <v>45543</v>
      </c>
      <c r="AU322" t="s">
        <v>45544</v>
      </c>
      <c r="AV322" t="s">
        <v>45545</v>
      </c>
      <c r="AW322" t="s">
        <v>45546</v>
      </c>
      <c r="AX322" t="s">
        <v>45547</v>
      </c>
      <c r="AY322" t="s">
        <v>45548</v>
      </c>
      <c r="AZ322" t="s">
        <v>45549</v>
      </c>
      <c r="BA322" t="s">
        <v>45550</v>
      </c>
      <c r="BB322" t="s">
        <v>45551</v>
      </c>
      <c r="BC322" t="s">
        <v>45552</v>
      </c>
      <c r="BD322" t="s">
        <v>45553</v>
      </c>
      <c r="BE322" t="s">
        <v>45554</v>
      </c>
      <c r="BF322" t="s">
        <v>45555</v>
      </c>
      <c r="BG322" t="s">
        <v>45556</v>
      </c>
      <c r="BH322" t="s">
        <v>45557</v>
      </c>
      <c r="BI322" t="s">
        <v>45558</v>
      </c>
      <c r="BJ322" t="s">
        <v>45559</v>
      </c>
      <c r="BK322" t="s">
        <v>45560</v>
      </c>
      <c r="BL322" t="s">
        <v>45561</v>
      </c>
      <c r="BM322" t="s">
        <v>45562</v>
      </c>
      <c r="BN322" t="s">
        <v>45563</v>
      </c>
      <c r="BO322" t="s">
        <v>45564</v>
      </c>
      <c r="BP322" t="s">
        <v>45565</v>
      </c>
    </row>
    <row r="323" spans="27:68">
      <c r="AA323" t="s">
        <v>6526</v>
      </c>
      <c r="AB323" t="s">
        <v>45566</v>
      </c>
      <c r="AC323" t="s">
        <v>45567</v>
      </c>
      <c r="AD323" t="s">
        <v>45568</v>
      </c>
      <c r="AE323" t="s">
        <v>45569</v>
      </c>
      <c r="AF323" t="s">
        <v>45570</v>
      </c>
      <c r="AG323" t="s">
        <v>45571</v>
      </c>
      <c r="AH323" t="s">
        <v>45572</v>
      </c>
      <c r="AI323" t="s">
        <v>45573</v>
      </c>
      <c r="AJ323" t="s">
        <v>45574</v>
      </c>
      <c r="AK323" t="s">
        <v>45575</v>
      </c>
      <c r="AL323" t="s">
        <v>45576</v>
      </c>
      <c r="AM323" t="s">
        <v>45577</v>
      </c>
      <c r="AN323" t="s">
        <v>45578</v>
      </c>
      <c r="AO323" t="s">
        <v>45579</v>
      </c>
      <c r="AP323" t="s">
        <v>45580</v>
      </c>
      <c r="AQ323" t="s">
        <v>45581</v>
      </c>
      <c r="AR323" t="s">
        <v>45582</v>
      </c>
      <c r="AS323" t="s">
        <v>45583</v>
      </c>
      <c r="AT323" t="s">
        <v>45584</v>
      </c>
      <c r="AU323" t="s">
        <v>45585</v>
      </c>
      <c r="AV323" t="s">
        <v>45586</v>
      </c>
      <c r="AW323" t="s">
        <v>45587</v>
      </c>
      <c r="AX323" t="s">
        <v>45588</v>
      </c>
      <c r="AY323" t="s">
        <v>45589</v>
      </c>
      <c r="AZ323" t="s">
        <v>45590</v>
      </c>
      <c r="BA323" t="s">
        <v>45591</v>
      </c>
      <c r="BB323" t="s">
        <v>45592</v>
      </c>
      <c r="BC323" t="s">
        <v>45593</v>
      </c>
      <c r="BD323" t="s">
        <v>45594</v>
      </c>
      <c r="BE323" t="s">
        <v>45595</v>
      </c>
      <c r="BF323" t="s">
        <v>45596</v>
      </c>
      <c r="BG323" t="s">
        <v>45597</v>
      </c>
      <c r="BH323" t="s">
        <v>45598</v>
      </c>
      <c r="BI323" t="s">
        <v>45599</v>
      </c>
      <c r="BJ323" t="s">
        <v>45600</v>
      </c>
      <c r="BK323" t="s">
        <v>45601</v>
      </c>
      <c r="BL323" t="s">
        <v>45602</v>
      </c>
      <c r="BM323" t="s">
        <v>45603</v>
      </c>
      <c r="BN323" t="s">
        <v>45604</v>
      </c>
      <c r="BO323" t="s">
        <v>45605</v>
      </c>
      <c r="BP323" t="s">
        <v>45606</v>
      </c>
    </row>
    <row r="324" spans="27:68">
      <c r="AA324" t="s">
        <v>6527</v>
      </c>
      <c r="AB324" t="s">
        <v>45607</v>
      </c>
      <c r="AC324" t="s">
        <v>45608</v>
      </c>
      <c r="AD324" t="s">
        <v>45609</v>
      </c>
      <c r="AE324" t="s">
        <v>45610</v>
      </c>
      <c r="AF324" t="s">
        <v>45611</v>
      </c>
      <c r="AG324" t="s">
        <v>45612</v>
      </c>
      <c r="AH324" t="s">
        <v>45613</v>
      </c>
      <c r="AI324" t="s">
        <v>45614</v>
      </c>
      <c r="AJ324" t="s">
        <v>45615</v>
      </c>
      <c r="AK324" t="s">
        <v>45616</v>
      </c>
      <c r="AL324" t="s">
        <v>45617</v>
      </c>
      <c r="AM324" t="s">
        <v>45618</v>
      </c>
      <c r="AN324" t="s">
        <v>45619</v>
      </c>
      <c r="AO324" t="s">
        <v>45620</v>
      </c>
      <c r="AP324" t="s">
        <v>45621</v>
      </c>
      <c r="AQ324" t="s">
        <v>45622</v>
      </c>
      <c r="AR324" t="s">
        <v>45623</v>
      </c>
      <c r="AS324" t="s">
        <v>45624</v>
      </c>
      <c r="AT324" t="s">
        <v>45625</v>
      </c>
      <c r="AU324" t="s">
        <v>45626</v>
      </c>
      <c r="AV324" t="s">
        <v>45627</v>
      </c>
      <c r="AW324" t="s">
        <v>45628</v>
      </c>
      <c r="AX324" t="s">
        <v>45629</v>
      </c>
      <c r="AY324" t="s">
        <v>45630</v>
      </c>
      <c r="AZ324" t="s">
        <v>45631</v>
      </c>
      <c r="BA324" t="s">
        <v>45632</v>
      </c>
      <c r="BB324" t="s">
        <v>45633</v>
      </c>
      <c r="BC324" t="s">
        <v>45634</v>
      </c>
      <c r="BD324" t="s">
        <v>45635</v>
      </c>
      <c r="BE324" t="s">
        <v>45636</v>
      </c>
      <c r="BF324" t="s">
        <v>45637</v>
      </c>
      <c r="BG324" t="s">
        <v>45638</v>
      </c>
      <c r="BH324" t="s">
        <v>45639</v>
      </c>
      <c r="BI324" t="s">
        <v>45640</v>
      </c>
      <c r="BJ324" t="s">
        <v>45641</v>
      </c>
      <c r="BK324" t="s">
        <v>45642</v>
      </c>
      <c r="BL324" t="s">
        <v>45643</v>
      </c>
      <c r="BM324" t="s">
        <v>45644</v>
      </c>
      <c r="BN324" t="s">
        <v>45645</v>
      </c>
      <c r="BO324" t="s">
        <v>45646</v>
      </c>
      <c r="BP324" t="s">
        <v>45647</v>
      </c>
    </row>
    <row r="325" spans="27:68">
      <c r="AA325" t="s">
        <v>6528</v>
      </c>
      <c r="AB325" t="s">
        <v>45648</v>
      </c>
      <c r="AC325" t="s">
        <v>45649</v>
      </c>
      <c r="AD325" t="s">
        <v>45650</v>
      </c>
      <c r="AE325" t="s">
        <v>45651</v>
      </c>
      <c r="AF325" t="s">
        <v>45652</v>
      </c>
      <c r="AG325" t="s">
        <v>45653</v>
      </c>
      <c r="AH325" t="s">
        <v>45654</v>
      </c>
      <c r="AI325" t="s">
        <v>45655</v>
      </c>
      <c r="AJ325" t="s">
        <v>45656</v>
      </c>
      <c r="AK325" t="s">
        <v>45657</v>
      </c>
      <c r="AL325" t="s">
        <v>45658</v>
      </c>
      <c r="AM325" t="s">
        <v>45659</v>
      </c>
      <c r="AN325" t="s">
        <v>45660</v>
      </c>
      <c r="AO325" t="s">
        <v>45661</v>
      </c>
      <c r="AP325" t="s">
        <v>45662</v>
      </c>
      <c r="AQ325" t="s">
        <v>45663</v>
      </c>
      <c r="AR325" t="s">
        <v>45664</v>
      </c>
      <c r="AS325" t="s">
        <v>45665</v>
      </c>
      <c r="AT325" t="s">
        <v>45666</v>
      </c>
      <c r="AU325" t="s">
        <v>45667</v>
      </c>
      <c r="AV325" t="s">
        <v>45668</v>
      </c>
      <c r="AW325" t="s">
        <v>45669</v>
      </c>
      <c r="AX325" t="s">
        <v>45670</v>
      </c>
      <c r="AY325" t="s">
        <v>45671</v>
      </c>
      <c r="AZ325" t="s">
        <v>45672</v>
      </c>
      <c r="BA325" t="s">
        <v>45673</v>
      </c>
      <c r="BB325" t="s">
        <v>45674</v>
      </c>
      <c r="BC325" t="s">
        <v>45675</v>
      </c>
      <c r="BD325" t="s">
        <v>45676</v>
      </c>
      <c r="BE325" t="s">
        <v>45677</v>
      </c>
      <c r="BF325" t="s">
        <v>45678</v>
      </c>
      <c r="BG325" t="s">
        <v>45679</v>
      </c>
      <c r="BH325" t="s">
        <v>45680</v>
      </c>
      <c r="BI325" t="s">
        <v>45681</v>
      </c>
      <c r="BJ325" t="s">
        <v>45682</v>
      </c>
      <c r="BK325" t="s">
        <v>45683</v>
      </c>
      <c r="BL325" t="s">
        <v>45684</v>
      </c>
      <c r="BM325" t="s">
        <v>45685</v>
      </c>
      <c r="BN325" t="s">
        <v>45686</v>
      </c>
      <c r="BO325" t="s">
        <v>45687</v>
      </c>
      <c r="BP325" t="s">
        <v>45688</v>
      </c>
    </row>
    <row r="326" spans="27:68">
      <c r="AA326" t="s">
        <v>6529</v>
      </c>
      <c r="AB326" t="s">
        <v>45689</v>
      </c>
      <c r="AC326" t="s">
        <v>45690</v>
      </c>
      <c r="AD326" t="s">
        <v>45691</v>
      </c>
      <c r="AE326" t="s">
        <v>45692</v>
      </c>
      <c r="AF326" t="s">
        <v>45693</v>
      </c>
      <c r="AG326" t="s">
        <v>45694</v>
      </c>
      <c r="AH326" t="s">
        <v>45695</v>
      </c>
      <c r="AI326" t="s">
        <v>45696</v>
      </c>
      <c r="AJ326" t="s">
        <v>45697</v>
      </c>
      <c r="AK326" t="s">
        <v>45698</v>
      </c>
      <c r="AL326" t="s">
        <v>45699</v>
      </c>
      <c r="AM326" t="s">
        <v>45700</v>
      </c>
      <c r="AN326" t="s">
        <v>45701</v>
      </c>
      <c r="AO326" t="s">
        <v>45702</v>
      </c>
      <c r="AP326" t="s">
        <v>45703</v>
      </c>
      <c r="AQ326" t="s">
        <v>45704</v>
      </c>
      <c r="AR326" t="s">
        <v>45705</v>
      </c>
      <c r="AS326" t="s">
        <v>45706</v>
      </c>
      <c r="AT326" t="s">
        <v>45707</v>
      </c>
      <c r="AU326" t="s">
        <v>45708</v>
      </c>
      <c r="AV326" t="s">
        <v>45709</v>
      </c>
      <c r="AW326" t="s">
        <v>45710</v>
      </c>
      <c r="AX326" t="s">
        <v>45711</v>
      </c>
      <c r="AY326" t="s">
        <v>45712</v>
      </c>
      <c r="AZ326" t="s">
        <v>45713</v>
      </c>
      <c r="BA326" t="s">
        <v>45714</v>
      </c>
      <c r="BB326" t="s">
        <v>45715</v>
      </c>
      <c r="BC326" t="s">
        <v>45716</v>
      </c>
      <c r="BD326" t="s">
        <v>45717</v>
      </c>
      <c r="BE326" t="s">
        <v>45718</v>
      </c>
      <c r="BF326" t="s">
        <v>45719</v>
      </c>
      <c r="BG326" t="s">
        <v>45720</v>
      </c>
      <c r="BH326" t="s">
        <v>45721</v>
      </c>
      <c r="BI326" t="s">
        <v>45722</v>
      </c>
      <c r="BJ326" t="s">
        <v>45723</v>
      </c>
      <c r="BK326" t="s">
        <v>45724</v>
      </c>
      <c r="BL326" t="s">
        <v>45725</v>
      </c>
      <c r="BM326" t="s">
        <v>45726</v>
      </c>
      <c r="BN326" t="s">
        <v>45727</v>
      </c>
      <c r="BO326" t="s">
        <v>45728</v>
      </c>
      <c r="BP326" t="s">
        <v>45729</v>
      </c>
    </row>
    <row r="327" spans="27:68">
      <c r="AA327" t="s">
        <v>6530</v>
      </c>
      <c r="AB327" t="s">
        <v>45730</v>
      </c>
      <c r="AC327" t="s">
        <v>45731</v>
      </c>
      <c r="AD327" t="s">
        <v>45732</v>
      </c>
      <c r="AE327" t="s">
        <v>45733</v>
      </c>
      <c r="AF327" t="s">
        <v>45734</v>
      </c>
      <c r="AG327" t="s">
        <v>45735</v>
      </c>
      <c r="AH327" t="s">
        <v>45736</v>
      </c>
      <c r="AI327" t="s">
        <v>45737</v>
      </c>
      <c r="AJ327" t="s">
        <v>45738</v>
      </c>
      <c r="AK327" t="s">
        <v>45739</v>
      </c>
      <c r="AL327" t="s">
        <v>45740</v>
      </c>
      <c r="AM327" t="s">
        <v>45741</v>
      </c>
      <c r="AN327" t="s">
        <v>45742</v>
      </c>
      <c r="AO327" t="s">
        <v>45743</v>
      </c>
      <c r="AP327" t="s">
        <v>45744</v>
      </c>
      <c r="AQ327" t="s">
        <v>45745</v>
      </c>
      <c r="AR327" t="s">
        <v>45746</v>
      </c>
      <c r="AS327" t="s">
        <v>45747</v>
      </c>
      <c r="AT327" t="s">
        <v>45748</v>
      </c>
      <c r="AU327" t="s">
        <v>45749</v>
      </c>
      <c r="AV327" t="s">
        <v>45750</v>
      </c>
      <c r="AW327" t="s">
        <v>45751</v>
      </c>
      <c r="AX327" t="s">
        <v>45752</v>
      </c>
      <c r="AY327" t="s">
        <v>45753</v>
      </c>
      <c r="AZ327" t="s">
        <v>45754</v>
      </c>
      <c r="BA327" t="s">
        <v>45755</v>
      </c>
      <c r="BB327" t="s">
        <v>45756</v>
      </c>
      <c r="BC327" t="s">
        <v>45757</v>
      </c>
      <c r="BD327" t="s">
        <v>45758</v>
      </c>
      <c r="BE327" t="s">
        <v>45759</v>
      </c>
      <c r="BF327" t="s">
        <v>45760</v>
      </c>
      <c r="BG327" t="s">
        <v>45761</v>
      </c>
      <c r="BH327" t="s">
        <v>45762</v>
      </c>
      <c r="BI327" t="s">
        <v>45763</v>
      </c>
      <c r="BJ327" t="s">
        <v>45764</v>
      </c>
      <c r="BK327" t="s">
        <v>45765</v>
      </c>
      <c r="BL327" t="s">
        <v>45766</v>
      </c>
      <c r="BM327" t="s">
        <v>45767</v>
      </c>
      <c r="BN327" t="s">
        <v>45768</v>
      </c>
      <c r="BO327" t="s">
        <v>45769</v>
      </c>
      <c r="BP327" t="s">
        <v>45770</v>
      </c>
    </row>
    <row r="328" spans="27:68">
      <c r="AA328" t="s">
        <v>6531</v>
      </c>
      <c r="AB328" t="s">
        <v>45771</v>
      </c>
      <c r="AC328" t="s">
        <v>45772</v>
      </c>
      <c r="AD328" t="s">
        <v>45773</v>
      </c>
      <c r="AE328" t="s">
        <v>45774</v>
      </c>
      <c r="AF328" t="s">
        <v>45775</v>
      </c>
      <c r="AG328" t="s">
        <v>45776</v>
      </c>
      <c r="AH328" t="s">
        <v>45777</v>
      </c>
      <c r="AI328" t="s">
        <v>45778</v>
      </c>
      <c r="AJ328" t="s">
        <v>45779</v>
      </c>
      <c r="AK328" t="s">
        <v>45780</v>
      </c>
      <c r="AL328" t="s">
        <v>45781</v>
      </c>
      <c r="AM328" t="s">
        <v>45782</v>
      </c>
      <c r="AN328" t="s">
        <v>45783</v>
      </c>
      <c r="AO328" t="s">
        <v>45784</v>
      </c>
      <c r="AP328" t="s">
        <v>45785</v>
      </c>
      <c r="AQ328" t="s">
        <v>45786</v>
      </c>
      <c r="AR328" t="s">
        <v>45787</v>
      </c>
      <c r="AS328" t="s">
        <v>45788</v>
      </c>
      <c r="AT328" t="s">
        <v>45789</v>
      </c>
      <c r="AU328" t="s">
        <v>45790</v>
      </c>
      <c r="AV328" t="s">
        <v>45791</v>
      </c>
      <c r="AW328" t="s">
        <v>45792</v>
      </c>
      <c r="AX328" t="s">
        <v>45793</v>
      </c>
      <c r="AY328" t="s">
        <v>45794</v>
      </c>
      <c r="AZ328" t="s">
        <v>45795</v>
      </c>
      <c r="BA328" t="s">
        <v>45796</v>
      </c>
      <c r="BB328" t="s">
        <v>45797</v>
      </c>
      <c r="BC328" t="s">
        <v>45798</v>
      </c>
      <c r="BD328" t="s">
        <v>45799</v>
      </c>
      <c r="BE328" t="s">
        <v>45800</v>
      </c>
      <c r="BF328" t="s">
        <v>45801</v>
      </c>
      <c r="BG328" t="s">
        <v>45802</v>
      </c>
      <c r="BH328" t="s">
        <v>45803</v>
      </c>
      <c r="BI328" t="s">
        <v>45804</v>
      </c>
      <c r="BJ328" t="s">
        <v>45805</v>
      </c>
      <c r="BK328" t="s">
        <v>45806</v>
      </c>
      <c r="BL328" t="s">
        <v>45807</v>
      </c>
      <c r="BM328" t="s">
        <v>45808</v>
      </c>
      <c r="BN328" t="s">
        <v>45809</v>
      </c>
      <c r="BO328" t="s">
        <v>45810</v>
      </c>
      <c r="BP328" t="s">
        <v>45811</v>
      </c>
    </row>
    <row r="329" spans="27:68">
      <c r="AA329" t="s">
        <v>6532</v>
      </c>
      <c r="AB329" t="s">
        <v>45812</v>
      </c>
      <c r="AC329" t="s">
        <v>45813</v>
      </c>
      <c r="AD329" t="s">
        <v>45814</v>
      </c>
      <c r="AE329" t="s">
        <v>45815</v>
      </c>
      <c r="AF329" t="s">
        <v>45816</v>
      </c>
      <c r="AG329" t="s">
        <v>45817</v>
      </c>
      <c r="AH329" t="s">
        <v>45818</v>
      </c>
      <c r="AI329" t="s">
        <v>45819</v>
      </c>
      <c r="AJ329" t="s">
        <v>45820</v>
      </c>
      <c r="AK329" t="s">
        <v>45821</v>
      </c>
      <c r="AL329" t="s">
        <v>45822</v>
      </c>
      <c r="AM329" t="s">
        <v>45823</v>
      </c>
      <c r="AN329" t="s">
        <v>45824</v>
      </c>
      <c r="AO329" t="s">
        <v>45825</v>
      </c>
      <c r="AP329" t="s">
        <v>45826</v>
      </c>
      <c r="AQ329" t="s">
        <v>45827</v>
      </c>
      <c r="AR329" t="s">
        <v>45828</v>
      </c>
      <c r="AS329" t="s">
        <v>45829</v>
      </c>
      <c r="AT329" t="s">
        <v>45830</v>
      </c>
      <c r="AU329" t="s">
        <v>45831</v>
      </c>
      <c r="AV329" t="s">
        <v>45832</v>
      </c>
      <c r="AW329" t="s">
        <v>45833</v>
      </c>
      <c r="AX329" t="s">
        <v>45834</v>
      </c>
      <c r="AY329" t="s">
        <v>45835</v>
      </c>
      <c r="AZ329" t="s">
        <v>45836</v>
      </c>
      <c r="BA329" t="s">
        <v>45837</v>
      </c>
      <c r="BB329" t="s">
        <v>45838</v>
      </c>
      <c r="BC329" t="s">
        <v>45839</v>
      </c>
      <c r="BD329" t="s">
        <v>45840</v>
      </c>
      <c r="BE329" t="s">
        <v>45841</v>
      </c>
      <c r="BF329" t="s">
        <v>45842</v>
      </c>
      <c r="BG329" t="s">
        <v>45843</v>
      </c>
      <c r="BH329" t="s">
        <v>45844</v>
      </c>
      <c r="BI329" t="s">
        <v>45845</v>
      </c>
      <c r="BJ329" t="s">
        <v>45846</v>
      </c>
      <c r="BK329" t="s">
        <v>45847</v>
      </c>
      <c r="BL329" t="s">
        <v>45848</v>
      </c>
      <c r="BM329" t="s">
        <v>45849</v>
      </c>
      <c r="BN329" t="s">
        <v>45850</v>
      </c>
      <c r="BO329" t="s">
        <v>45851</v>
      </c>
      <c r="BP329" t="s">
        <v>45852</v>
      </c>
    </row>
    <row r="330" spans="27:68">
      <c r="AA330" t="s">
        <v>6533</v>
      </c>
      <c r="AB330" t="s">
        <v>45853</v>
      </c>
      <c r="AC330" t="s">
        <v>45854</v>
      </c>
      <c r="AD330" t="s">
        <v>45855</v>
      </c>
      <c r="AE330" t="s">
        <v>45856</v>
      </c>
      <c r="AF330" t="s">
        <v>45857</v>
      </c>
      <c r="AG330" t="s">
        <v>45858</v>
      </c>
      <c r="AH330" t="s">
        <v>45859</v>
      </c>
      <c r="AI330" t="s">
        <v>45860</v>
      </c>
      <c r="AJ330" t="s">
        <v>45861</v>
      </c>
      <c r="AK330" t="s">
        <v>45862</v>
      </c>
      <c r="AL330" t="s">
        <v>45863</v>
      </c>
      <c r="AM330" t="s">
        <v>45864</v>
      </c>
      <c r="AN330" t="s">
        <v>45865</v>
      </c>
      <c r="AO330" t="s">
        <v>45866</v>
      </c>
      <c r="AP330" t="s">
        <v>45867</v>
      </c>
      <c r="AQ330" t="s">
        <v>45868</v>
      </c>
      <c r="AR330" t="s">
        <v>45869</v>
      </c>
      <c r="AS330" t="s">
        <v>45870</v>
      </c>
      <c r="AT330" t="s">
        <v>45871</v>
      </c>
      <c r="AU330" t="s">
        <v>45872</v>
      </c>
      <c r="AV330" t="s">
        <v>45873</v>
      </c>
      <c r="AW330" t="s">
        <v>45874</v>
      </c>
      <c r="AX330" t="s">
        <v>45875</v>
      </c>
      <c r="AY330" t="s">
        <v>45876</v>
      </c>
      <c r="AZ330" t="s">
        <v>45877</v>
      </c>
      <c r="BA330" t="s">
        <v>45878</v>
      </c>
      <c r="BB330" t="s">
        <v>45879</v>
      </c>
      <c r="BC330" t="s">
        <v>45880</v>
      </c>
      <c r="BD330" t="s">
        <v>45881</v>
      </c>
      <c r="BE330" t="s">
        <v>45882</v>
      </c>
      <c r="BF330" t="s">
        <v>45883</v>
      </c>
      <c r="BG330" t="s">
        <v>45884</v>
      </c>
      <c r="BH330" t="s">
        <v>45885</v>
      </c>
      <c r="BI330" t="s">
        <v>45886</v>
      </c>
      <c r="BJ330" t="s">
        <v>45887</v>
      </c>
      <c r="BK330" t="s">
        <v>45888</v>
      </c>
      <c r="BL330" t="s">
        <v>45889</v>
      </c>
      <c r="BM330" t="s">
        <v>45890</v>
      </c>
      <c r="BN330" t="s">
        <v>45891</v>
      </c>
      <c r="BO330" t="s">
        <v>45892</v>
      </c>
      <c r="BP330" t="s">
        <v>45893</v>
      </c>
    </row>
    <row r="331" spans="27:68">
      <c r="AA331" t="s">
        <v>6534</v>
      </c>
      <c r="AB331" t="s">
        <v>45894</v>
      </c>
      <c r="AC331" t="s">
        <v>45895</v>
      </c>
      <c r="AD331" t="s">
        <v>45896</v>
      </c>
      <c r="AE331" t="s">
        <v>45897</v>
      </c>
      <c r="AF331" t="s">
        <v>45898</v>
      </c>
      <c r="AG331" t="s">
        <v>45899</v>
      </c>
      <c r="AH331" t="s">
        <v>45900</v>
      </c>
      <c r="AI331" t="s">
        <v>45901</v>
      </c>
      <c r="AJ331" t="s">
        <v>45902</v>
      </c>
      <c r="AK331" t="s">
        <v>45903</v>
      </c>
      <c r="AL331" t="s">
        <v>45904</v>
      </c>
      <c r="AM331" t="s">
        <v>45905</v>
      </c>
      <c r="AN331" t="s">
        <v>45906</v>
      </c>
      <c r="AO331" t="s">
        <v>45907</v>
      </c>
      <c r="AP331" t="s">
        <v>45908</v>
      </c>
      <c r="AQ331" t="s">
        <v>45909</v>
      </c>
      <c r="AR331" t="s">
        <v>45910</v>
      </c>
      <c r="AS331" t="s">
        <v>45911</v>
      </c>
      <c r="AT331" t="s">
        <v>45912</v>
      </c>
      <c r="AU331" t="s">
        <v>45913</v>
      </c>
      <c r="AV331" t="s">
        <v>45914</v>
      </c>
      <c r="AW331" t="s">
        <v>45915</v>
      </c>
      <c r="AX331" t="s">
        <v>45916</v>
      </c>
      <c r="AY331" t="s">
        <v>45917</v>
      </c>
      <c r="AZ331" t="s">
        <v>45918</v>
      </c>
      <c r="BA331" t="s">
        <v>45919</v>
      </c>
      <c r="BB331" t="s">
        <v>45920</v>
      </c>
      <c r="BC331" t="s">
        <v>45921</v>
      </c>
      <c r="BD331" t="s">
        <v>45922</v>
      </c>
      <c r="BE331" t="s">
        <v>45923</v>
      </c>
      <c r="BF331" t="s">
        <v>45924</v>
      </c>
      <c r="BG331" t="s">
        <v>45925</v>
      </c>
      <c r="BH331" t="s">
        <v>45926</v>
      </c>
      <c r="BI331" t="s">
        <v>45927</v>
      </c>
      <c r="BJ331" t="s">
        <v>45928</v>
      </c>
      <c r="BK331" t="s">
        <v>45929</v>
      </c>
      <c r="BL331" t="s">
        <v>45930</v>
      </c>
      <c r="BM331" t="s">
        <v>45931</v>
      </c>
      <c r="BN331" t="s">
        <v>45932</v>
      </c>
      <c r="BO331" t="s">
        <v>45933</v>
      </c>
      <c r="BP331" t="s">
        <v>45934</v>
      </c>
    </row>
    <row r="332" spans="27:68">
      <c r="AA332" t="s">
        <v>6535</v>
      </c>
      <c r="AB332" t="s">
        <v>45935</v>
      </c>
      <c r="AC332" t="s">
        <v>45936</v>
      </c>
      <c r="AD332" t="s">
        <v>45937</v>
      </c>
      <c r="AE332" t="s">
        <v>45938</v>
      </c>
      <c r="AF332" t="s">
        <v>45939</v>
      </c>
      <c r="AG332" t="s">
        <v>45940</v>
      </c>
      <c r="AH332" t="s">
        <v>45941</v>
      </c>
      <c r="AI332" t="s">
        <v>45942</v>
      </c>
      <c r="AJ332" t="s">
        <v>45943</v>
      </c>
      <c r="AK332" t="s">
        <v>45944</v>
      </c>
      <c r="AL332" t="s">
        <v>45945</v>
      </c>
      <c r="AM332" t="s">
        <v>45946</v>
      </c>
      <c r="AN332" t="s">
        <v>45947</v>
      </c>
      <c r="AO332" t="s">
        <v>45948</v>
      </c>
      <c r="AP332" t="s">
        <v>45949</v>
      </c>
      <c r="AQ332" t="s">
        <v>45950</v>
      </c>
      <c r="AR332" t="s">
        <v>45951</v>
      </c>
      <c r="AS332" t="s">
        <v>45952</v>
      </c>
      <c r="AT332" t="s">
        <v>45953</v>
      </c>
      <c r="AU332" t="s">
        <v>45954</v>
      </c>
      <c r="AV332" t="s">
        <v>45955</v>
      </c>
      <c r="AW332" t="s">
        <v>45956</v>
      </c>
      <c r="AX332" t="s">
        <v>45957</v>
      </c>
      <c r="AY332" t="s">
        <v>45958</v>
      </c>
      <c r="AZ332" t="s">
        <v>45959</v>
      </c>
      <c r="BA332" t="s">
        <v>45960</v>
      </c>
      <c r="BB332" t="s">
        <v>45961</v>
      </c>
      <c r="BC332" t="s">
        <v>45962</v>
      </c>
      <c r="BD332" t="s">
        <v>45963</v>
      </c>
      <c r="BE332" t="s">
        <v>45964</v>
      </c>
      <c r="BF332" t="s">
        <v>45965</v>
      </c>
      <c r="BG332" t="s">
        <v>45966</v>
      </c>
      <c r="BH332" t="s">
        <v>45967</v>
      </c>
      <c r="BI332" t="s">
        <v>45968</v>
      </c>
      <c r="BJ332" t="s">
        <v>45969</v>
      </c>
      <c r="BK332" t="s">
        <v>45970</v>
      </c>
      <c r="BL332" t="s">
        <v>45971</v>
      </c>
      <c r="BM332" t="s">
        <v>45972</v>
      </c>
      <c r="BN332" t="s">
        <v>45973</v>
      </c>
      <c r="BO332" t="s">
        <v>45974</v>
      </c>
      <c r="BP332" t="s">
        <v>45975</v>
      </c>
    </row>
    <row r="333" spans="27:68">
      <c r="AA333" t="s">
        <v>6536</v>
      </c>
      <c r="AB333" t="s">
        <v>45976</v>
      </c>
      <c r="AC333" t="s">
        <v>45977</v>
      </c>
      <c r="AD333" t="s">
        <v>45978</v>
      </c>
      <c r="AE333" t="s">
        <v>45979</v>
      </c>
      <c r="AF333" t="s">
        <v>45980</v>
      </c>
      <c r="AG333" t="s">
        <v>45981</v>
      </c>
      <c r="AH333" t="s">
        <v>45982</v>
      </c>
      <c r="AI333" t="s">
        <v>45983</v>
      </c>
      <c r="AJ333" t="s">
        <v>45984</v>
      </c>
      <c r="AK333" t="s">
        <v>45985</v>
      </c>
      <c r="AL333" t="s">
        <v>45986</v>
      </c>
      <c r="AM333" t="s">
        <v>45987</v>
      </c>
      <c r="AN333" t="s">
        <v>45988</v>
      </c>
      <c r="AO333" t="s">
        <v>45989</v>
      </c>
      <c r="AP333" t="s">
        <v>45990</v>
      </c>
      <c r="AQ333" t="s">
        <v>45991</v>
      </c>
      <c r="AR333" t="s">
        <v>45992</v>
      </c>
      <c r="AS333" t="s">
        <v>45993</v>
      </c>
      <c r="AT333" t="s">
        <v>45994</v>
      </c>
      <c r="AU333" t="s">
        <v>45995</v>
      </c>
      <c r="AV333" t="s">
        <v>45996</v>
      </c>
      <c r="AW333" t="s">
        <v>45997</v>
      </c>
      <c r="AX333" t="s">
        <v>45998</v>
      </c>
      <c r="AY333" t="s">
        <v>45999</v>
      </c>
      <c r="AZ333" t="s">
        <v>46000</v>
      </c>
      <c r="BA333" t="s">
        <v>46001</v>
      </c>
      <c r="BB333" t="s">
        <v>46002</v>
      </c>
      <c r="BC333" t="s">
        <v>46003</v>
      </c>
      <c r="BD333" t="s">
        <v>46004</v>
      </c>
      <c r="BE333" t="s">
        <v>46005</v>
      </c>
      <c r="BF333" t="s">
        <v>46006</v>
      </c>
      <c r="BG333" t="s">
        <v>46007</v>
      </c>
      <c r="BH333" t="s">
        <v>46008</v>
      </c>
      <c r="BI333" t="s">
        <v>46009</v>
      </c>
      <c r="BJ333" t="s">
        <v>46010</v>
      </c>
      <c r="BK333" t="s">
        <v>46011</v>
      </c>
      <c r="BL333" t="s">
        <v>46012</v>
      </c>
      <c r="BM333" t="s">
        <v>46013</v>
      </c>
      <c r="BN333" t="s">
        <v>46014</v>
      </c>
      <c r="BO333" t="s">
        <v>46015</v>
      </c>
      <c r="BP333" t="s">
        <v>46016</v>
      </c>
    </row>
    <row r="334" spans="27:68">
      <c r="AA334" t="s">
        <v>6537</v>
      </c>
      <c r="AB334" t="s">
        <v>46017</v>
      </c>
      <c r="AC334" t="s">
        <v>46018</v>
      </c>
      <c r="AD334" t="s">
        <v>46019</v>
      </c>
      <c r="AE334" t="s">
        <v>46020</v>
      </c>
      <c r="AF334" t="s">
        <v>46021</v>
      </c>
      <c r="AG334" t="s">
        <v>46022</v>
      </c>
      <c r="AH334" t="s">
        <v>46023</v>
      </c>
      <c r="AI334" t="s">
        <v>46024</v>
      </c>
      <c r="AJ334" t="s">
        <v>46025</v>
      </c>
      <c r="AK334" t="s">
        <v>46026</v>
      </c>
      <c r="AL334" t="s">
        <v>46027</v>
      </c>
      <c r="AM334" t="s">
        <v>46028</v>
      </c>
      <c r="AN334" t="s">
        <v>46029</v>
      </c>
      <c r="AO334" t="s">
        <v>46030</v>
      </c>
      <c r="AP334" t="s">
        <v>46031</v>
      </c>
      <c r="AQ334" t="s">
        <v>46032</v>
      </c>
      <c r="AR334" t="s">
        <v>46033</v>
      </c>
      <c r="AS334" t="s">
        <v>46034</v>
      </c>
      <c r="AT334" t="s">
        <v>46035</v>
      </c>
      <c r="AU334" t="s">
        <v>46036</v>
      </c>
      <c r="AV334" t="s">
        <v>46037</v>
      </c>
      <c r="AW334" t="s">
        <v>46038</v>
      </c>
      <c r="AX334" t="s">
        <v>46039</v>
      </c>
      <c r="AY334" t="s">
        <v>46040</v>
      </c>
      <c r="AZ334" t="s">
        <v>46041</v>
      </c>
      <c r="BA334" t="s">
        <v>46042</v>
      </c>
      <c r="BB334" t="s">
        <v>46043</v>
      </c>
      <c r="BC334" t="s">
        <v>46044</v>
      </c>
      <c r="BD334" t="s">
        <v>46045</v>
      </c>
      <c r="BE334" t="s">
        <v>46046</v>
      </c>
      <c r="BF334" t="s">
        <v>46047</v>
      </c>
      <c r="BG334" t="s">
        <v>46048</v>
      </c>
      <c r="BH334" t="s">
        <v>46049</v>
      </c>
      <c r="BI334" t="s">
        <v>46050</v>
      </c>
      <c r="BJ334" t="s">
        <v>46051</v>
      </c>
      <c r="BK334" t="s">
        <v>46052</v>
      </c>
      <c r="BL334" t="s">
        <v>46053</v>
      </c>
      <c r="BM334" t="s">
        <v>46054</v>
      </c>
      <c r="BN334" t="s">
        <v>46055</v>
      </c>
      <c r="BO334" t="s">
        <v>46056</v>
      </c>
      <c r="BP334" t="s">
        <v>46057</v>
      </c>
    </row>
    <row r="335" spans="27:68">
      <c r="AA335" t="s">
        <v>6538</v>
      </c>
      <c r="AB335" t="s">
        <v>46058</v>
      </c>
      <c r="AC335" t="s">
        <v>46059</v>
      </c>
      <c r="AD335" t="s">
        <v>46060</v>
      </c>
      <c r="AE335" t="s">
        <v>46061</v>
      </c>
      <c r="AF335" t="s">
        <v>46062</v>
      </c>
      <c r="AG335" t="s">
        <v>46063</v>
      </c>
      <c r="AH335" t="s">
        <v>46064</v>
      </c>
      <c r="AI335" t="s">
        <v>46065</v>
      </c>
      <c r="AJ335" t="s">
        <v>46066</v>
      </c>
      <c r="AK335" t="s">
        <v>46067</v>
      </c>
      <c r="AL335" t="s">
        <v>46068</v>
      </c>
      <c r="AM335" t="s">
        <v>46069</v>
      </c>
      <c r="AN335" t="s">
        <v>46070</v>
      </c>
      <c r="AO335" t="s">
        <v>46071</v>
      </c>
      <c r="AP335" t="s">
        <v>46072</v>
      </c>
      <c r="AQ335" t="s">
        <v>46073</v>
      </c>
      <c r="AR335" t="s">
        <v>46074</v>
      </c>
      <c r="AS335" t="s">
        <v>46075</v>
      </c>
      <c r="AT335" t="s">
        <v>46076</v>
      </c>
      <c r="AU335" t="s">
        <v>46077</v>
      </c>
      <c r="AV335" t="s">
        <v>46078</v>
      </c>
      <c r="AW335" t="s">
        <v>46079</v>
      </c>
      <c r="AX335" t="s">
        <v>46080</v>
      </c>
      <c r="AY335" t="s">
        <v>46081</v>
      </c>
      <c r="AZ335" t="s">
        <v>46082</v>
      </c>
      <c r="BA335" t="s">
        <v>46083</v>
      </c>
      <c r="BB335" t="s">
        <v>46084</v>
      </c>
      <c r="BC335" t="s">
        <v>46085</v>
      </c>
      <c r="BD335" t="s">
        <v>46086</v>
      </c>
      <c r="BE335" t="s">
        <v>46087</v>
      </c>
      <c r="BF335" t="s">
        <v>46088</v>
      </c>
      <c r="BG335" t="s">
        <v>46089</v>
      </c>
      <c r="BH335" t="s">
        <v>46090</v>
      </c>
      <c r="BI335" t="s">
        <v>46091</v>
      </c>
      <c r="BJ335" t="s">
        <v>46092</v>
      </c>
      <c r="BK335" t="s">
        <v>46093</v>
      </c>
      <c r="BL335" t="s">
        <v>46094</v>
      </c>
      <c r="BM335" t="s">
        <v>46095</v>
      </c>
      <c r="BN335" t="s">
        <v>46096</v>
      </c>
      <c r="BO335" t="s">
        <v>46097</v>
      </c>
      <c r="BP335" t="s">
        <v>46098</v>
      </c>
    </row>
    <row r="336" spans="27:68">
      <c r="AA336" t="s">
        <v>6539</v>
      </c>
      <c r="AB336" t="s">
        <v>46099</v>
      </c>
      <c r="AC336" t="s">
        <v>46100</v>
      </c>
      <c r="AD336" t="s">
        <v>46101</v>
      </c>
      <c r="AE336" t="s">
        <v>46102</v>
      </c>
      <c r="AF336" t="s">
        <v>46103</v>
      </c>
      <c r="AG336" t="s">
        <v>46104</v>
      </c>
      <c r="AH336" t="s">
        <v>46105</v>
      </c>
      <c r="AI336" t="s">
        <v>46106</v>
      </c>
      <c r="AJ336" t="s">
        <v>46107</v>
      </c>
      <c r="AK336" t="s">
        <v>46108</v>
      </c>
      <c r="AL336" t="s">
        <v>46109</v>
      </c>
      <c r="AM336" t="s">
        <v>46110</v>
      </c>
      <c r="AN336" t="s">
        <v>46111</v>
      </c>
      <c r="AO336" t="s">
        <v>46112</v>
      </c>
      <c r="AP336" t="s">
        <v>46113</v>
      </c>
      <c r="AQ336" t="s">
        <v>46114</v>
      </c>
      <c r="AR336" t="s">
        <v>46115</v>
      </c>
      <c r="AS336" t="s">
        <v>46116</v>
      </c>
      <c r="AT336" t="s">
        <v>46117</v>
      </c>
      <c r="AU336" t="s">
        <v>46118</v>
      </c>
      <c r="AV336" t="s">
        <v>46119</v>
      </c>
      <c r="AW336" t="s">
        <v>46120</v>
      </c>
      <c r="AX336" t="s">
        <v>46121</v>
      </c>
      <c r="AY336" t="s">
        <v>46122</v>
      </c>
      <c r="AZ336" t="s">
        <v>46123</v>
      </c>
      <c r="BA336" t="s">
        <v>46124</v>
      </c>
      <c r="BB336" t="s">
        <v>46125</v>
      </c>
      <c r="BC336" t="s">
        <v>46126</v>
      </c>
      <c r="BD336" t="s">
        <v>46127</v>
      </c>
      <c r="BE336" t="s">
        <v>46128</v>
      </c>
      <c r="BF336" t="s">
        <v>46129</v>
      </c>
      <c r="BG336" t="s">
        <v>46130</v>
      </c>
      <c r="BH336" t="s">
        <v>46131</v>
      </c>
      <c r="BI336" t="s">
        <v>46132</v>
      </c>
      <c r="BJ336" t="s">
        <v>46133</v>
      </c>
      <c r="BK336" t="s">
        <v>46134</v>
      </c>
      <c r="BL336" t="s">
        <v>46135</v>
      </c>
      <c r="BM336" t="s">
        <v>46136</v>
      </c>
      <c r="BN336" t="s">
        <v>46137</v>
      </c>
      <c r="BO336" t="s">
        <v>46138</v>
      </c>
      <c r="BP336" t="s">
        <v>46139</v>
      </c>
    </row>
    <row r="337" spans="27:68">
      <c r="AA337" t="s">
        <v>6540</v>
      </c>
      <c r="AB337" t="s">
        <v>46140</v>
      </c>
      <c r="AC337" t="s">
        <v>46141</v>
      </c>
      <c r="AD337" t="s">
        <v>46142</v>
      </c>
      <c r="AE337" t="s">
        <v>46143</v>
      </c>
      <c r="AF337" t="s">
        <v>46144</v>
      </c>
      <c r="AG337" t="s">
        <v>46145</v>
      </c>
      <c r="AH337" t="s">
        <v>46146</v>
      </c>
      <c r="AI337" t="s">
        <v>46147</v>
      </c>
      <c r="AJ337" t="s">
        <v>46148</v>
      </c>
      <c r="AK337" t="s">
        <v>46149</v>
      </c>
      <c r="AL337" t="s">
        <v>46150</v>
      </c>
      <c r="AM337" t="s">
        <v>46151</v>
      </c>
      <c r="AN337" t="s">
        <v>46152</v>
      </c>
      <c r="AO337" t="s">
        <v>46153</v>
      </c>
      <c r="AP337" t="s">
        <v>46154</v>
      </c>
      <c r="AQ337" t="s">
        <v>46155</v>
      </c>
      <c r="AR337" t="s">
        <v>46156</v>
      </c>
      <c r="AS337" t="s">
        <v>46157</v>
      </c>
      <c r="AT337" t="s">
        <v>46158</v>
      </c>
      <c r="AU337" t="s">
        <v>46159</v>
      </c>
      <c r="AV337" t="s">
        <v>46160</v>
      </c>
      <c r="AW337" t="s">
        <v>46161</v>
      </c>
      <c r="AX337" t="s">
        <v>46162</v>
      </c>
      <c r="AY337" t="s">
        <v>46163</v>
      </c>
      <c r="AZ337" t="s">
        <v>46164</v>
      </c>
      <c r="BA337" t="s">
        <v>46165</v>
      </c>
      <c r="BB337" t="s">
        <v>46166</v>
      </c>
      <c r="BC337" t="s">
        <v>46167</v>
      </c>
      <c r="BD337" t="s">
        <v>46168</v>
      </c>
      <c r="BE337" t="s">
        <v>46169</v>
      </c>
      <c r="BF337" t="s">
        <v>46170</v>
      </c>
      <c r="BG337" t="s">
        <v>46171</v>
      </c>
      <c r="BH337" t="s">
        <v>46172</v>
      </c>
      <c r="BI337" t="s">
        <v>46173</v>
      </c>
      <c r="BJ337" t="s">
        <v>46174</v>
      </c>
      <c r="BK337" t="s">
        <v>46175</v>
      </c>
      <c r="BL337" t="s">
        <v>46176</v>
      </c>
      <c r="BM337" t="s">
        <v>46177</v>
      </c>
      <c r="BN337" t="s">
        <v>46178</v>
      </c>
      <c r="BO337" t="s">
        <v>46179</v>
      </c>
      <c r="BP337" t="s">
        <v>46180</v>
      </c>
    </row>
    <row r="338" spans="27:68">
      <c r="AA338" t="s">
        <v>6541</v>
      </c>
      <c r="AB338" t="s">
        <v>46181</v>
      </c>
      <c r="AC338" t="s">
        <v>46182</v>
      </c>
      <c r="AD338" t="s">
        <v>46183</v>
      </c>
      <c r="AE338" t="s">
        <v>46184</v>
      </c>
      <c r="AF338" t="s">
        <v>46185</v>
      </c>
      <c r="AG338" t="s">
        <v>46186</v>
      </c>
      <c r="AH338" t="s">
        <v>46187</v>
      </c>
      <c r="AI338" t="s">
        <v>46188</v>
      </c>
      <c r="AJ338" t="s">
        <v>46189</v>
      </c>
      <c r="AK338" t="s">
        <v>46190</v>
      </c>
      <c r="AL338" t="s">
        <v>46191</v>
      </c>
      <c r="AM338" t="s">
        <v>46192</v>
      </c>
      <c r="AN338" t="s">
        <v>46193</v>
      </c>
      <c r="AO338" t="s">
        <v>46194</v>
      </c>
      <c r="AP338" t="s">
        <v>46195</v>
      </c>
      <c r="AQ338" t="s">
        <v>46196</v>
      </c>
      <c r="AR338" t="s">
        <v>46197</v>
      </c>
      <c r="AS338" t="s">
        <v>46198</v>
      </c>
      <c r="AT338" t="s">
        <v>46199</v>
      </c>
      <c r="AU338" t="s">
        <v>46200</v>
      </c>
      <c r="AV338" t="s">
        <v>46201</v>
      </c>
      <c r="AW338" t="s">
        <v>46202</v>
      </c>
      <c r="AX338" t="s">
        <v>46203</v>
      </c>
      <c r="AY338" t="s">
        <v>46204</v>
      </c>
      <c r="AZ338" t="s">
        <v>46205</v>
      </c>
      <c r="BA338" t="s">
        <v>46206</v>
      </c>
      <c r="BB338" t="s">
        <v>46207</v>
      </c>
      <c r="BC338" t="s">
        <v>46208</v>
      </c>
      <c r="BD338" t="s">
        <v>46209</v>
      </c>
      <c r="BE338" t="s">
        <v>46210</v>
      </c>
      <c r="BF338" t="s">
        <v>46211</v>
      </c>
      <c r="BG338" t="s">
        <v>46212</v>
      </c>
      <c r="BH338" t="s">
        <v>46213</v>
      </c>
      <c r="BI338" t="s">
        <v>46214</v>
      </c>
      <c r="BJ338" t="s">
        <v>46215</v>
      </c>
      <c r="BK338" t="s">
        <v>46216</v>
      </c>
      <c r="BL338" t="s">
        <v>46217</v>
      </c>
      <c r="BM338" t="s">
        <v>46218</v>
      </c>
      <c r="BN338" t="s">
        <v>46219</v>
      </c>
      <c r="BO338" t="s">
        <v>46220</v>
      </c>
      <c r="BP338" t="s">
        <v>46221</v>
      </c>
    </row>
    <row r="339" spans="27:68">
      <c r="AA339" t="s">
        <v>6542</v>
      </c>
      <c r="AB339" t="s">
        <v>46222</v>
      </c>
      <c r="AC339" t="s">
        <v>46223</v>
      </c>
      <c r="AD339" t="s">
        <v>46224</v>
      </c>
      <c r="AE339" t="s">
        <v>46225</v>
      </c>
      <c r="AF339" t="s">
        <v>46226</v>
      </c>
      <c r="AG339" t="s">
        <v>46227</v>
      </c>
      <c r="AH339" t="s">
        <v>46228</v>
      </c>
      <c r="AI339" t="s">
        <v>46229</v>
      </c>
      <c r="AJ339" t="s">
        <v>46230</v>
      </c>
      <c r="AK339" t="s">
        <v>46231</v>
      </c>
      <c r="AL339" t="s">
        <v>46232</v>
      </c>
      <c r="AM339" t="s">
        <v>46233</v>
      </c>
      <c r="AN339" t="s">
        <v>46234</v>
      </c>
      <c r="AO339" t="s">
        <v>46235</v>
      </c>
      <c r="AP339" t="s">
        <v>46236</v>
      </c>
      <c r="AQ339" t="s">
        <v>46237</v>
      </c>
      <c r="AR339" t="s">
        <v>46238</v>
      </c>
      <c r="AS339" t="s">
        <v>46239</v>
      </c>
      <c r="AT339" t="s">
        <v>46240</v>
      </c>
      <c r="AU339" t="s">
        <v>46241</v>
      </c>
      <c r="AV339" t="s">
        <v>46242</v>
      </c>
      <c r="AW339" t="s">
        <v>46243</v>
      </c>
      <c r="AX339" t="s">
        <v>46244</v>
      </c>
      <c r="AY339" t="s">
        <v>46245</v>
      </c>
      <c r="AZ339" t="s">
        <v>46246</v>
      </c>
      <c r="BA339" t="s">
        <v>46247</v>
      </c>
      <c r="BB339" t="s">
        <v>46248</v>
      </c>
      <c r="BC339" t="s">
        <v>46249</v>
      </c>
      <c r="BD339" t="s">
        <v>46250</v>
      </c>
      <c r="BE339" t="s">
        <v>46251</v>
      </c>
      <c r="BF339" t="s">
        <v>46252</v>
      </c>
      <c r="BG339" t="s">
        <v>46253</v>
      </c>
      <c r="BH339" t="s">
        <v>46254</v>
      </c>
      <c r="BI339" t="s">
        <v>46255</v>
      </c>
      <c r="BJ339" t="s">
        <v>46256</v>
      </c>
      <c r="BK339" t="s">
        <v>46257</v>
      </c>
      <c r="BL339" t="s">
        <v>46258</v>
      </c>
      <c r="BM339" t="s">
        <v>46259</v>
      </c>
      <c r="BN339" t="s">
        <v>46260</v>
      </c>
      <c r="BO339" t="s">
        <v>46261</v>
      </c>
      <c r="BP339" t="s">
        <v>46262</v>
      </c>
    </row>
    <row r="340" spans="27:68">
      <c r="AA340" t="s">
        <v>6543</v>
      </c>
      <c r="AB340" t="s">
        <v>46263</v>
      </c>
      <c r="AC340" t="s">
        <v>46264</v>
      </c>
      <c r="AD340" t="s">
        <v>46265</v>
      </c>
      <c r="AE340" t="s">
        <v>46266</v>
      </c>
      <c r="AF340" t="s">
        <v>46267</v>
      </c>
      <c r="AG340" t="s">
        <v>46268</v>
      </c>
      <c r="AH340" t="s">
        <v>46269</v>
      </c>
      <c r="AI340" t="s">
        <v>46270</v>
      </c>
      <c r="AJ340" t="s">
        <v>46271</v>
      </c>
      <c r="AK340" t="s">
        <v>46272</v>
      </c>
      <c r="AL340" t="s">
        <v>46273</v>
      </c>
      <c r="AM340" t="s">
        <v>46274</v>
      </c>
      <c r="AN340" t="s">
        <v>46275</v>
      </c>
      <c r="AO340" t="s">
        <v>46276</v>
      </c>
      <c r="AP340" t="s">
        <v>46277</v>
      </c>
      <c r="AQ340" t="s">
        <v>46278</v>
      </c>
      <c r="AR340" t="s">
        <v>46279</v>
      </c>
      <c r="AS340" t="s">
        <v>46280</v>
      </c>
      <c r="AT340" t="s">
        <v>46281</v>
      </c>
      <c r="AU340" t="s">
        <v>46282</v>
      </c>
      <c r="AV340" t="s">
        <v>46283</v>
      </c>
      <c r="AW340" t="s">
        <v>46284</v>
      </c>
      <c r="AX340" t="s">
        <v>46285</v>
      </c>
      <c r="AY340" t="s">
        <v>46286</v>
      </c>
      <c r="AZ340" t="s">
        <v>46287</v>
      </c>
      <c r="BA340" t="s">
        <v>46288</v>
      </c>
      <c r="BB340" t="s">
        <v>46289</v>
      </c>
      <c r="BC340" t="s">
        <v>46290</v>
      </c>
      <c r="BD340" t="s">
        <v>46291</v>
      </c>
      <c r="BE340" t="s">
        <v>46292</v>
      </c>
      <c r="BF340" t="s">
        <v>46293</v>
      </c>
      <c r="BG340" t="s">
        <v>46294</v>
      </c>
      <c r="BH340" t="s">
        <v>46295</v>
      </c>
      <c r="BI340" t="s">
        <v>46296</v>
      </c>
      <c r="BJ340" t="s">
        <v>46297</v>
      </c>
      <c r="BK340" t="s">
        <v>46298</v>
      </c>
      <c r="BL340" t="s">
        <v>46299</v>
      </c>
      <c r="BM340" t="s">
        <v>46300</v>
      </c>
      <c r="BN340" t="s">
        <v>46301</v>
      </c>
      <c r="BO340" t="s">
        <v>46302</v>
      </c>
      <c r="BP340" t="s">
        <v>46303</v>
      </c>
    </row>
    <row r="341" spans="27:68">
      <c r="AA341" t="s">
        <v>6544</v>
      </c>
      <c r="AB341" t="s">
        <v>46304</v>
      </c>
      <c r="AC341" t="s">
        <v>46305</v>
      </c>
      <c r="AD341" t="s">
        <v>46306</v>
      </c>
      <c r="AE341" t="s">
        <v>46307</v>
      </c>
      <c r="AF341" t="s">
        <v>46308</v>
      </c>
      <c r="AG341" t="s">
        <v>46309</v>
      </c>
      <c r="AH341" t="s">
        <v>46310</v>
      </c>
      <c r="AI341" t="s">
        <v>46311</v>
      </c>
      <c r="AJ341" t="s">
        <v>46312</v>
      </c>
      <c r="AK341" t="s">
        <v>46313</v>
      </c>
      <c r="AL341" t="s">
        <v>46314</v>
      </c>
      <c r="AM341" t="s">
        <v>46315</v>
      </c>
      <c r="AN341" t="s">
        <v>46316</v>
      </c>
      <c r="AO341" t="s">
        <v>46317</v>
      </c>
      <c r="AP341" t="s">
        <v>46318</v>
      </c>
      <c r="AQ341" t="s">
        <v>46319</v>
      </c>
      <c r="AR341" t="s">
        <v>46320</v>
      </c>
      <c r="AS341" t="s">
        <v>46321</v>
      </c>
      <c r="AT341" t="s">
        <v>46322</v>
      </c>
      <c r="AU341" t="s">
        <v>46323</v>
      </c>
      <c r="AV341" t="s">
        <v>46324</v>
      </c>
      <c r="AW341" t="s">
        <v>46325</v>
      </c>
      <c r="AX341" t="s">
        <v>46326</v>
      </c>
      <c r="AY341" t="s">
        <v>46327</v>
      </c>
      <c r="AZ341" t="s">
        <v>46328</v>
      </c>
      <c r="BA341" t="s">
        <v>46329</v>
      </c>
      <c r="BB341" t="s">
        <v>46330</v>
      </c>
      <c r="BC341" t="s">
        <v>46331</v>
      </c>
      <c r="BD341" t="s">
        <v>46332</v>
      </c>
      <c r="BE341" t="s">
        <v>46333</v>
      </c>
      <c r="BF341" t="s">
        <v>46334</v>
      </c>
      <c r="BG341" t="s">
        <v>46335</v>
      </c>
      <c r="BH341" t="s">
        <v>46336</v>
      </c>
      <c r="BI341" t="s">
        <v>46337</v>
      </c>
      <c r="BJ341" t="s">
        <v>46338</v>
      </c>
      <c r="BK341" t="s">
        <v>46339</v>
      </c>
      <c r="BL341" t="s">
        <v>46340</v>
      </c>
      <c r="BM341" t="s">
        <v>46341</v>
      </c>
      <c r="BN341" t="s">
        <v>46342</v>
      </c>
      <c r="BO341" t="s">
        <v>46343</v>
      </c>
      <c r="BP341" t="s">
        <v>46344</v>
      </c>
    </row>
    <row r="342" spans="27:68">
      <c r="AA342" t="s">
        <v>6545</v>
      </c>
      <c r="AB342" t="s">
        <v>46345</v>
      </c>
      <c r="AC342" t="s">
        <v>46346</v>
      </c>
      <c r="AD342" t="s">
        <v>46347</v>
      </c>
      <c r="AE342" t="s">
        <v>46348</v>
      </c>
      <c r="AF342" t="s">
        <v>46349</v>
      </c>
      <c r="AG342" t="s">
        <v>46350</v>
      </c>
      <c r="AH342" t="s">
        <v>46351</v>
      </c>
      <c r="AI342" t="s">
        <v>46352</v>
      </c>
      <c r="AJ342" t="s">
        <v>46353</v>
      </c>
      <c r="AK342" t="s">
        <v>46354</v>
      </c>
      <c r="AL342" t="s">
        <v>46355</v>
      </c>
      <c r="AM342" t="s">
        <v>46356</v>
      </c>
      <c r="AN342" t="s">
        <v>46357</v>
      </c>
      <c r="AO342" t="s">
        <v>46358</v>
      </c>
      <c r="AP342" t="s">
        <v>46359</v>
      </c>
      <c r="AQ342" t="s">
        <v>46360</v>
      </c>
      <c r="AR342" t="s">
        <v>46361</v>
      </c>
      <c r="AS342" t="s">
        <v>46362</v>
      </c>
      <c r="AT342" t="s">
        <v>46363</v>
      </c>
      <c r="AU342" t="s">
        <v>46364</v>
      </c>
      <c r="AV342" t="s">
        <v>46365</v>
      </c>
      <c r="AW342" t="s">
        <v>46366</v>
      </c>
      <c r="AX342" t="s">
        <v>46367</v>
      </c>
      <c r="AY342" t="s">
        <v>46368</v>
      </c>
      <c r="AZ342" t="s">
        <v>46369</v>
      </c>
      <c r="BA342" t="s">
        <v>46370</v>
      </c>
      <c r="BB342" t="s">
        <v>46371</v>
      </c>
      <c r="BC342" t="s">
        <v>46372</v>
      </c>
      <c r="BD342" t="s">
        <v>46373</v>
      </c>
      <c r="BE342" t="s">
        <v>46374</v>
      </c>
      <c r="BF342" t="s">
        <v>46375</v>
      </c>
      <c r="BG342" t="s">
        <v>46376</v>
      </c>
      <c r="BH342" t="s">
        <v>46377</v>
      </c>
      <c r="BI342" t="s">
        <v>46378</v>
      </c>
      <c r="BJ342" t="s">
        <v>46379</v>
      </c>
      <c r="BK342" t="s">
        <v>46380</v>
      </c>
      <c r="BL342" t="s">
        <v>46381</v>
      </c>
      <c r="BM342" t="s">
        <v>46382</v>
      </c>
      <c r="BN342" t="s">
        <v>46383</v>
      </c>
      <c r="BO342" t="s">
        <v>46384</v>
      </c>
      <c r="BP342" t="s">
        <v>46385</v>
      </c>
    </row>
    <row r="343" spans="27:68">
      <c r="AA343" t="s">
        <v>6546</v>
      </c>
      <c r="AB343" t="s">
        <v>46386</v>
      </c>
      <c r="AC343" t="s">
        <v>46387</v>
      </c>
      <c r="AD343" t="s">
        <v>46388</v>
      </c>
      <c r="AE343" t="s">
        <v>46389</v>
      </c>
      <c r="AF343" t="s">
        <v>46390</v>
      </c>
      <c r="AG343" t="s">
        <v>46391</v>
      </c>
      <c r="AH343" t="s">
        <v>46392</v>
      </c>
      <c r="AI343" t="s">
        <v>46393</v>
      </c>
      <c r="AJ343" t="s">
        <v>46394</v>
      </c>
      <c r="AK343" t="s">
        <v>46395</v>
      </c>
      <c r="AL343" t="s">
        <v>46396</v>
      </c>
      <c r="AM343" t="s">
        <v>46397</v>
      </c>
      <c r="AN343" t="s">
        <v>46398</v>
      </c>
      <c r="AO343" t="s">
        <v>46399</v>
      </c>
      <c r="AP343" t="s">
        <v>46400</v>
      </c>
      <c r="AQ343" t="s">
        <v>46401</v>
      </c>
      <c r="AR343" t="s">
        <v>46402</v>
      </c>
      <c r="AS343" t="s">
        <v>46403</v>
      </c>
      <c r="AT343" t="s">
        <v>46404</v>
      </c>
      <c r="AU343" t="s">
        <v>46405</v>
      </c>
      <c r="AV343" t="s">
        <v>46406</v>
      </c>
      <c r="AW343" t="s">
        <v>46407</v>
      </c>
      <c r="AX343" t="s">
        <v>46408</v>
      </c>
      <c r="AY343" t="s">
        <v>46409</v>
      </c>
      <c r="AZ343" t="s">
        <v>46410</v>
      </c>
      <c r="BA343" t="s">
        <v>46411</v>
      </c>
      <c r="BB343" t="s">
        <v>46412</v>
      </c>
      <c r="BC343" t="s">
        <v>46413</v>
      </c>
      <c r="BD343" t="s">
        <v>46414</v>
      </c>
      <c r="BE343" t="s">
        <v>46415</v>
      </c>
      <c r="BF343" t="s">
        <v>46416</v>
      </c>
      <c r="BG343" t="s">
        <v>46417</v>
      </c>
      <c r="BH343" t="s">
        <v>46418</v>
      </c>
      <c r="BI343" t="s">
        <v>46419</v>
      </c>
      <c r="BJ343" t="s">
        <v>46420</v>
      </c>
      <c r="BK343" t="s">
        <v>46421</v>
      </c>
      <c r="BL343" t="s">
        <v>46422</v>
      </c>
      <c r="BM343" t="s">
        <v>46423</v>
      </c>
      <c r="BN343" t="s">
        <v>46424</v>
      </c>
      <c r="BO343" t="s">
        <v>46425</v>
      </c>
      <c r="BP343" t="s">
        <v>46426</v>
      </c>
    </row>
    <row r="344" spans="27:68">
      <c r="AA344" t="s">
        <v>6547</v>
      </c>
      <c r="AB344" t="s">
        <v>46427</v>
      </c>
      <c r="AC344" t="s">
        <v>46428</v>
      </c>
      <c r="AD344" t="s">
        <v>46429</v>
      </c>
      <c r="AE344" t="s">
        <v>46430</v>
      </c>
      <c r="AF344" t="s">
        <v>46431</v>
      </c>
      <c r="AG344" t="s">
        <v>46432</v>
      </c>
      <c r="AH344" t="s">
        <v>46433</v>
      </c>
      <c r="AI344" t="s">
        <v>46434</v>
      </c>
      <c r="AJ344" t="s">
        <v>46435</v>
      </c>
      <c r="AK344" t="s">
        <v>46436</v>
      </c>
      <c r="AL344" t="s">
        <v>46437</v>
      </c>
      <c r="AM344" t="s">
        <v>46438</v>
      </c>
      <c r="AN344" t="s">
        <v>46439</v>
      </c>
      <c r="AO344" t="s">
        <v>46440</v>
      </c>
      <c r="AP344" t="s">
        <v>46441</v>
      </c>
      <c r="AQ344" t="s">
        <v>46442</v>
      </c>
      <c r="AR344" t="s">
        <v>46443</v>
      </c>
      <c r="AS344" t="s">
        <v>46444</v>
      </c>
      <c r="AT344" t="s">
        <v>46445</v>
      </c>
      <c r="AU344" t="s">
        <v>46446</v>
      </c>
      <c r="AV344" t="s">
        <v>46447</v>
      </c>
      <c r="AW344" t="s">
        <v>46448</v>
      </c>
      <c r="AX344" t="s">
        <v>46449</v>
      </c>
      <c r="AY344" t="s">
        <v>46450</v>
      </c>
      <c r="AZ344" t="s">
        <v>46451</v>
      </c>
      <c r="BA344" t="s">
        <v>46452</v>
      </c>
      <c r="BB344" t="s">
        <v>46453</v>
      </c>
      <c r="BC344" t="s">
        <v>46454</v>
      </c>
      <c r="BD344" t="s">
        <v>46455</v>
      </c>
      <c r="BE344" t="s">
        <v>46456</v>
      </c>
      <c r="BF344" t="s">
        <v>46457</v>
      </c>
      <c r="BG344" t="s">
        <v>46458</v>
      </c>
      <c r="BH344" t="s">
        <v>46459</v>
      </c>
      <c r="BI344" t="s">
        <v>46460</v>
      </c>
      <c r="BJ344" t="s">
        <v>46461</v>
      </c>
      <c r="BK344" t="s">
        <v>46462</v>
      </c>
      <c r="BL344" t="s">
        <v>46463</v>
      </c>
      <c r="BM344" t="s">
        <v>46464</v>
      </c>
      <c r="BN344" t="s">
        <v>46465</v>
      </c>
      <c r="BO344" t="s">
        <v>46466</v>
      </c>
      <c r="BP344" t="s">
        <v>46467</v>
      </c>
    </row>
    <row r="345" spans="27:68">
      <c r="AA345" t="s">
        <v>6548</v>
      </c>
      <c r="AB345" t="s">
        <v>46468</v>
      </c>
      <c r="AC345" t="s">
        <v>46469</v>
      </c>
      <c r="AD345" t="s">
        <v>46470</v>
      </c>
      <c r="AE345" t="s">
        <v>46471</v>
      </c>
      <c r="AF345" t="s">
        <v>46472</v>
      </c>
      <c r="AG345" t="s">
        <v>46473</v>
      </c>
      <c r="AH345" t="s">
        <v>46474</v>
      </c>
      <c r="AI345" t="s">
        <v>46475</v>
      </c>
      <c r="AJ345" t="s">
        <v>46476</v>
      </c>
      <c r="AK345" t="s">
        <v>46477</v>
      </c>
      <c r="AL345" t="s">
        <v>46478</v>
      </c>
      <c r="AM345" t="s">
        <v>46479</v>
      </c>
      <c r="AN345" t="s">
        <v>46480</v>
      </c>
      <c r="AO345" t="s">
        <v>46481</v>
      </c>
      <c r="AP345" t="s">
        <v>46482</v>
      </c>
      <c r="AQ345" t="s">
        <v>46483</v>
      </c>
      <c r="AR345" t="s">
        <v>46484</v>
      </c>
      <c r="AS345" t="s">
        <v>46485</v>
      </c>
      <c r="AT345" t="s">
        <v>46486</v>
      </c>
      <c r="AU345" t="s">
        <v>46487</v>
      </c>
      <c r="AV345" t="s">
        <v>46488</v>
      </c>
      <c r="AW345" t="s">
        <v>46489</v>
      </c>
      <c r="AX345" t="s">
        <v>46490</v>
      </c>
      <c r="AY345" t="s">
        <v>46491</v>
      </c>
      <c r="AZ345" t="s">
        <v>46492</v>
      </c>
      <c r="BA345" t="s">
        <v>46493</v>
      </c>
      <c r="BB345" t="s">
        <v>46494</v>
      </c>
      <c r="BC345" t="s">
        <v>46495</v>
      </c>
      <c r="BD345" t="s">
        <v>46496</v>
      </c>
      <c r="BE345" t="s">
        <v>46497</v>
      </c>
      <c r="BF345" t="s">
        <v>46498</v>
      </c>
      <c r="BG345" t="s">
        <v>46499</v>
      </c>
      <c r="BH345" t="s">
        <v>46500</v>
      </c>
      <c r="BI345" t="s">
        <v>46501</v>
      </c>
      <c r="BJ345" t="s">
        <v>46502</v>
      </c>
      <c r="BK345" t="s">
        <v>46503</v>
      </c>
      <c r="BL345" t="s">
        <v>46504</v>
      </c>
      <c r="BM345" t="s">
        <v>46505</v>
      </c>
      <c r="BN345" t="s">
        <v>46506</v>
      </c>
      <c r="BO345" t="s">
        <v>46507</v>
      </c>
      <c r="BP345" t="s">
        <v>46508</v>
      </c>
    </row>
    <row r="346" spans="27:68">
      <c r="AA346" t="s">
        <v>6549</v>
      </c>
      <c r="AB346" t="s">
        <v>46509</v>
      </c>
      <c r="AC346" t="s">
        <v>46510</v>
      </c>
      <c r="AD346" t="s">
        <v>46511</v>
      </c>
      <c r="AE346" t="s">
        <v>46512</v>
      </c>
      <c r="AF346" t="s">
        <v>46513</v>
      </c>
      <c r="AG346" t="s">
        <v>46514</v>
      </c>
      <c r="AH346" t="s">
        <v>46515</v>
      </c>
      <c r="AI346" t="s">
        <v>46516</v>
      </c>
      <c r="AJ346" t="s">
        <v>46517</v>
      </c>
      <c r="AK346" t="s">
        <v>46518</v>
      </c>
      <c r="AL346" t="s">
        <v>46519</v>
      </c>
      <c r="AM346" t="s">
        <v>46520</v>
      </c>
      <c r="AN346" t="s">
        <v>46521</v>
      </c>
      <c r="AO346" t="s">
        <v>46522</v>
      </c>
      <c r="AP346" t="s">
        <v>46523</v>
      </c>
      <c r="AQ346" t="s">
        <v>46524</v>
      </c>
      <c r="AR346" t="s">
        <v>46525</v>
      </c>
      <c r="AS346" t="s">
        <v>46526</v>
      </c>
      <c r="AT346" t="s">
        <v>46527</v>
      </c>
      <c r="AU346" t="s">
        <v>46528</v>
      </c>
      <c r="AV346" t="s">
        <v>46529</v>
      </c>
      <c r="AW346" t="s">
        <v>46530</v>
      </c>
      <c r="AX346" t="s">
        <v>46531</v>
      </c>
      <c r="AY346" t="s">
        <v>46532</v>
      </c>
      <c r="AZ346" t="s">
        <v>46533</v>
      </c>
      <c r="BA346" t="s">
        <v>46534</v>
      </c>
      <c r="BB346" t="s">
        <v>46535</v>
      </c>
      <c r="BC346" t="s">
        <v>46536</v>
      </c>
      <c r="BD346" t="s">
        <v>46537</v>
      </c>
      <c r="BE346" t="s">
        <v>46538</v>
      </c>
      <c r="BF346" t="s">
        <v>46539</v>
      </c>
      <c r="BG346" t="s">
        <v>46540</v>
      </c>
      <c r="BH346" t="s">
        <v>46541</v>
      </c>
      <c r="BI346" t="s">
        <v>46542</v>
      </c>
      <c r="BJ346" t="s">
        <v>46543</v>
      </c>
      <c r="BK346" t="s">
        <v>46544</v>
      </c>
      <c r="BL346" t="s">
        <v>46545</v>
      </c>
      <c r="BM346" t="s">
        <v>46546</v>
      </c>
      <c r="BN346" t="s">
        <v>46547</v>
      </c>
      <c r="BO346" t="s">
        <v>46548</v>
      </c>
      <c r="BP346" t="s">
        <v>46549</v>
      </c>
    </row>
    <row r="347" spans="27:68">
      <c r="AA347" t="s">
        <v>6550</v>
      </c>
      <c r="AB347" t="s">
        <v>46550</v>
      </c>
      <c r="AC347" t="s">
        <v>46551</v>
      </c>
      <c r="AD347" t="s">
        <v>46552</v>
      </c>
      <c r="AE347" t="s">
        <v>46553</v>
      </c>
      <c r="AF347" t="s">
        <v>46554</v>
      </c>
      <c r="AG347" t="s">
        <v>46555</v>
      </c>
      <c r="AH347" t="s">
        <v>46556</v>
      </c>
      <c r="AI347" t="s">
        <v>46557</v>
      </c>
      <c r="AJ347" t="s">
        <v>46558</v>
      </c>
      <c r="AK347" t="s">
        <v>46559</v>
      </c>
      <c r="AL347" t="s">
        <v>46560</v>
      </c>
      <c r="AM347" t="s">
        <v>46561</v>
      </c>
      <c r="AN347" t="s">
        <v>46562</v>
      </c>
      <c r="AO347" t="s">
        <v>46563</v>
      </c>
      <c r="AP347" t="s">
        <v>46564</v>
      </c>
      <c r="AQ347" t="s">
        <v>46565</v>
      </c>
      <c r="AR347" t="s">
        <v>46566</v>
      </c>
      <c r="AS347" t="s">
        <v>46567</v>
      </c>
      <c r="AT347" t="s">
        <v>46568</v>
      </c>
      <c r="AU347" t="s">
        <v>46569</v>
      </c>
      <c r="AV347" t="s">
        <v>46570</v>
      </c>
      <c r="AW347" t="s">
        <v>46571</v>
      </c>
      <c r="AX347" t="s">
        <v>46572</v>
      </c>
      <c r="AY347" t="s">
        <v>46573</v>
      </c>
      <c r="AZ347" t="s">
        <v>46574</v>
      </c>
      <c r="BA347" t="s">
        <v>46575</v>
      </c>
      <c r="BB347" t="s">
        <v>46576</v>
      </c>
      <c r="BC347" t="s">
        <v>46577</v>
      </c>
      <c r="BD347" t="s">
        <v>46578</v>
      </c>
      <c r="BE347" t="s">
        <v>46579</v>
      </c>
      <c r="BF347" t="s">
        <v>46580</v>
      </c>
      <c r="BG347" t="s">
        <v>46581</v>
      </c>
      <c r="BH347" t="s">
        <v>46582</v>
      </c>
      <c r="BI347" t="s">
        <v>46583</v>
      </c>
      <c r="BJ347" t="s">
        <v>46584</v>
      </c>
      <c r="BK347" t="s">
        <v>46585</v>
      </c>
      <c r="BL347" t="s">
        <v>46586</v>
      </c>
      <c r="BM347" t="s">
        <v>46587</v>
      </c>
      <c r="BN347" t="s">
        <v>46588</v>
      </c>
      <c r="BO347" t="s">
        <v>46589</v>
      </c>
      <c r="BP347" t="s">
        <v>46590</v>
      </c>
    </row>
    <row r="348" spans="27:68">
      <c r="AA348" t="s">
        <v>6551</v>
      </c>
      <c r="AB348" t="s">
        <v>46591</v>
      </c>
      <c r="AC348" t="s">
        <v>46592</v>
      </c>
      <c r="AD348" t="s">
        <v>46593</v>
      </c>
      <c r="AE348" t="s">
        <v>46594</v>
      </c>
      <c r="AF348" t="s">
        <v>46595</v>
      </c>
      <c r="AG348" t="s">
        <v>46596</v>
      </c>
      <c r="AH348" t="s">
        <v>46597</v>
      </c>
      <c r="AI348" t="s">
        <v>46598</v>
      </c>
      <c r="AJ348" t="s">
        <v>46599</v>
      </c>
      <c r="AK348" t="s">
        <v>46600</v>
      </c>
      <c r="AL348" t="s">
        <v>46601</v>
      </c>
      <c r="AM348" t="s">
        <v>46602</v>
      </c>
      <c r="AN348" t="s">
        <v>46603</v>
      </c>
      <c r="AO348" t="s">
        <v>46604</v>
      </c>
      <c r="AP348" t="s">
        <v>46605</v>
      </c>
      <c r="AQ348" t="s">
        <v>46606</v>
      </c>
      <c r="AR348" t="s">
        <v>46607</v>
      </c>
      <c r="AS348" t="s">
        <v>46608</v>
      </c>
      <c r="AT348" t="s">
        <v>46609</v>
      </c>
      <c r="AU348" t="s">
        <v>46610</v>
      </c>
      <c r="AV348" t="s">
        <v>46611</v>
      </c>
      <c r="AW348" t="s">
        <v>46612</v>
      </c>
      <c r="AX348" t="s">
        <v>46613</v>
      </c>
      <c r="AY348" t="s">
        <v>46614</v>
      </c>
      <c r="AZ348" t="s">
        <v>46615</v>
      </c>
      <c r="BA348" t="s">
        <v>46616</v>
      </c>
      <c r="BB348" t="s">
        <v>46617</v>
      </c>
      <c r="BC348" t="s">
        <v>46618</v>
      </c>
      <c r="BD348" t="s">
        <v>46619</v>
      </c>
      <c r="BE348" t="s">
        <v>46620</v>
      </c>
      <c r="BF348" t="s">
        <v>46621</v>
      </c>
      <c r="BG348" t="s">
        <v>46622</v>
      </c>
      <c r="BH348" t="s">
        <v>46623</v>
      </c>
      <c r="BI348" t="s">
        <v>46624</v>
      </c>
      <c r="BJ348" t="s">
        <v>46625</v>
      </c>
      <c r="BK348" t="s">
        <v>46626</v>
      </c>
      <c r="BL348" t="s">
        <v>46627</v>
      </c>
      <c r="BM348" t="s">
        <v>46628</v>
      </c>
      <c r="BN348" t="s">
        <v>46629</v>
      </c>
      <c r="BO348" t="s">
        <v>46630</v>
      </c>
      <c r="BP348" t="s">
        <v>46631</v>
      </c>
    </row>
    <row r="349" spans="27:68">
      <c r="AA349" t="s">
        <v>6552</v>
      </c>
      <c r="AB349" t="s">
        <v>46632</v>
      </c>
      <c r="AC349" t="s">
        <v>46633</v>
      </c>
      <c r="AD349" t="s">
        <v>46634</v>
      </c>
      <c r="AE349" t="s">
        <v>46635</v>
      </c>
      <c r="AF349" t="s">
        <v>46636</v>
      </c>
      <c r="AG349" t="s">
        <v>46637</v>
      </c>
      <c r="AH349" t="s">
        <v>46638</v>
      </c>
      <c r="AI349" t="s">
        <v>46639</v>
      </c>
      <c r="AJ349" t="s">
        <v>46640</v>
      </c>
      <c r="AK349" t="s">
        <v>46641</v>
      </c>
      <c r="AL349" t="s">
        <v>46642</v>
      </c>
      <c r="AM349" t="s">
        <v>46643</v>
      </c>
      <c r="AN349" t="s">
        <v>46644</v>
      </c>
      <c r="AO349" t="s">
        <v>46645</v>
      </c>
      <c r="AP349" t="s">
        <v>46646</v>
      </c>
      <c r="AQ349" t="s">
        <v>46647</v>
      </c>
      <c r="AR349" t="s">
        <v>46648</v>
      </c>
      <c r="AS349" t="s">
        <v>46649</v>
      </c>
      <c r="AT349" t="s">
        <v>46650</v>
      </c>
      <c r="AU349" t="s">
        <v>46651</v>
      </c>
      <c r="AV349" t="s">
        <v>46652</v>
      </c>
      <c r="AW349" t="s">
        <v>46653</v>
      </c>
      <c r="AX349" t="s">
        <v>46654</v>
      </c>
      <c r="AY349" t="s">
        <v>46655</v>
      </c>
      <c r="AZ349" t="s">
        <v>46656</v>
      </c>
      <c r="BA349" t="s">
        <v>46657</v>
      </c>
      <c r="BB349" t="s">
        <v>46658</v>
      </c>
      <c r="BC349" t="s">
        <v>46659</v>
      </c>
      <c r="BD349" t="s">
        <v>46660</v>
      </c>
      <c r="BE349" t="s">
        <v>46661</v>
      </c>
      <c r="BF349" t="s">
        <v>46662</v>
      </c>
      <c r="BG349" t="s">
        <v>46663</v>
      </c>
      <c r="BH349" t="s">
        <v>46664</v>
      </c>
      <c r="BI349" t="s">
        <v>46665</v>
      </c>
      <c r="BJ349" t="s">
        <v>46666</v>
      </c>
      <c r="BK349" t="s">
        <v>46667</v>
      </c>
      <c r="BL349" t="s">
        <v>46668</v>
      </c>
      <c r="BM349" t="s">
        <v>46669</v>
      </c>
      <c r="BN349" t="s">
        <v>46670</v>
      </c>
      <c r="BO349" t="s">
        <v>46671</v>
      </c>
      <c r="BP349" t="s">
        <v>46672</v>
      </c>
    </row>
    <row r="350" spans="27:68">
      <c r="AA350" t="s">
        <v>6553</v>
      </c>
      <c r="AB350" t="s">
        <v>46673</v>
      </c>
      <c r="AC350" t="s">
        <v>46674</v>
      </c>
      <c r="AD350" t="s">
        <v>46675</v>
      </c>
      <c r="AE350" t="s">
        <v>46676</v>
      </c>
      <c r="AF350" t="s">
        <v>46677</v>
      </c>
      <c r="AG350" t="s">
        <v>46678</v>
      </c>
      <c r="AH350" t="s">
        <v>46679</v>
      </c>
      <c r="AI350" t="s">
        <v>46680</v>
      </c>
      <c r="AJ350" t="s">
        <v>46681</v>
      </c>
      <c r="AK350" t="s">
        <v>46682</v>
      </c>
      <c r="AL350" t="s">
        <v>46683</v>
      </c>
      <c r="AM350" t="s">
        <v>46684</v>
      </c>
      <c r="AN350" t="s">
        <v>46685</v>
      </c>
      <c r="AO350" t="s">
        <v>46686</v>
      </c>
      <c r="AP350" t="s">
        <v>46687</v>
      </c>
      <c r="AQ350" t="s">
        <v>46688</v>
      </c>
      <c r="AR350" t="s">
        <v>46689</v>
      </c>
      <c r="AS350" t="s">
        <v>46690</v>
      </c>
      <c r="AT350" t="s">
        <v>46691</v>
      </c>
      <c r="AU350" t="s">
        <v>46692</v>
      </c>
      <c r="AV350" t="s">
        <v>46693</v>
      </c>
      <c r="AW350" t="s">
        <v>46694</v>
      </c>
      <c r="AX350" t="s">
        <v>46695</v>
      </c>
      <c r="AY350" t="s">
        <v>46696</v>
      </c>
      <c r="AZ350" t="s">
        <v>46697</v>
      </c>
      <c r="BA350" t="s">
        <v>46698</v>
      </c>
      <c r="BB350" t="s">
        <v>46699</v>
      </c>
      <c r="BC350" t="s">
        <v>46700</v>
      </c>
      <c r="BD350" t="s">
        <v>46701</v>
      </c>
      <c r="BE350" t="s">
        <v>46702</v>
      </c>
      <c r="BF350" t="s">
        <v>46703</v>
      </c>
      <c r="BG350" t="s">
        <v>46704</v>
      </c>
      <c r="BH350" t="s">
        <v>46705</v>
      </c>
      <c r="BI350" t="s">
        <v>46706</v>
      </c>
      <c r="BJ350" t="s">
        <v>46707</v>
      </c>
      <c r="BK350" t="s">
        <v>46708</v>
      </c>
      <c r="BL350" t="s">
        <v>46709</v>
      </c>
      <c r="BM350" t="s">
        <v>46710</v>
      </c>
      <c r="BN350" t="s">
        <v>46711</v>
      </c>
      <c r="BO350" t="s">
        <v>46712</v>
      </c>
      <c r="BP350" t="s">
        <v>46713</v>
      </c>
    </row>
    <row r="351" spans="27:68">
      <c r="AA351" t="s">
        <v>6554</v>
      </c>
      <c r="AB351" t="s">
        <v>46714</v>
      </c>
      <c r="AC351" t="s">
        <v>46715</v>
      </c>
      <c r="AD351" t="s">
        <v>46716</v>
      </c>
      <c r="AE351" t="s">
        <v>46717</v>
      </c>
      <c r="AF351" t="s">
        <v>46718</v>
      </c>
      <c r="AG351" t="s">
        <v>46719</v>
      </c>
      <c r="AH351" t="s">
        <v>46720</v>
      </c>
      <c r="AI351" t="s">
        <v>46721</v>
      </c>
      <c r="AJ351" t="s">
        <v>46722</v>
      </c>
      <c r="AK351" t="s">
        <v>46723</v>
      </c>
      <c r="AL351" t="s">
        <v>46724</v>
      </c>
      <c r="AM351" t="s">
        <v>46725</v>
      </c>
      <c r="AN351" t="s">
        <v>46726</v>
      </c>
      <c r="AO351" t="s">
        <v>46727</v>
      </c>
      <c r="AP351" t="s">
        <v>46728</v>
      </c>
      <c r="AQ351" t="s">
        <v>46729</v>
      </c>
      <c r="AR351" t="s">
        <v>46730</v>
      </c>
      <c r="AS351" t="s">
        <v>46731</v>
      </c>
      <c r="AT351" t="s">
        <v>46732</v>
      </c>
      <c r="AU351" t="s">
        <v>46733</v>
      </c>
      <c r="AV351" t="s">
        <v>46734</v>
      </c>
      <c r="AW351" t="s">
        <v>46735</v>
      </c>
      <c r="AX351" t="s">
        <v>46736</v>
      </c>
      <c r="AY351" t="s">
        <v>46737</v>
      </c>
      <c r="AZ351" t="s">
        <v>46738</v>
      </c>
      <c r="BA351" t="s">
        <v>46739</v>
      </c>
      <c r="BB351" t="s">
        <v>46740</v>
      </c>
      <c r="BC351" t="s">
        <v>46741</v>
      </c>
      <c r="BD351" t="s">
        <v>46742</v>
      </c>
      <c r="BE351" t="s">
        <v>46743</v>
      </c>
      <c r="BF351" t="s">
        <v>46744</v>
      </c>
      <c r="BG351" t="s">
        <v>46745</v>
      </c>
      <c r="BH351" t="s">
        <v>46746</v>
      </c>
      <c r="BI351" t="s">
        <v>46747</v>
      </c>
      <c r="BJ351" t="s">
        <v>46748</v>
      </c>
      <c r="BK351" t="s">
        <v>46749</v>
      </c>
      <c r="BL351" t="s">
        <v>46750</v>
      </c>
      <c r="BM351" t="s">
        <v>46751</v>
      </c>
      <c r="BN351" t="s">
        <v>46752</v>
      </c>
      <c r="BO351" t="s">
        <v>46753</v>
      </c>
      <c r="BP351" t="s">
        <v>46754</v>
      </c>
    </row>
    <row r="352" spans="27:68">
      <c r="AA352" t="s">
        <v>6555</v>
      </c>
      <c r="AB352" t="s">
        <v>46755</v>
      </c>
      <c r="AC352" t="s">
        <v>46756</v>
      </c>
      <c r="AD352" t="s">
        <v>46757</v>
      </c>
      <c r="AE352" t="s">
        <v>46758</v>
      </c>
      <c r="AF352" t="s">
        <v>46759</v>
      </c>
      <c r="AG352" t="s">
        <v>46760</v>
      </c>
      <c r="AH352" t="s">
        <v>46761</v>
      </c>
      <c r="AI352" t="s">
        <v>46762</v>
      </c>
      <c r="AJ352" t="s">
        <v>46763</v>
      </c>
      <c r="AK352" t="s">
        <v>46764</v>
      </c>
      <c r="AL352" t="s">
        <v>46765</v>
      </c>
      <c r="AM352" t="s">
        <v>46766</v>
      </c>
      <c r="AN352" t="s">
        <v>46767</v>
      </c>
      <c r="AO352" t="s">
        <v>46768</v>
      </c>
      <c r="AP352" t="s">
        <v>46769</v>
      </c>
      <c r="AQ352" t="s">
        <v>46770</v>
      </c>
      <c r="AR352" t="s">
        <v>46771</v>
      </c>
      <c r="AS352" t="s">
        <v>46772</v>
      </c>
      <c r="AT352" t="s">
        <v>46773</v>
      </c>
      <c r="AU352" t="s">
        <v>46774</v>
      </c>
      <c r="AV352" t="s">
        <v>46775</v>
      </c>
      <c r="AW352" t="s">
        <v>46776</v>
      </c>
      <c r="AX352" t="s">
        <v>46777</v>
      </c>
      <c r="AY352" t="s">
        <v>46778</v>
      </c>
      <c r="AZ352" t="s">
        <v>46779</v>
      </c>
      <c r="BA352" t="s">
        <v>46780</v>
      </c>
      <c r="BB352" t="s">
        <v>46781</v>
      </c>
      <c r="BC352" t="s">
        <v>46782</v>
      </c>
      <c r="BD352" t="s">
        <v>46783</v>
      </c>
      <c r="BE352" t="s">
        <v>46784</v>
      </c>
      <c r="BF352" t="s">
        <v>46785</v>
      </c>
      <c r="BG352" t="s">
        <v>46786</v>
      </c>
      <c r="BH352" t="s">
        <v>46787</v>
      </c>
      <c r="BI352" t="s">
        <v>46788</v>
      </c>
      <c r="BJ352" t="s">
        <v>46789</v>
      </c>
      <c r="BK352" t="s">
        <v>46790</v>
      </c>
      <c r="BL352" t="s">
        <v>46791</v>
      </c>
      <c r="BM352" t="s">
        <v>46792</v>
      </c>
      <c r="BN352" t="s">
        <v>46793</v>
      </c>
      <c r="BO352" t="s">
        <v>46794</v>
      </c>
      <c r="BP352" t="s">
        <v>46795</v>
      </c>
    </row>
    <row r="353" spans="27:68">
      <c r="AA353" t="s">
        <v>6556</v>
      </c>
      <c r="AB353" t="s">
        <v>46796</v>
      </c>
      <c r="AC353" t="s">
        <v>46797</v>
      </c>
      <c r="AD353" t="s">
        <v>46798</v>
      </c>
      <c r="AE353" t="s">
        <v>46799</v>
      </c>
      <c r="AF353" t="s">
        <v>46800</v>
      </c>
      <c r="AG353" t="s">
        <v>46801</v>
      </c>
      <c r="AH353" t="s">
        <v>46802</v>
      </c>
      <c r="AI353" t="s">
        <v>46803</v>
      </c>
      <c r="AJ353" t="s">
        <v>46804</v>
      </c>
      <c r="AK353" t="s">
        <v>46805</v>
      </c>
      <c r="AL353" t="s">
        <v>46806</v>
      </c>
      <c r="AM353" t="s">
        <v>46807</v>
      </c>
      <c r="AN353" t="s">
        <v>46808</v>
      </c>
      <c r="AO353" t="s">
        <v>46809</v>
      </c>
      <c r="AP353" t="s">
        <v>46810</v>
      </c>
      <c r="AQ353" t="s">
        <v>46811</v>
      </c>
      <c r="AR353" t="s">
        <v>46812</v>
      </c>
      <c r="AS353" t="s">
        <v>46813</v>
      </c>
      <c r="AT353" t="s">
        <v>46814</v>
      </c>
      <c r="AU353" t="s">
        <v>46815</v>
      </c>
      <c r="AV353" t="s">
        <v>46816</v>
      </c>
      <c r="AW353" t="s">
        <v>46817</v>
      </c>
      <c r="AX353" t="s">
        <v>46818</v>
      </c>
      <c r="AY353" t="s">
        <v>46819</v>
      </c>
      <c r="AZ353" t="s">
        <v>46820</v>
      </c>
      <c r="BA353" t="s">
        <v>46821</v>
      </c>
      <c r="BB353" t="s">
        <v>46822</v>
      </c>
      <c r="BC353" t="s">
        <v>46823</v>
      </c>
      <c r="BD353" t="s">
        <v>46824</v>
      </c>
      <c r="BE353" t="s">
        <v>46825</v>
      </c>
      <c r="BF353" t="s">
        <v>46826</v>
      </c>
      <c r="BG353" t="s">
        <v>46827</v>
      </c>
      <c r="BH353" t="s">
        <v>46828</v>
      </c>
      <c r="BI353" t="s">
        <v>46829</v>
      </c>
      <c r="BJ353" t="s">
        <v>46830</v>
      </c>
      <c r="BK353" t="s">
        <v>46831</v>
      </c>
      <c r="BL353" t="s">
        <v>46832</v>
      </c>
      <c r="BM353" t="s">
        <v>46833</v>
      </c>
      <c r="BN353" t="s">
        <v>46834</v>
      </c>
      <c r="BO353" t="s">
        <v>46835</v>
      </c>
      <c r="BP353" t="s">
        <v>46836</v>
      </c>
    </row>
    <row r="354" spans="27:68">
      <c r="AA354" t="s">
        <v>6557</v>
      </c>
      <c r="AB354" t="s">
        <v>46837</v>
      </c>
      <c r="AC354" t="s">
        <v>46838</v>
      </c>
      <c r="AD354" t="s">
        <v>46839</v>
      </c>
      <c r="AE354" t="s">
        <v>46840</v>
      </c>
      <c r="AF354" t="s">
        <v>46841</v>
      </c>
      <c r="AG354" t="s">
        <v>46842</v>
      </c>
      <c r="AH354" t="s">
        <v>46843</v>
      </c>
      <c r="AI354" t="s">
        <v>46844</v>
      </c>
      <c r="AJ354" t="s">
        <v>46845</v>
      </c>
      <c r="AK354" t="s">
        <v>46846</v>
      </c>
      <c r="AL354" t="s">
        <v>46847</v>
      </c>
      <c r="AM354" t="s">
        <v>46848</v>
      </c>
      <c r="AN354" t="s">
        <v>46849</v>
      </c>
      <c r="AO354" t="s">
        <v>46850</v>
      </c>
      <c r="AP354" t="s">
        <v>46851</v>
      </c>
      <c r="AQ354" t="s">
        <v>46852</v>
      </c>
      <c r="AR354" t="s">
        <v>46853</v>
      </c>
      <c r="AS354" t="s">
        <v>46854</v>
      </c>
      <c r="AT354" t="s">
        <v>46855</v>
      </c>
      <c r="AU354" t="s">
        <v>46856</v>
      </c>
      <c r="AV354" t="s">
        <v>46857</v>
      </c>
      <c r="AW354" t="s">
        <v>46858</v>
      </c>
      <c r="AX354" t="s">
        <v>46859</v>
      </c>
      <c r="AY354" t="s">
        <v>46860</v>
      </c>
      <c r="AZ354" t="s">
        <v>46861</v>
      </c>
      <c r="BA354" t="s">
        <v>46862</v>
      </c>
      <c r="BB354" t="s">
        <v>46863</v>
      </c>
      <c r="BC354" t="s">
        <v>46864</v>
      </c>
      <c r="BD354" t="s">
        <v>46865</v>
      </c>
      <c r="BE354" t="s">
        <v>46866</v>
      </c>
      <c r="BF354" t="s">
        <v>46867</v>
      </c>
      <c r="BG354" t="s">
        <v>46868</v>
      </c>
      <c r="BH354" t="s">
        <v>46869</v>
      </c>
      <c r="BI354" t="s">
        <v>46870</v>
      </c>
      <c r="BJ354" t="s">
        <v>46871</v>
      </c>
      <c r="BK354" t="s">
        <v>46872</v>
      </c>
      <c r="BL354" t="s">
        <v>46873</v>
      </c>
      <c r="BM354" t="s">
        <v>46874</v>
      </c>
      <c r="BN354" t="s">
        <v>46875</v>
      </c>
      <c r="BO354" t="s">
        <v>46876</v>
      </c>
      <c r="BP354" t="s">
        <v>46877</v>
      </c>
    </row>
    <row r="355" spans="27:68">
      <c r="AA355" t="s">
        <v>6558</v>
      </c>
      <c r="AB355" t="s">
        <v>46878</v>
      </c>
      <c r="AC355" t="s">
        <v>46879</v>
      </c>
      <c r="AD355" t="s">
        <v>46880</v>
      </c>
      <c r="AE355" t="s">
        <v>46881</v>
      </c>
      <c r="AF355" t="s">
        <v>46882</v>
      </c>
      <c r="AG355" t="s">
        <v>46883</v>
      </c>
      <c r="AH355" t="s">
        <v>46884</v>
      </c>
      <c r="AI355" t="s">
        <v>46885</v>
      </c>
      <c r="AJ355" t="s">
        <v>46886</v>
      </c>
      <c r="AK355" t="s">
        <v>46887</v>
      </c>
      <c r="AL355" t="s">
        <v>46888</v>
      </c>
      <c r="AM355" t="s">
        <v>46889</v>
      </c>
      <c r="AN355" t="s">
        <v>46890</v>
      </c>
      <c r="AO355" t="s">
        <v>46891</v>
      </c>
      <c r="AP355" t="s">
        <v>46892</v>
      </c>
      <c r="AQ355" t="s">
        <v>46893</v>
      </c>
      <c r="AR355" t="s">
        <v>46894</v>
      </c>
      <c r="AS355" t="s">
        <v>46895</v>
      </c>
      <c r="AT355" t="s">
        <v>46896</v>
      </c>
      <c r="AU355" t="s">
        <v>46897</v>
      </c>
      <c r="AV355" t="s">
        <v>46898</v>
      </c>
      <c r="AW355" t="s">
        <v>46899</v>
      </c>
      <c r="AX355" t="s">
        <v>46900</v>
      </c>
      <c r="AY355" t="s">
        <v>46901</v>
      </c>
      <c r="AZ355" t="s">
        <v>46902</v>
      </c>
      <c r="BA355" t="s">
        <v>46903</v>
      </c>
      <c r="BB355" t="s">
        <v>46904</v>
      </c>
      <c r="BC355" t="s">
        <v>46905</v>
      </c>
      <c r="BD355" t="s">
        <v>46906</v>
      </c>
      <c r="BE355" t="s">
        <v>46907</v>
      </c>
      <c r="BF355" t="s">
        <v>46908</v>
      </c>
      <c r="BG355" t="s">
        <v>46909</v>
      </c>
      <c r="BH355" t="s">
        <v>46910</v>
      </c>
      <c r="BI355" t="s">
        <v>46911</v>
      </c>
      <c r="BJ355" t="s">
        <v>46912</v>
      </c>
      <c r="BK355" t="s">
        <v>46913</v>
      </c>
      <c r="BL355" t="s">
        <v>46914</v>
      </c>
      <c r="BM355" t="s">
        <v>46915</v>
      </c>
      <c r="BN355" t="s">
        <v>46916</v>
      </c>
      <c r="BO355" t="s">
        <v>46917</v>
      </c>
      <c r="BP355" t="s">
        <v>46918</v>
      </c>
    </row>
    <row r="356" spans="27:68">
      <c r="AA356" t="s">
        <v>6559</v>
      </c>
      <c r="AB356" t="s">
        <v>46919</v>
      </c>
      <c r="AC356" t="s">
        <v>46920</v>
      </c>
      <c r="AD356" t="s">
        <v>46921</v>
      </c>
      <c r="AE356" t="s">
        <v>46922</v>
      </c>
      <c r="AF356" t="s">
        <v>46923</v>
      </c>
      <c r="AG356" t="s">
        <v>46924</v>
      </c>
      <c r="AH356" t="s">
        <v>46925</v>
      </c>
      <c r="AI356" t="s">
        <v>46926</v>
      </c>
      <c r="AJ356" t="s">
        <v>46927</v>
      </c>
      <c r="AK356" t="s">
        <v>46928</v>
      </c>
      <c r="AL356" t="s">
        <v>46929</v>
      </c>
      <c r="AM356" t="s">
        <v>46930</v>
      </c>
      <c r="AN356" t="s">
        <v>46931</v>
      </c>
      <c r="AO356" t="s">
        <v>46932</v>
      </c>
      <c r="AP356" t="s">
        <v>46933</v>
      </c>
      <c r="AQ356" t="s">
        <v>46934</v>
      </c>
      <c r="AR356" t="s">
        <v>46935</v>
      </c>
      <c r="AS356" t="s">
        <v>46936</v>
      </c>
      <c r="AT356" t="s">
        <v>46937</v>
      </c>
      <c r="AU356" t="s">
        <v>46938</v>
      </c>
      <c r="AV356" t="s">
        <v>46939</v>
      </c>
      <c r="AW356" t="s">
        <v>46940</v>
      </c>
      <c r="AX356" t="s">
        <v>46941</v>
      </c>
      <c r="AY356" t="s">
        <v>46942</v>
      </c>
      <c r="AZ356" t="s">
        <v>46943</v>
      </c>
      <c r="BA356" t="s">
        <v>46944</v>
      </c>
      <c r="BB356" t="s">
        <v>46945</v>
      </c>
      <c r="BC356" t="s">
        <v>46946</v>
      </c>
      <c r="BD356" t="s">
        <v>46947</v>
      </c>
      <c r="BE356" t="s">
        <v>46948</v>
      </c>
      <c r="BF356" t="s">
        <v>46949</v>
      </c>
      <c r="BG356" t="s">
        <v>46950</v>
      </c>
      <c r="BH356" t="s">
        <v>46951</v>
      </c>
      <c r="BI356" t="s">
        <v>46952</v>
      </c>
      <c r="BJ356" t="s">
        <v>46953</v>
      </c>
      <c r="BK356" t="s">
        <v>46954</v>
      </c>
      <c r="BL356" t="s">
        <v>46955</v>
      </c>
      <c r="BM356" t="s">
        <v>46956</v>
      </c>
      <c r="BN356" t="s">
        <v>46957</v>
      </c>
      <c r="BO356" t="s">
        <v>46958</v>
      </c>
      <c r="BP356" t="s">
        <v>46959</v>
      </c>
    </row>
    <row r="357" spans="27:68">
      <c r="AA357" t="s">
        <v>6560</v>
      </c>
      <c r="AB357" t="s">
        <v>46960</v>
      </c>
      <c r="AC357" t="s">
        <v>46961</v>
      </c>
      <c r="AD357" t="s">
        <v>46962</v>
      </c>
      <c r="AE357" t="s">
        <v>46963</v>
      </c>
      <c r="AF357" t="s">
        <v>46964</v>
      </c>
      <c r="AG357" t="s">
        <v>46965</v>
      </c>
      <c r="AH357" t="s">
        <v>46966</v>
      </c>
      <c r="AI357" t="s">
        <v>46967</v>
      </c>
      <c r="AJ357" t="s">
        <v>46968</v>
      </c>
      <c r="AK357" t="s">
        <v>46969</v>
      </c>
      <c r="AL357" t="s">
        <v>46970</v>
      </c>
      <c r="AM357" t="s">
        <v>46971</v>
      </c>
      <c r="AN357" t="s">
        <v>46972</v>
      </c>
      <c r="AO357" t="s">
        <v>46973</v>
      </c>
      <c r="AP357" t="s">
        <v>46974</v>
      </c>
      <c r="AQ357" t="s">
        <v>46975</v>
      </c>
      <c r="AR357" t="s">
        <v>46976</v>
      </c>
      <c r="AS357" t="s">
        <v>46977</v>
      </c>
      <c r="AT357" t="s">
        <v>46978</v>
      </c>
      <c r="AU357" t="s">
        <v>46979</v>
      </c>
      <c r="AV357" t="s">
        <v>46980</v>
      </c>
      <c r="AW357" t="s">
        <v>46981</v>
      </c>
      <c r="AX357" t="s">
        <v>46982</v>
      </c>
      <c r="AY357" t="s">
        <v>46983</v>
      </c>
      <c r="AZ357" t="s">
        <v>46984</v>
      </c>
      <c r="BA357" t="s">
        <v>46985</v>
      </c>
      <c r="BB357" t="s">
        <v>46986</v>
      </c>
      <c r="BC357" t="s">
        <v>46987</v>
      </c>
      <c r="BD357" t="s">
        <v>46988</v>
      </c>
      <c r="BE357" t="s">
        <v>46989</v>
      </c>
      <c r="BF357" t="s">
        <v>46990</v>
      </c>
      <c r="BG357" t="s">
        <v>46991</v>
      </c>
      <c r="BH357" t="s">
        <v>46992</v>
      </c>
      <c r="BI357" t="s">
        <v>46993</v>
      </c>
      <c r="BJ357" t="s">
        <v>46994</v>
      </c>
      <c r="BK357" t="s">
        <v>46995</v>
      </c>
      <c r="BL357" t="s">
        <v>46996</v>
      </c>
      <c r="BM357" t="s">
        <v>46997</v>
      </c>
      <c r="BN357" t="s">
        <v>46998</v>
      </c>
      <c r="BO357" t="s">
        <v>46999</v>
      </c>
      <c r="BP357" t="s">
        <v>47000</v>
      </c>
    </row>
    <row r="358" spans="27:68">
      <c r="AA358" t="s">
        <v>6561</v>
      </c>
      <c r="AB358" t="s">
        <v>47001</v>
      </c>
      <c r="AC358" t="s">
        <v>47002</v>
      </c>
      <c r="AD358" t="s">
        <v>47003</v>
      </c>
      <c r="AE358" t="s">
        <v>47004</v>
      </c>
      <c r="AF358" t="s">
        <v>47005</v>
      </c>
      <c r="AG358" t="s">
        <v>47006</v>
      </c>
      <c r="AH358" t="s">
        <v>47007</v>
      </c>
      <c r="AI358" t="s">
        <v>47008</v>
      </c>
      <c r="AJ358" t="s">
        <v>47009</v>
      </c>
      <c r="AK358" t="s">
        <v>47010</v>
      </c>
      <c r="AL358" t="s">
        <v>47011</v>
      </c>
      <c r="AM358" t="s">
        <v>47012</v>
      </c>
      <c r="AN358" t="s">
        <v>47013</v>
      </c>
      <c r="AO358" t="s">
        <v>47014</v>
      </c>
      <c r="AP358" t="s">
        <v>47015</v>
      </c>
      <c r="AQ358" t="s">
        <v>47016</v>
      </c>
      <c r="AR358" t="s">
        <v>47017</v>
      </c>
      <c r="AS358" t="s">
        <v>47018</v>
      </c>
      <c r="AT358" t="s">
        <v>47019</v>
      </c>
      <c r="AU358" t="s">
        <v>47020</v>
      </c>
      <c r="AV358" t="s">
        <v>47021</v>
      </c>
      <c r="AW358" t="s">
        <v>47022</v>
      </c>
      <c r="AX358" t="s">
        <v>47023</v>
      </c>
      <c r="AY358" t="s">
        <v>47024</v>
      </c>
      <c r="AZ358" t="s">
        <v>47025</v>
      </c>
      <c r="BA358" t="s">
        <v>47026</v>
      </c>
      <c r="BB358" t="s">
        <v>47027</v>
      </c>
      <c r="BC358" t="s">
        <v>47028</v>
      </c>
      <c r="BD358" t="s">
        <v>47029</v>
      </c>
      <c r="BE358" t="s">
        <v>47030</v>
      </c>
      <c r="BF358" t="s">
        <v>47031</v>
      </c>
      <c r="BG358" t="s">
        <v>47032</v>
      </c>
      <c r="BH358" t="s">
        <v>47033</v>
      </c>
      <c r="BI358" t="s">
        <v>47034</v>
      </c>
      <c r="BJ358" t="s">
        <v>47035</v>
      </c>
      <c r="BK358" t="s">
        <v>47036</v>
      </c>
      <c r="BL358" t="s">
        <v>47037</v>
      </c>
      <c r="BM358" t="s">
        <v>47038</v>
      </c>
      <c r="BN358" t="s">
        <v>47039</v>
      </c>
      <c r="BO358" t="s">
        <v>47040</v>
      </c>
      <c r="BP358" t="s">
        <v>47041</v>
      </c>
    </row>
    <row r="359" spans="27:68">
      <c r="AA359" t="s">
        <v>6562</v>
      </c>
      <c r="AB359" t="s">
        <v>47042</v>
      </c>
      <c r="AC359" t="s">
        <v>47043</v>
      </c>
      <c r="AD359" t="s">
        <v>47044</v>
      </c>
      <c r="AE359" t="s">
        <v>47045</v>
      </c>
      <c r="AF359" t="s">
        <v>47046</v>
      </c>
      <c r="AG359" t="s">
        <v>47047</v>
      </c>
      <c r="AH359" t="s">
        <v>47048</v>
      </c>
      <c r="AI359" t="s">
        <v>47049</v>
      </c>
      <c r="AJ359" t="s">
        <v>47050</v>
      </c>
      <c r="AK359" t="s">
        <v>47051</v>
      </c>
      <c r="AL359" t="s">
        <v>47052</v>
      </c>
      <c r="AM359" t="s">
        <v>47053</v>
      </c>
      <c r="AN359" t="s">
        <v>47054</v>
      </c>
      <c r="AO359" t="s">
        <v>47055</v>
      </c>
      <c r="AP359" t="s">
        <v>47056</v>
      </c>
      <c r="AQ359" t="s">
        <v>47057</v>
      </c>
      <c r="AR359" t="s">
        <v>47058</v>
      </c>
      <c r="AS359" t="s">
        <v>47059</v>
      </c>
      <c r="AT359" t="s">
        <v>47060</v>
      </c>
      <c r="AU359" t="s">
        <v>47061</v>
      </c>
      <c r="AV359" t="s">
        <v>47062</v>
      </c>
      <c r="AW359" t="s">
        <v>47063</v>
      </c>
      <c r="AX359" t="s">
        <v>47064</v>
      </c>
      <c r="AY359" t="s">
        <v>47065</v>
      </c>
      <c r="AZ359" t="s">
        <v>47066</v>
      </c>
      <c r="BA359" t="s">
        <v>47067</v>
      </c>
      <c r="BB359" t="s">
        <v>47068</v>
      </c>
      <c r="BC359" t="s">
        <v>47069</v>
      </c>
      <c r="BD359" t="s">
        <v>47070</v>
      </c>
      <c r="BE359" t="s">
        <v>47071</v>
      </c>
      <c r="BF359" t="s">
        <v>47072</v>
      </c>
      <c r="BG359" t="s">
        <v>47073</v>
      </c>
      <c r="BH359" t="s">
        <v>47074</v>
      </c>
      <c r="BI359" t="s">
        <v>47075</v>
      </c>
      <c r="BJ359" t="s">
        <v>47076</v>
      </c>
      <c r="BK359" t="s">
        <v>47077</v>
      </c>
      <c r="BL359" t="s">
        <v>47078</v>
      </c>
      <c r="BM359" t="s">
        <v>47079</v>
      </c>
      <c r="BN359" t="s">
        <v>47080</v>
      </c>
      <c r="BO359" t="s">
        <v>47081</v>
      </c>
      <c r="BP359" t="s">
        <v>47082</v>
      </c>
    </row>
    <row r="360" spans="27:68">
      <c r="AA360" t="s">
        <v>6563</v>
      </c>
      <c r="AB360" t="s">
        <v>47083</v>
      </c>
      <c r="AC360" t="s">
        <v>47084</v>
      </c>
      <c r="AD360" t="s">
        <v>47085</v>
      </c>
      <c r="AE360" t="s">
        <v>47086</v>
      </c>
      <c r="AF360" t="s">
        <v>47087</v>
      </c>
      <c r="AG360" t="s">
        <v>47088</v>
      </c>
      <c r="AH360" t="s">
        <v>47089</v>
      </c>
      <c r="AI360" t="s">
        <v>47090</v>
      </c>
      <c r="AJ360" t="s">
        <v>47091</v>
      </c>
      <c r="AK360" t="s">
        <v>47092</v>
      </c>
      <c r="AL360" t="s">
        <v>47093</v>
      </c>
      <c r="AM360" t="s">
        <v>47094</v>
      </c>
      <c r="AN360" t="s">
        <v>47095</v>
      </c>
      <c r="AO360" t="s">
        <v>47096</v>
      </c>
      <c r="AP360" t="s">
        <v>47097</v>
      </c>
      <c r="AQ360" t="s">
        <v>47098</v>
      </c>
      <c r="AR360" t="s">
        <v>47099</v>
      </c>
      <c r="AS360" t="s">
        <v>47100</v>
      </c>
      <c r="AT360" t="s">
        <v>47101</v>
      </c>
      <c r="AU360" t="s">
        <v>47102</v>
      </c>
      <c r="AV360" t="s">
        <v>47103</v>
      </c>
      <c r="AW360" t="s">
        <v>47104</v>
      </c>
      <c r="AX360" t="s">
        <v>47105</v>
      </c>
      <c r="AY360" t="s">
        <v>47106</v>
      </c>
      <c r="AZ360" t="s">
        <v>47107</v>
      </c>
      <c r="BA360" t="s">
        <v>47108</v>
      </c>
      <c r="BB360" t="s">
        <v>47109</v>
      </c>
      <c r="BC360" t="s">
        <v>47110</v>
      </c>
      <c r="BD360" t="s">
        <v>47111</v>
      </c>
      <c r="BE360" t="s">
        <v>47112</v>
      </c>
      <c r="BF360" t="s">
        <v>47113</v>
      </c>
      <c r="BG360" t="s">
        <v>47114</v>
      </c>
      <c r="BH360" t="s">
        <v>47115</v>
      </c>
      <c r="BI360" t="s">
        <v>47116</v>
      </c>
      <c r="BJ360" t="s">
        <v>47117</v>
      </c>
      <c r="BK360" t="s">
        <v>47118</v>
      </c>
      <c r="BL360" t="s">
        <v>47119</v>
      </c>
      <c r="BM360" t="s">
        <v>47120</v>
      </c>
      <c r="BN360" t="s">
        <v>47121</v>
      </c>
      <c r="BO360" t="s">
        <v>47122</v>
      </c>
      <c r="BP360" t="s">
        <v>47123</v>
      </c>
    </row>
    <row r="361" spans="27:68">
      <c r="AA361" t="s">
        <v>6564</v>
      </c>
      <c r="AB361" t="s">
        <v>47124</v>
      </c>
      <c r="AC361" t="s">
        <v>47125</v>
      </c>
      <c r="AD361" t="s">
        <v>47126</v>
      </c>
      <c r="AE361" t="s">
        <v>47127</v>
      </c>
      <c r="AF361" t="s">
        <v>47128</v>
      </c>
      <c r="AG361" t="s">
        <v>47129</v>
      </c>
      <c r="AH361" t="s">
        <v>47130</v>
      </c>
      <c r="AI361" t="s">
        <v>47131</v>
      </c>
      <c r="AJ361" t="s">
        <v>47132</v>
      </c>
      <c r="AK361" t="s">
        <v>47133</v>
      </c>
      <c r="AL361" t="s">
        <v>47134</v>
      </c>
      <c r="AM361" t="s">
        <v>47135</v>
      </c>
      <c r="AN361" t="s">
        <v>47136</v>
      </c>
      <c r="AO361" t="s">
        <v>47137</v>
      </c>
      <c r="AP361" t="s">
        <v>47138</v>
      </c>
      <c r="AQ361" t="s">
        <v>47139</v>
      </c>
      <c r="AR361" t="s">
        <v>47140</v>
      </c>
      <c r="AS361" t="s">
        <v>47141</v>
      </c>
      <c r="AT361" t="s">
        <v>47142</v>
      </c>
      <c r="AU361" t="s">
        <v>47143</v>
      </c>
      <c r="AV361" t="s">
        <v>47144</v>
      </c>
      <c r="AW361" t="s">
        <v>47145</v>
      </c>
      <c r="AX361" t="s">
        <v>47146</v>
      </c>
      <c r="AY361" t="s">
        <v>47147</v>
      </c>
      <c r="AZ361" t="s">
        <v>47148</v>
      </c>
      <c r="BA361" t="s">
        <v>47149</v>
      </c>
      <c r="BB361" t="s">
        <v>47150</v>
      </c>
      <c r="BC361" t="s">
        <v>47151</v>
      </c>
      <c r="BD361" t="s">
        <v>47152</v>
      </c>
      <c r="BE361" t="s">
        <v>47153</v>
      </c>
      <c r="BF361" t="s">
        <v>47154</v>
      </c>
      <c r="BG361" t="s">
        <v>47155</v>
      </c>
      <c r="BH361" t="s">
        <v>47156</v>
      </c>
      <c r="BI361" t="s">
        <v>47157</v>
      </c>
      <c r="BJ361" t="s">
        <v>47158</v>
      </c>
      <c r="BK361" t="s">
        <v>47159</v>
      </c>
      <c r="BL361" t="s">
        <v>47160</v>
      </c>
      <c r="BM361" t="s">
        <v>47161</v>
      </c>
      <c r="BN361" t="s">
        <v>47162</v>
      </c>
      <c r="BO361" t="s">
        <v>47163</v>
      </c>
      <c r="BP361" t="s">
        <v>47164</v>
      </c>
    </row>
    <row r="362" spans="27:68">
      <c r="AA362" t="s">
        <v>6565</v>
      </c>
      <c r="AB362" t="s">
        <v>47165</v>
      </c>
      <c r="AC362" t="s">
        <v>47166</v>
      </c>
      <c r="AD362" t="s">
        <v>47167</v>
      </c>
      <c r="AE362" t="s">
        <v>47168</v>
      </c>
      <c r="AF362" t="s">
        <v>47169</v>
      </c>
      <c r="AG362" t="s">
        <v>47170</v>
      </c>
      <c r="AH362" t="s">
        <v>47171</v>
      </c>
      <c r="AI362" t="s">
        <v>47172</v>
      </c>
      <c r="AJ362" t="s">
        <v>47173</v>
      </c>
      <c r="AK362" t="s">
        <v>47174</v>
      </c>
      <c r="AL362" t="s">
        <v>47175</v>
      </c>
      <c r="AM362" t="s">
        <v>47176</v>
      </c>
      <c r="AN362" t="s">
        <v>47177</v>
      </c>
      <c r="AO362" t="s">
        <v>47178</v>
      </c>
      <c r="AP362" t="s">
        <v>47179</v>
      </c>
      <c r="AQ362" t="s">
        <v>47180</v>
      </c>
      <c r="AR362" t="s">
        <v>47181</v>
      </c>
      <c r="AS362" t="s">
        <v>47182</v>
      </c>
      <c r="AT362" t="s">
        <v>47183</v>
      </c>
      <c r="AU362" t="s">
        <v>47184</v>
      </c>
      <c r="AV362" t="s">
        <v>47185</v>
      </c>
      <c r="AW362" t="s">
        <v>47186</v>
      </c>
      <c r="AX362" t="s">
        <v>47187</v>
      </c>
      <c r="AY362" t="s">
        <v>47188</v>
      </c>
      <c r="AZ362" t="s">
        <v>47189</v>
      </c>
      <c r="BA362" t="s">
        <v>47190</v>
      </c>
      <c r="BB362" t="s">
        <v>47191</v>
      </c>
      <c r="BC362" t="s">
        <v>47192</v>
      </c>
      <c r="BD362" t="s">
        <v>47193</v>
      </c>
      <c r="BE362" t="s">
        <v>47194</v>
      </c>
      <c r="BF362" t="s">
        <v>47195</v>
      </c>
      <c r="BG362" t="s">
        <v>47196</v>
      </c>
      <c r="BH362" t="s">
        <v>47197</v>
      </c>
      <c r="BI362" t="s">
        <v>47198</v>
      </c>
      <c r="BJ362" t="s">
        <v>47199</v>
      </c>
      <c r="BK362" t="s">
        <v>47200</v>
      </c>
      <c r="BL362" t="s">
        <v>47201</v>
      </c>
      <c r="BM362" t="s">
        <v>47202</v>
      </c>
      <c r="BN362" t="s">
        <v>47203</v>
      </c>
      <c r="BO362" t="s">
        <v>47204</v>
      </c>
      <c r="BP362" t="s">
        <v>47205</v>
      </c>
    </row>
    <row r="363" spans="27:68">
      <c r="AA363" t="s">
        <v>6566</v>
      </c>
      <c r="AB363" t="s">
        <v>47206</v>
      </c>
      <c r="AC363" t="s">
        <v>47207</v>
      </c>
      <c r="AD363" t="s">
        <v>47208</v>
      </c>
      <c r="AE363" t="s">
        <v>47209</v>
      </c>
      <c r="AF363" t="s">
        <v>47210</v>
      </c>
      <c r="AG363" t="s">
        <v>47211</v>
      </c>
      <c r="AH363" t="s">
        <v>47212</v>
      </c>
      <c r="AI363" t="s">
        <v>47213</v>
      </c>
      <c r="AJ363" t="s">
        <v>47214</v>
      </c>
      <c r="AK363" t="s">
        <v>47215</v>
      </c>
      <c r="AL363" t="s">
        <v>47216</v>
      </c>
      <c r="AM363" t="s">
        <v>47217</v>
      </c>
      <c r="AN363" t="s">
        <v>47218</v>
      </c>
      <c r="AO363" t="s">
        <v>47219</v>
      </c>
      <c r="AP363" t="s">
        <v>47220</v>
      </c>
      <c r="AQ363" t="s">
        <v>47221</v>
      </c>
      <c r="AR363" t="s">
        <v>47222</v>
      </c>
      <c r="AS363" t="s">
        <v>47223</v>
      </c>
      <c r="AT363" t="s">
        <v>47224</v>
      </c>
      <c r="AU363" t="s">
        <v>47225</v>
      </c>
      <c r="AV363" t="s">
        <v>47226</v>
      </c>
      <c r="AW363" t="s">
        <v>47227</v>
      </c>
      <c r="AX363" t="s">
        <v>47228</v>
      </c>
      <c r="AY363" t="s">
        <v>47229</v>
      </c>
      <c r="AZ363" t="s">
        <v>47230</v>
      </c>
      <c r="BA363" t="s">
        <v>47231</v>
      </c>
      <c r="BB363" t="s">
        <v>47232</v>
      </c>
      <c r="BC363" t="s">
        <v>47233</v>
      </c>
      <c r="BD363" t="s">
        <v>47234</v>
      </c>
      <c r="BE363" t="s">
        <v>47235</v>
      </c>
      <c r="BF363" t="s">
        <v>47236</v>
      </c>
      <c r="BG363" t="s">
        <v>47237</v>
      </c>
      <c r="BH363" t="s">
        <v>47238</v>
      </c>
      <c r="BI363" t="s">
        <v>47239</v>
      </c>
      <c r="BJ363" t="s">
        <v>47240</v>
      </c>
      <c r="BK363" t="s">
        <v>47241</v>
      </c>
      <c r="BL363" t="s">
        <v>47242</v>
      </c>
      <c r="BM363" t="s">
        <v>47243</v>
      </c>
      <c r="BN363" t="s">
        <v>47244</v>
      </c>
      <c r="BO363" t="s">
        <v>47245</v>
      </c>
      <c r="BP363" t="s">
        <v>47246</v>
      </c>
    </row>
    <row r="364" spans="27:68">
      <c r="AA364" t="s">
        <v>6567</v>
      </c>
      <c r="AB364" t="s">
        <v>47247</v>
      </c>
      <c r="AC364" t="s">
        <v>47248</v>
      </c>
      <c r="AD364" t="s">
        <v>47249</v>
      </c>
      <c r="AE364" t="s">
        <v>47250</v>
      </c>
      <c r="AF364" t="s">
        <v>47251</v>
      </c>
      <c r="AG364" t="s">
        <v>47252</v>
      </c>
      <c r="AH364" t="s">
        <v>47253</v>
      </c>
      <c r="AI364" t="s">
        <v>47254</v>
      </c>
      <c r="AJ364" t="s">
        <v>47255</v>
      </c>
      <c r="AK364" t="s">
        <v>47256</v>
      </c>
      <c r="AL364" t="s">
        <v>47257</v>
      </c>
      <c r="AM364" t="s">
        <v>47258</v>
      </c>
      <c r="AN364" t="s">
        <v>47259</v>
      </c>
      <c r="AO364" t="s">
        <v>47260</v>
      </c>
      <c r="AP364" t="s">
        <v>47261</v>
      </c>
      <c r="AQ364" t="s">
        <v>47262</v>
      </c>
      <c r="AR364" t="s">
        <v>47263</v>
      </c>
      <c r="AS364" t="s">
        <v>47264</v>
      </c>
      <c r="AT364" t="s">
        <v>47265</v>
      </c>
      <c r="AU364" t="s">
        <v>47266</v>
      </c>
      <c r="AV364" t="s">
        <v>47267</v>
      </c>
      <c r="AW364" t="s">
        <v>47268</v>
      </c>
      <c r="AX364" t="s">
        <v>47269</v>
      </c>
      <c r="AY364" t="s">
        <v>47270</v>
      </c>
      <c r="AZ364" t="s">
        <v>47271</v>
      </c>
      <c r="BA364" t="s">
        <v>47272</v>
      </c>
      <c r="BB364" t="s">
        <v>47273</v>
      </c>
      <c r="BC364" t="s">
        <v>47274</v>
      </c>
      <c r="BD364" t="s">
        <v>47275</v>
      </c>
      <c r="BE364" t="s">
        <v>47276</v>
      </c>
      <c r="BF364" t="s">
        <v>47277</v>
      </c>
      <c r="BG364" t="s">
        <v>47278</v>
      </c>
      <c r="BH364" t="s">
        <v>47279</v>
      </c>
      <c r="BI364" t="s">
        <v>47280</v>
      </c>
      <c r="BJ364" t="s">
        <v>47281</v>
      </c>
      <c r="BK364" t="s">
        <v>47282</v>
      </c>
      <c r="BL364" t="s">
        <v>47283</v>
      </c>
      <c r="BM364" t="s">
        <v>47284</v>
      </c>
      <c r="BN364" t="s">
        <v>47285</v>
      </c>
      <c r="BO364" t="s">
        <v>47286</v>
      </c>
      <c r="BP364" t="s">
        <v>47287</v>
      </c>
    </row>
    <row r="365" spans="27:68">
      <c r="AA365" t="s">
        <v>6568</v>
      </c>
      <c r="AB365" t="s">
        <v>47288</v>
      </c>
      <c r="AC365" t="s">
        <v>47289</v>
      </c>
      <c r="AD365" t="s">
        <v>47290</v>
      </c>
      <c r="AE365" t="s">
        <v>47291</v>
      </c>
      <c r="AF365" t="s">
        <v>47292</v>
      </c>
      <c r="AG365" t="s">
        <v>47293</v>
      </c>
      <c r="AH365" t="s">
        <v>47294</v>
      </c>
      <c r="AI365" t="s">
        <v>47295</v>
      </c>
      <c r="AJ365" t="s">
        <v>47296</v>
      </c>
      <c r="AK365" t="s">
        <v>47297</v>
      </c>
      <c r="AL365" t="s">
        <v>47298</v>
      </c>
      <c r="AM365" t="s">
        <v>47299</v>
      </c>
      <c r="AN365" t="s">
        <v>47300</v>
      </c>
      <c r="AO365" t="s">
        <v>47301</v>
      </c>
      <c r="AP365" t="s">
        <v>47302</v>
      </c>
      <c r="AQ365" t="s">
        <v>47303</v>
      </c>
      <c r="AR365" t="s">
        <v>47304</v>
      </c>
      <c r="AS365" t="s">
        <v>47305</v>
      </c>
      <c r="AT365" t="s">
        <v>47306</v>
      </c>
      <c r="AU365" t="s">
        <v>47307</v>
      </c>
      <c r="AV365" t="s">
        <v>47308</v>
      </c>
      <c r="AW365" t="s">
        <v>47309</v>
      </c>
      <c r="AX365" t="s">
        <v>47310</v>
      </c>
      <c r="AY365" t="s">
        <v>47311</v>
      </c>
      <c r="AZ365" t="s">
        <v>47312</v>
      </c>
      <c r="BA365" t="s">
        <v>47313</v>
      </c>
      <c r="BB365" t="s">
        <v>47314</v>
      </c>
      <c r="BC365" t="s">
        <v>47315</v>
      </c>
      <c r="BD365" t="s">
        <v>47316</v>
      </c>
      <c r="BE365" t="s">
        <v>47317</v>
      </c>
      <c r="BF365" t="s">
        <v>47318</v>
      </c>
      <c r="BG365" t="s">
        <v>47319</v>
      </c>
      <c r="BH365" t="s">
        <v>47320</v>
      </c>
      <c r="BI365" t="s">
        <v>47321</v>
      </c>
      <c r="BJ365" t="s">
        <v>47322</v>
      </c>
      <c r="BK365" t="s">
        <v>47323</v>
      </c>
      <c r="BL365" t="s">
        <v>47324</v>
      </c>
      <c r="BM365" t="s">
        <v>47325</v>
      </c>
      <c r="BN365" t="s">
        <v>47326</v>
      </c>
      <c r="BO365" t="s">
        <v>47327</v>
      </c>
      <c r="BP365" t="s">
        <v>47328</v>
      </c>
    </row>
    <row r="366" spans="27:68">
      <c r="AA366" t="s">
        <v>6569</v>
      </c>
      <c r="AB366" t="s">
        <v>47329</v>
      </c>
      <c r="AC366" t="s">
        <v>47330</v>
      </c>
      <c r="AD366" t="s">
        <v>47331</v>
      </c>
      <c r="AE366" t="s">
        <v>47332</v>
      </c>
      <c r="AF366" t="s">
        <v>47333</v>
      </c>
      <c r="AG366" t="s">
        <v>47334</v>
      </c>
      <c r="AH366" t="s">
        <v>47335</v>
      </c>
      <c r="AI366" t="s">
        <v>47336</v>
      </c>
      <c r="AJ366" t="s">
        <v>47337</v>
      </c>
      <c r="AK366" t="s">
        <v>47338</v>
      </c>
      <c r="AL366" t="s">
        <v>47339</v>
      </c>
      <c r="AM366" t="s">
        <v>47340</v>
      </c>
      <c r="AN366" t="s">
        <v>47341</v>
      </c>
      <c r="AO366" t="s">
        <v>47342</v>
      </c>
      <c r="AP366" t="s">
        <v>47343</v>
      </c>
      <c r="AQ366" t="s">
        <v>47344</v>
      </c>
      <c r="AR366" t="s">
        <v>47345</v>
      </c>
      <c r="AS366" t="s">
        <v>47346</v>
      </c>
      <c r="AT366" t="s">
        <v>47347</v>
      </c>
      <c r="AU366" t="s">
        <v>47348</v>
      </c>
      <c r="AV366" t="s">
        <v>47349</v>
      </c>
      <c r="AW366" t="s">
        <v>47350</v>
      </c>
      <c r="AX366" t="s">
        <v>47351</v>
      </c>
      <c r="AY366" t="s">
        <v>47352</v>
      </c>
      <c r="AZ366" t="s">
        <v>47353</v>
      </c>
      <c r="BA366" t="s">
        <v>47354</v>
      </c>
      <c r="BB366" t="s">
        <v>47355</v>
      </c>
      <c r="BC366" t="s">
        <v>47356</v>
      </c>
      <c r="BD366" t="s">
        <v>47357</v>
      </c>
      <c r="BE366" t="s">
        <v>47358</v>
      </c>
      <c r="BF366" t="s">
        <v>47359</v>
      </c>
      <c r="BG366" t="s">
        <v>47360</v>
      </c>
      <c r="BH366" t="s">
        <v>47361</v>
      </c>
      <c r="BI366" t="s">
        <v>47362</v>
      </c>
      <c r="BJ366" t="s">
        <v>47363</v>
      </c>
      <c r="BK366" t="s">
        <v>47364</v>
      </c>
      <c r="BL366" t="s">
        <v>47365</v>
      </c>
      <c r="BM366" t="s">
        <v>47366</v>
      </c>
      <c r="BN366" t="s">
        <v>47367</v>
      </c>
      <c r="BO366" t="s">
        <v>47368</v>
      </c>
      <c r="BP366" t="s">
        <v>47369</v>
      </c>
    </row>
    <row r="367" spans="27:68">
      <c r="AA367" t="s">
        <v>6570</v>
      </c>
      <c r="AB367" t="s">
        <v>47370</v>
      </c>
      <c r="AC367" t="s">
        <v>47371</v>
      </c>
      <c r="AD367" t="s">
        <v>47372</v>
      </c>
      <c r="AE367" t="s">
        <v>47373</v>
      </c>
      <c r="AF367" t="s">
        <v>47374</v>
      </c>
      <c r="AG367" t="s">
        <v>47375</v>
      </c>
      <c r="AH367" t="s">
        <v>47376</v>
      </c>
      <c r="AI367" t="s">
        <v>47377</v>
      </c>
      <c r="AJ367" t="s">
        <v>47378</v>
      </c>
      <c r="AK367" t="s">
        <v>47379</v>
      </c>
      <c r="AL367" t="s">
        <v>47380</v>
      </c>
      <c r="AM367" t="s">
        <v>47381</v>
      </c>
      <c r="AN367" t="s">
        <v>47382</v>
      </c>
      <c r="AO367" t="s">
        <v>47383</v>
      </c>
      <c r="AP367" t="s">
        <v>47384</v>
      </c>
      <c r="AQ367" t="s">
        <v>47385</v>
      </c>
      <c r="AR367" t="s">
        <v>47386</v>
      </c>
      <c r="AS367" t="s">
        <v>47387</v>
      </c>
      <c r="AT367" t="s">
        <v>47388</v>
      </c>
      <c r="AU367" t="s">
        <v>47389</v>
      </c>
      <c r="AV367" t="s">
        <v>47390</v>
      </c>
      <c r="AW367" t="s">
        <v>47391</v>
      </c>
      <c r="AX367" t="s">
        <v>47392</v>
      </c>
      <c r="AY367" t="s">
        <v>47393</v>
      </c>
      <c r="AZ367" t="s">
        <v>47394</v>
      </c>
      <c r="BA367" t="s">
        <v>47395</v>
      </c>
      <c r="BB367" t="s">
        <v>47396</v>
      </c>
      <c r="BC367" t="s">
        <v>47397</v>
      </c>
      <c r="BD367" t="s">
        <v>47398</v>
      </c>
      <c r="BE367" t="s">
        <v>47399</v>
      </c>
      <c r="BF367" t="s">
        <v>47400</v>
      </c>
      <c r="BG367" t="s">
        <v>47401</v>
      </c>
      <c r="BH367" t="s">
        <v>47402</v>
      </c>
      <c r="BI367" t="s">
        <v>47403</v>
      </c>
      <c r="BJ367" t="s">
        <v>47404</v>
      </c>
      <c r="BK367" t="s">
        <v>47405</v>
      </c>
      <c r="BL367" t="s">
        <v>47406</v>
      </c>
      <c r="BM367" t="s">
        <v>47407</v>
      </c>
      <c r="BN367" t="s">
        <v>47408</v>
      </c>
      <c r="BO367" t="s">
        <v>47409</v>
      </c>
      <c r="BP367" t="s">
        <v>47410</v>
      </c>
    </row>
    <row r="368" spans="27:68">
      <c r="AA368" t="s">
        <v>6571</v>
      </c>
      <c r="AB368" t="s">
        <v>47411</v>
      </c>
      <c r="AC368" t="s">
        <v>47412</v>
      </c>
      <c r="AD368" t="s">
        <v>47413</v>
      </c>
      <c r="AE368" t="s">
        <v>47414</v>
      </c>
      <c r="AF368" t="s">
        <v>47415</v>
      </c>
      <c r="AG368" t="s">
        <v>47416</v>
      </c>
      <c r="AH368" t="s">
        <v>47417</v>
      </c>
      <c r="AI368" t="s">
        <v>47418</v>
      </c>
      <c r="AJ368" t="s">
        <v>47419</v>
      </c>
      <c r="AK368" t="s">
        <v>47420</v>
      </c>
      <c r="AL368" t="s">
        <v>47421</v>
      </c>
      <c r="AM368" t="s">
        <v>47422</v>
      </c>
      <c r="AN368" t="s">
        <v>47423</v>
      </c>
      <c r="AO368" t="s">
        <v>47424</v>
      </c>
      <c r="AP368" t="s">
        <v>47425</v>
      </c>
      <c r="AQ368" t="s">
        <v>47426</v>
      </c>
      <c r="AR368" t="s">
        <v>47427</v>
      </c>
      <c r="AS368" t="s">
        <v>47428</v>
      </c>
      <c r="AT368" t="s">
        <v>47429</v>
      </c>
      <c r="AU368" t="s">
        <v>47430</v>
      </c>
      <c r="AV368" t="s">
        <v>47431</v>
      </c>
      <c r="AW368" t="s">
        <v>47432</v>
      </c>
      <c r="AX368" t="s">
        <v>47433</v>
      </c>
      <c r="AY368" t="s">
        <v>47434</v>
      </c>
      <c r="AZ368" t="s">
        <v>47435</v>
      </c>
      <c r="BA368" t="s">
        <v>47436</v>
      </c>
      <c r="BB368" t="s">
        <v>47437</v>
      </c>
      <c r="BC368" t="s">
        <v>47438</v>
      </c>
      <c r="BD368" t="s">
        <v>47439</v>
      </c>
      <c r="BE368" t="s">
        <v>47440</v>
      </c>
      <c r="BF368" t="s">
        <v>47441</v>
      </c>
      <c r="BG368" t="s">
        <v>47442</v>
      </c>
      <c r="BH368" t="s">
        <v>47443</v>
      </c>
      <c r="BI368" t="s">
        <v>47444</v>
      </c>
      <c r="BJ368" t="s">
        <v>47445</v>
      </c>
      <c r="BK368" t="s">
        <v>47446</v>
      </c>
      <c r="BL368" t="s">
        <v>47447</v>
      </c>
      <c r="BM368" t="s">
        <v>47448</v>
      </c>
      <c r="BN368" t="s">
        <v>47449</v>
      </c>
      <c r="BO368" t="s">
        <v>47450</v>
      </c>
      <c r="BP368" t="s">
        <v>47451</v>
      </c>
    </row>
    <row r="369" spans="27:68">
      <c r="AA369" t="s">
        <v>6572</v>
      </c>
      <c r="AB369" t="s">
        <v>47452</v>
      </c>
      <c r="AC369" t="s">
        <v>47453</v>
      </c>
      <c r="AD369" t="s">
        <v>47454</v>
      </c>
      <c r="AE369" t="s">
        <v>47455</v>
      </c>
      <c r="AF369" t="s">
        <v>47456</v>
      </c>
      <c r="AG369" t="s">
        <v>47457</v>
      </c>
      <c r="AH369" t="s">
        <v>47458</v>
      </c>
      <c r="AI369" t="s">
        <v>47459</v>
      </c>
      <c r="AJ369" t="s">
        <v>47460</v>
      </c>
      <c r="AK369" t="s">
        <v>47461</v>
      </c>
      <c r="AL369" t="s">
        <v>47462</v>
      </c>
      <c r="AM369" t="s">
        <v>47463</v>
      </c>
      <c r="AN369" t="s">
        <v>47464</v>
      </c>
      <c r="AO369" t="s">
        <v>47465</v>
      </c>
      <c r="AP369" t="s">
        <v>47466</v>
      </c>
      <c r="AQ369" t="s">
        <v>47467</v>
      </c>
      <c r="AR369" t="s">
        <v>47468</v>
      </c>
      <c r="AS369" t="s">
        <v>47469</v>
      </c>
      <c r="AT369" t="s">
        <v>47470</v>
      </c>
      <c r="AU369" t="s">
        <v>47471</v>
      </c>
      <c r="AV369" t="s">
        <v>47472</v>
      </c>
      <c r="AW369" t="s">
        <v>47473</v>
      </c>
      <c r="AX369" t="s">
        <v>47474</v>
      </c>
      <c r="AY369" t="s">
        <v>47475</v>
      </c>
      <c r="AZ369" t="s">
        <v>47476</v>
      </c>
      <c r="BA369" t="s">
        <v>47477</v>
      </c>
      <c r="BB369" t="s">
        <v>47478</v>
      </c>
      <c r="BC369" t="s">
        <v>47479</v>
      </c>
      <c r="BD369" t="s">
        <v>47480</v>
      </c>
      <c r="BE369" t="s">
        <v>47481</v>
      </c>
      <c r="BF369" t="s">
        <v>47482</v>
      </c>
      <c r="BG369" t="s">
        <v>47483</v>
      </c>
      <c r="BH369" t="s">
        <v>47484</v>
      </c>
      <c r="BI369" t="s">
        <v>47485</v>
      </c>
      <c r="BJ369" t="s">
        <v>47486</v>
      </c>
      <c r="BK369" t="s">
        <v>47487</v>
      </c>
      <c r="BL369" t="s">
        <v>47488</v>
      </c>
      <c r="BM369" t="s">
        <v>47489</v>
      </c>
      <c r="BN369" t="s">
        <v>47490</v>
      </c>
      <c r="BO369" t="s">
        <v>47491</v>
      </c>
      <c r="BP369" t="s">
        <v>47492</v>
      </c>
    </row>
    <row r="370" spans="27:68">
      <c r="AA370" t="s">
        <v>6573</v>
      </c>
      <c r="AB370" t="s">
        <v>47493</v>
      </c>
      <c r="AC370" t="s">
        <v>47494</v>
      </c>
      <c r="AD370" t="s">
        <v>47495</v>
      </c>
      <c r="AE370" t="s">
        <v>47496</v>
      </c>
      <c r="AF370" t="s">
        <v>47497</v>
      </c>
      <c r="AG370" t="s">
        <v>47498</v>
      </c>
      <c r="AH370" t="s">
        <v>47499</v>
      </c>
      <c r="AI370" t="s">
        <v>47500</v>
      </c>
      <c r="AJ370" t="s">
        <v>47501</v>
      </c>
      <c r="AK370" t="s">
        <v>47502</v>
      </c>
      <c r="AL370" t="s">
        <v>47503</v>
      </c>
      <c r="AM370" t="s">
        <v>47504</v>
      </c>
      <c r="AN370" t="s">
        <v>47505</v>
      </c>
      <c r="AO370" t="s">
        <v>47506</v>
      </c>
      <c r="AP370" t="s">
        <v>47507</v>
      </c>
      <c r="AQ370" t="s">
        <v>47508</v>
      </c>
      <c r="AR370" t="s">
        <v>47509</v>
      </c>
      <c r="AS370" t="s">
        <v>47510</v>
      </c>
      <c r="AT370" t="s">
        <v>47511</v>
      </c>
      <c r="AU370" t="s">
        <v>47512</v>
      </c>
      <c r="AV370" t="s">
        <v>47513</v>
      </c>
      <c r="AW370" t="s">
        <v>47514</v>
      </c>
      <c r="AX370" t="s">
        <v>47515</v>
      </c>
      <c r="AY370" t="s">
        <v>47516</v>
      </c>
      <c r="AZ370" t="s">
        <v>47517</v>
      </c>
      <c r="BA370" t="s">
        <v>47518</v>
      </c>
      <c r="BB370" t="s">
        <v>47519</v>
      </c>
      <c r="BC370" t="s">
        <v>47520</v>
      </c>
      <c r="BD370" t="s">
        <v>47521</v>
      </c>
      <c r="BE370" t="s">
        <v>47522</v>
      </c>
      <c r="BF370" t="s">
        <v>47523</v>
      </c>
      <c r="BG370" t="s">
        <v>47524</v>
      </c>
      <c r="BH370" t="s">
        <v>47525</v>
      </c>
      <c r="BI370" t="s">
        <v>47526</v>
      </c>
      <c r="BJ370" t="s">
        <v>47527</v>
      </c>
      <c r="BK370" t="s">
        <v>47528</v>
      </c>
      <c r="BL370" t="s">
        <v>47529</v>
      </c>
      <c r="BM370" t="s">
        <v>47530</v>
      </c>
      <c r="BN370" t="s">
        <v>47531</v>
      </c>
      <c r="BO370" t="s">
        <v>47532</v>
      </c>
      <c r="BP370" t="s">
        <v>47533</v>
      </c>
    </row>
    <row r="371" spans="27:68">
      <c r="AA371" t="s">
        <v>6574</v>
      </c>
      <c r="AB371" t="s">
        <v>47534</v>
      </c>
      <c r="AC371" t="s">
        <v>47535</v>
      </c>
      <c r="AD371" t="s">
        <v>47536</v>
      </c>
      <c r="AE371" t="s">
        <v>47537</v>
      </c>
      <c r="AF371" t="s">
        <v>47538</v>
      </c>
      <c r="AG371" t="s">
        <v>47539</v>
      </c>
      <c r="AH371" t="s">
        <v>47540</v>
      </c>
      <c r="AI371" t="s">
        <v>47541</v>
      </c>
      <c r="AJ371" t="s">
        <v>47542</v>
      </c>
      <c r="AK371" t="s">
        <v>47543</v>
      </c>
      <c r="AL371" t="s">
        <v>47544</v>
      </c>
      <c r="AM371" t="s">
        <v>47545</v>
      </c>
      <c r="AN371" t="s">
        <v>47546</v>
      </c>
      <c r="AO371" t="s">
        <v>47547</v>
      </c>
      <c r="AP371" t="s">
        <v>47548</v>
      </c>
      <c r="AQ371" t="s">
        <v>47549</v>
      </c>
      <c r="AR371" t="s">
        <v>47550</v>
      </c>
      <c r="AS371" t="s">
        <v>47551</v>
      </c>
      <c r="AT371" t="s">
        <v>47552</v>
      </c>
      <c r="AU371" t="s">
        <v>47553</v>
      </c>
      <c r="AV371" t="s">
        <v>47554</v>
      </c>
      <c r="AW371" t="s">
        <v>47555</v>
      </c>
      <c r="AX371" t="s">
        <v>47556</v>
      </c>
      <c r="AY371" t="s">
        <v>47557</v>
      </c>
      <c r="AZ371" t="s">
        <v>47558</v>
      </c>
      <c r="BA371" t="s">
        <v>47559</v>
      </c>
      <c r="BB371" t="s">
        <v>47560</v>
      </c>
      <c r="BC371" t="s">
        <v>47561</v>
      </c>
      <c r="BD371" t="s">
        <v>47562</v>
      </c>
      <c r="BE371" t="s">
        <v>47563</v>
      </c>
      <c r="BF371" t="s">
        <v>47564</v>
      </c>
      <c r="BG371" t="s">
        <v>47565</v>
      </c>
      <c r="BH371" t="s">
        <v>47566</v>
      </c>
      <c r="BI371" t="s">
        <v>47567</v>
      </c>
      <c r="BJ371" t="s">
        <v>47568</v>
      </c>
      <c r="BK371" t="s">
        <v>47569</v>
      </c>
      <c r="BL371" t="s">
        <v>47570</v>
      </c>
      <c r="BM371" t="s">
        <v>47571</v>
      </c>
      <c r="BN371" t="s">
        <v>47572</v>
      </c>
      <c r="BO371" t="s">
        <v>47573</v>
      </c>
      <c r="BP371" t="s">
        <v>47574</v>
      </c>
    </row>
    <row r="372" spans="27:68">
      <c r="AA372" t="s">
        <v>6575</v>
      </c>
      <c r="AB372" t="s">
        <v>47575</v>
      </c>
      <c r="AC372" t="s">
        <v>47576</v>
      </c>
      <c r="AD372" t="s">
        <v>47577</v>
      </c>
      <c r="AE372" t="s">
        <v>47578</v>
      </c>
      <c r="AF372" t="s">
        <v>47579</v>
      </c>
      <c r="AG372" t="s">
        <v>47580</v>
      </c>
      <c r="AH372" t="s">
        <v>47581</v>
      </c>
      <c r="AI372" t="s">
        <v>47582</v>
      </c>
      <c r="AJ372" t="s">
        <v>47583</v>
      </c>
      <c r="AK372" t="s">
        <v>47584</v>
      </c>
      <c r="AL372" t="s">
        <v>47585</v>
      </c>
      <c r="AM372" t="s">
        <v>47586</v>
      </c>
      <c r="AN372" t="s">
        <v>47587</v>
      </c>
      <c r="AO372" t="s">
        <v>47588</v>
      </c>
      <c r="AP372" t="s">
        <v>47589</v>
      </c>
      <c r="AQ372" t="s">
        <v>47590</v>
      </c>
      <c r="AR372" t="s">
        <v>47591</v>
      </c>
      <c r="AS372" t="s">
        <v>47592</v>
      </c>
      <c r="AT372" t="s">
        <v>47593</v>
      </c>
      <c r="AU372" t="s">
        <v>47594</v>
      </c>
      <c r="AV372" t="s">
        <v>47595</v>
      </c>
      <c r="AW372" t="s">
        <v>47596</v>
      </c>
      <c r="AX372" t="s">
        <v>47597</v>
      </c>
      <c r="AY372" t="s">
        <v>47598</v>
      </c>
      <c r="AZ372" t="s">
        <v>47599</v>
      </c>
      <c r="BA372" t="s">
        <v>47600</v>
      </c>
      <c r="BB372" t="s">
        <v>47601</v>
      </c>
      <c r="BC372" t="s">
        <v>47602</v>
      </c>
      <c r="BD372" t="s">
        <v>47603</v>
      </c>
      <c r="BE372" t="s">
        <v>47604</v>
      </c>
      <c r="BF372" t="s">
        <v>47605</v>
      </c>
      <c r="BG372" t="s">
        <v>47606</v>
      </c>
      <c r="BH372" t="s">
        <v>47607</v>
      </c>
      <c r="BI372" t="s">
        <v>47608</v>
      </c>
      <c r="BJ372" t="s">
        <v>47609</v>
      </c>
      <c r="BK372" t="s">
        <v>47610</v>
      </c>
      <c r="BL372" t="s">
        <v>47611</v>
      </c>
      <c r="BM372" t="s">
        <v>47612</v>
      </c>
      <c r="BN372" t="s">
        <v>47613</v>
      </c>
      <c r="BO372" t="s">
        <v>47614</v>
      </c>
      <c r="BP372" t="s">
        <v>47615</v>
      </c>
    </row>
    <row r="373" spans="27:68">
      <c r="AA373" t="s">
        <v>6576</v>
      </c>
      <c r="AB373" t="s">
        <v>47616</v>
      </c>
      <c r="AC373" t="s">
        <v>47617</v>
      </c>
      <c r="AD373" t="s">
        <v>47618</v>
      </c>
      <c r="AE373" t="s">
        <v>47619</v>
      </c>
      <c r="AF373" t="s">
        <v>47620</v>
      </c>
      <c r="AG373" t="s">
        <v>47621</v>
      </c>
      <c r="AH373" t="s">
        <v>47622</v>
      </c>
      <c r="AI373" t="s">
        <v>47623</v>
      </c>
      <c r="AJ373" t="s">
        <v>47624</v>
      </c>
      <c r="AK373" t="s">
        <v>47625</v>
      </c>
      <c r="AL373" t="s">
        <v>47626</v>
      </c>
      <c r="AM373" t="s">
        <v>47627</v>
      </c>
      <c r="AN373" t="s">
        <v>47628</v>
      </c>
      <c r="AO373" t="s">
        <v>47629</v>
      </c>
      <c r="AP373" t="s">
        <v>47630</v>
      </c>
      <c r="AQ373" t="s">
        <v>47631</v>
      </c>
      <c r="AR373" t="s">
        <v>47632</v>
      </c>
      <c r="AS373" t="s">
        <v>47633</v>
      </c>
      <c r="AT373" t="s">
        <v>47634</v>
      </c>
      <c r="AU373" t="s">
        <v>47635</v>
      </c>
      <c r="AV373" t="s">
        <v>47636</v>
      </c>
      <c r="AW373" t="s">
        <v>47637</v>
      </c>
      <c r="AX373" t="s">
        <v>47638</v>
      </c>
      <c r="AY373" t="s">
        <v>47639</v>
      </c>
      <c r="AZ373" t="s">
        <v>47640</v>
      </c>
      <c r="BA373" t="s">
        <v>47641</v>
      </c>
      <c r="BB373" t="s">
        <v>47642</v>
      </c>
      <c r="BC373" t="s">
        <v>47643</v>
      </c>
      <c r="BD373" t="s">
        <v>47644</v>
      </c>
      <c r="BE373" t="s">
        <v>47645</v>
      </c>
      <c r="BF373" t="s">
        <v>47646</v>
      </c>
      <c r="BG373" t="s">
        <v>47647</v>
      </c>
      <c r="BH373" t="s">
        <v>47648</v>
      </c>
      <c r="BI373" t="s">
        <v>47649</v>
      </c>
      <c r="BJ373" t="s">
        <v>47650</v>
      </c>
      <c r="BK373" t="s">
        <v>47651</v>
      </c>
      <c r="BL373" t="s">
        <v>47652</v>
      </c>
      <c r="BM373" t="s">
        <v>47653</v>
      </c>
      <c r="BN373" t="s">
        <v>47654</v>
      </c>
      <c r="BO373" t="s">
        <v>47655</v>
      </c>
      <c r="BP373" t="s">
        <v>47656</v>
      </c>
    </row>
    <row r="374" spans="27:68">
      <c r="AA374" t="s">
        <v>6577</v>
      </c>
      <c r="AB374" t="s">
        <v>47657</v>
      </c>
      <c r="AC374" t="s">
        <v>47658</v>
      </c>
      <c r="AD374" t="s">
        <v>47659</v>
      </c>
      <c r="AE374" t="s">
        <v>47660</v>
      </c>
      <c r="AF374" t="s">
        <v>47661</v>
      </c>
      <c r="AG374" t="s">
        <v>47662</v>
      </c>
      <c r="AH374" t="s">
        <v>47663</v>
      </c>
      <c r="AI374" t="s">
        <v>47664</v>
      </c>
      <c r="AJ374" t="s">
        <v>47665</v>
      </c>
      <c r="AK374" t="s">
        <v>47666</v>
      </c>
      <c r="AL374" t="s">
        <v>47667</v>
      </c>
      <c r="AM374" t="s">
        <v>47668</v>
      </c>
      <c r="AN374" t="s">
        <v>47669</v>
      </c>
      <c r="AO374" t="s">
        <v>47670</v>
      </c>
      <c r="AP374" t="s">
        <v>47671</v>
      </c>
      <c r="AQ374" t="s">
        <v>47672</v>
      </c>
      <c r="AR374" t="s">
        <v>47673</v>
      </c>
      <c r="AS374" t="s">
        <v>47674</v>
      </c>
      <c r="AT374" t="s">
        <v>47675</v>
      </c>
      <c r="AU374" t="s">
        <v>47676</v>
      </c>
      <c r="AV374" t="s">
        <v>47677</v>
      </c>
      <c r="AW374" t="s">
        <v>47678</v>
      </c>
      <c r="AX374" t="s">
        <v>47679</v>
      </c>
      <c r="AY374" t="s">
        <v>47680</v>
      </c>
      <c r="AZ374" t="s">
        <v>47681</v>
      </c>
      <c r="BA374" t="s">
        <v>47682</v>
      </c>
      <c r="BB374" t="s">
        <v>47683</v>
      </c>
      <c r="BC374" t="s">
        <v>47684</v>
      </c>
      <c r="BD374" t="s">
        <v>47685</v>
      </c>
      <c r="BE374" t="s">
        <v>47686</v>
      </c>
      <c r="BF374" t="s">
        <v>47687</v>
      </c>
      <c r="BG374" t="s">
        <v>47688</v>
      </c>
      <c r="BH374" t="s">
        <v>47689</v>
      </c>
      <c r="BI374" t="s">
        <v>47690</v>
      </c>
      <c r="BJ374" t="s">
        <v>47691</v>
      </c>
      <c r="BK374" t="s">
        <v>47692</v>
      </c>
      <c r="BL374" t="s">
        <v>47693</v>
      </c>
      <c r="BM374" t="s">
        <v>47694</v>
      </c>
      <c r="BN374" t="s">
        <v>47695</v>
      </c>
      <c r="BO374" t="s">
        <v>47696</v>
      </c>
      <c r="BP374" t="s">
        <v>47697</v>
      </c>
    </row>
    <row r="375" spans="27:68">
      <c r="AA375" t="s">
        <v>6578</v>
      </c>
      <c r="AB375" t="s">
        <v>47698</v>
      </c>
      <c r="AC375" t="s">
        <v>47699</v>
      </c>
      <c r="AD375" t="s">
        <v>47700</v>
      </c>
      <c r="AE375" t="s">
        <v>47701</v>
      </c>
      <c r="AF375" t="s">
        <v>47702</v>
      </c>
      <c r="AG375" t="s">
        <v>47703</v>
      </c>
      <c r="AH375" t="s">
        <v>47704</v>
      </c>
      <c r="AI375" t="s">
        <v>47705</v>
      </c>
      <c r="AJ375" t="s">
        <v>47706</v>
      </c>
      <c r="AK375" t="s">
        <v>47707</v>
      </c>
      <c r="AL375" t="s">
        <v>47708</v>
      </c>
      <c r="AM375" t="s">
        <v>47709</v>
      </c>
      <c r="AN375" t="s">
        <v>47710</v>
      </c>
      <c r="AO375" t="s">
        <v>47711</v>
      </c>
      <c r="AP375" t="s">
        <v>47712</v>
      </c>
      <c r="AQ375" t="s">
        <v>47713</v>
      </c>
      <c r="AR375" t="s">
        <v>47714</v>
      </c>
      <c r="AS375" t="s">
        <v>47715</v>
      </c>
      <c r="AT375" t="s">
        <v>47716</v>
      </c>
      <c r="AU375" t="s">
        <v>47717</v>
      </c>
      <c r="AV375" t="s">
        <v>47718</v>
      </c>
      <c r="AW375" t="s">
        <v>47719</v>
      </c>
      <c r="AX375" t="s">
        <v>47720</v>
      </c>
      <c r="AY375" t="s">
        <v>47721</v>
      </c>
      <c r="AZ375" t="s">
        <v>47722</v>
      </c>
      <c r="BA375" t="s">
        <v>47723</v>
      </c>
      <c r="BB375" t="s">
        <v>47724</v>
      </c>
      <c r="BC375" t="s">
        <v>47725</v>
      </c>
      <c r="BD375" t="s">
        <v>47726</v>
      </c>
      <c r="BE375" t="s">
        <v>47727</v>
      </c>
      <c r="BF375" t="s">
        <v>47728</v>
      </c>
      <c r="BG375" t="s">
        <v>47729</v>
      </c>
      <c r="BH375" t="s">
        <v>47730</v>
      </c>
      <c r="BI375" t="s">
        <v>47731</v>
      </c>
      <c r="BJ375" t="s">
        <v>47732</v>
      </c>
      <c r="BK375" t="s">
        <v>47733</v>
      </c>
      <c r="BL375" t="s">
        <v>47734</v>
      </c>
      <c r="BM375" t="s">
        <v>47735</v>
      </c>
      <c r="BN375" t="s">
        <v>47736</v>
      </c>
      <c r="BO375" t="s">
        <v>47737</v>
      </c>
      <c r="BP375" t="s">
        <v>47738</v>
      </c>
    </row>
    <row r="376" spans="27:68">
      <c r="AA376" t="s">
        <v>6579</v>
      </c>
      <c r="AB376" t="s">
        <v>47739</v>
      </c>
      <c r="AC376" t="s">
        <v>47740</v>
      </c>
      <c r="AD376" t="s">
        <v>47741</v>
      </c>
      <c r="AE376" t="s">
        <v>47742</v>
      </c>
      <c r="AF376" t="s">
        <v>47743</v>
      </c>
      <c r="AG376" t="s">
        <v>47744</v>
      </c>
      <c r="AH376" t="s">
        <v>47745</v>
      </c>
      <c r="AI376" t="s">
        <v>47746</v>
      </c>
      <c r="AJ376" t="s">
        <v>47747</v>
      </c>
      <c r="AK376" t="s">
        <v>47748</v>
      </c>
      <c r="AL376" t="s">
        <v>47749</v>
      </c>
      <c r="AM376" t="s">
        <v>47750</v>
      </c>
      <c r="AN376" t="s">
        <v>47751</v>
      </c>
      <c r="AO376" t="s">
        <v>47752</v>
      </c>
      <c r="AP376" t="s">
        <v>47753</v>
      </c>
      <c r="AQ376" t="s">
        <v>47754</v>
      </c>
      <c r="AR376" t="s">
        <v>47755</v>
      </c>
      <c r="AS376" t="s">
        <v>47756</v>
      </c>
      <c r="AT376" t="s">
        <v>47757</v>
      </c>
      <c r="AU376" t="s">
        <v>47758</v>
      </c>
      <c r="AV376" t="s">
        <v>47759</v>
      </c>
      <c r="AW376" t="s">
        <v>47760</v>
      </c>
      <c r="AX376" t="s">
        <v>47761</v>
      </c>
      <c r="AY376" t="s">
        <v>47762</v>
      </c>
      <c r="AZ376" t="s">
        <v>47763</v>
      </c>
      <c r="BA376" t="s">
        <v>47764</v>
      </c>
      <c r="BB376" t="s">
        <v>47765</v>
      </c>
      <c r="BC376" t="s">
        <v>47766</v>
      </c>
      <c r="BD376" t="s">
        <v>47767</v>
      </c>
      <c r="BE376" t="s">
        <v>47768</v>
      </c>
      <c r="BF376" t="s">
        <v>47769</v>
      </c>
      <c r="BG376" t="s">
        <v>47770</v>
      </c>
      <c r="BH376" t="s">
        <v>47771</v>
      </c>
      <c r="BI376" t="s">
        <v>47772</v>
      </c>
      <c r="BJ376" t="s">
        <v>47773</v>
      </c>
      <c r="BK376" t="s">
        <v>47774</v>
      </c>
      <c r="BL376" t="s">
        <v>47775</v>
      </c>
      <c r="BM376" t="s">
        <v>47776</v>
      </c>
      <c r="BN376" t="s">
        <v>47777</v>
      </c>
      <c r="BO376" t="s">
        <v>47778</v>
      </c>
      <c r="BP376" t="s">
        <v>47779</v>
      </c>
    </row>
    <row r="377" spans="27:68">
      <c r="AA377" t="s">
        <v>6580</v>
      </c>
      <c r="AB377" t="s">
        <v>47780</v>
      </c>
      <c r="AC377" t="s">
        <v>47781</v>
      </c>
      <c r="AD377" t="s">
        <v>47782</v>
      </c>
      <c r="AE377" t="s">
        <v>47783</v>
      </c>
      <c r="AF377" t="s">
        <v>47784</v>
      </c>
      <c r="AG377" t="s">
        <v>47785</v>
      </c>
      <c r="AH377" t="s">
        <v>47786</v>
      </c>
      <c r="AI377" t="s">
        <v>47787</v>
      </c>
      <c r="AJ377" t="s">
        <v>47788</v>
      </c>
      <c r="AK377" t="s">
        <v>47789</v>
      </c>
      <c r="AL377" t="s">
        <v>47790</v>
      </c>
      <c r="AM377" t="s">
        <v>47791</v>
      </c>
      <c r="AN377" t="s">
        <v>47792</v>
      </c>
      <c r="AO377" t="s">
        <v>47793</v>
      </c>
      <c r="AP377" t="s">
        <v>47794</v>
      </c>
      <c r="AQ377" t="s">
        <v>47795</v>
      </c>
      <c r="AR377" t="s">
        <v>47796</v>
      </c>
      <c r="AS377" t="s">
        <v>47797</v>
      </c>
      <c r="AT377" t="s">
        <v>47798</v>
      </c>
      <c r="AU377" t="s">
        <v>47799</v>
      </c>
      <c r="AV377" t="s">
        <v>47800</v>
      </c>
      <c r="AW377" t="s">
        <v>47801</v>
      </c>
      <c r="AX377" t="s">
        <v>47802</v>
      </c>
      <c r="AY377" t="s">
        <v>47803</v>
      </c>
      <c r="AZ377" t="s">
        <v>47804</v>
      </c>
      <c r="BA377" t="s">
        <v>47805</v>
      </c>
      <c r="BB377" t="s">
        <v>47806</v>
      </c>
      <c r="BC377" t="s">
        <v>47807</v>
      </c>
      <c r="BD377" t="s">
        <v>47808</v>
      </c>
      <c r="BE377" t="s">
        <v>47809</v>
      </c>
      <c r="BF377" t="s">
        <v>47810</v>
      </c>
      <c r="BG377" t="s">
        <v>47811</v>
      </c>
      <c r="BH377" t="s">
        <v>47812</v>
      </c>
      <c r="BI377" t="s">
        <v>47813</v>
      </c>
      <c r="BJ377" t="s">
        <v>47814</v>
      </c>
      <c r="BK377" t="s">
        <v>47815</v>
      </c>
      <c r="BL377" t="s">
        <v>47816</v>
      </c>
      <c r="BM377" t="s">
        <v>47817</v>
      </c>
      <c r="BN377" t="s">
        <v>47818</v>
      </c>
      <c r="BO377" t="s">
        <v>47819</v>
      </c>
      <c r="BP377" t="s">
        <v>47820</v>
      </c>
    </row>
    <row r="378" spans="27:68">
      <c r="AA378" t="s">
        <v>6581</v>
      </c>
      <c r="AB378" t="s">
        <v>47821</v>
      </c>
      <c r="AC378" t="s">
        <v>47822</v>
      </c>
      <c r="AD378" t="s">
        <v>47823</v>
      </c>
      <c r="AE378" t="s">
        <v>47824</v>
      </c>
      <c r="AF378" t="s">
        <v>47825</v>
      </c>
      <c r="AG378" t="s">
        <v>47826</v>
      </c>
      <c r="AH378" t="s">
        <v>47827</v>
      </c>
      <c r="AI378" t="s">
        <v>47828</v>
      </c>
      <c r="AJ378" t="s">
        <v>47829</v>
      </c>
      <c r="AK378" t="s">
        <v>47830</v>
      </c>
      <c r="AL378" t="s">
        <v>47831</v>
      </c>
      <c r="AM378" t="s">
        <v>47832</v>
      </c>
      <c r="AN378" t="s">
        <v>47833</v>
      </c>
      <c r="AO378" t="s">
        <v>47834</v>
      </c>
      <c r="AP378" t="s">
        <v>47835</v>
      </c>
      <c r="AQ378" t="s">
        <v>47836</v>
      </c>
      <c r="AR378" t="s">
        <v>47837</v>
      </c>
      <c r="AS378" t="s">
        <v>47838</v>
      </c>
      <c r="AT378" t="s">
        <v>47839</v>
      </c>
      <c r="AU378" t="s">
        <v>47840</v>
      </c>
      <c r="AV378" t="s">
        <v>47841</v>
      </c>
      <c r="AW378" t="s">
        <v>47842</v>
      </c>
      <c r="AX378" t="s">
        <v>47843</v>
      </c>
      <c r="AY378" t="s">
        <v>47844</v>
      </c>
      <c r="AZ378" t="s">
        <v>47845</v>
      </c>
      <c r="BA378" t="s">
        <v>47846</v>
      </c>
      <c r="BB378" t="s">
        <v>47847</v>
      </c>
      <c r="BC378" t="s">
        <v>47848</v>
      </c>
      <c r="BD378" t="s">
        <v>47849</v>
      </c>
      <c r="BE378" t="s">
        <v>47850</v>
      </c>
      <c r="BF378" t="s">
        <v>47851</v>
      </c>
      <c r="BG378" t="s">
        <v>47852</v>
      </c>
      <c r="BH378" t="s">
        <v>47853</v>
      </c>
      <c r="BI378" t="s">
        <v>47854</v>
      </c>
      <c r="BJ378" t="s">
        <v>47855</v>
      </c>
      <c r="BK378" t="s">
        <v>47856</v>
      </c>
      <c r="BL378" t="s">
        <v>47857</v>
      </c>
      <c r="BM378" t="s">
        <v>47858</v>
      </c>
      <c r="BN378" t="s">
        <v>47859</v>
      </c>
      <c r="BO378" t="s">
        <v>47860</v>
      </c>
      <c r="BP378" t="s">
        <v>47861</v>
      </c>
    </row>
    <row r="379" spans="27:68">
      <c r="AA379" t="s">
        <v>6582</v>
      </c>
      <c r="AB379" t="s">
        <v>47862</v>
      </c>
      <c r="AC379" t="s">
        <v>47863</v>
      </c>
      <c r="AD379" t="s">
        <v>47864</v>
      </c>
      <c r="AE379" t="s">
        <v>47865</v>
      </c>
      <c r="AF379" t="s">
        <v>47866</v>
      </c>
      <c r="AG379" t="s">
        <v>47867</v>
      </c>
      <c r="AH379" t="s">
        <v>47868</v>
      </c>
      <c r="AI379" t="s">
        <v>47869</v>
      </c>
      <c r="AJ379" t="s">
        <v>47870</v>
      </c>
      <c r="AK379" t="s">
        <v>47871</v>
      </c>
      <c r="AL379" t="s">
        <v>47872</v>
      </c>
      <c r="AM379" t="s">
        <v>47873</v>
      </c>
      <c r="AN379" t="s">
        <v>47874</v>
      </c>
      <c r="AO379" t="s">
        <v>47875</v>
      </c>
      <c r="AP379" t="s">
        <v>47876</v>
      </c>
      <c r="AQ379" t="s">
        <v>47877</v>
      </c>
      <c r="AR379" t="s">
        <v>47878</v>
      </c>
      <c r="AS379" t="s">
        <v>47879</v>
      </c>
      <c r="AT379" t="s">
        <v>47880</v>
      </c>
      <c r="AU379" t="s">
        <v>47881</v>
      </c>
      <c r="AV379" t="s">
        <v>47882</v>
      </c>
      <c r="AW379" t="s">
        <v>47883</v>
      </c>
      <c r="AX379" t="s">
        <v>47884</v>
      </c>
      <c r="AY379" t="s">
        <v>47885</v>
      </c>
      <c r="AZ379" t="s">
        <v>47886</v>
      </c>
      <c r="BA379" t="s">
        <v>47887</v>
      </c>
      <c r="BB379" t="s">
        <v>47888</v>
      </c>
      <c r="BC379" t="s">
        <v>47889</v>
      </c>
      <c r="BD379" t="s">
        <v>47890</v>
      </c>
      <c r="BE379" t="s">
        <v>47891</v>
      </c>
      <c r="BF379" t="s">
        <v>47892</v>
      </c>
      <c r="BG379" t="s">
        <v>47893</v>
      </c>
      <c r="BH379" t="s">
        <v>47894</v>
      </c>
      <c r="BI379" t="s">
        <v>47895</v>
      </c>
      <c r="BJ379" t="s">
        <v>47896</v>
      </c>
      <c r="BK379" t="s">
        <v>47897</v>
      </c>
      <c r="BL379" t="s">
        <v>47898</v>
      </c>
      <c r="BM379" t="s">
        <v>47899</v>
      </c>
      <c r="BN379" t="s">
        <v>47900</v>
      </c>
      <c r="BO379" t="s">
        <v>47901</v>
      </c>
      <c r="BP379" t="s">
        <v>47902</v>
      </c>
    </row>
    <row r="380" spans="27:68">
      <c r="AA380" t="s">
        <v>6583</v>
      </c>
      <c r="AB380" t="s">
        <v>47903</v>
      </c>
      <c r="AC380" t="s">
        <v>47904</v>
      </c>
      <c r="AD380" t="s">
        <v>47905</v>
      </c>
      <c r="AE380" t="s">
        <v>47906</v>
      </c>
      <c r="AF380" t="s">
        <v>47907</v>
      </c>
      <c r="AG380" t="s">
        <v>47908</v>
      </c>
      <c r="AH380" t="s">
        <v>47909</v>
      </c>
      <c r="AI380" t="s">
        <v>47910</v>
      </c>
      <c r="AJ380" t="s">
        <v>47911</v>
      </c>
      <c r="AK380" t="s">
        <v>47912</v>
      </c>
      <c r="AL380" t="s">
        <v>47913</v>
      </c>
      <c r="AM380" t="s">
        <v>47914</v>
      </c>
      <c r="AN380" t="s">
        <v>47915</v>
      </c>
      <c r="AO380" t="s">
        <v>47916</v>
      </c>
      <c r="AP380" t="s">
        <v>47917</v>
      </c>
      <c r="AQ380" t="s">
        <v>47918</v>
      </c>
      <c r="AR380" t="s">
        <v>47919</v>
      </c>
      <c r="AS380" t="s">
        <v>47920</v>
      </c>
      <c r="AT380" t="s">
        <v>47921</v>
      </c>
      <c r="AU380" t="s">
        <v>47922</v>
      </c>
      <c r="AV380" t="s">
        <v>47923</v>
      </c>
      <c r="AW380" t="s">
        <v>47924</v>
      </c>
      <c r="AX380" t="s">
        <v>47925</v>
      </c>
      <c r="AY380" t="s">
        <v>47926</v>
      </c>
      <c r="AZ380" t="s">
        <v>47927</v>
      </c>
      <c r="BA380" t="s">
        <v>47928</v>
      </c>
      <c r="BB380" t="s">
        <v>47929</v>
      </c>
      <c r="BC380" t="s">
        <v>47930</v>
      </c>
      <c r="BD380" t="s">
        <v>47931</v>
      </c>
      <c r="BE380" t="s">
        <v>47932</v>
      </c>
      <c r="BF380" t="s">
        <v>47933</v>
      </c>
      <c r="BG380" t="s">
        <v>47934</v>
      </c>
      <c r="BH380" t="s">
        <v>47935</v>
      </c>
      <c r="BI380" t="s">
        <v>47936</v>
      </c>
      <c r="BJ380" t="s">
        <v>47937</v>
      </c>
      <c r="BK380" t="s">
        <v>47938</v>
      </c>
      <c r="BL380" t="s">
        <v>47939</v>
      </c>
      <c r="BM380" t="s">
        <v>47940</v>
      </c>
      <c r="BN380" t="s">
        <v>47941</v>
      </c>
      <c r="BO380" t="s">
        <v>47942</v>
      </c>
      <c r="BP380" t="s">
        <v>47943</v>
      </c>
    </row>
    <row r="381" spans="27:68">
      <c r="AA381" t="s">
        <v>6584</v>
      </c>
      <c r="AB381" t="s">
        <v>47944</v>
      </c>
      <c r="AC381" t="s">
        <v>47945</v>
      </c>
      <c r="AD381" t="s">
        <v>47946</v>
      </c>
      <c r="AE381" t="s">
        <v>47947</v>
      </c>
      <c r="AF381" t="s">
        <v>47948</v>
      </c>
      <c r="AG381" t="s">
        <v>47949</v>
      </c>
      <c r="AH381" t="s">
        <v>47950</v>
      </c>
      <c r="AI381" t="s">
        <v>47951</v>
      </c>
      <c r="AJ381" t="s">
        <v>47952</v>
      </c>
      <c r="AK381" t="s">
        <v>47953</v>
      </c>
      <c r="AL381" t="s">
        <v>47954</v>
      </c>
      <c r="AM381" t="s">
        <v>47955</v>
      </c>
      <c r="AN381" t="s">
        <v>47956</v>
      </c>
      <c r="AO381" t="s">
        <v>47957</v>
      </c>
      <c r="AP381" t="s">
        <v>47958</v>
      </c>
      <c r="AQ381" t="s">
        <v>47959</v>
      </c>
      <c r="AR381" t="s">
        <v>47960</v>
      </c>
      <c r="AS381" t="s">
        <v>47961</v>
      </c>
      <c r="AT381" t="s">
        <v>47962</v>
      </c>
      <c r="AU381" t="s">
        <v>47963</v>
      </c>
      <c r="AV381" t="s">
        <v>47964</v>
      </c>
      <c r="AW381" t="s">
        <v>47965</v>
      </c>
      <c r="AX381" t="s">
        <v>47966</v>
      </c>
      <c r="AY381" t="s">
        <v>47967</v>
      </c>
      <c r="AZ381" t="s">
        <v>47968</v>
      </c>
      <c r="BA381" t="s">
        <v>47969</v>
      </c>
      <c r="BB381" t="s">
        <v>47970</v>
      </c>
      <c r="BC381" t="s">
        <v>47971</v>
      </c>
      <c r="BD381" t="s">
        <v>47972</v>
      </c>
      <c r="BE381" t="s">
        <v>47973</v>
      </c>
      <c r="BF381" t="s">
        <v>47974</v>
      </c>
      <c r="BG381" t="s">
        <v>47975</v>
      </c>
      <c r="BH381" t="s">
        <v>47976</v>
      </c>
      <c r="BI381" t="s">
        <v>47977</v>
      </c>
      <c r="BJ381" t="s">
        <v>47978</v>
      </c>
      <c r="BK381" t="s">
        <v>47979</v>
      </c>
      <c r="BL381" t="s">
        <v>47980</v>
      </c>
      <c r="BM381" t="s">
        <v>47981</v>
      </c>
      <c r="BN381" t="s">
        <v>47982</v>
      </c>
      <c r="BO381" t="s">
        <v>47983</v>
      </c>
      <c r="BP381" t="s">
        <v>47984</v>
      </c>
    </row>
    <row r="382" spans="27:68">
      <c r="AA382" t="s">
        <v>6585</v>
      </c>
      <c r="AB382" t="s">
        <v>47985</v>
      </c>
      <c r="AC382" t="s">
        <v>47986</v>
      </c>
      <c r="AD382" t="s">
        <v>47987</v>
      </c>
      <c r="AE382" t="s">
        <v>47988</v>
      </c>
      <c r="AF382" t="s">
        <v>47989</v>
      </c>
      <c r="AG382" t="s">
        <v>47990</v>
      </c>
      <c r="AH382" t="s">
        <v>47991</v>
      </c>
      <c r="AI382" t="s">
        <v>47992</v>
      </c>
      <c r="AJ382" t="s">
        <v>47993</v>
      </c>
      <c r="AK382" t="s">
        <v>47994</v>
      </c>
      <c r="AL382" t="s">
        <v>47995</v>
      </c>
      <c r="AM382" t="s">
        <v>47996</v>
      </c>
      <c r="AN382" t="s">
        <v>47997</v>
      </c>
      <c r="AO382" t="s">
        <v>47998</v>
      </c>
      <c r="AP382" t="s">
        <v>47999</v>
      </c>
      <c r="AQ382" t="s">
        <v>48000</v>
      </c>
      <c r="AR382" t="s">
        <v>48001</v>
      </c>
      <c r="AS382" t="s">
        <v>48002</v>
      </c>
      <c r="AT382" t="s">
        <v>48003</v>
      </c>
      <c r="AU382" t="s">
        <v>48004</v>
      </c>
      <c r="AV382" t="s">
        <v>48005</v>
      </c>
      <c r="AW382" t="s">
        <v>48006</v>
      </c>
      <c r="AX382" t="s">
        <v>48007</v>
      </c>
      <c r="AY382" t="s">
        <v>48008</v>
      </c>
      <c r="AZ382" t="s">
        <v>48009</v>
      </c>
      <c r="BA382" t="s">
        <v>48010</v>
      </c>
      <c r="BB382" t="s">
        <v>48011</v>
      </c>
      <c r="BC382" t="s">
        <v>48012</v>
      </c>
      <c r="BD382" t="s">
        <v>48013</v>
      </c>
      <c r="BE382" t="s">
        <v>48014</v>
      </c>
      <c r="BF382" t="s">
        <v>48015</v>
      </c>
      <c r="BG382" t="s">
        <v>48016</v>
      </c>
      <c r="BH382" t="s">
        <v>48017</v>
      </c>
      <c r="BI382" t="s">
        <v>48018</v>
      </c>
      <c r="BJ382" t="s">
        <v>48019</v>
      </c>
      <c r="BK382" t="s">
        <v>48020</v>
      </c>
      <c r="BL382" t="s">
        <v>48021</v>
      </c>
      <c r="BM382" t="s">
        <v>48022</v>
      </c>
      <c r="BN382" t="s">
        <v>48023</v>
      </c>
      <c r="BO382" t="s">
        <v>48024</v>
      </c>
      <c r="BP382" t="s">
        <v>48025</v>
      </c>
    </row>
    <row r="383" spans="27:68">
      <c r="AA383" t="s">
        <v>6586</v>
      </c>
      <c r="AB383" t="s">
        <v>48026</v>
      </c>
      <c r="AC383" t="s">
        <v>48027</v>
      </c>
      <c r="AD383" t="s">
        <v>48028</v>
      </c>
      <c r="AE383" t="s">
        <v>48029</v>
      </c>
      <c r="AF383" t="s">
        <v>48030</v>
      </c>
      <c r="AG383" t="s">
        <v>48031</v>
      </c>
      <c r="AH383" t="s">
        <v>48032</v>
      </c>
      <c r="AI383" t="s">
        <v>48033</v>
      </c>
      <c r="AJ383" t="s">
        <v>48034</v>
      </c>
      <c r="AK383" t="s">
        <v>48035</v>
      </c>
      <c r="AL383" t="s">
        <v>48036</v>
      </c>
      <c r="AM383" t="s">
        <v>48037</v>
      </c>
      <c r="AN383" t="s">
        <v>48038</v>
      </c>
      <c r="AO383" t="s">
        <v>48039</v>
      </c>
      <c r="AP383" t="s">
        <v>48040</v>
      </c>
      <c r="AQ383" t="s">
        <v>48041</v>
      </c>
      <c r="AR383" t="s">
        <v>48042</v>
      </c>
      <c r="AS383" t="s">
        <v>48043</v>
      </c>
      <c r="AT383" t="s">
        <v>48044</v>
      </c>
      <c r="AU383" t="s">
        <v>48045</v>
      </c>
      <c r="AV383" t="s">
        <v>48046</v>
      </c>
      <c r="AW383" t="s">
        <v>48047</v>
      </c>
      <c r="AX383" t="s">
        <v>48048</v>
      </c>
      <c r="AY383" t="s">
        <v>48049</v>
      </c>
      <c r="AZ383" t="s">
        <v>48050</v>
      </c>
      <c r="BA383" t="s">
        <v>48051</v>
      </c>
      <c r="BB383" t="s">
        <v>48052</v>
      </c>
      <c r="BC383" t="s">
        <v>48053</v>
      </c>
      <c r="BD383" t="s">
        <v>48054</v>
      </c>
      <c r="BE383" t="s">
        <v>48055</v>
      </c>
      <c r="BF383" t="s">
        <v>48056</v>
      </c>
      <c r="BG383" t="s">
        <v>48057</v>
      </c>
      <c r="BH383" t="s">
        <v>48058</v>
      </c>
      <c r="BI383" t="s">
        <v>48059</v>
      </c>
      <c r="BJ383" t="s">
        <v>48060</v>
      </c>
      <c r="BK383" t="s">
        <v>48061</v>
      </c>
      <c r="BL383" t="s">
        <v>48062</v>
      </c>
      <c r="BM383" t="s">
        <v>48063</v>
      </c>
      <c r="BN383" t="s">
        <v>48064</v>
      </c>
      <c r="BO383" t="s">
        <v>48065</v>
      </c>
      <c r="BP383" t="s">
        <v>48066</v>
      </c>
    </row>
    <row r="384" spans="27:68">
      <c r="AA384" t="s">
        <v>6587</v>
      </c>
      <c r="AB384" t="s">
        <v>48067</v>
      </c>
      <c r="AC384" t="s">
        <v>48068</v>
      </c>
      <c r="AD384" t="s">
        <v>48069</v>
      </c>
      <c r="AE384" t="s">
        <v>48070</v>
      </c>
      <c r="AF384" t="s">
        <v>48071</v>
      </c>
      <c r="AG384" t="s">
        <v>48072</v>
      </c>
      <c r="AH384" t="s">
        <v>48073</v>
      </c>
      <c r="AI384" t="s">
        <v>48074</v>
      </c>
      <c r="AJ384" t="s">
        <v>48075</v>
      </c>
      <c r="AK384" t="s">
        <v>48076</v>
      </c>
      <c r="AL384" t="s">
        <v>48077</v>
      </c>
      <c r="AM384" t="s">
        <v>48078</v>
      </c>
      <c r="AN384" t="s">
        <v>48079</v>
      </c>
      <c r="AO384" t="s">
        <v>48080</v>
      </c>
      <c r="AP384" t="s">
        <v>48081</v>
      </c>
      <c r="AQ384" t="s">
        <v>48082</v>
      </c>
      <c r="AR384" t="s">
        <v>48083</v>
      </c>
      <c r="AS384" t="s">
        <v>48084</v>
      </c>
      <c r="AT384" t="s">
        <v>48085</v>
      </c>
      <c r="AU384" t="s">
        <v>48086</v>
      </c>
      <c r="AV384" t="s">
        <v>48087</v>
      </c>
      <c r="AW384" t="s">
        <v>48088</v>
      </c>
      <c r="AX384" t="s">
        <v>48089</v>
      </c>
      <c r="AY384" t="s">
        <v>48090</v>
      </c>
      <c r="AZ384" t="s">
        <v>48091</v>
      </c>
      <c r="BA384" t="s">
        <v>48092</v>
      </c>
      <c r="BB384" t="s">
        <v>48093</v>
      </c>
      <c r="BC384" t="s">
        <v>48094</v>
      </c>
      <c r="BD384" t="s">
        <v>48095</v>
      </c>
      <c r="BE384" t="s">
        <v>48096</v>
      </c>
      <c r="BF384" t="s">
        <v>48097</v>
      </c>
      <c r="BG384" t="s">
        <v>48098</v>
      </c>
      <c r="BH384" t="s">
        <v>48099</v>
      </c>
      <c r="BI384" t="s">
        <v>48100</v>
      </c>
      <c r="BJ384" t="s">
        <v>48101</v>
      </c>
      <c r="BK384" t="s">
        <v>48102</v>
      </c>
      <c r="BL384" t="s">
        <v>48103</v>
      </c>
      <c r="BM384" t="s">
        <v>48104</v>
      </c>
      <c r="BN384" t="s">
        <v>48105</v>
      </c>
      <c r="BO384" t="s">
        <v>48106</v>
      </c>
      <c r="BP384" t="s">
        <v>48107</v>
      </c>
    </row>
    <row r="385" spans="27:68">
      <c r="AA385" t="s">
        <v>6588</v>
      </c>
      <c r="AB385" t="s">
        <v>48108</v>
      </c>
      <c r="AC385" t="s">
        <v>48109</v>
      </c>
      <c r="AD385" t="s">
        <v>48110</v>
      </c>
      <c r="AE385" t="s">
        <v>48111</v>
      </c>
      <c r="AF385" t="s">
        <v>48112</v>
      </c>
      <c r="AG385" t="s">
        <v>48113</v>
      </c>
      <c r="AH385" t="s">
        <v>48114</v>
      </c>
      <c r="AI385" t="s">
        <v>48115</v>
      </c>
      <c r="AJ385" t="s">
        <v>48116</v>
      </c>
      <c r="AK385" t="s">
        <v>48117</v>
      </c>
      <c r="AL385" t="s">
        <v>48118</v>
      </c>
      <c r="AM385" t="s">
        <v>48119</v>
      </c>
      <c r="AN385" t="s">
        <v>48120</v>
      </c>
      <c r="AO385" t="s">
        <v>48121</v>
      </c>
      <c r="AP385" t="s">
        <v>48122</v>
      </c>
      <c r="AQ385" t="s">
        <v>48123</v>
      </c>
      <c r="AR385" t="s">
        <v>48124</v>
      </c>
      <c r="AS385" t="s">
        <v>48125</v>
      </c>
      <c r="AT385" t="s">
        <v>48126</v>
      </c>
      <c r="AU385" t="s">
        <v>48127</v>
      </c>
      <c r="AV385" t="s">
        <v>48128</v>
      </c>
      <c r="AW385" t="s">
        <v>48129</v>
      </c>
      <c r="AX385" t="s">
        <v>48130</v>
      </c>
      <c r="AY385" t="s">
        <v>48131</v>
      </c>
      <c r="AZ385" t="s">
        <v>48132</v>
      </c>
      <c r="BA385" t="s">
        <v>48133</v>
      </c>
      <c r="BB385" t="s">
        <v>48134</v>
      </c>
      <c r="BC385" t="s">
        <v>48135</v>
      </c>
      <c r="BD385" t="s">
        <v>48136</v>
      </c>
      <c r="BE385" t="s">
        <v>48137</v>
      </c>
      <c r="BF385" t="s">
        <v>48138</v>
      </c>
      <c r="BG385" t="s">
        <v>48139</v>
      </c>
      <c r="BH385" t="s">
        <v>48140</v>
      </c>
      <c r="BI385" t="s">
        <v>48141</v>
      </c>
      <c r="BJ385" t="s">
        <v>48142</v>
      </c>
      <c r="BK385" t="s">
        <v>48143</v>
      </c>
      <c r="BL385" t="s">
        <v>48144</v>
      </c>
      <c r="BM385" t="s">
        <v>48145</v>
      </c>
      <c r="BN385" t="s">
        <v>48146</v>
      </c>
      <c r="BO385" t="s">
        <v>48147</v>
      </c>
      <c r="BP385" t="s">
        <v>48148</v>
      </c>
    </row>
    <row r="386" spans="27:68">
      <c r="AA386" t="s">
        <v>6589</v>
      </c>
      <c r="AB386" t="s">
        <v>48149</v>
      </c>
      <c r="AC386" t="s">
        <v>48150</v>
      </c>
      <c r="AD386" t="s">
        <v>48151</v>
      </c>
      <c r="AE386" t="s">
        <v>48152</v>
      </c>
      <c r="AF386" t="s">
        <v>48153</v>
      </c>
      <c r="AG386" t="s">
        <v>48154</v>
      </c>
      <c r="AH386" t="s">
        <v>48155</v>
      </c>
      <c r="AI386" t="s">
        <v>48156</v>
      </c>
      <c r="AJ386" t="s">
        <v>48157</v>
      </c>
      <c r="AK386" t="s">
        <v>48158</v>
      </c>
      <c r="AL386" t="s">
        <v>48159</v>
      </c>
      <c r="AM386" t="s">
        <v>48160</v>
      </c>
      <c r="AN386" t="s">
        <v>48161</v>
      </c>
      <c r="AO386" t="s">
        <v>48162</v>
      </c>
      <c r="AP386" t="s">
        <v>48163</v>
      </c>
      <c r="AQ386" t="s">
        <v>48164</v>
      </c>
      <c r="AR386" t="s">
        <v>48165</v>
      </c>
      <c r="AS386" t="s">
        <v>48166</v>
      </c>
      <c r="AT386" t="s">
        <v>48167</v>
      </c>
      <c r="AU386" t="s">
        <v>48168</v>
      </c>
      <c r="AV386" t="s">
        <v>48169</v>
      </c>
      <c r="AW386" t="s">
        <v>48170</v>
      </c>
      <c r="AX386" t="s">
        <v>48171</v>
      </c>
      <c r="AY386" t="s">
        <v>48172</v>
      </c>
      <c r="AZ386" t="s">
        <v>48173</v>
      </c>
      <c r="BA386" t="s">
        <v>48174</v>
      </c>
      <c r="BB386" t="s">
        <v>48175</v>
      </c>
      <c r="BC386" t="s">
        <v>48176</v>
      </c>
      <c r="BD386" t="s">
        <v>48177</v>
      </c>
      <c r="BE386" t="s">
        <v>48178</v>
      </c>
      <c r="BF386" t="s">
        <v>48179</v>
      </c>
      <c r="BG386" t="s">
        <v>48180</v>
      </c>
      <c r="BH386" t="s">
        <v>48181</v>
      </c>
      <c r="BI386" t="s">
        <v>48182</v>
      </c>
      <c r="BJ386" t="s">
        <v>48183</v>
      </c>
      <c r="BK386" t="s">
        <v>48184</v>
      </c>
      <c r="BL386" t="s">
        <v>48185</v>
      </c>
      <c r="BM386" t="s">
        <v>48186</v>
      </c>
      <c r="BN386" t="s">
        <v>48187</v>
      </c>
      <c r="BO386" t="s">
        <v>48188</v>
      </c>
      <c r="BP386" t="s">
        <v>48189</v>
      </c>
    </row>
    <row r="387" spans="27:68">
      <c r="AA387" t="s">
        <v>6590</v>
      </c>
      <c r="AB387" t="s">
        <v>48190</v>
      </c>
      <c r="AC387" t="s">
        <v>48191</v>
      </c>
      <c r="AD387" t="s">
        <v>48192</v>
      </c>
      <c r="AE387" t="s">
        <v>48193</v>
      </c>
      <c r="AF387" t="s">
        <v>48194</v>
      </c>
      <c r="AG387" t="s">
        <v>48195</v>
      </c>
      <c r="AH387" t="s">
        <v>48196</v>
      </c>
      <c r="AI387" t="s">
        <v>48197</v>
      </c>
      <c r="AJ387" t="s">
        <v>48198</v>
      </c>
      <c r="AK387" t="s">
        <v>48199</v>
      </c>
      <c r="AL387" t="s">
        <v>48200</v>
      </c>
      <c r="AM387" t="s">
        <v>48201</v>
      </c>
      <c r="AN387" t="s">
        <v>48202</v>
      </c>
      <c r="AO387" t="s">
        <v>48203</v>
      </c>
      <c r="AP387" t="s">
        <v>48204</v>
      </c>
      <c r="AQ387" t="s">
        <v>48205</v>
      </c>
      <c r="AR387" t="s">
        <v>48206</v>
      </c>
      <c r="AS387" t="s">
        <v>48207</v>
      </c>
      <c r="AT387" t="s">
        <v>48208</v>
      </c>
      <c r="AU387" t="s">
        <v>48209</v>
      </c>
      <c r="AV387" t="s">
        <v>48210</v>
      </c>
      <c r="AW387" t="s">
        <v>48211</v>
      </c>
      <c r="AX387" t="s">
        <v>48212</v>
      </c>
      <c r="AY387" t="s">
        <v>48213</v>
      </c>
      <c r="AZ387" t="s">
        <v>48214</v>
      </c>
      <c r="BA387" t="s">
        <v>48215</v>
      </c>
      <c r="BB387" t="s">
        <v>48216</v>
      </c>
      <c r="BC387" t="s">
        <v>48217</v>
      </c>
      <c r="BD387" t="s">
        <v>48218</v>
      </c>
      <c r="BE387" t="s">
        <v>48219</v>
      </c>
      <c r="BF387" t="s">
        <v>48220</v>
      </c>
      <c r="BG387" t="s">
        <v>48221</v>
      </c>
      <c r="BH387" t="s">
        <v>48222</v>
      </c>
      <c r="BI387" t="s">
        <v>48223</v>
      </c>
      <c r="BJ387" t="s">
        <v>48224</v>
      </c>
      <c r="BK387" t="s">
        <v>48225</v>
      </c>
      <c r="BL387" t="s">
        <v>48226</v>
      </c>
      <c r="BM387" t="s">
        <v>48227</v>
      </c>
      <c r="BN387" t="s">
        <v>48228</v>
      </c>
      <c r="BO387" t="s">
        <v>48229</v>
      </c>
      <c r="BP387" t="s">
        <v>48230</v>
      </c>
    </row>
    <row r="388" spans="27:68">
      <c r="AA388" t="s">
        <v>6591</v>
      </c>
      <c r="AB388" t="s">
        <v>48231</v>
      </c>
      <c r="AC388" t="s">
        <v>48232</v>
      </c>
      <c r="AD388" t="s">
        <v>48233</v>
      </c>
      <c r="AE388" t="s">
        <v>48234</v>
      </c>
      <c r="AF388" t="s">
        <v>48235</v>
      </c>
      <c r="AG388" t="s">
        <v>48236</v>
      </c>
      <c r="AH388" t="s">
        <v>48237</v>
      </c>
      <c r="AI388" t="s">
        <v>48238</v>
      </c>
      <c r="AJ388" t="s">
        <v>48239</v>
      </c>
      <c r="AK388" t="s">
        <v>48240</v>
      </c>
      <c r="AL388" t="s">
        <v>48241</v>
      </c>
      <c r="AM388" t="s">
        <v>48242</v>
      </c>
      <c r="AN388" t="s">
        <v>48243</v>
      </c>
      <c r="AO388" t="s">
        <v>48244</v>
      </c>
      <c r="AP388" t="s">
        <v>48245</v>
      </c>
      <c r="AQ388" t="s">
        <v>48246</v>
      </c>
      <c r="AR388" t="s">
        <v>48247</v>
      </c>
      <c r="AS388" t="s">
        <v>48248</v>
      </c>
      <c r="AT388" t="s">
        <v>48249</v>
      </c>
      <c r="AU388" t="s">
        <v>48250</v>
      </c>
      <c r="AV388" t="s">
        <v>48251</v>
      </c>
      <c r="AW388" t="s">
        <v>48252</v>
      </c>
      <c r="AX388" t="s">
        <v>48253</v>
      </c>
      <c r="AY388" t="s">
        <v>48254</v>
      </c>
      <c r="AZ388" t="s">
        <v>48255</v>
      </c>
      <c r="BA388" t="s">
        <v>48256</v>
      </c>
      <c r="BB388" t="s">
        <v>48257</v>
      </c>
      <c r="BC388" t="s">
        <v>48258</v>
      </c>
      <c r="BD388" t="s">
        <v>48259</v>
      </c>
      <c r="BE388" t="s">
        <v>48260</v>
      </c>
      <c r="BF388" t="s">
        <v>48261</v>
      </c>
      <c r="BG388" t="s">
        <v>48262</v>
      </c>
      <c r="BH388" t="s">
        <v>48263</v>
      </c>
      <c r="BI388" t="s">
        <v>48264</v>
      </c>
      <c r="BJ388" t="s">
        <v>48265</v>
      </c>
      <c r="BK388" t="s">
        <v>48266</v>
      </c>
      <c r="BL388" t="s">
        <v>48267</v>
      </c>
      <c r="BM388" t="s">
        <v>48268</v>
      </c>
      <c r="BN388" t="s">
        <v>48269</v>
      </c>
      <c r="BO388" t="s">
        <v>48270</v>
      </c>
      <c r="BP388" t="s">
        <v>48271</v>
      </c>
    </row>
    <row r="389" spans="27:68">
      <c r="AA389" t="s">
        <v>6592</v>
      </c>
      <c r="AB389" t="s">
        <v>48272</v>
      </c>
      <c r="AC389" t="s">
        <v>48273</v>
      </c>
      <c r="AD389" t="s">
        <v>48274</v>
      </c>
      <c r="AE389" t="s">
        <v>48275</v>
      </c>
      <c r="AF389" t="s">
        <v>48276</v>
      </c>
      <c r="AG389" t="s">
        <v>48277</v>
      </c>
      <c r="AH389" t="s">
        <v>48278</v>
      </c>
      <c r="AI389" t="s">
        <v>48279</v>
      </c>
      <c r="AJ389" t="s">
        <v>48280</v>
      </c>
      <c r="AK389" t="s">
        <v>48281</v>
      </c>
      <c r="AL389" t="s">
        <v>48282</v>
      </c>
      <c r="AM389" t="s">
        <v>48283</v>
      </c>
      <c r="AN389" t="s">
        <v>48284</v>
      </c>
      <c r="AO389" t="s">
        <v>48285</v>
      </c>
      <c r="AP389" t="s">
        <v>48286</v>
      </c>
      <c r="AQ389" t="s">
        <v>48287</v>
      </c>
      <c r="AR389" t="s">
        <v>48288</v>
      </c>
      <c r="AS389" t="s">
        <v>48289</v>
      </c>
      <c r="AT389" t="s">
        <v>48290</v>
      </c>
      <c r="AU389" t="s">
        <v>48291</v>
      </c>
      <c r="AV389" t="s">
        <v>48292</v>
      </c>
      <c r="AW389" t="s">
        <v>48293</v>
      </c>
      <c r="AX389" t="s">
        <v>48294</v>
      </c>
      <c r="AY389" t="s">
        <v>48295</v>
      </c>
      <c r="AZ389" t="s">
        <v>48296</v>
      </c>
      <c r="BA389" t="s">
        <v>48297</v>
      </c>
      <c r="BB389" t="s">
        <v>48298</v>
      </c>
      <c r="BC389" t="s">
        <v>48299</v>
      </c>
      <c r="BD389" t="s">
        <v>48300</v>
      </c>
      <c r="BE389" t="s">
        <v>48301</v>
      </c>
      <c r="BF389" t="s">
        <v>48302</v>
      </c>
      <c r="BG389" t="s">
        <v>48303</v>
      </c>
      <c r="BH389" t="s">
        <v>48304</v>
      </c>
      <c r="BI389" t="s">
        <v>48305</v>
      </c>
      <c r="BJ389" t="s">
        <v>48306</v>
      </c>
      <c r="BK389" t="s">
        <v>48307</v>
      </c>
      <c r="BL389" t="s">
        <v>48308</v>
      </c>
      <c r="BM389" t="s">
        <v>48309</v>
      </c>
      <c r="BN389" t="s">
        <v>48310</v>
      </c>
      <c r="BO389" t="s">
        <v>48311</v>
      </c>
      <c r="BP389" t="s">
        <v>48312</v>
      </c>
    </row>
    <row r="390" spans="27:68">
      <c r="AA390" t="s">
        <v>6593</v>
      </c>
      <c r="AB390" t="s">
        <v>48313</v>
      </c>
      <c r="AC390" t="s">
        <v>48314</v>
      </c>
      <c r="AD390" t="s">
        <v>48315</v>
      </c>
      <c r="AE390" t="s">
        <v>48316</v>
      </c>
      <c r="AF390" t="s">
        <v>48317</v>
      </c>
      <c r="AG390" t="s">
        <v>48318</v>
      </c>
      <c r="AH390" t="s">
        <v>48319</v>
      </c>
      <c r="AI390" t="s">
        <v>48320</v>
      </c>
      <c r="AJ390" t="s">
        <v>48321</v>
      </c>
      <c r="AK390" t="s">
        <v>48322</v>
      </c>
      <c r="AL390" t="s">
        <v>48323</v>
      </c>
      <c r="AM390" t="s">
        <v>48324</v>
      </c>
      <c r="AN390" t="s">
        <v>48325</v>
      </c>
      <c r="AO390" t="s">
        <v>48326</v>
      </c>
      <c r="AP390" t="s">
        <v>48327</v>
      </c>
      <c r="AQ390" t="s">
        <v>48328</v>
      </c>
      <c r="AR390" t="s">
        <v>48329</v>
      </c>
      <c r="AS390" t="s">
        <v>48330</v>
      </c>
      <c r="AT390" t="s">
        <v>48331</v>
      </c>
      <c r="AU390" t="s">
        <v>48332</v>
      </c>
      <c r="AV390" t="s">
        <v>48333</v>
      </c>
      <c r="AW390" t="s">
        <v>48334</v>
      </c>
      <c r="AX390" t="s">
        <v>48335</v>
      </c>
      <c r="AY390" t="s">
        <v>48336</v>
      </c>
      <c r="AZ390" t="s">
        <v>48337</v>
      </c>
      <c r="BA390" t="s">
        <v>48338</v>
      </c>
      <c r="BB390" t="s">
        <v>48339</v>
      </c>
      <c r="BC390" t="s">
        <v>48340</v>
      </c>
      <c r="BD390" t="s">
        <v>48341</v>
      </c>
      <c r="BE390" t="s">
        <v>48342</v>
      </c>
      <c r="BF390" t="s">
        <v>48343</v>
      </c>
      <c r="BG390" t="s">
        <v>48344</v>
      </c>
      <c r="BH390" t="s">
        <v>48345</v>
      </c>
      <c r="BI390" t="s">
        <v>48346</v>
      </c>
      <c r="BJ390" t="s">
        <v>48347</v>
      </c>
      <c r="BK390" t="s">
        <v>48348</v>
      </c>
      <c r="BL390" t="s">
        <v>48349</v>
      </c>
      <c r="BM390" t="s">
        <v>48350</v>
      </c>
      <c r="BN390" t="s">
        <v>48351</v>
      </c>
      <c r="BO390" t="s">
        <v>48352</v>
      </c>
      <c r="BP390" t="s">
        <v>48353</v>
      </c>
    </row>
    <row r="391" spans="27:68">
      <c r="AA391" t="s">
        <v>6594</v>
      </c>
      <c r="AB391" t="s">
        <v>48354</v>
      </c>
      <c r="AC391" t="s">
        <v>48355</v>
      </c>
      <c r="AD391" t="s">
        <v>48356</v>
      </c>
      <c r="AE391" t="s">
        <v>48357</v>
      </c>
      <c r="AF391" t="s">
        <v>48358</v>
      </c>
      <c r="AG391" t="s">
        <v>48359</v>
      </c>
      <c r="AH391" t="s">
        <v>48360</v>
      </c>
      <c r="AI391" t="s">
        <v>48361</v>
      </c>
      <c r="AJ391" t="s">
        <v>48362</v>
      </c>
      <c r="AK391" t="s">
        <v>48363</v>
      </c>
      <c r="AL391" t="s">
        <v>48364</v>
      </c>
      <c r="AM391" t="s">
        <v>48365</v>
      </c>
      <c r="AN391" t="s">
        <v>48366</v>
      </c>
      <c r="AO391" t="s">
        <v>48367</v>
      </c>
      <c r="AP391" t="s">
        <v>48368</v>
      </c>
      <c r="AQ391" t="s">
        <v>48369</v>
      </c>
      <c r="AR391" t="s">
        <v>48370</v>
      </c>
      <c r="AS391" t="s">
        <v>48371</v>
      </c>
      <c r="AT391" t="s">
        <v>48372</v>
      </c>
      <c r="AU391" t="s">
        <v>48373</v>
      </c>
      <c r="AV391" t="s">
        <v>48374</v>
      </c>
      <c r="AW391" t="s">
        <v>48375</v>
      </c>
      <c r="AX391" t="s">
        <v>48376</v>
      </c>
      <c r="AY391" t="s">
        <v>48377</v>
      </c>
      <c r="AZ391" t="s">
        <v>48378</v>
      </c>
      <c r="BA391" t="s">
        <v>48379</v>
      </c>
      <c r="BB391" t="s">
        <v>48380</v>
      </c>
      <c r="BC391" t="s">
        <v>48381</v>
      </c>
      <c r="BD391" t="s">
        <v>48382</v>
      </c>
      <c r="BE391" t="s">
        <v>48383</v>
      </c>
      <c r="BF391" t="s">
        <v>48384</v>
      </c>
      <c r="BG391" t="s">
        <v>48385</v>
      </c>
      <c r="BH391" t="s">
        <v>48386</v>
      </c>
      <c r="BI391" t="s">
        <v>48387</v>
      </c>
      <c r="BJ391" t="s">
        <v>48388</v>
      </c>
      <c r="BK391" t="s">
        <v>48389</v>
      </c>
      <c r="BL391" t="s">
        <v>48390</v>
      </c>
      <c r="BM391" t="s">
        <v>48391</v>
      </c>
      <c r="BN391" t="s">
        <v>48392</v>
      </c>
      <c r="BO391" t="s">
        <v>48393</v>
      </c>
      <c r="BP391" t="s">
        <v>48394</v>
      </c>
    </row>
    <row r="392" spans="27:68">
      <c r="AA392" t="s">
        <v>6595</v>
      </c>
      <c r="AB392" t="s">
        <v>48395</v>
      </c>
      <c r="AC392" t="s">
        <v>48396</v>
      </c>
      <c r="AD392" t="s">
        <v>48397</v>
      </c>
      <c r="AE392" t="s">
        <v>48398</v>
      </c>
      <c r="AF392" t="s">
        <v>48399</v>
      </c>
      <c r="AG392" t="s">
        <v>48400</v>
      </c>
      <c r="AH392" t="s">
        <v>48401</v>
      </c>
      <c r="AI392" t="s">
        <v>48402</v>
      </c>
      <c r="AJ392" t="s">
        <v>48403</v>
      </c>
      <c r="AK392" t="s">
        <v>48404</v>
      </c>
      <c r="AL392" t="s">
        <v>48405</v>
      </c>
      <c r="AM392" t="s">
        <v>48406</v>
      </c>
      <c r="AN392" t="s">
        <v>48407</v>
      </c>
      <c r="AO392" t="s">
        <v>48408</v>
      </c>
      <c r="AP392" t="s">
        <v>48409</v>
      </c>
      <c r="AQ392" t="s">
        <v>48410</v>
      </c>
      <c r="AR392" t="s">
        <v>48411</v>
      </c>
      <c r="AS392" t="s">
        <v>48412</v>
      </c>
      <c r="AT392" t="s">
        <v>48413</v>
      </c>
      <c r="AU392" t="s">
        <v>48414</v>
      </c>
      <c r="AV392" t="s">
        <v>48415</v>
      </c>
      <c r="AW392" t="s">
        <v>48416</v>
      </c>
      <c r="AX392" t="s">
        <v>48417</v>
      </c>
      <c r="AY392" t="s">
        <v>48418</v>
      </c>
      <c r="AZ392" t="s">
        <v>48419</v>
      </c>
      <c r="BA392" t="s">
        <v>48420</v>
      </c>
      <c r="BB392" t="s">
        <v>48421</v>
      </c>
      <c r="BC392" t="s">
        <v>48422</v>
      </c>
      <c r="BD392" t="s">
        <v>48423</v>
      </c>
      <c r="BE392" t="s">
        <v>48424</v>
      </c>
      <c r="BF392" t="s">
        <v>48425</v>
      </c>
      <c r="BG392" t="s">
        <v>48426</v>
      </c>
      <c r="BH392" t="s">
        <v>48427</v>
      </c>
      <c r="BI392" t="s">
        <v>48428</v>
      </c>
      <c r="BJ392" t="s">
        <v>48429</v>
      </c>
      <c r="BK392" t="s">
        <v>48430</v>
      </c>
      <c r="BL392" t="s">
        <v>48431</v>
      </c>
      <c r="BM392" t="s">
        <v>48432</v>
      </c>
      <c r="BN392" t="s">
        <v>48433</v>
      </c>
      <c r="BO392" t="s">
        <v>48434</v>
      </c>
      <c r="BP392" t="s">
        <v>48435</v>
      </c>
    </row>
    <row r="393" spans="27:68">
      <c r="AA393" t="s">
        <v>6596</v>
      </c>
      <c r="AB393" t="s">
        <v>48436</v>
      </c>
      <c r="AC393" t="s">
        <v>48437</v>
      </c>
      <c r="AD393" t="s">
        <v>48438</v>
      </c>
      <c r="AE393" t="s">
        <v>48439</v>
      </c>
      <c r="AF393" t="s">
        <v>48440</v>
      </c>
      <c r="AG393" t="s">
        <v>48441</v>
      </c>
      <c r="AH393" t="s">
        <v>48442</v>
      </c>
      <c r="AI393" t="s">
        <v>48443</v>
      </c>
      <c r="AJ393" t="s">
        <v>48444</v>
      </c>
      <c r="AK393" t="s">
        <v>48445</v>
      </c>
      <c r="AL393" t="s">
        <v>48446</v>
      </c>
      <c r="AM393" t="s">
        <v>48447</v>
      </c>
      <c r="AN393" t="s">
        <v>48448</v>
      </c>
      <c r="AO393" t="s">
        <v>48449</v>
      </c>
      <c r="AP393" t="s">
        <v>48450</v>
      </c>
      <c r="AQ393" t="s">
        <v>48451</v>
      </c>
      <c r="AR393" t="s">
        <v>48452</v>
      </c>
      <c r="AS393" t="s">
        <v>48453</v>
      </c>
      <c r="AT393" t="s">
        <v>48454</v>
      </c>
      <c r="AU393" t="s">
        <v>48455</v>
      </c>
      <c r="AV393" t="s">
        <v>48456</v>
      </c>
      <c r="AW393" t="s">
        <v>48457</v>
      </c>
      <c r="AX393" t="s">
        <v>48458</v>
      </c>
      <c r="AY393" t="s">
        <v>48459</v>
      </c>
      <c r="AZ393" t="s">
        <v>48460</v>
      </c>
      <c r="BA393" t="s">
        <v>48461</v>
      </c>
      <c r="BB393" t="s">
        <v>48462</v>
      </c>
      <c r="BC393" t="s">
        <v>48463</v>
      </c>
      <c r="BD393" t="s">
        <v>48464</v>
      </c>
      <c r="BE393" t="s">
        <v>48465</v>
      </c>
      <c r="BF393" t="s">
        <v>48466</v>
      </c>
      <c r="BG393" t="s">
        <v>48467</v>
      </c>
      <c r="BH393" t="s">
        <v>48468</v>
      </c>
      <c r="BI393" t="s">
        <v>48469</v>
      </c>
      <c r="BJ393" t="s">
        <v>48470</v>
      </c>
      <c r="BK393" t="s">
        <v>48471</v>
      </c>
      <c r="BL393" t="s">
        <v>48472</v>
      </c>
      <c r="BM393" t="s">
        <v>48473</v>
      </c>
      <c r="BN393" t="s">
        <v>48474</v>
      </c>
      <c r="BO393" t="s">
        <v>48475</v>
      </c>
      <c r="BP393" t="s">
        <v>48476</v>
      </c>
    </row>
    <row r="394" spans="27:68">
      <c r="AA394" t="s">
        <v>6597</v>
      </c>
      <c r="AB394" t="s">
        <v>48477</v>
      </c>
      <c r="AC394" t="s">
        <v>48478</v>
      </c>
      <c r="AD394" t="s">
        <v>48479</v>
      </c>
      <c r="AE394" t="s">
        <v>48480</v>
      </c>
      <c r="AF394" t="s">
        <v>48481</v>
      </c>
      <c r="AG394" t="s">
        <v>48482</v>
      </c>
      <c r="AH394" t="s">
        <v>48483</v>
      </c>
      <c r="AI394" t="s">
        <v>48484</v>
      </c>
      <c r="AJ394" t="s">
        <v>48485</v>
      </c>
      <c r="AK394" t="s">
        <v>48486</v>
      </c>
      <c r="AL394" t="s">
        <v>48487</v>
      </c>
      <c r="AM394" t="s">
        <v>48488</v>
      </c>
      <c r="AN394" t="s">
        <v>48489</v>
      </c>
      <c r="AO394" t="s">
        <v>48490</v>
      </c>
      <c r="AP394" t="s">
        <v>48491</v>
      </c>
      <c r="AQ394" t="s">
        <v>48492</v>
      </c>
      <c r="AR394" t="s">
        <v>48493</v>
      </c>
      <c r="AS394" t="s">
        <v>48494</v>
      </c>
      <c r="AT394" t="s">
        <v>48495</v>
      </c>
      <c r="AU394" t="s">
        <v>48496</v>
      </c>
      <c r="AV394" t="s">
        <v>48497</v>
      </c>
      <c r="AW394" t="s">
        <v>48498</v>
      </c>
      <c r="AX394" t="s">
        <v>48499</v>
      </c>
      <c r="AY394" t="s">
        <v>48500</v>
      </c>
      <c r="AZ394" t="s">
        <v>48501</v>
      </c>
      <c r="BA394" t="s">
        <v>48502</v>
      </c>
      <c r="BB394" t="s">
        <v>48503</v>
      </c>
      <c r="BC394" t="s">
        <v>48504</v>
      </c>
      <c r="BD394" t="s">
        <v>48505</v>
      </c>
      <c r="BE394" t="s">
        <v>48506</v>
      </c>
      <c r="BF394" t="s">
        <v>48507</v>
      </c>
      <c r="BG394" t="s">
        <v>48508</v>
      </c>
      <c r="BH394" t="s">
        <v>48509</v>
      </c>
      <c r="BI394" t="s">
        <v>48510</v>
      </c>
      <c r="BJ394" t="s">
        <v>48511</v>
      </c>
      <c r="BK394" t="s">
        <v>48512</v>
      </c>
      <c r="BL394" t="s">
        <v>48513</v>
      </c>
      <c r="BM394" t="s">
        <v>48514</v>
      </c>
      <c r="BN394" t="s">
        <v>48515</v>
      </c>
      <c r="BO394" t="s">
        <v>48516</v>
      </c>
      <c r="BP394" t="s">
        <v>48517</v>
      </c>
    </row>
    <row r="395" spans="27:68">
      <c r="AA395" t="s">
        <v>6598</v>
      </c>
      <c r="AB395" t="s">
        <v>48518</v>
      </c>
      <c r="AC395" t="s">
        <v>48519</v>
      </c>
      <c r="AD395" t="s">
        <v>48520</v>
      </c>
      <c r="AE395" t="s">
        <v>48521</v>
      </c>
      <c r="AF395" t="s">
        <v>48522</v>
      </c>
      <c r="AG395" t="s">
        <v>48523</v>
      </c>
      <c r="AH395" t="s">
        <v>48524</v>
      </c>
      <c r="AI395" t="s">
        <v>48525</v>
      </c>
      <c r="AJ395" t="s">
        <v>48526</v>
      </c>
      <c r="AK395" t="s">
        <v>48527</v>
      </c>
      <c r="AL395" t="s">
        <v>48528</v>
      </c>
      <c r="AM395" t="s">
        <v>48529</v>
      </c>
      <c r="AN395" t="s">
        <v>48530</v>
      </c>
      <c r="AO395" t="s">
        <v>48531</v>
      </c>
      <c r="AP395" t="s">
        <v>48532</v>
      </c>
      <c r="AQ395" t="s">
        <v>48533</v>
      </c>
      <c r="AR395" t="s">
        <v>48534</v>
      </c>
      <c r="AS395" t="s">
        <v>48535</v>
      </c>
      <c r="AT395" t="s">
        <v>48536</v>
      </c>
      <c r="AU395" t="s">
        <v>48537</v>
      </c>
      <c r="AV395" t="s">
        <v>48538</v>
      </c>
      <c r="AW395" t="s">
        <v>48539</v>
      </c>
      <c r="AX395" t="s">
        <v>48540</v>
      </c>
      <c r="AY395" t="s">
        <v>48541</v>
      </c>
      <c r="AZ395" t="s">
        <v>48542</v>
      </c>
      <c r="BA395" t="s">
        <v>48543</v>
      </c>
      <c r="BB395" t="s">
        <v>48544</v>
      </c>
      <c r="BC395" t="s">
        <v>48545</v>
      </c>
      <c r="BD395" t="s">
        <v>48546</v>
      </c>
      <c r="BE395" t="s">
        <v>48547</v>
      </c>
      <c r="BF395" t="s">
        <v>48548</v>
      </c>
      <c r="BG395" t="s">
        <v>48549</v>
      </c>
      <c r="BH395" t="s">
        <v>48550</v>
      </c>
      <c r="BI395" t="s">
        <v>48551</v>
      </c>
      <c r="BJ395" t="s">
        <v>48552</v>
      </c>
      <c r="BK395" t="s">
        <v>48553</v>
      </c>
      <c r="BL395" t="s">
        <v>48554</v>
      </c>
      <c r="BM395" t="s">
        <v>48555</v>
      </c>
      <c r="BN395" t="s">
        <v>48556</v>
      </c>
      <c r="BO395" t="s">
        <v>48557</v>
      </c>
      <c r="BP395" t="s">
        <v>48558</v>
      </c>
    </row>
    <row r="396" spans="27:68">
      <c r="AA396" t="s">
        <v>6599</v>
      </c>
      <c r="AB396" t="s">
        <v>48559</v>
      </c>
      <c r="AC396" t="s">
        <v>48560</v>
      </c>
      <c r="AD396" t="s">
        <v>48561</v>
      </c>
      <c r="AE396" t="s">
        <v>48562</v>
      </c>
      <c r="AF396" t="s">
        <v>48563</v>
      </c>
      <c r="AG396" t="s">
        <v>48564</v>
      </c>
      <c r="AH396" t="s">
        <v>48565</v>
      </c>
      <c r="AI396" t="s">
        <v>48566</v>
      </c>
      <c r="AJ396" t="s">
        <v>48567</v>
      </c>
      <c r="AK396" t="s">
        <v>48568</v>
      </c>
      <c r="AL396" t="s">
        <v>48569</v>
      </c>
      <c r="AM396" t="s">
        <v>48570</v>
      </c>
      <c r="AN396" t="s">
        <v>48571</v>
      </c>
      <c r="AO396" t="s">
        <v>48572</v>
      </c>
      <c r="AP396" t="s">
        <v>48573</v>
      </c>
      <c r="AQ396" t="s">
        <v>48574</v>
      </c>
      <c r="AR396" t="s">
        <v>48575</v>
      </c>
      <c r="AS396" t="s">
        <v>48576</v>
      </c>
      <c r="AT396" t="s">
        <v>48577</v>
      </c>
      <c r="AU396" t="s">
        <v>48578</v>
      </c>
      <c r="AV396" t="s">
        <v>48579</v>
      </c>
      <c r="AW396" t="s">
        <v>48580</v>
      </c>
      <c r="AX396" t="s">
        <v>48581</v>
      </c>
      <c r="AY396" t="s">
        <v>48582</v>
      </c>
      <c r="AZ396" t="s">
        <v>48583</v>
      </c>
      <c r="BA396" t="s">
        <v>48584</v>
      </c>
      <c r="BB396" t="s">
        <v>48585</v>
      </c>
      <c r="BC396" t="s">
        <v>48586</v>
      </c>
      <c r="BD396" t="s">
        <v>48587</v>
      </c>
      <c r="BE396" t="s">
        <v>48588</v>
      </c>
      <c r="BF396" t="s">
        <v>48589</v>
      </c>
      <c r="BG396" t="s">
        <v>48590</v>
      </c>
      <c r="BH396" t="s">
        <v>48591</v>
      </c>
      <c r="BI396" t="s">
        <v>48592</v>
      </c>
      <c r="BJ396" t="s">
        <v>48593</v>
      </c>
      <c r="BK396" t="s">
        <v>48594</v>
      </c>
      <c r="BL396" t="s">
        <v>48595</v>
      </c>
      <c r="BM396" t="s">
        <v>48596</v>
      </c>
      <c r="BN396" t="s">
        <v>48597</v>
      </c>
      <c r="BO396" t="s">
        <v>48598</v>
      </c>
      <c r="BP396" t="s">
        <v>48599</v>
      </c>
    </row>
    <row r="397" spans="27:68">
      <c r="AA397" t="s">
        <v>6600</v>
      </c>
      <c r="AB397" t="s">
        <v>48600</v>
      </c>
      <c r="AC397" t="s">
        <v>48601</v>
      </c>
      <c r="AD397" t="s">
        <v>48602</v>
      </c>
      <c r="AE397" t="s">
        <v>48603</v>
      </c>
      <c r="AF397" t="s">
        <v>48604</v>
      </c>
      <c r="AG397" t="s">
        <v>48605</v>
      </c>
      <c r="AH397" t="s">
        <v>48606</v>
      </c>
      <c r="AI397" t="s">
        <v>48607</v>
      </c>
      <c r="AJ397" t="s">
        <v>48608</v>
      </c>
      <c r="AK397" t="s">
        <v>48609</v>
      </c>
      <c r="AL397" t="s">
        <v>48610</v>
      </c>
      <c r="AM397" t="s">
        <v>48611</v>
      </c>
      <c r="AN397" t="s">
        <v>48612</v>
      </c>
      <c r="AO397" t="s">
        <v>48613</v>
      </c>
      <c r="AP397" t="s">
        <v>48614</v>
      </c>
      <c r="AQ397" t="s">
        <v>48615</v>
      </c>
      <c r="AR397" t="s">
        <v>48616</v>
      </c>
      <c r="AS397" t="s">
        <v>48617</v>
      </c>
      <c r="AT397" t="s">
        <v>48618</v>
      </c>
      <c r="AU397" t="s">
        <v>48619</v>
      </c>
      <c r="AV397" t="s">
        <v>48620</v>
      </c>
      <c r="AW397" t="s">
        <v>48621</v>
      </c>
      <c r="AX397" t="s">
        <v>48622</v>
      </c>
      <c r="AY397" t="s">
        <v>48623</v>
      </c>
      <c r="AZ397" t="s">
        <v>48624</v>
      </c>
      <c r="BA397" t="s">
        <v>48625</v>
      </c>
      <c r="BB397" t="s">
        <v>48626</v>
      </c>
      <c r="BC397" t="s">
        <v>48627</v>
      </c>
      <c r="BD397" t="s">
        <v>48628</v>
      </c>
      <c r="BE397" t="s">
        <v>48629</v>
      </c>
      <c r="BF397" t="s">
        <v>48630</v>
      </c>
      <c r="BG397" t="s">
        <v>48631</v>
      </c>
      <c r="BH397" t="s">
        <v>48632</v>
      </c>
      <c r="BI397" t="s">
        <v>48633</v>
      </c>
      <c r="BJ397" t="s">
        <v>48634</v>
      </c>
      <c r="BK397" t="s">
        <v>48635</v>
      </c>
      <c r="BL397" t="s">
        <v>48636</v>
      </c>
      <c r="BM397" t="s">
        <v>48637</v>
      </c>
      <c r="BN397" t="s">
        <v>48638</v>
      </c>
      <c r="BO397" t="s">
        <v>48639</v>
      </c>
      <c r="BP397" t="s">
        <v>48640</v>
      </c>
    </row>
    <row r="398" spans="27:68">
      <c r="AA398" t="s">
        <v>6601</v>
      </c>
      <c r="AB398" t="s">
        <v>48641</v>
      </c>
      <c r="AC398" t="s">
        <v>48642</v>
      </c>
      <c r="AD398" t="s">
        <v>48643</v>
      </c>
      <c r="AE398" t="s">
        <v>48644</v>
      </c>
      <c r="AF398" t="s">
        <v>48645</v>
      </c>
      <c r="AG398" t="s">
        <v>48646</v>
      </c>
      <c r="AH398" t="s">
        <v>48647</v>
      </c>
      <c r="AI398" t="s">
        <v>48648</v>
      </c>
      <c r="AJ398" t="s">
        <v>48649</v>
      </c>
      <c r="AK398" t="s">
        <v>48650</v>
      </c>
      <c r="AL398" t="s">
        <v>48651</v>
      </c>
      <c r="AM398" t="s">
        <v>48652</v>
      </c>
      <c r="AN398" t="s">
        <v>48653</v>
      </c>
      <c r="AO398" t="s">
        <v>48654</v>
      </c>
      <c r="AP398" t="s">
        <v>48655</v>
      </c>
      <c r="AQ398" t="s">
        <v>48656</v>
      </c>
      <c r="AR398" t="s">
        <v>48657</v>
      </c>
      <c r="AS398" t="s">
        <v>48658</v>
      </c>
      <c r="AT398" t="s">
        <v>48659</v>
      </c>
      <c r="AU398" t="s">
        <v>48660</v>
      </c>
      <c r="AV398" t="s">
        <v>48661</v>
      </c>
      <c r="AW398" t="s">
        <v>48662</v>
      </c>
      <c r="AX398" t="s">
        <v>48663</v>
      </c>
      <c r="AY398" t="s">
        <v>48664</v>
      </c>
      <c r="AZ398" t="s">
        <v>48665</v>
      </c>
      <c r="BA398" t="s">
        <v>48666</v>
      </c>
      <c r="BB398" t="s">
        <v>48667</v>
      </c>
      <c r="BC398" t="s">
        <v>48668</v>
      </c>
      <c r="BD398" t="s">
        <v>48669</v>
      </c>
      <c r="BE398" t="s">
        <v>48670</v>
      </c>
      <c r="BF398" t="s">
        <v>48671</v>
      </c>
      <c r="BG398" t="s">
        <v>48672</v>
      </c>
      <c r="BH398" t="s">
        <v>48673</v>
      </c>
      <c r="BI398" t="s">
        <v>48674</v>
      </c>
      <c r="BJ398" t="s">
        <v>48675</v>
      </c>
      <c r="BK398" t="s">
        <v>48676</v>
      </c>
      <c r="BL398" t="s">
        <v>48677</v>
      </c>
      <c r="BM398" t="s">
        <v>48678</v>
      </c>
      <c r="BN398" t="s">
        <v>48679</v>
      </c>
      <c r="BO398" t="s">
        <v>48680</v>
      </c>
      <c r="BP398" t="s">
        <v>48681</v>
      </c>
    </row>
    <row r="399" spans="27:68">
      <c r="AA399" t="s">
        <v>6602</v>
      </c>
      <c r="AB399" t="s">
        <v>48682</v>
      </c>
      <c r="AC399" t="s">
        <v>48683</v>
      </c>
      <c r="AD399" t="s">
        <v>48684</v>
      </c>
      <c r="AE399" t="s">
        <v>48685</v>
      </c>
      <c r="AF399" t="s">
        <v>48686</v>
      </c>
      <c r="AG399" t="s">
        <v>48687</v>
      </c>
      <c r="AH399" t="s">
        <v>48688</v>
      </c>
      <c r="AI399" t="s">
        <v>48689</v>
      </c>
      <c r="AJ399" t="s">
        <v>48690</v>
      </c>
      <c r="AK399" t="s">
        <v>48691</v>
      </c>
      <c r="AL399" t="s">
        <v>48692</v>
      </c>
      <c r="AM399" t="s">
        <v>48693</v>
      </c>
      <c r="AN399" t="s">
        <v>48694</v>
      </c>
      <c r="AO399" t="s">
        <v>48695</v>
      </c>
      <c r="AP399" t="s">
        <v>48696</v>
      </c>
      <c r="AQ399" t="s">
        <v>48697</v>
      </c>
      <c r="AR399" t="s">
        <v>48698</v>
      </c>
      <c r="AS399" t="s">
        <v>48699</v>
      </c>
      <c r="AT399" t="s">
        <v>48700</v>
      </c>
      <c r="AU399" t="s">
        <v>48701</v>
      </c>
      <c r="AV399" t="s">
        <v>48702</v>
      </c>
      <c r="AW399" t="s">
        <v>48703</v>
      </c>
      <c r="AX399" t="s">
        <v>48704</v>
      </c>
      <c r="AY399" t="s">
        <v>48705</v>
      </c>
      <c r="AZ399" t="s">
        <v>48706</v>
      </c>
      <c r="BA399" t="s">
        <v>48707</v>
      </c>
      <c r="BB399" t="s">
        <v>48708</v>
      </c>
      <c r="BC399" t="s">
        <v>48709</v>
      </c>
      <c r="BD399" t="s">
        <v>48710</v>
      </c>
      <c r="BE399" t="s">
        <v>48711</v>
      </c>
      <c r="BF399" t="s">
        <v>48712</v>
      </c>
      <c r="BG399" t="s">
        <v>48713</v>
      </c>
      <c r="BH399" t="s">
        <v>48714</v>
      </c>
      <c r="BI399" t="s">
        <v>48715</v>
      </c>
      <c r="BJ399" t="s">
        <v>48716</v>
      </c>
      <c r="BK399" t="s">
        <v>48717</v>
      </c>
      <c r="BL399" t="s">
        <v>48718</v>
      </c>
      <c r="BM399" t="s">
        <v>48719</v>
      </c>
      <c r="BN399" t="s">
        <v>48720</v>
      </c>
      <c r="BO399" t="s">
        <v>48721</v>
      </c>
      <c r="BP399" t="s">
        <v>48722</v>
      </c>
    </row>
    <row r="400" spans="27:68">
      <c r="AA400" t="s">
        <v>6603</v>
      </c>
      <c r="AB400" t="s">
        <v>48723</v>
      </c>
      <c r="AC400" t="s">
        <v>48724</v>
      </c>
      <c r="AD400" t="s">
        <v>48725</v>
      </c>
      <c r="AE400" t="s">
        <v>48726</v>
      </c>
      <c r="AF400" t="s">
        <v>48727</v>
      </c>
      <c r="AG400" t="s">
        <v>48728</v>
      </c>
      <c r="AH400" t="s">
        <v>48729</v>
      </c>
      <c r="AI400" t="s">
        <v>48730</v>
      </c>
      <c r="AJ400" t="s">
        <v>48731</v>
      </c>
      <c r="AK400" t="s">
        <v>48732</v>
      </c>
      <c r="AL400" t="s">
        <v>48733</v>
      </c>
      <c r="AM400" t="s">
        <v>48734</v>
      </c>
      <c r="AN400" t="s">
        <v>48735</v>
      </c>
      <c r="AO400" t="s">
        <v>48736</v>
      </c>
      <c r="AP400" t="s">
        <v>48737</v>
      </c>
      <c r="AQ400" t="s">
        <v>48738</v>
      </c>
      <c r="AR400" t="s">
        <v>48739</v>
      </c>
      <c r="AS400" t="s">
        <v>48740</v>
      </c>
      <c r="AT400" t="s">
        <v>48741</v>
      </c>
      <c r="AU400" t="s">
        <v>48742</v>
      </c>
      <c r="AV400" t="s">
        <v>48743</v>
      </c>
      <c r="AW400" t="s">
        <v>48744</v>
      </c>
      <c r="AX400" t="s">
        <v>48745</v>
      </c>
      <c r="AY400" t="s">
        <v>48746</v>
      </c>
      <c r="AZ400" t="s">
        <v>48747</v>
      </c>
      <c r="BA400" t="s">
        <v>48748</v>
      </c>
      <c r="BB400" t="s">
        <v>48749</v>
      </c>
      <c r="BC400" t="s">
        <v>48750</v>
      </c>
      <c r="BD400" t="s">
        <v>48751</v>
      </c>
      <c r="BE400" t="s">
        <v>48752</v>
      </c>
      <c r="BF400" t="s">
        <v>48753</v>
      </c>
      <c r="BG400" t="s">
        <v>48754</v>
      </c>
      <c r="BH400" t="s">
        <v>48755</v>
      </c>
      <c r="BI400" t="s">
        <v>48756</v>
      </c>
      <c r="BJ400" t="s">
        <v>48757</v>
      </c>
      <c r="BK400" t="s">
        <v>48758</v>
      </c>
      <c r="BL400" t="s">
        <v>48759</v>
      </c>
      <c r="BM400" t="s">
        <v>48760</v>
      </c>
      <c r="BN400" t="s">
        <v>48761</v>
      </c>
      <c r="BO400" t="s">
        <v>48762</v>
      </c>
      <c r="BP400" t="s">
        <v>48763</v>
      </c>
    </row>
    <row r="401" spans="27:68">
      <c r="AA401" t="s">
        <v>6604</v>
      </c>
      <c r="AB401" t="s">
        <v>48764</v>
      </c>
      <c r="AC401" t="s">
        <v>48765</v>
      </c>
      <c r="AD401" t="s">
        <v>48766</v>
      </c>
      <c r="AE401" t="s">
        <v>48767</v>
      </c>
      <c r="AF401" t="s">
        <v>48768</v>
      </c>
      <c r="AG401" t="s">
        <v>48769</v>
      </c>
      <c r="AH401" t="s">
        <v>48770</v>
      </c>
      <c r="AI401" t="s">
        <v>48771</v>
      </c>
      <c r="AJ401" t="s">
        <v>48772</v>
      </c>
      <c r="AK401" t="s">
        <v>48773</v>
      </c>
      <c r="AL401" t="s">
        <v>48774</v>
      </c>
      <c r="AM401" t="s">
        <v>48775</v>
      </c>
      <c r="AN401" t="s">
        <v>48776</v>
      </c>
      <c r="AO401" t="s">
        <v>48777</v>
      </c>
      <c r="AP401" t="s">
        <v>48778</v>
      </c>
      <c r="AQ401" t="s">
        <v>48779</v>
      </c>
      <c r="AR401" t="s">
        <v>48780</v>
      </c>
      <c r="AS401" t="s">
        <v>48781</v>
      </c>
      <c r="AT401" t="s">
        <v>48782</v>
      </c>
      <c r="AU401" t="s">
        <v>48783</v>
      </c>
      <c r="AV401" t="s">
        <v>48784</v>
      </c>
      <c r="AW401" t="s">
        <v>48785</v>
      </c>
      <c r="AX401" t="s">
        <v>48786</v>
      </c>
      <c r="AY401" t="s">
        <v>48787</v>
      </c>
      <c r="AZ401" t="s">
        <v>48788</v>
      </c>
      <c r="BA401" t="s">
        <v>48789</v>
      </c>
      <c r="BB401" t="s">
        <v>48790</v>
      </c>
      <c r="BC401" t="s">
        <v>48791</v>
      </c>
      <c r="BD401" t="s">
        <v>48792</v>
      </c>
      <c r="BE401" t="s">
        <v>48793</v>
      </c>
      <c r="BF401" t="s">
        <v>48794</v>
      </c>
      <c r="BG401" t="s">
        <v>48795</v>
      </c>
      <c r="BH401" t="s">
        <v>48796</v>
      </c>
      <c r="BI401" t="s">
        <v>48797</v>
      </c>
      <c r="BJ401" t="s">
        <v>48798</v>
      </c>
      <c r="BK401" t="s">
        <v>48799</v>
      </c>
      <c r="BL401" t="s">
        <v>48800</v>
      </c>
      <c r="BM401" t="s">
        <v>48801</v>
      </c>
      <c r="BN401" t="s">
        <v>48802</v>
      </c>
      <c r="BO401" t="s">
        <v>48803</v>
      </c>
      <c r="BP401" t="s">
        <v>48804</v>
      </c>
    </row>
    <row r="402" spans="27:68">
      <c r="AA402" t="s">
        <v>6605</v>
      </c>
      <c r="AB402" t="s">
        <v>48805</v>
      </c>
      <c r="AC402" t="s">
        <v>48806</v>
      </c>
      <c r="AD402" t="s">
        <v>48807</v>
      </c>
      <c r="AE402" t="s">
        <v>48808</v>
      </c>
      <c r="AF402" t="s">
        <v>48809</v>
      </c>
      <c r="AG402" t="s">
        <v>48810</v>
      </c>
      <c r="AH402" t="s">
        <v>48811</v>
      </c>
      <c r="AI402" t="s">
        <v>48812</v>
      </c>
      <c r="AJ402" t="s">
        <v>48813</v>
      </c>
      <c r="AK402" t="s">
        <v>48814</v>
      </c>
      <c r="AL402" t="s">
        <v>48815</v>
      </c>
      <c r="AM402" t="s">
        <v>48816</v>
      </c>
      <c r="AN402" t="s">
        <v>48817</v>
      </c>
      <c r="AO402" t="s">
        <v>48818</v>
      </c>
      <c r="AP402" t="s">
        <v>48819</v>
      </c>
      <c r="AQ402" t="s">
        <v>48820</v>
      </c>
      <c r="AR402" t="s">
        <v>48821</v>
      </c>
      <c r="AS402" t="s">
        <v>48822</v>
      </c>
      <c r="AT402" t="s">
        <v>48823</v>
      </c>
      <c r="AU402" t="s">
        <v>48824</v>
      </c>
      <c r="AV402" t="s">
        <v>48825</v>
      </c>
      <c r="AW402" t="s">
        <v>48826</v>
      </c>
      <c r="AX402" t="s">
        <v>48827</v>
      </c>
      <c r="AY402" t="s">
        <v>48828</v>
      </c>
      <c r="AZ402" t="s">
        <v>48829</v>
      </c>
      <c r="BA402" t="s">
        <v>48830</v>
      </c>
      <c r="BB402" t="s">
        <v>48831</v>
      </c>
      <c r="BC402" t="s">
        <v>48832</v>
      </c>
      <c r="BD402" t="s">
        <v>48833</v>
      </c>
      <c r="BE402" t="s">
        <v>48834</v>
      </c>
      <c r="BF402" t="s">
        <v>48835</v>
      </c>
      <c r="BG402" t="s">
        <v>48836</v>
      </c>
      <c r="BH402" t="s">
        <v>48837</v>
      </c>
      <c r="BI402" t="s">
        <v>48838</v>
      </c>
      <c r="BJ402" t="s">
        <v>48839</v>
      </c>
      <c r="BK402" t="s">
        <v>48840</v>
      </c>
      <c r="BL402" t="s">
        <v>48841</v>
      </c>
      <c r="BM402" t="s">
        <v>48842</v>
      </c>
      <c r="BN402" t="s">
        <v>48843</v>
      </c>
      <c r="BO402" t="s">
        <v>48844</v>
      </c>
      <c r="BP402" t="s">
        <v>48845</v>
      </c>
    </row>
    <row r="403" spans="27:68">
      <c r="AA403" t="s">
        <v>6606</v>
      </c>
      <c r="AB403" t="s">
        <v>48846</v>
      </c>
      <c r="AC403" t="s">
        <v>48847</v>
      </c>
      <c r="AD403" t="s">
        <v>48848</v>
      </c>
      <c r="AE403" t="s">
        <v>48849</v>
      </c>
      <c r="AF403" t="s">
        <v>48850</v>
      </c>
      <c r="AG403" t="s">
        <v>48851</v>
      </c>
      <c r="AH403" t="s">
        <v>48852</v>
      </c>
      <c r="AI403" t="s">
        <v>48853</v>
      </c>
      <c r="AJ403" t="s">
        <v>48854</v>
      </c>
      <c r="AK403" t="s">
        <v>48855</v>
      </c>
      <c r="AL403" t="s">
        <v>48856</v>
      </c>
      <c r="AM403" t="s">
        <v>48857</v>
      </c>
      <c r="AN403" t="s">
        <v>48858</v>
      </c>
      <c r="AO403" t="s">
        <v>48859</v>
      </c>
      <c r="AP403" t="s">
        <v>48860</v>
      </c>
      <c r="AQ403" t="s">
        <v>48861</v>
      </c>
      <c r="AR403" t="s">
        <v>48862</v>
      </c>
      <c r="AS403" t="s">
        <v>48863</v>
      </c>
      <c r="AT403" t="s">
        <v>48864</v>
      </c>
      <c r="AU403" t="s">
        <v>48865</v>
      </c>
      <c r="AV403" t="s">
        <v>48866</v>
      </c>
      <c r="AW403" t="s">
        <v>48867</v>
      </c>
      <c r="AX403" t="s">
        <v>48868</v>
      </c>
      <c r="AY403" t="s">
        <v>48869</v>
      </c>
      <c r="AZ403" t="s">
        <v>48870</v>
      </c>
      <c r="BA403" t="s">
        <v>48871</v>
      </c>
      <c r="BB403" t="s">
        <v>48872</v>
      </c>
      <c r="BC403" t="s">
        <v>48873</v>
      </c>
      <c r="BD403" t="s">
        <v>48874</v>
      </c>
      <c r="BE403" t="s">
        <v>48875</v>
      </c>
      <c r="BF403" t="s">
        <v>48876</v>
      </c>
      <c r="BG403" t="s">
        <v>48877</v>
      </c>
      <c r="BH403" t="s">
        <v>48878</v>
      </c>
      <c r="BI403" t="s">
        <v>48879</v>
      </c>
      <c r="BJ403" t="s">
        <v>48880</v>
      </c>
      <c r="BK403" t="s">
        <v>48881</v>
      </c>
      <c r="BL403" t="s">
        <v>48882</v>
      </c>
      <c r="BM403" t="s">
        <v>48883</v>
      </c>
      <c r="BN403" t="s">
        <v>48884</v>
      </c>
      <c r="BO403" t="s">
        <v>48885</v>
      </c>
      <c r="BP403" t="s">
        <v>48886</v>
      </c>
    </row>
    <row r="404" spans="27:68">
      <c r="AA404" t="s">
        <v>6607</v>
      </c>
      <c r="AB404" t="s">
        <v>48887</v>
      </c>
      <c r="AC404" t="s">
        <v>48888</v>
      </c>
      <c r="AD404" t="s">
        <v>48889</v>
      </c>
      <c r="AE404" t="s">
        <v>48890</v>
      </c>
      <c r="AF404" t="s">
        <v>48891</v>
      </c>
      <c r="AG404" t="s">
        <v>48892</v>
      </c>
      <c r="AH404" t="s">
        <v>48893</v>
      </c>
      <c r="AI404" t="s">
        <v>48894</v>
      </c>
      <c r="AJ404" t="s">
        <v>48895</v>
      </c>
      <c r="AK404" t="s">
        <v>48896</v>
      </c>
      <c r="AL404" t="s">
        <v>48897</v>
      </c>
      <c r="AM404" t="s">
        <v>48898</v>
      </c>
      <c r="AN404" t="s">
        <v>48899</v>
      </c>
      <c r="AO404" t="s">
        <v>48900</v>
      </c>
      <c r="AP404" t="s">
        <v>48901</v>
      </c>
      <c r="AQ404" t="s">
        <v>48902</v>
      </c>
      <c r="AR404" t="s">
        <v>48903</v>
      </c>
      <c r="AS404" t="s">
        <v>48904</v>
      </c>
      <c r="AT404" t="s">
        <v>48905</v>
      </c>
      <c r="AU404" t="s">
        <v>48906</v>
      </c>
      <c r="AV404" t="s">
        <v>48907</v>
      </c>
      <c r="AW404" t="s">
        <v>48908</v>
      </c>
      <c r="AX404" t="s">
        <v>48909</v>
      </c>
      <c r="AY404" t="s">
        <v>48910</v>
      </c>
      <c r="AZ404" t="s">
        <v>48911</v>
      </c>
      <c r="BA404" t="s">
        <v>48912</v>
      </c>
      <c r="BB404" t="s">
        <v>48913</v>
      </c>
      <c r="BC404" t="s">
        <v>48914</v>
      </c>
      <c r="BD404" t="s">
        <v>48915</v>
      </c>
      <c r="BE404" t="s">
        <v>48916</v>
      </c>
      <c r="BF404" t="s">
        <v>48917</v>
      </c>
      <c r="BG404" t="s">
        <v>48918</v>
      </c>
      <c r="BH404" t="s">
        <v>48919</v>
      </c>
      <c r="BI404" t="s">
        <v>48920</v>
      </c>
      <c r="BJ404" t="s">
        <v>48921</v>
      </c>
      <c r="BK404" t="s">
        <v>48922</v>
      </c>
      <c r="BL404" t="s">
        <v>48923</v>
      </c>
      <c r="BM404" t="s">
        <v>48924</v>
      </c>
      <c r="BN404" t="s">
        <v>48925</v>
      </c>
      <c r="BO404" t="s">
        <v>48926</v>
      </c>
      <c r="BP404" t="s">
        <v>48927</v>
      </c>
    </row>
    <row r="405" spans="27:68">
      <c r="AA405" t="s">
        <v>6608</v>
      </c>
      <c r="AB405" t="s">
        <v>48928</v>
      </c>
      <c r="AC405" t="s">
        <v>48929</v>
      </c>
      <c r="AD405" t="s">
        <v>48930</v>
      </c>
      <c r="AE405" t="s">
        <v>48931</v>
      </c>
      <c r="AF405" t="s">
        <v>48932</v>
      </c>
      <c r="AG405" t="s">
        <v>48933</v>
      </c>
      <c r="AH405" t="s">
        <v>48934</v>
      </c>
      <c r="AI405" t="s">
        <v>48935</v>
      </c>
      <c r="AJ405" t="s">
        <v>48936</v>
      </c>
      <c r="AK405" t="s">
        <v>48937</v>
      </c>
      <c r="AL405" t="s">
        <v>48938</v>
      </c>
      <c r="AM405" t="s">
        <v>48939</v>
      </c>
      <c r="AN405" t="s">
        <v>48940</v>
      </c>
      <c r="AO405" t="s">
        <v>48941</v>
      </c>
      <c r="AP405" t="s">
        <v>48942</v>
      </c>
      <c r="AQ405" t="s">
        <v>48943</v>
      </c>
      <c r="AR405" t="s">
        <v>48944</v>
      </c>
      <c r="AS405" t="s">
        <v>48945</v>
      </c>
      <c r="AT405" t="s">
        <v>48946</v>
      </c>
      <c r="AU405" t="s">
        <v>48947</v>
      </c>
      <c r="AV405" t="s">
        <v>48948</v>
      </c>
      <c r="AW405" t="s">
        <v>48949</v>
      </c>
      <c r="AX405" t="s">
        <v>48950</v>
      </c>
      <c r="AY405" t="s">
        <v>48951</v>
      </c>
      <c r="AZ405" t="s">
        <v>48952</v>
      </c>
      <c r="BA405" t="s">
        <v>48953</v>
      </c>
      <c r="BB405" t="s">
        <v>48954</v>
      </c>
      <c r="BC405" t="s">
        <v>48955</v>
      </c>
      <c r="BD405" t="s">
        <v>48956</v>
      </c>
      <c r="BE405" t="s">
        <v>48957</v>
      </c>
      <c r="BF405" t="s">
        <v>48958</v>
      </c>
      <c r="BG405" t="s">
        <v>48959</v>
      </c>
      <c r="BH405" t="s">
        <v>48960</v>
      </c>
      <c r="BI405" t="s">
        <v>48961</v>
      </c>
      <c r="BJ405" t="s">
        <v>48962</v>
      </c>
      <c r="BK405" t="s">
        <v>48963</v>
      </c>
      <c r="BL405" t="s">
        <v>48964</v>
      </c>
      <c r="BM405" t="s">
        <v>48965</v>
      </c>
      <c r="BN405" t="s">
        <v>48966</v>
      </c>
      <c r="BO405" t="s">
        <v>48967</v>
      </c>
      <c r="BP405" t="s">
        <v>48968</v>
      </c>
    </row>
    <row r="406" spans="27:68">
      <c r="AA406" t="s">
        <v>6609</v>
      </c>
      <c r="AB406" t="s">
        <v>48969</v>
      </c>
      <c r="AC406" t="s">
        <v>48970</v>
      </c>
      <c r="AD406" t="s">
        <v>48971</v>
      </c>
      <c r="AE406" t="s">
        <v>48972</v>
      </c>
      <c r="AF406" t="s">
        <v>48973</v>
      </c>
      <c r="AG406" t="s">
        <v>48974</v>
      </c>
      <c r="AH406" t="s">
        <v>48975</v>
      </c>
      <c r="AI406" t="s">
        <v>48976</v>
      </c>
      <c r="AJ406" t="s">
        <v>48977</v>
      </c>
      <c r="AK406" t="s">
        <v>48978</v>
      </c>
      <c r="AL406" t="s">
        <v>48979</v>
      </c>
      <c r="AM406" t="s">
        <v>48980</v>
      </c>
      <c r="AN406" t="s">
        <v>48981</v>
      </c>
      <c r="AO406" t="s">
        <v>48982</v>
      </c>
      <c r="AP406" t="s">
        <v>48983</v>
      </c>
      <c r="AQ406" t="s">
        <v>48984</v>
      </c>
      <c r="AR406" t="s">
        <v>48985</v>
      </c>
      <c r="AS406" t="s">
        <v>48986</v>
      </c>
      <c r="AT406" t="s">
        <v>48987</v>
      </c>
      <c r="AU406" t="s">
        <v>48988</v>
      </c>
      <c r="AV406" t="s">
        <v>48989</v>
      </c>
      <c r="AW406" t="s">
        <v>48990</v>
      </c>
      <c r="AX406" t="s">
        <v>48991</v>
      </c>
      <c r="AY406" t="s">
        <v>48992</v>
      </c>
      <c r="AZ406" t="s">
        <v>48993</v>
      </c>
      <c r="BA406" t="s">
        <v>48994</v>
      </c>
      <c r="BB406" t="s">
        <v>48995</v>
      </c>
      <c r="BC406" t="s">
        <v>48996</v>
      </c>
      <c r="BD406" t="s">
        <v>48997</v>
      </c>
      <c r="BE406" t="s">
        <v>48998</v>
      </c>
      <c r="BF406" t="s">
        <v>48999</v>
      </c>
      <c r="BG406" t="s">
        <v>49000</v>
      </c>
      <c r="BH406" t="s">
        <v>49001</v>
      </c>
      <c r="BI406" t="s">
        <v>49002</v>
      </c>
      <c r="BJ406" t="s">
        <v>49003</v>
      </c>
      <c r="BK406" t="s">
        <v>49004</v>
      </c>
      <c r="BL406" t="s">
        <v>49005</v>
      </c>
      <c r="BM406" t="s">
        <v>49006</v>
      </c>
      <c r="BN406" t="s">
        <v>49007</v>
      </c>
      <c r="BO406" t="s">
        <v>49008</v>
      </c>
      <c r="BP406" t="s">
        <v>49009</v>
      </c>
    </row>
    <row r="407" spans="27:68">
      <c r="AA407" t="s">
        <v>6610</v>
      </c>
      <c r="AB407" t="s">
        <v>49010</v>
      </c>
      <c r="AC407" t="s">
        <v>49011</v>
      </c>
      <c r="AD407" t="s">
        <v>49012</v>
      </c>
      <c r="AE407" t="s">
        <v>49013</v>
      </c>
      <c r="AF407" t="s">
        <v>49014</v>
      </c>
      <c r="AG407" t="s">
        <v>49015</v>
      </c>
      <c r="AH407" t="s">
        <v>49016</v>
      </c>
      <c r="AI407" t="s">
        <v>49017</v>
      </c>
      <c r="AJ407" t="s">
        <v>49018</v>
      </c>
      <c r="AK407" t="s">
        <v>49019</v>
      </c>
      <c r="AL407" t="s">
        <v>49020</v>
      </c>
      <c r="AM407" t="s">
        <v>49021</v>
      </c>
      <c r="AN407" t="s">
        <v>49022</v>
      </c>
      <c r="AO407" t="s">
        <v>49023</v>
      </c>
      <c r="AP407" t="s">
        <v>49024</v>
      </c>
      <c r="AQ407" t="s">
        <v>49025</v>
      </c>
      <c r="AR407" t="s">
        <v>49026</v>
      </c>
      <c r="AS407" t="s">
        <v>49027</v>
      </c>
      <c r="AT407" t="s">
        <v>49028</v>
      </c>
      <c r="AU407" t="s">
        <v>49029</v>
      </c>
      <c r="AV407" t="s">
        <v>49030</v>
      </c>
      <c r="AW407" t="s">
        <v>49031</v>
      </c>
      <c r="AX407" t="s">
        <v>49032</v>
      </c>
      <c r="AY407" t="s">
        <v>49033</v>
      </c>
      <c r="AZ407" t="s">
        <v>49034</v>
      </c>
      <c r="BA407" t="s">
        <v>49035</v>
      </c>
      <c r="BB407" t="s">
        <v>49036</v>
      </c>
      <c r="BC407" t="s">
        <v>49037</v>
      </c>
      <c r="BD407" t="s">
        <v>49038</v>
      </c>
      <c r="BE407" t="s">
        <v>49039</v>
      </c>
      <c r="BF407" t="s">
        <v>49040</v>
      </c>
      <c r="BG407" t="s">
        <v>49041</v>
      </c>
      <c r="BH407" t="s">
        <v>49042</v>
      </c>
      <c r="BI407" t="s">
        <v>49043</v>
      </c>
      <c r="BJ407" t="s">
        <v>49044</v>
      </c>
      <c r="BK407" t="s">
        <v>49045</v>
      </c>
      <c r="BL407" t="s">
        <v>49046</v>
      </c>
      <c r="BM407" t="s">
        <v>49047</v>
      </c>
      <c r="BN407" t="s">
        <v>49048</v>
      </c>
      <c r="BO407" t="s">
        <v>49049</v>
      </c>
      <c r="BP407" t="s">
        <v>49050</v>
      </c>
    </row>
    <row r="408" spans="27:68">
      <c r="AA408" t="s">
        <v>6611</v>
      </c>
      <c r="AB408" t="s">
        <v>49051</v>
      </c>
      <c r="AC408" t="s">
        <v>49052</v>
      </c>
      <c r="AD408" t="s">
        <v>49053</v>
      </c>
      <c r="AE408" t="s">
        <v>49054</v>
      </c>
      <c r="AF408" t="s">
        <v>49055</v>
      </c>
      <c r="AG408" t="s">
        <v>49056</v>
      </c>
      <c r="AH408" t="s">
        <v>49057</v>
      </c>
      <c r="AI408" t="s">
        <v>49058</v>
      </c>
      <c r="AJ408" t="s">
        <v>49059</v>
      </c>
      <c r="AK408" t="s">
        <v>49060</v>
      </c>
      <c r="AL408" t="s">
        <v>49061</v>
      </c>
      <c r="AM408" t="s">
        <v>49062</v>
      </c>
      <c r="AN408" t="s">
        <v>49063</v>
      </c>
      <c r="AO408" t="s">
        <v>49064</v>
      </c>
      <c r="AP408" t="s">
        <v>49065</v>
      </c>
      <c r="AQ408" t="s">
        <v>49066</v>
      </c>
      <c r="AR408" t="s">
        <v>49067</v>
      </c>
      <c r="AS408" t="s">
        <v>49068</v>
      </c>
      <c r="AT408" t="s">
        <v>49069</v>
      </c>
      <c r="AU408" t="s">
        <v>49070</v>
      </c>
      <c r="AV408" t="s">
        <v>49071</v>
      </c>
      <c r="AW408" t="s">
        <v>49072</v>
      </c>
      <c r="AX408" t="s">
        <v>49073</v>
      </c>
      <c r="AY408" t="s">
        <v>49074</v>
      </c>
      <c r="AZ408" t="s">
        <v>49075</v>
      </c>
      <c r="BA408" t="s">
        <v>49076</v>
      </c>
      <c r="BB408" t="s">
        <v>49077</v>
      </c>
      <c r="BC408" t="s">
        <v>49078</v>
      </c>
      <c r="BD408" t="s">
        <v>49079</v>
      </c>
      <c r="BE408" t="s">
        <v>49080</v>
      </c>
      <c r="BF408" t="s">
        <v>49081</v>
      </c>
      <c r="BG408" t="s">
        <v>49082</v>
      </c>
      <c r="BH408" t="s">
        <v>49083</v>
      </c>
      <c r="BI408" t="s">
        <v>49084</v>
      </c>
      <c r="BJ408" t="s">
        <v>49085</v>
      </c>
      <c r="BK408" t="s">
        <v>49086</v>
      </c>
      <c r="BL408" t="s">
        <v>49087</v>
      </c>
      <c r="BM408" t="s">
        <v>49088</v>
      </c>
      <c r="BN408" t="s">
        <v>49089</v>
      </c>
      <c r="BO408" t="s">
        <v>49090</v>
      </c>
      <c r="BP408" t="s">
        <v>49091</v>
      </c>
    </row>
    <row r="409" spans="27:68">
      <c r="AA409" t="s">
        <v>6612</v>
      </c>
      <c r="AB409" t="s">
        <v>49092</v>
      </c>
      <c r="AC409" t="s">
        <v>49093</v>
      </c>
      <c r="AD409" t="s">
        <v>49094</v>
      </c>
      <c r="AE409" t="s">
        <v>49095</v>
      </c>
      <c r="AF409" t="s">
        <v>49096</v>
      </c>
      <c r="AG409" t="s">
        <v>49097</v>
      </c>
      <c r="AH409" t="s">
        <v>49098</v>
      </c>
      <c r="AI409" t="s">
        <v>49099</v>
      </c>
      <c r="AJ409" t="s">
        <v>49100</v>
      </c>
      <c r="AK409" t="s">
        <v>49101</v>
      </c>
      <c r="AL409" t="s">
        <v>49102</v>
      </c>
      <c r="AM409" t="s">
        <v>49103</v>
      </c>
      <c r="AN409" t="s">
        <v>49104</v>
      </c>
      <c r="AO409" t="s">
        <v>49105</v>
      </c>
      <c r="AP409" t="s">
        <v>49106</v>
      </c>
      <c r="AQ409" t="s">
        <v>49107</v>
      </c>
      <c r="AR409" t="s">
        <v>49108</v>
      </c>
      <c r="AS409" t="s">
        <v>49109</v>
      </c>
      <c r="AT409" t="s">
        <v>49110</v>
      </c>
      <c r="AU409" t="s">
        <v>49111</v>
      </c>
      <c r="AV409" t="s">
        <v>49112</v>
      </c>
      <c r="AW409" t="s">
        <v>49113</v>
      </c>
      <c r="AX409" t="s">
        <v>49114</v>
      </c>
      <c r="AY409" t="s">
        <v>49115</v>
      </c>
      <c r="AZ409" t="s">
        <v>49116</v>
      </c>
      <c r="BA409" t="s">
        <v>49117</v>
      </c>
      <c r="BB409" t="s">
        <v>49118</v>
      </c>
      <c r="BC409" t="s">
        <v>49119</v>
      </c>
      <c r="BD409" t="s">
        <v>49120</v>
      </c>
      <c r="BE409" t="s">
        <v>49121</v>
      </c>
      <c r="BF409" t="s">
        <v>49122</v>
      </c>
      <c r="BG409" t="s">
        <v>49123</v>
      </c>
      <c r="BH409" t="s">
        <v>49124</v>
      </c>
      <c r="BI409" t="s">
        <v>49125</v>
      </c>
      <c r="BJ409" t="s">
        <v>49126</v>
      </c>
      <c r="BK409" t="s">
        <v>49127</v>
      </c>
      <c r="BL409" t="s">
        <v>49128</v>
      </c>
      <c r="BM409" t="s">
        <v>49129</v>
      </c>
      <c r="BN409" t="s">
        <v>49130</v>
      </c>
      <c r="BO409" t="s">
        <v>49131</v>
      </c>
      <c r="BP409" t="s">
        <v>49132</v>
      </c>
    </row>
    <row r="410" spans="27:68">
      <c r="AA410" t="s">
        <v>6613</v>
      </c>
      <c r="AB410" t="s">
        <v>49133</v>
      </c>
      <c r="AC410" t="s">
        <v>49134</v>
      </c>
      <c r="AD410" t="s">
        <v>49135</v>
      </c>
      <c r="AE410" t="s">
        <v>49136</v>
      </c>
      <c r="AF410" t="s">
        <v>49137</v>
      </c>
      <c r="AG410" t="s">
        <v>49138</v>
      </c>
      <c r="AH410" t="s">
        <v>49139</v>
      </c>
      <c r="AI410" t="s">
        <v>49140</v>
      </c>
      <c r="AJ410" t="s">
        <v>49141</v>
      </c>
      <c r="AK410" t="s">
        <v>49142</v>
      </c>
      <c r="AL410" t="s">
        <v>49143</v>
      </c>
      <c r="AM410" t="s">
        <v>49144</v>
      </c>
      <c r="AN410" t="s">
        <v>49145</v>
      </c>
      <c r="AO410" t="s">
        <v>49146</v>
      </c>
      <c r="AP410" t="s">
        <v>49147</v>
      </c>
      <c r="AQ410" t="s">
        <v>49148</v>
      </c>
      <c r="AR410" t="s">
        <v>49149</v>
      </c>
      <c r="AS410" t="s">
        <v>49150</v>
      </c>
      <c r="AT410" t="s">
        <v>49151</v>
      </c>
      <c r="AU410" t="s">
        <v>49152</v>
      </c>
      <c r="AV410" t="s">
        <v>49153</v>
      </c>
      <c r="AW410" t="s">
        <v>49154</v>
      </c>
      <c r="AX410" t="s">
        <v>49155</v>
      </c>
      <c r="AY410" t="s">
        <v>49156</v>
      </c>
      <c r="AZ410" t="s">
        <v>49157</v>
      </c>
      <c r="BA410" t="s">
        <v>49158</v>
      </c>
      <c r="BB410" t="s">
        <v>49159</v>
      </c>
      <c r="BC410" t="s">
        <v>49160</v>
      </c>
      <c r="BD410" t="s">
        <v>49161</v>
      </c>
      <c r="BE410" t="s">
        <v>49162</v>
      </c>
      <c r="BF410" t="s">
        <v>49163</v>
      </c>
      <c r="BG410" t="s">
        <v>49164</v>
      </c>
      <c r="BH410" t="s">
        <v>49165</v>
      </c>
      <c r="BI410" t="s">
        <v>49166</v>
      </c>
      <c r="BJ410" t="s">
        <v>49167</v>
      </c>
      <c r="BK410" t="s">
        <v>49168</v>
      </c>
      <c r="BL410" t="s">
        <v>49169</v>
      </c>
      <c r="BM410" t="s">
        <v>49170</v>
      </c>
      <c r="BN410" t="s">
        <v>49171</v>
      </c>
      <c r="BO410" t="s">
        <v>49172</v>
      </c>
      <c r="BP410" t="s">
        <v>49173</v>
      </c>
    </row>
    <row r="411" spans="27:68">
      <c r="AA411" t="s">
        <v>6614</v>
      </c>
      <c r="AB411" t="s">
        <v>49174</v>
      </c>
      <c r="AC411" t="s">
        <v>49175</v>
      </c>
      <c r="AD411" t="s">
        <v>49176</v>
      </c>
      <c r="AE411" t="s">
        <v>49177</v>
      </c>
      <c r="AF411" t="s">
        <v>49178</v>
      </c>
      <c r="AG411" t="s">
        <v>49179</v>
      </c>
      <c r="AH411" t="s">
        <v>49180</v>
      </c>
      <c r="AI411" t="s">
        <v>49181</v>
      </c>
      <c r="AJ411" t="s">
        <v>49182</v>
      </c>
      <c r="AK411" t="s">
        <v>49183</v>
      </c>
      <c r="AL411" t="s">
        <v>49184</v>
      </c>
      <c r="AM411" t="s">
        <v>49185</v>
      </c>
      <c r="AN411" t="s">
        <v>49186</v>
      </c>
      <c r="AO411" t="s">
        <v>49187</v>
      </c>
      <c r="AP411" t="s">
        <v>49188</v>
      </c>
      <c r="AQ411" t="s">
        <v>49189</v>
      </c>
      <c r="AR411" t="s">
        <v>49190</v>
      </c>
      <c r="AS411" t="s">
        <v>49191</v>
      </c>
      <c r="AT411" t="s">
        <v>49192</v>
      </c>
      <c r="AU411" t="s">
        <v>49193</v>
      </c>
      <c r="AV411" t="s">
        <v>49194</v>
      </c>
      <c r="AW411" t="s">
        <v>49195</v>
      </c>
      <c r="AX411" t="s">
        <v>49196</v>
      </c>
      <c r="AY411" t="s">
        <v>49197</v>
      </c>
      <c r="AZ411" t="s">
        <v>49198</v>
      </c>
      <c r="BA411" t="s">
        <v>49199</v>
      </c>
      <c r="BB411" t="s">
        <v>49200</v>
      </c>
      <c r="BC411" t="s">
        <v>49201</v>
      </c>
      <c r="BD411" t="s">
        <v>49202</v>
      </c>
      <c r="BE411" t="s">
        <v>49203</v>
      </c>
      <c r="BF411" t="s">
        <v>49204</v>
      </c>
      <c r="BG411" t="s">
        <v>49205</v>
      </c>
      <c r="BH411" t="s">
        <v>49206</v>
      </c>
      <c r="BI411" t="s">
        <v>49207</v>
      </c>
      <c r="BJ411" t="s">
        <v>49208</v>
      </c>
      <c r="BK411" t="s">
        <v>49209</v>
      </c>
      <c r="BL411" t="s">
        <v>49210</v>
      </c>
      <c r="BM411" t="s">
        <v>49211</v>
      </c>
      <c r="BN411" t="s">
        <v>49212</v>
      </c>
      <c r="BO411" t="s">
        <v>49213</v>
      </c>
      <c r="BP411" t="s">
        <v>49214</v>
      </c>
    </row>
    <row r="412" spans="27:68">
      <c r="AA412" t="s">
        <v>6615</v>
      </c>
      <c r="AB412" t="s">
        <v>49215</v>
      </c>
      <c r="AC412" t="s">
        <v>49216</v>
      </c>
      <c r="AD412" t="s">
        <v>49217</v>
      </c>
      <c r="AE412" t="s">
        <v>49218</v>
      </c>
      <c r="AF412" t="s">
        <v>49219</v>
      </c>
      <c r="AG412" t="s">
        <v>49220</v>
      </c>
      <c r="AH412" t="s">
        <v>49221</v>
      </c>
      <c r="AI412" t="s">
        <v>49222</v>
      </c>
      <c r="AJ412" t="s">
        <v>49223</v>
      </c>
      <c r="AK412" t="s">
        <v>49224</v>
      </c>
      <c r="AL412" t="s">
        <v>49225</v>
      </c>
      <c r="AM412" t="s">
        <v>49226</v>
      </c>
      <c r="AN412" t="s">
        <v>49227</v>
      </c>
      <c r="AO412" t="s">
        <v>49228</v>
      </c>
      <c r="AP412" t="s">
        <v>49229</v>
      </c>
      <c r="AQ412" t="s">
        <v>49230</v>
      </c>
      <c r="AR412" t="s">
        <v>49231</v>
      </c>
      <c r="AS412" t="s">
        <v>49232</v>
      </c>
      <c r="AT412" t="s">
        <v>49233</v>
      </c>
      <c r="AU412" t="s">
        <v>49234</v>
      </c>
      <c r="AV412" t="s">
        <v>49235</v>
      </c>
      <c r="AW412" t="s">
        <v>49236</v>
      </c>
      <c r="AX412" t="s">
        <v>49237</v>
      </c>
      <c r="AY412" t="s">
        <v>49238</v>
      </c>
      <c r="AZ412" t="s">
        <v>49239</v>
      </c>
      <c r="BA412" t="s">
        <v>49240</v>
      </c>
      <c r="BB412" t="s">
        <v>49241</v>
      </c>
      <c r="BC412" t="s">
        <v>49242</v>
      </c>
      <c r="BD412" t="s">
        <v>49243</v>
      </c>
      <c r="BE412" t="s">
        <v>49244</v>
      </c>
      <c r="BF412" t="s">
        <v>49245</v>
      </c>
      <c r="BG412" t="s">
        <v>49246</v>
      </c>
      <c r="BH412" t="s">
        <v>49247</v>
      </c>
      <c r="BI412" t="s">
        <v>49248</v>
      </c>
      <c r="BJ412" t="s">
        <v>49249</v>
      </c>
      <c r="BK412" t="s">
        <v>49250</v>
      </c>
      <c r="BL412" t="s">
        <v>49251</v>
      </c>
      <c r="BM412" t="s">
        <v>49252</v>
      </c>
      <c r="BN412" t="s">
        <v>49253</v>
      </c>
      <c r="BO412" t="s">
        <v>49254</v>
      </c>
      <c r="BP412" t="s">
        <v>49255</v>
      </c>
    </row>
    <row r="413" spans="27:68">
      <c r="AA413" t="s">
        <v>6616</v>
      </c>
      <c r="AB413" t="s">
        <v>49256</v>
      </c>
      <c r="AC413" t="s">
        <v>49257</v>
      </c>
      <c r="AD413" t="s">
        <v>49258</v>
      </c>
      <c r="AE413" t="s">
        <v>49259</v>
      </c>
      <c r="AF413" t="s">
        <v>49260</v>
      </c>
      <c r="AG413" t="s">
        <v>49261</v>
      </c>
      <c r="AH413" t="s">
        <v>49262</v>
      </c>
      <c r="AI413" t="s">
        <v>49263</v>
      </c>
      <c r="AJ413" t="s">
        <v>49264</v>
      </c>
      <c r="AK413" t="s">
        <v>49265</v>
      </c>
      <c r="AL413" t="s">
        <v>49266</v>
      </c>
      <c r="AM413" t="s">
        <v>49267</v>
      </c>
      <c r="AN413" t="s">
        <v>49268</v>
      </c>
      <c r="AO413" t="s">
        <v>49269</v>
      </c>
      <c r="AP413" t="s">
        <v>49270</v>
      </c>
      <c r="AQ413" t="s">
        <v>49271</v>
      </c>
      <c r="AR413" t="s">
        <v>49272</v>
      </c>
      <c r="AS413" t="s">
        <v>49273</v>
      </c>
      <c r="AT413" t="s">
        <v>49274</v>
      </c>
      <c r="AU413" t="s">
        <v>49275</v>
      </c>
      <c r="AV413" t="s">
        <v>49276</v>
      </c>
      <c r="AW413" t="s">
        <v>49277</v>
      </c>
      <c r="AX413" t="s">
        <v>49278</v>
      </c>
      <c r="AY413" t="s">
        <v>49279</v>
      </c>
      <c r="AZ413" t="s">
        <v>49280</v>
      </c>
      <c r="BA413" t="s">
        <v>49281</v>
      </c>
      <c r="BB413" t="s">
        <v>49282</v>
      </c>
      <c r="BC413" t="s">
        <v>49283</v>
      </c>
      <c r="BD413" t="s">
        <v>49284</v>
      </c>
      <c r="BE413" t="s">
        <v>49285</v>
      </c>
      <c r="BF413" t="s">
        <v>49286</v>
      </c>
      <c r="BG413" t="s">
        <v>49287</v>
      </c>
      <c r="BH413" t="s">
        <v>49288</v>
      </c>
      <c r="BI413" t="s">
        <v>49289</v>
      </c>
      <c r="BJ413" t="s">
        <v>49290</v>
      </c>
      <c r="BK413" t="s">
        <v>49291</v>
      </c>
      <c r="BL413" t="s">
        <v>49292</v>
      </c>
      <c r="BM413" t="s">
        <v>49293</v>
      </c>
      <c r="BN413" t="s">
        <v>49294</v>
      </c>
      <c r="BO413" t="s">
        <v>49295</v>
      </c>
      <c r="BP413" t="s">
        <v>49296</v>
      </c>
    </row>
    <row r="414" spans="27:68">
      <c r="AA414" t="s">
        <v>6617</v>
      </c>
      <c r="AB414" t="s">
        <v>49297</v>
      </c>
      <c r="AC414" t="s">
        <v>49298</v>
      </c>
      <c r="AD414" t="s">
        <v>49299</v>
      </c>
      <c r="AE414" t="s">
        <v>49300</v>
      </c>
      <c r="AF414" t="s">
        <v>49301</v>
      </c>
      <c r="AG414" t="s">
        <v>49302</v>
      </c>
      <c r="AH414" t="s">
        <v>49303</v>
      </c>
      <c r="AI414" t="s">
        <v>49304</v>
      </c>
      <c r="AJ414" t="s">
        <v>49305</v>
      </c>
      <c r="AK414" t="s">
        <v>49306</v>
      </c>
      <c r="AL414" t="s">
        <v>49307</v>
      </c>
      <c r="AM414" t="s">
        <v>49308</v>
      </c>
      <c r="AN414" t="s">
        <v>49309</v>
      </c>
      <c r="AO414" t="s">
        <v>49310</v>
      </c>
      <c r="AP414" t="s">
        <v>49311</v>
      </c>
      <c r="AQ414" t="s">
        <v>49312</v>
      </c>
      <c r="AR414" t="s">
        <v>49313</v>
      </c>
      <c r="AS414" t="s">
        <v>49314</v>
      </c>
      <c r="AT414" t="s">
        <v>49315</v>
      </c>
      <c r="AU414" t="s">
        <v>49316</v>
      </c>
      <c r="AV414" t="s">
        <v>49317</v>
      </c>
      <c r="AW414" t="s">
        <v>49318</v>
      </c>
      <c r="AX414" t="s">
        <v>49319</v>
      </c>
      <c r="AY414" t="s">
        <v>49320</v>
      </c>
      <c r="AZ414" t="s">
        <v>49321</v>
      </c>
      <c r="BA414" t="s">
        <v>49322</v>
      </c>
      <c r="BB414" t="s">
        <v>49323</v>
      </c>
      <c r="BC414" t="s">
        <v>49324</v>
      </c>
      <c r="BD414" t="s">
        <v>49325</v>
      </c>
      <c r="BE414" t="s">
        <v>49326</v>
      </c>
      <c r="BF414" t="s">
        <v>49327</v>
      </c>
      <c r="BG414" t="s">
        <v>49328</v>
      </c>
      <c r="BH414" t="s">
        <v>49329</v>
      </c>
      <c r="BI414" t="s">
        <v>49330</v>
      </c>
      <c r="BJ414" t="s">
        <v>49331</v>
      </c>
      <c r="BK414" t="s">
        <v>49332</v>
      </c>
      <c r="BL414" t="s">
        <v>49333</v>
      </c>
      <c r="BM414" t="s">
        <v>49334</v>
      </c>
      <c r="BN414" t="s">
        <v>49335</v>
      </c>
      <c r="BO414" t="s">
        <v>49336</v>
      </c>
      <c r="BP414" t="s">
        <v>49337</v>
      </c>
    </row>
    <row r="415" spans="27:68">
      <c r="AA415" t="s">
        <v>6618</v>
      </c>
      <c r="AB415" t="s">
        <v>49338</v>
      </c>
      <c r="AC415" t="s">
        <v>49339</v>
      </c>
      <c r="AD415" t="s">
        <v>49340</v>
      </c>
      <c r="AE415" t="s">
        <v>49341</v>
      </c>
      <c r="AF415" t="s">
        <v>49342</v>
      </c>
      <c r="AG415" t="s">
        <v>49343</v>
      </c>
      <c r="AH415" t="s">
        <v>49344</v>
      </c>
      <c r="AI415" t="s">
        <v>49345</v>
      </c>
      <c r="AJ415" t="s">
        <v>49346</v>
      </c>
      <c r="AK415" t="s">
        <v>49347</v>
      </c>
      <c r="AL415" t="s">
        <v>49348</v>
      </c>
      <c r="AM415" t="s">
        <v>49349</v>
      </c>
      <c r="AN415" t="s">
        <v>49350</v>
      </c>
      <c r="AO415" t="s">
        <v>49351</v>
      </c>
      <c r="AP415" t="s">
        <v>49352</v>
      </c>
      <c r="AQ415" t="s">
        <v>49353</v>
      </c>
      <c r="AR415" t="s">
        <v>49354</v>
      </c>
      <c r="AS415" t="s">
        <v>49355</v>
      </c>
      <c r="AT415" t="s">
        <v>49356</v>
      </c>
      <c r="AU415" t="s">
        <v>49357</v>
      </c>
      <c r="AV415" t="s">
        <v>49358</v>
      </c>
      <c r="AW415" t="s">
        <v>49359</v>
      </c>
      <c r="AX415" t="s">
        <v>49360</v>
      </c>
      <c r="AY415" t="s">
        <v>49361</v>
      </c>
      <c r="AZ415" t="s">
        <v>49362</v>
      </c>
      <c r="BA415" t="s">
        <v>49363</v>
      </c>
      <c r="BB415" t="s">
        <v>49364</v>
      </c>
      <c r="BC415" t="s">
        <v>49365</v>
      </c>
      <c r="BD415" t="s">
        <v>49366</v>
      </c>
      <c r="BE415" t="s">
        <v>49367</v>
      </c>
      <c r="BF415" t="s">
        <v>49368</v>
      </c>
      <c r="BG415" t="s">
        <v>49369</v>
      </c>
      <c r="BH415" t="s">
        <v>49370</v>
      </c>
      <c r="BI415" t="s">
        <v>49371</v>
      </c>
      <c r="BJ415" t="s">
        <v>49372</v>
      </c>
      <c r="BK415" t="s">
        <v>49373</v>
      </c>
      <c r="BL415" t="s">
        <v>49374</v>
      </c>
      <c r="BM415" t="s">
        <v>49375</v>
      </c>
      <c r="BN415" t="s">
        <v>49376</v>
      </c>
      <c r="BO415" t="s">
        <v>49377</v>
      </c>
      <c r="BP415" t="s">
        <v>49378</v>
      </c>
    </row>
    <row r="416" spans="27:68">
      <c r="AA416" t="s">
        <v>6619</v>
      </c>
      <c r="AB416" t="s">
        <v>49379</v>
      </c>
      <c r="AC416" t="s">
        <v>49380</v>
      </c>
      <c r="AD416" t="s">
        <v>49381</v>
      </c>
      <c r="AE416" t="s">
        <v>49382</v>
      </c>
      <c r="AF416" t="s">
        <v>49383</v>
      </c>
      <c r="AG416" t="s">
        <v>49384</v>
      </c>
      <c r="AH416" t="s">
        <v>49385</v>
      </c>
      <c r="AI416" t="s">
        <v>49386</v>
      </c>
      <c r="AJ416" t="s">
        <v>49387</v>
      </c>
      <c r="AK416" t="s">
        <v>49388</v>
      </c>
      <c r="AL416" t="s">
        <v>49389</v>
      </c>
      <c r="AM416" t="s">
        <v>49390</v>
      </c>
      <c r="AN416" t="s">
        <v>49391</v>
      </c>
      <c r="AO416" t="s">
        <v>49392</v>
      </c>
      <c r="AP416" t="s">
        <v>49393</v>
      </c>
      <c r="AQ416" t="s">
        <v>49394</v>
      </c>
      <c r="AR416" t="s">
        <v>49395</v>
      </c>
      <c r="AS416" t="s">
        <v>49396</v>
      </c>
      <c r="AT416" t="s">
        <v>49397</v>
      </c>
      <c r="AU416" t="s">
        <v>49398</v>
      </c>
      <c r="AV416" t="s">
        <v>49399</v>
      </c>
      <c r="AW416" t="s">
        <v>49400</v>
      </c>
      <c r="AX416" t="s">
        <v>49401</v>
      </c>
      <c r="AY416" t="s">
        <v>49402</v>
      </c>
      <c r="AZ416" t="s">
        <v>49403</v>
      </c>
      <c r="BA416" t="s">
        <v>49404</v>
      </c>
      <c r="BB416" t="s">
        <v>49405</v>
      </c>
      <c r="BC416" t="s">
        <v>49406</v>
      </c>
      <c r="BD416" t="s">
        <v>49407</v>
      </c>
      <c r="BE416" t="s">
        <v>49408</v>
      </c>
      <c r="BF416" t="s">
        <v>49409</v>
      </c>
      <c r="BG416" t="s">
        <v>49410</v>
      </c>
      <c r="BH416" t="s">
        <v>49411</v>
      </c>
      <c r="BI416" t="s">
        <v>49412</v>
      </c>
      <c r="BJ416" t="s">
        <v>49413</v>
      </c>
      <c r="BK416" t="s">
        <v>49414</v>
      </c>
      <c r="BL416" t="s">
        <v>49415</v>
      </c>
      <c r="BM416" t="s">
        <v>49416</v>
      </c>
      <c r="BN416" t="s">
        <v>49417</v>
      </c>
      <c r="BO416" t="s">
        <v>49418</v>
      </c>
      <c r="BP416" t="s">
        <v>49419</v>
      </c>
    </row>
    <row r="417" spans="27:68">
      <c r="AA417" t="s">
        <v>6620</v>
      </c>
      <c r="AB417" t="s">
        <v>49420</v>
      </c>
      <c r="AC417" t="s">
        <v>49421</v>
      </c>
      <c r="AD417" t="s">
        <v>49422</v>
      </c>
      <c r="AE417" t="s">
        <v>49423</v>
      </c>
      <c r="AF417" t="s">
        <v>49424</v>
      </c>
      <c r="AG417" t="s">
        <v>49425</v>
      </c>
      <c r="AH417" t="s">
        <v>49426</v>
      </c>
      <c r="AI417" t="s">
        <v>49427</v>
      </c>
      <c r="AJ417" t="s">
        <v>49428</v>
      </c>
      <c r="AK417" t="s">
        <v>49429</v>
      </c>
      <c r="AL417" t="s">
        <v>49430</v>
      </c>
      <c r="AM417" t="s">
        <v>49431</v>
      </c>
      <c r="AN417" t="s">
        <v>49432</v>
      </c>
      <c r="AO417" t="s">
        <v>49433</v>
      </c>
      <c r="AP417" t="s">
        <v>49434</v>
      </c>
      <c r="AQ417" t="s">
        <v>49435</v>
      </c>
      <c r="AR417" t="s">
        <v>49436</v>
      </c>
      <c r="AS417" t="s">
        <v>49437</v>
      </c>
      <c r="AT417" t="s">
        <v>49438</v>
      </c>
      <c r="AU417" t="s">
        <v>49439</v>
      </c>
      <c r="AV417" t="s">
        <v>49440</v>
      </c>
      <c r="AW417" t="s">
        <v>49441</v>
      </c>
      <c r="AX417" t="s">
        <v>49442</v>
      </c>
      <c r="AY417" t="s">
        <v>49443</v>
      </c>
      <c r="AZ417" t="s">
        <v>49444</v>
      </c>
      <c r="BA417" t="s">
        <v>49445</v>
      </c>
      <c r="BB417" t="s">
        <v>49446</v>
      </c>
      <c r="BC417" t="s">
        <v>49447</v>
      </c>
      <c r="BD417" t="s">
        <v>49448</v>
      </c>
      <c r="BE417" t="s">
        <v>49449</v>
      </c>
      <c r="BF417" t="s">
        <v>49450</v>
      </c>
      <c r="BG417" t="s">
        <v>49451</v>
      </c>
      <c r="BH417" t="s">
        <v>49452</v>
      </c>
      <c r="BI417" t="s">
        <v>49453</v>
      </c>
      <c r="BJ417" t="s">
        <v>49454</v>
      </c>
      <c r="BK417" t="s">
        <v>49455</v>
      </c>
      <c r="BL417" t="s">
        <v>49456</v>
      </c>
      <c r="BM417" t="s">
        <v>49457</v>
      </c>
      <c r="BN417" t="s">
        <v>49458</v>
      </c>
      <c r="BO417" t="s">
        <v>49459</v>
      </c>
      <c r="BP417" t="s">
        <v>49460</v>
      </c>
    </row>
    <row r="418" spans="27:68">
      <c r="AA418" t="s">
        <v>6621</v>
      </c>
      <c r="AB418" t="s">
        <v>49461</v>
      </c>
      <c r="AC418" t="s">
        <v>49462</v>
      </c>
      <c r="AD418" t="s">
        <v>49463</v>
      </c>
      <c r="AE418" t="s">
        <v>49464</v>
      </c>
      <c r="AF418" t="s">
        <v>49465</v>
      </c>
      <c r="AG418" t="s">
        <v>49466</v>
      </c>
      <c r="AH418" t="s">
        <v>49467</v>
      </c>
      <c r="AI418" t="s">
        <v>49468</v>
      </c>
      <c r="AJ418" t="s">
        <v>49469</v>
      </c>
      <c r="AK418" t="s">
        <v>49470</v>
      </c>
      <c r="AL418" t="s">
        <v>49471</v>
      </c>
      <c r="AM418" t="s">
        <v>49472</v>
      </c>
      <c r="AN418" t="s">
        <v>49473</v>
      </c>
      <c r="AO418" t="s">
        <v>49474</v>
      </c>
      <c r="AP418" t="s">
        <v>49475</v>
      </c>
      <c r="AQ418" t="s">
        <v>49476</v>
      </c>
      <c r="AR418" t="s">
        <v>49477</v>
      </c>
      <c r="AS418" t="s">
        <v>49478</v>
      </c>
      <c r="AT418" t="s">
        <v>49479</v>
      </c>
      <c r="AU418" t="s">
        <v>49480</v>
      </c>
      <c r="AV418" t="s">
        <v>49481</v>
      </c>
      <c r="AW418" t="s">
        <v>49482</v>
      </c>
      <c r="AX418" t="s">
        <v>49483</v>
      </c>
      <c r="AY418" t="s">
        <v>49484</v>
      </c>
      <c r="AZ418" t="s">
        <v>49485</v>
      </c>
      <c r="BA418" t="s">
        <v>49486</v>
      </c>
      <c r="BB418" t="s">
        <v>49487</v>
      </c>
      <c r="BC418" t="s">
        <v>49488</v>
      </c>
      <c r="BD418" t="s">
        <v>49489</v>
      </c>
      <c r="BE418" t="s">
        <v>49490</v>
      </c>
      <c r="BF418" t="s">
        <v>49491</v>
      </c>
      <c r="BG418" t="s">
        <v>49492</v>
      </c>
      <c r="BH418" t="s">
        <v>49493</v>
      </c>
      <c r="BI418" t="s">
        <v>49494</v>
      </c>
      <c r="BJ418" t="s">
        <v>49495</v>
      </c>
      <c r="BK418" t="s">
        <v>49496</v>
      </c>
      <c r="BL418" t="s">
        <v>49497</v>
      </c>
      <c r="BM418" t="s">
        <v>49498</v>
      </c>
      <c r="BN418" t="s">
        <v>49499</v>
      </c>
      <c r="BO418" t="s">
        <v>49500</v>
      </c>
      <c r="BP418" t="s">
        <v>49501</v>
      </c>
    </row>
    <row r="419" spans="27:68">
      <c r="AA419" t="s">
        <v>6622</v>
      </c>
      <c r="AB419" t="s">
        <v>49502</v>
      </c>
      <c r="AC419" t="s">
        <v>49503</v>
      </c>
      <c r="AD419" t="s">
        <v>49504</v>
      </c>
      <c r="AE419" t="s">
        <v>49505</v>
      </c>
      <c r="AF419" t="s">
        <v>49506</v>
      </c>
      <c r="AG419" t="s">
        <v>49507</v>
      </c>
      <c r="AH419" t="s">
        <v>49508</v>
      </c>
      <c r="AI419" t="s">
        <v>49509</v>
      </c>
      <c r="AJ419" t="s">
        <v>49510</v>
      </c>
      <c r="AK419" t="s">
        <v>49511</v>
      </c>
      <c r="AL419" t="s">
        <v>49512</v>
      </c>
      <c r="AM419" t="s">
        <v>49513</v>
      </c>
      <c r="AN419" t="s">
        <v>49514</v>
      </c>
      <c r="AO419" t="s">
        <v>49515</v>
      </c>
      <c r="AP419" t="s">
        <v>49516</v>
      </c>
      <c r="AQ419" t="s">
        <v>49517</v>
      </c>
      <c r="AR419" t="s">
        <v>49518</v>
      </c>
      <c r="AS419" t="s">
        <v>49519</v>
      </c>
      <c r="AT419" t="s">
        <v>49520</v>
      </c>
      <c r="AU419" t="s">
        <v>49521</v>
      </c>
      <c r="AV419" t="s">
        <v>49522</v>
      </c>
      <c r="AW419" t="s">
        <v>49523</v>
      </c>
      <c r="AX419" t="s">
        <v>49524</v>
      </c>
      <c r="AY419" t="s">
        <v>49525</v>
      </c>
      <c r="AZ419" t="s">
        <v>49526</v>
      </c>
      <c r="BA419" t="s">
        <v>49527</v>
      </c>
      <c r="BB419" t="s">
        <v>49528</v>
      </c>
      <c r="BC419" t="s">
        <v>49529</v>
      </c>
      <c r="BD419" t="s">
        <v>49530</v>
      </c>
      <c r="BE419" t="s">
        <v>49531</v>
      </c>
      <c r="BF419" t="s">
        <v>49532</v>
      </c>
      <c r="BG419" t="s">
        <v>49533</v>
      </c>
      <c r="BH419" t="s">
        <v>49534</v>
      </c>
      <c r="BI419" t="s">
        <v>49535</v>
      </c>
      <c r="BJ419" t="s">
        <v>49536</v>
      </c>
      <c r="BK419" t="s">
        <v>49537</v>
      </c>
      <c r="BL419" t="s">
        <v>49538</v>
      </c>
      <c r="BM419" t="s">
        <v>49539</v>
      </c>
      <c r="BN419" t="s">
        <v>49540</v>
      </c>
      <c r="BO419" t="s">
        <v>49541</v>
      </c>
      <c r="BP419" t="s">
        <v>49542</v>
      </c>
    </row>
    <row r="420" spans="27:68">
      <c r="AA420" t="s">
        <v>6623</v>
      </c>
      <c r="AB420" t="s">
        <v>49543</v>
      </c>
      <c r="AC420" t="s">
        <v>49544</v>
      </c>
      <c r="AD420" t="s">
        <v>49545</v>
      </c>
      <c r="AE420" t="s">
        <v>49546</v>
      </c>
      <c r="AF420" t="s">
        <v>49547</v>
      </c>
      <c r="AG420" t="s">
        <v>49548</v>
      </c>
      <c r="AH420" t="s">
        <v>49549</v>
      </c>
      <c r="AI420" t="s">
        <v>49550</v>
      </c>
      <c r="AJ420" t="s">
        <v>49551</v>
      </c>
      <c r="AK420" t="s">
        <v>49552</v>
      </c>
      <c r="AL420" t="s">
        <v>49553</v>
      </c>
      <c r="AM420" t="s">
        <v>49554</v>
      </c>
      <c r="AN420" t="s">
        <v>49555</v>
      </c>
      <c r="AO420" t="s">
        <v>49556</v>
      </c>
      <c r="AP420" t="s">
        <v>49557</v>
      </c>
      <c r="AQ420" t="s">
        <v>49558</v>
      </c>
      <c r="AR420" t="s">
        <v>49559</v>
      </c>
      <c r="AS420" t="s">
        <v>49560</v>
      </c>
      <c r="AT420" t="s">
        <v>49561</v>
      </c>
      <c r="AU420" t="s">
        <v>49562</v>
      </c>
      <c r="AV420" t="s">
        <v>49563</v>
      </c>
      <c r="AW420" t="s">
        <v>49564</v>
      </c>
      <c r="AX420" t="s">
        <v>49565</v>
      </c>
      <c r="AY420" t="s">
        <v>49566</v>
      </c>
      <c r="AZ420" t="s">
        <v>49567</v>
      </c>
      <c r="BA420" t="s">
        <v>49568</v>
      </c>
      <c r="BB420" t="s">
        <v>49569</v>
      </c>
      <c r="BC420" t="s">
        <v>49570</v>
      </c>
      <c r="BD420" t="s">
        <v>49571</v>
      </c>
      <c r="BE420" t="s">
        <v>49572</v>
      </c>
      <c r="BF420" t="s">
        <v>49573</v>
      </c>
      <c r="BG420" t="s">
        <v>49574</v>
      </c>
      <c r="BH420" t="s">
        <v>49575</v>
      </c>
      <c r="BI420" t="s">
        <v>49576</v>
      </c>
      <c r="BJ420" t="s">
        <v>49577</v>
      </c>
      <c r="BK420" t="s">
        <v>49578</v>
      </c>
      <c r="BL420" t="s">
        <v>49579</v>
      </c>
      <c r="BM420" t="s">
        <v>49580</v>
      </c>
      <c r="BN420" t="s">
        <v>49581</v>
      </c>
      <c r="BO420" t="s">
        <v>49582</v>
      </c>
      <c r="BP420" t="s">
        <v>49583</v>
      </c>
    </row>
    <row r="421" spans="27:68">
      <c r="AA421" t="s">
        <v>6624</v>
      </c>
      <c r="AB421" t="s">
        <v>49584</v>
      </c>
      <c r="AC421" t="s">
        <v>49585</v>
      </c>
      <c r="AD421" t="s">
        <v>49586</v>
      </c>
      <c r="AE421" t="s">
        <v>49587</v>
      </c>
      <c r="AF421" t="s">
        <v>49588</v>
      </c>
      <c r="AG421" t="s">
        <v>49589</v>
      </c>
      <c r="AH421" t="s">
        <v>49590</v>
      </c>
      <c r="AI421" t="s">
        <v>49591</v>
      </c>
      <c r="AJ421" t="s">
        <v>49592</v>
      </c>
      <c r="AK421" t="s">
        <v>49593</v>
      </c>
      <c r="AL421" t="s">
        <v>49594</v>
      </c>
      <c r="AM421" t="s">
        <v>49595</v>
      </c>
      <c r="AN421" t="s">
        <v>49596</v>
      </c>
      <c r="AO421" t="s">
        <v>49597</v>
      </c>
      <c r="AP421" t="s">
        <v>49598</v>
      </c>
      <c r="AQ421" t="s">
        <v>49599</v>
      </c>
      <c r="AR421" t="s">
        <v>49600</v>
      </c>
      <c r="AS421" t="s">
        <v>49601</v>
      </c>
      <c r="AT421" t="s">
        <v>49602</v>
      </c>
      <c r="AU421" t="s">
        <v>49603</v>
      </c>
      <c r="AV421" t="s">
        <v>49604</v>
      </c>
      <c r="AW421" t="s">
        <v>49605</v>
      </c>
      <c r="AX421" t="s">
        <v>49606</v>
      </c>
      <c r="AY421" t="s">
        <v>49607</v>
      </c>
      <c r="AZ421" t="s">
        <v>49608</v>
      </c>
      <c r="BA421" t="s">
        <v>49609</v>
      </c>
      <c r="BB421" t="s">
        <v>49610</v>
      </c>
      <c r="BC421" t="s">
        <v>49611</v>
      </c>
      <c r="BD421" t="s">
        <v>49612</v>
      </c>
      <c r="BE421" t="s">
        <v>49613</v>
      </c>
      <c r="BF421" t="s">
        <v>49614</v>
      </c>
      <c r="BG421" t="s">
        <v>49615</v>
      </c>
      <c r="BH421" t="s">
        <v>49616</v>
      </c>
      <c r="BI421" t="s">
        <v>49617</v>
      </c>
      <c r="BJ421" t="s">
        <v>49618</v>
      </c>
      <c r="BK421" t="s">
        <v>49619</v>
      </c>
      <c r="BL421" t="s">
        <v>49620</v>
      </c>
      <c r="BM421" t="s">
        <v>49621</v>
      </c>
      <c r="BN421" t="s">
        <v>49622</v>
      </c>
      <c r="BO421" t="s">
        <v>49623</v>
      </c>
      <c r="BP421" t="s">
        <v>49624</v>
      </c>
    </row>
    <row r="422" spans="27:68">
      <c r="AA422" t="s">
        <v>6625</v>
      </c>
      <c r="AB422" t="s">
        <v>49625</v>
      </c>
      <c r="AC422" t="s">
        <v>49626</v>
      </c>
      <c r="AD422" t="s">
        <v>49627</v>
      </c>
      <c r="AE422" t="s">
        <v>49628</v>
      </c>
      <c r="AF422" t="s">
        <v>49629</v>
      </c>
      <c r="AG422" t="s">
        <v>49630</v>
      </c>
      <c r="AH422" t="s">
        <v>49631</v>
      </c>
      <c r="AI422" t="s">
        <v>49632</v>
      </c>
      <c r="AJ422" t="s">
        <v>49633</v>
      </c>
      <c r="AK422" t="s">
        <v>49634</v>
      </c>
      <c r="AL422" t="s">
        <v>49635</v>
      </c>
      <c r="AM422" t="s">
        <v>49636</v>
      </c>
      <c r="AN422" t="s">
        <v>49637</v>
      </c>
      <c r="AO422" t="s">
        <v>49638</v>
      </c>
      <c r="AP422" t="s">
        <v>49639</v>
      </c>
      <c r="AQ422" t="s">
        <v>49640</v>
      </c>
      <c r="AR422" t="s">
        <v>49641</v>
      </c>
      <c r="AS422" t="s">
        <v>49642</v>
      </c>
      <c r="AT422" t="s">
        <v>49643</v>
      </c>
      <c r="AU422" t="s">
        <v>49644</v>
      </c>
      <c r="AV422" t="s">
        <v>49645</v>
      </c>
      <c r="AW422" t="s">
        <v>49646</v>
      </c>
      <c r="AX422" t="s">
        <v>49647</v>
      </c>
      <c r="AY422" t="s">
        <v>49648</v>
      </c>
      <c r="AZ422" t="s">
        <v>49649</v>
      </c>
      <c r="BA422" t="s">
        <v>49650</v>
      </c>
      <c r="BB422" t="s">
        <v>49651</v>
      </c>
      <c r="BC422" t="s">
        <v>49652</v>
      </c>
      <c r="BD422" t="s">
        <v>49653</v>
      </c>
      <c r="BE422" t="s">
        <v>49654</v>
      </c>
      <c r="BF422" t="s">
        <v>49655</v>
      </c>
      <c r="BG422" t="s">
        <v>49656</v>
      </c>
      <c r="BH422" t="s">
        <v>49657</v>
      </c>
      <c r="BI422" t="s">
        <v>49658</v>
      </c>
      <c r="BJ422" t="s">
        <v>49659</v>
      </c>
      <c r="BK422" t="s">
        <v>49660</v>
      </c>
      <c r="BL422" t="s">
        <v>49661</v>
      </c>
      <c r="BM422" t="s">
        <v>49662</v>
      </c>
      <c r="BN422" t="s">
        <v>49663</v>
      </c>
      <c r="BO422" t="s">
        <v>49664</v>
      </c>
      <c r="BP422" t="s">
        <v>49665</v>
      </c>
    </row>
    <row r="423" spans="27:68">
      <c r="AA423" t="s">
        <v>6626</v>
      </c>
      <c r="AB423" t="s">
        <v>49666</v>
      </c>
      <c r="AC423" t="s">
        <v>49667</v>
      </c>
      <c r="AD423" t="s">
        <v>49668</v>
      </c>
      <c r="AE423" t="s">
        <v>49669</v>
      </c>
      <c r="AF423" t="s">
        <v>49670</v>
      </c>
      <c r="AG423" t="s">
        <v>49671</v>
      </c>
      <c r="AH423" t="s">
        <v>49672</v>
      </c>
      <c r="AI423" t="s">
        <v>49673</v>
      </c>
      <c r="AJ423" t="s">
        <v>49674</v>
      </c>
      <c r="AK423" t="s">
        <v>49675</v>
      </c>
      <c r="AL423" t="s">
        <v>49676</v>
      </c>
      <c r="AM423" t="s">
        <v>49677</v>
      </c>
      <c r="AN423" t="s">
        <v>49678</v>
      </c>
      <c r="AO423" t="s">
        <v>49679</v>
      </c>
      <c r="AP423" t="s">
        <v>49680</v>
      </c>
      <c r="AQ423" t="s">
        <v>49681</v>
      </c>
      <c r="AR423" t="s">
        <v>49682</v>
      </c>
      <c r="AS423" t="s">
        <v>49683</v>
      </c>
      <c r="AT423" t="s">
        <v>49684</v>
      </c>
      <c r="AU423" t="s">
        <v>49685</v>
      </c>
      <c r="AV423" t="s">
        <v>49686</v>
      </c>
      <c r="AW423" t="s">
        <v>49687</v>
      </c>
      <c r="AX423" t="s">
        <v>49688</v>
      </c>
      <c r="AY423" t="s">
        <v>49689</v>
      </c>
      <c r="AZ423" t="s">
        <v>49690</v>
      </c>
      <c r="BA423" t="s">
        <v>49691</v>
      </c>
      <c r="BB423" t="s">
        <v>49692</v>
      </c>
      <c r="BC423" t="s">
        <v>49693</v>
      </c>
      <c r="BD423" t="s">
        <v>49694</v>
      </c>
      <c r="BE423" t="s">
        <v>49695</v>
      </c>
      <c r="BF423" t="s">
        <v>49696</v>
      </c>
      <c r="BG423" t="s">
        <v>49697</v>
      </c>
      <c r="BH423" t="s">
        <v>49698</v>
      </c>
      <c r="BI423" t="s">
        <v>49699</v>
      </c>
      <c r="BJ423" t="s">
        <v>49700</v>
      </c>
      <c r="BK423" t="s">
        <v>49701</v>
      </c>
      <c r="BL423" t="s">
        <v>49702</v>
      </c>
      <c r="BM423" t="s">
        <v>49703</v>
      </c>
      <c r="BN423" t="s">
        <v>49704</v>
      </c>
      <c r="BO423" t="s">
        <v>49705</v>
      </c>
      <c r="BP423" t="s">
        <v>49706</v>
      </c>
    </row>
    <row r="424" spans="27:68">
      <c r="AA424" t="s">
        <v>6627</v>
      </c>
      <c r="AB424" t="s">
        <v>49707</v>
      </c>
      <c r="AC424" t="s">
        <v>49708</v>
      </c>
      <c r="AD424" t="s">
        <v>49709</v>
      </c>
      <c r="AE424" t="s">
        <v>49710</v>
      </c>
      <c r="AF424" t="s">
        <v>49711</v>
      </c>
      <c r="AG424" t="s">
        <v>49712</v>
      </c>
      <c r="AH424" t="s">
        <v>49713</v>
      </c>
      <c r="AI424" t="s">
        <v>49714</v>
      </c>
      <c r="AJ424" t="s">
        <v>49715</v>
      </c>
      <c r="AK424" t="s">
        <v>49716</v>
      </c>
      <c r="AL424" t="s">
        <v>49717</v>
      </c>
      <c r="AM424" t="s">
        <v>49718</v>
      </c>
      <c r="AN424" t="s">
        <v>49719</v>
      </c>
      <c r="AO424" t="s">
        <v>49720</v>
      </c>
      <c r="AP424" t="s">
        <v>49721</v>
      </c>
      <c r="AQ424" t="s">
        <v>49722</v>
      </c>
      <c r="AR424" t="s">
        <v>49723</v>
      </c>
      <c r="AS424" t="s">
        <v>49724</v>
      </c>
      <c r="AT424" t="s">
        <v>49725</v>
      </c>
      <c r="AU424" t="s">
        <v>49726</v>
      </c>
      <c r="AV424" t="s">
        <v>49727</v>
      </c>
      <c r="AW424" t="s">
        <v>49728</v>
      </c>
      <c r="AX424" t="s">
        <v>49729</v>
      </c>
      <c r="AY424" t="s">
        <v>49730</v>
      </c>
      <c r="AZ424" t="s">
        <v>49731</v>
      </c>
      <c r="BA424" t="s">
        <v>49732</v>
      </c>
      <c r="BB424" t="s">
        <v>49733</v>
      </c>
      <c r="BC424" t="s">
        <v>49734</v>
      </c>
      <c r="BD424" t="s">
        <v>49735</v>
      </c>
      <c r="BE424" t="s">
        <v>49736</v>
      </c>
      <c r="BF424" t="s">
        <v>49737</v>
      </c>
      <c r="BG424" t="s">
        <v>49738</v>
      </c>
      <c r="BH424" t="s">
        <v>49739</v>
      </c>
      <c r="BI424" t="s">
        <v>49740</v>
      </c>
      <c r="BJ424" t="s">
        <v>49741</v>
      </c>
      <c r="BK424" t="s">
        <v>49742</v>
      </c>
      <c r="BL424" t="s">
        <v>49743</v>
      </c>
      <c r="BM424" t="s">
        <v>49744</v>
      </c>
      <c r="BN424" t="s">
        <v>49745</v>
      </c>
      <c r="BO424" t="s">
        <v>49746</v>
      </c>
      <c r="BP424" t="s">
        <v>49747</v>
      </c>
    </row>
    <row r="425" spans="27:68">
      <c r="AA425" t="s">
        <v>6628</v>
      </c>
      <c r="AB425" t="s">
        <v>49748</v>
      </c>
      <c r="AC425" t="s">
        <v>49749</v>
      </c>
      <c r="AD425" t="s">
        <v>49750</v>
      </c>
      <c r="AE425" t="s">
        <v>49751</v>
      </c>
      <c r="AF425" t="s">
        <v>49752</v>
      </c>
      <c r="AG425" t="s">
        <v>49753</v>
      </c>
      <c r="AH425" t="s">
        <v>49754</v>
      </c>
      <c r="AI425" t="s">
        <v>49755</v>
      </c>
      <c r="AJ425" t="s">
        <v>49756</v>
      </c>
      <c r="AK425" t="s">
        <v>49757</v>
      </c>
      <c r="AL425" t="s">
        <v>49758</v>
      </c>
      <c r="AM425" t="s">
        <v>49759</v>
      </c>
      <c r="AN425" t="s">
        <v>49760</v>
      </c>
      <c r="AO425" t="s">
        <v>49761</v>
      </c>
      <c r="AP425" t="s">
        <v>49762</v>
      </c>
      <c r="AQ425" t="s">
        <v>49763</v>
      </c>
      <c r="AR425" t="s">
        <v>49764</v>
      </c>
      <c r="AS425" t="s">
        <v>49765</v>
      </c>
      <c r="AT425" t="s">
        <v>49766</v>
      </c>
      <c r="AU425" t="s">
        <v>49767</v>
      </c>
      <c r="AV425" t="s">
        <v>49768</v>
      </c>
      <c r="AW425" t="s">
        <v>49769</v>
      </c>
      <c r="AX425" t="s">
        <v>49770</v>
      </c>
      <c r="AY425" t="s">
        <v>49771</v>
      </c>
      <c r="AZ425" t="s">
        <v>49772</v>
      </c>
      <c r="BA425" t="s">
        <v>49773</v>
      </c>
      <c r="BB425" t="s">
        <v>49774</v>
      </c>
      <c r="BC425" t="s">
        <v>49775</v>
      </c>
      <c r="BD425" t="s">
        <v>49776</v>
      </c>
      <c r="BE425" t="s">
        <v>49777</v>
      </c>
      <c r="BF425" t="s">
        <v>49778</v>
      </c>
      <c r="BG425" t="s">
        <v>49779</v>
      </c>
      <c r="BH425" t="s">
        <v>49780</v>
      </c>
      <c r="BI425" t="s">
        <v>49781</v>
      </c>
      <c r="BJ425" t="s">
        <v>49782</v>
      </c>
      <c r="BK425" t="s">
        <v>49783</v>
      </c>
      <c r="BL425" t="s">
        <v>49784</v>
      </c>
      <c r="BM425" t="s">
        <v>49785</v>
      </c>
      <c r="BN425" t="s">
        <v>49786</v>
      </c>
      <c r="BO425" t="s">
        <v>49787</v>
      </c>
      <c r="BP425" t="s">
        <v>49788</v>
      </c>
    </row>
    <row r="426" spans="27:68">
      <c r="AA426" t="s">
        <v>6629</v>
      </c>
      <c r="AB426" t="s">
        <v>49789</v>
      </c>
      <c r="AC426" t="s">
        <v>49790</v>
      </c>
      <c r="AD426" t="s">
        <v>49791</v>
      </c>
      <c r="AE426" t="s">
        <v>49792</v>
      </c>
      <c r="AF426" t="s">
        <v>49793</v>
      </c>
      <c r="AG426" t="s">
        <v>49794</v>
      </c>
      <c r="AH426" t="s">
        <v>49795</v>
      </c>
      <c r="AI426" t="s">
        <v>49796</v>
      </c>
      <c r="AJ426" t="s">
        <v>49797</v>
      </c>
      <c r="AK426" t="s">
        <v>49798</v>
      </c>
      <c r="AL426" t="s">
        <v>49799</v>
      </c>
      <c r="AM426" t="s">
        <v>49800</v>
      </c>
      <c r="AN426" t="s">
        <v>49801</v>
      </c>
      <c r="AO426" t="s">
        <v>49802</v>
      </c>
      <c r="AP426" t="s">
        <v>49803</v>
      </c>
      <c r="AQ426" t="s">
        <v>49804</v>
      </c>
      <c r="AR426" t="s">
        <v>49805</v>
      </c>
      <c r="AS426" t="s">
        <v>49806</v>
      </c>
      <c r="AT426" t="s">
        <v>49807</v>
      </c>
      <c r="AU426" t="s">
        <v>49808</v>
      </c>
      <c r="AV426" t="s">
        <v>49809</v>
      </c>
      <c r="AW426" t="s">
        <v>49810</v>
      </c>
      <c r="AX426" t="s">
        <v>49811</v>
      </c>
      <c r="AY426" t="s">
        <v>49812</v>
      </c>
      <c r="AZ426" t="s">
        <v>49813</v>
      </c>
      <c r="BA426" t="s">
        <v>49814</v>
      </c>
      <c r="BB426" t="s">
        <v>49815</v>
      </c>
      <c r="BC426" t="s">
        <v>49816</v>
      </c>
      <c r="BD426" t="s">
        <v>49817</v>
      </c>
      <c r="BE426" t="s">
        <v>49818</v>
      </c>
      <c r="BF426" t="s">
        <v>49819</v>
      </c>
      <c r="BG426" t="s">
        <v>49820</v>
      </c>
      <c r="BH426" t="s">
        <v>49821</v>
      </c>
      <c r="BI426" t="s">
        <v>49822</v>
      </c>
      <c r="BJ426" t="s">
        <v>49823</v>
      </c>
      <c r="BK426" t="s">
        <v>49824</v>
      </c>
      <c r="BL426" t="s">
        <v>49825</v>
      </c>
      <c r="BM426" t="s">
        <v>49826</v>
      </c>
      <c r="BN426" t="s">
        <v>49827</v>
      </c>
      <c r="BO426" t="s">
        <v>49828</v>
      </c>
      <c r="BP426" t="s">
        <v>49829</v>
      </c>
    </row>
    <row r="427" spans="27:68">
      <c r="AA427" t="s">
        <v>6630</v>
      </c>
      <c r="AB427" t="s">
        <v>49830</v>
      </c>
      <c r="AC427" t="s">
        <v>49831</v>
      </c>
      <c r="AD427" t="s">
        <v>49832</v>
      </c>
      <c r="AE427" t="s">
        <v>49833</v>
      </c>
      <c r="AF427" t="s">
        <v>49834</v>
      </c>
      <c r="AG427" t="s">
        <v>49835</v>
      </c>
      <c r="AH427" t="s">
        <v>49836</v>
      </c>
      <c r="AI427" t="s">
        <v>49837</v>
      </c>
      <c r="AJ427" t="s">
        <v>49838</v>
      </c>
      <c r="AK427" t="s">
        <v>49839</v>
      </c>
      <c r="AL427" t="s">
        <v>49840</v>
      </c>
      <c r="AM427" t="s">
        <v>49841</v>
      </c>
      <c r="AN427" t="s">
        <v>49842</v>
      </c>
      <c r="AO427" t="s">
        <v>49843</v>
      </c>
      <c r="AP427" t="s">
        <v>49844</v>
      </c>
      <c r="AQ427" t="s">
        <v>49845</v>
      </c>
      <c r="AR427" t="s">
        <v>49846</v>
      </c>
      <c r="AS427" t="s">
        <v>49847</v>
      </c>
      <c r="AT427" t="s">
        <v>49848</v>
      </c>
      <c r="AU427" t="s">
        <v>49849</v>
      </c>
      <c r="AV427" t="s">
        <v>49850</v>
      </c>
      <c r="AW427" t="s">
        <v>49851</v>
      </c>
      <c r="AX427" t="s">
        <v>49852</v>
      </c>
      <c r="AY427" t="s">
        <v>49853</v>
      </c>
      <c r="AZ427" t="s">
        <v>49854</v>
      </c>
      <c r="BA427" t="s">
        <v>49855</v>
      </c>
      <c r="BB427" t="s">
        <v>49856</v>
      </c>
      <c r="BC427" t="s">
        <v>49857</v>
      </c>
      <c r="BD427" t="s">
        <v>49858</v>
      </c>
      <c r="BE427" t="s">
        <v>49859</v>
      </c>
      <c r="BF427" t="s">
        <v>49860</v>
      </c>
      <c r="BG427" t="s">
        <v>49861</v>
      </c>
      <c r="BH427" t="s">
        <v>49862</v>
      </c>
      <c r="BI427" t="s">
        <v>49863</v>
      </c>
      <c r="BJ427" t="s">
        <v>49864</v>
      </c>
      <c r="BK427" t="s">
        <v>49865</v>
      </c>
      <c r="BL427" t="s">
        <v>49866</v>
      </c>
      <c r="BM427" t="s">
        <v>49867</v>
      </c>
      <c r="BN427" t="s">
        <v>49868</v>
      </c>
      <c r="BO427" t="s">
        <v>49869</v>
      </c>
      <c r="BP427" t="s">
        <v>49870</v>
      </c>
    </row>
    <row r="428" spans="27:68">
      <c r="AA428" t="s">
        <v>6631</v>
      </c>
      <c r="AB428" t="s">
        <v>49871</v>
      </c>
      <c r="AC428" t="s">
        <v>49872</v>
      </c>
      <c r="AD428" t="s">
        <v>49873</v>
      </c>
      <c r="AE428" t="s">
        <v>49874</v>
      </c>
      <c r="AF428" t="s">
        <v>49875</v>
      </c>
      <c r="AG428" t="s">
        <v>49876</v>
      </c>
      <c r="AH428" t="s">
        <v>49877</v>
      </c>
      <c r="AI428" t="s">
        <v>49878</v>
      </c>
      <c r="AJ428" t="s">
        <v>49879</v>
      </c>
      <c r="AK428" t="s">
        <v>49880</v>
      </c>
      <c r="AL428" t="s">
        <v>49881</v>
      </c>
      <c r="AM428" t="s">
        <v>49882</v>
      </c>
      <c r="AN428" t="s">
        <v>49883</v>
      </c>
      <c r="AO428" t="s">
        <v>49884</v>
      </c>
      <c r="AP428" t="s">
        <v>49885</v>
      </c>
      <c r="AQ428" t="s">
        <v>49886</v>
      </c>
      <c r="AR428" t="s">
        <v>49887</v>
      </c>
      <c r="AS428" t="s">
        <v>49888</v>
      </c>
      <c r="AT428" t="s">
        <v>49889</v>
      </c>
      <c r="AU428" t="s">
        <v>49890</v>
      </c>
      <c r="AV428" t="s">
        <v>49891</v>
      </c>
      <c r="AW428" t="s">
        <v>49892</v>
      </c>
      <c r="AX428" t="s">
        <v>49893</v>
      </c>
      <c r="AY428" t="s">
        <v>49894</v>
      </c>
      <c r="AZ428" t="s">
        <v>49895</v>
      </c>
      <c r="BA428" t="s">
        <v>49896</v>
      </c>
      <c r="BB428" t="s">
        <v>49897</v>
      </c>
      <c r="BC428" t="s">
        <v>49898</v>
      </c>
      <c r="BD428" t="s">
        <v>49899</v>
      </c>
      <c r="BE428" t="s">
        <v>49900</v>
      </c>
      <c r="BF428" t="s">
        <v>49901</v>
      </c>
      <c r="BG428" t="s">
        <v>49902</v>
      </c>
      <c r="BH428" t="s">
        <v>49903</v>
      </c>
      <c r="BI428" t="s">
        <v>49904</v>
      </c>
      <c r="BJ428" t="s">
        <v>49905</v>
      </c>
      <c r="BK428" t="s">
        <v>49906</v>
      </c>
      <c r="BL428" t="s">
        <v>49907</v>
      </c>
      <c r="BM428" t="s">
        <v>49908</v>
      </c>
      <c r="BN428" t="s">
        <v>49909</v>
      </c>
      <c r="BO428" t="s">
        <v>49910</v>
      </c>
      <c r="BP428" t="s">
        <v>49911</v>
      </c>
    </row>
    <row r="429" spans="27:68">
      <c r="AA429" t="s">
        <v>6632</v>
      </c>
      <c r="AB429" t="s">
        <v>49912</v>
      </c>
      <c r="AC429" t="s">
        <v>49913</v>
      </c>
      <c r="AD429" t="s">
        <v>49914</v>
      </c>
      <c r="AE429" t="s">
        <v>49915</v>
      </c>
      <c r="AF429" t="s">
        <v>49916</v>
      </c>
      <c r="AG429" t="s">
        <v>49917</v>
      </c>
      <c r="AH429" t="s">
        <v>49918</v>
      </c>
      <c r="AI429" t="s">
        <v>49919</v>
      </c>
      <c r="AJ429" t="s">
        <v>49920</v>
      </c>
      <c r="AK429" t="s">
        <v>49921</v>
      </c>
      <c r="AL429" t="s">
        <v>49922</v>
      </c>
      <c r="AM429" t="s">
        <v>49923</v>
      </c>
      <c r="AN429" t="s">
        <v>49924</v>
      </c>
      <c r="AO429" t="s">
        <v>49925</v>
      </c>
      <c r="AP429" t="s">
        <v>49926</v>
      </c>
      <c r="AQ429" t="s">
        <v>49927</v>
      </c>
      <c r="AR429" t="s">
        <v>49928</v>
      </c>
      <c r="AS429" t="s">
        <v>49929</v>
      </c>
      <c r="AT429" t="s">
        <v>49930</v>
      </c>
      <c r="AU429" t="s">
        <v>49931</v>
      </c>
      <c r="AV429" t="s">
        <v>49932</v>
      </c>
      <c r="AW429" t="s">
        <v>49933</v>
      </c>
      <c r="AX429" t="s">
        <v>49934</v>
      </c>
      <c r="AY429" t="s">
        <v>49935</v>
      </c>
      <c r="AZ429" t="s">
        <v>49936</v>
      </c>
      <c r="BA429" t="s">
        <v>49937</v>
      </c>
      <c r="BB429" t="s">
        <v>49938</v>
      </c>
      <c r="BC429" t="s">
        <v>49939</v>
      </c>
      <c r="BD429" t="s">
        <v>49940</v>
      </c>
      <c r="BE429" t="s">
        <v>49941</v>
      </c>
      <c r="BF429" t="s">
        <v>49942</v>
      </c>
      <c r="BG429" t="s">
        <v>49943</v>
      </c>
      <c r="BH429" t="s">
        <v>49944</v>
      </c>
      <c r="BI429" t="s">
        <v>49945</v>
      </c>
      <c r="BJ429" t="s">
        <v>49946</v>
      </c>
      <c r="BK429" t="s">
        <v>49947</v>
      </c>
      <c r="BL429" t="s">
        <v>49948</v>
      </c>
      <c r="BM429" t="s">
        <v>49949</v>
      </c>
      <c r="BN429" t="s">
        <v>49950</v>
      </c>
      <c r="BO429" t="s">
        <v>49951</v>
      </c>
      <c r="BP429" t="s">
        <v>49952</v>
      </c>
    </row>
    <row r="430" spans="27:68">
      <c r="AA430" t="s">
        <v>6633</v>
      </c>
      <c r="AB430" t="s">
        <v>49953</v>
      </c>
      <c r="AC430" t="s">
        <v>49954</v>
      </c>
      <c r="AD430" t="s">
        <v>49955</v>
      </c>
      <c r="AE430" t="s">
        <v>49956</v>
      </c>
      <c r="AF430" t="s">
        <v>49957</v>
      </c>
      <c r="AG430" t="s">
        <v>49958</v>
      </c>
      <c r="AH430" t="s">
        <v>49959</v>
      </c>
      <c r="AI430" t="s">
        <v>49960</v>
      </c>
      <c r="AJ430" t="s">
        <v>49961</v>
      </c>
      <c r="AK430" t="s">
        <v>49962</v>
      </c>
      <c r="AL430" t="s">
        <v>49963</v>
      </c>
      <c r="AM430" t="s">
        <v>49964</v>
      </c>
      <c r="AN430" t="s">
        <v>49965</v>
      </c>
      <c r="AO430" t="s">
        <v>49966</v>
      </c>
      <c r="AP430" t="s">
        <v>49967</v>
      </c>
      <c r="AQ430" t="s">
        <v>49968</v>
      </c>
      <c r="AR430" t="s">
        <v>49969</v>
      </c>
      <c r="AS430" t="s">
        <v>49970</v>
      </c>
      <c r="AT430" t="s">
        <v>49971</v>
      </c>
      <c r="AU430" t="s">
        <v>49972</v>
      </c>
      <c r="AV430" t="s">
        <v>49973</v>
      </c>
      <c r="AW430" t="s">
        <v>49974</v>
      </c>
      <c r="AX430" t="s">
        <v>49975</v>
      </c>
      <c r="AY430" t="s">
        <v>49976</v>
      </c>
      <c r="AZ430" t="s">
        <v>49977</v>
      </c>
      <c r="BA430" t="s">
        <v>49978</v>
      </c>
      <c r="BB430" t="s">
        <v>49979</v>
      </c>
      <c r="BC430" t="s">
        <v>49980</v>
      </c>
      <c r="BD430" t="s">
        <v>49981</v>
      </c>
      <c r="BE430" t="s">
        <v>49982</v>
      </c>
      <c r="BF430" t="s">
        <v>49983</v>
      </c>
      <c r="BG430" t="s">
        <v>49984</v>
      </c>
      <c r="BH430" t="s">
        <v>49985</v>
      </c>
      <c r="BI430" t="s">
        <v>49986</v>
      </c>
      <c r="BJ430" t="s">
        <v>49987</v>
      </c>
      <c r="BK430" t="s">
        <v>49988</v>
      </c>
      <c r="BL430" t="s">
        <v>49989</v>
      </c>
      <c r="BM430" t="s">
        <v>49990</v>
      </c>
      <c r="BN430" t="s">
        <v>49991</v>
      </c>
      <c r="BO430" t="s">
        <v>49992</v>
      </c>
      <c r="BP430" t="s">
        <v>49993</v>
      </c>
    </row>
    <row r="431" spans="27:68">
      <c r="AA431" t="s">
        <v>6634</v>
      </c>
      <c r="AB431" t="s">
        <v>49994</v>
      </c>
      <c r="AC431" t="s">
        <v>49995</v>
      </c>
      <c r="AD431" t="s">
        <v>49996</v>
      </c>
      <c r="AE431" t="s">
        <v>49997</v>
      </c>
      <c r="AF431" t="s">
        <v>49998</v>
      </c>
      <c r="AG431" t="s">
        <v>49999</v>
      </c>
      <c r="AH431" t="s">
        <v>50000</v>
      </c>
      <c r="AI431" t="s">
        <v>50001</v>
      </c>
      <c r="AJ431" t="s">
        <v>50002</v>
      </c>
      <c r="AK431" t="s">
        <v>50003</v>
      </c>
      <c r="AL431" t="s">
        <v>50004</v>
      </c>
      <c r="AM431" t="s">
        <v>50005</v>
      </c>
      <c r="AN431" t="s">
        <v>50006</v>
      </c>
      <c r="AO431" t="s">
        <v>50007</v>
      </c>
      <c r="AP431" t="s">
        <v>50008</v>
      </c>
      <c r="AQ431" t="s">
        <v>50009</v>
      </c>
      <c r="AR431" t="s">
        <v>50010</v>
      </c>
      <c r="AS431" t="s">
        <v>50011</v>
      </c>
      <c r="AT431" t="s">
        <v>50012</v>
      </c>
      <c r="AU431" t="s">
        <v>50013</v>
      </c>
      <c r="AV431" t="s">
        <v>50014</v>
      </c>
      <c r="AW431" t="s">
        <v>50015</v>
      </c>
      <c r="AX431" t="s">
        <v>50016</v>
      </c>
      <c r="AY431" t="s">
        <v>50017</v>
      </c>
      <c r="AZ431" t="s">
        <v>50018</v>
      </c>
      <c r="BA431" t="s">
        <v>50019</v>
      </c>
      <c r="BB431" t="s">
        <v>50020</v>
      </c>
      <c r="BC431" t="s">
        <v>50021</v>
      </c>
      <c r="BD431" t="s">
        <v>50022</v>
      </c>
      <c r="BE431" t="s">
        <v>50023</v>
      </c>
      <c r="BF431" t="s">
        <v>50024</v>
      </c>
      <c r="BG431" t="s">
        <v>50025</v>
      </c>
      <c r="BH431" t="s">
        <v>50026</v>
      </c>
      <c r="BI431" t="s">
        <v>50027</v>
      </c>
      <c r="BJ431" t="s">
        <v>50028</v>
      </c>
      <c r="BK431" t="s">
        <v>50029</v>
      </c>
      <c r="BL431" t="s">
        <v>50030</v>
      </c>
      <c r="BM431" t="s">
        <v>50031</v>
      </c>
      <c r="BN431" t="s">
        <v>50032</v>
      </c>
      <c r="BO431" t="s">
        <v>50033</v>
      </c>
      <c r="BP431" t="s">
        <v>50034</v>
      </c>
    </row>
    <row r="432" spans="27:68">
      <c r="AA432" t="s">
        <v>6635</v>
      </c>
      <c r="AB432" t="s">
        <v>50035</v>
      </c>
      <c r="AC432" t="s">
        <v>50036</v>
      </c>
      <c r="AD432" t="s">
        <v>50037</v>
      </c>
      <c r="AE432" t="s">
        <v>50038</v>
      </c>
      <c r="AF432" t="s">
        <v>50039</v>
      </c>
      <c r="AG432" t="s">
        <v>50040</v>
      </c>
      <c r="AH432" t="s">
        <v>50041</v>
      </c>
      <c r="AI432" t="s">
        <v>50042</v>
      </c>
      <c r="AJ432" t="s">
        <v>50043</v>
      </c>
      <c r="AK432" t="s">
        <v>50044</v>
      </c>
      <c r="AL432" t="s">
        <v>50045</v>
      </c>
      <c r="AM432" t="s">
        <v>50046</v>
      </c>
      <c r="AN432" t="s">
        <v>50047</v>
      </c>
      <c r="AO432" t="s">
        <v>50048</v>
      </c>
      <c r="AP432" t="s">
        <v>50049</v>
      </c>
      <c r="AQ432" t="s">
        <v>50050</v>
      </c>
      <c r="AR432" t="s">
        <v>50051</v>
      </c>
      <c r="AS432" t="s">
        <v>50052</v>
      </c>
      <c r="AT432" t="s">
        <v>50053</v>
      </c>
      <c r="AU432" t="s">
        <v>50054</v>
      </c>
      <c r="AV432" t="s">
        <v>50055</v>
      </c>
      <c r="AW432" t="s">
        <v>50056</v>
      </c>
      <c r="AX432" t="s">
        <v>50057</v>
      </c>
      <c r="AY432" t="s">
        <v>50058</v>
      </c>
      <c r="AZ432" t="s">
        <v>50059</v>
      </c>
      <c r="BA432" t="s">
        <v>50060</v>
      </c>
      <c r="BB432" t="s">
        <v>50061</v>
      </c>
      <c r="BC432" t="s">
        <v>50062</v>
      </c>
      <c r="BD432" t="s">
        <v>50063</v>
      </c>
      <c r="BE432" t="s">
        <v>50064</v>
      </c>
      <c r="BF432" t="s">
        <v>50065</v>
      </c>
      <c r="BG432" t="s">
        <v>50066</v>
      </c>
      <c r="BH432" t="s">
        <v>50067</v>
      </c>
      <c r="BI432" t="s">
        <v>50068</v>
      </c>
      <c r="BJ432" t="s">
        <v>50069</v>
      </c>
      <c r="BK432" t="s">
        <v>50070</v>
      </c>
      <c r="BL432" t="s">
        <v>50071</v>
      </c>
      <c r="BM432" t="s">
        <v>50072</v>
      </c>
      <c r="BN432" t="s">
        <v>50073</v>
      </c>
      <c r="BO432" t="s">
        <v>50074</v>
      </c>
      <c r="BP432" t="s">
        <v>50075</v>
      </c>
    </row>
    <row r="433" spans="27:68">
      <c r="AA433" t="s">
        <v>6636</v>
      </c>
      <c r="AB433" t="s">
        <v>50076</v>
      </c>
      <c r="AC433" t="s">
        <v>50077</v>
      </c>
      <c r="AD433" t="s">
        <v>50078</v>
      </c>
      <c r="AE433" t="s">
        <v>50079</v>
      </c>
      <c r="AF433" t="s">
        <v>50080</v>
      </c>
      <c r="AG433" t="s">
        <v>50081</v>
      </c>
      <c r="AH433" t="s">
        <v>50082</v>
      </c>
      <c r="AI433" t="s">
        <v>50083</v>
      </c>
      <c r="AJ433" t="s">
        <v>50084</v>
      </c>
      <c r="AK433" t="s">
        <v>50085</v>
      </c>
      <c r="AL433" t="s">
        <v>50086</v>
      </c>
      <c r="AM433" t="s">
        <v>50087</v>
      </c>
      <c r="AN433" t="s">
        <v>50088</v>
      </c>
      <c r="AO433" t="s">
        <v>50089</v>
      </c>
      <c r="AP433" t="s">
        <v>50090</v>
      </c>
      <c r="AQ433" t="s">
        <v>50091</v>
      </c>
      <c r="AR433" t="s">
        <v>50092</v>
      </c>
      <c r="AS433" t="s">
        <v>50093</v>
      </c>
      <c r="AT433" t="s">
        <v>50094</v>
      </c>
      <c r="AU433" t="s">
        <v>50095</v>
      </c>
      <c r="AV433" t="s">
        <v>50096</v>
      </c>
      <c r="AW433" t="s">
        <v>50097</v>
      </c>
      <c r="AX433" t="s">
        <v>50098</v>
      </c>
      <c r="AY433" t="s">
        <v>50099</v>
      </c>
      <c r="AZ433" t="s">
        <v>50100</v>
      </c>
      <c r="BA433" t="s">
        <v>50101</v>
      </c>
      <c r="BB433" t="s">
        <v>50102</v>
      </c>
      <c r="BC433" t="s">
        <v>50103</v>
      </c>
      <c r="BD433" t="s">
        <v>50104</v>
      </c>
      <c r="BE433" t="s">
        <v>50105</v>
      </c>
      <c r="BF433" t="s">
        <v>50106</v>
      </c>
      <c r="BG433" t="s">
        <v>50107</v>
      </c>
      <c r="BH433" t="s">
        <v>50108</v>
      </c>
      <c r="BI433" t="s">
        <v>50109</v>
      </c>
      <c r="BJ433" t="s">
        <v>50110</v>
      </c>
      <c r="BK433" t="s">
        <v>50111</v>
      </c>
      <c r="BL433" t="s">
        <v>50112</v>
      </c>
      <c r="BM433" t="s">
        <v>50113</v>
      </c>
      <c r="BN433" t="s">
        <v>50114</v>
      </c>
      <c r="BO433" t="s">
        <v>50115</v>
      </c>
      <c r="BP433" t="s">
        <v>50116</v>
      </c>
    </row>
    <row r="434" spans="27:68">
      <c r="AA434" t="s">
        <v>6637</v>
      </c>
      <c r="AB434" t="s">
        <v>50117</v>
      </c>
      <c r="AC434" t="s">
        <v>50118</v>
      </c>
      <c r="AD434" t="s">
        <v>50119</v>
      </c>
      <c r="AE434" t="s">
        <v>50120</v>
      </c>
      <c r="AF434" t="s">
        <v>50121</v>
      </c>
      <c r="AG434" t="s">
        <v>50122</v>
      </c>
      <c r="AH434" t="s">
        <v>50123</v>
      </c>
      <c r="AI434" t="s">
        <v>50124</v>
      </c>
      <c r="AJ434" t="s">
        <v>50125</v>
      </c>
      <c r="AK434" t="s">
        <v>50126</v>
      </c>
      <c r="AL434" t="s">
        <v>50127</v>
      </c>
      <c r="AM434" t="s">
        <v>50128</v>
      </c>
      <c r="AN434" t="s">
        <v>50129</v>
      </c>
      <c r="AO434" t="s">
        <v>50130</v>
      </c>
      <c r="AP434" t="s">
        <v>50131</v>
      </c>
      <c r="AQ434" t="s">
        <v>50132</v>
      </c>
      <c r="AR434" t="s">
        <v>50133</v>
      </c>
      <c r="AS434" t="s">
        <v>50134</v>
      </c>
      <c r="AT434" t="s">
        <v>50135</v>
      </c>
      <c r="AU434" t="s">
        <v>50136</v>
      </c>
      <c r="AV434" t="s">
        <v>50137</v>
      </c>
      <c r="AW434" t="s">
        <v>50138</v>
      </c>
      <c r="AX434" t="s">
        <v>50139</v>
      </c>
      <c r="AY434" t="s">
        <v>50140</v>
      </c>
      <c r="AZ434" t="s">
        <v>50141</v>
      </c>
      <c r="BA434" t="s">
        <v>50142</v>
      </c>
      <c r="BB434" t="s">
        <v>50143</v>
      </c>
      <c r="BC434" t="s">
        <v>50144</v>
      </c>
      <c r="BD434" t="s">
        <v>50145</v>
      </c>
      <c r="BE434" t="s">
        <v>50146</v>
      </c>
      <c r="BF434" t="s">
        <v>50147</v>
      </c>
      <c r="BG434" t="s">
        <v>50148</v>
      </c>
      <c r="BH434" t="s">
        <v>50149</v>
      </c>
      <c r="BI434" t="s">
        <v>50150</v>
      </c>
      <c r="BJ434" t="s">
        <v>50151</v>
      </c>
      <c r="BK434" t="s">
        <v>50152</v>
      </c>
      <c r="BL434" t="s">
        <v>50153</v>
      </c>
      <c r="BM434" t="s">
        <v>50154</v>
      </c>
      <c r="BN434" t="s">
        <v>50155</v>
      </c>
      <c r="BO434" t="s">
        <v>50156</v>
      </c>
      <c r="BP434" t="s">
        <v>50157</v>
      </c>
    </row>
    <row r="435" spans="27:68">
      <c r="AA435" t="s">
        <v>6638</v>
      </c>
      <c r="AB435" t="s">
        <v>50158</v>
      </c>
      <c r="AC435" t="s">
        <v>50159</v>
      </c>
      <c r="AD435" t="s">
        <v>50160</v>
      </c>
      <c r="AE435" t="s">
        <v>50161</v>
      </c>
      <c r="AF435" t="s">
        <v>50162</v>
      </c>
      <c r="AG435" t="s">
        <v>50163</v>
      </c>
      <c r="AH435" t="s">
        <v>50164</v>
      </c>
      <c r="AI435" t="s">
        <v>50165</v>
      </c>
      <c r="AJ435" t="s">
        <v>50166</v>
      </c>
      <c r="AK435" t="s">
        <v>50167</v>
      </c>
      <c r="AL435" t="s">
        <v>50168</v>
      </c>
      <c r="AM435" t="s">
        <v>50169</v>
      </c>
      <c r="AN435" t="s">
        <v>50170</v>
      </c>
      <c r="AO435" t="s">
        <v>50171</v>
      </c>
      <c r="AP435" t="s">
        <v>50172</v>
      </c>
      <c r="AQ435" t="s">
        <v>50173</v>
      </c>
      <c r="AR435" t="s">
        <v>50174</v>
      </c>
      <c r="AS435" t="s">
        <v>50175</v>
      </c>
      <c r="AT435" t="s">
        <v>50176</v>
      </c>
      <c r="AU435" t="s">
        <v>50177</v>
      </c>
      <c r="AV435" t="s">
        <v>50178</v>
      </c>
      <c r="AW435" t="s">
        <v>50179</v>
      </c>
      <c r="AX435" t="s">
        <v>50180</v>
      </c>
      <c r="AY435" t="s">
        <v>50181</v>
      </c>
      <c r="AZ435" t="s">
        <v>50182</v>
      </c>
      <c r="BA435" t="s">
        <v>50183</v>
      </c>
      <c r="BB435" t="s">
        <v>50184</v>
      </c>
      <c r="BC435" t="s">
        <v>50185</v>
      </c>
      <c r="BD435" t="s">
        <v>50186</v>
      </c>
      <c r="BE435" t="s">
        <v>50187</v>
      </c>
      <c r="BF435" t="s">
        <v>50188</v>
      </c>
      <c r="BG435" t="s">
        <v>50189</v>
      </c>
      <c r="BH435" t="s">
        <v>50190</v>
      </c>
      <c r="BI435" t="s">
        <v>50191</v>
      </c>
      <c r="BJ435" t="s">
        <v>50192</v>
      </c>
      <c r="BK435" t="s">
        <v>50193</v>
      </c>
      <c r="BL435" t="s">
        <v>50194</v>
      </c>
      <c r="BM435" t="s">
        <v>50195</v>
      </c>
      <c r="BN435" t="s">
        <v>50196</v>
      </c>
      <c r="BO435" t="s">
        <v>50197</v>
      </c>
      <c r="BP435" t="s">
        <v>50198</v>
      </c>
    </row>
    <row r="436" spans="27:68">
      <c r="AA436" t="s">
        <v>6639</v>
      </c>
      <c r="AB436" t="s">
        <v>50199</v>
      </c>
      <c r="AC436" t="s">
        <v>50200</v>
      </c>
      <c r="AD436" t="s">
        <v>50201</v>
      </c>
      <c r="AE436" t="s">
        <v>50202</v>
      </c>
      <c r="AF436" t="s">
        <v>50203</v>
      </c>
      <c r="AG436" t="s">
        <v>50204</v>
      </c>
      <c r="AH436" t="s">
        <v>50205</v>
      </c>
      <c r="AI436" t="s">
        <v>50206</v>
      </c>
      <c r="AJ436" t="s">
        <v>50207</v>
      </c>
      <c r="AK436" t="s">
        <v>50208</v>
      </c>
      <c r="AL436" t="s">
        <v>50209</v>
      </c>
      <c r="AM436" t="s">
        <v>50210</v>
      </c>
      <c r="AN436" t="s">
        <v>50211</v>
      </c>
      <c r="AO436" t="s">
        <v>50212</v>
      </c>
      <c r="AP436" t="s">
        <v>50213</v>
      </c>
      <c r="AQ436" t="s">
        <v>50214</v>
      </c>
      <c r="AR436" t="s">
        <v>50215</v>
      </c>
      <c r="AS436" t="s">
        <v>50216</v>
      </c>
      <c r="AT436" t="s">
        <v>50217</v>
      </c>
      <c r="AU436" t="s">
        <v>50218</v>
      </c>
      <c r="AV436" t="s">
        <v>50219</v>
      </c>
      <c r="AW436" t="s">
        <v>50220</v>
      </c>
      <c r="AX436" t="s">
        <v>50221</v>
      </c>
      <c r="AY436" t="s">
        <v>50222</v>
      </c>
      <c r="AZ436" t="s">
        <v>50223</v>
      </c>
      <c r="BA436" t="s">
        <v>50224</v>
      </c>
      <c r="BB436" t="s">
        <v>50225</v>
      </c>
      <c r="BC436" t="s">
        <v>50226</v>
      </c>
      <c r="BD436" t="s">
        <v>50227</v>
      </c>
      <c r="BE436" t="s">
        <v>50228</v>
      </c>
      <c r="BF436" t="s">
        <v>50229</v>
      </c>
      <c r="BG436" t="s">
        <v>50230</v>
      </c>
      <c r="BH436" t="s">
        <v>50231</v>
      </c>
      <c r="BI436" t="s">
        <v>50232</v>
      </c>
      <c r="BJ436" t="s">
        <v>50233</v>
      </c>
      <c r="BK436" t="s">
        <v>50234</v>
      </c>
      <c r="BL436" t="s">
        <v>50235</v>
      </c>
      <c r="BM436" t="s">
        <v>50236</v>
      </c>
      <c r="BN436" t="s">
        <v>50237</v>
      </c>
      <c r="BO436" t="s">
        <v>50238</v>
      </c>
      <c r="BP436" t="s">
        <v>50239</v>
      </c>
    </row>
    <row r="437" spans="27:68">
      <c r="AA437" t="s">
        <v>6640</v>
      </c>
      <c r="AB437" t="s">
        <v>50240</v>
      </c>
      <c r="AC437" t="s">
        <v>50241</v>
      </c>
      <c r="AD437" t="s">
        <v>50242</v>
      </c>
      <c r="AE437" t="s">
        <v>50243</v>
      </c>
      <c r="AF437" t="s">
        <v>50244</v>
      </c>
      <c r="AG437" t="s">
        <v>50245</v>
      </c>
      <c r="AH437" t="s">
        <v>50246</v>
      </c>
      <c r="AI437" t="s">
        <v>50247</v>
      </c>
      <c r="AJ437" t="s">
        <v>50248</v>
      </c>
      <c r="AK437" t="s">
        <v>50249</v>
      </c>
      <c r="AL437" t="s">
        <v>50250</v>
      </c>
      <c r="AM437" t="s">
        <v>50251</v>
      </c>
      <c r="AN437" t="s">
        <v>50252</v>
      </c>
      <c r="AO437" t="s">
        <v>50253</v>
      </c>
      <c r="AP437" t="s">
        <v>50254</v>
      </c>
      <c r="AQ437" t="s">
        <v>50255</v>
      </c>
      <c r="AR437" t="s">
        <v>50256</v>
      </c>
      <c r="AS437" t="s">
        <v>50257</v>
      </c>
      <c r="AT437" t="s">
        <v>50258</v>
      </c>
      <c r="AU437" t="s">
        <v>50259</v>
      </c>
      <c r="AV437" t="s">
        <v>50260</v>
      </c>
      <c r="AW437" t="s">
        <v>50261</v>
      </c>
      <c r="AX437" t="s">
        <v>50262</v>
      </c>
      <c r="AY437" t="s">
        <v>50263</v>
      </c>
      <c r="AZ437" t="s">
        <v>50264</v>
      </c>
      <c r="BA437" t="s">
        <v>50265</v>
      </c>
      <c r="BB437" t="s">
        <v>50266</v>
      </c>
      <c r="BC437" t="s">
        <v>50267</v>
      </c>
      <c r="BD437" t="s">
        <v>50268</v>
      </c>
      <c r="BE437" t="s">
        <v>50269</v>
      </c>
      <c r="BF437" t="s">
        <v>50270</v>
      </c>
      <c r="BG437" t="s">
        <v>50271</v>
      </c>
      <c r="BH437" t="s">
        <v>50272</v>
      </c>
      <c r="BI437" t="s">
        <v>50273</v>
      </c>
      <c r="BJ437" t="s">
        <v>50274</v>
      </c>
      <c r="BK437" t="s">
        <v>50275</v>
      </c>
      <c r="BL437" t="s">
        <v>50276</v>
      </c>
      <c r="BM437" t="s">
        <v>50277</v>
      </c>
      <c r="BN437" t="s">
        <v>50278</v>
      </c>
      <c r="BO437" t="s">
        <v>50279</v>
      </c>
      <c r="BP437" t="s">
        <v>50280</v>
      </c>
    </row>
    <row r="438" spans="27:68">
      <c r="AA438" t="s">
        <v>6641</v>
      </c>
      <c r="AB438" t="s">
        <v>50281</v>
      </c>
      <c r="AC438" t="s">
        <v>50282</v>
      </c>
      <c r="AD438" t="s">
        <v>50283</v>
      </c>
      <c r="AE438" t="s">
        <v>50284</v>
      </c>
      <c r="AF438" t="s">
        <v>50285</v>
      </c>
      <c r="AG438" t="s">
        <v>50286</v>
      </c>
      <c r="AH438" t="s">
        <v>50287</v>
      </c>
      <c r="AI438" t="s">
        <v>50288</v>
      </c>
      <c r="AJ438" t="s">
        <v>50289</v>
      </c>
      <c r="AK438" t="s">
        <v>50290</v>
      </c>
      <c r="AL438" t="s">
        <v>50291</v>
      </c>
      <c r="AM438" t="s">
        <v>50292</v>
      </c>
      <c r="AN438" t="s">
        <v>50293</v>
      </c>
      <c r="AO438" t="s">
        <v>50294</v>
      </c>
      <c r="AP438" t="s">
        <v>50295</v>
      </c>
      <c r="AQ438" t="s">
        <v>50296</v>
      </c>
      <c r="AR438" t="s">
        <v>50297</v>
      </c>
      <c r="AS438" t="s">
        <v>50298</v>
      </c>
      <c r="AT438" t="s">
        <v>50299</v>
      </c>
      <c r="AU438" t="s">
        <v>50300</v>
      </c>
      <c r="AV438" t="s">
        <v>50301</v>
      </c>
      <c r="AW438" t="s">
        <v>50302</v>
      </c>
      <c r="AX438" t="s">
        <v>50303</v>
      </c>
      <c r="AY438" t="s">
        <v>50304</v>
      </c>
      <c r="AZ438" t="s">
        <v>50305</v>
      </c>
      <c r="BA438" t="s">
        <v>50306</v>
      </c>
      <c r="BB438" t="s">
        <v>50307</v>
      </c>
      <c r="BC438" t="s">
        <v>50308</v>
      </c>
      <c r="BD438" t="s">
        <v>50309</v>
      </c>
      <c r="BE438" t="s">
        <v>50310</v>
      </c>
      <c r="BF438" t="s">
        <v>50311</v>
      </c>
      <c r="BG438" t="s">
        <v>50312</v>
      </c>
      <c r="BH438" t="s">
        <v>50313</v>
      </c>
      <c r="BI438" t="s">
        <v>50314</v>
      </c>
      <c r="BJ438" t="s">
        <v>50315</v>
      </c>
      <c r="BK438" t="s">
        <v>50316</v>
      </c>
      <c r="BL438" t="s">
        <v>50317</v>
      </c>
      <c r="BM438" t="s">
        <v>50318</v>
      </c>
      <c r="BN438" t="s">
        <v>50319</v>
      </c>
      <c r="BO438" t="s">
        <v>50320</v>
      </c>
      <c r="BP438" t="s">
        <v>50321</v>
      </c>
    </row>
    <row r="439" spans="27:68">
      <c r="AA439" t="s">
        <v>6642</v>
      </c>
      <c r="AB439" t="s">
        <v>50322</v>
      </c>
      <c r="AC439" t="s">
        <v>50323</v>
      </c>
      <c r="AD439" t="s">
        <v>50324</v>
      </c>
      <c r="AE439" t="s">
        <v>50325</v>
      </c>
      <c r="AF439" t="s">
        <v>50326</v>
      </c>
      <c r="AG439" t="s">
        <v>50327</v>
      </c>
      <c r="AH439" t="s">
        <v>50328</v>
      </c>
      <c r="AI439" t="s">
        <v>50329</v>
      </c>
      <c r="AJ439" t="s">
        <v>50330</v>
      </c>
      <c r="AK439" t="s">
        <v>50331</v>
      </c>
      <c r="AL439" t="s">
        <v>50332</v>
      </c>
      <c r="AM439" t="s">
        <v>50333</v>
      </c>
      <c r="AN439" t="s">
        <v>50334</v>
      </c>
      <c r="AO439" t="s">
        <v>50335</v>
      </c>
      <c r="AP439" t="s">
        <v>50336</v>
      </c>
      <c r="AQ439" t="s">
        <v>50337</v>
      </c>
      <c r="AR439" t="s">
        <v>50338</v>
      </c>
      <c r="AS439" t="s">
        <v>50339</v>
      </c>
      <c r="AT439" t="s">
        <v>50340</v>
      </c>
      <c r="AU439" t="s">
        <v>50341</v>
      </c>
      <c r="AV439" t="s">
        <v>50342</v>
      </c>
      <c r="AW439" t="s">
        <v>50343</v>
      </c>
      <c r="AX439" t="s">
        <v>50344</v>
      </c>
      <c r="AY439" t="s">
        <v>50345</v>
      </c>
      <c r="AZ439" t="s">
        <v>50346</v>
      </c>
      <c r="BA439" t="s">
        <v>50347</v>
      </c>
      <c r="BB439" t="s">
        <v>50348</v>
      </c>
      <c r="BC439" t="s">
        <v>50349</v>
      </c>
      <c r="BD439" t="s">
        <v>50350</v>
      </c>
      <c r="BE439" t="s">
        <v>50351</v>
      </c>
      <c r="BF439" t="s">
        <v>50352</v>
      </c>
      <c r="BG439" t="s">
        <v>50353</v>
      </c>
      <c r="BH439" t="s">
        <v>50354</v>
      </c>
      <c r="BI439" t="s">
        <v>50355</v>
      </c>
      <c r="BJ439" t="s">
        <v>50356</v>
      </c>
      <c r="BK439" t="s">
        <v>50357</v>
      </c>
      <c r="BL439" t="s">
        <v>50358</v>
      </c>
      <c r="BM439" t="s">
        <v>50359</v>
      </c>
      <c r="BN439" t="s">
        <v>50360</v>
      </c>
      <c r="BO439" t="s">
        <v>50361</v>
      </c>
      <c r="BP439" t="s">
        <v>50362</v>
      </c>
    </row>
    <row r="440" spans="27:68">
      <c r="AA440" t="s">
        <v>6643</v>
      </c>
      <c r="AB440" t="s">
        <v>50363</v>
      </c>
      <c r="AC440" t="s">
        <v>50364</v>
      </c>
      <c r="AD440" t="s">
        <v>50365</v>
      </c>
      <c r="AE440" t="s">
        <v>50366</v>
      </c>
      <c r="AF440" t="s">
        <v>50367</v>
      </c>
      <c r="AG440" t="s">
        <v>50368</v>
      </c>
      <c r="AH440" t="s">
        <v>50369</v>
      </c>
      <c r="AI440" t="s">
        <v>50370</v>
      </c>
      <c r="AJ440" t="s">
        <v>50371</v>
      </c>
      <c r="AK440" t="s">
        <v>50372</v>
      </c>
      <c r="AL440" t="s">
        <v>50373</v>
      </c>
      <c r="AM440" t="s">
        <v>50374</v>
      </c>
      <c r="AN440" t="s">
        <v>50375</v>
      </c>
      <c r="AO440" t="s">
        <v>50376</v>
      </c>
      <c r="AP440" t="s">
        <v>50377</v>
      </c>
      <c r="AQ440" t="s">
        <v>50378</v>
      </c>
      <c r="AR440" t="s">
        <v>50379</v>
      </c>
      <c r="AS440" t="s">
        <v>50380</v>
      </c>
      <c r="AT440" t="s">
        <v>50381</v>
      </c>
      <c r="AU440" t="s">
        <v>50382</v>
      </c>
      <c r="AV440" t="s">
        <v>50383</v>
      </c>
      <c r="AW440" t="s">
        <v>50384</v>
      </c>
      <c r="AX440" t="s">
        <v>50385</v>
      </c>
      <c r="AY440" t="s">
        <v>50386</v>
      </c>
      <c r="AZ440" t="s">
        <v>50387</v>
      </c>
      <c r="BA440" t="s">
        <v>50388</v>
      </c>
      <c r="BB440" t="s">
        <v>50389</v>
      </c>
      <c r="BC440" t="s">
        <v>50390</v>
      </c>
      <c r="BD440" t="s">
        <v>50391</v>
      </c>
      <c r="BE440" t="s">
        <v>50392</v>
      </c>
      <c r="BF440" t="s">
        <v>50393</v>
      </c>
      <c r="BG440" t="s">
        <v>50394</v>
      </c>
      <c r="BH440" t="s">
        <v>50395</v>
      </c>
      <c r="BI440" t="s">
        <v>50396</v>
      </c>
      <c r="BJ440" t="s">
        <v>50397</v>
      </c>
      <c r="BK440" t="s">
        <v>50398</v>
      </c>
      <c r="BL440" t="s">
        <v>50399</v>
      </c>
      <c r="BM440" t="s">
        <v>50400</v>
      </c>
      <c r="BN440" t="s">
        <v>50401</v>
      </c>
      <c r="BO440" t="s">
        <v>50402</v>
      </c>
      <c r="BP440" t="s">
        <v>50403</v>
      </c>
    </row>
    <row r="441" spans="27:68">
      <c r="AA441" t="s">
        <v>6644</v>
      </c>
      <c r="AB441" t="s">
        <v>50404</v>
      </c>
      <c r="AC441" t="s">
        <v>50405</v>
      </c>
      <c r="AD441" t="s">
        <v>50406</v>
      </c>
      <c r="AE441" t="s">
        <v>50407</v>
      </c>
      <c r="AF441" t="s">
        <v>50408</v>
      </c>
      <c r="AG441" t="s">
        <v>50409</v>
      </c>
      <c r="AH441" t="s">
        <v>50410</v>
      </c>
      <c r="AI441" t="s">
        <v>50411</v>
      </c>
      <c r="AJ441" t="s">
        <v>50412</v>
      </c>
      <c r="AK441" t="s">
        <v>50413</v>
      </c>
      <c r="AL441" t="s">
        <v>50414</v>
      </c>
      <c r="AM441" t="s">
        <v>50415</v>
      </c>
      <c r="AN441" t="s">
        <v>50416</v>
      </c>
      <c r="AO441" t="s">
        <v>50417</v>
      </c>
      <c r="AP441" t="s">
        <v>50418</v>
      </c>
      <c r="AQ441" t="s">
        <v>50419</v>
      </c>
      <c r="AR441" t="s">
        <v>50420</v>
      </c>
      <c r="AS441" t="s">
        <v>50421</v>
      </c>
      <c r="AT441" t="s">
        <v>50422</v>
      </c>
      <c r="AU441" t="s">
        <v>50423</v>
      </c>
      <c r="AV441" t="s">
        <v>50424</v>
      </c>
      <c r="AW441" t="s">
        <v>50425</v>
      </c>
      <c r="AX441" t="s">
        <v>50426</v>
      </c>
      <c r="AY441" t="s">
        <v>50427</v>
      </c>
      <c r="AZ441" t="s">
        <v>50428</v>
      </c>
      <c r="BA441" t="s">
        <v>50429</v>
      </c>
      <c r="BB441" t="s">
        <v>50430</v>
      </c>
      <c r="BC441" t="s">
        <v>50431</v>
      </c>
      <c r="BD441" t="s">
        <v>50432</v>
      </c>
      <c r="BE441" t="s">
        <v>50433</v>
      </c>
      <c r="BF441" t="s">
        <v>50434</v>
      </c>
      <c r="BG441" t="s">
        <v>50435</v>
      </c>
      <c r="BH441" t="s">
        <v>50436</v>
      </c>
      <c r="BI441" t="s">
        <v>50437</v>
      </c>
      <c r="BJ441" t="s">
        <v>50438</v>
      </c>
      <c r="BK441" t="s">
        <v>50439</v>
      </c>
      <c r="BL441" t="s">
        <v>50440</v>
      </c>
      <c r="BM441" t="s">
        <v>50441</v>
      </c>
      <c r="BN441" t="s">
        <v>50442</v>
      </c>
      <c r="BO441" t="s">
        <v>50443</v>
      </c>
      <c r="BP441" t="s">
        <v>50444</v>
      </c>
    </row>
    <row r="442" spans="27:68">
      <c r="AA442" t="s">
        <v>6645</v>
      </c>
      <c r="AB442" t="s">
        <v>50445</v>
      </c>
      <c r="AC442" t="s">
        <v>50446</v>
      </c>
      <c r="AD442" t="s">
        <v>50447</v>
      </c>
      <c r="AE442" t="s">
        <v>50448</v>
      </c>
      <c r="AF442" t="s">
        <v>50449</v>
      </c>
      <c r="AG442" t="s">
        <v>50450</v>
      </c>
      <c r="AH442" t="s">
        <v>50451</v>
      </c>
      <c r="AI442" t="s">
        <v>50452</v>
      </c>
      <c r="AJ442" t="s">
        <v>50453</v>
      </c>
      <c r="AK442" t="s">
        <v>50454</v>
      </c>
      <c r="AL442" t="s">
        <v>50455</v>
      </c>
      <c r="AM442" t="s">
        <v>50456</v>
      </c>
      <c r="AN442" t="s">
        <v>50457</v>
      </c>
      <c r="AO442" t="s">
        <v>50458</v>
      </c>
      <c r="AP442" t="s">
        <v>50459</v>
      </c>
      <c r="AQ442" t="s">
        <v>50460</v>
      </c>
      <c r="AR442" t="s">
        <v>50461</v>
      </c>
      <c r="AS442" t="s">
        <v>50462</v>
      </c>
      <c r="AT442" t="s">
        <v>50463</v>
      </c>
      <c r="AU442" t="s">
        <v>50464</v>
      </c>
      <c r="AV442" t="s">
        <v>50465</v>
      </c>
      <c r="AW442" t="s">
        <v>50466</v>
      </c>
      <c r="AX442" t="s">
        <v>50467</v>
      </c>
      <c r="AY442" t="s">
        <v>50468</v>
      </c>
      <c r="AZ442" t="s">
        <v>50469</v>
      </c>
      <c r="BA442" t="s">
        <v>50470</v>
      </c>
      <c r="BB442" t="s">
        <v>50471</v>
      </c>
      <c r="BC442" t="s">
        <v>50472</v>
      </c>
      <c r="BD442" t="s">
        <v>50473</v>
      </c>
      <c r="BE442" t="s">
        <v>50474</v>
      </c>
      <c r="BF442" t="s">
        <v>50475</v>
      </c>
      <c r="BG442" t="s">
        <v>50476</v>
      </c>
      <c r="BH442" t="s">
        <v>50477</v>
      </c>
      <c r="BI442" t="s">
        <v>50478</v>
      </c>
      <c r="BJ442" t="s">
        <v>50479</v>
      </c>
      <c r="BK442" t="s">
        <v>50480</v>
      </c>
      <c r="BL442" t="s">
        <v>50481</v>
      </c>
      <c r="BM442" t="s">
        <v>50482</v>
      </c>
      <c r="BN442" t="s">
        <v>50483</v>
      </c>
      <c r="BO442" t="s">
        <v>50484</v>
      </c>
      <c r="BP442" t="s">
        <v>50485</v>
      </c>
    </row>
    <row r="443" spans="27:68">
      <c r="AA443" t="s">
        <v>6646</v>
      </c>
      <c r="AB443" t="s">
        <v>50486</v>
      </c>
      <c r="AC443" t="s">
        <v>50487</v>
      </c>
      <c r="AD443" t="s">
        <v>50488</v>
      </c>
      <c r="AE443" t="s">
        <v>50489</v>
      </c>
      <c r="AF443" t="s">
        <v>50490</v>
      </c>
      <c r="AG443" t="s">
        <v>50491</v>
      </c>
      <c r="AH443" t="s">
        <v>50492</v>
      </c>
      <c r="AI443" t="s">
        <v>50493</v>
      </c>
      <c r="AJ443" t="s">
        <v>50494</v>
      </c>
      <c r="AK443" t="s">
        <v>50495</v>
      </c>
      <c r="AL443" t="s">
        <v>50496</v>
      </c>
      <c r="AM443" t="s">
        <v>50497</v>
      </c>
      <c r="AN443" t="s">
        <v>50498</v>
      </c>
      <c r="AO443" t="s">
        <v>50499</v>
      </c>
      <c r="AP443" t="s">
        <v>50500</v>
      </c>
      <c r="AQ443" t="s">
        <v>50501</v>
      </c>
      <c r="AR443" t="s">
        <v>50502</v>
      </c>
      <c r="AS443" t="s">
        <v>50503</v>
      </c>
      <c r="AT443" t="s">
        <v>50504</v>
      </c>
      <c r="AU443" t="s">
        <v>50505</v>
      </c>
      <c r="AV443" t="s">
        <v>50506</v>
      </c>
      <c r="AW443" t="s">
        <v>50507</v>
      </c>
      <c r="AX443" t="s">
        <v>50508</v>
      </c>
      <c r="AY443" t="s">
        <v>50509</v>
      </c>
      <c r="AZ443" t="s">
        <v>50510</v>
      </c>
      <c r="BA443" t="s">
        <v>50511</v>
      </c>
      <c r="BB443" t="s">
        <v>50512</v>
      </c>
      <c r="BC443" t="s">
        <v>50513</v>
      </c>
      <c r="BD443" t="s">
        <v>50514</v>
      </c>
      <c r="BE443" t="s">
        <v>50515</v>
      </c>
      <c r="BF443" t="s">
        <v>50516</v>
      </c>
      <c r="BG443" t="s">
        <v>50517</v>
      </c>
      <c r="BH443" t="s">
        <v>50518</v>
      </c>
      <c r="BI443" t="s">
        <v>50519</v>
      </c>
      <c r="BJ443" t="s">
        <v>50520</v>
      </c>
      <c r="BK443" t="s">
        <v>50521</v>
      </c>
      <c r="BL443" t="s">
        <v>50522</v>
      </c>
      <c r="BM443" t="s">
        <v>50523</v>
      </c>
      <c r="BN443" t="s">
        <v>50524</v>
      </c>
      <c r="BO443" t="s">
        <v>50525</v>
      </c>
      <c r="BP443" t="s">
        <v>50526</v>
      </c>
    </row>
    <row r="444" spans="27:68">
      <c r="AA444" t="s">
        <v>6647</v>
      </c>
      <c r="AB444" t="s">
        <v>50527</v>
      </c>
      <c r="AC444" t="s">
        <v>50528</v>
      </c>
      <c r="AD444" t="s">
        <v>50529</v>
      </c>
      <c r="AE444" t="s">
        <v>50530</v>
      </c>
      <c r="AF444" t="s">
        <v>50531</v>
      </c>
      <c r="AG444" t="s">
        <v>50532</v>
      </c>
      <c r="AH444" t="s">
        <v>50533</v>
      </c>
      <c r="AI444" t="s">
        <v>50534</v>
      </c>
      <c r="AJ444" t="s">
        <v>50535</v>
      </c>
      <c r="AK444" t="s">
        <v>50536</v>
      </c>
      <c r="AL444" t="s">
        <v>50537</v>
      </c>
      <c r="AM444" t="s">
        <v>50538</v>
      </c>
      <c r="AN444" t="s">
        <v>50539</v>
      </c>
      <c r="AO444" t="s">
        <v>50540</v>
      </c>
      <c r="AP444" t="s">
        <v>50541</v>
      </c>
      <c r="AQ444" t="s">
        <v>50542</v>
      </c>
      <c r="AR444" t="s">
        <v>50543</v>
      </c>
      <c r="AS444" t="s">
        <v>50544</v>
      </c>
      <c r="AT444" t="s">
        <v>50545</v>
      </c>
      <c r="AU444" t="s">
        <v>50546</v>
      </c>
      <c r="AV444" t="s">
        <v>50547</v>
      </c>
      <c r="AW444" t="s">
        <v>50548</v>
      </c>
      <c r="AX444" t="s">
        <v>50549</v>
      </c>
      <c r="AY444" t="s">
        <v>50550</v>
      </c>
      <c r="AZ444" t="s">
        <v>50551</v>
      </c>
      <c r="BA444" t="s">
        <v>50552</v>
      </c>
      <c r="BB444" t="s">
        <v>50553</v>
      </c>
      <c r="BC444" t="s">
        <v>50554</v>
      </c>
      <c r="BD444" t="s">
        <v>50555</v>
      </c>
      <c r="BE444" t="s">
        <v>50556</v>
      </c>
      <c r="BF444" t="s">
        <v>50557</v>
      </c>
      <c r="BG444" t="s">
        <v>50558</v>
      </c>
      <c r="BH444" t="s">
        <v>50559</v>
      </c>
      <c r="BI444" t="s">
        <v>50560</v>
      </c>
      <c r="BJ444" t="s">
        <v>50561</v>
      </c>
      <c r="BK444" t="s">
        <v>50562</v>
      </c>
      <c r="BL444" t="s">
        <v>50563</v>
      </c>
      <c r="BM444" t="s">
        <v>50564</v>
      </c>
      <c r="BN444" t="s">
        <v>50565</v>
      </c>
      <c r="BO444" t="s">
        <v>50566</v>
      </c>
      <c r="BP444" t="s">
        <v>50567</v>
      </c>
    </row>
    <row r="445" spans="27:68">
      <c r="AA445" t="s">
        <v>6648</v>
      </c>
      <c r="AB445" t="s">
        <v>50568</v>
      </c>
      <c r="AC445" t="s">
        <v>50569</v>
      </c>
      <c r="AD445" t="s">
        <v>50570</v>
      </c>
      <c r="AE445" t="s">
        <v>50571</v>
      </c>
      <c r="AF445" t="s">
        <v>50572</v>
      </c>
      <c r="AG445" t="s">
        <v>50573</v>
      </c>
      <c r="AH445" t="s">
        <v>50574</v>
      </c>
      <c r="AI445" t="s">
        <v>50575</v>
      </c>
      <c r="AJ445" t="s">
        <v>50576</v>
      </c>
      <c r="AK445" t="s">
        <v>50577</v>
      </c>
      <c r="AL445" t="s">
        <v>50578</v>
      </c>
      <c r="AM445" t="s">
        <v>50579</v>
      </c>
      <c r="AN445" t="s">
        <v>50580</v>
      </c>
      <c r="AO445" t="s">
        <v>50581</v>
      </c>
      <c r="AP445" t="s">
        <v>50582</v>
      </c>
      <c r="AQ445" t="s">
        <v>50583</v>
      </c>
      <c r="AR445" t="s">
        <v>50584</v>
      </c>
      <c r="AS445" t="s">
        <v>50585</v>
      </c>
      <c r="AT445" t="s">
        <v>50586</v>
      </c>
      <c r="AU445" t="s">
        <v>50587</v>
      </c>
      <c r="AV445" t="s">
        <v>50588</v>
      </c>
      <c r="AW445" t="s">
        <v>50589</v>
      </c>
      <c r="AX445" t="s">
        <v>50590</v>
      </c>
      <c r="AY445" t="s">
        <v>50591</v>
      </c>
      <c r="AZ445" t="s">
        <v>50592</v>
      </c>
      <c r="BA445" t="s">
        <v>50593</v>
      </c>
      <c r="BB445" t="s">
        <v>50594</v>
      </c>
      <c r="BC445" t="s">
        <v>50595</v>
      </c>
      <c r="BD445" t="s">
        <v>50596</v>
      </c>
      <c r="BE445" t="s">
        <v>50597</v>
      </c>
      <c r="BF445" t="s">
        <v>50598</v>
      </c>
      <c r="BG445" t="s">
        <v>50599</v>
      </c>
      <c r="BH445" t="s">
        <v>50600</v>
      </c>
      <c r="BI445" t="s">
        <v>50601</v>
      </c>
      <c r="BJ445" t="s">
        <v>50602</v>
      </c>
      <c r="BK445" t="s">
        <v>50603</v>
      </c>
      <c r="BL445" t="s">
        <v>50604</v>
      </c>
      <c r="BM445" t="s">
        <v>50605</v>
      </c>
      <c r="BN445" t="s">
        <v>50606</v>
      </c>
      <c r="BO445" t="s">
        <v>50607</v>
      </c>
      <c r="BP445" t="s">
        <v>50608</v>
      </c>
    </row>
    <row r="446" spans="27:68">
      <c r="AA446" t="s">
        <v>6649</v>
      </c>
      <c r="AB446" t="s">
        <v>50609</v>
      </c>
      <c r="AC446" t="s">
        <v>50610</v>
      </c>
      <c r="AD446" t="s">
        <v>50611</v>
      </c>
      <c r="AE446" t="s">
        <v>50612</v>
      </c>
      <c r="AF446" t="s">
        <v>50613</v>
      </c>
      <c r="AG446" t="s">
        <v>50614</v>
      </c>
      <c r="AH446" t="s">
        <v>50615</v>
      </c>
      <c r="AI446" t="s">
        <v>50616</v>
      </c>
      <c r="AJ446" t="s">
        <v>50617</v>
      </c>
      <c r="AK446" t="s">
        <v>50618</v>
      </c>
      <c r="AL446" t="s">
        <v>50619</v>
      </c>
      <c r="AM446" t="s">
        <v>50620</v>
      </c>
      <c r="AN446" t="s">
        <v>50621</v>
      </c>
      <c r="AO446" t="s">
        <v>50622</v>
      </c>
      <c r="AP446" t="s">
        <v>50623</v>
      </c>
      <c r="AQ446" t="s">
        <v>50624</v>
      </c>
      <c r="AR446" t="s">
        <v>50625</v>
      </c>
      <c r="AS446" t="s">
        <v>50626</v>
      </c>
      <c r="AT446" t="s">
        <v>50627</v>
      </c>
      <c r="AU446" t="s">
        <v>50628</v>
      </c>
      <c r="AV446" t="s">
        <v>50629</v>
      </c>
      <c r="AW446" t="s">
        <v>50630</v>
      </c>
      <c r="AX446" t="s">
        <v>50631</v>
      </c>
      <c r="AY446" t="s">
        <v>50632</v>
      </c>
      <c r="AZ446" t="s">
        <v>50633</v>
      </c>
      <c r="BA446" t="s">
        <v>50634</v>
      </c>
      <c r="BB446" t="s">
        <v>50635</v>
      </c>
      <c r="BC446" t="s">
        <v>50636</v>
      </c>
      <c r="BD446" t="s">
        <v>50637</v>
      </c>
      <c r="BE446" t="s">
        <v>50638</v>
      </c>
      <c r="BF446" t="s">
        <v>50639</v>
      </c>
      <c r="BG446" t="s">
        <v>50640</v>
      </c>
      <c r="BH446" t="s">
        <v>50641</v>
      </c>
      <c r="BI446" t="s">
        <v>50642</v>
      </c>
      <c r="BJ446" t="s">
        <v>50643</v>
      </c>
      <c r="BK446" t="s">
        <v>50644</v>
      </c>
      <c r="BL446" t="s">
        <v>50645</v>
      </c>
      <c r="BM446" t="s">
        <v>50646</v>
      </c>
      <c r="BN446" t="s">
        <v>50647</v>
      </c>
      <c r="BO446" t="s">
        <v>50648</v>
      </c>
      <c r="BP446" t="s">
        <v>50649</v>
      </c>
    </row>
    <row r="447" spans="27:68">
      <c r="AA447" t="s">
        <v>6650</v>
      </c>
      <c r="AB447" t="s">
        <v>50650</v>
      </c>
      <c r="AC447" t="s">
        <v>50651</v>
      </c>
      <c r="AD447" t="s">
        <v>50652</v>
      </c>
      <c r="AE447" t="s">
        <v>50653</v>
      </c>
      <c r="AF447" t="s">
        <v>50654</v>
      </c>
      <c r="AG447" t="s">
        <v>50655</v>
      </c>
      <c r="AH447" t="s">
        <v>50656</v>
      </c>
      <c r="AI447" t="s">
        <v>50657</v>
      </c>
      <c r="AJ447" t="s">
        <v>50658</v>
      </c>
      <c r="AK447" t="s">
        <v>50659</v>
      </c>
      <c r="AL447" t="s">
        <v>50660</v>
      </c>
      <c r="AM447" t="s">
        <v>50661</v>
      </c>
      <c r="AN447" t="s">
        <v>50662</v>
      </c>
      <c r="AO447" t="s">
        <v>50663</v>
      </c>
      <c r="AP447" t="s">
        <v>50664</v>
      </c>
      <c r="AQ447" t="s">
        <v>50665</v>
      </c>
      <c r="AR447" t="s">
        <v>50666</v>
      </c>
      <c r="AS447" t="s">
        <v>50667</v>
      </c>
      <c r="AT447" t="s">
        <v>50668</v>
      </c>
      <c r="AU447" t="s">
        <v>50669</v>
      </c>
      <c r="AV447" t="s">
        <v>50670</v>
      </c>
      <c r="AW447" t="s">
        <v>50671</v>
      </c>
      <c r="AX447" t="s">
        <v>50672</v>
      </c>
      <c r="AY447" t="s">
        <v>50673</v>
      </c>
      <c r="AZ447" t="s">
        <v>50674</v>
      </c>
      <c r="BA447" t="s">
        <v>50675</v>
      </c>
      <c r="BB447" t="s">
        <v>50676</v>
      </c>
      <c r="BC447" t="s">
        <v>50677</v>
      </c>
      <c r="BD447" t="s">
        <v>50678</v>
      </c>
      <c r="BE447" t="s">
        <v>50679</v>
      </c>
      <c r="BF447" t="s">
        <v>50680</v>
      </c>
      <c r="BG447" t="s">
        <v>50681</v>
      </c>
      <c r="BH447" t="s">
        <v>50682</v>
      </c>
      <c r="BI447" t="s">
        <v>50683</v>
      </c>
      <c r="BJ447" t="s">
        <v>50684</v>
      </c>
      <c r="BK447" t="s">
        <v>50685</v>
      </c>
      <c r="BL447" t="s">
        <v>50686</v>
      </c>
      <c r="BM447" t="s">
        <v>50687</v>
      </c>
      <c r="BN447" t="s">
        <v>50688</v>
      </c>
      <c r="BO447" t="s">
        <v>50689</v>
      </c>
      <c r="BP447" t="s">
        <v>50690</v>
      </c>
    </row>
    <row r="448" spans="27:68">
      <c r="AA448" t="s">
        <v>6651</v>
      </c>
      <c r="AB448" t="s">
        <v>50691</v>
      </c>
      <c r="AC448" t="s">
        <v>50692</v>
      </c>
      <c r="AD448" t="s">
        <v>50693</v>
      </c>
      <c r="AE448" t="s">
        <v>50694</v>
      </c>
      <c r="AF448" t="s">
        <v>50695</v>
      </c>
      <c r="AG448" t="s">
        <v>50696</v>
      </c>
      <c r="AH448" t="s">
        <v>50697</v>
      </c>
      <c r="AI448" t="s">
        <v>50698</v>
      </c>
      <c r="AJ448" t="s">
        <v>50699</v>
      </c>
      <c r="AK448" t="s">
        <v>50700</v>
      </c>
      <c r="AL448" t="s">
        <v>50701</v>
      </c>
      <c r="AM448" t="s">
        <v>50702</v>
      </c>
      <c r="AN448" t="s">
        <v>50703</v>
      </c>
      <c r="AO448" t="s">
        <v>50704</v>
      </c>
      <c r="AP448" t="s">
        <v>50705</v>
      </c>
      <c r="AQ448" t="s">
        <v>50706</v>
      </c>
      <c r="AR448" t="s">
        <v>50707</v>
      </c>
      <c r="AS448" t="s">
        <v>50708</v>
      </c>
      <c r="AT448" t="s">
        <v>50709</v>
      </c>
      <c r="AU448" t="s">
        <v>50710</v>
      </c>
      <c r="AV448" t="s">
        <v>50711</v>
      </c>
      <c r="AW448" t="s">
        <v>50712</v>
      </c>
      <c r="AX448" t="s">
        <v>50713</v>
      </c>
      <c r="AY448" t="s">
        <v>50714</v>
      </c>
      <c r="AZ448" t="s">
        <v>50715</v>
      </c>
      <c r="BA448" t="s">
        <v>50716</v>
      </c>
      <c r="BB448" t="s">
        <v>50717</v>
      </c>
      <c r="BC448" t="s">
        <v>50718</v>
      </c>
      <c r="BD448" t="s">
        <v>50719</v>
      </c>
      <c r="BE448" t="s">
        <v>50720</v>
      </c>
      <c r="BF448" t="s">
        <v>50721</v>
      </c>
      <c r="BG448" t="s">
        <v>50722</v>
      </c>
      <c r="BH448" t="s">
        <v>50723</v>
      </c>
      <c r="BI448" t="s">
        <v>50724</v>
      </c>
      <c r="BJ448" t="s">
        <v>50725</v>
      </c>
      <c r="BK448" t="s">
        <v>50726</v>
      </c>
      <c r="BL448" t="s">
        <v>50727</v>
      </c>
      <c r="BM448" t="s">
        <v>50728</v>
      </c>
      <c r="BN448" t="s">
        <v>50729</v>
      </c>
      <c r="BO448" t="s">
        <v>50730</v>
      </c>
      <c r="BP448" t="s">
        <v>50731</v>
      </c>
    </row>
    <row r="449" spans="27:68">
      <c r="AA449" t="s">
        <v>6652</v>
      </c>
      <c r="AB449" t="s">
        <v>50732</v>
      </c>
      <c r="AC449" t="s">
        <v>50733</v>
      </c>
      <c r="AD449" t="s">
        <v>50734</v>
      </c>
      <c r="AE449" t="s">
        <v>50735</v>
      </c>
      <c r="AF449" t="s">
        <v>50736</v>
      </c>
      <c r="AG449" t="s">
        <v>50737</v>
      </c>
      <c r="AH449" t="s">
        <v>50738</v>
      </c>
      <c r="AI449" t="s">
        <v>50739</v>
      </c>
      <c r="AJ449" t="s">
        <v>50740</v>
      </c>
      <c r="AK449" t="s">
        <v>50741</v>
      </c>
      <c r="AL449" t="s">
        <v>50742</v>
      </c>
      <c r="AM449" t="s">
        <v>50743</v>
      </c>
      <c r="AN449" t="s">
        <v>50744</v>
      </c>
      <c r="AO449" t="s">
        <v>50745</v>
      </c>
      <c r="AP449" t="s">
        <v>50746</v>
      </c>
      <c r="AQ449" t="s">
        <v>50747</v>
      </c>
      <c r="AR449" t="s">
        <v>50748</v>
      </c>
      <c r="AS449" t="s">
        <v>50749</v>
      </c>
      <c r="AT449" t="s">
        <v>50750</v>
      </c>
      <c r="AU449" t="s">
        <v>50751</v>
      </c>
      <c r="AV449" t="s">
        <v>50752</v>
      </c>
      <c r="AW449" t="s">
        <v>50753</v>
      </c>
      <c r="AX449" t="s">
        <v>50754</v>
      </c>
      <c r="AY449" t="s">
        <v>50755</v>
      </c>
      <c r="AZ449" t="s">
        <v>50756</v>
      </c>
      <c r="BA449" t="s">
        <v>50757</v>
      </c>
      <c r="BB449" t="s">
        <v>50758</v>
      </c>
      <c r="BC449" t="s">
        <v>50759</v>
      </c>
      <c r="BD449" t="s">
        <v>50760</v>
      </c>
      <c r="BE449" t="s">
        <v>50761</v>
      </c>
      <c r="BF449" t="s">
        <v>50762</v>
      </c>
      <c r="BG449" t="s">
        <v>50763</v>
      </c>
      <c r="BH449" t="s">
        <v>50764</v>
      </c>
      <c r="BI449" t="s">
        <v>50765</v>
      </c>
      <c r="BJ449" t="s">
        <v>50766</v>
      </c>
      <c r="BK449" t="s">
        <v>50767</v>
      </c>
      <c r="BL449" t="s">
        <v>50768</v>
      </c>
      <c r="BM449" t="s">
        <v>50769</v>
      </c>
      <c r="BN449" t="s">
        <v>50770</v>
      </c>
      <c r="BO449" t="s">
        <v>50771</v>
      </c>
      <c r="BP449" t="s">
        <v>50772</v>
      </c>
    </row>
    <row r="450" spans="27:68">
      <c r="AA450" t="s">
        <v>6653</v>
      </c>
      <c r="AB450" t="s">
        <v>50773</v>
      </c>
      <c r="AC450" t="s">
        <v>50774</v>
      </c>
      <c r="AD450" t="s">
        <v>50775</v>
      </c>
      <c r="AE450" t="s">
        <v>50776</v>
      </c>
      <c r="AF450" t="s">
        <v>50777</v>
      </c>
      <c r="AG450" t="s">
        <v>50778</v>
      </c>
      <c r="AH450" t="s">
        <v>50779</v>
      </c>
      <c r="AI450" t="s">
        <v>50780</v>
      </c>
      <c r="AJ450" t="s">
        <v>50781</v>
      </c>
      <c r="AK450" t="s">
        <v>50782</v>
      </c>
      <c r="AL450" t="s">
        <v>50783</v>
      </c>
      <c r="AM450" t="s">
        <v>50784</v>
      </c>
      <c r="AN450" t="s">
        <v>50785</v>
      </c>
      <c r="AO450" t="s">
        <v>50786</v>
      </c>
      <c r="AP450" t="s">
        <v>50787</v>
      </c>
      <c r="AQ450" t="s">
        <v>50788</v>
      </c>
      <c r="AR450" t="s">
        <v>50789</v>
      </c>
      <c r="AS450" t="s">
        <v>50790</v>
      </c>
      <c r="AT450" t="s">
        <v>50791</v>
      </c>
      <c r="AU450" t="s">
        <v>50792</v>
      </c>
      <c r="AV450" t="s">
        <v>50793</v>
      </c>
      <c r="AW450" t="s">
        <v>50794</v>
      </c>
      <c r="AX450" t="s">
        <v>50795</v>
      </c>
      <c r="AY450" t="s">
        <v>50796</v>
      </c>
      <c r="AZ450" t="s">
        <v>50797</v>
      </c>
      <c r="BA450" t="s">
        <v>50798</v>
      </c>
      <c r="BB450" t="s">
        <v>50799</v>
      </c>
      <c r="BC450" t="s">
        <v>50800</v>
      </c>
      <c r="BD450" t="s">
        <v>50801</v>
      </c>
      <c r="BE450" t="s">
        <v>50802</v>
      </c>
      <c r="BF450" t="s">
        <v>50803</v>
      </c>
      <c r="BG450" t="s">
        <v>50804</v>
      </c>
      <c r="BH450" t="s">
        <v>50805</v>
      </c>
      <c r="BI450" t="s">
        <v>50806</v>
      </c>
      <c r="BJ450" t="s">
        <v>50807</v>
      </c>
      <c r="BK450" t="s">
        <v>50808</v>
      </c>
      <c r="BL450" t="s">
        <v>50809</v>
      </c>
      <c r="BM450" t="s">
        <v>50810</v>
      </c>
      <c r="BN450" t="s">
        <v>50811</v>
      </c>
      <c r="BO450" t="s">
        <v>50812</v>
      </c>
      <c r="BP450" t="s">
        <v>50813</v>
      </c>
    </row>
    <row r="451" spans="27:68">
      <c r="AA451" t="s">
        <v>6654</v>
      </c>
      <c r="AB451" t="s">
        <v>50814</v>
      </c>
      <c r="AC451" t="s">
        <v>50815</v>
      </c>
      <c r="AD451" t="s">
        <v>50816</v>
      </c>
      <c r="AE451" t="s">
        <v>50817</v>
      </c>
      <c r="AF451" t="s">
        <v>50818</v>
      </c>
      <c r="AG451" t="s">
        <v>50819</v>
      </c>
      <c r="AH451" t="s">
        <v>50820</v>
      </c>
      <c r="AI451" t="s">
        <v>50821</v>
      </c>
      <c r="AJ451" t="s">
        <v>50822</v>
      </c>
      <c r="AK451" t="s">
        <v>50823</v>
      </c>
      <c r="AL451" t="s">
        <v>50824</v>
      </c>
      <c r="AM451" t="s">
        <v>50825</v>
      </c>
      <c r="AN451" t="s">
        <v>50826</v>
      </c>
      <c r="AO451" t="s">
        <v>50827</v>
      </c>
      <c r="AP451" t="s">
        <v>50828</v>
      </c>
      <c r="AQ451" t="s">
        <v>50829</v>
      </c>
      <c r="AR451" t="s">
        <v>50830</v>
      </c>
      <c r="AS451" t="s">
        <v>50831</v>
      </c>
      <c r="AT451" t="s">
        <v>50832</v>
      </c>
      <c r="AU451" t="s">
        <v>50833</v>
      </c>
      <c r="AV451" t="s">
        <v>50834</v>
      </c>
      <c r="AW451" t="s">
        <v>50835</v>
      </c>
      <c r="AX451" t="s">
        <v>50836</v>
      </c>
      <c r="AY451" t="s">
        <v>50837</v>
      </c>
      <c r="AZ451" t="s">
        <v>50838</v>
      </c>
      <c r="BA451" t="s">
        <v>50839</v>
      </c>
      <c r="BB451" t="s">
        <v>50840</v>
      </c>
      <c r="BC451" t="s">
        <v>50841</v>
      </c>
      <c r="BD451" t="s">
        <v>50842</v>
      </c>
      <c r="BE451" t="s">
        <v>50843</v>
      </c>
      <c r="BF451" t="s">
        <v>50844</v>
      </c>
      <c r="BG451" t="s">
        <v>50845</v>
      </c>
      <c r="BH451" t="s">
        <v>50846</v>
      </c>
      <c r="BI451" t="s">
        <v>50847</v>
      </c>
      <c r="BJ451" t="s">
        <v>50848</v>
      </c>
      <c r="BK451" t="s">
        <v>50849</v>
      </c>
      <c r="BL451" t="s">
        <v>50850</v>
      </c>
      <c r="BM451" t="s">
        <v>50851</v>
      </c>
      <c r="BN451" t="s">
        <v>50852</v>
      </c>
      <c r="BO451" t="s">
        <v>50853</v>
      </c>
      <c r="BP451" t="s">
        <v>50854</v>
      </c>
    </row>
    <row r="452" spans="27:68">
      <c r="AA452" t="s">
        <v>6655</v>
      </c>
      <c r="AB452" t="s">
        <v>50855</v>
      </c>
      <c r="AC452" t="s">
        <v>50856</v>
      </c>
      <c r="AD452" t="s">
        <v>50857</v>
      </c>
      <c r="AE452" t="s">
        <v>50858</v>
      </c>
      <c r="AF452" t="s">
        <v>50859</v>
      </c>
      <c r="AG452" t="s">
        <v>50860</v>
      </c>
      <c r="AH452" t="s">
        <v>50861</v>
      </c>
      <c r="AI452" t="s">
        <v>50862</v>
      </c>
      <c r="AJ452" t="s">
        <v>50863</v>
      </c>
      <c r="AK452" t="s">
        <v>50864</v>
      </c>
      <c r="AL452" t="s">
        <v>50865</v>
      </c>
      <c r="AM452" t="s">
        <v>50866</v>
      </c>
      <c r="AN452" t="s">
        <v>50867</v>
      </c>
      <c r="AO452" t="s">
        <v>50868</v>
      </c>
      <c r="AP452" t="s">
        <v>50869</v>
      </c>
      <c r="AQ452" t="s">
        <v>50870</v>
      </c>
      <c r="AR452" t="s">
        <v>50871</v>
      </c>
      <c r="AS452" t="s">
        <v>50872</v>
      </c>
      <c r="AT452" t="s">
        <v>50873</v>
      </c>
      <c r="AU452" t="s">
        <v>50874</v>
      </c>
      <c r="AV452" t="s">
        <v>50875</v>
      </c>
      <c r="AW452" t="s">
        <v>50876</v>
      </c>
      <c r="AX452" t="s">
        <v>50877</v>
      </c>
      <c r="AY452" t="s">
        <v>50878</v>
      </c>
      <c r="AZ452" t="s">
        <v>50879</v>
      </c>
      <c r="BA452" t="s">
        <v>50880</v>
      </c>
      <c r="BB452" t="s">
        <v>50881</v>
      </c>
      <c r="BC452" t="s">
        <v>50882</v>
      </c>
      <c r="BD452" t="s">
        <v>50883</v>
      </c>
      <c r="BE452" t="s">
        <v>50884</v>
      </c>
      <c r="BF452" t="s">
        <v>50885</v>
      </c>
      <c r="BG452" t="s">
        <v>50886</v>
      </c>
      <c r="BH452" t="s">
        <v>50887</v>
      </c>
      <c r="BI452" t="s">
        <v>50888</v>
      </c>
      <c r="BJ452" t="s">
        <v>50889</v>
      </c>
      <c r="BK452" t="s">
        <v>50890</v>
      </c>
      <c r="BL452" t="s">
        <v>50891</v>
      </c>
      <c r="BM452" t="s">
        <v>50892</v>
      </c>
      <c r="BN452" t="s">
        <v>50893</v>
      </c>
      <c r="BO452" t="s">
        <v>50894</v>
      </c>
      <c r="BP452" t="s">
        <v>50895</v>
      </c>
    </row>
    <row r="453" spans="27:68">
      <c r="AA453" t="s">
        <v>6656</v>
      </c>
      <c r="AB453" t="s">
        <v>50896</v>
      </c>
      <c r="AC453" t="s">
        <v>50897</v>
      </c>
      <c r="AD453" t="s">
        <v>50898</v>
      </c>
      <c r="AE453" t="s">
        <v>50899</v>
      </c>
      <c r="AF453" t="s">
        <v>50900</v>
      </c>
      <c r="AG453" t="s">
        <v>50901</v>
      </c>
      <c r="AH453" t="s">
        <v>50902</v>
      </c>
      <c r="AI453" t="s">
        <v>50903</v>
      </c>
      <c r="AJ453" t="s">
        <v>50904</v>
      </c>
      <c r="AK453" t="s">
        <v>50905</v>
      </c>
      <c r="AL453" t="s">
        <v>50906</v>
      </c>
      <c r="AM453" t="s">
        <v>50907</v>
      </c>
      <c r="AN453" t="s">
        <v>50908</v>
      </c>
      <c r="AO453" t="s">
        <v>50909</v>
      </c>
      <c r="AP453" t="s">
        <v>50910</v>
      </c>
      <c r="AQ453" t="s">
        <v>50911</v>
      </c>
      <c r="AR453" t="s">
        <v>50912</v>
      </c>
      <c r="AS453" t="s">
        <v>50913</v>
      </c>
      <c r="AT453" t="s">
        <v>50914</v>
      </c>
      <c r="AU453" t="s">
        <v>50915</v>
      </c>
      <c r="AV453" t="s">
        <v>50916</v>
      </c>
      <c r="AW453" t="s">
        <v>50917</v>
      </c>
      <c r="AX453" t="s">
        <v>50918</v>
      </c>
      <c r="AY453" t="s">
        <v>50919</v>
      </c>
      <c r="AZ453" t="s">
        <v>50920</v>
      </c>
      <c r="BA453" t="s">
        <v>50921</v>
      </c>
      <c r="BB453" t="s">
        <v>50922</v>
      </c>
      <c r="BC453" t="s">
        <v>50923</v>
      </c>
      <c r="BD453" t="s">
        <v>50924</v>
      </c>
      <c r="BE453" t="s">
        <v>50925</v>
      </c>
      <c r="BF453" t="s">
        <v>50926</v>
      </c>
      <c r="BG453" t="s">
        <v>50927</v>
      </c>
      <c r="BH453" t="s">
        <v>50928</v>
      </c>
      <c r="BI453" t="s">
        <v>50929</v>
      </c>
      <c r="BJ453" t="s">
        <v>50930</v>
      </c>
      <c r="BK453" t="s">
        <v>50931</v>
      </c>
      <c r="BL453" t="s">
        <v>50932</v>
      </c>
      <c r="BM453" t="s">
        <v>50933</v>
      </c>
      <c r="BN453" t="s">
        <v>50934</v>
      </c>
      <c r="BO453" t="s">
        <v>50935</v>
      </c>
      <c r="BP453" t="s">
        <v>50936</v>
      </c>
    </row>
    <row r="454" spans="27:68">
      <c r="AA454" t="s">
        <v>6657</v>
      </c>
      <c r="AB454" t="s">
        <v>50937</v>
      </c>
      <c r="AC454" t="s">
        <v>50938</v>
      </c>
      <c r="AD454" t="s">
        <v>50939</v>
      </c>
      <c r="AE454" t="s">
        <v>50940</v>
      </c>
      <c r="AF454" t="s">
        <v>50941</v>
      </c>
      <c r="AG454" t="s">
        <v>50942</v>
      </c>
      <c r="AH454" t="s">
        <v>50943</v>
      </c>
      <c r="AI454" t="s">
        <v>50944</v>
      </c>
      <c r="AJ454" t="s">
        <v>50945</v>
      </c>
      <c r="AK454" t="s">
        <v>50946</v>
      </c>
      <c r="AL454" t="s">
        <v>50947</v>
      </c>
      <c r="AM454" t="s">
        <v>50948</v>
      </c>
      <c r="AN454" t="s">
        <v>50949</v>
      </c>
      <c r="AO454" t="s">
        <v>50950</v>
      </c>
      <c r="AP454" t="s">
        <v>50951</v>
      </c>
      <c r="AQ454" t="s">
        <v>50952</v>
      </c>
      <c r="AR454" t="s">
        <v>50953</v>
      </c>
      <c r="AS454" t="s">
        <v>50954</v>
      </c>
      <c r="AT454" t="s">
        <v>50955</v>
      </c>
      <c r="AU454" t="s">
        <v>50956</v>
      </c>
      <c r="AV454" t="s">
        <v>50957</v>
      </c>
      <c r="AW454" t="s">
        <v>50958</v>
      </c>
      <c r="AX454" t="s">
        <v>50959</v>
      </c>
      <c r="AY454" t="s">
        <v>50960</v>
      </c>
      <c r="AZ454" t="s">
        <v>50961</v>
      </c>
      <c r="BA454" t="s">
        <v>50962</v>
      </c>
      <c r="BB454" t="s">
        <v>50963</v>
      </c>
      <c r="BC454" t="s">
        <v>50964</v>
      </c>
      <c r="BD454" t="s">
        <v>50965</v>
      </c>
      <c r="BE454" t="s">
        <v>50966</v>
      </c>
      <c r="BF454" t="s">
        <v>50967</v>
      </c>
      <c r="BG454" t="s">
        <v>50968</v>
      </c>
      <c r="BH454" t="s">
        <v>50969</v>
      </c>
      <c r="BI454" t="s">
        <v>50970</v>
      </c>
      <c r="BJ454" t="s">
        <v>50971</v>
      </c>
      <c r="BK454" t="s">
        <v>50972</v>
      </c>
      <c r="BL454" t="s">
        <v>50973</v>
      </c>
      <c r="BM454" t="s">
        <v>50974</v>
      </c>
      <c r="BN454" t="s">
        <v>50975</v>
      </c>
      <c r="BO454" t="s">
        <v>50976</v>
      </c>
      <c r="BP454" t="s">
        <v>50977</v>
      </c>
    </row>
    <row r="455" spans="27:68">
      <c r="AA455" t="s">
        <v>6658</v>
      </c>
      <c r="AB455" t="s">
        <v>50978</v>
      </c>
      <c r="AC455" t="s">
        <v>50979</v>
      </c>
      <c r="AD455" t="s">
        <v>50980</v>
      </c>
      <c r="AE455" t="s">
        <v>50981</v>
      </c>
      <c r="AF455" t="s">
        <v>50982</v>
      </c>
      <c r="AG455" t="s">
        <v>50983</v>
      </c>
      <c r="AH455" t="s">
        <v>50984</v>
      </c>
      <c r="AI455" t="s">
        <v>50985</v>
      </c>
      <c r="AJ455" t="s">
        <v>50986</v>
      </c>
      <c r="AK455" t="s">
        <v>50987</v>
      </c>
      <c r="AL455" t="s">
        <v>50988</v>
      </c>
      <c r="AM455" t="s">
        <v>50989</v>
      </c>
      <c r="AN455" t="s">
        <v>50990</v>
      </c>
      <c r="AO455" t="s">
        <v>50991</v>
      </c>
      <c r="AP455" t="s">
        <v>50992</v>
      </c>
      <c r="AQ455" t="s">
        <v>50993</v>
      </c>
      <c r="AR455" t="s">
        <v>50994</v>
      </c>
      <c r="AS455" t="s">
        <v>50995</v>
      </c>
      <c r="AT455" t="s">
        <v>50996</v>
      </c>
      <c r="AU455" t="s">
        <v>50997</v>
      </c>
      <c r="AV455" t="s">
        <v>50998</v>
      </c>
      <c r="AW455" t="s">
        <v>50999</v>
      </c>
      <c r="AX455" t="s">
        <v>51000</v>
      </c>
      <c r="AY455" t="s">
        <v>51001</v>
      </c>
      <c r="AZ455" t="s">
        <v>51002</v>
      </c>
      <c r="BA455" t="s">
        <v>51003</v>
      </c>
      <c r="BB455" t="s">
        <v>51004</v>
      </c>
      <c r="BC455" t="s">
        <v>51005</v>
      </c>
      <c r="BD455" t="s">
        <v>51006</v>
      </c>
      <c r="BE455" t="s">
        <v>51007</v>
      </c>
      <c r="BF455" t="s">
        <v>51008</v>
      </c>
      <c r="BG455" t="s">
        <v>51009</v>
      </c>
      <c r="BH455" t="s">
        <v>51010</v>
      </c>
      <c r="BI455" t="s">
        <v>51011</v>
      </c>
      <c r="BJ455" t="s">
        <v>51012</v>
      </c>
      <c r="BK455" t="s">
        <v>51013</v>
      </c>
      <c r="BL455" t="s">
        <v>51014</v>
      </c>
      <c r="BM455" t="s">
        <v>51015</v>
      </c>
      <c r="BN455" t="s">
        <v>51016</v>
      </c>
      <c r="BO455" t="s">
        <v>51017</v>
      </c>
      <c r="BP455" t="s">
        <v>51018</v>
      </c>
    </row>
    <row r="456" spans="27:68">
      <c r="AA456" t="s">
        <v>6659</v>
      </c>
      <c r="AB456" t="s">
        <v>51019</v>
      </c>
      <c r="AC456" t="s">
        <v>51020</v>
      </c>
      <c r="AD456" t="s">
        <v>51021</v>
      </c>
      <c r="AE456" t="s">
        <v>51022</v>
      </c>
      <c r="AF456" t="s">
        <v>51023</v>
      </c>
      <c r="AG456" t="s">
        <v>51024</v>
      </c>
      <c r="AH456" t="s">
        <v>51025</v>
      </c>
      <c r="AI456" t="s">
        <v>51026</v>
      </c>
      <c r="AJ456" t="s">
        <v>51027</v>
      </c>
      <c r="AK456" t="s">
        <v>51028</v>
      </c>
      <c r="AL456" t="s">
        <v>51029</v>
      </c>
      <c r="AM456" t="s">
        <v>51030</v>
      </c>
      <c r="AN456" t="s">
        <v>51031</v>
      </c>
      <c r="AO456" t="s">
        <v>51032</v>
      </c>
      <c r="AP456" t="s">
        <v>51033</v>
      </c>
      <c r="AQ456" t="s">
        <v>51034</v>
      </c>
      <c r="AR456" t="s">
        <v>51035</v>
      </c>
      <c r="AS456" t="s">
        <v>51036</v>
      </c>
      <c r="AT456" t="s">
        <v>51037</v>
      </c>
      <c r="AU456" t="s">
        <v>51038</v>
      </c>
      <c r="AV456" t="s">
        <v>51039</v>
      </c>
      <c r="AW456" t="s">
        <v>51040</v>
      </c>
      <c r="AX456" t="s">
        <v>51041</v>
      </c>
      <c r="AY456" t="s">
        <v>51042</v>
      </c>
      <c r="AZ456" t="s">
        <v>51043</v>
      </c>
      <c r="BA456" t="s">
        <v>51044</v>
      </c>
      <c r="BB456" t="s">
        <v>51045</v>
      </c>
      <c r="BC456" t="s">
        <v>51046</v>
      </c>
      <c r="BD456" t="s">
        <v>51047</v>
      </c>
      <c r="BE456" t="s">
        <v>51048</v>
      </c>
      <c r="BF456" t="s">
        <v>51049</v>
      </c>
      <c r="BG456" t="s">
        <v>51050</v>
      </c>
      <c r="BH456" t="s">
        <v>51051</v>
      </c>
      <c r="BI456" t="s">
        <v>51052</v>
      </c>
      <c r="BJ456" t="s">
        <v>51053</v>
      </c>
      <c r="BK456" t="s">
        <v>51054</v>
      </c>
      <c r="BL456" t="s">
        <v>51055</v>
      </c>
      <c r="BM456" t="s">
        <v>51056</v>
      </c>
      <c r="BN456" t="s">
        <v>51057</v>
      </c>
      <c r="BO456" t="s">
        <v>51058</v>
      </c>
      <c r="BP456" t="s">
        <v>51059</v>
      </c>
    </row>
    <row r="457" spans="27:68">
      <c r="AA457" t="s">
        <v>6660</v>
      </c>
      <c r="AB457" t="s">
        <v>51060</v>
      </c>
      <c r="AC457" t="s">
        <v>51061</v>
      </c>
      <c r="AD457" t="s">
        <v>51062</v>
      </c>
      <c r="AE457" t="s">
        <v>51063</v>
      </c>
      <c r="AF457" t="s">
        <v>51064</v>
      </c>
      <c r="AG457" t="s">
        <v>51065</v>
      </c>
      <c r="AH457" t="s">
        <v>51066</v>
      </c>
      <c r="AI457" t="s">
        <v>51067</v>
      </c>
      <c r="AJ457" t="s">
        <v>51068</v>
      </c>
      <c r="AK457" t="s">
        <v>51069</v>
      </c>
      <c r="AL457" t="s">
        <v>51070</v>
      </c>
      <c r="AM457" t="s">
        <v>51071</v>
      </c>
      <c r="AN457" t="s">
        <v>51072</v>
      </c>
      <c r="AO457" t="s">
        <v>51073</v>
      </c>
      <c r="AP457" t="s">
        <v>51074</v>
      </c>
      <c r="AQ457" t="s">
        <v>51075</v>
      </c>
      <c r="AR457" t="s">
        <v>51076</v>
      </c>
      <c r="AS457" t="s">
        <v>51077</v>
      </c>
      <c r="AT457" t="s">
        <v>51078</v>
      </c>
      <c r="AU457" t="s">
        <v>51079</v>
      </c>
      <c r="AV457" t="s">
        <v>51080</v>
      </c>
      <c r="AW457" t="s">
        <v>51081</v>
      </c>
      <c r="AX457" t="s">
        <v>51082</v>
      </c>
      <c r="AY457" t="s">
        <v>51083</v>
      </c>
      <c r="AZ457" t="s">
        <v>51084</v>
      </c>
      <c r="BA457" t="s">
        <v>51085</v>
      </c>
      <c r="BB457" t="s">
        <v>51086</v>
      </c>
      <c r="BC457" t="s">
        <v>51087</v>
      </c>
      <c r="BD457" t="s">
        <v>51088</v>
      </c>
      <c r="BE457" t="s">
        <v>51089</v>
      </c>
      <c r="BF457" t="s">
        <v>51090</v>
      </c>
      <c r="BG457" t="s">
        <v>51091</v>
      </c>
      <c r="BH457" t="s">
        <v>51092</v>
      </c>
      <c r="BI457" t="s">
        <v>51093</v>
      </c>
      <c r="BJ457" t="s">
        <v>51094</v>
      </c>
      <c r="BK457" t="s">
        <v>51095</v>
      </c>
      <c r="BL457" t="s">
        <v>51096</v>
      </c>
      <c r="BM457" t="s">
        <v>51097</v>
      </c>
      <c r="BN457" t="s">
        <v>51098</v>
      </c>
      <c r="BO457" t="s">
        <v>51099</v>
      </c>
      <c r="BP457" t="s">
        <v>51100</v>
      </c>
    </row>
    <row r="458" spans="27:68">
      <c r="AA458" t="s">
        <v>6661</v>
      </c>
      <c r="AB458" t="s">
        <v>51101</v>
      </c>
      <c r="AC458" t="s">
        <v>51102</v>
      </c>
      <c r="AD458" t="s">
        <v>51103</v>
      </c>
      <c r="AE458" t="s">
        <v>51104</v>
      </c>
      <c r="AF458" t="s">
        <v>51105</v>
      </c>
      <c r="AG458" t="s">
        <v>51106</v>
      </c>
      <c r="AH458" t="s">
        <v>51107</v>
      </c>
      <c r="AI458" t="s">
        <v>51108</v>
      </c>
      <c r="AJ458" t="s">
        <v>51109</v>
      </c>
      <c r="AK458" t="s">
        <v>51110</v>
      </c>
      <c r="AL458" t="s">
        <v>51111</v>
      </c>
      <c r="AM458" t="s">
        <v>51112</v>
      </c>
      <c r="AN458" t="s">
        <v>51113</v>
      </c>
      <c r="AO458" t="s">
        <v>51114</v>
      </c>
      <c r="AP458" t="s">
        <v>51115</v>
      </c>
      <c r="AQ458" t="s">
        <v>51116</v>
      </c>
      <c r="AR458" t="s">
        <v>51117</v>
      </c>
      <c r="AS458" t="s">
        <v>51118</v>
      </c>
      <c r="AT458" t="s">
        <v>51119</v>
      </c>
      <c r="AU458" t="s">
        <v>51120</v>
      </c>
      <c r="AV458" t="s">
        <v>51121</v>
      </c>
      <c r="AW458" t="s">
        <v>51122</v>
      </c>
      <c r="AX458" t="s">
        <v>51123</v>
      </c>
      <c r="AY458" t="s">
        <v>51124</v>
      </c>
      <c r="AZ458" t="s">
        <v>51125</v>
      </c>
      <c r="BA458" t="s">
        <v>51126</v>
      </c>
      <c r="BB458" t="s">
        <v>51127</v>
      </c>
      <c r="BC458" t="s">
        <v>51128</v>
      </c>
      <c r="BD458" t="s">
        <v>51129</v>
      </c>
      <c r="BE458" t="s">
        <v>51130</v>
      </c>
      <c r="BF458" t="s">
        <v>51131</v>
      </c>
      <c r="BG458" t="s">
        <v>51132</v>
      </c>
      <c r="BH458" t="s">
        <v>51133</v>
      </c>
      <c r="BI458" t="s">
        <v>51134</v>
      </c>
      <c r="BJ458" t="s">
        <v>51135</v>
      </c>
      <c r="BK458" t="s">
        <v>51136</v>
      </c>
      <c r="BL458" t="s">
        <v>51137</v>
      </c>
      <c r="BM458" t="s">
        <v>51138</v>
      </c>
      <c r="BN458" t="s">
        <v>51139</v>
      </c>
      <c r="BO458" t="s">
        <v>51140</v>
      </c>
      <c r="BP458" t="s">
        <v>51141</v>
      </c>
    </row>
    <row r="459" spans="27:68">
      <c r="AA459" t="s">
        <v>6662</v>
      </c>
      <c r="AB459" t="s">
        <v>51142</v>
      </c>
      <c r="AC459" t="s">
        <v>51143</v>
      </c>
      <c r="AD459" t="s">
        <v>51144</v>
      </c>
      <c r="AE459" t="s">
        <v>51145</v>
      </c>
      <c r="AF459" t="s">
        <v>51146</v>
      </c>
      <c r="AG459" t="s">
        <v>51147</v>
      </c>
      <c r="AH459" t="s">
        <v>51148</v>
      </c>
      <c r="AI459" t="s">
        <v>51149</v>
      </c>
      <c r="AJ459" t="s">
        <v>51150</v>
      </c>
      <c r="AK459" t="s">
        <v>51151</v>
      </c>
      <c r="AL459" t="s">
        <v>51152</v>
      </c>
      <c r="AM459" t="s">
        <v>51153</v>
      </c>
      <c r="AN459" t="s">
        <v>51154</v>
      </c>
      <c r="AO459" t="s">
        <v>51155</v>
      </c>
      <c r="AP459" t="s">
        <v>51156</v>
      </c>
      <c r="AQ459" t="s">
        <v>51157</v>
      </c>
      <c r="AR459" t="s">
        <v>51158</v>
      </c>
      <c r="AS459" t="s">
        <v>51159</v>
      </c>
      <c r="AT459" t="s">
        <v>51160</v>
      </c>
      <c r="AU459" t="s">
        <v>51161</v>
      </c>
      <c r="AV459" t="s">
        <v>51162</v>
      </c>
      <c r="AW459" t="s">
        <v>51163</v>
      </c>
      <c r="AX459" t="s">
        <v>51164</v>
      </c>
      <c r="AY459" t="s">
        <v>51165</v>
      </c>
      <c r="AZ459" t="s">
        <v>51166</v>
      </c>
      <c r="BA459" t="s">
        <v>51167</v>
      </c>
      <c r="BB459" t="s">
        <v>51168</v>
      </c>
      <c r="BC459" t="s">
        <v>51169</v>
      </c>
      <c r="BD459" t="s">
        <v>51170</v>
      </c>
      <c r="BE459" t="s">
        <v>51171</v>
      </c>
      <c r="BF459" t="s">
        <v>51172</v>
      </c>
      <c r="BG459" t="s">
        <v>51173</v>
      </c>
      <c r="BH459" t="s">
        <v>51174</v>
      </c>
      <c r="BI459" t="s">
        <v>51175</v>
      </c>
      <c r="BJ459" t="s">
        <v>51176</v>
      </c>
      <c r="BK459" t="s">
        <v>51177</v>
      </c>
      <c r="BL459" t="s">
        <v>51178</v>
      </c>
      <c r="BM459" t="s">
        <v>51179</v>
      </c>
      <c r="BN459" t="s">
        <v>51180</v>
      </c>
      <c r="BO459" t="s">
        <v>51181</v>
      </c>
      <c r="BP459" t="s">
        <v>51182</v>
      </c>
    </row>
    <row r="460" spans="27:68">
      <c r="AA460" t="s">
        <v>6663</v>
      </c>
      <c r="AB460" t="s">
        <v>51183</v>
      </c>
      <c r="AC460" t="s">
        <v>51184</v>
      </c>
      <c r="AD460" t="s">
        <v>51185</v>
      </c>
      <c r="AE460" t="s">
        <v>51186</v>
      </c>
      <c r="AF460" t="s">
        <v>51187</v>
      </c>
      <c r="AG460" t="s">
        <v>51188</v>
      </c>
      <c r="AH460" t="s">
        <v>51189</v>
      </c>
      <c r="AI460" t="s">
        <v>51190</v>
      </c>
      <c r="AJ460" t="s">
        <v>51191</v>
      </c>
      <c r="AK460" t="s">
        <v>51192</v>
      </c>
      <c r="AL460" t="s">
        <v>51193</v>
      </c>
      <c r="AM460" t="s">
        <v>51194</v>
      </c>
      <c r="AN460" t="s">
        <v>51195</v>
      </c>
      <c r="AO460" t="s">
        <v>51196</v>
      </c>
      <c r="AP460" t="s">
        <v>51197</v>
      </c>
      <c r="AQ460" t="s">
        <v>51198</v>
      </c>
      <c r="AR460" t="s">
        <v>51199</v>
      </c>
      <c r="AS460" t="s">
        <v>51200</v>
      </c>
      <c r="AT460" t="s">
        <v>51201</v>
      </c>
      <c r="AU460" t="s">
        <v>51202</v>
      </c>
      <c r="AV460" t="s">
        <v>51203</v>
      </c>
      <c r="AW460" t="s">
        <v>51204</v>
      </c>
      <c r="AX460" t="s">
        <v>51205</v>
      </c>
      <c r="AY460" t="s">
        <v>51206</v>
      </c>
      <c r="AZ460" t="s">
        <v>51207</v>
      </c>
      <c r="BA460" t="s">
        <v>51208</v>
      </c>
      <c r="BB460" t="s">
        <v>51209</v>
      </c>
      <c r="BC460" t="s">
        <v>51210</v>
      </c>
      <c r="BD460" t="s">
        <v>51211</v>
      </c>
      <c r="BE460" t="s">
        <v>51212</v>
      </c>
      <c r="BF460" t="s">
        <v>51213</v>
      </c>
      <c r="BG460" t="s">
        <v>51214</v>
      </c>
      <c r="BH460" t="s">
        <v>51215</v>
      </c>
      <c r="BI460" t="s">
        <v>51216</v>
      </c>
      <c r="BJ460" t="s">
        <v>51217</v>
      </c>
      <c r="BK460" t="s">
        <v>51218</v>
      </c>
      <c r="BL460" t="s">
        <v>51219</v>
      </c>
      <c r="BM460" t="s">
        <v>51220</v>
      </c>
      <c r="BN460" t="s">
        <v>51221</v>
      </c>
      <c r="BO460" t="s">
        <v>51222</v>
      </c>
      <c r="BP460" t="s">
        <v>51223</v>
      </c>
    </row>
    <row r="461" spans="27:68">
      <c r="AA461" t="s">
        <v>6664</v>
      </c>
      <c r="AB461" t="s">
        <v>51224</v>
      </c>
      <c r="AC461" t="s">
        <v>51225</v>
      </c>
      <c r="AD461" t="s">
        <v>51226</v>
      </c>
      <c r="AE461" t="s">
        <v>51227</v>
      </c>
      <c r="AF461" t="s">
        <v>51228</v>
      </c>
      <c r="AG461" t="s">
        <v>51229</v>
      </c>
      <c r="AH461" t="s">
        <v>51230</v>
      </c>
      <c r="AI461" t="s">
        <v>51231</v>
      </c>
      <c r="AJ461" t="s">
        <v>51232</v>
      </c>
      <c r="AK461" t="s">
        <v>51233</v>
      </c>
      <c r="AL461" t="s">
        <v>51234</v>
      </c>
      <c r="AM461" t="s">
        <v>51235</v>
      </c>
      <c r="AN461" t="s">
        <v>51236</v>
      </c>
      <c r="AO461" t="s">
        <v>51237</v>
      </c>
      <c r="AP461" t="s">
        <v>51238</v>
      </c>
      <c r="AQ461" t="s">
        <v>51239</v>
      </c>
      <c r="AR461" t="s">
        <v>51240</v>
      </c>
      <c r="AS461" t="s">
        <v>51241</v>
      </c>
      <c r="AT461" t="s">
        <v>51242</v>
      </c>
      <c r="AU461" t="s">
        <v>51243</v>
      </c>
      <c r="AV461" t="s">
        <v>51244</v>
      </c>
      <c r="AW461" t="s">
        <v>51245</v>
      </c>
      <c r="AX461" t="s">
        <v>51246</v>
      </c>
      <c r="AY461" t="s">
        <v>51247</v>
      </c>
      <c r="AZ461" t="s">
        <v>51248</v>
      </c>
      <c r="BA461" t="s">
        <v>51249</v>
      </c>
      <c r="BB461" t="s">
        <v>51250</v>
      </c>
      <c r="BC461" t="s">
        <v>51251</v>
      </c>
      <c r="BD461" t="s">
        <v>51252</v>
      </c>
      <c r="BE461" t="s">
        <v>51253</v>
      </c>
      <c r="BF461" t="s">
        <v>51254</v>
      </c>
      <c r="BG461" t="s">
        <v>51255</v>
      </c>
      <c r="BH461" t="s">
        <v>51256</v>
      </c>
      <c r="BI461" t="s">
        <v>51257</v>
      </c>
      <c r="BJ461" t="s">
        <v>51258</v>
      </c>
      <c r="BK461" t="s">
        <v>51259</v>
      </c>
      <c r="BL461" t="s">
        <v>51260</v>
      </c>
      <c r="BM461" t="s">
        <v>51261</v>
      </c>
      <c r="BN461" t="s">
        <v>51262</v>
      </c>
      <c r="BO461" t="s">
        <v>51263</v>
      </c>
      <c r="BP461" t="s">
        <v>51264</v>
      </c>
    </row>
    <row r="462" spans="27:68">
      <c r="AA462" t="s">
        <v>6665</v>
      </c>
      <c r="AB462" t="s">
        <v>51265</v>
      </c>
      <c r="AC462" t="s">
        <v>51266</v>
      </c>
      <c r="AD462" t="s">
        <v>51267</v>
      </c>
      <c r="AE462" t="s">
        <v>51268</v>
      </c>
      <c r="AF462" t="s">
        <v>51269</v>
      </c>
      <c r="AG462" t="s">
        <v>51270</v>
      </c>
      <c r="AH462" t="s">
        <v>51271</v>
      </c>
      <c r="AI462" t="s">
        <v>51272</v>
      </c>
      <c r="AJ462" t="s">
        <v>51273</v>
      </c>
      <c r="AK462" t="s">
        <v>51274</v>
      </c>
      <c r="AL462" t="s">
        <v>51275</v>
      </c>
      <c r="AM462" t="s">
        <v>51276</v>
      </c>
      <c r="AN462" t="s">
        <v>51277</v>
      </c>
      <c r="AO462" t="s">
        <v>51278</v>
      </c>
      <c r="AP462" t="s">
        <v>51279</v>
      </c>
      <c r="AQ462" t="s">
        <v>51280</v>
      </c>
      <c r="AR462" t="s">
        <v>51281</v>
      </c>
      <c r="AS462" t="s">
        <v>51282</v>
      </c>
      <c r="AT462" t="s">
        <v>51283</v>
      </c>
      <c r="AU462" t="s">
        <v>51284</v>
      </c>
      <c r="AV462" t="s">
        <v>51285</v>
      </c>
      <c r="AW462" t="s">
        <v>51286</v>
      </c>
      <c r="AX462" t="s">
        <v>51287</v>
      </c>
      <c r="AY462" t="s">
        <v>51288</v>
      </c>
      <c r="AZ462" t="s">
        <v>51289</v>
      </c>
      <c r="BA462" t="s">
        <v>51290</v>
      </c>
      <c r="BB462" t="s">
        <v>51291</v>
      </c>
      <c r="BC462" t="s">
        <v>51292</v>
      </c>
      <c r="BD462" t="s">
        <v>51293</v>
      </c>
      <c r="BE462" t="s">
        <v>51294</v>
      </c>
      <c r="BF462" t="s">
        <v>51295</v>
      </c>
      <c r="BG462" t="s">
        <v>51296</v>
      </c>
      <c r="BH462" t="s">
        <v>51297</v>
      </c>
      <c r="BI462" t="s">
        <v>51298</v>
      </c>
      <c r="BJ462" t="s">
        <v>51299</v>
      </c>
      <c r="BK462" t="s">
        <v>51300</v>
      </c>
      <c r="BL462" t="s">
        <v>51301</v>
      </c>
      <c r="BM462" t="s">
        <v>51302</v>
      </c>
      <c r="BN462" t="s">
        <v>51303</v>
      </c>
      <c r="BO462" t="s">
        <v>51304</v>
      </c>
      <c r="BP462" t="s">
        <v>51305</v>
      </c>
    </row>
    <row r="463" spans="27:68">
      <c r="AA463" t="s">
        <v>6666</v>
      </c>
      <c r="AB463" t="s">
        <v>51306</v>
      </c>
      <c r="AC463" t="s">
        <v>51307</v>
      </c>
      <c r="AD463" t="s">
        <v>51308</v>
      </c>
      <c r="AE463" t="s">
        <v>51309</v>
      </c>
      <c r="AF463" t="s">
        <v>51310</v>
      </c>
      <c r="AG463" t="s">
        <v>51311</v>
      </c>
      <c r="AH463" t="s">
        <v>51312</v>
      </c>
      <c r="AI463" t="s">
        <v>51313</v>
      </c>
      <c r="AJ463" t="s">
        <v>51314</v>
      </c>
      <c r="AK463" t="s">
        <v>51315</v>
      </c>
      <c r="AL463" t="s">
        <v>51316</v>
      </c>
      <c r="AM463" t="s">
        <v>51317</v>
      </c>
      <c r="AN463" t="s">
        <v>51318</v>
      </c>
      <c r="AO463" t="s">
        <v>51319</v>
      </c>
      <c r="AP463" t="s">
        <v>51320</v>
      </c>
      <c r="AQ463" t="s">
        <v>51321</v>
      </c>
      <c r="AR463" t="s">
        <v>51322</v>
      </c>
      <c r="AS463" t="s">
        <v>51323</v>
      </c>
      <c r="AT463" t="s">
        <v>51324</v>
      </c>
      <c r="AU463" t="s">
        <v>51325</v>
      </c>
      <c r="AV463" t="s">
        <v>51326</v>
      </c>
      <c r="AW463" t="s">
        <v>51327</v>
      </c>
      <c r="AX463" t="s">
        <v>51328</v>
      </c>
      <c r="AY463" t="s">
        <v>51329</v>
      </c>
      <c r="AZ463" t="s">
        <v>51330</v>
      </c>
      <c r="BA463" t="s">
        <v>51331</v>
      </c>
      <c r="BB463" t="s">
        <v>51332</v>
      </c>
      <c r="BC463" t="s">
        <v>51333</v>
      </c>
      <c r="BD463" t="s">
        <v>51334</v>
      </c>
      <c r="BE463" t="s">
        <v>51335</v>
      </c>
      <c r="BF463" t="s">
        <v>51336</v>
      </c>
      <c r="BG463" t="s">
        <v>51337</v>
      </c>
      <c r="BH463" t="s">
        <v>51338</v>
      </c>
      <c r="BI463" t="s">
        <v>51339</v>
      </c>
      <c r="BJ463" t="s">
        <v>51340</v>
      </c>
      <c r="BK463" t="s">
        <v>51341</v>
      </c>
      <c r="BL463" t="s">
        <v>51342</v>
      </c>
      <c r="BM463" t="s">
        <v>51343</v>
      </c>
      <c r="BN463" t="s">
        <v>51344</v>
      </c>
      <c r="BO463" t="s">
        <v>51345</v>
      </c>
      <c r="BP463" t="s">
        <v>51346</v>
      </c>
    </row>
    <row r="464" spans="27:68">
      <c r="AA464" t="s">
        <v>6667</v>
      </c>
      <c r="AB464" t="s">
        <v>51347</v>
      </c>
      <c r="AC464" t="s">
        <v>51348</v>
      </c>
      <c r="AD464" t="s">
        <v>51349</v>
      </c>
      <c r="AE464" t="s">
        <v>51350</v>
      </c>
      <c r="AF464" t="s">
        <v>51351</v>
      </c>
      <c r="AG464" t="s">
        <v>51352</v>
      </c>
      <c r="AH464" t="s">
        <v>51353</v>
      </c>
      <c r="AI464" t="s">
        <v>51354</v>
      </c>
      <c r="AJ464" t="s">
        <v>51355</v>
      </c>
      <c r="AK464" t="s">
        <v>51356</v>
      </c>
      <c r="AL464" t="s">
        <v>51357</v>
      </c>
      <c r="AM464" t="s">
        <v>51358</v>
      </c>
      <c r="AN464" t="s">
        <v>51359</v>
      </c>
      <c r="AO464" t="s">
        <v>51360</v>
      </c>
      <c r="AP464" t="s">
        <v>51361</v>
      </c>
      <c r="AQ464" t="s">
        <v>51362</v>
      </c>
      <c r="AR464" t="s">
        <v>51363</v>
      </c>
      <c r="AS464" t="s">
        <v>51364</v>
      </c>
      <c r="AT464" t="s">
        <v>51365</v>
      </c>
      <c r="AU464" t="s">
        <v>51366</v>
      </c>
      <c r="AV464" t="s">
        <v>51367</v>
      </c>
      <c r="AW464" t="s">
        <v>51368</v>
      </c>
      <c r="AX464" t="s">
        <v>51369</v>
      </c>
      <c r="AY464" t="s">
        <v>51370</v>
      </c>
      <c r="AZ464" t="s">
        <v>51371</v>
      </c>
      <c r="BA464" t="s">
        <v>51372</v>
      </c>
      <c r="BB464" t="s">
        <v>51373</v>
      </c>
      <c r="BC464" t="s">
        <v>51374</v>
      </c>
      <c r="BD464" t="s">
        <v>51375</v>
      </c>
      <c r="BE464" t="s">
        <v>51376</v>
      </c>
      <c r="BF464" t="s">
        <v>51377</v>
      </c>
      <c r="BG464" t="s">
        <v>51378</v>
      </c>
      <c r="BH464" t="s">
        <v>51379</v>
      </c>
      <c r="BI464" t="s">
        <v>51380</v>
      </c>
      <c r="BJ464" t="s">
        <v>51381</v>
      </c>
      <c r="BK464" t="s">
        <v>51382</v>
      </c>
      <c r="BL464" t="s">
        <v>51383</v>
      </c>
      <c r="BM464" t="s">
        <v>51384</v>
      </c>
      <c r="BN464" t="s">
        <v>51385</v>
      </c>
      <c r="BO464" t="s">
        <v>51386</v>
      </c>
      <c r="BP464" t="s">
        <v>51387</v>
      </c>
    </row>
    <row r="465" spans="27:68">
      <c r="AA465" t="s">
        <v>6668</v>
      </c>
      <c r="AB465" t="s">
        <v>51388</v>
      </c>
      <c r="AC465" t="s">
        <v>51389</v>
      </c>
      <c r="AD465" t="s">
        <v>51390</v>
      </c>
      <c r="AE465" t="s">
        <v>51391</v>
      </c>
      <c r="AF465" t="s">
        <v>51392</v>
      </c>
      <c r="AG465" t="s">
        <v>51393</v>
      </c>
      <c r="AH465" t="s">
        <v>51394</v>
      </c>
      <c r="AI465" t="s">
        <v>51395</v>
      </c>
      <c r="AJ465" t="s">
        <v>51396</v>
      </c>
      <c r="AK465" t="s">
        <v>51397</v>
      </c>
      <c r="AL465" t="s">
        <v>51398</v>
      </c>
      <c r="AM465" t="s">
        <v>51399</v>
      </c>
      <c r="AN465" t="s">
        <v>51400</v>
      </c>
      <c r="AO465" t="s">
        <v>51401</v>
      </c>
      <c r="AP465" t="s">
        <v>51402</v>
      </c>
      <c r="AQ465" t="s">
        <v>51403</v>
      </c>
      <c r="AR465" t="s">
        <v>51404</v>
      </c>
      <c r="AS465" t="s">
        <v>51405</v>
      </c>
      <c r="AT465" t="s">
        <v>51406</v>
      </c>
      <c r="AU465" t="s">
        <v>51407</v>
      </c>
      <c r="AV465" t="s">
        <v>51408</v>
      </c>
      <c r="AW465" t="s">
        <v>51409</v>
      </c>
      <c r="AX465" t="s">
        <v>51410</v>
      </c>
      <c r="AY465" t="s">
        <v>51411</v>
      </c>
      <c r="AZ465" t="s">
        <v>51412</v>
      </c>
      <c r="BA465" t="s">
        <v>51413</v>
      </c>
      <c r="BB465" t="s">
        <v>51414</v>
      </c>
      <c r="BC465" t="s">
        <v>51415</v>
      </c>
      <c r="BD465" t="s">
        <v>51416</v>
      </c>
      <c r="BE465" t="s">
        <v>51417</v>
      </c>
      <c r="BF465" t="s">
        <v>51418</v>
      </c>
      <c r="BG465" t="s">
        <v>51419</v>
      </c>
      <c r="BH465" t="s">
        <v>51420</v>
      </c>
      <c r="BI465" t="s">
        <v>51421</v>
      </c>
      <c r="BJ465" t="s">
        <v>51422</v>
      </c>
      <c r="BK465" t="s">
        <v>51423</v>
      </c>
      <c r="BL465" t="s">
        <v>51424</v>
      </c>
      <c r="BM465" t="s">
        <v>51425</v>
      </c>
      <c r="BN465" t="s">
        <v>51426</v>
      </c>
      <c r="BO465" t="s">
        <v>51427</v>
      </c>
      <c r="BP465" t="s">
        <v>51428</v>
      </c>
    </row>
    <row r="466" spans="27:68">
      <c r="AA466" t="s">
        <v>6669</v>
      </c>
      <c r="AB466" t="s">
        <v>51429</v>
      </c>
      <c r="AC466" t="s">
        <v>51430</v>
      </c>
      <c r="AD466" t="s">
        <v>51431</v>
      </c>
      <c r="AE466" t="s">
        <v>51432</v>
      </c>
      <c r="AF466" t="s">
        <v>51433</v>
      </c>
      <c r="AG466" t="s">
        <v>51434</v>
      </c>
      <c r="AH466" t="s">
        <v>51435</v>
      </c>
      <c r="AI466" t="s">
        <v>51436</v>
      </c>
      <c r="AJ466" t="s">
        <v>51437</v>
      </c>
      <c r="AK466" t="s">
        <v>51438</v>
      </c>
      <c r="AL466" t="s">
        <v>51439</v>
      </c>
      <c r="AM466" t="s">
        <v>51440</v>
      </c>
      <c r="AN466" t="s">
        <v>51441</v>
      </c>
      <c r="AO466" t="s">
        <v>51442</v>
      </c>
      <c r="AP466" t="s">
        <v>51443</v>
      </c>
      <c r="AQ466" t="s">
        <v>51444</v>
      </c>
      <c r="AR466" t="s">
        <v>51445</v>
      </c>
      <c r="AS466" t="s">
        <v>51446</v>
      </c>
      <c r="AT466" t="s">
        <v>51447</v>
      </c>
      <c r="AU466" t="s">
        <v>51448</v>
      </c>
      <c r="AV466" t="s">
        <v>51449</v>
      </c>
      <c r="AW466" t="s">
        <v>51450</v>
      </c>
      <c r="AX466" t="s">
        <v>51451</v>
      </c>
      <c r="AY466" t="s">
        <v>51452</v>
      </c>
      <c r="AZ466" t="s">
        <v>51453</v>
      </c>
      <c r="BA466" t="s">
        <v>51454</v>
      </c>
      <c r="BB466" t="s">
        <v>51455</v>
      </c>
      <c r="BC466" t="s">
        <v>51456</v>
      </c>
      <c r="BD466" t="s">
        <v>51457</v>
      </c>
      <c r="BE466" t="s">
        <v>51458</v>
      </c>
      <c r="BF466" t="s">
        <v>51459</v>
      </c>
      <c r="BG466" t="s">
        <v>51460</v>
      </c>
      <c r="BH466" t="s">
        <v>51461</v>
      </c>
      <c r="BI466" t="s">
        <v>51462</v>
      </c>
      <c r="BJ466" t="s">
        <v>51463</v>
      </c>
      <c r="BK466" t="s">
        <v>51464</v>
      </c>
      <c r="BL466" t="s">
        <v>51465</v>
      </c>
      <c r="BM466" t="s">
        <v>51466</v>
      </c>
      <c r="BN466" t="s">
        <v>51467</v>
      </c>
      <c r="BO466" t="s">
        <v>51468</v>
      </c>
      <c r="BP466" t="s">
        <v>51469</v>
      </c>
    </row>
    <row r="467" spans="27:68">
      <c r="AA467" t="s">
        <v>6670</v>
      </c>
      <c r="AB467" t="s">
        <v>51470</v>
      </c>
      <c r="AC467" t="s">
        <v>51471</v>
      </c>
      <c r="AD467" t="s">
        <v>51472</v>
      </c>
      <c r="AE467" t="s">
        <v>51473</v>
      </c>
      <c r="AF467" t="s">
        <v>51474</v>
      </c>
      <c r="AG467" t="s">
        <v>51475</v>
      </c>
      <c r="AH467" t="s">
        <v>51476</v>
      </c>
      <c r="AI467" t="s">
        <v>51477</v>
      </c>
      <c r="AJ467" t="s">
        <v>51478</v>
      </c>
      <c r="AK467" t="s">
        <v>51479</v>
      </c>
      <c r="AL467" t="s">
        <v>51480</v>
      </c>
      <c r="AM467" t="s">
        <v>51481</v>
      </c>
      <c r="AN467" t="s">
        <v>51482</v>
      </c>
      <c r="AO467" t="s">
        <v>51483</v>
      </c>
      <c r="AP467" t="s">
        <v>51484</v>
      </c>
      <c r="AQ467" t="s">
        <v>51485</v>
      </c>
      <c r="AR467" t="s">
        <v>51486</v>
      </c>
      <c r="AS467" t="s">
        <v>51487</v>
      </c>
      <c r="AT467" t="s">
        <v>51488</v>
      </c>
      <c r="AU467" t="s">
        <v>51489</v>
      </c>
      <c r="AV467" t="s">
        <v>51490</v>
      </c>
      <c r="AW467" t="s">
        <v>51491</v>
      </c>
      <c r="AX467" t="s">
        <v>51492</v>
      </c>
      <c r="AY467" t="s">
        <v>51493</v>
      </c>
      <c r="AZ467" t="s">
        <v>51494</v>
      </c>
      <c r="BA467" t="s">
        <v>51495</v>
      </c>
      <c r="BB467" t="s">
        <v>51496</v>
      </c>
      <c r="BC467" t="s">
        <v>51497</v>
      </c>
      <c r="BD467" t="s">
        <v>51498</v>
      </c>
      <c r="BE467" t="s">
        <v>51499</v>
      </c>
      <c r="BF467" t="s">
        <v>51500</v>
      </c>
      <c r="BG467" t="s">
        <v>51501</v>
      </c>
      <c r="BH467" t="s">
        <v>51502</v>
      </c>
      <c r="BI467" t="s">
        <v>51503</v>
      </c>
      <c r="BJ467" t="s">
        <v>51504</v>
      </c>
      <c r="BK467" t="s">
        <v>51505</v>
      </c>
      <c r="BL467" t="s">
        <v>51506</v>
      </c>
      <c r="BM467" t="s">
        <v>51507</v>
      </c>
      <c r="BN467" t="s">
        <v>51508</v>
      </c>
      <c r="BO467" t="s">
        <v>51509</v>
      </c>
      <c r="BP467" t="s">
        <v>51510</v>
      </c>
    </row>
    <row r="468" spans="27:68">
      <c r="AA468" t="s">
        <v>6671</v>
      </c>
      <c r="AB468" t="s">
        <v>51511</v>
      </c>
      <c r="AC468" t="s">
        <v>51512</v>
      </c>
      <c r="AD468" t="s">
        <v>51513</v>
      </c>
      <c r="AE468" t="s">
        <v>51514</v>
      </c>
      <c r="AF468" t="s">
        <v>51515</v>
      </c>
      <c r="AG468" t="s">
        <v>51516</v>
      </c>
      <c r="AH468" t="s">
        <v>51517</v>
      </c>
      <c r="AI468" t="s">
        <v>51518</v>
      </c>
      <c r="AJ468" t="s">
        <v>51519</v>
      </c>
      <c r="AK468" t="s">
        <v>51520</v>
      </c>
      <c r="AL468" t="s">
        <v>51521</v>
      </c>
      <c r="AM468" t="s">
        <v>51522</v>
      </c>
      <c r="AN468" t="s">
        <v>51523</v>
      </c>
      <c r="AO468" t="s">
        <v>51524</v>
      </c>
      <c r="AP468" t="s">
        <v>51525</v>
      </c>
      <c r="AQ468" t="s">
        <v>51526</v>
      </c>
      <c r="AR468" t="s">
        <v>51527</v>
      </c>
      <c r="AS468" t="s">
        <v>51528</v>
      </c>
      <c r="AT468" t="s">
        <v>51529</v>
      </c>
      <c r="AU468" t="s">
        <v>51530</v>
      </c>
      <c r="AV468" t="s">
        <v>51531</v>
      </c>
      <c r="AW468" t="s">
        <v>51532</v>
      </c>
      <c r="AX468" t="s">
        <v>51533</v>
      </c>
      <c r="AY468" t="s">
        <v>51534</v>
      </c>
      <c r="AZ468" t="s">
        <v>51535</v>
      </c>
      <c r="BA468" t="s">
        <v>51536</v>
      </c>
      <c r="BB468" t="s">
        <v>51537</v>
      </c>
      <c r="BC468" t="s">
        <v>51538</v>
      </c>
      <c r="BD468" t="s">
        <v>51539</v>
      </c>
      <c r="BE468" t="s">
        <v>51540</v>
      </c>
      <c r="BF468" t="s">
        <v>51541</v>
      </c>
      <c r="BG468" t="s">
        <v>51542</v>
      </c>
      <c r="BH468" t="s">
        <v>51543</v>
      </c>
      <c r="BI468" t="s">
        <v>51544</v>
      </c>
      <c r="BJ468" t="s">
        <v>51545</v>
      </c>
      <c r="BK468" t="s">
        <v>51546</v>
      </c>
      <c r="BL468" t="s">
        <v>51547</v>
      </c>
      <c r="BM468" t="s">
        <v>51548</v>
      </c>
      <c r="BN468" t="s">
        <v>51549</v>
      </c>
      <c r="BO468" t="s">
        <v>51550</v>
      </c>
      <c r="BP468" t="s">
        <v>51551</v>
      </c>
    </row>
    <row r="469" spans="27:68">
      <c r="AA469" t="s">
        <v>6672</v>
      </c>
      <c r="AB469" t="s">
        <v>51552</v>
      </c>
      <c r="AC469" t="s">
        <v>51553</v>
      </c>
      <c r="AD469" t="s">
        <v>51554</v>
      </c>
      <c r="AE469" t="s">
        <v>51555</v>
      </c>
      <c r="AF469" t="s">
        <v>51556</v>
      </c>
      <c r="AG469" t="s">
        <v>51557</v>
      </c>
      <c r="AH469" t="s">
        <v>51558</v>
      </c>
      <c r="AI469" t="s">
        <v>51559</v>
      </c>
      <c r="AJ469" t="s">
        <v>51560</v>
      </c>
      <c r="AK469" t="s">
        <v>51561</v>
      </c>
      <c r="AL469" t="s">
        <v>51562</v>
      </c>
      <c r="AM469" t="s">
        <v>51563</v>
      </c>
      <c r="AN469" t="s">
        <v>51564</v>
      </c>
      <c r="AO469" t="s">
        <v>51565</v>
      </c>
      <c r="AP469" t="s">
        <v>51566</v>
      </c>
      <c r="AQ469" t="s">
        <v>51567</v>
      </c>
      <c r="AR469" t="s">
        <v>51568</v>
      </c>
      <c r="AS469" t="s">
        <v>51569</v>
      </c>
      <c r="AT469" t="s">
        <v>51570</v>
      </c>
      <c r="AU469" t="s">
        <v>51571</v>
      </c>
      <c r="AV469" t="s">
        <v>51572</v>
      </c>
      <c r="AW469" t="s">
        <v>51573</v>
      </c>
      <c r="AX469" t="s">
        <v>51574</v>
      </c>
      <c r="AY469" t="s">
        <v>51575</v>
      </c>
      <c r="AZ469" t="s">
        <v>51576</v>
      </c>
      <c r="BA469" t="s">
        <v>51577</v>
      </c>
      <c r="BB469" t="s">
        <v>51578</v>
      </c>
      <c r="BC469" t="s">
        <v>51579</v>
      </c>
      <c r="BD469" t="s">
        <v>51580</v>
      </c>
      <c r="BE469" t="s">
        <v>51581</v>
      </c>
      <c r="BF469" t="s">
        <v>51582</v>
      </c>
      <c r="BG469" t="s">
        <v>51583</v>
      </c>
      <c r="BH469" t="s">
        <v>51584</v>
      </c>
      <c r="BI469" t="s">
        <v>51585</v>
      </c>
      <c r="BJ469" t="s">
        <v>51586</v>
      </c>
      <c r="BK469" t="s">
        <v>51587</v>
      </c>
      <c r="BL469" t="s">
        <v>51588</v>
      </c>
      <c r="BM469" t="s">
        <v>51589</v>
      </c>
      <c r="BN469" t="s">
        <v>51590</v>
      </c>
      <c r="BO469" t="s">
        <v>51591</v>
      </c>
      <c r="BP469" t="s">
        <v>51592</v>
      </c>
    </row>
    <row r="470" spans="27:68">
      <c r="AA470" t="s">
        <v>6673</v>
      </c>
      <c r="AB470" t="s">
        <v>51593</v>
      </c>
      <c r="AC470" t="s">
        <v>51594</v>
      </c>
      <c r="AD470" t="s">
        <v>51595</v>
      </c>
      <c r="AE470" t="s">
        <v>51596</v>
      </c>
      <c r="AF470" t="s">
        <v>51597</v>
      </c>
      <c r="AG470" t="s">
        <v>51598</v>
      </c>
      <c r="AH470" t="s">
        <v>51599</v>
      </c>
      <c r="AI470" t="s">
        <v>51600</v>
      </c>
      <c r="AJ470" t="s">
        <v>51601</v>
      </c>
      <c r="AK470" t="s">
        <v>51602</v>
      </c>
      <c r="AL470" t="s">
        <v>51603</v>
      </c>
      <c r="AM470" t="s">
        <v>51604</v>
      </c>
      <c r="AN470" t="s">
        <v>51605</v>
      </c>
      <c r="AO470" t="s">
        <v>51606</v>
      </c>
      <c r="AP470" t="s">
        <v>51607</v>
      </c>
      <c r="AQ470" t="s">
        <v>51608</v>
      </c>
      <c r="AR470" t="s">
        <v>51609</v>
      </c>
      <c r="AS470" t="s">
        <v>51610</v>
      </c>
      <c r="AT470" t="s">
        <v>51611</v>
      </c>
      <c r="AU470" t="s">
        <v>51612</v>
      </c>
      <c r="AV470" t="s">
        <v>51613</v>
      </c>
      <c r="AW470" t="s">
        <v>51614</v>
      </c>
      <c r="AX470" t="s">
        <v>51615</v>
      </c>
      <c r="AY470" t="s">
        <v>51616</v>
      </c>
      <c r="AZ470" t="s">
        <v>51617</v>
      </c>
      <c r="BA470" t="s">
        <v>51618</v>
      </c>
      <c r="BB470" t="s">
        <v>51619</v>
      </c>
      <c r="BC470" t="s">
        <v>51620</v>
      </c>
      <c r="BD470" t="s">
        <v>51621</v>
      </c>
      <c r="BE470" t="s">
        <v>51622</v>
      </c>
      <c r="BF470" t="s">
        <v>51623</v>
      </c>
      <c r="BG470" t="s">
        <v>51624</v>
      </c>
      <c r="BH470" t="s">
        <v>51625</v>
      </c>
      <c r="BI470" t="s">
        <v>51626</v>
      </c>
      <c r="BJ470" t="s">
        <v>51627</v>
      </c>
      <c r="BK470" t="s">
        <v>51628</v>
      </c>
      <c r="BL470" t="s">
        <v>51629</v>
      </c>
      <c r="BM470" t="s">
        <v>51630</v>
      </c>
      <c r="BN470" t="s">
        <v>51631</v>
      </c>
      <c r="BO470" t="s">
        <v>51632</v>
      </c>
      <c r="BP470" t="s">
        <v>51633</v>
      </c>
    </row>
    <row r="471" spans="27:68">
      <c r="AA471" t="s">
        <v>6674</v>
      </c>
      <c r="AB471" t="s">
        <v>51634</v>
      </c>
      <c r="AC471" t="s">
        <v>51635</v>
      </c>
      <c r="AD471" t="s">
        <v>51636</v>
      </c>
      <c r="AE471" t="s">
        <v>51637</v>
      </c>
      <c r="AF471" t="s">
        <v>51638</v>
      </c>
      <c r="AG471" t="s">
        <v>51639</v>
      </c>
      <c r="AH471" t="s">
        <v>51640</v>
      </c>
      <c r="AI471" t="s">
        <v>51641</v>
      </c>
      <c r="AJ471" t="s">
        <v>51642</v>
      </c>
      <c r="AK471" t="s">
        <v>51643</v>
      </c>
      <c r="AL471" t="s">
        <v>51644</v>
      </c>
      <c r="AM471" t="s">
        <v>51645</v>
      </c>
      <c r="AN471" t="s">
        <v>51646</v>
      </c>
      <c r="AO471" t="s">
        <v>51647</v>
      </c>
      <c r="AP471" t="s">
        <v>51648</v>
      </c>
      <c r="AQ471" t="s">
        <v>51649</v>
      </c>
      <c r="AR471" t="s">
        <v>51650</v>
      </c>
      <c r="AS471" t="s">
        <v>51651</v>
      </c>
      <c r="AT471" t="s">
        <v>51652</v>
      </c>
      <c r="AU471" t="s">
        <v>51653</v>
      </c>
      <c r="AV471" t="s">
        <v>51654</v>
      </c>
      <c r="AW471" t="s">
        <v>51655</v>
      </c>
      <c r="AX471" t="s">
        <v>51656</v>
      </c>
      <c r="AY471" t="s">
        <v>51657</v>
      </c>
      <c r="AZ471" t="s">
        <v>51658</v>
      </c>
      <c r="BA471" t="s">
        <v>51659</v>
      </c>
      <c r="BB471" t="s">
        <v>51660</v>
      </c>
      <c r="BC471" t="s">
        <v>51661</v>
      </c>
      <c r="BD471" t="s">
        <v>51662</v>
      </c>
      <c r="BE471" t="s">
        <v>51663</v>
      </c>
      <c r="BF471" t="s">
        <v>51664</v>
      </c>
      <c r="BG471" t="s">
        <v>51665</v>
      </c>
      <c r="BH471" t="s">
        <v>51666</v>
      </c>
      <c r="BI471" t="s">
        <v>51667</v>
      </c>
      <c r="BJ471" t="s">
        <v>51668</v>
      </c>
      <c r="BK471" t="s">
        <v>51669</v>
      </c>
      <c r="BL471" t="s">
        <v>51670</v>
      </c>
      <c r="BM471" t="s">
        <v>51671</v>
      </c>
      <c r="BN471" t="s">
        <v>51672</v>
      </c>
      <c r="BO471" t="s">
        <v>51673</v>
      </c>
      <c r="BP471" t="s">
        <v>51674</v>
      </c>
    </row>
    <row r="472" spans="27:68">
      <c r="AA472" t="s">
        <v>6675</v>
      </c>
      <c r="AB472" t="s">
        <v>51675</v>
      </c>
      <c r="AC472" t="s">
        <v>51676</v>
      </c>
      <c r="AD472" t="s">
        <v>51677</v>
      </c>
      <c r="AE472" t="s">
        <v>51678</v>
      </c>
      <c r="AF472" t="s">
        <v>51679</v>
      </c>
      <c r="AG472" t="s">
        <v>51680</v>
      </c>
      <c r="AH472" t="s">
        <v>51681</v>
      </c>
      <c r="AI472" t="s">
        <v>51682</v>
      </c>
      <c r="AJ472" t="s">
        <v>51683</v>
      </c>
      <c r="AK472" t="s">
        <v>51684</v>
      </c>
      <c r="AL472" t="s">
        <v>51685</v>
      </c>
      <c r="AM472" t="s">
        <v>51686</v>
      </c>
      <c r="AN472" t="s">
        <v>51687</v>
      </c>
      <c r="AO472" t="s">
        <v>51688</v>
      </c>
      <c r="AP472" t="s">
        <v>51689</v>
      </c>
      <c r="AQ472" t="s">
        <v>51690</v>
      </c>
      <c r="AR472" t="s">
        <v>51691</v>
      </c>
      <c r="AS472" t="s">
        <v>51692</v>
      </c>
      <c r="AT472" t="s">
        <v>51693</v>
      </c>
      <c r="AU472" t="s">
        <v>51694</v>
      </c>
      <c r="AV472" t="s">
        <v>51695</v>
      </c>
      <c r="AW472" t="s">
        <v>51696</v>
      </c>
      <c r="AX472" t="s">
        <v>51697</v>
      </c>
      <c r="AY472" t="s">
        <v>51698</v>
      </c>
      <c r="AZ472" t="s">
        <v>51699</v>
      </c>
      <c r="BA472" t="s">
        <v>51700</v>
      </c>
      <c r="BB472" t="s">
        <v>51701</v>
      </c>
      <c r="BC472" t="s">
        <v>51702</v>
      </c>
      <c r="BD472" t="s">
        <v>51703</v>
      </c>
      <c r="BE472" t="s">
        <v>51704</v>
      </c>
      <c r="BF472" t="s">
        <v>51705</v>
      </c>
      <c r="BG472" t="s">
        <v>51706</v>
      </c>
      <c r="BH472" t="s">
        <v>51707</v>
      </c>
      <c r="BI472" t="s">
        <v>51708</v>
      </c>
      <c r="BJ472" t="s">
        <v>51709</v>
      </c>
      <c r="BK472" t="s">
        <v>51710</v>
      </c>
      <c r="BL472" t="s">
        <v>51711</v>
      </c>
      <c r="BM472" t="s">
        <v>51712</v>
      </c>
      <c r="BN472" t="s">
        <v>51713</v>
      </c>
      <c r="BO472" t="s">
        <v>51714</v>
      </c>
      <c r="BP472" t="s">
        <v>51715</v>
      </c>
    </row>
    <row r="473" spans="27:68">
      <c r="AA473" t="s">
        <v>6676</v>
      </c>
      <c r="AB473" t="s">
        <v>51716</v>
      </c>
      <c r="AC473" t="s">
        <v>51717</v>
      </c>
      <c r="AD473" t="s">
        <v>51718</v>
      </c>
      <c r="AE473" t="s">
        <v>51719</v>
      </c>
      <c r="AF473" t="s">
        <v>51720</v>
      </c>
      <c r="AG473" t="s">
        <v>51721</v>
      </c>
      <c r="AH473" t="s">
        <v>51722</v>
      </c>
      <c r="AI473" t="s">
        <v>51723</v>
      </c>
      <c r="AJ473" t="s">
        <v>51724</v>
      </c>
      <c r="AK473" t="s">
        <v>51725</v>
      </c>
      <c r="AL473" t="s">
        <v>51726</v>
      </c>
      <c r="AM473" t="s">
        <v>51727</v>
      </c>
      <c r="AN473" t="s">
        <v>51728</v>
      </c>
      <c r="AO473" t="s">
        <v>51729</v>
      </c>
      <c r="AP473" t="s">
        <v>51730</v>
      </c>
      <c r="AQ473" t="s">
        <v>51731</v>
      </c>
      <c r="AR473" t="s">
        <v>51732</v>
      </c>
      <c r="AS473" t="s">
        <v>51733</v>
      </c>
      <c r="AT473" t="s">
        <v>51734</v>
      </c>
      <c r="AU473" t="s">
        <v>51735</v>
      </c>
      <c r="AV473" t="s">
        <v>51736</v>
      </c>
      <c r="AW473" t="s">
        <v>51737</v>
      </c>
      <c r="AX473" t="s">
        <v>51738</v>
      </c>
      <c r="AY473" t="s">
        <v>51739</v>
      </c>
      <c r="AZ473" t="s">
        <v>51740</v>
      </c>
      <c r="BA473" t="s">
        <v>51741</v>
      </c>
      <c r="BB473" t="s">
        <v>51742</v>
      </c>
      <c r="BC473" t="s">
        <v>51743</v>
      </c>
      <c r="BD473" t="s">
        <v>51744</v>
      </c>
      <c r="BE473" t="s">
        <v>51745</v>
      </c>
      <c r="BF473" t="s">
        <v>51746</v>
      </c>
      <c r="BG473" t="s">
        <v>51747</v>
      </c>
      <c r="BH473" t="s">
        <v>51748</v>
      </c>
      <c r="BI473" t="s">
        <v>51749</v>
      </c>
      <c r="BJ473" t="s">
        <v>51750</v>
      </c>
      <c r="BK473" t="s">
        <v>51751</v>
      </c>
      <c r="BL473" t="s">
        <v>51752</v>
      </c>
      <c r="BM473" t="s">
        <v>51753</v>
      </c>
      <c r="BN473" t="s">
        <v>51754</v>
      </c>
      <c r="BO473" t="s">
        <v>51755</v>
      </c>
      <c r="BP473" t="s">
        <v>51756</v>
      </c>
    </row>
    <row r="474" spans="27:68">
      <c r="AA474" t="s">
        <v>6677</v>
      </c>
      <c r="AB474" t="s">
        <v>51757</v>
      </c>
      <c r="AC474" t="s">
        <v>51758</v>
      </c>
      <c r="AD474" t="s">
        <v>51759</v>
      </c>
      <c r="AE474" t="s">
        <v>51760</v>
      </c>
      <c r="AF474" t="s">
        <v>51761</v>
      </c>
      <c r="AG474" t="s">
        <v>51762</v>
      </c>
      <c r="AH474" t="s">
        <v>51763</v>
      </c>
      <c r="AI474" t="s">
        <v>51764</v>
      </c>
      <c r="AJ474" t="s">
        <v>51765</v>
      </c>
      <c r="AK474" t="s">
        <v>51766</v>
      </c>
      <c r="AL474" t="s">
        <v>51767</v>
      </c>
      <c r="AM474" t="s">
        <v>51768</v>
      </c>
      <c r="AN474" t="s">
        <v>51769</v>
      </c>
      <c r="AO474" t="s">
        <v>51770</v>
      </c>
      <c r="AP474" t="s">
        <v>51771</v>
      </c>
      <c r="AQ474" t="s">
        <v>51772</v>
      </c>
      <c r="AR474" t="s">
        <v>51773</v>
      </c>
      <c r="AS474" t="s">
        <v>51774</v>
      </c>
      <c r="AT474" t="s">
        <v>51775</v>
      </c>
      <c r="AU474" t="s">
        <v>51776</v>
      </c>
      <c r="AV474" t="s">
        <v>51777</v>
      </c>
      <c r="AW474" t="s">
        <v>51778</v>
      </c>
      <c r="AX474" t="s">
        <v>51779</v>
      </c>
      <c r="AY474" t="s">
        <v>51780</v>
      </c>
      <c r="AZ474" t="s">
        <v>51781</v>
      </c>
      <c r="BA474" t="s">
        <v>51782</v>
      </c>
      <c r="BB474" t="s">
        <v>51783</v>
      </c>
      <c r="BC474" t="s">
        <v>51784</v>
      </c>
      <c r="BD474" t="s">
        <v>51785</v>
      </c>
      <c r="BE474" t="s">
        <v>51786</v>
      </c>
      <c r="BF474" t="s">
        <v>51787</v>
      </c>
      <c r="BG474" t="s">
        <v>51788</v>
      </c>
      <c r="BH474" t="s">
        <v>51789</v>
      </c>
      <c r="BI474" t="s">
        <v>51790</v>
      </c>
      <c r="BJ474" t="s">
        <v>51791</v>
      </c>
      <c r="BK474" t="s">
        <v>51792</v>
      </c>
      <c r="BL474" t="s">
        <v>51793</v>
      </c>
      <c r="BM474" t="s">
        <v>51794</v>
      </c>
      <c r="BN474" t="s">
        <v>51795</v>
      </c>
      <c r="BO474" t="s">
        <v>51796</v>
      </c>
      <c r="BP474" t="s">
        <v>51797</v>
      </c>
    </row>
    <row r="475" spans="27:68">
      <c r="AA475" t="s">
        <v>6678</v>
      </c>
      <c r="AB475" t="s">
        <v>51798</v>
      </c>
      <c r="AC475" t="s">
        <v>51799</v>
      </c>
      <c r="AD475" t="s">
        <v>51800</v>
      </c>
      <c r="AE475" t="s">
        <v>51801</v>
      </c>
      <c r="AF475" t="s">
        <v>51802</v>
      </c>
      <c r="AG475" t="s">
        <v>51803</v>
      </c>
      <c r="AH475" t="s">
        <v>51804</v>
      </c>
      <c r="AI475" t="s">
        <v>51805</v>
      </c>
      <c r="AJ475" t="s">
        <v>51806</v>
      </c>
      <c r="AK475" t="s">
        <v>51807</v>
      </c>
      <c r="AL475" t="s">
        <v>51808</v>
      </c>
      <c r="AM475" t="s">
        <v>51809</v>
      </c>
      <c r="AN475" t="s">
        <v>51810</v>
      </c>
      <c r="AO475" t="s">
        <v>51811</v>
      </c>
      <c r="AP475" t="s">
        <v>51812</v>
      </c>
      <c r="AQ475" t="s">
        <v>51813</v>
      </c>
      <c r="AR475" t="s">
        <v>51814</v>
      </c>
      <c r="AS475" t="s">
        <v>51815</v>
      </c>
      <c r="AT475" t="s">
        <v>51816</v>
      </c>
      <c r="AU475" t="s">
        <v>51817</v>
      </c>
      <c r="AV475" t="s">
        <v>51818</v>
      </c>
      <c r="AW475" t="s">
        <v>51819</v>
      </c>
      <c r="AX475" t="s">
        <v>51820</v>
      </c>
      <c r="AY475" t="s">
        <v>51821</v>
      </c>
      <c r="AZ475" t="s">
        <v>51822</v>
      </c>
      <c r="BA475" t="s">
        <v>51823</v>
      </c>
      <c r="BB475" t="s">
        <v>51824</v>
      </c>
      <c r="BC475" t="s">
        <v>51825</v>
      </c>
      <c r="BD475" t="s">
        <v>51826</v>
      </c>
      <c r="BE475" t="s">
        <v>51827</v>
      </c>
      <c r="BF475" t="s">
        <v>51828</v>
      </c>
      <c r="BG475" t="s">
        <v>51829</v>
      </c>
      <c r="BH475" t="s">
        <v>51830</v>
      </c>
      <c r="BI475" t="s">
        <v>51831</v>
      </c>
      <c r="BJ475" t="s">
        <v>51832</v>
      </c>
      <c r="BK475" t="s">
        <v>51833</v>
      </c>
      <c r="BL475" t="s">
        <v>51834</v>
      </c>
      <c r="BM475" t="s">
        <v>51835</v>
      </c>
      <c r="BN475" t="s">
        <v>51836</v>
      </c>
      <c r="BO475" t="s">
        <v>51837</v>
      </c>
      <c r="BP475" t="s">
        <v>51838</v>
      </c>
    </row>
    <row r="476" spans="27:68">
      <c r="AA476" t="s">
        <v>6679</v>
      </c>
      <c r="AB476" t="s">
        <v>51839</v>
      </c>
      <c r="AC476" t="s">
        <v>51840</v>
      </c>
      <c r="AD476" t="s">
        <v>51841</v>
      </c>
      <c r="AE476" t="s">
        <v>51842</v>
      </c>
      <c r="AF476" t="s">
        <v>51843</v>
      </c>
      <c r="AG476" t="s">
        <v>51844</v>
      </c>
      <c r="AH476" t="s">
        <v>51845</v>
      </c>
      <c r="AI476" t="s">
        <v>51846</v>
      </c>
      <c r="AJ476" t="s">
        <v>51847</v>
      </c>
      <c r="AK476" t="s">
        <v>51848</v>
      </c>
      <c r="AL476" t="s">
        <v>51849</v>
      </c>
      <c r="AM476" t="s">
        <v>51850</v>
      </c>
      <c r="AN476" t="s">
        <v>51851</v>
      </c>
      <c r="AO476" t="s">
        <v>51852</v>
      </c>
      <c r="AP476" t="s">
        <v>51853</v>
      </c>
      <c r="AQ476" t="s">
        <v>51854</v>
      </c>
      <c r="AR476" t="s">
        <v>51855</v>
      </c>
      <c r="AS476" t="s">
        <v>51856</v>
      </c>
      <c r="AT476" t="s">
        <v>51857</v>
      </c>
      <c r="AU476" t="s">
        <v>51858</v>
      </c>
      <c r="AV476" t="s">
        <v>51859</v>
      </c>
      <c r="AW476" t="s">
        <v>51860</v>
      </c>
      <c r="AX476" t="s">
        <v>51861</v>
      </c>
      <c r="AY476" t="s">
        <v>51862</v>
      </c>
      <c r="AZ476" t="s">
        <v>51863</v>
      </c>
      <c r="BA476" t="s">
        <v>51864</v>
      </c>
      <c r="BB476" t="s">
        <v>51865</v>
      </c>
      <c r="BC476" t="s">
        <v>51866</v>
      </c>
      <c r="BD476" t="s">
        <v>51867</v>
      </c>
      <c r="BE476" t="s">
        <v>51868</v>
      </c>
      <c r="BF476" t="s">
        <v>51869</v>
      </c>
      <c r="BG476" t="s">
        <v>51870</v>
      </c>
      <c r="BH476" t="s">
        <v>51871</v>
      </c>
      <c r="BI476" t="s">
        <v>51872</v>
      </c>
      <c r="BJ476" t="s">
        <v>51873</v>
      </c>
      <c r="BK476" t="s">
        <v>51874</v>
      </c>
      <c r="BL476" t="s">
        <v>51875</v>
      </c>
      <c r="BM476" t="s">
        <v>51876</v>
      </c>
      <c r="BN476" t="s">
        <v>51877</v>
      </c>
      <c r="BO476" t="s">
        <v>51878</v>
      </c>
      <c r="BP476" t="s">
        <v>51879</v>
      </c>
    </row>
    <row r="477" spans="27:68">
      <c r="AA477" t="s">
        <v>6680</v>
      </c>
      <c r="AB477" t="s">
        <v>51880</v>
      </c>
      <c r="AC477" t="s">
        <v>51881</v>
      </c>
      <c r="AD477" t="s">
        <v>51882</v>
      </c>
      <c r="AE477" t="s">
        <v>51883</v>
      </c>
      <c r="AF477" t="s">
        <v>51884</v>
      </c>
      <c r="AG477" t="s">
        <v>51885</v>
      </c>
      <c r="AH477" t="s">
        <v>51886</v>
      </c>
      <c r="AI477" t="s">
        <v>51887</v>
      </c>
      <c r="AJ477" t="s">
        <v>51888</v>
      </c>
      <c r="AK477" t="s">
        <v>51889</v>
      </c>
      <c r="AL477" t="s">
        <v>51890</v>
      </c>
      <c r="AM477" t="s">
        <v>51891</v>
      </c>
      <c r="AN477" t="s">
        <v>51892</v>
      </c>
      <c r="AO477" t="s">
        <v>51893</v>
      </c>
      <c r="AP477" t="s">
        <v>51894</v>
      </c>
      <c r="AQ477" t="s">
        <v>51895</v>
      </c>
      <c r="AR477" t="s">
        <v>51896</v>
      </c>
      <c r="AS477" t="s">
        <v>51897</v>
      </c>
      <c r="AT477" t="s">
        <v>51898</v>
      </c>
      <c r="AU477" t="s">
        <v>51899</v>
      </c>
      <c r="AV477" t="s">
        <v>51900</v>
      </c>
      <c r="AW477" t="s">
        <v>51901</v>
      </c>
      <c r="AX477" t="s">
        <v>51902</v>
      </c>
      <c r="AY477" t="s">
        <v>51903</v>
      </c>
      <c r="AZ477" t="s">
        <v>51904</v>
      </c>
      <c r="BA477" t="s">
        <v>51905</v>
      </c>
      <c r="BB477" t="s">
        <v>51906</v>
      </c>
      <c r="BC477" t="s">
        <v>51907</v>
      </c>
      <c r="BD477" t="s">
        <v>51908</v>
      </c>
      <c r="BE477" t="s">
        <v>51909</v>
      </c>
      <c r="BF477" t="s">
        <v>51910</v>
      </c>
      <c r="BG477" t="s">
        <v>51911</v>
      </c>
      <c r="BH477" t="s">
        <v>51912</v>
      </c>
      <c r="BI477" t="s">
        <v>51913</v>
      </c>
      <c r="BJ477" t="s">
        <v>51914</v>
      </c>
      <c r="BK477" t="s">
        <v>51915</v>
      </c>
      <c r="BL477" t="s">
        <v>51916</v>
      </c>
      <c r="BM477" t="s">
        <v>51917</v>
      </c>
      <c r="BN477" t="s">
        <v>51918</v>
      </c>
      <c r="BO477" t="s">
        <v>51919</v>
      </c>
      <c r="BP477" t="s">
        <v>51920</v>
      </c>
    </row>
    <row r="478" spans="27:68">
      <c r="AA478" t="s">
        <v>6681</v>
      </c>
      <c r="AB478" t="s">
        <v>51921</v>
      </c>
      <c r="AC478" t="s">
        <v>51922</v>
      </c>
      <c r="AD478" t="s">
        <v>51923</v>
      </c>
      <c r="AE478" t="s">
        <v>51924</v>
      </c>
      <c r="AF478" t="s">
        <v>51925</v>
      </c>
      <c r="AG478" t="s">
        <v>51926</v>
      </c>
      <c r="AH478" t="s">
        <v>51927</v>
      </c>
      <c r="AI478" t="s">
        <v>51928</v>
      </c>
      <c r="AJ478" t="s">
        <v>51929</v>
      </c>
      <c r="AK478" t="s">
        <v>51930</v>
      </c>
      <c r="AL478" t="s">
        <v>51931</v>
      </c>
      <c r="AM478" t="s">
        <v>51932</v>
      </c>
      <c r="AN478" t="s">
        <v>51933</v>
      </c>
      <c r="AO478" t="s">
        <v>51934</v>
      </c>
      <c r="AP478" t="s">
        <v>51935</v>
      </c>
      <c r="AQ478" t="s">
        <v>51936</v>
      </c>
      <c r="AR478" t="s">
        <v>51937</v>
      </c>
      <c r="AS478" t="s">
        <v>51938</v>
      </c>
      <c r="AT478" t="s">
        <v>51939</v>
      </c>
      <c r="AU478" t="s">
        <v>51940</v>
      </c>
      <c r="AV478" t="s">
        <v>51941</v>
      </c>
      <c r="AW478" t="s">
        <v>51942</v>
      </c>
      <c r="AX478" t="s">
        <v>51943</v>
      </c>
      <c r="AY478" t="s">
        <v>51944</v>
      </c>
      <c r="AZ478" t="s">
        <v>51945</v>
      </c>
      <c r="BA478" t="s">
        <v>51946</v>
      </c>
      <c r="BB478" t="s">
        <v>51947</v>
      </c>
      <c r="BC478" t="s">
        <v>51948</v>
      </c>
      <c r="BD478" t="s">
        <v>51949</v>
      </c>
      <c r="BE478" t="s">
        <v>51950</v>
      </c>
      <c r="BF478" t="s">
        <v>51951</v>
      </c>
      <c r="BG478" t="s">
        <v>51952</v>
      </c>
      <c r="BH478" t="s">
        <v>51953</v>
      </c>
      <c r="BI478" t="s">
        <v>51954</v>
      </c>
      <c r="BJ478" t="s">
        <v>51955</v>
      </c>
      <c r="BK478" t="s">
        <v>51956</v>
      </c>
      <c r="BL478" t="s">
        <v>51957</v>
      </c>
      <c r="BM478" t="s">
        <v>51958</v>
      </c>
      <c r="BN478" t="s">
        <v>51959</v>
      </c>
      <c r="BO478" t="s">
        <v>51960</v>
      </c>
      <c r="BP478" t="s">
        <v>51961</v>
      </c>
    </row>
    <row r="479" spans="27:68">
      <c r="AA479" t="s">
        <v>6682</v>
      </c>
      <c r="AB479" t="s">
        <v>51962</v>
      </c>
      <c r="AC479" t="s">
        <v>51963</v>
      </c>
      <c r="AD479" t="s">
        <v>51964</v>
      </c>
      <c r="AE479" t="s">
        <v>51965</v>
      </c>
      <c r="AF479" t="s">
        <v>51966</v>
      </c>
      <c r="AG479" t="s">
        <v>51967</v>
      </c>
      <c r="AH479" t="s">
        <v>51968</v>
      </c>
      <c r="AI479" t="s">
        <v>51969</v>
      </c>
      <c r="AJ479" t="s">
        <v>51970</v>
      </c>
      <c r="AK479" t="s">
        <v>51971</v>
      </c>
      <c r="AL479" t="s">
        <v>51972</v>
      </c>
      <c r="AM479" t="s">
        <v>51973</v>
      </c>
      <c r="AN479" t="s">
        <v>51974</v>
      </c>
      <c r="AO479" t="s">
        <v>51975</v>
      </c>
      <c r="AP479" t="s">
        <v>51976</v>
      </c>
      <c r="AQ479" t="s">
        <v>51977</v>
      </c>
      <c r="AR479" t="s">
        <v>51978</v>
      </c>
      <c r="AS479" t="s">
        <v>51979</v>
      </c>
      <c r="AT479" t="s">
        <v>51980</v>
      </c>
      <c r="AU479" t="s">
        <v>51981</v>
      </c>
      <c r="AV479" t="s">
        <v>51982</v>
      </c>
      <c r="AW479" t="s">
        <v>51983</v>
      </c>
      <c r="AX479" t="s">
        <v>51984</v>
      </c>
      <c r="AY479" t="s">
        <v>51985</v>
      </c>
      <c r="AZ479" t="s">
        <v>51986</v>
      </c>
      <c r="BA479" t="s">
        <v>51987</v>
      </c>
      <c r="BB479" t="s">
        <v>51988</v>
      </c>
      <c r="BC479" t="s">
        <v>51989</v>
      </c>
      <c r="BD479" t="s">
        <v>51990</v>
      </c>
      <c r="BE479" t="s">
        <v>51991</v>
      </c>
      <c r="BF479" t="s">
        <v>51992</v>
      </c>
      <c r="BG479" t="s">
        <v>51993</v>
      </c>
      <c r="BH479" t="s">
        <v>51994</v>
      </c>
      <c r="BI479" t="s">
        <v>51995</v>
      </c>
      <c r="BJ479" t="s">
        <v>51996</v>
      </c>
      <c r="BK479" t="s">
        <v>51997</v>
      </c>
      <c r="BL479" t="s">
        <v>51998</v>
      </c>
      <c r="BM479" t="s">
        <v>51999</v>
      </c>
      <c r="BN479" t="s">
        <v>52000</v>
      </c>
      <c r="BO479" t="s">
        <v>52001</v>
      </c>
      <c r="BP479" t="s">
        <v>52002</v>
      </c>
    </row>
    <row r="480" spans="27:68">
      <c r="AA480" t="s">
        <v>6683</v>
      </c>
      <c r="AB480" t="s">
        <v>52003</v>
      </c>
      <c r="AC480" t="s">
        <v>52004</v>
      </c>
      <c r="AD480" t="s">
        <v>52005</v>
      </c>
      <c r="AE480" t="s">
        <v>52006</v>
      </c>
      <c r="AF480" t="s">
        <v>52007</v>
      </c>
      <c r="AG480" t="s">
        <v>52008</v>
      </c>
      <c r="AH480" t="s">
        <v>52009</v>
      </c>
      <c r="AI480" t="s">
        <v>52010</v>
      </c>
      <c r="AJ480" t="s">
        <v>52011</v>
      </c>
      <c r="AK480" t="s">
        <v>52012</v>
      </c>
      <c r="AL480" t="s">
        <v>52013</v>
      </c>
      <c r="AM480" t="s">
        <v>52014</v>
      </c>
      <c r="AN480" t="s">
        <v>52015</v>
      </c>
      <c r="AO480" t="s">
        <v>52016</v>
      </c>
      <c r="AP480" t="s">
        <v>52017</v>
      </c>
      <c r="AQ480" t="s">
        <v>52018</v>
      </c>
      <c r="AR480" t="s">
        <v>52019</v>
      </c>
      <c r="AS480" t="s">
        <v>52020</v>
      </c>
      <c r="AT480" t="s">
        <v>52021</v>
      </c>
      <c r="AU480" t="s">
        <v>52022</v>
      </c>
      <c r="AV480" t="s">
        <v>52023</v>
      </c>
      <c r="AW480" t="s">
        <v>52024</v>
      </c>
      <c r="AX480" t="s">
        <v>52025</v>
      </c>
      <c r="AY480" t="s">
        <v>52026</v>
      </c>
      <c r="AZ480" t="s">
        <v>52027</v>
      </c>
      <c r="BA480" t="s">
        <v>52028</v>
      </c>
      <c r="BB480" t="s">
        <v>52029</v>
      </c>
      <c r="BC480" t="s">
        <v>52030</v>
      </c>
      <c r="BD480" t="s">
        <v>52031</v>
      </c>
      <c r="BE480" t="s">
        <v>52032</v>
      </c>
      <c r="BF480" t="s">
        <v>52033</v>
      </c>
      <c r="BG480" t="s">
        <v>52034</v>
      </c>
      <c r="BH480" t="s">
        <v>52035</v>
      </c>
      <c r="BI480" t="s">
        <v>52036</v>
      </c>
      <c r="BJ480" t="s">
        <v>52037</v>
      </c>
      <c r="BK480" t="s">
        <v>52038</v>
      </c>
      <c r="BL480" t="s">
        <v>52039</v>
      </c>
      <c r="BM480" t="s">
        <v>52040</v>
      </c>
      <c r="BN480" t="s">
        <v>52041</v>
      </c>
      <c r="BO480" t="s">
        <v>52042</v>
      </c>
      <c r="BP480" t="s">
        <v>52043</v>
      </c>
    </row>
    <row r="481" spans="27:68">
      <c r="AA481" t="s">
        <v>6684</v>
      </c>
      <c r="AB481" t="s">
        <v>52044</v>
      </c>
      <c r="AC481" t="s">
        <v>52045</v>
      </c>
      <c r="AD481" t="s">
        <v>52046</v>
      </c>
      <c r="AE481" t="s">
        <v>52047</v>
      </c>
      <c r="AF481" t="s">
        <v>52048</v>
      </c>
      <c r="AG481" t="s">
        <v>52049</v>
      </c>
      <c r="AH481" t="s">
        <v>52050</v>
      </c>
      <c r="AI481" t="s">
        <v>52051</v>
      </c>
      <c r="AJ481" t="s">
        <v>52052</v>
      </c>
      <c r="AK481" t="s">
        <v>52053</v>
      </c>
      <c r="AL481" t="s">
        <v>52054</v>
      </c>
      <c r="AM481" t="s">
        <v>52055</v>
      </c>
      <c r="AN481" t="s">
        <v>52056</v>
      </c>
      <c r="AO481" t="s">
        <v>52057</v>
      </c>
      <c r="AP481" t="s">
        <v>52058</v>
      </c>
      <c r="AQ481" t="s">
        <v>52059</v>
      </c>
      <c r="AR481" t="s">
        <v>52060</v>
      </c>
      <c r="AS481" t="s">
        <v>52061</v>
      </c>
      <c r="AT481" t="s">
        <v>52062</v>
      </c>
      <c r="AU481" t="s">
        <v>52063</v>
      </c>
      <c r="AV481" t="s">
        <v>52064</v>
      </c>
      <c r="AW481" t="s">
        <v>52065</v>
      </c>
      <c r="AX481" t="s">
        <v>52066</v>
      </c>
      <c r="AY481" t="s">
        <v>52067</v>
      </c>
      <c r="AZ481" t="s">
        <v>52068</v>
      </c>
      <c r="BA481" t="s">
        <v>52069</v>
      </c>
      <c r="BB481" t="s">
        <v>52070</v>
      </c>
      <c r="BC481" t="s">
        <v>52071</v>
      </c>
      <c r="BD481" t="s">
        <v>52072</v>
      </c>
      <c r="BE481" t="s">
        <v>52073</v>
      </c>
      <c r="BF481" t="s">
        <v>52074</v>
      </c>
      <c r="BG481" t="s">
        <v>52075</v>
      </c>
      <c r="BH481" t="s">
        <v>52076</v>
      </c>
      <c r="BI481" t="s">
        <v>52077</v>
      </c>
      <c r="BJ481" t="s">
        <v>52078</v>
      </c>
      <c r="BK481" t="s">
        <v>52079</v>
      </c>
      <c r="BL481" t="s">
        <v>52080</v>
      </c>
      <c r="BM481" t="s">
        <v>52081</v>
      </c>
      <c r="BN481" t="s">
        <v>52082</v>
      </c>
      <c r="BO481" t="s">
        <v>52083</v>
      </c>
      <c r="BP481" t="s">
        <v>52084</v>
      </c>
    </row>
    <row r="482" spans="27:68">
      <c r="AA482" t="s">
        <v>6685</v>
      </c>
      <c r="AB482" t="s">
        <v>52085</v>
      </c>
      <c r="AC482" t="s">
        <v>52086</v>
      </c>
      <c r="AD482" t="s">
        <v>52087</v>
      </c>
      <c r="AE482" t="s">
        <v>52088</v>
      </c>
      <c r="AF482" t="s">
        <v>52089</v>
      </c>
      <c r="AG482" t="s">
        <v>52090</v>
      </c>
      <c r="AH482" t="s">
        <v>52091</v>
      </c>
      <c r="AI482" t="s">
        <v>52092</v>
      </c>
      <c r="AJ482" t="s">
        <v>52093</v>
      </c>
      <c r="AK482" t="s">
        <v>52094</v>
      </c>
      <c r="AL482" t="s">
        <v>52095</v>
      </c>
      <c r="AM482" t="s">
        <v>52096</v>
      </c>
      <c r="AN482" t="s">
        <v>52097</v>
      </c>
      <c r="AO482" t="s">
        <v>52098</v>
      </c>
      <c r="AP482" t="s">
        <v>52099</v>
      </c>
      <c r="AQ482" t="s">
        <v>52100</v>
      </c>
      <c r="AR482" t="s">
        <v>52101</v>
      </c>
      <c r="AS482" t="s">
        <v>52102</v>
      </c>
      <c r="AT482" t="s">
        <v>52103</v>
      </c>
      <c r="AU482" t="s">
        <v>52104</v>
      </c>
      <c r="AV482" t="s">
        <v>52105</v>
      </c>
      <c r="AW482" t="s">
        <v>52106</v>
      </c>
      <c r="AX482" t="s">
        <v>52107</v>
      </c>
      <c r="AY482" t="s">
        <v>52108</v>
      </c>
      <c r="AZ482" t="s">
        <v>52109</v>
      </c>
      <c r="BA482" t="s">
        <v>52110</v>
      </c>
      <c r="BB482" t="s">
        <v>52111</v>
      </c>
      <c r="BC482" t="s">
        <v>52112</v>
      </c>
      <c r="BD482" t="s">
        <v>52113</v>
      </c>
      <c r="BE482" t="s">
        <v>52114</v>
      </c>
      <c r="BF482" t="s">
        <v>52115</v>
      </c>
      <c r="BG482" t="s">
        <v>52116</v>
      </c>
      <c r="BH482" t="s">
        <v>52117</v>
      </c>
      <c r="BI482" t="s">
        <v>52118</v>
      </c>
      <c r="BJ482" t="s">
        <v>52119</v>
      </c>
      <c r="BK482" t="s">
        <v>52120</v>
      </c>
      <c r="BL482" t="s">
        <v>52121</v>
      </c>
      <c r="BM482" t="s">
        <v>52122</v>
      </c>
      <c r="BN482" t="s">
        <v>52123</v>
      </c>
      <c r="BO482" t="s">
        <v>52124</v>
      </c>
      <c r="BP482" t="s">
        <v>52125</v>
      </c>
    </row>
    <row r="483" spans="27:68">
      <c r="AA483" t="s">
        <v>6686</v>
      </c>
      <c r="AB483" t="s">
        <v>52126</v>
      </c>
      <c r="AC483" t="s">
        <v>52127</v>
      </c>
      <c r="AD483" t="s">
        <v>52128</v>
      </c>
      <c r="AE483" t="s">
        <v>52129</v>
      </c>
      <c r="AF483" t="s">
        <v>52130</v>
      </c>
      <c r="AG483" t="s">
        <v>52131</v>
      </c>
      <c r="AH483" t="s">
        <v>52132</v>
      </c>
      <c r="AI483" t="s">
        <v>52133</v>
      </c>
      <c r="AJ483" t="s">
        <v>52134</v>
      </c>
      <c r="AK483" t="s">
        <v>52135</v>
      </c>
      <c r="AL483" t="s">
        <v>52136</v>
      </c>
      <c r="AM483" t="s">
        <v>52137</v>
      </c>
      <c r="AN483" t="s">
        <v>52138</v>
      </c>
      <c r="AO483" t="s">
        <v>52139</v>
      </c>
      <c r="AP483" t="s">
        <v>52140</v>
      </c>
      <c r="AQ483" t="s">
        <v>52141</v>
      </c>
      <c r="AR483" t="s">
        <v>52142</v>
      </c>
      <c r="AS483" t="s">
        <v>52143</v>
      </c>
      <c r="AT483" t="s">
        <v>52144</v>
      </c>
      <c r="AU483" t="s">
        <v>52145</v>
      </c>
      <c r="AV483" t="s">
        <v>52146</v>
      </c>
      <c r="AW483" t="s">
        <v>52147</v>
      </c>
      <c r="AX483" t="s">
        <v>52148</v>
      </c>
      <c r="AY483" t="s">
        <v>52149</v>
      </c>
      <c r="AZ483" t="s">
        <v>52150</v>
      </c>
      <c r="BA483" t="s">
        <v>52151</v>
      </c>
      <c r="BB483" t="s">
        <v>52152</v>
      </c>
      <c r="BC483" t="s">
        <v>52153</v>
      </c>
      <c r="BD483" t="s">
        <v>52154</v>
      </c>
      <c r="BE483" t="s">
        <v>52155</v>
      </c>
      <c r="BF483" t="s">
        <v>52156</v>
      </c>
      <c r="BG483" t="s">
        <v>52157</v>
      </c>
      <c r="BH483" t="s">
        <v>52158</v>
      </c>
      <c r="BI483" t="s">
        <v>52159</v>
      </c>
      <c r="BJ483" t="s">
        <v>52160</v>
      </c>
      <c r="BK483" t="s">
        <v>52161</v>
      </c>
      <c r="BL483" t="s">
        <v>52162</v>
      </c>
      <c r="BM483" t="s">
        <v>52163</v>
      </c>
      <c r="BN483" t="s">
        <v>52164</v>
      </c>
      <c r="BO483" t="s">
        <v>52165</v>
      </c>
      <c r="BP483" t="s">
        <v>52166</v>
      </c>
    </row>
    <row r="484" spans="27:68">
      <c r="AA484" t="s">
        <v>6687</v>
      </c>
      <c r="AB484" t="s">
        <v>52167</v>
      </c>
      <c r="AC484" t="s">
        <v>52168</v>
      </c>
      <c r="AD484" t="s">
        <v>52169</v>
      </c>
      <c r="AE484" t="s">
        <v>52170</v>
      </c>
      <c r="AF484" t="s">
        <v>52171</v>
      </c>
      <c r="AG484" t="s">
        <v>52172</v>
      </c>
      <c r="AH484" t="s">
        <v>52173</v>
      </c>
      <c r="AI484" t="s">
        <v>52174</v>
      </c>
      <c r="AJ484" t="s">
        <v>52175</v>
      </c>
      <c r="AK484" t="s">
        <v>52176</v>
      </c>
      <c r="AL484" t="s">
        <v>52177</v>
      </c>
      <c r="AM484" t="s">
        <v>52178</v>
      </c>
      <c r="AN484" t="s">
        <v>52179</v>
      </c>
      <c r="AO484" t="s">
        <v>52180</v>
      </c>
      <c r="AP484" t="s">
        <v>52181</v>
      </c>
      <c r="AQ484" t="s">
        <v>52182</v>
      </c>
      <c r="AR484" t="s">
        <v>52183</v>
      </c>
      <c r="AS484" t="s">
        <v>52184</v>
      </c>
      <c r="AT484" t="s">
        <v>52185</v>
      </c>
      <c r="AU484" t="s">
        <v>52186</v>
      </c>
      <c r="AV484" t="s">
        <v>52187</v>
      </c>
      <c r="AW484" t="s">
        <v>52188</v>
      </c>
      <c r="AX484" t="s">
        <v>52189</v>
      </c>
      <c r="AY484" t="s">
        <v>52190</v>
      </c>
      <c r="AZ484" t="s">
        <v>52191</v>
      </c>
      <c r="BA484" t="s">
        <v>52192</v>
      </c>
      <c r="BB484" t="s">
        <v>52193</v>
      </c>
      <c r="BC484" t="s">
        <v>52194</v>
      </c>
      <c r="BD484" t="s">
        <v>52195</v>
      </c>
      <c r="BE484" t="s">
        <v>52196</v>
      </c>
      <c r="BF484" t="s">
        <v>52197</v>
      </c>
      <c r="BG484" t="s">
        <v>52198</v>
      </c>
      <c r="BH484" t="s">
        <v>52199</v>
      </c>
      <c r="BI484" t="s">
        <v>52200</v>
      </c>
      <c r="BJ484" t="s">
        <v>52201</v>
      </c>
      <c r="BK484" t="s">
        <v>52202</v>
      </c>
      <c r="BL484" t="s">
        <v>52203</v>
      </c>
      <c r="BM484" t="s">
        <v>52204</v>
      </c>
      <c r="BN484" t="s">
        <v>52205</v>
      </c>
      <c r="BO484" t="s">
        <v>52206</v>
      </c>
      <c r="BP484" t="s">
        <v>52207</v>
      </c>
    </row>
    <row r="485" spans="27:68">
      <c r="AA485" t="s">
        <v>6688</v>
      </c>
      <c r="AB485" t="s">
        <v>52208</v>
      </c>
      <c r="AC485" t="s">
        <v>52209</v>
      </c>
      <c r="AD485" t="s">
        <v>52210</v>
      </c>
      <c r="AE485" t="s">
        <v>52211</v>
      </c>
      <c r="AF485" t="s">
        <v>52212</v>
      </c>
      <c r="AG485" t="s">
        <v>52213</v>
      </c>
      <c r="AH485" t="s">
        <v>52214</v>
      </c>
      <c r="AI485" t="s">
        <v>52215</v>
      </c>
      <c r="AJ485" t="s">
        <v>52216</v>
      </c>
      <c r="AK485" t="s">
        <v>52217</v>
      </c>
      <c r="AL485" t="s">
        <v>52218</v>
      </c>
      <c r="AM485" t="s">
        <v>52219</v>
      </c>
      <c r="AN485" t="s">
        <v>52220</v>
      </c>
      <c r="AO485" t="s">
        <v>52221</v>
      </c>
      <c r="AP485" t="s">
        <v>52222</v>
      </c>
      <c r="AQ485" t="s">
        <v>52223</v>
      </c>
      <c r="AR485" t="s">
        <v>52224</v>
      </c>
      <c r="AS485" t="s">
        <v>52225</v>
      </c>
      <c r="AT485" t="s">
        <v>52226</v>
      </c>
      <c r="AU485" t="s">
        <v>52227</v>
      </c>
      <c r="AV485" t="s">
        <v>52228</v>
      </c>
      <c r="AW485" t="s">
        <v>52229</v>
      </c>
      <c r="AX485" t="s">
        <v>52230</v>
      </c>
      <c r="AY485" t="s">
        <v>52231</v>
      </c>
      <c r="AZ485" t="s">
        <v>52232</v>
      </c>
      <c r="BA485" t="s">
        <v>52233</v>
      </c>
      <c r="BB485" t="s">
        <v>52234</v>
      </c>
      <c r="BC485" t="s">
        <v>52235</v>
      </c>
      <c r="BD485" t="s">
        <v>52236</v>
      </c>
      <c r="BE485" t="s">
        <v>52237</v>
      </c>
      <c r="BF485" t="s">
        <v>52238</v>
      </c>
      <c r="BG485" t="s">
        <v>52239</v>
      </c>
      <c r="BH485" t="s">
        <v>52240</v>
      </c>
      <c r="BI485" t="s">
        <v>52241</v>
      </c>
      <c r="BJ485" t="s">
        <v>52242</v>
      </c>
      <c r="BK485" t="s">
        <v>52243</v>
      </c>
      <c r="BL485" t="s">
        <v>52244</v>
      </c>
      <c r="BM485" t="s">
        <v>52245</v>
      </c>
      <c r="BN485" t="s">
        <v>52246</v>
      </c>
      <c r="BO485" t="s">
        <v>52247</v>
      </c>
      <c r="BP485" t="s">
        <v>52248</v>
      </c>
    </row>
    <row r="486" spans="27:68">
      <c r="AA486" t="s">
        <v>6689</v>
      </c>
      <c r="AB486" t="s">
        <v>52249</v>
      </c>
      <c r="AC486" t="s">
        <v>52250</v>
      </c>
      <c r="AD486" t="s">
        <v>52251</v>
      </c>
      <c r="AE486" t="s">
        <v>52252</v>
      </c>
      <c r="AF486" t="s">
        <v>52253</v>
      </c>
      <c r="AG486" t="s">
        <v>52254</v>
      </c>
      <c r="AH486" t="s">
        <v>52255</v>
      </c>
      <c r="AI486" t="s">
        <v>52256</v>
      </c>
      <c r="AJ486" t="s">
        <v>52257</v>
      </c>
      <c r="AK486" t="s">
        <v>52258</v>
      </c>
      <c r="AL486" t="s">
        <v>52259</v>
      </c>
      <c r="AM486" t="s">
        <v>52260</v>
      </c>
      <c r="AN486" t="s">
        <v>52261</v>
      </c>
      <c r="AO486" t="s">
        <v>52262</v>
      </c>
      <c r="AP486" t="s">
        <v>52263</v>
      </c>
      <c r="AQ486" t="s">
        <v>52264</v>
      </c>
      <c r="AR486" t="s">
        <v>52265</v>
      </c>
      <c r="AS486" t="s">
        <v>52266</v>
      </c>
      <c r="AT486" t="s">
        <v>52267</v>
      </c>
      <c r="AU486" t="s">
        <v>52268</v>
      </c>
      <c r="AV486" t="s">
        <v>52269</v>
      </c>
      <c r="AW486" t="s">
        <v>52270</v>
      </c>
      <c r="AX486" t="s">
        <v>52271</v>
      </c>
      <c r="AY486" t="s">
        <v>52272</v>
      </c>
      <c r="AZ486" t="s">
        <v>52273</v>
      </c>
      <c r="BA486" t="s">
        <v>52274</v>
      </c>
      <c r="BB486" t="s">
        <v>52275</v>
      </c>
      <c r="BC486" t="s">
        <v>52276</v>
      </c>
      <c r="BD486" t="s">
        <v>52277</v>
      </c>
      <c r="BE486" t="s">
        <v>52278</v>
      </c>
      <c r="BF486" t="s">
        <v>52279</v>
      </c>
      <c r="BG486" t="s">
        <v>52280</v>
      </c>
      <c r="BH486" t="s">
        <v>52281</v>
      </c>
      <c r="BI486" t="s">
        <v>52282</v>
      </c>
      <c r="BJ486" t="s">
        <v>52283</v>
      </c>
      <c r="BK486" t="s">
        <v>52284</v>
      </c>
      <c r="BL486" t="s">
        <v>52285</v>
      </c>
      <c r="BM486" t="s">
        <v>52286</v>
      </c>
      <c r="BN486" t="s">
        <v>52287</v>
      </c>
      <c r="BO486" t="s">
        <v>52288</v>
      </c>
      <c r="BP486" t="s">
        <v>52289</v>
      </c>
    </row>
    <row r="487" spans="27:68">
      <c r="AA487" t="s">
        <v>6690</v>
      </c>
      <c r="AB487" t="s">
        <v>52290</v>
      </c>
      <c r="AC487" t="s">
        <v>52291</v>
      </c>
      <c r="AD487" t="s">
        <v>52292</v>
      </c>
      <c r="AE487" t="s">
        <v>52293</v>
      </c>
      <c r="AF487" t="s">
        <v>52294</v>
      </c>
      <c r="AG487" t="s">
        <v>52295</v>
      </c>
      <c r="AH487" t="s">
        <v>52296</v>
      </c>
      <c r="AI487" t="s">
        <v>52297</v>
      </c>
      <c r="AJ487" t="s">
        <v>52298</v>
      </c>
      <c r="AK487" t="s">
        <v>52299</v>
      </c>
      <c r="AL487" t="s">
        <v>52300</v>
      </c>
      <c r="AM487" t="s">
        <v>52301</v>
      </c>
      <c r="AN487" t="s">
        <v>52302</v>
      </c>
      <c r="AO487" t="s">
        <v>52303</v>
      </c>
      <c r="AP487" t="s">
        <v>52304</v>
      </c>
      <c r="AQ487" t="s">
        <v>52305</v>
      </c>
      <c r="AR487" t="s">
        <v>52306</v>
      </c>
      <c r="AS487" t="s">
        <v>52307</v>
      </c>
      <c r="AT487" t="s">
        <v>52308</v>
      </c>
      <c r="AU487" t="s">
        <v>52309</v>
      </c>
      <c r="AV487" t="s">
        <v>52310</v>
      </c>
      <c r="AW487" t="s">
        <v>52311</v>
      </c>
      <c r="AX487" t="s">
        <v>52312</v>
      </c>
      <c r="AY487" t="s">
        <v>52313</v>
      </c>
      <c r="AZ487" t="s">
        <v>52314</v>
      </c>
      <c r="BA487" t="s">
        <v>52315</v>
      </c>
      <c r="BB487" t="s">
        <v>52316</v>
      </c>
      <c r="BC487" t="s">
        <v>52317</v>
      </c>
      <c r="BD487" t="s">
        <v>52318</v>
      </c>
      <c r="BE487" t="s">
        <v>52319</v>
      </c>
      <c r="BF487" t="s">
        <v>52320</v>
      </c>
      <c r="BG487" t="s">
        <v>52321</v>
      </c>
      <c r="BH487" t="s">
        <v>52322</v>
      </c>
      <c r="BI487" t="s">
        <v>52323</v>
      </c>
      <c r="BJ487" t="s">
        <v>52324</v>
      </c>
      <c r="BK487" t="s">
        <v>52325</v>
      </c>
      <c r="BL487" t="s">
        <v>52326</v>
      </c>
      <c r="BM487" t="s">
        <v>52327</v>
      </c>
      <c r="BN487" t="s">
        <v>52328</v>
      </c>
      <c r="BO487" t="s">
        <v>52329</v>
      </c>
      <c r="BP487" t="s">
        <v>52330</v>
      </c>
    </row>
    <row r="488" spans="27:68">
      <c r="AA488" t="s">
        <v>6691</v>
      </c>
      <c r="AB488" t="s">
        <v>52331</v>
      </c>
      <c r="AC488" t="s">
        <v>52332</v>
      </c>
      <c r="AD488" t="s">
        <v>52333</v>
      </c>
      <c r="AE488" t="s">
        <v>52334</v>
      </c>
      <c r="AF488" t="s">
        <v>52335</v>
      </c>
      <c r="AG488" t="s">
        <v>52336</v>
      </c>
      <c r="AH488" t="s">
        <v>52337</v>
      </c>
      <c r="AI488" t="s">
        <v>52338</v>
      </c>
      <c r="AJ488" t="s">
        <v>52339</v>
      </c>
      <c r="AK488" t="s">
        <v>52340</v>
      </c>
      <c r="AL488" t="s">
        <v>52341</v>
      </c>
      <c r="AM488" t="s">
        <v>52342</v>
      </c>
      <c r="AN488" t="s">
        <v>52343</v>
      </c>
      <c r="AO488" t="s">
        <v>52344</v>
      </c>
      <c r="AP488" t="s">
        <v>52345</v>
      </c>
      <c r="AQ488" t="s">
        <v>52346</v>
      </c>
      <c r="AR488" t="s">
        <v>52347</v>
      </c>
      <c r="AS488" t="s">
        <v>52348</v>
      </c>
      <c r="AT488" t="s">
        <v>52349</v>
      </c>
      <c r="AU488" t="s">
        <v>52350</v>
      </c>
      <c r="AV488" t="s">
        <v>52351</v>
      </c>
      <c r="AW488" t="s">
        <v>52352</v>
      </c>
      <c r="AX488" t="s">
        <v>52353</v>
      </c>
      <c r="AY488" t="s">
        <v>52354</v>
      </c>
      <c r="AZ488" t="s">
        <v>52355</v>
      </c>
      <c r="BA488" t="s">
        <v>52356</v>
      </c>
      <c r="BB488" t="s">
        <v>52357</v>
      </c>
      <c r="BC488" t="s">
        <v>52358</v>
      </c>
      <c r="BD488" t="s">
        <v>52359</v>
      </c>
      <c r="BE488" t="s">
        <v>52360</v>
      </c>
      <c r="BF488" t="s">
        <v>52361</v>
      </c>
      <c r="BG488" t="s">
        <v>52362</v>
      </c>
      <c r="BH488" t="s">
        <v>52363</v>
      </c>
      <c r="BI488" t="s">
        <v>52364</v>
      </c>
      <c r="BJ488" t="s">
        <v>52365</v>
      </c>
      <c r="BK488" t="s">
        <v>52366</v>
      </c>
      <c r="BL488" t="s">
        <v>52367</v>
      </c>
      <c r="BM488" t="s">
        <v>52368</v>
      </c>
      <c r="BN488" t="s">
        <v>52369</v>
      </c>
      <c r="BO488" t="s">
        <v>52370</v>
      </c>
      <c r="BP488" t="s">
        <v>52371</v>
      </c>
    </row>
    <row r="489" spans="27:68">
      <c r="AA489" t="s">
        <v>6692</v>
      </c>
      <c r="AB489" t="s">
        <v>52372</v>
      </c>
      <c r="AC489" t="s">
        <v>52373</v>
      </c>
      <c r="AD489" t="s">
        <v>52374</v>
      </c>
      <c r="AE489" t="s">
        <v>52375</v>
      </c>
      <c r="AF489" t="s">
        <v>52376</v>
      </c>
      <c r="AG489" t="s">
        <v>52377</v>
      </c>
      <c r="AH489" t="s">
        <v>52378</v>
      </c>
      <c r="AI489" t="s">
        <v>52379</v>
      </c>
      <c r="AJ489" t="s">
        <v>52380</v>
      </c>
      <c r="AK489" t="s">
        <v>52381</v>
      </c>
      <c r="AL489" t="s">
        <v>52382</v>
      </c>
      <c r="AM489" t="s">
        <v>52383</v>
      </c>
      <c r="AN489" t="s">
        <v>52384</v>
      </c>
      <c r="AO489" t="s">
        <v>52385</v>
      </c>
      <c r="AP489" t="s">
        <v>52386</v>
      </c>
      <c r="AQ489" t="s">
        <v>52387</v>
      </c>
      <c r="AR489" t="s">
        <v>52388</v>
      </c>
      <c r="AS489" t="s">
        <v>52389</v>
      </c>
      <c r="AT489" t="s">
        <v>52390</v>
      </c>
      <c r="AU489" t="s">
        <v>52391</v>
      </c>
      <c r="AV489" t="s">
        <v>52392</v>
      </c>
      <c r="AW489" t="s">
        <v>52393</v>
      </c>
      <c r="AX489" t="s">
        <v>52394</v>
      </c>
      <c r="AY489" t="s">
        <v>52395</v>
      </c>
      <c r="AZ489" t="s">
        <v>52396</v>
      </c>
      <c r="BA489" t="s">
        <v>52397</v>
      </c>
      <c r="BB489" t="s">
        <v>52398</v>
      </c>
      <c r="BC489" t="s">
        <v>52399</v>
      </c>
      <c r="BD489" t="s">
        <v>52400</v>
      </c>
      <c r="BE489" t="s">
        <v>52401</v>
      </c>
      <c r="BF489" t="s">
        <v>52402</v>
      </c>
      <c r="BG489" t="s">
        <v>52403</v>
      </c>
      <c r="BH489" t="s">
        <v>52404</v>
      </c>
      <c r="BI489" t="s">
        <v>52405</v>
      </c>
      <c r="BJ489" t="s">
        <v>52406</v>
      </c>
      <c r="BK489" t="s">
        <v>52407</v>
      </c>
      <c r="BL489" t="s">
        <v>52408</v>
      </c>
      <c r="BM489" t="s">
        <v>52409</v>
      </c>
      <c r="BN489" t="s">
        <v>52410</v>
      </c>
      <c r="BO489" t="s">
        <v>52411</v>
      </c>
      <c r="BP489" t="s">
        <v>52412</v>
      </c>
    </row>
    <row r="490" spans="27:68">
      <c r="AA490" t="s">
        <v>6693</v>
      </c>
      <c r="AB490" t="s">
        <v>52413</v>
      </c>
      <c r="AC490" t="s">
        <v>52414</v>
      </c>
      <c r="AD490" t="s">
        <v>52415</v>
      </c>
      <c r="AE490" t="s">
        <v>52416</v>
      </c>
      <c r="AF490" t="s">
        <v>52417</v>
      </c>
      <c r="AG490" t="s">
        <v>52418</v>
      </c>
      <c r="AH490" t="s">
        <v>52419</v>
      </c>
      <c r="AI490" t="s">
        <v>52420</v>
      </c>
      <c r="AJ490" t="s">
        <v>52421</v>
      </c>
      <c r="AK490" t="s">
        <v>52422</v>
      </c>
      <c r="AL490" t="s">
        <v>52423</v>
      </c>
      <c r="AM490" t="s">
        <v>52424</v>
      </c>
      <c r="AN490" t="s">
        <v>52425</v>
      </c>
      <c r="AO490" t="s">
        <v>52426</v>
      </c>
      <c r="AP490" t="s">
        <v>52427</v>
      </c>
      <c r="AQ490" t="s">
        <v>52428</v>
      </c>
      <c r="AR490" t="s">
        <v>52429</v>
      </c>
      <c r="AS490" t="s">
        <v>52430</v>
      </c>
      <c r="AT490" t="s">
        <v>52431</v>
      </c>
      <c r="AU490" t="s">
        <v>52432</v>
      </c>
      <c r="AV490" t="s">
        <v>52433</v>
      </c>
      <c r="AW490" t="s">
        <v>52434</v>
      </c>
      <c r="AX490" t="s">
        <v>52435</v>
      </c>
      <c r="AY490" t="s">
        <v>52436</v>
      </c>
      <c r="AZ490" t="s">
        <v>52437</v>
      </c>
      <c r="BA490" t="s">
        <v>52438</v>
      </c>
      <c r="BB490" t="s">
        <v>52439</v>
      </c>
      <c r="BC490" t="s">
        <v>52440</v>
      </c>
      <c r="BD490" t="s">
        <v>52441</v>
      </c>
      <c r="BE490" t="s">
        <v>52442</v>
      </c>
      <c r="BF490" t="s">
        <v>52443</v>
      </c>
      <c r="BG490" t="s">
        <v>52444</v>
      </c>
      <c r="BH490" t="s">
        <v>52445</v>
      </c>
      <c r="BI490" t="s">
        <v>52446</v>
      </c>
      <c r="BJ490" t="s">
        <v>52447</v>
      </c>
      <c r="BK490" t="s">
        <v>52448</v>
      </c>
      <c r="BL490" t="s">
        <v>52449</v>
      </c>
      <c r="BM490" t="s">
        <v>52450</v>
      </c>
      <c r="BN490" t="s">
        <v>52451</v>
      </c>
      <c r="BO490" t="s">
        <v>52452</v>
      </c>
      <c r="BP490" t="s">
        <v>52453</v>
      </c>
    </row>
    <row r="491" spans="27:68">
      <c r="AA491" t="s">
        <v>6694</v>
      </c>
      <c r="AB491" t="s">
        <v>52454</v>
      </c>
      <c r="AC491" t="s">
        <v>52455</v>
      </c>
      <c r="AD491" t="s">
        <v>52456</v>
      </c>
      <c r="AE491" t="s">
        <v>52457</v>
      </c>
      <c r="AF491" t="s">
        <v>52458</v>
      </c>
      <c r="AG491" t="s">
        <v>52459</v>
      </c>
      <c r="AH491" t="s">
        <v>52460</v>
      </c>
      <c r="AI491" t="s">
        <v>52461</v>
      </c>
      <c r="AJ491" t="s">
        <v>52462</v>
      </c>
      <c r="AK491" t="s">
        <v>52463</v>
      </c>
      <c r="AL491" t="s">
        <v>52464</v>
      </c>
      <c r="AM491" t="s">
        <v>52465</v>
      </c>
      <c r="AN491" t="s">
        <v>52466</v>
      </c>
      <c r="AO491" t="s">
        <v>52467</v>
      </c>
      <c r="AP491" t="s">
        <v>52468</v>
      </c>
      <c r="AQ491" t="s">
        <v>52469</v>
      </c>
      <c r="AR491" t="s">
        <v>52470</v>
      </c>
      <c r="AS491" t="s">
        <v>52471</v>
      </c>
      <c r="AT491" t="s">
        <v>52472</v>
      </c>
      <c r="AU491" t="s">
        <v>52473</v>
      </c>
      <c r="AV491" t="s">
        <v>52474</v>
      </c>
      <c r="AW491" t="s">
        <v>52475</v>
      </c>
      <c r="AX491" t="s">
        <v>52476</v>
      </c>
      <c r="AY491" t="s">
        <v>52477</v>
      </c>
      <c r="AZ491" t="s">
        <v>52478</v>
      </c>
      <c r="BA491" t="s">
        <v>52479</v>
      </c>
      <c r="BB491" t="s">
        <v>52480</v>
      </c>
      <c r="BC491" t="s">
        <v>52481</v>
      </c>
      <c r="BD491" t="s">
        <v>52482</v>
      </c>
      <c r="BE491" t="s">
        <v>52483</v>
      </c>
      <c r="BF491" t="s">
        <v>52484</v>
      </c>
      <c r="BG491" t="s">
        <v>52485</v>
      </c>
      <c r="BH491" t="s">
        <v>52486</v>
      </c>
      <c r="BI491" t="s">
        <v>52487</v>
      </c>
      <c r="BJ491" t="s">
        <v>52488</v>
      </c>
      <c r="BK491" t="s">
        <v>52489</v>
      </c>
      <c r="BL491" t="s">
        <v>52490</v>
      </c>
      <c r="BM491" t="s">
        <v>52491</v>
      </c>
      <c r="BN491" t="s">
        <v>52492</v>
      </c>
      <c r="BO491" t="s">
        <v>52493</v>
      </c>
      <c r="BP491" t="s">
        <v>52494</v>
      </c>
    </row>
    <row r="492" spans="27:68">
      <c r="AA492" t="s">
        <v>6695</v>
      </c>
      <c r="AB492" t="s">
        <v>52495</v>
      </c>
      <c r="AC492" t="s">
        <v>52496</v>
      </c>
      <c r="AD492" t="s">
        <v>52497</v>
      </c>
      <c r="AE492" t="s">
        <v>52498</v>
      </c>
      <c r="AF492" t="s">
        <v>52499</v>
      </c>
      <c r="AG492" t="s">
        <v>52500</v>
      </c>
      <c r="AH492" t="s">
        <v>52501</v>
      </c>
      <c r="AI492" t="s">
        <v>52502</v>
      </c>
      <c r="AJ492" t="s">
        <v>52503</v>
      </c>
      <c r="AK492" t="s">
        <v>52504</v>
      </c>
      <c r="AL492" t="s">
        <v>52505</v>
      </c>
      <c r="AM492" t="s">
        <v>52506</v>
      </c>
      <c r="AN492" t="s">
        <v>52507</v>
      </c>
      <c r="AO492" t="s">
        <v>52508</v>
      </c>
      <c r="AP492" t="s">
        <v>52509</v>
      </c>
      <c r="AQ492" t="s">
        <v>52510</v>
      </c>
      <c r="AR492" t="s">
        <v>52511</v>
      </c>
      <c r="AS492" t="s">
        <v>52512</v>
      </c>
      <c r="AT492" t="s">
        <v>52513</v>
      </c>
      <c r="AU492" t="s">
        <v>52514</v>
      </c>
      <c r="AV492" t="s">
        <v>52515</v>
      </c>
      <c r="AW492" t="s">
        <v>52516</v>
      </c>
      <c r="AX492" t="s">
        <v>52517</v>
      </c>
      <c r="AY492" t="s">
        <v>52518</v>
      </c>
      <c r="AZ492" t="s">
        <v>52519</v>
      </c>
      <c r="BA492" t="s">
        <v>52520</v>
      </c>
      <c r="BB492" t="s">
        <v>52521</v>
      </c>
      <c r="BC492" t="s">
        <v>52522</v>
      </c>
      <c r="BD492" t="s">
        <v>52523</v>
      </c>
      <c r="BE492" t="s">
        <v>52524</v>
      </c>
      <c r="BF492" t="s">
        <v>52525</v>
      </c>
      <c r="BG492" t="s">
        <v>52526</v>
      </c>
      <c r="BH492" t="s">
        <v>52527</v>
      </c>
      <c r="BI492" t="s">
        <v>52528</v>
      </c>
      <c r="BJ492" t="s">
        <v>52529</v>
      </c>
      <c r="BK492" t="s">
        <v>52530</v>
      </c>
      <c r="BL492" t="s">
        <v>52531</v>
      </c>
      <c r="BM492" t="s">
        <v>52532</v>
      </c>
      <c r="BN492" t="s">
        <v>52533</v>
      </c>
      <c r="BO492" t="s">
        <v>52534</v>
      </c>
      <c r="BP492" t="s">
        <v>52535</v>
      </c>
    </row>
    <row r="493" spans="27:68">
      <c r="AA493" t="s">
        <v>6696</v>
      </c>
      <c r="AB493" t="s">
        <v>52536</v>
      </c>
      <c r="AC493" t="s">
        <v>52537</v>
      </c>
      <c r="AD493" t="s">
        <v>52538</v>
      </c>
      <c r="AE493" t="s">
        <v>52539</v>
      </c>
      <c r="AF493" t="s">
        <v>52540</v>
      </c>
      <c r="AG493" t="s">
        <v>52541</v>
      </c>
      <c r="AH493" t="s">
        <v>52542</v>
      </c>
      <c r="AI493" t="s">
        <v>52543</v>
      </c>
      <c r="AJ493" t="s">
        <v>52544</v>
      </c>
      <c r="AK493" t="s">
        <v>52545</v>
      </c>
      <c r="AL493" t="s">
        <v>52546</v>
      </c>
      <c r="AM493" t="s">
        <v>52547</v>
      </c>
      <c r="AN493" t="s">
        <v>52548</v>
      </c>
      <c r="AO493" t="s">
        <v>52549</v>
      </c>
      <c r="AP493" t="s">
        <v>52550</v>
      </c>
      <c r="AQ493" t="s">
        <v>52551</v>
      </c>
      <c r="AR493" t="s">
        <v>52552</v>
      </c>
      <c r="AS493" t="s">
        <v>52553</v>
      </c>
      <c r="AT493" t="s">
        <v>52554</v>
      </c>
      <c r="AU493" t="s">
        <v>52555</v>
      </c>
      <c r="AV493" t="s">
        <v>52556</v>
      </c>
      <c r="AW493" t="s">
        <v>52557</v>
      </c>
      <c r="AX493" t="s">
        <v>52558</v>
      </c>
      <c r="AY493" t="s">
        <v>52559</v>
      </c>
      <c r="AZ493" t="s">
        <v>52560</v>
      </c>
      <c r="BA493" t="s">
        <v>52561</v>
      </c>
      <c r="BB493" t="s">
        <v>52562</v>
      </c>
      <c r="BC493" t="s">
        <v>52563</v>
      </c>
      <c r="BD493" t="s">
        <v>52564</v>
      </c>
      <c r="BE493" t="s">
        <v>52565</v>
      </c>
      <c r="BF493" t="s">
        <v>52566</v>
      </c>
      <c r="BG493" t="s">
        <v>52567</v>
      </c>
      <c r="BH493" t="s">
        <v>52568</v>
      </c>
      <c r="BI493" t="s">
        <v>52569</v>
      </c>
      <c r="BJ493" t="s">
        <v>52570</v>
      </c>
      <c r="BK493" t="s">
        <v>52571</v>
      </c>
      <c r="BL493" t="s">
        <v>52572</v>
      </c>
      <c r="BM493" t="s">
        <v>52573</v>
      </c>
      <c r="BN493" t="s">
        <v>52574</v>
      </c>
      <c r="BO493" t="s">
        <v>52575</v>
      </c>
      <c r="BP493" t="s">
        <v>52576</v>
      </c>
    </row>
    <row r="494" spans="27:68">
      <c r="AA494" t="s">
        <v>6697</v>
      </c>
      <c r="AB494" t="s">
        <v>52577</v>
      </c>
      <c r="AC494" t="s">
        <v>52578</v>
      </c>
      <c r="AD494" t="s">
        <v>52579</v>
      </c>
      <c r="AE494" t="s">
        <v>52580</v>
      </c>
      <c r="AF494" t="s">
        <v>52581</v>
      </c>
      <c r="AG494" t="s">
        <v>52582</v>
      </c>
      <c r="AH494" t="s">
        <v>52583</v>
      </c>
      <c r="AI494" t="s">
        <v>52584</v>
      </c>
      <c r="AJ494" t="s">
        <v>52585</v>
      </c>
      <c r="AK494" t="s">
        <v>52586</v>
      </c>
      <c r="AL494" t="s">
        <v>52587</v>
      </c>
      <c r="AM494" t="s">
        <v>52588</v>
      </c>
      <c r="AN494" t="s">
        <v>52589</v>
      </c>
      <c r="AO494" t="s">
        <v>52590</v>
      </c>
      <c r="AP494" t="s">
        <v>52591</v>
      </c>
      <c r="AQ494" t="s">
        <v>52592</v>
      </c>
      <c r="AR494" t="s">
        <v>52593</v>
      </c>
      <c r="AS494" t="s">
        <v>52594</v>
      </c>
      <c r="AT494" t="s">
        <v>52595</v>
      </c>
      <c r="AU494" t="s">
        <v>52596</v>
      </c>
      <c r="AV494" t="s">
        <v>52597</v>
      </c>
      <c r="AW494" t="s">
        <v>52598</v>
      </c>
      <c r="AX494" t="s">
        <v>52599</v>
      </c>
      <c r="AY494" t="s">
        <v>52600</v>
      </c>
      <c r="AZ494" t="s">
        <v>52601</v>
      </c>
      <c r="BA494" t="s">
        <v>52602</v>
      </c>
      <c r="BB494" t="s">
        <v>52603</v>
      </c>
      <c r="BC494" t="s">
        <v>52604</v>
      </c>
      <c r="BD494" t="s">
        <v>52605</v>
      </c>
      <c r="BE494" t="s">
        <v>52606</v>
      </c>
      <c r="BF494" t="s">
        <v>52607</v>
      </c>
      <c r="BG494" t="s">
        <v>52608</v>
      </c>
      <c r="BH494" t="s">
        <v>52609</v>
      </c>
      <c r="BI494" t="s">
        <v>52610</v>
      </c>
      <c r="BJ494" t="s">
        <v>52611</v>
      </c>
      <c r="BK494" t="s">
        <v>52612</v>
      </c>
      <c r="BL494" t="s">
        <v>52613</v>
      </c>
      <c r="BM494" t="s">
        <v>52614</v>
      </c>
      <c r="BN494" t="s">
        <v>52615</v>
      </c>
      <c r="BO494" t="s">
        <v>52616</v>
      </c>
      <c r="BP494" t="s">
        <v>52617</v>
      </c>
    </row>
    <row r="495" spans="27:68">
      <c r="AA495" t="s">
        <v>6698</v>
      </c>
      <c r="AB495" t="s">
        <v>52618</v>
      </c>
      <c r="AC495" t="s">
        <v>52619</v>
      </c>
      <c r="AD495" t="s">
        <v>52620</v>
      </c>
      <c r="AE495" t="s">
        <v>52621</v>
      </c>
      <c r="AF495" t="s">
        <v>52622</v>
      </c>
      <c r="AG495" t="s">
        <v>52623</v>
      </c>
      <c r="AH495" t="s">
        <v>52624</v>
      </c>
      <c r="AI495" t="s">
        <v>52625</v>
      </c>
      <c r="AJ495" t="s">
        <v>52626</v>
      </c>
      <c r="AK495" t="s">
        <v>52627</v>
      </c>
      <c r="AL495" t="s">
        <v>52628</v>
      </c>
      <c r="AM495" t="s">
        <v>52629</v>
      </c>
      <c r="AN495" t="s">
        <v>52630</v>
      </c>
      <c r="AO495" t="s">
        <v>52631</v>
      </c>
      <c r="AP495" t="s">
        <v>52632</v>
      </c>
      <c r="AQ495" t="s">
        <v>52633</v>
      </c>
      <c r="AR495" t="s">
        <v>52634</v>
      </c>
      <c r="AS495" t="s">
        <v>52635</v>
      </c>
      <c r="AT495" t="s">
        <v>52636</v>
      </c>
      <c r="AU495" t="s">
        <v>52637</v>
      </c>
      <c r="AV495" t="s">
        <v>52638</v>
      </c>
      <c r="AW495" t="s">
        <v>52639</v>
      </c>
      <c r="AX495" t="s">
        <v>52640</v>
      </c>
      <c r="AY495" t="s">
        <v>52641</v>
      </c>
      <c r="AZ495" t="s">
        <v>52642</v>
      </c>
      <c r="BA495" t="s">
        <v>52643</v>
      </c>
      <c r="BB495" t="s">
        <v>52644</v>
      </c>
      <c r="BC495" t="s">
        <v>52645</v>
      </c>
      <c r="BD495" t="s">
        <v>52646</v>
      </c>
      <c r="BE495" t="s">
        <v>52647</v>
      </c>
      <c r="BF495" t="s">
        <v>52648</v>
      </c>
      <c r="BG495" t="s">
        <v>52649</v>
      </c>
      <c r="BH495" t="s">
        <v>52650</v>
      </c>
      <c r="BI495" t="s">
        <v>52651</v>
      </c>
      <c r="BJ495" t="s">
        <v>52652</v>
      </c>
      <c r="BK495" t="s">
        <v>52653</v>
      </c>
      <c r="BL495" t="s">
        <v>52654</v>
      </c>
      <c r="BM495" t="s">
        <v>52655</v>
      </c>
      <c r="BN495" t="s">
        <v>52656</v>
      </c>
      <c r="BO495" t="s">
        <v>52657</v>
      </c>
      <c r="BP495" t="s">
        <v>52658</v>
      </c>
    </row>
    <row r="496" spans="27:68">
      <c r="AA496" t="s">
        <v>6699</v>
      </c>
      <c r="AB496" t="s">
        <v>52659</v>
      </c>
      <c r="AC496" t="s">
        <v>52660</v>
      </c>
      <c r="AD496" t="s">
        <v>52661</v>
      </c>
      <c r="AE496" t="s">
        <v>52662</v>
      </c>
      <c r="AF496" t="s">
        <v>52663</v>
      </c>
      <c r="AG496" t="s">
        <v>52664</v>
      </c>
      <c r="AH496" t="s">
        <v>52665</v>
      </c>
      <c r="AI496" t="s">
        <v>52666</v>
      </c>
      <c r="AJ496" t="s">
        <v>52667</v>
      </c>
      <c r="AK496" t="s">
        <v>52668</v>
      </c>
      <c r="AL496" t="s">
        <v>52669</v>
      </c>
      <c r="AM496" t="s">
        <v>52670</v>
      </c>
      <c r="AN496" t="s">
        <v>52671</v>
      </c>
      <c r="AO496" t="s">
        <v>52672</v>
      </c>
      <c r="AP496" t="s">
        <v>52673</v>
      </c>
      <c r="AQ496" t="s">
        <v>52674</v>
      </c>
      <c r="AR496" t="s">
        <v>52675</v>
      </c>
      <c r="AS496" t="s">
        <v>52676</v>
      </c>
      <c r="AT496" t="s">
        <v>52677</v>
      </c>
      <c r="AU496" t="s">
        <v>52678</v>
      </c>
      <c r="AV496" t="s">
        <v>52679</v>
      </c>
      <c r="AW496" t="s">
        <v>52680</v>
      </c>
      <c r="AX496" t="s">
        <v>52681</v>
      </c>
      <c r="AY496" t="s">
        <v>52682</v>
      </c>
      <c r="AZ496" t="s">
        <v>52683</v>
      </c>
      <c r="BA496" t="s">
        <v>52684</v>
      </c>
      <c r="BB496" t="s">
        <v>52685</v>
      </c>
      <c r="BC496" t="s">
        <v>52686</v>
      </c>
      <c r="BD496" t="s">
        <v>52687</v>
      </c>
      <c r="BE496" t="s">
        <v>52688</v>
      </c>
      <c r="BF496" t="s">
        <v>52689</v>
      </c>
      <c r="BG496" t="s">
        <v>52690</v>
      </c>
      <c r="BH496" t="s">
        <v>52691</v>
      </c>
      <c r="BI496" t="s">
        <v>52692</v>
      </c>
      <c r="BJ496" t="s">
        <v>52693</v>
      </c>
      <c r="BK496" t="s">
        <v>52694</v>
      </c>
      <c r="BL496" t="s">
        <v>52695</v>
      </c>
      <c r="BM496" t="s">
        <v>52696</v>
      </c>
      <c r="BN496" t="s">
        <v>52697</v>
      </c>
      <c r="BO496" t="s">
        <v>52698</v>
      </c>
      <c r="BP496" t="s">
        <v>52699</v>
      </c>
    </row>
    <row r="497" spans="1:68">
      <c r="AA497" t="s">
        <v>6700</v>
      </c>
      <c r="AB497" t="s">
        <v>52700</v>
      </c>
      <c r="AC497" t="s">
        <v>52701</v>
      </c>
      <c r="AD497" t="s">
        <v>52702</v>
      </c>
      <c r="AE497" t="s">
        <v>52703</v>
      </c>
      <c r="AF497" t="s">
        <v>52704</v>
      </c>
      <c r="AG497" t="s">
        <v>52705</v>
      </c>
      <c r="AH497" t="s">
        <v>52706</v>
      </c>
      <c r="AI497" t="s">
        <v>52707</v>
      </c>
      <c r="AJ497" t="s">
        <v>52708</v>
      </c>
      <c r="AK497" t="s">
        <v>52709</v>
      </c>
      <c r="AL497" t="s">
        <v>52710</v>
      </c>
      <c r="AM497" t="s">
        <v>52711</v>
      </c>
      <c r="AN497" t="s">
        <v>52712</v>
      </c>
      <c r="AO497" t="s">
        <v>52713</v>
      </c>
      <c r="AP497" t="s">
        <v>52714</v>
      </c>
      <c r="AQ497" t="s">
        <v>52715</v>
      </c>
      <c r="AR497" t="s">
        <v>52716</v>
      </c>
      <c r="AS497" t="s">
        <v>52717</v>
      </c>
      <c r="AT497" t="s">
        <v>52718</v>
      </c>
      <c r="AU497" t="s">
        <v>52719</v>
      </c>
      <c r="AV497" t="s">
        <v>52720</v>
      </c>
      <c r="AW497" t="s">
        <v>52721</v>
      </c>
      <c r="AX497" t="s">
        <v>52722</v>
      </c>
      <c r="AY497" t="s">
        <v>52723</v>
      </c>
      <c r="AZ497" t="s">
        <v>52724</v>
      </c>
      <c r="BA497" t="s">
        <v>52725</v>
      </c>
      <c r="BB497" t="s">
        <v>52726</v>
      </c>
      <c r="BC497" t="s">
        <v>52727</v>
      </c>
      <c r="BD497" t="s">
        <v>52728</v>
      </c>
      <c r="BE497" t="s">
        <v>52729</v>
      </c>
      <c r="BF497" t="s">
        <v>52730</v>
      </c>
      <c r="BG497" t="s">
        <v>52731</v>
      </c>
      <c r="BH497" t="s">
        <v>52732</v>
      </c>
      <c r="BI497" t="s">
        <v>52733</v>
      </c>
      <c r="BJ497" t="s">
        <v>52734</v>
      </c>
      <c r="BK497" t="s">
        <v>52735</v>
      </c>
      <c r="BL497" t="s">
        <v>52736</v>
      </c>
      <c r="BM497" t="s">
        <v>52737</v>
      </c>
      <c r="BN497" t="s">
        <v>52738</v>
      </c>
      <c r="BO497" t="s">
        <v>52739</v>
      </c>
      <c r="BP497" t="s">
        <v>52740</v>
      </c>
    </row>
    <row r="498" spans="1:68">
      <c r="AA498" t="s">
        <v>6701</v>
      </c>
      <c r="AB498" t="s">
        <v>52741</v>
      </c>
      <c r="AC498" t="s">
        <v>52742</v>
      </c>
      <c r="AD498" t="s">
        <v>52743</v>
      </c>
      <c r="AE498" t="s">
        <v>52744</v>
      </c>
      <c r="AF498" t="s">
        <v>52745</v>
      </c>
      <c r="AG498" t="s">
        <v>52746</v>
      </c>
      <c r="AH498" t="s">
        <v>52747</v>
      </c>
      <c r="AI498" t="s">
        <v>52748</v>
      </c>
      <c r="AJ498" t="s">
        <v>52749</v>
      </c>
      <c r="AK498" t="s">
        <v>52750</v>
      </c>
      <c r="AL498" t="s">
        <v>52751</v>
      </c>
      <c r="AM498" t="s">
        <v>52752</v>
      </c>
      <c r="AN498" t="s">
        <v>52753</v>
      </c>
      <c r="AO498" t="s">
        <v>52754</v>
      </c>
      <c r="AP498" t="s">
        <v>52755</v>
      </c>
      <c r="AQ498" t="s">
        <v>52756</v>
      </c>
      <c r="AR498" t="s">
        <v>52757</v>
      </c>
      <c r="AS498" t="s">
        <v>52758</v>
      </c>
      <c r="AT498" t="s">
        <v>52759</v>
      </c>
      <c r="AU498" t="s">
        <v>52760</v>
      </c>
      <c r="AV498" t="s">
        <v>52761</v>
      </c>
      <c r="AW498" t="s">
        <v>52762</v>
      </c>
      <c r="AX498" t="s">
        <v>52763</v>
      </c>
      <c r="AY498" t="s">
        <v>52764</v>
      </c>
      <c r="AZ498" t="s">
        <v>52765</v>
      </c>
      <c r="BA498" t="s">
        <v>52766</v>
      </c>
      <c r="BB498" t="s">
        <v>52767</v>
      </c>
      <c r="BC498" t="s">
        <v>52768</v>
      </c>
      <c r="BD498" t="s">
        <v>52769</v>
      </c>
      <c r="BE498" t="s">
        <v>52770</v>
      </c>
      <c r="BF498" t="s">
        <v>52771</v>
      </c>
      <c r="BG498" t="s">
        <v>52772</v>
      </c>
      <c r="BH498" t="s">
        <v>52773</v>
      </c>
      <c r="BI498" t="s">
        <v>52774</v>
      </c>
      <c r="BJ498" t="s">
        <v>52775</v>
      </c>
      <c r="BK498" t="s">
        <v>52776</v>
      </c>
      <c r="BL498" t="s">
        <v>52777</v>
      </c>
      <c r="BM498" t="s">
        <v>52778</v>
      </c>
      <c r="BN498" t="s">
        <v>52779</v>
      </c>
      <c r="BO498" t="s">
        <v>52780</v>
      </c>
      <c r="BP498" t="s">
        <v>52781</v>
      </c>
    </row>
    <row r="499" spans="1:68">
      <c r="AA499" t="s">
        <v>6702</v>
      </c>
      <c r="AB499" t="s">
        <v>52782</v>
      </c>
      <c r="AC499" t="s">
        <v>52783</v>
      </c>
      <c r="AD499" t="s">
        <v>52784</v>
      </c>
      <c r="AE499" t="s">
        <v>52785</v>
      </c>
      <c r="AF499" t="s">
        <v>52786</v>
      </c>
      <c r="AG499" t="s">
        <v>52787</v>
      </c>
      <c r="AH499" t="s">
        <v>52788</v>
      </c>
      <c r="AI499" t="s">
        <v>52789</v>
      </c>
      <c r="AJ499" t="s">
        <v>52790</v>
      </c>
      <c r="AK499" t="s">
        <v>52791</v>
      </c>
      <c r="AL499" t="s">
        <v>52792</v>
      </c>
      <c r="AM499" t="s">
        <v>52793</v>
      </c>
      <c r="AN499" t="s">
        <v>52794</v>
      </c>
      <c r="AO499" t="s">
        <v>52795</v>
      </c>
      <c r="AP499" t="s">
        <v>52796</v>
      </c>
      <c r="AQ499" t="s">
        <v>52797</v>
      </c>
      <c r="AR499" t="s">
        <v>52798</v>
      </c>
      <c r="AS499" t="s">
        <v>52799</v>
      </c>
      <c r="AT499" t="s">
        <v>52800</v>
      </c>
      <c r="AU499" t="s">
        <v>52801</v>
      </c>
      <c r="AV499" t="s">
        <v>52802</v>
      </c>
      <c r="AW499" t="s">
        <v>52803</v>
      </c>
      <c r="AX499" t="s">
        <v>52804</v>
      </c>
      <c r="AY499" t="s">
        <v>52805</v>
      </c>
      <c r="AZ499" t="s">
        <v>52806</v>
      </c>
      <c r="BA499" t="s">
        <v>52807</v>
      </c>
      <c r="BB499" t="s">
        <v>52808</v>
      </c>
      <c r="BC499" t="s">
        <v>52809</v>
      </c>
      <c r="BD499" t="s">
        <v>52810</v>
      </c>
      <c r="BE499" t="s">
        <v>52811</v>
      </c>
      <c r="BF499" t="s">
        <v>52812</v>
      </c>
      <c r="BG499" t="s">
        <v>52813</v>
      </c>
      <c r="BH499" t="s">
        <v>52814</v>
      </c>
      <c r="BI499" t="s">
        <v>52815</v>
      </c>
      <c r="BJ499" t="s">
        <v>52816</v>
      </c>
      <c r="BK499" t="s">
        <v>52817</v>
      </c>
      <c r="BL499" t="s">
        <v>52818</v>
      </c>
      <c r="BM499" t="s">
        <v>52819</v>
      </c>
      <c r="BN499" t="s">
        <v>52820</v>
      </c>
      <c r="BO499" t="s">
        <v>52821</v>
      </c>
      <c r="BP499" t="s">
        <v>52822</v>
      </c>
    </row>
    <row r="500" spans="1:68">
      <c r="AA500" t="s">
        <v>6703</v>
      </c>
      <c r="AB500" t="s">
        <v>52823</v>
      </c>
      <c r="AC500" t="s">
        <v>52824</v>
      </c>
      <c r="AD500" t="s">
        <v>52825</v>
      </c>
      <c r="AE500" t="s">
        <v>52826</v>
      </c>
      <c r="AF500" t="s">
        <v>52827</v>
      </c>
      <c r="AG500" t="s">
        <v>52828</v>
      </c>
      <c r="AH500" t="s">
        <v>52829</v>
      </c>
      <c r="AI500" t="s">
        <v>52830</v>
      </c>
      <c r="AJ500" t="s">
        <v>52831</v>
      </c>
      <c r="AK500" t="s">
        <v>52832</v>
      </c>
      <c r="AL500" t="s">
        <v>52833</v>
      </c>
      <c r="AM500" t="s">
        <v>52834</v>
      </c>
      <c r="AN500" t="s">
        <v>52835</v>
      </c>
      <c r="AO500" t="s">
        <v>52836</v>
      </c>
      <c r="AP500" t="s">
        <v>52837</v>
      </c>
      <c r="AQ500" t="s">
        <v>52838</v>
      </c>
      <c r="AR500" t="s">
        <v>52839</v>
      </c>
      <c r="AS500" t="s">
        <v>52840</v>
      </c>
      <c r="AT500" t="s">
        <v>52841</v>
      </c>
      <c r="AU500" t="s">
        <v>52842</v>
      </c>
      <c r="AV500" t="s">
        <v>52843</v>
      </c>
      <c r="AW500" t="s">
        <v>52844</v>
      </c>
      <c r="AX500" t="s">
        <v>52845</v>
      </c>
      <c r="AY500" t="s">
        <v>52846</v>
      </c>
      <c r="AZ500" t="s">
        <v>52847</v>
      </c>
      <c r="BA500" t="s">
        <v>52848</v>
      </c>
      <c r="BB500" t="s">
        <v>52849</v>
      </c>
      <c r="BC500" t="s">
        <v>52850</v>
      </c>
      <c r="BD500" t="s">
        <v>52851</v>
      </c>
      <c r="BE500" t="s">
        <v>52852</v>
      </c>
      <c r="BF500" t="s">
        <v>52853</v>
      </c>
      <c r="BG500" t="s">
        <v>52854</v>
      </c>
      <c r="BH500" t="s">
        <v>52855</v>
      </c>
      <c r="BI500" t="s">
        <v>52856</v>
      </c>
      <c r="BJ500" t="s">
        <v>52857</v>
      </c>
      <c r="BK500" t="s">
        <v>52858</v>
      </c>
      <c r="BL500" t="s">
        <v>52859</v>
      </c>
      <c r="BM500" t="s">
        <v>52860</v>
      </c>
      <c r="BN500" t="s">
        <v>52861</v>
      </c>
      <c r="BO500" t="s">
        <v>52862</v>
      </c>
      <c r="BP500" t="s">
        <v>52863</v>
      </c>
    </row>
    <row r="501" spans="1:68">
      <c r="AA501" t="s">
        <v>6704</v>
      </c>
      <c r="AB501" t="s">
        <v>52864</v>
      </c>
      <c r="AC501" t="s">
        <v>52865</v>
      </c>
      <c r="AD501" t="s">
        <v>52866</v>
      </c>
      <c r="AE501" t="s">
        <v>52867</v>
      </c>
      <c r="AF501" t="s">
        <v>52868</v>
      </c>
      <c r="AG501" t="s">
        <v>52869</v>
      </c>
      <c r="AH501" t="s">
        <v>52870</v>
      </c>
      <c r="AI501" t="s">
        <v>52871</v>
      </c>
      <c r="AJ501" t="s">
        <v>52872</v>
      </c>
      <c r="AK501" t="s">
        <v>52873</v>
      </c>
      <c r="AL501" t="s">
        <v>52874</v>
      </c>
      <c r="AM501" t="s">
        <v>52875</v>
      </c>
      <c r="AN501" t="s">
        <v>52876</v>
      </c>
      <c r="AO501" t="s">
        <v>52877</v>
      </c>
      <c r="AP501" t="s">
        <v>52878</v>
      </c>
      <c r="AQ501" t="s">
        <v>52879</v>
      </c>
      <c r="AR501" t="s">
        <v>52880</v>
      </c>
      <c r="AS501" t="s">
        <v>52881</v>
      </c>
      <c r="AT501" t="s">
        <v>52882</v>
      </c>
      <c r="AU501" t="s">
        <v>52883</v>
      </c>
      <c r="AV501" t="s">
        <v>52884</v>
      </c>
      <c r="AW501" t="s">
        <v>52885</v>
      </c>
      <c r="AX501" t="s">
        <v>52886</v>
      </c>
      <c r="AY501" t="s">
        <v>52887</v>
      </c>
      <c r="AZ501" t="s">
        <v>52888</v>
      </c>
      <c r="BA501" t="s">
        <v>52889</v>
      </c>
      <c r="BB501" t="s">
        <v>52890</v>
      </c>
      <c r="BC501" t="s">
        <v>52891</v>
      </c>
      <c r="BD501" t="s">
        <v>52892</v>
      </c>
      <c r="BE501" t="s">
        <v>52893</v>
      </c>
      <c r="BF501" t="s">
        <v>52894</v>
      </c>
      <c r="BG501" t="s">
        <v>52895</v>
      </c>
      <c r="BH501" t="s">
        <v>52896</v>
      </c>
      <c r="BI501" t="s">
        <v>52897</v>
      </c>
      <c r="BJ501" t="s">
        <v>52898</v>
      </c>
      <c r="BK501" t="s">
        <v>52899</v>
      </c>
      <c r="BL501" t="s">
        <v>52900</v>
      </c>
      <c r="BM501" t="s">
        <v>52901</v>
      </c>
      <c r="BN501" t="s">
        <v>52902</v>
      </c>
      <c r="BO501" t="s">
        <v>52903</v>
      </c>
      <c r="BP501" t="s">
        <v>52904</v>
      </c>
    </row>
    <row r="510" spans="1:68" ht="68.25" customHeight="1">
      <c r="A510" t="s">
        <v>641</v>
      </c>
      <c r="B510" t="s">
        <v>483</v>
      </c>
      <c r="C510" t="s">
        <v>484</v>
      </c>
      <c r="D510" t="s">
        <v>485</v>
      </c>
      <c r="E510" t="s">
        <v>486</v>
      </c>
      <c r="F510" t="s">
        <v>626</v>
      </c>
      <c r="G510" t="s">
        <v>627</v>
      </c>
      <c r="H510" t="s">
        <v>628</v>
      </c>
      <c r="I510" t="s">
        <v>629</v>
      </c>
    </row>
    <row r="511" spans="1:68">
      <c r="B511" t="s">
        <v>2505</v>
      </c>
      <c r="C511" t="s">
        <v>27905</v>
      </c>
      <c r="D511" t="s">
        <v>2506</v>
      </c>
      <c r="E511" t="s">
        <v>2507</v>
      </c>
      <c r="F511" t="s">
        <v>2508</v>
      </c>
      <c r="G511" t="s">
        <v>2509</v>
      </c>
      <c r="H511" t="s">
        <v>2510</v>
      </c>
      <c r="I511" t="s">
        <v>2511</v>
      </c>
    </row>
    <row r="512" spans="1:68">
      <c r="B512" t="s">
        <v>2513</v>
      </c>
      <c r="C512" t="s">
        <v>27906</v>
      </c>
      <c r="D512" t="s">
        <v>2514</v>
      </c>
      <c r="E512" t="s">
        <v>2515</v>
      </c>
      <c r="F512" t="s">
        <v>2516</v>
      </c>
      <c r="G512" t="s">
        <v>2517</v>
      </c>
      <c r="H512" t="s">
        <v>2518</v>
      </c>
      <c r="I512" t="s">
        <v>2519</v>
      </c>
    </row>
    <row r="513" spans="2:9">
      <c r="B513" t="s">
        <v>2521</v>
      </c>
      <c r="C513" t="s">
        <v>27907</v>
      </c>
      <c r="D513" t="s">
        <v>2522</v>
      </c>
      <c r="E513" t="s">
        <v>2523</v>
      </c>
      <c r="F513" t="s">
        <v>2524</v>
      </c>
      <c r="G513" t="s">
        <v>2525</v>
      </c>
      <c r="H513" t="s">
        <v>2526</v>
      </c>
      <c r="I513" t="s">
        <v>2527</v>
      </c>
    </row>
    <row r="514" spans="2:9">
      <c r="B514" t="s">
        <v>2529</v>
      </c>
      <c r="C514" t="s">
        <v>27908</v>
      </c>
      <c r="D514" t="s">
        <v>2530</v>
      </c>
      <c r="E514" t="s">
        <v>2531</v>
      </c>
      <c r="F514" t="s">
        <v>2532</v>
      </c>
      <c r="G514" t="s">
        <v>2533</v>
      </c>
      <c r="H514" t="s">
        <v>2534</v>
      </c>
      <c r="I514" t="s">
        <v>2535</v>
      </c>
    </row>
    <row r="515" spans="2:9">
      <c r="B515" t="s">
        <v>2537</v>
      </c>
      <c r="C515" t="s">
        <v>27909</v>
      </c>
      <c r="D515" t="s">
        <v>2538</v>
      </c>
      <c r="E515" t="s">
        <v>2539</v>
      </c>
      <c r="F515" t="s">
        <v>2540</v>
      </c>
      <c r="G515" t="s">
        <v>2541</v>
      </c>
      <c r="H515" t="s">
        <v>2542</v>
      </c>
      <c r="I515" t="s">
        <v>2543</v>
      </c>
    </row>
    <row r="516" spans="2:9">
      <c r="B516" t="s">
        <v>2545</v>
      </c>
      <c r="C516" t="s">
        <v>27910</v>
      </c>
      <c r="D516" t="s">
        <v>2546</v>
      </c>
      <c r="E516" t="s">
        <v>2547</v>
      </c>
      <c r="F516" t="s">
        <v>2548</v>
      </c>
      <c r="G516" t="s">
        <v>2549</v>
      </c>
      <c r="H516" t="s">
        <v>2550</v>
      </c>
      <c r="I516" t="s">
        <v>2551</v>
      </c>
    </row>
    <row r="517" spans="2:9">
      <c r="B517" t="s">
        <v>2553</v>
      </c>
      <c r="C517" t="s">
        <v>27911</v>
      </c>
      <c r="D517" t="s">
        <v>2554</v>
      </c>
      <c r="E517" t="s">
        <v>2555</v>
      </c>
      <c r="F517" t="s">
        <v>2556</v>
      </c>
      <c r="G517" t="s">
        <v>2557</v>
      </c>
      <c r="H517" t="s">
        <v>2558</v>
      </c>
      <c r="I517" t="s">
        <v>2559</v>
      </c>
    </row>
    <row r="518" spans="2:9">
      <c r="B518" t="s">
        <v>2561</v>
      </c>
      <c r="C518" t="s">
        <v>27912</v>
      </c>
      <c r="D518" t="s">
        <v>2562</v>
      </c>
      <c r="E518" t="s">
        <v>2563</v>
      </c>
      <c r="F518" t="s">
        <v>2564</v>
      </c>
      <c r="G518" t="s">
        <v>2565</v>
      </c>
      <c r="H518" t="s">
        <v>2566</v>
      </c>
      <c r="I518" t="s">
        <v>2567</v>
      </c>
    </row>
    <row r="519" spans="2:9">
      <c r="B519" t="s">
        <v>2569</v>
      </c>
      <c r="C519" t="s">
        <v>27913</v>
      </c>
      <c r="D519" t="s">
        <v>2570</v>
      </c>
      <c r="E519" t="s">
        <v>2571</v>
      </c>
      <c r="F519" t="s">
        <v>2572</v>
      </c>
      <c r="G519" t="s">
        <v>2573</v>
      </c>
      <c r="H519" t="s">
        <v>2574</v>
      </c>
      <c r="I519" t="s">
        <v>2575</v>
      </c>
    </row>
    <row r="520" spans="2:9">
      <c r="B520" t="s">
        <v>2577</v>
      </c>
      <c r="C520" t="s">
        <v>27914</v>
      </c>
      <c r="D520" t="s">
        <v>2578</v>
      </c>
      <c r="E520" t="s">
        <v>2579</v>
      </c>
      <c r="F520" t="s">
        <v>2580</v>
      </c>
      <c r="G520" t="s">
        <v>2581</v>
      </c>
      <c r="H520" t="s">
        <v>2582</v>
      </c>
      <c r="I520" t="s">
        <v>2583</v>
      </c>
    </row>
    <row r="521" spans="2:9">
      <c r="B521" t="s">
        <v>2585</v>
      </c>
      <c r="C521" t="s">
        <v>27915</v>
      </c>
      <c r="D521" t="s">
        <v>2586</v>
      </c>
      <c r="E521" t="s">
        <v>2587</v>
      </c>
      <c r="F521" t="s">
        <v>2588</v>
      </c>
      <c r="G521" t="s">
        <v>2589</v>
      </c>
      <c r="H521" t="s">
        <v>2590</v>
      </c>
      <c r="I521" t="s">
        <v>2591</v>
      </c>
    </row>
    <row r="522" spans="2:9">
      <c r="B522" t="s">
        <v>2593</v>
      </c>
      <c r="C522" t="s">
        <v>27916</v>
      </c>
      <c r="D522" t="s">
        <v>2594</v>
      </c>
      <c r="E522" t="s">
        <v>2595</v>
      </c>
      <c r="F522" t="s">
        <v>2596</v>
      </c>
      <c r="G522" t="s">
        <v>2597</v>
      </c>
      <c r="H522" t="s">
        <v>2598</v>
      </c>
      <c r="I522" t="s">
        <v>2599</v>
      </c>
    </row>
    <row r="523" spans="2:9">
      <c r="B523" t="s">
        <v>2601</v>
      </c>
      <c r="C523" t="s">
        <v>27917</v>
      </c>
      <c r="D523" t="s">
        <v>2602</v>
      </c>
      <c r="E523" t="s">
        <v>2603</v>
      </c>
      <c r="F523" t="s">
        <v>2604</v>
      </c>
      <c r="G523" t="s">
        <v>2605</v>
      </c>
      <c r="H523" t="s">
        <v>2606</v>
      </c>
      <c r="I523" t="s">
        <v>2607</v>
      </c>
    </row>
    <row r="524" spans="2:9">
      <c r="B524" t="s">
        <v>2609</v>
      </c>
      <c r="C524" t="s">
        <v>27918</v>
      </c>
      <c r="D524" t="s">
        <v>2610</v>
      </c>
      <c r="E524" t="s">
        <v>2611</v>
      </c>
      <c r="F524" t="s">
        <v>2612</v>
      </c>
      <c r="G524" t="s">
        <v>2613</v>
      </c>
      <c r="H524" t="s">
        <v>2614</v>
      </c>
      <c r="I524" t="s">
        <v>2615</v>
      </c>
    </row>
    <row r="525" spans="2:9">
      <c r="B525" t="s">
        <v>2617</v>
      </c>
      <c r="C525" t="s">
        <v>27919</v>
      </c>
      <c r="D525" t="s">
        <v>2618</v>
      </c>
      <c r="E525" t="s">
        <v>2619</v>
      </c>
      <c r="F525" t="s">
        <v>2620</v>
      </c>
      <c r="G525" t="s">
        <v>2621</v>
      </c>
      <c r="H525" t="s">
        <v>2622</v>
      </c>
      <c r="I525" t="s">
        <v>2623</v>
      </c>
    </row>
    <row r="526" spans="2:9">
      <c r="B526" t="s">
        <v>2625</v>
      </c>
      <c r="C526" t="s">
        <v>27920</v>
      </c>
      <c r="D526" t="s">
        <v>2626</v>
      </c>
      <c r="E526" t="s">
        <v>2627</v>
      </c>
      <c r="F526" t="s">
        <v>2628</v>
      </c>
      <c r="G526" t="s">
        <v>2629</v>
      </c>
      <c r="H526" t="s">
        <v>2630</v>
      </c>
      <c r="I526" t="s">
        <v>2631</v>
      </c>
    </row>
    <row r="527" spans="2:9">
      <c r="B527" t="s">
        <v>2633</v>
      </c>
      <c r="C527" t="s">
        <v>27921</v>
      </c>
      <c r="D527" t="s">
        <v>2634</v>
      </c>
      <c r="E527" t="s">
        <v>2635</v>
      </c>
      <c r="F527" t="s">
        <v>2636</v>
      </c>
      <c r="G527" t="s">
        <v>2637</v>
      </c>
      <c r="H527" t="s">
        <v>2638</v>
      </c>
      <c r="I527" t="s">
        <v>2639</v>
      </c>
    </row>
    <row r="528" spans="2:9">
      <c r="B528" t="s">
        <v>2641</v>
      </c>
      <c r="C528" t="s">
        <v>27922</v>
      </c>
      <c r="D528" t="s">
        <v>2642</v>
      </c>
      <c r="E528" t="s">
        <v>2643</v>
      </c>
      <c r="F528" t="s">
        <v>2644</v>
      </c>
      <c r="G528" t="s">
        <v>2645</v>
      </c>
      <c r="H528" t="s">
        <v>2646</v>
      </c>
      <c r="I528" t="s">
        <v>2647</v>
      </c>
    </row>
    <row r="529" spans="2:9">
      <c r="B529" t="s">
        <v>2649</v>
      </c>
      <c r="C529" t="s">
        <v>27923</v>
      </c>
      <c r="D529" t="s">
        <v>2650</v>
      </c>
      <c r="E529" t="s">
        <v>2651</v>
      </c>
      <c r="F529" t="s">
        <v>2652</v>
      </c>
      <c r="G529" t="s">
        <v>2653</v>
      </c>
      <c r="H529" t="s">
        <v>2654</v>
      </c>
      <c r="I529" t="s">
        <v>2655</v>
      </c>
    </row>
    <row r="530" spans="2:9">
      <c r="B530" t="s">
        <v>2657</v>
      </c>
      <c r="C530" t="s">
        <v>27924</v>
      </c>
      <c r="D530" t="s">
        <v>2658</v>
      </c>
      <c r="E530" t="s">
        <v>2659</v>
      </c>
      <c r="F530" t="s">
        <v>2660</v>
      </c>
      <c r="G530" t="s">
        <v>2661</v>
      </c>
      <c r="H530" t="s">
        <v>2662</v>
      </c>
      <c r="I530" t="s">
        <v>2663</v>
      </c>
    </row>
    <row r="531" spans="2:9">
      <c r="B531" t="s">
        <v>2665</v>
      </c>
      <c r="C531" t="s">
        <v>27925</v>
      </c>
      <c r="D531" t="s">
        <v>2666</v>
      </c>
      <c r="E531" t="s">
        <v>2667</v>
      </c>
      <c r="F531" t="s">
        <v>2668</v>
      </c>
      <c r="G531" t="s">
        <v>2669</v>
      </c>
      <c r="H531" t="s">
        <v>2670</v>
      </c>
      <c r="I531" t="s">
        <v>2671</v>
      </c>
    </row>
    <row r="532" spans="2:9">
      <c r="B532" t="s">
        <v>2673</v>
      </c>
      <c r="C532" t="s">
        <v>27926</v>
      </c>
      <c r="D532" t="s">
        <v>2674</v>
      </c>
      <c r="E532" t="s">
        <v>2675</v>
      </c>
      <c r="F532" t="s">
        <v>2676</v>
      </c>
      <c r="G532" t="s">
        <v>2677</v>
      </c>
      <c r="H532" t="s">
        <v>2678</v>
      </c>
      <c r="I532" t="s">
        <v>2679</v>
      </c>
    </row>
    <row r="533" spans="2:9">
      <c r="B533" t="s">
        <v>2681</v>
      </c>
      <c r="C533" t="s">
        <v>27927</v>
      </c>
      <c r="D533" t="s">
        <v>2682</v>
      </c>
      <c r="E533" t="s">
        <v>2683</v>
      </c>
      <c r="F533" t="s">
        <v>2684</v>
      </c>
      <c r="G533" t="s">
        <v>2685</v>
      </c>
      <c r="H533" t="s">
        <v>2686</v>
      </c>
      <c r="I533" t="s">
        <v>2687</v>
      </c>
    </row>
    <row r="534" spans="2:9">
      <c r="B534" t="s">
        <v>2689</v>
      </c>
      <c r="C534" t="s">
        <v>27928</v>
      </c>
      <c r="D534" t="s">
        <v>2690</v>
      </c>
      <c r="E534" t="s">
        <v>2691</v>
      </c>
      <c r="F534" t="s">
        <v>2692</v>
      </c>
      <c r="G534" t="s">
        <v>2693</v>
      </c>
      <c r="H534" t="s">
        <v>2694</v>
      </c>
      <c r="I534" t="s">
        <v>2695</v>
      </c>
    </row>
    <row r="535" spans="2:9">
      <c r="B535" t="s">
        <v>2697</v>
      </c>
      <c r="C535" t="s">
        <v>27929</v>
      </c>
      <c r="D535" t="s">
        <v>2698</v>
      </c>
      <c r="E535" t="s">
        <v>2699</v>
      </c>
      <c r="F535" t="s">
        <v>2700</v>
      </c>
      <c r="G535" t="s">
        <v>2701</v>
      </c>
      <c r="H535" t="s">
        <v>2702</v>
      </c>
      <c r="I535" t="s">
        <v>2703</v>
      </c>
    </row>
    <row r="536" spans="2:9">
      <c r="B536" t="s">
        <v>2705</v>
      </c>
      <c r="C536" t="s">
        <v>27930</v>
      </c>
      <c r="D536" t="s">
        <v>2706</v>
      </c>
      <c r="E536" t="s">
        <v>2707</v>
      </c>
      <c r="F536" t="s">
        <v>2708</v>
      </c>
      <c r="G536" t="s">
        <v>2709</v>
      </c>
      <c r="H536" t="s">
        <v>2710</v>
      </c>
      <c r="I536" t="s">
        <v>2711</v>
      </c>
    </row>
    <row r="537" spans="2:9">
      <c r="B537" t="s">
        <v>2713</v>
      </c>
      <c r="C537" t="s">
        <v>27931</v>
      </c>
      <c r="D537" t="s">
        <v>2714</v>
      </c>
      <c r="E537" t="s">
        <v>2715</v>
      </c>
      <c r="F537" t="s">
        <v>2716</v>
      </c>
      <c r="G537" t="s">
        <v>2717</v>
      </c>
      <c r="H537" t="s">
        <v>2718</v>
      </c>
      <c r="I537" t="s">
        <v>2719</v>
      </c>
    </row>
    <row r="538" spans="2:9">
      <c r="B538" t="s">
        <v>2721</v>
      </c>
      <c r="C538" t="s">
        <v>27932</v>
      </c>
      <c r="D538" t="s">
        <v>2722</v>
      </c>
      <c r="E538" t="s">
        <v>2723</v>
      </c>
      <c r="F538" t="s">
        <v>2724</v>
      </c>
      <c r="G538" t="s">
        <v>2725</v>
      </c>
      <c r="H538" t="s">
        <v>2726</v>
      </c>
      <c r="I538" t="s">
        <v>2727</v>
      </c>
    </row>
    <row r="539" spans="2:9">
      <c r="B539" t="s">
        <v>2729</v>
      </c>
      <c r="C539" t="s">
        <v>27933</v>
      </c>
      <c r="D539" t="s">
        <v>2730</v>
      </c>
      <c r="E539" t="s">
        <v>2731</v>
      </c>
      <c r="F539" t="s">
        <v>2732</v>
      </c>
      <c r="G539" t="s">
        <v>2733</v>
      </c>
      <c r="H539" t="s">
        <v>2734</v>
      </c>
      <c r="I539" t="s">
        <v>2735</v>
      </c>
    </row>
    <row r="540" spans="2:9">
      <c r="B540" t="s">
        <v>2737</v>
      </c>
      <c r="C540" t="s">
        <v>27934</v>
      </c>
      <c r="D540" t="s">
        <v>2738</v>
      </c>
      <c r="E540" t="s">
        <v>2739</v>
      </c>
      <c r="F540" t="s">
        <v>2740</v>
      </c>
      <c r="G540" t="s">
        <v>2741</v>
      </c>
      <c r="H540" t="s">
        <v>2742</v>
      </c>
      <c r="I540" t="s">
        <v>2743</v>
      </c>
    </row>
    <row r="541" spans="2:9">
      <c r="B541" t="s">
        <v>2745</v>
      </c>
      <c r="C541" t="s">
        <v>27935</v>
      </c>
      <c r="D541" t="s">
        <v>2746</v>
      </c>
      <c r="E541" t="s">
        <v>2747</v>
      </c>
      <c r="F541" t="s">
        <v>2748</v>
      </c>
      <c r="G541" t="s">
        <v>2749</v>
      </c>
      <c r="H541" t="s">
        <v>2750</v>
      </c>
      <c r="I541" t="s">
        <v>2751</v>
      </c>
    </row>
    <row r="542" spans="2:9">
      <c r="B542" t="s">
        <v>2753</v>
      </c>
      <c r="C542" t="s">
        <v>27936</v>
      </c>
      <c r="D542" t="s">
        <v>2754</v>
      </c>
      <c r="E542" t="s">
        <v>2755</v>
      </c>
      <c r="F542" t="s">
        <v>2756</v>
      </c>
      <c r="G542" t="s">
        <v>2757</v>
      </c>
      <c r="H542" t="s">
        <v>2758</v>
      </c>
      <c r="I542" t="s">
        <v>2759</v>
      </c>
    </row>
    <row r="543" spans="2:9">
      <c r="B543" t="s">
        <v>2761</v>
      </c>
      <c r="C543" t="s">
        <v>27937</v>
      </c>
      <c r="D543" t="s">
        <v>2762</v>
      </c>
      <c r="E543" t="s">
        <v>2763</v>
      </c>
      <c r="F543" t="s">
        <v>2764</v>
      </c>
      <c r="G543" t="s">
        <v>2765</v>
      </c>
      <c r="H543" t="s">
        <v>2766</v>
      </c>
      <c r="I543" t="s">
        <v>2767</v>
      </c>
    </row>
    <row r="544" spans="2:9">
      <c r="B544" t="s">
        <v>2769</v>
      </c>
      <c r="C544" t="s">
        <v>27938</v>
      </c>
      <c r="D544" t="s">
        <v>2770</v>
      </c>
      <c r="E544" t="s">
        <v>2771</v>
      </c>
      <c r="F544" t="s">
        <v>2772</v>
      </c>
      <c r="G544" t="s">
        <v>2773</v>
      </c>
      <c r="H544" t="s">
        <v>2774</v>
      </c>
      <c r="I544" t="s">
        <v>2775</v>
      </c>
    </row>
    <row r="545" spans="2:9">
      <c r="B545" t="s">
        <v>2777</v>
      </c>
      <c r="C545" t="s">
        <v>27939</v>
      </c>
      <c r="D545" t="s">
        <v>2778</v>
      </c>
      <c r="E545" t="s">
        <v>2779</v>
      </c>
      <c r="F545" t="s">
        <v>2780</v>
      </c>
      <c r="G545" t="s">
        <v>2781</v>
      </c>
      <c r="H545" t="s">
        <v>2782</v>
      </c>
      <c r="I545" t="s">
        <v>2783</v>
      </c>
    </row>
    <row r="546" spans="2:9">
      <c r="B546" t="s">
        <v>2785</v>
      </c>
      <c r="C546" t="s">
        <v>27940</v>
      </c>
      <c r="D546" t="s">
        <v>2786</v>
      </c>
      <c r="E546" t="s">
        <v>2787</v>
      </c>
      <c r="F546" t="s">
        <v>2788</v>
      </c>
      <c r="G546" t="s">
        <v>2789</v>
      </c>
      <c r="H546" t="s">
        <v>2790</v>
      </c>
      <c r="I546" t="s">
        <v>2791</v>
      </c>
    </row>
    <row r="547" spans="2:9">
      <c r="B547" t="s">
        <v>2793</v>
      </c>
      <c r="C547" t="s">
        <v>27941</v>
      </c>
      <c r="D547" t="s">
        <v>2794</v>
      </c>
      <c r="E547" t="s">
        <v>2795</v>
      </c>
      <c r="F547" t="s">
        <v>2796</v>
      </c>
      <c r="G547" t="s">
        <v>2797</v>
      </c>
      <c r="H547" t="s">
        <v>2798</v>
      </c>
      <c r="I547" t="s">
        <v>2799</v>
      </c>
    </row>
    <row r="548" spans="2:9">
      <c r="B548" t="s">
        <v>2801</v>
      </c>
      <c r="C548" t="s">
        <v>27942</v>
      </c>
      <c r="D548" t="s">
        <v>2802</v>
      </c>
      <c r="E548" t="s">
        <v>2803</v>
      </c>
      <c r="F548" t="s">
        <v>2804</v>
      </c>
      <c r="G548" t="s">
        <v>2805</v>
      </c>
      <c r="H548" t="s">
        <v>2806</v>
      </c>
      <c r="I548" t="s">
        <v>2807</v>
      </c>
    </row>
    <row r="549" spans="2:9">
      <c r="B549" t="s">
        <v>2809</v>
      </c>
      <c r="C549" t="s">
        <v>27943</v>
      </c>
      <c r="D549" t="s">
        <v>2810</v>
      </c>
      <c r="E549" t="s">
        <v>2811</v>
      </c>
      <c r="F549" t="s">
        <v>2812</v>
      </c>
      <c r="G549" t="s">
        <v>2813</v>
      </c>
      <c r="H549" t="s">
        <v>2814</v>
      </c>
      <c r="I549" t="s">
        <v>2815</v>
      </c>
    </row>
    <row r="550" spans="2:9">
      <c r="B550" t="s">
        <v>2817</v>
      </c>
      <c r="C550" t="s">
        <v>27944</v>
      </c>
      <c r="D550" t="s">
        <v>2818</v>
      </c>
      <c r="E550" t="s">
        <v>2819</v>
      </c>
      <c r="F550" t="s">
        <v>2820</v>
      </c>
      <c r="G550" t="s">
        <v>2821</v>
      </c>
      <c r="H550" t="s">
        <v>2822</v>
      </c>
      <c r="I550" t="s">
        <v>2823</v>
      </c>
    </row>
    <row r="551" spans="2:9">
      <c r="B551" t="s">
        <v>2825</v>
      </c>
      <c r="C551" t="s">
        <v>27945</v>
      </c>
      <c r="D551" t="s">
        <v>2826</v>
      </c>
      <c r="E551" t="s">
        <v>2827</v>
      </c>
      <c r="F551" t="s">
        <v>2828</v>
      </c>
      <c r="G551" t="s">
        <v>2829</v>
      </c>
      <c r="H551" t="s">
        <v>2830</v>
      </c>
      <c r="I551" t="s">
        <v>2831</v>
      </c>
    </row>
    <row r="552" spans="2:9">
      <c r="B552" t="s">
        <v>2833</v>
      </c>
      <c r="C552" t="s">
        <v>27946</v>
      </c>
      <c r="D552" t="s">
        <v>2834</v>
      </c>
      <c r="E552" t="s">
        <v>2835</v>
      </c>
      <c r="F552" t="s">
        <v>2836</v>
      </c>
      <c r="G552" t="s">
        <v>2837</v>
      </c>
      <c r="H552" t="s">
        <v>2838</v>
      </c>
      <c r="I552" t="s">
        <v>2839</v>
      </c>
    </row>
    <row r="553" spans="2:9">
      <c r="B553" t="s">
        <v>2841</v>
      </c>
      <c r="C553" t="s">
        <v>27947</v>
      </c>
      <c r="D553" t="s">
        <v>2842</v>
      </c>
      <c r="E553" t="s">
        <v>2843</v>
      </c>
      <c r="F553" t="s">
        <v>2844</v>
      </c>
      <c r="G553" t="s">
        <v>2845</v>
      </c>
      <c r="H553" t="s">
        <v>2846</v>
      </c>
      <c r="I553" t="s">
        <v>2847</v>
      </c>
    </row>
    <row r="554" spans="2:9">
      <c r="B554" t="s">
        <v>2849</v>
      </c>
      <c r="C554" t="s">
        <v>27948</v>
      </c>
      <c r="D554" t="s">
        <v>2850</v>
      </c>
      <c r="E554" t="s">
        <v>2851</v>
      </c>
      <c r="F554" t="s">
        <v>2852</v>
      </c>
      <c r="G554" t="s">
        <v>2853</v>
      </c>
      <c r="H554" t="s">
        <v>2854</v>
      </c>
      <c r="I554" t="s">
        <v>2855</v>
      </c>
    </row>
    <row r="555" spans="2:9">
      <c r="B555" t="s">
        <v>2857</v>
      </c>
      <c r="C555" t="s">
        <v>27949</v>
      </c>
      <c r="D555" t="s">
        <v>2858</v>
      </c>
      <c r="E555" t="s">
        <v>2859</v>
      </c>
      <c r="F555" t="s">
        <v>2860</v>
      </c>
      <c r="G555" t="s">
        <v>2861</v>
      </c>
      <c r="H555" t="s">
        <v>2862</v>
      </c>
      <c r="I555" t="s">
        <v>2863</v>
      </c>
    </row>
    <row r="556" spans="2:9">
      <c r="B556" t="s">
        <v>2865</v>
      </c>
      <c r="C556" t="s">
        <v>27950</v>
      </c>
      <c r="D556" t="s">
        <v>2866</v>
      </c>
      <c r="E556" t="s">
        <v>2867</v>
      </c>
      <c r="F556" t="s">
        <v>2868</v>
      </c>
      <c r="G556" t="s">
        <v>2869</v>
      </c>
      <c r="H556" t="s">
        <v>2870</v>
      </c>
      <c r="I556" t="s">
        <v>2871</v>
      </c>
    </row>
    <row r="557" spans="2:9">
      <c r="B557" t="s">
        <v>2873</v>
      </c>
      <c r="C557" t="s">
        <v>27951</v>
      </c>
      <c r="D557" t="s">
        <v>2874</v>
      </c>
      <c r="E557" t="s">
        <v>2875</v>
      </c>
      <c r="F557" t="s">
        <v>2876</v>
      </c>
      <c r="G557" t="s">
        <v>2877</v>
      </c>
      <c r="H557" t="s">
        <v>2878</v>
      </c>
      <c r="I557" t="s">
        <v>2879</v>
      </c>
    </row>
    <row r="558" spans="2:9">
      <c r="B558" t="s">
        <v>2881</v>
      </c>
      <c r="C558" t="s">
        <v>27952</v>
      </c>
      <c r="D558" t="s">
        <v>2882</v>
      </c>
      <c r="E558" t="s">
        <v>2883</v>
      </c>
      <c r="F558" t="s">
        <v>2884</v>
      </c>
      <c r="G558" t="s">
        <v>2885</v>
      </c>
      <c r="H558" t="s">
        <v>2886</v>
      </c>
      <c r="I558" t="s">
        <v>2887</v>
      </c>
    </row>
    <row r="559" spans="2:9">
      <c r="B559" t="s">
        <v>2889</v>
      </c>
      <c r="C559" t="s">
        <v>27953</v>
      </c>
      <c r="D559" t="s">
        <v>2890</v>
      </c>
      <c r="E559" t="s">
        <v>2891</v>
      </c>
      <c r="F559" t="s">
        <v>2892</v>
      </c>
      <c r="G559" t="s">
        <v>2893</v>
      </c>
      <c r="H559" t="s">
        <v>2894</v>
      </c>
      <c r="I559" t="s">
        <v>2895</v>
      </c>
    </row>
    <row r="560" spans="2:9">
      <c r="B560" t="s">
        <v>2897</v>
      </c>
      <c r="C560" t="s">
        <v>27954</v>
      </c>
      <c r="D560" t="s">
        <v>2898</v>
      </c>
      <c r="E560" t="s">
        <v>2899</v>
      </c>
      <c r="F560" t="s">
        <v>2900</v>
      </c>
      <c r="G560" t="s">
        <v>2901</v>
      </c>
      <c r="H560" t="s">
        <v>2902</v>
      </c>
      <c r="I560" t="s">
        <v>2903</v>
      </c>
    </row>
    <row r="561" spans="2:9">
      <c r="B561" t="s">
        <v>2905</v>
      </c>
      <c r="C561" t="s">
        <v>27955</v>
      </c>
      <c r="D561" t="s">
        <v>2906</v>
      </c>
      <c r="E561" t="s">
        <v>2907</v>
      </c>
      <c r="F561" t="s">
        <v>2908</v>
      </c>
      <c r="G561" t="s">
        <v>2909</v>
      </c>
      <c r="H561" t="s">
        <v>2910</v>
      </c>
      <c r="I561" t="s">
        <v>2911</v>
      </c>
    </row>
    <row r="562" spans="2:9">
      <c r="B562" t="s">
        <v>2913</v>
      </c>
      <c r="C562" t="s">
        <v>27956</v>
      </c>
      <c r="D562" t="s">
        <v>2914</v>
      </c>
      <c r="E562" t="s">
        <v>2915</v>
      </c>
      <c r="F562" t="s">
        <v>2916</v>
      </c>
      <c r="G562" t="s">
        <v>2917</v>
      </c>
      <c r="H562" t="s">
        <v>2918</v>
      </c>
      <c r="I562" t="s">
        <v>2919</v>
      </c>
    </row>
    <row r="563" spans="2:9">
      <c r="B563" t="s">
        <v>2921</v>
      </c>
      <c r="C563" t="s">
        <v>27957</v>
      </c>
      <c r="D563" t="s">
        <v>2922</v>
      </c>
      <c r="E563" t="s">
        <v>2923</v>
      </c>
      <c r="F563" t="s">
        <v>2924</v>
      </c>
      <c r="G563" t="s">
        <v>2925</v>
      </c>
      <c r="H563" t="s">
        <v>2926</v>
      </c>
      <c r="I563" t="s">
        <v>2927</v>
      </c>
    </row>
    <row r="564" spans="2:9">
      <c r="B564" t="s">
        <v>2929</v>
      </c>
      <c r="C564" t="s">
        <v>27958</v>
      </c>
      <c r="D564" t="s">
        <v>2930</v>
      </c>
      <c r="E564" t="s">
        <v>2931</v>
      </c>
      <c r="F564" t="s">
        <v>2932</v>
      </c>
      <c r="G564" t="s">
        <v>2933</v>
      </c>
      <c r="H564" t="s">
        <v>2934</v>
      </c>
      <c r="I564" t="s">
        <v>2935</v>
      </c>
    </row>
    <row r="565" spans="2:9">
      <c r="B565" t="s">
        <v>2937</v>
      </c>
      <c r="C565" t="s">
        <v>27959</v>
      </c>
      <c r="D565" t="s">
        <v>2938</v>
      </c>
      <c r="E565" t="s">
        <v>2939</v>
      </c>
      <c r="F565" t="s">
        <v>2940</v>
      </c>
      <c r="G565" t="s">
        <v>2941</v>
      </c>
      <c r="H565" t="s">
        <v>2942</v>
      </c>
      <c r="I565" t="s">
        <v>2943</v>
      </c>
    </row>
    <row r="566" spans="2:9">
      <c r="B566" t="s">
        <v>2945</v>
      </c>
      <c r="C566" t="s">
        <v>27960</v>
      </c>
      <c r="D566" t="s">
        <v>2946</v>
      </c>
      <c r="E566" t="s">
        <v>2947</v>
      </c>
      <c r="F566" t="s">
        <v>2948</v>
      </c>
      <c r="G566" t="s">
        <v>2949</v>
      </c>
      <c r="H566" t="s">
        <v>2950</v>
      </c>
      <c r="I566" t="s">
        <v>2951</v>
      </c>
    </row>
    <row r="567" spans="2:9">
      <c r="B567" t="s">
        <v>2953</v>
      </c>
      <c r="C567" t="s">
        <v>27961</v>
      </c>
      <c r="D567" t="s">
        <v>2954</v>
      </c>
      <c r="E567" t="s">
        <v>2955</v>
      </c>
      <c r="F567" t="s">
        <v>2956</v>
      </c>
      <c r="G567" t="s">
        <v>2957</v>
      </c>
      <c r="H567" t="s">
        <v>2958</v>
      </c>
      <c r="I567" t="s">
        <v>2959</v>
      </c>
    </row>
    <row r="568" spans="2:9">
      <c r="B568" t="s">
        <v>2961</v>
      </c>
      <c r="C568" t="s">
        <v>27962</v>
      </c>
      <c r="D568" t="s">
        <v>2962</v>
      </c>
      <c r="E568" t="s">
        <v>2963</v>
      </c>
      <c r="F568" t="s">
        <v>2964</v>
      </c>
      <c r="G568" t="s">
        <v>2965</v>
      </c>
      <c r="H568" t="s">
        <v>2966</v>
      </c>
      <c r="I568" t="s">
        <v>2967</v>
      </c>
    </row>
    <row r="569" spans="2:9">
      <c r="B569" t="s">
        <v>2969</v>
      </c>
      <c r="C569" t="s">
        <v>27963</v>
      </c>
      <c r="D569" t="s">
        <v>2970</v>
      </c>
      <c r="E569" t="s">
        <v>2971</v>
      </c>
      <c r="F569" t="s">
        <v>2972</v>
      </c>
      <c r="G569" t="s">
        <v>2973</v>
      </c>
      <c r="H569" t="s">
        <v>2974</v>
      </c>
      <c r="I569" t="s">
        <v>2975</v>
      </c>
    </row>
    <row r="570" spans="2:9">
      <c r="B570" t="s">
        <v>2977</v>
      </c>
      <c r="C570" t="s">
        <v>27964</v>
      </c>
      <c r="D570" t="s">
        <v>2978</v>
      </c>
      <c r="E570" t="s">
        <v>2979</v>
      </c>
      <c r="F570" t="s">
        <v>2980</v>
      </c>
      <c r="G570" t="s">
        <v>2981</v>
      </c>
      <c r="H570" t="s">
        <v>2982</v>
      </c>
      <c r="I570" t="s">
        <v>2983</v>
      </c>
    </row>
    <row r="571" spans="2:9">
      <c r="B571" t="s">
        <v>2985</v>
      </c>
      <c r="C571" t="s">
        <v>27965</v>
      </c>
      <c r="D571" t="s">
        <v>2986</v>
      </c>
      <c r="E571" t="s">
        <v>2987</v>
      </c>
      <c r="F571" t="s">
        <v>2988</v>
      </c>
      <c r="G571" t="s">
        <v>2989</v>
      </c>
      <c r="H571" t="s">
        <v>2990</v>
      </c>
      <c r="I571" t="s">
        <v>2991</v>
      </c>
    </row>
    <row r="572" spans="2:9">
      <c r="B572" t="s">
        <v>2993</v>
      </c>
      <c r="C572" t="s">
        <v>27966</v>
      </c>
      <c r="D572" t="s">
        <v>2994</v>
      </c>
      <c r="E572" t="s">
        <v>2995</v>
      </c>
      <c r="F572" t="s">
        <v>2996</v>
      </c>
      <c r="G572" t="s">
        <v>2997</v>
      </c>
      <c r="H572" t="s">
        <v>2998</v>
      </c>
      <c r="I572" t="s">
        <v>2999</v>
      </c>
    </row>
    <row r="573" spans="2:9">
      <c r="B573" t="s">
        <v>3001</v>
      </c>
      <c r="C573" t="s">
        <v>27967</v>
      </c>
      <c r="D573" t="s">
        <v>3002</v>
      </c>
      <c r="E573" t="s">
        <v>3003</v>
      </c>
      <c r="F573" t="s">
        <v>3004</v>
      </c>
      <c r="G573" t="s">
        <v>3005</v>
      </c>
      <c r="H573" t="s">
        <v>3006</v>
      </c>
      <c r="I573" t="s">
        <v>3007</v>
      </c>
    </row>
    <row r="574" spans="2:9">
      <c r="B574" t="s">
        <v>3009</v>
      </c>
      <c r="C574" t="s">
        <v>27968</v>
      </c>
      <c r="D574" t="s">
        <v>3010</v>
      </c>
      <c r="E574" t="s">
        <v>3011</v>
      </c>
      <c r="F574" t="s">
        <v>3012</v>
      </c>
      <c r="G574" t="s">
        <v>3013</v>
      </c>
      <c r="H574" t="s">
        <v>3014</v>
      </c>
      <c r="I574" t="s">
        <v>3015</v>
      </c>
    </row>
    <row r="575" spans="2:9">
      <c r="B575" t="s">
        <v>3017</v>
      </c>
      <c r="C575" t="s">
        <v>27969</v>
      </c>
      <c r="D575" t="s">
        <v>3018</v>
      </c>
      <c r="E575" t="s">
        <v>3019</v>
      </c>
      <c r="F575" t="s">
        <v>3020</v>
      </c>
      <c r="G575" t="s">
        <v>3021</v>
      </c>
      <c r="H575" t="s">
        <v>3022</v>
      </c>
      <c r="I575" t="s">
        <v>3023</v>
      </c>
    </row>
    <row r="576" spans="2:9">
      <c r="B576" t="s">
        <v>3025</v>
      </c>
      <c r="C576" t="s">
        <v>27970</v>
      </c>
      <c r="D576" t="s">
        <v>3026</v>
      </c>
      <c r="E576" t="s">
        <v>3027</v>
      </c>
      <c r="F576" t="s">
        <v>3028</v>
      </c>
      <c r="G576" t="s">
        <v>3029</v>
      </c>
      <c r="H576" t="s">
        <v>3030</v>
      </c>
      <c r="I576" t="s">
        <v>3031</v>
      </c>
    </row>
    <row r="577" spans="2:9">
      <c r="B577" t="s">
        <v>3033</v>
      </c>
      <c r="C577" t="s">
        <v>27971</v>
      </c>
      <c r="D577" t="s">
        <v>3034</v>
      </c>
      <c r="E577" t="s">
        <v>3035</v>
      </c>
      <c r="F577" t="s">
        <v>3036</v>
      </c>
      <c r="G577" t="s">
        <v>3037</v>
      </c>
      <c r="H577" t="s">
        <v>3038</v>
      </c>
      <c r="I577" t="s">
        <v>3039</v>
      </c>
    </row>
    <row r="578" spans="2:9">
      <c r="B578" t="s">
        <v>3041</v>
      </c>
      <c r="C578" t="s">
        <v>27972</v>
      </c>
      <c r="D578" t="s">
        <v>3042</v>
      </c>
      <c r="E578" t="s">
        <v>3043</v>
      </c>
      <c r="F578" t="s">
        <v>3044</v>
      </c>
      <c r="G578" t="s">
        <v>3045</v>
      </c>
      <c r="H578" t="s">
        <v>3046</v>
      </c>
      <c r="I578" t="s">
        <v>3047</v>
      </c>
    </row>
    <row r="579" spans="2:9">
      <c r="B579" t="s">
        <v>3049</v>
      </c>
      <c r="C579" t="s">
        <v>27973</v>
      </c>
      <c r="D579" t="s">
        <v>3050</v>
      </c>
      <c r="E579" t="s">
        <v>3051</v>
      </c>
      <c r="F579" t="s">
        <v>3052</v>
      </c>
      <c r="G579" t="s">
        <v>3053</v>
      </c>
      <c r="H579" t="s">
        <v>3054</v>
      </c>
      <c r="I579" t="s">
        <v>3055</v>
      </c>
    </row>
    <row r="580" spans="2:9">
      <c r="B580" t="s">
        <v>3057</v>
      </c>
      <c r="C580" t="s">
        <v>27974</v>
      </c>
      <c r="D580" t="s">
        <v>3058</v>
      </c>
      <c r="E580" t="s">
        <v>3059</v>
      </c>
      <c r="F580" t="s">
        <v>3060</v>
      </c>
      <c r="G580" t="s">
        <v>3061</v>
      </c>
      <c r="H580" t="s">
        <v>3062</v>
      </c>
      <c r="I580" t="s">
        <v>3063</v>
      </c>
    </row>
    <row r="581" spans="2:9">
      <c r="B581" t="s">
        <v>3065</v>
      </c>
      <c r="C581" t="s">
        <v>27975</v>
      </c>
      <c r="D581" t="s">
        <v>3066</v>
      </c>
      <c r="E581" t="s">
        <v>3067</v>
      </c>
      <c r="F581" t="s">
        <v>3068</v>
      </c>
      <c r="G581" t="s">
        <v>3069</v>
      </c>
      <c r="H581" t="s">
        <v>3070</v>
      </c>
      <c r="I581" t="s">
        <v>3071</v>
      </c>
    </row>
    <row r="582" spans="2:9">
      <c r="B582" t="s">
        <v>3073</v>
      </c>
      <c r="C582" t="s">
        <v>27976</v>
      </c>
      <c r="D582" t="s">
        <v>3074</v>
      </c>
      <c r="E582" t="s">
        <v>3075</v>
      </c>
      <c r="F582" t="s">
        <v>3076</v>
      </c>
      <c r="G582" t="s">
        <v>3077</v>
      </c>
      <c r="H582" t="s">
        <v>3078</v>
      </c>
      <c r="I582" t="s">
        <v>3079</v>
      </c>
    </row>
    <row r="583" spans="2:9">
      <c r="B583" t="s">
        <v>3081</v>
      </c>
      <c r="C583" t="s">
        <v>27977</v>
      </c>
      <c r="D583" t="s">
        <v>3082</v>
      </c>
      <c r="E583" t="s">
        <v>3083</v>
      </c>
      <c r="F583" t="s">
        <v>3084</v>
      </c>
      <c r="G583" t="s">
        <v>3085</v>
      </c>
      <c r="H583" t="s">
        <v>3086</v>
      </c>
      <c r="I583" t="s">
        <v>3087</v>
      </c>
    </row>
    <row r="584" spans="2:9">
      <c r="B584" t="s">
        <v>3089</v>
      </c>
      <c r="C584" t="s">
        <v>27978</v>
      </c>
      <c r="D584" t="s">
        <v>3090</v>
      </c>
      <c r="E584" t="s">
        <v>3091</v>
      </c>
      <c r="F584" t="s">
        <v>3092</v>
      </c>
      <c r="G584" t="s">
        <v>3093</v>
      </c>
      <c r="H584" t="s">
        <v>3094</v>
      </c>
      <c r="I584" t="s">
        <v>3095</v>
      </c>
    </row>
    <row r="585" spans="2:9">
      <c r="B585" t="s">
        <v>3097</v>
      </c>
      <c r="C585" t="s">
        <v>27979</v>
      </c>
      <c r="D585" t="s">
        <v>3098</v>
      </c>
      <c r="E585" t="s">
        <v>3099</v>
      </c>
      <c r="F585" t="s">
        <v>3100</v>
      </c>
      <c r="G585" t="s">
        <v>3101</v>
      </c>
      <c r="H585" t="s">
        <v>3102</v>
      </c>
      <c r="I585" t="s">
        <v>3103</v>
      </c>
    </row>
    <row r="586" spans="2:9">
      <c r="B586" t="s">
        <v>3105</v>
      </c>
      <c r="C586" t="s">
        <v>27980</v>
      </c>
      <c r="D586" t="s">
        <v>3106</v>
      </c>
      <c r="E586" t="s">
        <v>3107</v>
      </c>
      <c r="F586" t="s">
        <v>3108</v>
      </c>
      <c r="G586" t="s">
        <v>3109</v>
      </c>
      <c r="H586" t="s">
        <v>3110</v>
      </c>
      <c r="I586" t="s">
        <v>3111</v>
      </c>
    </row>
    <row r="587" spans="2:9">
      <c r="B587" t="s">
        <v>3113</v>
      </c>
      <c r="C587" t="s">
        <v>27981</v>
      </c>
      <c r="D587" t="s">
        <v>3114</v>
      </c>
      <c r="E587" t="s">
        <v>3115</v>
      </c>
      <c r="F587" t="s">
        <v>3116</v>
      </c>
      <c r="G587" t="s">
        <v>3117</v>
      </c>
      <c r="H587" t="s">
        <v>3118</v>
      </c>
      <c r="I587" t="s">
        <v>3119</v>
      </c>
    </row>
    <row r="588" spans="2:9">
      <c r="B588" t="s">
        <v>3121</v>
      </c>
      <c r="C588" t="s">
        <v>27982</v>
      </c>
      <c r="D588" t="s">
        <v>3122</v>
      </c>
      <c r="E588" t="s">
        <v>3123</v>
      </c>
      <c r="F588" t="s">
        <v>3124</v>
      </c>
      <c r="G588" t="s">
        <v>3125</v>
      </c>
      <c r="H588" t="s">
        <v>3126</v>
      </c>
      <c r="I588" t="s">
        <v>3127</v>
      </c>
    </row>
    <row r="589" spans="2:9">
      <c r="B589" t="s">
        <v>3129</v>
      </c>
      <c r="C589" t="s">
        <v>27983</v>
      </c>
      <c r="D589" t="s">
        <v>3130</v>
      </c>
      <c r="E589" t="s">
        <v>3131</v>
      </c>
      <c r="F589" t="s">
        <v>3132</v>
      </c>
      <c r="G589" t="s">
        <v>3133</v>
      </c>
      <c r="H589" t="s">
        <v>3134</v>
      </c>
      <c r="I589" t="s">
        <v>3135</v>
      </c>
    </row>
    <row r="590" spans="2:9">
      <c r="B590" t="s">
        <v>3137</v>
      </c>
      <c r="C590" t="s">
        <v>27984</v>
      </c>
      <c r="D590" t="s">
        <v>3138</v>
      </c>
      <c r="E590" t="s">
        <v>3139</v>
      </c>
      <c r="F590" t="s">
        <v>3140</v>
      </c>
      <c r="G590" t="s">
        <v>3141</v>
      </c>
      <c r="H590" t="s">
        <v>3142</v>
      </c>
      <c r="I590" t="s">
        <v>3143</v>
      </c>
    </row>
    <row r="591" spans="2:9">
      <c r="B591" t="s">
        <v>3145</v>
      </c>
      <c r="C591" t="s">
        <v>27985</v>
      </c>
      <c r="D591" t="s">
        <v>3146</v>
      </c>
      <c r="E591" t="s">
        <v>3147</v>
      </c>
      <c r="F591" t="s">
        <v>3148</v>
      </c>
      <c r="G591" t="s">
        <v>3149</v>
      </c>
      <c r="H591" t="s">
        <v>3150</v>
      </c>
      <c r="I591" t="s">
        <v>3151</v>
      </c>
    </row>
    <row r="592" spans="2:9">
      <c r="B592" t="s">
        <v>3153</v>
      </c>
      <c r="C592" t="s">
        <v>27986</v>
      </c>
      <c r="D592" t="s">
        <v>3154</v>
      </c>
      <c r="E592" t="s">
        <v>3155</v>
      </c>
      <c r="F592" t="s">
        <v>3156</v>
      </c>
      <c r="G592" t="s">
        <v>3157</v>
      </c>
      <c r="H592" t="s">
        <v>3158</v>
      </c>
      <c r="I592" t="s">
        <v>3159</v>
      </c>
    </row>
    <row r="593" spans="2:9">
      <c r="B593" t="s">
        <v>3161</v>
      </c>
      <c r="C593" t="s">
        <v>27987</v>
      </c>
      <c r="D593" t="s">
        <v>3162</v>
      </c>
      <c r="E593" t="s">
        <v>3163</v>
      </c>
      <c r="F593" t="s">
        <v>3164</v>
      </c>
      <c r="G593" t="s">
        <v>3165</v>
      </c>
      <c r="H593" t="s">
        <v>3166</v>
      </c>
      <c r="I593" t="s">
        <v>3167</v>
      </c>
    </row>
    <row r="594" spans="2:9">
      <c r="B594" t="s">
        <v>3169</v>
      </c>
      <c r="C594" t="s">
        <v>27988</v>
      </c>
      <c r="D594" t="s">
        <v>3170</v>
      </c>
      <c r="E594" t="s">
        <v>3171</v>
      </c>
      <c r="F594" t="s">
        <v>3172</v>
      </c>
      <c r="G594" t="s">
        <v>3173</v>
      </c>
      <c r="H594" t="s">
        <v>3174</v>
      </c>
      <c r="I594" t="s">
        <v>3175</v>
      </c>
    </row>
    <row r="595" spans="2:9">
      <c r="B595" t="s">
        <v>3177</v>
      </c>
      <c r="C595" t="s">
        <v>27989</v>
      </c>
      <c r="D595" t="s">
        <v>3178</v>
      </c>
      <c r="E595" t="s">
        <v>3179</v>
      </c>
      <c r="F595" t="s">
        <v>3180</v>
      </c>
      <c r="G595" t="s">
        <v>3181</v>
      </c>
      <c r="H595" t="s">
        <v>3182</v>
      </c>
      <c r="I595" t="s">
        <v>3183</v>
      </c>
    </row>
    <row r="596" spans="2:9">
      <c r="B596" t="s">
        <v>3185</v>
      </c>
      <c r="C596" t="s">
        <v>27990</v>
      </c>
      <c r="D596" t="s">
        <v>3186</v>
      </c>
      <c r="E596" t="s">
        <v>3187</v>
      </c>
      <c r="F596" t="s">
        <v>3188</v>
      </c>
      <c r="G596" t="s">
        <v>3189</v>
      </c>
      <c r="H596" t="s">
        <v>3190</v>
      </c>
      <c r="I596" t="s">
        <v>3191</v>
      </c>
    </row>
    <row r="597" spans="2:9">
      <c r="B597" t="s">
        <v>3193</v>
      </c>
      <c r="C597" t="s">
        <v>27991</v>
      </c>
      <c r="D597" t="s">
        <v>3194</v>
      </c>
      <c r="E597" t="s">
        <v>3195</v>
      </c>
      <c r="F597" t="s">
        <v>3196</v>
      </c>
      <c r="G597" t="s">
        <v>3197</v>
      </c>
      <c r="H597" t="s">
        <v>3198</v>
      </c>
      <c r="I597" t="s">
        <v>3199</v>
      </c>
    </row>
    <row r="598" spans="2:9">
      <c r="B598" t="s">
        <v>3201</v>
      </c>
      <c r="C598" t="s">
        <v>27992</v>
      </c>
      <c r="D598" t="s">
        <v>3202</v>
      </c>
      <c r="E598" t="s">
        <v>3203</v>
      </c>
      <c r="F598" t="s">
        <v>3204</v>
      </c>
      <c r="G598" t="s">
        <v>3205</v>
      </c>
      <c r="H598" t="s">
        <v>3206</v>
      </c>
      <c r="I598" t="s">
        <v>3207</v>
      </c>
    </row>
    <row r="599" spans="2:9">
      <c r="B599" t="s">
        <v>3209</v>
      </c>
      <c r="C599" t="s">
        <v>27993</v>
      </c>
      <c r="D599" t="s">
        <v>3210</v>
      </c>
      <c r="E599" t="s">
        <v>3211</v>
      </c>
      <c r="F599" t="s">
        <v>3212</v>
      </c>
      <c r="G599" t="s">
        <v>3213</v>
      </c>
      <c r="H599" t="s">
        <v>3214</v>
      </c>
      <c r="I599" t="s">
        <v>3215</v>
      </c>
    </row>
    <row r="600" spans="2:9">
      <c r="B600" t="s">
        <v>3217</v>
      </c>
      <c r="C600" t="s">
        <v>27994</v>
      </c>
      <c r="D600" t="s">
        <v>3218</v>
      </c>
      <c r="E600" t="s">
        <v>3219</v>
      </c>
      <c r="F600" t="s">
        <v>3220</v>
      </c>
      <c r="G600" t="s">
        <v>3221</v>
      </c>
      <c r="H600" t="s">
        <v>3222</v>
      </c>
      <c r="I600" t="s">
        <v>3223</v>
      </c>
    </row>
    <row r="601" spans="2:9">
      <c r="B601" t="s">
        <v>3225</v>
      </c>
      <c r="C601" t="s">
        <v>27995</v>
      </c>
      <c r="D601" t="s">
        <v>3226</v>
      </c>
      <c r="E601" t="s">
        <v>3227</v>
      </c>
      <c r="F601" t="s">
        <v>3228</v>
      </c>
      <c r="G601" t="s">
        <v>3229</v>
      </c>
      <c r="H601" t="s">
        <v>3230</v>
      </c>
      <c r="I601" t="s">
        <v>3231</v>
      </c>
    </row>
    <row r="602" spans="2:9">
      <c r="B602" t="s">
        <v>3233</v>
      </c>
      <c r="C602" t="s">
        <v>27996</v>
      </c>
      <c r="D602" t="s">
        <v>3234</v>
      </c>
      <c r="E602" t="s">
        <v>3235</v>
      </c>
      <c r="F602" t="s">
        <v>3236</v>
      </c>
      <c r="G602" t="s">
        <v>3237</v>
      </c>
      <c r="H602" t="s">
        <v>3238</v>
      </c>
      <c r="I602" t="s">
        <v>3239</v>
      </c>
    </row>
    <row r="603" spans="2:9">
      <c r="B603" t="s">
        <v>3241</v>
      </c>
      <c r="C603" t="s">
        <v>27997</v>
      </c>
      <c r="D603" t="s">
        <v>3242</v>
      </c>
      <c r="E603" t="s">
        <v>3243</v>
      </c>
      <c r="F603" t="s">
        <v>3244</v>
      </c>
      <c r="G603" t="s">
        <v>3245</v>
      </c>
      <c r="H603" t="s">
        <v>3246</v>
      </c>
      <c r="I603" t="s">
        <v>3247</v>
      </c>
    </row>
    <row r="604" spans="2:9">
      <c r="B604" t="s">
        <v>3249</v>
      </c>
      <c r="C604" t="s">
        <v>27998</v>
      </c>
      <c r="D604" t="s">
        <v>3250</v>
      </c>
      <c r="E604" t="s">
        <v>3251</v>
      </c>
      <c r="F604" t="s">
        <v>3252</v>
      </c>
      <c r="G604" t="s">
        <v>3253</v>
      </c>
      <c r="H604" t="s">
        <v>3254</v>
      </c>
      <c r="I604" t="s">
        <v>3255</v>
      </c>
    </row>
    <row r="605" spans="2:9">
      <c r="B605" t="s">
        <v>3257</v>
      </c>
      <c r="C605" t="s">
        <v>27999</v>
      </c>
      <c r="D605" t="s">
        <v>3258</v>
      </c>
      <c r="E605" t="s">
        <v>3259</v>
      </c>
      <c r="F605" t="s">
        <v>3260</v>
      </c>
      <c r="G605" t="s">
        <v>3261</v>
      </c>
      <c r="H605" t="s">
        <v>3262</v>
      </c>
      <c r="I605" t="s">
        <v>3263</v>
      </c>
    </row>
    <row r="606" spans="2:9">
      <c r="B606" t="s">
        <v>3265</v>
      </c>
      <c r="C606" t="s">
        <v>28000</v>
      </c>
      <c r="D606" t="s">
        <v>3266</v>
      </c>
      <c r="E606" t="s">
        <v>3267</v>
      </c>
      <c r="F606" t="s">
        <v>3268</v>
      </c>
      <c r="G606" t="s">
        <v>3269</v>
      </c>
      <c r="H606" t="s">
        <v>3270</v>
      </c>
      <c r="I606" t="s">
        <v>3271</v>
      </c>
    </row>
    <row r="607" spans="2:9">
      <c r="B607" t="s">
        <v>3273</v>
      </c>
      <c r="C607" t="s">
        <v>28001</v>
      </c>
      <c r="D607" t="s">
        <v>3274</v>
      </c>
      <c r="E607" t="s">
        <v>3275</v>
      </c>
      <c r="F607" t="s">
        <v>3276</v>
      </c>
      <c r="G607" t="s">
        <v>3277</v>
      </c>
      <c r="H607" t="s">
        <v>3278</v>
      </c>
      <c r="I607" t="s">
        <v>3279</v>
      </c>
    </row>
    <row r="608" spans="2:9">
      <c r="B608" t="s">
        <v>3281</v>
      </c>
      <c r="C608" t="s">
        <v>28002</v>
      </c>
      <c r="D608" t="s">
        <v>3282</v>
      </c>
      <c r="E608" t="s">
        <v>3283</v>
      </c>
      <c r="F608" t="s">
        <v>3284</v>
      </c>
      <c r="G608" t="s">
        <v>3285</v>
      </c>
      <c r="H608" t="s">
        <v>3286</v>
      </c>
      <c r="I608" t="s">
        <v>3287</v>
      </c>
    </row>
    <row r="609" spans="2:9">
      <c r="B609" t="s">
        <v>3289</v>
      </c>
      <c r="C609" t="s">
        <v>28003</v>
      </c>
      <c r="D609" t="s">
        <v>3290</v>
      </c>
      <c r="E609" t="s">
        <v>3291</v>
      </c>
      <c r="F609" t="s">
        <v>3292</v>
      </c>
      <c r="G609" t="s">
        <v>3293</v>
      </c>
      <c r="H609" t="s">
        <v>3294</v>
      </c>
      <c r="I609" t="s">
        <v>3295</v>
      </c>
    </row>
    <row r="610" spans="2:9">
      <c r="B610" t="s">
        <v>3297</v>
      </c>
      <c r="C610" t="s">
        <v>28004</v>
      </c>
      <c r="D610" t="s">
        <v>3298</v>
      </c>
      <c r="E610" t="s">
        <v>3299</v>
      </c>
      <c r="F610" t="s">
        <v>3300</v>
      </c>
      <c r="G610" t="s">
        <v>3301</v>
      </c>
      <c r="H610" t="s">
        <v>3302</v>
      </c>
      <c r="I610" t="s">
        <v>3303</v>
      </c>
    </row>
    <row r="611" spans="2:9">
      <c r="B611" t="s">
        <v>3305</v>
      </c>
      <c r="C611" t="s">
        <v>28005</v>
      </c>
      <c r="D611" t="s">
        <v>3306</v>
      </c>
      <c r="E611" t="s">
        <v>3307</v>
      </c>
      <c r="F611" t="s">
        <v>3308</v>
      </c>
      <c r="G611" t="s">
        <v>3309</v>
      </c>
      <c r="H611" t="s">
        <v>3310</v>
      </c>
      <c r="I611" t="s">
        <v>3311</v>
      </c>
    </row>
    <row r="612" spans="2:9">
      <c r="B612" t="s">
        <v>3313</v>
      </c>
      <c r="C612" t="s">
        <v>28006</v>
      </c>
      <c r="D612" t="s">
        <v>3314</v>
      </c>
      <c r="E612" t="s">
        <v>3315</v>
      </c>
      <c r="F612" t="s">
        <v>3316</v>
      </c>
      <c r="G612" t="s">
        <v>3317</v>
      </c>
      <c r="H612" t="s">
        <v>3318</v>
      </c>
      <c r="I612" t="s">
        <v>3319</v>
      </c>
    </row>
    <row r="613" spans="2:9">
      <c r="B613" t="s">
        <v>3321</v>
      </c>
      <c r="C613" t="s">
        <v>28007</v>
      </c>
      <c r="D613" t="s">
        <v>3322</v>
      </c>
      <c r="E613" t="s">
        <v>3323</v>
      </c>
      <c r="F613" t="s">
        <v>3324</v>
      </c>
      <c r="G613" t="s">
        <v>3325</v>
      </c>
      <c r="H613" t="s">
        <v>3326</v>
      </c>
      <c r="I613" t="s">
        <v>3327</v>
      </c>
    </row>
    <row r="614" spans="2:9">
      <c r="B614" t="s">
        <v>3329</v>
      </c>
      <c r="C614" t="s">
        <v>28008</v>
      </c>
      <c r="D614" t="s">
        <v>3330</v>
      </c>
      <c r="E614" t="s">
        <v>3331</v>
      </c>
      <c r="F614" t="s">
        <v>3332</v>
      </c>
      <c r="G614" t="s">
        <v>3333</v>
      </c>
      <c r="H614" t="s">
        <v>3334</v>
      </c>
      <c r="I614" t="s">
        <v>3335</v>
      </c>
    </row>
    <row r="615" spans="2:9">
      <c r="B615" t="s">
        <v>3337</v>
      </c>
      <c r="C615" t="s">
        <v>28009</v>
      </c>
      <c r="D615" t="s">
        <v>3338</v>
      </c>
      <c r="E615" t="s">
        <v>3339</v>
      </c>
      <c r="F615" t="s">
        <v>3340</v>
      </c>
      <c r="G615" t="s">
        <v>3341</v>
      </c>
      <c r="H615" t="s">
        <v>3342</v>
      </c>
      <c r="I615" t="s">
        <v>3343</v>
      </c>
    </row>
    <row r="616" spans="2:9">
      <c r="B616" t="s">
        <v>3345</v>
      </c>
      <c r="C616" t="s">
        <v>28010</v>
      </c>
      <c r="D616" t="s">
        <v>3346</v>
      </c>
      <c r="E616" t="s">
        <v>3347</v>
      </c>
      <c r="F616" t="s">
        <v>3348</v>
      </c>
      <c r="G616" t="s">
        <v>3349</v>
      </c>
      <c r="H616" t="s">
        <v>3350</v>
      </c>
      <c r="I616" t="s">
        <v>3351</v>
      </c>
    </row>
    <row r="617" spans="2:9">
      <c r="B617" t="s">
        <v>3353</v>
      </c>
      <c r="C617" t="s">
        <v>28011</v>
      </c>
      <c r="D617" t="s">
        <v>3354</v>
      </c>
      <c r="E617" t="s">
        <v>3355</v>
      </c>
      <c r="F617" t="s">
        <v>3356</v>
      </c>
      <c r="G617" t="s">
        <v>3357</v>
      </c>
      <c r="H617" t="s">
        <v>3358</v>
      </c>
      <c r="I617" t="s">
        <v>3359</v>
      </c>
    </row>
    <row r="618" spans="2:9">
      <c r="B618" t="s">
        <v>3361</v>
      </c>
      <c r="C618" t="s">
        <v>28012</v>
      </c>
      <c r="D618" t="s">
        <v>3362</v>
      </c>
      <c r="E618" t="s">
        <v>3363</v>
      </c>
      <c r="F618" t="s">
        <v>3364</v>
      </c>
      <c r="G618" t="s">
        <v>3365</v>
      </c>
      <c r="H618" t="s">
        <v>3366</v>
      </c>
      <c r="I618" t="s">
        <v>3367</v>
      </c>
    </row>
    <row r="619" spans="2:9">
      <c r="B619" t="s">
        <v>3369</v>
      </c>
      <c r="C619" t="s">
        <v>28013</v>
      </c>
      <c r="D619" t="s">
        <v>3370</v>
      </c>
      <c r="E619" t="s">
        <v>3371</v>
      </c>
      <c r="F619" t="s">
        <v>3372</v>
      </c>
      <c r="G619" t="s">
        <v>3373</v>
      </c>
      <c r="H619" t="s">
        <v>3374</v>
      </c>
      <c r="I619" t="s">
        <v>3375</v>
      </c>
    </row>
    <row r="620" spans="2:9">
      <c r="B620" t="s">
        <v>3377</v>
      </c>
      <c r="C620" t="s">
        <v>28014</v>
      </c>
      <c r="D620" t="s">
        <v>3378</v>
      </c>
      <c r="E620" t="s">
        <v>3379</v>
      </c>
      <c r="F620" t="s">
        <v>3380</v>
      </c>
      <c r="G620" t="s">
        <v>3381</v>
      </c>
      <c r="H620" t="s">
        <v>3382</v>
      </c>
      <c r="I620" t="s">
        <v>3383</v>
      </c>
    </row>
    <row r="621" spans="2:9">
      <c r="B621" t="s">
        <v>3385</v>
      </c>
      <c r="C621" t="s">
        <v>28015</v>
      </c>
      <c r="D621" t="s">
        <v>3386</v>
      </c>
      <c r="E621" t="s">
        <v>3387</v>
      </c>
      <c r="F621" t="s">
        <v>3388</v>
      </c>
      <c r="G621" t="s">
        <v>3389</v>
      </c>
      <c r="H621" t="s">
        <v>3390</v>
      </c>
      <c r="I621" t="s">
        <v>3391</v>
      </c>
    </row>
    <row r="622" spans="2:9">
      <c r="B622" t="s">
        <v>3393</v>
      </c>
      <c r="C622" t="s">
        <v>28016</v>
      </c>
      <c r="D622" t="s">
        <v>3394</v>
      </c>
      <c r="E622" t="s">
        <v>3395</v>
      </c>
      <c r="F622" t="s">
        <v>3396</v>
      </c>
      <c r="G622" t="s">
        <v>3397</v>
      </c>
      <c r="H622" t="s">
        <v>3398</v>
      </c>
      <c r="I622" t="s">
        <v>3399</v>
      </c>
    </row>
    <row r="623" spans="2:9">
      <c r="B623" t="s">
        <v>3401</v>
      </c>
      <c r="C623" t="s">
        <v>28017</v>
      </c>
      <c r="D623" t="s">
        <v>3402</v>
      </c>
      <c r="E623" t="s">
        <v>3403</v>
      </c>
      <c r="F623" t="s">
        <v>3404</v>
      </c>
      <c r="G623" t="s">
        <v>3405</v>
      </c>
      <c r="H623" t="s">
        <v>3406</v>
      </c>
      <c r="I623" t="s">
        <v>3407</v>
      </c>
    </row>
    <row r="624" spans="2:9">
      <c r="B624" t="s">
        <v>3409</v>
      </c>
      <c r="C624" t="s">
        <v>28018</v>
      </c>
      <c r="D624" t="s">
        <v>3410</v>
      </c>
      <c r="E624" t="s">
        <v>3411</v>
      </c>
      <c r="F624" t="s">
        <v>3412</v>
      </c>
      <c r="G624" t="s">
        <v>3413</v>
      </c>
      <c r="H624" t="s">
        <v>3414</v>
      </c>
      <c r="I624" t="s">
        <v>3415</v>
      </c>
    </row>
    <row r="625" spans="2:9">
      <c r="B625" t="s">
        <v>3417</v>
      </c>
      <c r="C625" t="s">
        <v>28019</v>
      </c>
      <c r="D625" t="s">
        <v>3418</v>
      </c>
      <c r="E625" t="s">
        <v>3419</v>
      </c>
      <c r="F625" t="s">
        <v>3420</v>
      </c>
      <c r="G625" t="s">
        <v>3421</v>
      </c>
      <c r="H625" t="s">
        <v>3422</v>
      </c>
      <c r="I625" t="s">
        <v>3423</v>
      </c>
    </row>
    <row r="626" spans="2:9">
      <c r="B626" t="s">
        <v>3425</v>
      </c>
      <c r="C626" t="s">
        <v>28020</v>
      </c>
      <c r="D626" t="s">
        <v>3426</v>
      </c>
      <c r="E626" t="s">
        <v>3427</v>
      </c>
      <c r="F626" t="s">
        <v>3428</v>
      </c>
      <c r="G626" t="s">
        <v>3429</v>
      </c>
      <c r="H626" t="s">
        <v>3430</v>
      </c>
      <c r="I626" t="s">
        <v>3431</v>
      </c>
    </row>
    <row r="627" spans="2:9">
      <c r="B627" t="s">
        <v>3433</v>
      </c>
      <c r="C627" t="s">
        <v>28021</v>
      </c>
      <c r="D627" t="s">
        <v>3434</v>
      </c>
      <c r="E627" t="s">
        <v>3435</v>
      </c>
      <c r="F627" t="s">
        <v>3436</v>
      </c>
      <c r="G627" t="s">
        <v>3437</v>
      </c>
      <c r="H627" t="s">
        <v>3438</v>
      </c>
      <c r="I627" t="s">
        <v>3439</v>
      </c>
    </row>
    <row r="628" spans="2:9">
      <c r="B628" t="s">
        <v>3441</v>
      </c>
      <c r="C628" t="s">
        <v>28022</v>
      </c>
      <c r="D628" t="s">
        <v>3442</v>
      </c>
      <c r="E628" t="s">
        <v>3443</v>
      </c>
      <c r="F628" t="s">
        <v>3444</v>
      </c>
      <c r="G628" t="s">
        <v>3445</v>
      </c>
      <c r="H628" t="s">
        <v>3446</v>
      </c>
      <c r="I628" t="s">
        <v>3447</v>
      </c>
    </row>
    <row r="629" spans="2:9">
      <c r="B629" t="s">
        <v>3449</v>
      </c>
      <c r="C629" t="s">
        <v>28023</v>
      </c>
      <c r="D629" t="s">
        <v>3450</v>
      </c>
      <c r="E629" t="s">
        <v>3451</v>
      </c>
      <c r="F629" t="s">
        <v>3452</v>
      </c>
      <c r="G629" t="s">
        <v>3453</v>
      </c>
      <c r="H629" t="s">
        <v>3454</v>
      </c>
      <c r="I629" t="s">
        <v>3455</v>
      </c>
    </row>
    <row r="630" spans="2:9">
      <c r="B630" t="s">
        <v>3457</v>
      </c>
      <c r="C630" t="s">
        <v>28024</v>
      </c>
      <c r="D630" t="s">
        <v>3458</v>
      </c>
      <c r="E630" t="s">
        <v>3459</v>
      </c>
      <c r="F630" t="s">
        <v>3460</v>
      </c>
      <c r="G630" t="s">
        <v>3461</v>
      </c>
      <c r="H630" t="s">
        <v>3462</v>
      </c>
      <c r="I630" t="s">
        <v>3463</v>
      </c>
    </row>
    <row r="631" spans="2:9">
      <c r="B631" t="s">
        <v>3465</v>
      </c>
      <c r="C631" t="s">
        <v>28025</v>
      </c>
      <c r="D631" t="s">
        <v>3466</v>
      </c>
      <c r="E631" t="s">
        <v>3467</v>
      </c>
      <c r="F631" t="s">
        <v>3468</v>
      </c>
      <c r="G631" t="s">
        <v>3469</v>
      </c>
      <c r="H631" t="s">
        <v>3470</v>
      </c>
      <c r="I631" t="s">
        <v>3471</v>
      </c>
    </row>
    <row r="632" spans="2:9">
      <c r="B632" t="s">
        <v>3473</v>
      </c>
      <c r="C632" t="s">
        <v>28026</v>
      </c>
      <c r="D632" t="s">
        <v>3474</v>
      </c>
      <c r="E632" t="s">
        <v>3475</v>
      </c>
      <c r="F632" t="s">
        <v>3476</v>
      </c>
      <c r="G632" t="s">
        <v>3477</v>
      </c>
      <c r="H632" t="s">
        <v>3478</v>
      </c>
      <c r="I632" t="s">
        <v>3479</v>
      </c>
    </row>
    <row r="633" spans="2:9">
      <c r="B633" t="s">
        <v>3481</v>
      </c>
      <c r="C633" t="s">
        <v>28027</v>
      </c>
      <c r="D633" t="s">
        <v>3482</v>
      </c>
      <c r="E633" t="s">
        <v>3483</v>
      </c>
      <c r="F633" t="s">
        <v>3484</v>
      </c>
      <c r="G633" t="s">
        <v>3485</v>
      </c>
      <c r="H633" t="s">
        <v>3486</v>
      </c>
      <c r="I633" t="s">
        <v>3487</v>
      </c>
    </row>
    <row r="634" spans="2:9">
      <c r="B634" t="s">
        <v>3489</v>
      </c>
      <c r="C634" t="s">
        <v>28028</v>
      </c>
      <c r="D634" t="s">
        <v>3490</v>
      </c>
      <c r="E634" t="s">
        <v>3491</v>
      </c>
      <c r="F634" t="s">
        <v>3492</v>
      </c>
      <c r="G634" t="s">
        <v>3493</v>
      </c>
      <c r="H634" t="s">
        <v>3494</v>
      </c>
      <c r="I634" t="s">
        <v>3495</v>
      </c>
    </row>
    <row r="635" spans="2:9">
      <c r="B635" t="s">
        <v>3497</v>
      </c>
      <c r="C635" t="s">
        <v>28029</v>
      </c>
      <c r="D635" t="s">
        <v>3498</v>
      </c>
      <c r="E635" t="s">
        <v>3499</v>
      </c>
      <c r="F635" t="s">
        <v>3500</v>
      </c>
      <c r="G635" t="s">
        <v>3501</v>
      </c>
      <c r="H635" t="s">
        <v>3502</v>
      </c>
      <c r="I635" t="s">
        <v>3503</v>
      </c>
    </row>
    <row r="636" spans="2:9">
      <c r="B636" t="s">
        <v>3505</v>
      </c>
      <c r="C636" t="s">
        <v>28030</v>
      </c>
      <c r="D636" t="s">
        <v>3506</v>
      </c>
      <c r="E636" t="s">
        <v>3507</v>
      </c>
      <c r="F636" t="s">
        <v>3508</v>
      </c>
      <c r="G636" t="s">
        <v>3509</v>
      </c>
      <c r="H636" t="s">
        <v>3510</v>
      </c>
      <c r="I636" t="s">
        <v>3511</v>
      </c>
    </row>
    <row r="637" spans="2:9">
      <c r="B637" t="s">
        <v>3513</v>
      </c>
      <c r="C637" t="s">
        <v>28031</v>
      </c>
      <c r="D637" t="s">
        <v>3514</v>
      </c>
      <c r="E637" t="s">
        <v>3515</v>
      </c>
      <c r="F637" t="s">
        <v>3516</v>
      </c>
      <c r="G637" t="s">
        <v>3517</v>
      </c>
      <c r="H637" t="s">
        <v>3518</v>
      </c>
      <c r="I637" t="s">
        <v>3519</v>
      </c>
    </row>
    <row r="638" spans="2:9">
      <c r="B638" t="s">
        <v>3521</v>
      </c>
      <c r="C638" t="s">
        <v>28032</v>
      </c>
      <c r="D638" t="s">
        <v>3522</v>
      </c>
      <c r="E638" t="s">
        <v>3523</v>
      </c>
      <c r="F638" t="s">
        <v>3524</v>
      </c>
      <c r="G638" t="s">
        <v>3525</v>
      </c>
      <c r="H638" t="s">
        <v>3526</v>
      </c>
      <c r="I638" t="s">
        <v>3527</v>
      </c>
    </row>
    <row r="639" spans="2:9">
      <c r="B639" t="s">
        <v>3529</v>
      </c>
      <c r="C639" t="s">
        <v>28033</v>
      </c>
      <c r="D639" t="s">
        <v>3530</v>
      </c>
      <c r="E639" t="s">
        <v>3531</v>
      </c>
      <c r="F639" t="s">
        <v>3532</v>
      </c>
      <c r="G639" t="s">
        <v>3533</v>
      </c>
      <c r="H639" t="s">
        <v>3534</v>
      </c>
      <c r="I639" t="s">
        <v>3535</v>
      </c>
    </row>
    <row r="640" spans="2:9">
      <c r="B640" t="s">
        <v>3537</v>
      </c>
      <c r="C640" t="s">
        <v>28034</v>
      </c>
      <c r="D640" t="s">
        <v>3538</v>
      </c>
      <c r="E640" t="s">
        <v>3539</v>
      </c>
      <c r="F640" t="s">
        <v>3540</v>
      </c>
      <c r="G640" t="s">
        <v>3541</v>
      </c>
      <c r="H640" t="s">
        <v>3542</v>
      </c>
      <c r="I640" t="s">
        <v>3543</v>
      </c>
    </row>
    <row r="641" spans="2:9">
      <c r="B641" t="s">
        <v>3545</v>
      </c>
      <c r="C641" t="s">
        <v>28035</v>
      </c>
      <c r="D641" t="s">
        <v>3546</v>
      </c>
      <c r="E641" t="s">
        <v>3547</v>
      </c>
      <c r="F641" t="s">
        <v>3548</v>
      </c>
      <c r="G641" t="s">
        <v>3549</v>
      </c>
      <c r="H641" t="s">
        <v>3550</v>
      </c>
      <c r="I641" t="s">
        <v>3551</v>
      </c>
    </row>
    <row r="642" spans="2:9">
      <c r="B642" t="s">
        <v>3553</v>
      </c>
      <c r="C642" t="s">
        <v>28036</v>
      </c>
      <c r="D642" t="s">
        <v>3554</v>
      </c>
      <c r="E642" t="s">
        <v>3555</v>
      </c>
      <c r="F642" t="s">
        <v>3556</v>
      </c>
      <c r="G642" t="s">
        <v>3557</v>
      </c>
      <c r="H642" t="s">
        <v>3558</v>
      </c>
      <c r="I642" t="s">
        <v>3559</v>
      </c>
    </row>
    <row r="643" spans="2:9">
      <c r="B643" t="s">
        <v>3561</v>
      </c>
      <c r="C643" t="s">
        <v>28037</v>
      </c>
      <c r="D643" t="s">
        <v>3562</v>
      </c>
      <c r="E643" t="s">
        <v>3563</v>
      </c>
      <c r="F643" t="s">
        <v>3564</v>
      </c>
      <c r="G643" t="s">
        <v>3565</v>
      </c>
      <c r="H643" t="s">
        <v>3566</v>
      </c>
      <c r="I643" t="s">
        <v>3567</v>
      </c>
    </row>
    <row r="644" spans="2:9">
      <c r="B644" t="s">
        <v>3569</v>
      </c>
      <c r="C644" t="s">
        <v>28038</v>
      </c>
      <c r="D644" t="s">
        <v>3570</v>
      </c>
      <c r="E644" t="s">
        <v>3571</v>
      </c>
      <c r="F644" t="s">
        <v>3572</v>
      </c>
      <c r="G644" t="s">
        <v>3573</v>
      </c>
      <c r="H644" t="s">
        <v>3574</v>
      </c>
      <c r="I644" t="s">
        <v>3575</v>
      </c>
    </row>
    <row r="645" spans="2:9">
      <c r="B645" t="s">
        <v>3577</v>
      </c>
      <c r="C645" t="s">
        <v>28039</v>
      </c>
      <c r="D645" t="s">
        <v>3578</v>
      </c>
      <c r="E645" t="s">
        <v>3579</v>
      </c>
      <c r="F645" t="s">
        <v>3580</v>
      </c>
      <c r="G645" t="s">
        <v>3581</v>
      </c>
      <c r="H645" t="s">
        <v>3582</v>
      </c>
      <c r="I645" t="s">
        <v>3583</v>
      </c>
    </row>
    <row r="646" spans="2:9">
      <c r="B646" t="s">
        <v>3585</v>
      </c>
      <c r="C646" t="s">
        <v>28040</v>
      </c>
      <c r="D646" t="s">
        <v>3586</v>
      </c>
      <c r="E646" t="s">
        <v>3587</v>
      </c>
      <c r="F646" t="s">
        <v>3588</v>
      </c>
      <c r="G646" t="s">
        <v>3589</v>
      </c>
      <c r="H646" t="s">
        <v>3590</v>
      </c>
      <c r="I646" t="s">
        <v>3591</v>
      </c>
    </row>
    <row r="647" spans="2:9">
      <c r="B647" t="s">
        <v>3593</v>
      </c>
      <c r="C647" t="s">
        <v>28041</v>
      </c>
      <c r="D647" t="s">
        <v>3594</v>
      </c>
      <c r="E647" t="s">
        <v>3595</v>
      </c>
      <c r="F647" t="s">
        <v>3596</v>
      </c>
      <c r="G647" t="s">
        <v>3597</v>
      </c>
      <c r="H647" t="s">
        <v>3598</v>
      </c>
      <c r="I647" t="s">
        <v>3599</v>
      </c>
    </row>
    <row r="648" spans="2:9">
      <c r="B648" t="s">
        <v>3601</v>
      </c>
      <c r="C648" t="s">
        <v>28042</v>
      </c>
      <c r="D648" t="s">
        <v>3602</v>
      </c>
      <c r="E648" t="s">
        <v>3603</v>
      </c>
      <c r="F648" t="s">
        <v>3604</v>
      </c>
      <c r="G648" t="s">
        <v>3605</v>
      </c>
      <c r="H648" t="s">
        <v>3606</v>
      </c>
      <c r="I648" t="s">
        <v>3607</v>
      </c>
    </row>
    <row r="649" spans="2:9">
      <c r="B649" t="s">
        <v>3609</v>
      </c>
      <c r="C649" t="s">
        <v>28043</v>
      </c>
      <c r="D649" t="s">
        <v>3610</v>
      </c>
      <c r="E649" t="s">
        <v>3611</v>
      </c>
      <c r="F649" t="s">
        <v>3612</v>
      </c>
      <c r="G649" t="s">
        <v>3613</v>
      </c>
      <c r="H649" t="s">
        <v>3614</v>
      </c>
      <c r="I649" t="s">
        <v>3615</v>
      </c>
    </row>
    <row r="650" spans="2:9">
      <c r="B650" t="s">
        <v>3617</v>
      </c>
      <c r="C650" t="s">
        <v>28044</v>
      </c>
      <c r="D650" t="s">
        <v>3618</v>
      </c>
      <c r="E650" t="s">
        <v>3619</v>
      </c>
      <c r="F650" t="s">
        <v>3620</v>
      </c>
      <c r="G650" t="s">
        <v>3621</v>
      </c>
      <c r="H650" t="s">
        <v>3622</v>
      </c>
      <c r="I650" t="s">
        <v>3623</v>
      </c>
    </row>
    <row r="651" spans="2:9">
      <c r="B651" t="s">
        <v>3625</v>
      </c>
      <c r="C651" t="s">
        <v>28045</v>
      </c>
      <c r="D651" t="s">
        <v>3626</v>
      </c>
      <c r="E651" t="s">
        <v>3627</v>
      </c>
      <c r="F651" t="s">
        <v>3628</v>
      </c>
      <c r="G651" t="s">
        <v>3629</v>
      </c>
      <c r="H651" t="s">
        <v>3630</v>
      </c>
      <c r="I651" t="s">
        <v>3631</v>
      </c>
    </row>
    <row r="652" spans="2:9">
      <c r="B652" t="s">
        <v>3633</v>
      </c>
      <c r="C652" t="s">
        <v>28046</v>
      </c>
      <c r="D652" t="s">
        <v>3634</v>
      </c>
      <c r="E652" t="s">
        <v>3635</v>
      </c>
      <c r="F652" t="s">
        <v>3636</v>
      </c>
      <c r="G652" t="s">
        <v>3637</v>
      </c>
      <c r="H652" t="s">
        <v>3638</v>
      </c>
      <c r="I652" t="s">
        <v>3639</v>
      </c>
    </row>
    <row r="653" spans="2:9">
      <c r="B653" t="s">
        <v>3641</v>
      </c>
      <c r="C653" t="s">
        <v>28047</v>
      </c>
      <c r="D653" t="s">
        <v>3642</v>
      </c>
      <c r="E653" t="s">
        <v>3643</v>
      </c>
      <c r="F653" t="s">
        <v>3644</v>
      </c>
      <c r="G653" t="s">
        <v>3645</v>
      </c>
      <c r="H653" t="s">
        <v>3646</v>
      </c>
      <c r="I653" t="s">
        <v>3647</v>
      </c>
    </row>
    <row r="654" spans="2:9">
      <c r="B654" t="s">
        <v>3649</v>
      </c>
      <c r="C654" t="s">
        <v>28048</v>
      </c>
      <c r="D654" t="s">
        <v>3650</v>
      </c>
      <c r="E654" t="s">
        <v>3651</v>
      </c>
      <c r="F654" t="s">
        <v>3652</v>
      </c>
      <c r="G654" t="s">
        <v>3653</v>
      </c>
      <c r="H654" t="s">
        <v>3654</v>
      </c>
      <c r="I654" t="s">
        <v>3655</v>
      </c>
    </row>
    <row r="655" spans="2:9">
      <c r="B655" t="s">
        <v>3657</v>
      </c>
      <c r="C655" t="s">
        <v>28049</v>
      </c>
      <c r="D655" t="s">
        <v>3658</v>
      </c>
      <c r="E655" t="s">
        <v>3659</v>
      </c>
      <c r="F655" t="s">
        <v>3660</v>
      </c>
      <c r="G655" t="s">
        <v>3661</v>
      </c>
      <c r="H655" t="s">
        <v>3662</v>
      </c>
      <c r="I655" t="s">
        <v>3663</v>
      </c>
    </row>
    <row r="656" spans="2:9">
      <c r="B656" t="s">
        <v>3665</v>
      </c>
      <c r="C656" t="s">
        <v>28050</v>
      </c>
      <c r="D656" t="s">
        <v>3666</v>
      </c>
      <c r="E656" t="s">
        <v>3667</v>
      </c>
      <c r="F656" t="s">
        <v>3668</v>
      </c>
      <c r="G656" t="s">
        <v>3669</v>
      </c>
      <c r="H656" t="s">
        <v>3670</v>
      </c>
      <c r="I656" t="s">
        <v>3671</v>
      </c>
    </row>
    <row r="657" spans="2:9">
      <c r="B657" t="s">
        <v>3673</v>
      </c>
      <c r="C657" t="s">
        <v>28051</v>
      </c>
      <c r="D657" t="s">
        <v>3674</v>
      </c>
      <c r="E657" t="s">
        <v>3675</v>
      </c>
      <c r="F657" t="s">
        <v>3676</v>
      </c>
      <c r="G657" t="s">
        <v>3677</v>
      </c>
      <c r="H657" t="s">
        <v>3678</v>
      </c>
      <c r="I657" t="s">
        <v>3679</v>
      </c>
    </row>
    <row r="658" spans="2:9">
      <c r="B658" t="s">
        <v>3681</v>
      </c>
      <c r="C658" t="s">
        <v>28052</v>
      </c>
      <c r="D658" t="s">
        <v>3682</v>
      </c>
      <c r="E658" t="s">
        <v>3683</v>
      </c>
      <c r="F658" t="s">
        <v>3684</v>
      </c>
      <c r="G658" t="s">
        <v>3685</v>
      </c>
      <c r="H658" t="s">
        <v>3686</v>
      </c>
      <c r="I658" t="s">
        <v>3687</v>
      </c>
    </row>
    <row r="659" spans="2:9">
      <c r="B659" t="s">
        <v>3689</v>
      </c>
      <c r="C659" t="s">
        <v>28053</v>
      </c>
      <c r="D659" t="s">
        <v>3690</v>
      </c>
      <c r="E659" t="s">
        <v>3691</v>
      </c>
      <c r="F659" t="s">
        <v>3692</v>
      </c>
      <c r="G659" t="s">
        <v>3693</v>
      </c>
      <c r="H659" t="s">
        <v>3694</v>
      </c>
      <c r="I659" t="s">
        <v>3695</v>
      </c>
    </row>
    <row r="660" spans="2:9">
      <c r="B660" t="s">
        <v>3697</v>
      </c>
      <c r="C660" t="s">
        <v>28054</v>
      </c>
      <c r="D660" t="s">
        <v>3698</v>
      </c>
      <c r="E660" t="s">
        <v>3699</v>
      </c>
      <c r="F660" t="s">
        <v>3700</v>
      </c>
      <c r="G660" t="s">
        <v>3701</v>
      </c>
      <c r="H660" t="s">
        <v>3702</v>
      </c>
      <c r="I660" t="s">
        <v>3703</v>
      </c>
    </row>
    <row r="661" spans="2:9">
      <c r="B661" t="s">
        <v>3705</v>
      </c>
      <c r="C661" t="s">
        <v>28055</v>
      </c>
      <c r="D661" t="s">
        <v>3706</v>
      </c>
      <c r="E661" t="s">
        <v>3707</v>
      </c>
      <c r="F661" t="s">
        <v>3708</v>
      </c>
      <c r="G661" t="s">
        <v>3709</v>
      </c>
      <c r="H661" t="s">
        <v>3710</v>
      </c>
      <c r="I661" t="s">
        <v>3711</v>
      </c>
    </row>
    <row r="662" spans="2:9">
      <c r="B662" t="s">
        <v>3713</v>
      </c>
      <c r="C662" t="s">
        <v>28056</v>
      </c>
      <c r="D662" t="s">
        <v>3714</v>
      </c>
      <c r="E662" t="s">
        <v>3715</v>
      </c>
      <c r="F662" t="s">
        <v>3716</v>
      </c>
      <c r="G662" t="s">
        <v>3717</v>
      </c>
      <c r="H662" t="s">
        <v>3718</v>
      </c>
      <c r="I662" t="s">
        <v>3719</v>
      </c>
    </row>
    <row r="663" spans="2:9">
      <c r="B663" t="s">
        <v>3721</v>
      </c>
      <c r="C663" t="s">
        <v>28057</v>
      </c>
      <c r="D663" t="s">
        <v>3722</v>
      </c>
      <c r="E663" t="s">
        <v>3723</v>
      </c>
      <c r="F663" t="s">
        <v>3724</v>
      </c>
      <c r="G663" t="s">
        <v>3725</v>
      </c>
      <c r="H663" t="s">
        <v>3726</v>
      </c>
      <c r="I663" t="s">
        <v>3727</v>
      </c>
    </row>
    <row r="664" spans="2:9">
      <c r="B664" t="s">
        <v>3729</v>
      </c>
      <c r="C664" t="s">
        <v>28058</v>
      </c>
      <c r="D664" t="s">
        <v>3730</v>
      </c>
      <c r="E664" t="s">
        <v>3731</v>
      </c>
      <c r="F664" t="s">
        <v>3732</v>
      </c>
      <c r="G664" t="s">
        <v>3733</v>
      </c>
      <c r="H664" t="s">
        <v>3734</v>
      </c>
      <c r="I664" t="s">
        <v>3735</v>
      </c>
    </row>
    <row r="665" spans="2:9">
      <c r="B665" t="s">
        <v>3737</v>
      </c>
      <c r="C665" t="s">
        <v>28059</v>
      </c>
      <c r="D665" t="s">
        <v>3738</v>
      </c>
      <c r="E665" t="s">
        <v>3739</v>
      </c>
      <c r="F665" t="s">
        <v>3740</v>
      </c>
      <c r="G665" t="s">
        <v>3741</v>
      </c>
      <c r="H665" t="s">
        <v>3742</v>
      </c>
      <c r="I665" t="s">
        <v>3743</v>
      </c>
    </row>
    <row r="666" spans="2:9">
      <c r="B666" t="s">
        <v>3745</v>
      </c>
      <c r="C666" t="s">
        <v>28060</v>
      </c>
      <c r="D666" t="s">
        <v>3746</v>
      </c>
      <c r="E666" t="s">
        <v>3747</v>
      </c>
      <c r="F666" t="s">
        <v>3748</v>
      </c>
      <c r="G666" t="s">
        <v>3749</v>
      </c>
      <c r="H666" t="s">
        <v>3750</v>
      </c>
      <c r="I666" t="s">
        <v>3751</v>
      </c>
    </row>
    <row r="667" spans="2:9">
      <c r="B667" t="s">
        <v>3753</v>
      </c>
      <c r="C667" t="s">
        <v>28061</v>
      </c>
      <c r="D667" t="s">
        <v>3754</v>
      </c>
      <c r="E667" t="s">
        <v>3755</v>
      </c>
      <c r="F667" t="s">
        <v>3756</v>
      </c>
      <c r="G667" t="s">
        <v>3757</v>
      </c>
      <c r="H667" t="s">
        <v>3758</v>
      </c>
      <c r="I667" t="s">
        <v>3759</v>
      </c>
    </row>
    <row r="668" spans="2:9">
      <c r="B668" t="s">
        <v>3761</v>
      </c>
      <c r="C668" t="s">
        <v>28062</v>
      </c>
      <c r="D668" t="s">
        <v>3762</v>
      </c>
      <c r="E668" t="s">
        <v>3763</v>
      </c>
      <c r="F668" t="s">
        <v>3764</v>
      </c>
      <c r="G668" t="s">
        <v>3765</v>
      </c>
      <c r="H668" t="s">
        <v>3766</v>
      </c>
      <c r="I668" t="s">
        <v>3767</v>
      </c>
    </row>
    <row r="669" spans="2:9">
      <c r="B669" t="s">
        <v>3769</v>
      </c>
      <c r="C669" t="s">
        <v>28063</v>
      </c>
      <c r="D669" t="s">
        <v>3770</v>
      </c>
      <c r="E669" t="s">
        <v>3771</v>
      </c>
      <c r="F669" t="s">
        <v>3772</v>
      </c>
      <c r="G669" t="s">
        <v>3773</v>
      </c>
      <c r="H669" t="s">
        <v>3774</v>
      </c>
      <c r="I669" t="s">
        <v>3775</v>
      </c>
    </row>
    <row r="670" spans="2:9">
      <c r="B670" t="s">
        <v>3777</v>
      </c>
      <c r="C670" t="s">
        <v>28064</v>
      </c>
      <c r="D670" t="s">
        <v>3778</v>
      </c>
      <c r="E670" t="s">
        <v>3779</v>
      </c>
      <c r="F670" t="s">
        <v>3780</v>
      </c>
      <c r="G670" t="s">
        <v>3781</v>
      </c>
      <c r="H670" t="s">
        <v>3782</v>
      </c>
      <c r="I670" t="s">
        <v>3783</v>
      </c>
    </row>
    <row r="671" spans="2:9">
      <c r="B671" t="s">
        <v>3785</v>
      </c>
      <c r="C671" t="s">
        <v>28065</v>
      </c>
      <c r="D671" t="s">
        <v>3786</v>
      </c>
      <c r="E671" t="s">
        <v>3787</v>
      </c>
      <c r="F671" t="s">
        <v>3788</v>
      </c>
      <c r="G671" t="s">
        <v>3789</v>
      </c>
      <c r="H671" t="s">
        <v>3790</v>
      </c>
      <c r="I671" t="s">
        <v>3791</v>
      </c>
    </row>
    <row r="672" spans="2:9">
      <c r="B672" t="s">
        <v>3793</v>
      </c>
      <c r="C672" t="s">
        <v>28066</v>
      </c>
      <c r="D672" t="s">
        <v>3794</v>
      </c>
      <c r="E672" t="s">
        <v>3795</v>
      </c>
      <c r="F672" t="s">
        <v>3796</v>
      </c>
      <c r="G672" t="s">
        <v>3797</v>
      </c>
      <c r="H672" t="s">
        <v>3798</v>
      </c>
      <c r="I672" t="s">
        <v>3799</v>
      </c>
    </row>
    <row r="673" spans="2:9">
      <c r="B673" t="s">
        <v>3801</v>
      </c>
      <c r="C673" t="s">
        <v>28067</v>
      </c>
      <c r="D673" t="s">
        <v>3802</v>
      </c>
      <c r="E673" t="s">
        <v>3803</v>
      </c>
      <c r="F673" t="s">
        <v>3804</v>
      </c>
      <c r="G673" t="s">
        <v>3805</v>
      </c>
      <c r="H673" t="s">
        <v>3806</v>
      </c>
      <c r="I673" t="s">
        <v>3807</v>
      </c>
    </row>
    <row r="674" spans="2:9">
      <c r="B674" t="s">
        <v>3809</v>
      </c>
      <c r="C674" t="s">
        <v>28068</v>
      </c>
      <c r="D674" t="s">
        <v>3810</v>
      </c>
      <c r="E674" t="s">
        <v>3811</v>
      </c>
      <c r="F674" t="s">
        <v>3812</v>
      </c>
      <c r="G674" t="s">
        <v>3813</v>
      </c>
      <c r="H674" t="s">
        <v>3814</v>
      </c>
      <c r="I674" t="s">
        <v>3815</v>
      </c>
    </row>
    <row r="675" spans="2:9">
      <c r="B675" t="s">
        <v>3817</v>
      </c>
      <c r="C675" t="s">
        <v>28069</v>
      </c>
      <c r="D675" t="s">
        <v>3818</v>
      </c>
      <c r="E675" t="s">
        <v>3819</v>
      </c>
      <c r="F675" t="s">
        <v>3820</v>
      </c>
      <c r="G675" t="s">
        <v>3821</v>
      </c>
      <c r="H675" t="s">
        <v>3822</v>
      </c>
      <c r="I675" t="s">
        <v>3823</v>
      </c>
    </row>
    <row r="676" spans="2:9">
      <c r="B676" t="s">
        <v>3825</v>
      </c>
      <c r="C676" t="s">
        <v>28070</v>
      </c>
      <c r="D676" t="s">
        <v>3826</v>
      </c>
      <c r="E676" t="s">
        <v>3827</v>
      </c>
      <c r="F676" t="s">
        <v>3828</v>
      </c>
      <c r="G676" t="s">
        <v>3829</v>
      </c>
      <c r="H676" t="s">
        <v>3830</v>
      </c>
      <c r="I676" t="s">
        <v>3831</v>
      </c>
    </row>
    <row r="677" spans="2:9">
      <c r="B677" t="s">
        <v>3833</v>
      </c>
      <c r="C677" t="s">
        <v>28071</v>
      </c>
      <c r="D677" t="s">
        <v>3834</v>
      </c>
      <c r="E677" t="s">
        <v>3835</v>
      </c>
      <c r="F677" t="s">
        <v>3836</v>
      </c>
      <c r="G677" t="s">
        <v>3837</v>
      </c>
      <c r="H677" t="s">
        <v>3838</v>
      </c>
      <c r="I677" t="s">
        <v>3839</v>
      </c>
    </row>
    <row r="678" spans="2:9">
      <c r="B678" t="s">
        <v>3841</v>
      </c>
      <c r="C678" t="s">
        <v>28072</v>
      </c>
      <c r="D678" t="s">
        <v>3842</v>
      </c>
      <c r="E678" t="s">
        <v>3843</v>
      </c>
      <c r="F678" t="s">
        <v>3844</v>
      </c>
      <c r="G678" t="s">
        <v>3845</v>
      </c>
      <c r="H678" t="s">
        <v>3846</v>
      </c>
      <c r="I678" t="s">
        <v>3847</v>
      </c>
    </row>
    <row r="679" spans="2:9">
      <c r="B679" t="s">
        <v>3849</v>
      </c>
      <c r="C679" t="s">
        <v>28073</v>
      </c>
      <c r="D679" t="s">
        <v>3850</v>
      </c>
      <c r="E679" t="s">
        <v>3851</v>
      </c>
      <c r="F679" t="s">
        <v>3852</v>
      </c>
      <c r="G679" t="s">
        <v>3853</v>
      </c>
      <c r="H679" t="s">
        <v>3854</v>
      </c>
      <c r="I679" t="s">
        <v>3855</v>
      </c>
    </row>
    <row r="680" spans="2:9">
      <c r="B680" t="s">
        <v>3857</v>
      </c>
      <c r="C680" t="s">
        <v>28074</v>
      </c>
      <c r="D680" t="s">
        <v>3858</v>
      </c>
      <c r="E680" t="s">
        <v>3859</v>
      </c>
      <c r="F680" t="s">
        <v>3860</v>
      </c>
      <c r="G680" t="s">
        <v>3861</v>
      </c>
      <c r="H680" t="s">
        <v>3862</v>
      </c>
      <c r="I680" t="s">
        <v>3863</v>
      </c>
    </row>
    <row r="681" spans="2:9">
      <c r="B681" t="s">
        <v>3865</v>
      </c>
      <c r="C681" t="s">
        <v>28075</v>
      </c>
      <c r="D681" t="s">
        <v>3866</v>
      </c>
      <c r="E681" t="s">
        <v>3867</v>
      </c>
      <c r="F681" t="s">
        <v>3868</v>
      </c>
      <c r="G681" t="s">
        <v>3869</v>
      </c>
      <c r="H681" t="s">
        <v>3870</v>
      </c>
      <c r="I681" t="s">
        <v>3871</v>
      </c>
    </row>
    <row r="682" spans="2:9">
      <c r="B682" t="s">
        <v>3873</v>
      </c>
      <c r="C682" t="s">
        <v>28076</v>
      </c>
      <c r="D682" t="s">
        <v>3874</v>
      </c>
      <c r="E682" t="s">
        <v>3875</v>
      </c>
      <c r="F682" t="s">
        <v>3876</v>
      </c>
      <c r="G682" t="s">
        <v>3877</v>
      </c>
      <c r="H682" t="s">
        <v>3878</v>
      </c>
      <c r="I682" t="s">
        <v>3879</v>
      </c>
    </row>
    <row r="683" spans="2:9">
      <c r="B683" t="s">
        <v>3881</v>
      </c>
      <c r="C683" t="s">
        <v>28077</v>
      </c>
      <c r="D683" t="s">
        <v>3882</v>
      </c>
      <c r="E683" t="s">
        <v>3883</v>
      </c>
      <c r="F683" t="s">
        <v>3884</v>
      </c>
      <c r="G683" t="s">
        <v>3885</v>
      </c>
      <c r="H683" t="s">
        <v>3886</v>
      </c>
      <c r="I683" t="s">
        <v>3887</v>
      </c>
    </row>
    <row r="684" spans="2:9">
      <c r="B684" t="s">
        <v>3889</v>
      </c>
      <c r="C684" t="s">
        <v>28078</v>
      </c>
      <c r="D684" t="s">
        <v>3890</v>
      </c>
      <c r="E684" t="s">
        <v>3891</v>
      </c>
      <c r="F684" t="s">
        <v>3892</v>
      </c>
      <c r="G684" t="s">
        <v>3893</v>
      </c>
      <c r="H684" t="s">
        <v>3894</v>
      </c>
      <c r="I684" t="s">
        <v>3895</v>
      </c>
    </row>
    <row r="685" spans="2:9">
      <c r="B685" t="s">
        <v>3897</v>
      </c>
      <c r="C685" t="s">
        <v>28079</v>
      </c>
      <c r="D685" t="s">
        <v>3898</v>
      </c>
      <c r="E685" t="s">
        <v>3899</v>
      </c>
      <c r="F685" t="s">
        <v>3900</v>
      </c>
      <c r="G685" t="s">
        <v>3901</v>
      </c>
      <c r="H685" t="s">
        <v>3902</v>
      </c>
      <c r="I685" t="s">
        <v>3903</v>
      </c>
    </row>
    <row r="686" spans="2:9">
      <c r="B686" t="s">
        <v>3905</v>
      </c>
      <c r="C686" t="s">
        <v>28080</v>
      </c>
      <c r="D686" t="s">
        <v>3906</v>
      </c>
      <c r="E686" t="s">
        <v>3907</v>
      </c>
      <c r="F686" t="s">
        <v>3908</v>
      </c>
      <c r="G686" t="s">
        <v>3909</v>
      </c>
      <c r="H686" t="s">
        <v>3910</v>
      </c>
      <c r="I686" t="s">
        <v>3911</v>
      </c>
    </row>
    <row r="687" spans="2:9">
      <c r="B687" t="s">
        <v>3913</v>
      </c>
      <c r="C687" t="s">
        <v>28081</v>
      </c>
      <c r="D687" t="s">
        <v>3914</v>
      </c>
      <c r="E687" t="s">
        <v>3915</v>
      </c>
      <c r="F687" t="s">
        <v>3916</v>
      </c>
      <c r="G687" t="s">
        <v>3917</v>
      </c>
      <c r="H687" t="s">
        <v>3918</v>
      </c>
      <c r="I687" t="s">
        <v>3919</v>
      </c>
    </row>
    <row r="688" spans="2:9">
      <c r="B688" t="s">
        <v>3921</v>
      </c>
      <c r="C688" t="s">
        <v>28082</v>
      </c>
      <c r="D688" t="s">
        <v>3922</v>
      </c>
      <c r="E688" t="s">
        <v>3923</v>
      </c>
      <c r="F688" t="s">
        <v>3924</v>
      </c>
      <c r="G688" t="s">
        <v>3925</v>
      </c>
      <c r="H688" t="s">
        <v>3926</v>
      </c>
      <c r="I688" t="s">
        <v>3927</v>
      </c>
    </row>
    <row r="689" spans="2:9">
      <c r="B689" t="s">
        <v>3929</v>
      </c>
      <c r="C689" t="s">
        <v>28083</v>
      </c>
      <c r="D689" t="s">
        <v>3930</v>
      </c>
      <c r="E689" t="s">
        <v>3931</v>
      </c>
      <c r="F689" t="s">
        <v>3932</v>
      </c>
      <c r="G689" t="s">
        <v>3933</v>
      </c>
      <c r="H689" t="s">
        <v>3934</v>
      </c>
      <c r="I689" t="s">
        <v>3935</v>
      </c>
    </row>
    <row r="690" spans="2:9">
      <c r="B690" t="s">
        <v>3937</v>
      </c>
      <c r="C690" t="s">
        <v>28084</v>
      </c>
      <c r="D690" t="s">
        <v>3938</v>
      </c>
      <c r="E690" t="s">
        <v>3939</v>
      </c>
      <c r="F690" t="s">
        <v>3940</v>
      </c>
      <c r="G690" t="s">
        <v>3941</v>
      </c>
      <c r="H690" t="s">
        <v>3942</v>
      </c>
      <c r="I690" t="s">
        <v>3943</v>
      </c>
    </row>
    <row r="691" spans="2:9">
      <c r="B691" t="s">
        <v>3945</v>
      </c>
      <c r="C691" t="s">
        <v>28085</v>
      </c>
      <c r="D691" t="s">
        <v>3946</v>
      </c>
      <c r="E691" t="s">
        <v>3947</v>
      </c>
      <c r="F691" t="s">
        <v>3948</v>
      </c>
      <c r="G691" t="s">
        <v>3949</v>
      </c>
      <c r="H691" t="s">
        <v>3950</v>
      </c>
      <c r="I691" t="s">
        <v>3951</v>
      </c>
    </row>
    <row r="692" spans="2:9">
      <c r="B692" t="s">
        <v>3953</v>
      </c>
      <c r="C692" t="s">
        <v>28086</v>
      </c>
      <c r="D692" t="s">
        <v>3954</v>
      </c>
      <c r="E692" t="s">
        <v>3955</v>
      </c>
      <c r="F692" t="s">
        <v>3956</v>
      </c>
      <c r="G692" t="s">
        <v>3957</v>
      </c>
      <c r="H692" t="s">
        <v>3958</v>
      </c>
      <c r="I692" t="s">
        <v>3959</v>
      </c>
    </row>
    <row r="693" spans="2:9">
      <c r="B693" t="s">
        <v>3961</v>
      </c>
      <c r="C693" t="s">
        <v>28087</v>
      </c>
      <c r="D693" t="s">
        <v>3962</v>
      </c>
      <c r="E693" t="s">
        <v>3963</v>
      </c>
      <c r="F693" t="s">
        <v>3964</v>
      </c>
      <c r="G693" t="s">
        <v>3965</v>
      </c>
      <c r="H693" t="s">
        <v>3966</v>
      </c>
      <c r="I693" t="s">
        <v>3967</v>
      </c>
    </row>
    <row r="694" spans="2:9">
      <c r="B694" t="s">
        <v>3969</v>
      </c>
      <c r="C694" t="s">
        <v>28088</v>
      </c>
      <c r="D694" t="s">
        <v>3970</v>
      </c>
      <c r="E694" t="s">
        <v>3971</v>
      </c>
      <c r="F694" t="s">
        <v>3972</v>
      </c>
      <c r="G694" t="s">
        <v>3973</v>
      </c>
      <c r="H694" t="s">
        <v>3974</v>
      </c>
      <c r="I694" t="s">
        <v>3975</v>
      </c>
    </row>
    <row r="695" spans="2:9">
      <c r="B695" t="s">
        <v>3977</v>
      </c>
      <c r="C695" t="s">
        <v>28089</v>
      </c>
      <c r="D695" t="s">
        <v>3978</v>
      </c>
      <c r="E695" t="s">
        <v>3979</v>
      </c>
      <c r="F695" t="s">
        <v>3980</v>
      </c>
      <c r="G695" t="s">
        <v>3981</v>
      </c>
      <c r="H695" t="s">
        <v>3982</v>
      </c>
      <c r="I695" t="s">
        <v>3983</v>
      </c>
    </row>
    <row r="696" spans="2:9">
      <c r="B696" t="s">
        <v>3985</v>
      </c>
      <c r="C696" t="s">
        <v>28090</v>
      </c>
      <c r="D696" t="s">
        <v>3986</v>
      </c>
      <c r="E696" t="s">
        <v>3987</v>
      </c>
      <c r="F696" t="s">
        <v>3988</v>
      </c>
      <c r="G696" t="s">
        <v>3989</v>
      </c>
      <c r="H696" t="s">
        <v>3990</v>
      </c>
      <c r="I696" t="s">
        <v>3991</v>
      </c>
    </row>
    <row r="697" spans="2:9">
      <c r="B697" t="s">
        <v>3993</v>
      </c>
      <c r="C697" t="s">
        <v>28091</v>
      </c>
      <c r="D697" t="s">
        <v>3994</v>
      </c>
      <c r="E697" t="s">
        <v>3995</v>
      </c>
      <c r="F697" t="s">
        <v>3996</v>
      </c>
      <c r="G697" t="s">
        <v>3997</v>
      </c>
      <c r="H697" t="s">
        <v>3998</v>
      </c>
      <c r="I697" t="s">
        <v>3999</v>
      </c>
    </row>
    <row r="698" spans="2:9">
      <c r="B698" t="s">
        <v>4001</v>
      </c>
      <c r="C698" t="s">
        <v>28092</v>
      </c>
      <c r="D698" t="s">
        <v>4002</v>
      </c>
      <c r="E698" t="s">
        <v>4003</v>
      </c>
      <c r="F698" t="s">
        <v>4004</v>
      </c>
      <c r="G698" t="s">
        <v>4005</v>
      </c>
      <c r="H698" t="s">
        <v>4006</v>
      </c>
      <c r="I698" t="s">
        <v>4007</v>
      </c>
    </row>
    <row r="699" spans="2:9">
      <c r="B699" t="s">
        <v>4009</v>
      </c>
      <c r="C699" t="s">
        <v>28093</v>
      </c>
      <c r="D699" t="s">
        <v>4010</v>
      </c>
      <c r="E699" t="s">
        <v>4011</v>
      </c>
      <c r="F699" t="s">
        <v>4012</v>
      </c>
      <c r="G699" t="s">
        <v>4013</v>
      </c>
      <c r="H699" t="s">
        <v>4014</v>
      </c>
      <c r="I699" t="s">
        <v>4015</v>
      </c>
    </row>
    <row r="700" spans="2:9">
      <c r="B700" t="s">
        <v>4017</v>
      </c>
      <c r="C700" t="s">
        <v>28094</v>
      </c>
      <c r="D700" t="s">
        <v>4018</v>
      </c>
      <c r="E700" t="s">
        <v>4019</v>
      </c>
      <c r="F700" t="s">
        <v>4020</v>
      </c>
      <c r="G700" t="s">
        <v>4021</v>
      </c>
      <c r="H700" t="s">
        <v>4022</v>
      </c>
      <c r="I700" t="s">
        <v>4023</v>
      </c>
    </row>
    <row r="701" spans="2:9">
      <c r="B701" t="s">
        <v>4025</v>
      </c>
      <c r="C701" t="s">
        <v>28095</v>
      </c>
      <c r="D701" t="s">
        <v>4026</v>
      </c>
      <c r="E701" t="s">
        <v>4027</v>
      </c>
      <c r="F701" t="s">
        <v>4028</v>
      </c>
      <c r="G701" t="s">
        <v>4029</v>
      </c>
      <c r="H701" t="s">
        <v>4030</v>
      </c>
      <c r="I701" t="s">
        <v>4031</v>
      </c>
    </row>
    <row r="702" spans="2:9">
      <c r="B702" t="s">
        <v>4033</v>
      </c>
      <c r="C702" t="s">
        <v>28096</v>
      </c>
      <c r="D702" t="s">
        <v>4034</v>
      </c>
      <c r="E702" t="s">
        <v>4035</v>
      </c>
      <c r="F702" t="s">
        <v>4036</v>
      </c>
      <c r="G702" t="s">
        <v>4037</v>
      </c>
      <c r="H702" t="s">
        <v>4038</v>
      </c>
      <c r="I702" t="s">
        <v>4039</v>
      </c>
    </row>
    <row r="703" spans="2:9">
      <c r="B703" t="s">
        <v>4041</v>
      </c>
      <c r="C703" t="s">
        <v>28097</v>
      </c>
      <c r="D703" t="s">
        <v>4042</v>
      </c>
      <c r="E703" t="s">
        <v>4043</v>
      </c>
      <c r="F703" t="s">
        <v>4044</v>
      </c>
      <c r="G703" t="s">
        <v>4045</v>
      </c>
      <c r="H703" t="s">
        <v>4046</v>
      </c>
      <c r="I703" t="s">
        <v>4047</v>
      </c>
    </row>
    <row r="704" spans="2:9">
      <c r="B704" t="s">
        <v>4049</v>
      </c>
      <c r="C704" t="s">
        <v>28098</v>
      </c>
      <c r="D704" t="s">
        <v>4050</v>
      </c>
      <c r="E704" t="s">
        <v>4051</v>
      </c>
      <c r="F704" t="s">
        <v>4052</v>
      </c>
      <c r="G704" t="s">
        <v>4053</v>
      </c>
      <c r="H704" t="s">
        <v>4054</v>
      </c>
      <c r="I704" t="s">
        <v>4055</v>
      </c>
    </row>
    <row r="705" spans="2:9">
      <c r="B705" t="s">
        <v>4057</v>
      </c>
      <c r="C705" t="s">
        <v>28099</v>
      </c>
      <c r="D705" t="s">
        <v>4058</v>
      </c>
      <c r="E705" t="s">
        <v>4059</v>
      </c>
      <c r="F705" t="s">
        <v>4060</v>
      </c>
      <c r="G705" t="s">
        <v>4061</v>
      </c>
      <c r="H705" t="s">
        <v>4062</v>
      </c>
      <c r="I705" t="s">
        <v>4063</v>
      </c>
    </row>
    <row r="706" spans="2:9">
      <c r="B706" t="s">
        <v>4065</v>
      </c>
      <c r="C706" t="s">
        <v>28100</v>
      </c>
      <c r="D706" t="s">
        <v>4066</v>
      </c>
      <c r="E706" t="s">
        <v>4067</v>
      </c>
      <c r="F706" t="s">
        <v>4068</v>
      </c>
      <c r="G706" t="s">
        <v>4069</v>
      </c>
      <c r="H706" t="s">
        <v>4070</v>
      </c>
      <c r="I706" t="s">
        <v>4071</v>
      </c>
    </row>
    <row r="707" spans="2:9">
      <c r="B707" t="s">
        <v>4073</v>
      </c>
      <c r="C707" t="s">
        <v>28101</v>
      </c>
      <c r="D707" t="s">
        <v>4074</v>
      </c>
      <c r="E707" t="s">
        <v>4075</v>
      </c>
      <c r="F707" t="s">
        <v>4076</v>
      </c>
      <c r="G707" t="s">
        <v>4077</v>
      </c>
      <c r="H707" t="s">
        <v>4078</v>
      </c>
      <c r="I707" t="s">
        <v>4079</v>
      </c>
    </row>
    <row r="708" spans="2:9">
      <c r="B708" t="s">
        <v>4081</v>
      </c>
      <c r="C708" t="s">
        <v>28102</v>
      </c>
      <c r="D708" t="s">
        <v>4082</v>
      </c>
      <c r="E708" t="s">
        <v>4083</v>
      </c>
      <c r="F708" t="s">
        <v>4084</v>
      </c>
      <c r="G708" t="s">
        <v>4085</v>
      </c>
      <c r="H708" t="s">
        <v>4086</v>
      </c>
      <c r="I708" t="s">
        <v>4087</v>
      </c>
    </row>
    <row r="709" spans="2:9">
      <c r="B709" t="s">
        <v>4089</v>
      </c>
      <c r="C709" t="s">
        <v>28103</v>
      </c>
      <c r="D709" t="s">
        <v>4090</v>
      </c>
      <c r="E709" t="s">
        <v>4091</v>
      </c>
      <c r="F709" t="s">
        <v>4092</v>
      </c>
      <c r="G709" t="s">
        <v>4093</v>
      </c>
      <c r="H709" t="s">
        <v>4094</v>
      </c>
      <c r="I709" t="s">
        <v>4095</v>
      </c>
    </row>
    <row r="710" spans="2:9">
      <c r="B710" t="s">
        <v>4097</v>
      </c>
      <c r="C710" t="s">
        <v>28104</v>
      </c>
      <c r="D710" t="s">
        <v>4098</v>
      </c>
      <c r="E710" t="s">
        <v>4099</v>
      </c>
      <c r="F710" t="s">
        <v>4100</v>
      </c>
      <c r="G710" t="s">
        <v>4101</v>
      </c>
      <c r="H710" t="s">
        <v>4102</v>
      </c>
      <c r="I710" t="s">
        <v>4103</v>
      </c>
    </row>
    <row r="711" spans="2:9">
      <c r="B711" t="s">
        <v>4105</v>
      </c>
      <c r="C711" t="s">
        <v>28105</v>
      </c>
      <c r="D711" t="s">
        <v>4106</v>
      </c>
      <c r="E711" t="s">
        <v>4107</v>
      </c>
      <c r="F711" t="s">
        <v>4108</v>
      </c>
      <c r="G711" t="s">
        <v>4109</v>
      </c>
      <c r="H711" t="s">
        <v>4110</v>
      </c>
      <c r="I711" t="s">
        <v>4111</v>
      </c>
    </row>
    <row r="712" spans="2:9">
      <c r="B712" t="s">
        <v>4113</v>
      </c>
      <c r="C712" t="s">
        <v>28106</v>
      </c>
      <c r="D712" t="s">
        <v>4114</v>
      </c>
      <c r="E712" t="s">
        <v>4115</v>
      </c>
      <c r="F712" t="s">
        <v>4116</v>
      </c>
      <c r="G712" t="s">
        <v>4117</v>
      </c>
      <c r="H712" t="s">
        <v>4118</v>
      </c>
      <c r="I712" t="s">
        <v>4119</v>
      </c>
    </row>
    <row r="713" spans="2:9">
      <c r="B713" t="s">
        <v>4121</v>
      </c>
      <c r="C713" t="s">
        <v>28107</v>
      </c>
      <c r="D713" t="s">
        <v>4122</v>
      </c>
      <c r="E713" t="s">
        <v>4123</v>
      </c>
      <c r="F713" t="s">
        <v>4124</v>
      </c>
      <c r="G713" t="s">
        <v>4125</v>
      </c>
      <c r="H713" t="s">
        <v>4126</v>
      </c>
      <c r="I713" t="s">
        <v>4127</v>
      </c>
    </row>
    <row r="714" spans="2:9">
      <c r="B714" t="s">
        <v>4129</v>
      </c>
      <c r="C714" t="s">
        <v>28108</v>
      </c>
      <c r="D714" t="s">
        <v>4130</v>
      </c>
      <c r="E714" t="s">
        <v>4131</v>
      </c>
      <c r="F714" t="s">
        <v>4132</v>
      </c>
      <c r="G714" t="s">
        <v>4133</v>
      </c>
      <c r="H714" t="s">
        <v>4134</v>
      </c>
      <c r="I714" t="s">
        <v>4135</v>
      </c>
    </row>
    <row r="715" spans="2:9">
      <c r="B715" t="s">
        <v>4137</v>
      </c>
      <c r="C715" t="s">
        <v>28109</v>
      </c>
      <c r="D715" t="s">
        <v>4138</v>
      </c>
      <c r="E715" t="s">
        <v>4139</v>
      </c>
      <c r="F715" t="s">
        <v>4140</v>
      </c>
      <c r="G715" t="s">
        <v>4141</v>
      </c>
      <c r="H715" t="s">
        <v>4142</v>
      </c>
      <c r="I715" t="s">
        <v>4143</v>
      </c>
    </row>
    <row r="716" spans="2:9">
      <c r="B716" t="s">
        <v>4145</v>
      </c>
      <c r="C716" t="s">
        <v>28110</v>
      </c>
      <c r="D716" t="s">
        <v>4146</v>
      </c>
      <c r="E716" t="s">
        <v>4147</v>
      </c>
      <c r="F716" t="s">
        <v>4148</v>
      </c>
      <c r="G716" t="s">
        <v>4149</v>
      </c>
      <c r="H716" t="s">
        <v>4150</v>
      </c>
      <c r="I716" t="s">
        <v>4151</v>
      </c>
    </row>
    <row r="717" spans="2:9">
      <c r="B717" t="s">
        <v>4153</v>
      </c>
      <c r="C717" t="s">
        <v>28111</v>
      </c>
      <c r="D717" t="s">
        <v>4154</v>
      </c>
      <c r="E717" t="s">
        <v>4155</v>
      </c>
      <c r="F717" t="s">
        <v>4156</v>
      </c>
      <c r="G717" t="s">
        <v>4157</v>
      </c>
      <c r="H717" t="s">
        <v>4158</v>
      </c>
      <c r="I717" t="s">
        <v>4159</v>
      </c>
    </row>
    <row r="718" spans="2:9">
      <c r="B718" t="s">
        <v>4161</v>
      </c>
      <c r="C718" t="s">
        <v>28112</v>
      </c>
      <c r="D718" t="s">
        <v>4162</v>
      </c>
      <c r="E718" t="s">
        <v>4163</v>
      </c>
      <c r="F718" t="s">
        <v>4164</v>
      </c>
      <c r="G718" t="s">
        <v>4165</v>
      </c>
      <c r="H718" t="s">
        <v>4166</v>
      </c>
      <c r="I718" t="s">
        <v>4167</v>
      </c>
    </row>
    <row r="719" spans="2:9">
      <c r="B719" t="s">
        <v>4169</v>
      </c>
      <c r="C719" t="s">
        <v>28113</v>
      </c>
      <c r="D719" t="s">
        <v>4170</v>
      </c>
      <c r="E719" t="s">
        <v>4171</v>
      </c>
      <c r="F719" t="s">
        <v>4172</v>
      </c>
      <c r="G719" t="s">
        <v>4173</v>
      </c>
      <c r="H719" t="s">
        <v>4174</v>
      </c>
      <c r="I719" t="s">
        <v>4175</v>
      </c>
    </row>
    <row r="720" spans="2:9">
      <c r="B720" t="s">
        <v>4177</v>
      </c>
      <c r="C720" t="s">
        <v>28114</v>
      </c>
      <c r="D720" t="s">
        <v>4178</v>
      </c>
      <c r="E720" t="s">
        <v>4179</v>
      </c>
      <c r="F720" t="s">
        <v>4180</v>
      </c>
      <c r="G720" t="s">
        <v>4181</v>
      </c>
      <c r="H720" t="s">
        <v>4182</v>
      </c>
      <c r="I720" t="s">
        <v>4183</v>
      </c>
    </row>
    <row r="721" spans="2:9">
      <c r="B721" t="s">
        <v>4185</v>
      </c>
      <c r="C721" t="s">
        <v>28115</v>
      </c>
      <c r="D721" t="s">
        <v>4186</v>
      </c>
      <c r="E721" t="s">
        <v>4187</v>
      </c>
      <c r="F721" t="s">
        <v>4188</v>
      </c>
      <c r="G721" t="s">
        <v>4189</v>
      </c>
      <c r="H721" t="s">
        <v>4190</v>
      </c>
      <c r="I721" t="s">
        <v>4191</v>
      </c>
    </row>
    <row r="722" spans="2:9">
      <c r="B722" t="s">
        <v>4193</v>
      </c>
      <c r="C722" t="s">
        <v>28116</v>
      </c>
      <c r="D722" t="s">
        <v>4194</v>
      </c>
      <c r="E722" t="s">
        <v>4195</v>
      </c>
      <c r="F722" t="s">
        <v>4196</v>
      </c>
      <c r="G722" t="s">
        <v>4197</v>
      </c>
      <c r="H722" t="s">
        <v>4198</v>
      </c>
      <c r="I722" t="s">
        <v>4199</v>
      </c>
    </row>
    <row r="723" spans="2:9">
      <c r="B723" t="s">
        <v>4201</v>
      </c>
      <c r="C723" t="s">
        <v>28117</v>
      </c>
      <c r="D723" t="s">
        <v>4202</v>
      </c>
      <c r="E723" t="s">
        <v>4203</v>
      </c>
      <c r="F723" t="s">
        <v>4204</v>
      </c>
      <c r="G723" t="s">
        <v>4205</v>
      </c>
      <c r="H723" t="s">
        <v>4206</v>
      </c>
      <c r="I723" t="s">
        <v>4207</v>
      </c>
    </row>
    <row r="724" spans="2:9">
      <c r="B724" t="s">
        <v>4209</v>
      </c>
      <c r="C724" t="s">
        <v>28118</v>
      </c>
      <c r="D724" t="s">
        <v>4210</v>
      </c>
      <c r="E724" t="s">
        <v>4211</v>
      </c>
      <c r="F724" t="s">
        <v>4212</v>
      </c>
      <c r="G724" t="s">
        <v>4213</v>
      </c>
      <c r="H724" t="s">
        <v>4214</v>
      </c>
      <c r="I724" t="s">
        <v>4215</v>
      </c>
    </row>
    <row r="725" spans="2:9">
      <c r="B725" t="s">
        <v>4217</v>
      </c>
      <c r="C725" t="s">
        <v>28119</v>
      </c>
      <c r="D725" t="s">
        <v>4218</v>
      </c>
      <c r="E725" t="s">
        <v>4219</v>
      </c>
      <c r="F725" t="s">
        <v>4220</v>
      </c>
      <c r="G725" t="s">
        <v>4221</v>
      </c>
      <c r="H725" t="s">
        <v>4222</v>
      </c>
      <c r="I725" t="s">
        <v>4223</v>
      </c>
    </row>
    <row r="726" spans="2:9">
      <c r="B726" t="s">
        <v>4225</v>
      </c>
      <c r="C726" t="s">
        <v>28120</v>
      </c>
      <c r="D726" t="s">
        <v>4226</v>
      </c>
      <c r="E726" t="s">
        <v>4227</v>
      </c>
      <c r="F726" t="s">
        <v>4228</v>
      </c>
      <c r="G726" t="s">
        <v>4229</v>
      </c>
      <c r="H726" t="s">
        <v>4230</v>
      </c>
      <c r="I726" t="s">
        <v>4231</v>
      </c>
    </row>
    <row r="727" spans="2:9">
      <c r="B727" t="s">
        <v>4233</v>
      </c>
      <c r="C727" t="s">
        <v>28121</v>
      </c>
      <c r="D727" t="s">
        <v>4234</v>
      </c>
      <c r="E727" t="s">
        <v>4235</v>
      </c>
      <c r="F727" t="s">
        <v>4236</v>
      </c>
      <c r="G727" t="s">
        <v>4237</v>
      </c>
      <c r="H727" t="s">
        <v>4238</v>
      </c>
      <c r="I727" t="s">
        <v>4239</v>
      </c>
    </row>
    <row r="728" spans="2:9">
      <c r="B728" t="s">
        <v>4241</v>
      </c>
      <c r="C728" t="s">
        <v>28122</v>
      </c>
      <c r="D728" t="s">
        <v>4242</v>
      </c>
      <c r="E728" t="s">
        <v>4243</v>
      </c>
      <c r="F728" t="s">
        <v>4244</v>
      </c>
      <c r="G728" t="s">
        <v>4245</v>
      </c>
      <c r="H728" t="s">
        <v>4246</v>
      </c>
      <c r="I728" t="s">
        <v>4247</v>
      </c>
    </row>
    <row r="729" spans="2:9">
      <c r="B729" t="s">
        <v>4249</v>
      </c>
      <c r="C729" t="s">
        <v>28123</v>
      </c>
      <c r="D729" t="s">
        <v>4250</v>
      </c>
      <c r="E729" t="s">
        <v>4251</v>
      </c>
      <c r="F729" t="s">
        <v>4252</v>
      </c>
      <c r="G729" t="s">
        <v>4253</v>
      </c>
      <c r="H729" t="s">
        <v>4254</v>
      </c>
      <c r="I729" t="s">
        <v>4255</v>
      </c>
    </row>
    <row r="730" spans="2:9">
      <c r="B730" t="s">
        <v>4257</v>
      </c>
      <c r="C730" t="s">
        <v>28124</v>
      </c>
      <c r="D730" t="s">
        <v>4258</v>
      </c>
      <c r="E730" t="s">
        <v>4259</v>
      </c>
      <c r="F730" t="s">
        <v>4260</v>
      </c>
      <c r="G730" t="s">
        <v>4261</v>
      </c>
      <c r="H730" t="s">
        <v>4262</v>
      </c>
      <c r="I730" t="s">
        <v>4263</v>
      </c>
    </row>
    <row r="731" spans="2:9">
      <c r="B731" t="s">
        <v>4265</v>
      </c>
      <c r="C731" t="s">
        <v>28125</v>
      </c>
      <c r="D731" t="s">
        <v>4266</v>
      </c>
      <c r="E731" t="s">
        <v>4267</v>
      </c>
      <c r="F731" t="s">
        <v>4268</v>
      </c>
      <c r="G731" t="s">
        <v>4269</v>
      </c>
      <c r="H731" t="s">
        <v>4270</v>
      </c>
      <c r="I731" t="s">
        <v>4271</v>
      </c>
    </row>
    <row r="732" spans="2:9">
      <c r="B732" t="s">
        <v>4273</v>
      </c>
      <c r="C732" t="s">
        <v>28126</v>
      </c>
      <c r="D732" t="s">
        <v>4274</v>
      </c>
      <c r="E732" t="s">
        <v>4275</v>
      </c>
      <c r="F732" t="s">
        <v>4276</v>
      </c>
      <c r="G732" t="s">
        <v>4277</v>
      </c>
      <c r="H732" t="s">
        <v>4278</v>
      </c>
      <c r="I732" t="s">
        <v>4279</v>
      </c>
    </row>
    <row r="733" spans="2:9">
      <c r="B733" t="s">
        <v>4281</v>
      </c>
      <c r="C733" t="s">
        <v>28127</v>
      </c>
      <c r="D733" t="s">
        <v>4282</v>
      </c>
      <c r="E733" t="s">
        <v>4283</v>
      </c>
      <c r="F733" t="s">
        <v>4284</v>
      </c>
      <c r="G733" t="s">
        <v>4285</v>
      </c>
      <c r="H733" t="s">
        <v>4286</v>
      </c>
      <c r="I733" t="s">
        <v>4287</v>
      </c>
    </row>
    <row r="734" spans="2:9">
      <c r="B734" t="s">
        <v>4289</v>
      </c>
      <c r="C734" t="s">
        <v>28128</v>
      </c>
      <c r="D734" t="s">
        <v>4290</v>
      </c>
      <c r="E734" t="s">
        <v>4291</v>
      </c>
      <c r="F734" t="s">
        <v>4292</v>
      </c>
      <c r="G734" t="s">
        <v>4293</v>
      </c>
      <c r="H734" t="s">
        <v>4294</v>
      </c>
      <c r="I734" t="s">
        <v>4295</v>
      </c>
    </row>
    <row r="735" spans="2:9">
      <c r="B735" t="s">
        <v>4297</v>
      </c>
      <c r="C735" t="s">
        <v>28129</v>
      </c>
      <c r="D735" t="s">
        <v>4298</v>
      </c>
      <c r="E735" t="s">
        <v>4299</v>
      </c>
      <c r="F735" t="s">
        <v>4300</v>
      </c>
      <c r="G735" t="s">
        <v>4301</v>
      </c>
      <c r="H735" t="s">
        <v>4302</v>
      </c>
      <c r="I735" t="s">
        <v>4303</v>
      </c>
    </row>
    <row r="736" spans="2:9">
      <c r="B736" t="s">
        <v>4305</v>
      </c>
      <c r="C736" t="s">
        <v>28130</v>
      </c>
      <c r="D736" t="s">
        <v>4306</v>
      </c>
      <c r="E736" t="s">
        <v>4307</v>
      </c>
      <c r="F736" t="s">
        <v>4308</v>
      </c>
      <c r="G736" t="s">
        <v>4309</v>
      </c>
      <c r="H736" t="s">
        <v>4310</v>
      </c>
      <c r="I736" t="s">
        <v>4311</v>
      </c>
    </row>
    <row r="737" spans="2:9">
      <c r="B737" t="s">
        <v>4313</v>
      </c>
      <c r="C737" t="s">
        <v>28131</v>
      </c>
      <c r="D737" t="s">
        <v>4314</v>
      </c>
      <c r="E737" t="s">
        <v>4315</v>
      </c>
      <c r="F737" t="s">
        <v>4316</v>
      </c>
      <c r="G737" t="s">
        <v>4317</v>
      </c>
      <c r="H737" t="s">
        <v>4318</v>
      </c>
      <c r="I737" t="s">
        <v>4319</v>
      </c>
    </row>
    <row r="738" spans="2:9">
      <c r="B738" t="s">
        <v>4321</v>
      </c>
      <c r="C738" t="s">
        <v>28132</v>
      </c>
      <c r="D738" t="s">
        <v>4322</v>
      </c>
      <c r="E738" t="s">
        <v>4323</v>
      </c>
      <c r="F738" t="s">
        <v>4324</v>
      </c>
      <c r="G738" t="s">
        <v>4325</v>
      </c>
      <c r="H738" t="s">
        <v>4326</v>
      </c>
      <c r="I738" t="s">
        <v>4327</v>
      </c>
    </row>
    <row r="739" spans="2:9">
      <c r="B739" t="s">
        <v>4329</v>
      </c>
      <c r="C739" t="s">
        <v>28133</v>
      </c>
      <c r="D739" t="s">
        <v>4330</v>
      </c>
      <c r="E739" t="s">
        <v>4331</v>
      </c>
      <c r="F739" t="s">
        <v>4332</v>
      </c>
      <c r="G739" t="s">
        <v>4333</v>
      </c>
      <c r="H739" t="s">
        <v>4334</v>
      </c>
      <c r="I739" t="s">
        <v>4335</v>
      </c>
    </row>
    <row r="740" spans="2:9">
      <c r="B740" t="s">
        <v>4337</v>
      </c>
      <c r="C740" t="s">
        <v>28134</v>
      </c>
      <c r="D740" t="s">
        <v>4338</v>
      </c>
      <c r="E740" t="s">
        <v>4339</v>
      </c>
      <c r="F740" t="s">
        <v>4340</v>
      </c>
      <c r="G740" t="s">
        <v>4341</v>
      </c>
      <c r="H740" t="s">
        <v>4342</v>
      </c>
      <c r="I740" t="s">
        <v>4343</v>
      </c>
    </row>
    <row r="741" spans="2:9">
      <c r="B741" t="s">
        <v>4345</v>
      </c>
      <c r="C741" t="s">
        <v>28135</v>
      </c>
      <c r="D741" t="s">
        <v>4346</v>
      </c>
      <c r="E741" t="s">
        <v>4347</v>
      </c>
      <c r="F741" t="s">
        <v>4348</v>
      </c>
      <c r="G741" t="s">
        <v>4349</v>
      </c>
      <c r="H741" t="s">
        <v>4350</v>
      </c>
      <c r="I741" t="s">
        <v>4351</v>
      </c>
    </row>
    <row r="742" spans="2:9">
      <c r="B742" t="s">
        <v>4353</v>
      </c>
      <c r="C742" t="s">
        <v>28136</v>
      </c>
      <c r="D742" t="s">
        <v>4354</v>
      </c>
      <c r="E742" t="s">
        <v>4355</v>
      </c>
      <c r="F742" t="s">
        <v>4356</v>
      </c>
      <c r="G742" t="s">
        <v>4357</v>
      </c>
      <c r="H742" t="s">
        <v>4358</v>
      </c>
      <c r="I742" t="s">
        <v>4359</v>
      </c>
    </row>
    <row r="743" spans="2:9">
      <c r="B743" t="s">
        <v>4361</v>
      </c>
      <c r="C743" t="s">
        <v>28137</v>
      </c>
      <c r="D743" t="s">
        <v>4362</v>
      </c>
      <c r="E743" t="s">
        <v>4363</v>
      </c>
      <c r="F743" t="s">
        <v>4364</v>
      </c>
      <c r="G743" t="s">
        <v>4365</v>
      </c>
      <c r="H743" t="s">
        <v>4366</v>
      </c>
      <c r="I743" t="s">
        <v>4367</v>
      </c>
    </row>
    <row r="744" spans="2:9">
      <c r="B744" t="s">
        <v>4369</v>
      </c>
      <c r="C744" t="s">
        <v>28138</v>
      </c>
      <c r="D744" t="s">
        <v>4370</v>
      </c>
      <c r="E744" t="s">
        <v>4371</v>
      </c>
      <c r="F744" t="s">
        <v>4372</v>
      </c>
      <c r="G744" t="s">
        <v>4373</v>
      </c>
      <c r="H744" t="s">
        <v>4374</v>
      </c>
      <c r="I744" t="s">
        <v>4375</v>
      </c>
    </row>
    <row r="745" spans="2:9">
      <c r="B745" t="s">
        <v>4377</v>
      </c>
      <c r="C745" t="s">
        <v>28139</v>
      </c>
      <c r="D745" t="s">
        <v>4378</v>
      </c>
      <c r="E745" t="s">
        <v>4379</v>
      </c>
      <c r="F745" t="s">
        <v>4380</v>
      </c>
      <c r="G745" t="s">
        <v>4381</v>
      </c>
      <c r="H745" t="s">
        <v>4382</v>
      </c>
      <c r="I745" t="s">
        <v>4383</v>
      </c>
    </row>
    <row r="746" spans="2:9">
      <c r="B746" t="s">
        <v>4385</v>
      </c>
      <c r="C746" t="s">
        <v>28140</v>
      </c>
      <c r="D746" t="s">
        <v>4386</v>
      </c>
      <c r="E746" t="s">
        <v>4387</v>
      </c>
      <c r="F746" t="s">
        <v>4388</v>
      </c>
      <c r="G746" t="s">
        <v>4389</v>
      </c>
      <c r="H746" t="s">
        <v>4390</v>
      </c>
      <c r="I746" t="s">
        <v>4391</v>
      </c>
    </row>
    <row r="747" spans="2:9">
      <c r="B747" t="s">
        <v>4393</v>
      </c>
      <c r="C747" t="s">
        <v>28141</v>
      </c>
      <c r="D747" t="s">
        <v>4394</v>
      </c>
      <c r="E747" t="s">
        <v>4395</v>
      </c>
      <c r="F747" t="s">
        <v>4396</v>
      </c>
      <c r="G747" t="s">
        <v>4397</v>
      </c>
      <c r="H747" t="s">
        <v>4398</v>
      </c>
      <c r="I747" t="s">
        <v>4399</v>
      </c>
    </row>
    <row r="748" spans="2:9">
      <c r="B748" t="s">
        <v>4401</v>
      </c>
      <c r="C748" t="s">
        <v>28142</v>
      </c>
      <c r="D748" t="s">
        <v>4402</v>
      </c>
      <c r="E748" t="s">
        <v>4403</v>
      </c>
      <c r="F748" t="s">
        <v>4404</v>
      </c>
      <c r="G748" t="s">
        <v>4405</v>
      </c>
      <c r="H748" t="s">
        <v>4406</v>
      </c>
      <c r="I748" t="s">
        <v>4407</v>
      </c>
    </row>
    <row r="749" spans="2:9">
      <c r="B749" t="s">
        <v>4409</v>
      </c>
      <c r="C749" t="s">
        <v>28143</v>
      </c>
      <c r="D749" t="s">
        <v>4410</v>
      </c>
      <c r="E749" t="s">
        <v>4411</v>
      </c>
      <c r="F749" t="s">
        <v>4412</v>
      </c>
      <c r="G749" t="s">
        <v>4413</v>
      </c>
      <c r="H749" t="s">
        <v>4414</v>
      </c>
      <c r="I749" t="s">
        <v>4415</v>
      </c>
    </row>
    <row r="750" spans="2:9">
      <c r="B750" t="s">
        <v>4417</v>
      </c>
      <c r="C750" t="s">
        <v>28144</v>
      </c>
      <c r="D750" t="s">
        <v>4418</v>
      </c>
      <c r="E750" t="s">
        <v>4419</v>
      </c>
      <c r="F750" t="s">
        <v>4420</v>
      </c>
      <c r="G750" t="s">
        <v>4421</v>
      </c>
      <c r="H750" t="s">
        <v>4422</v>
      </c>
      <c r="I750" t="s">
        <v>4423</v>
      </c>
    </row>
    <row r="751" spans="2:9">
      <c r="B751" t="s">
        <v>4425</v>
      </c>
      <c r="C751" t="s">
        <v>28145</v>
      </c>
      <c r="D751" t="s">
        <v>4426</v>
      </c>
      <c r="E751" t="s">
        <v>4427</v>
      </c>
      <c r="F751" t="s">
        <v>4428</v>
      </c>
      <c r="G751" t="s">
        <v>4429</v>
      </c>
      <c r="H751" t="s">
        <v>4430</v>
      </c>
      <c r="I751" t="s">
        <v>4431</v>
      </c>
    </row>
    <row r="752" spans="2:9">
      <c r="B752" t="s">
        <v>4433</v>
      </c>
      <c r="C752" t="s">
        <v>28146</v>
      </c>
      <c r="D752" t="s">
        <v>4434</v>
      </c>
      <c r="E752" t="s">
        <v>4435</v>
      </c>
      <c r="F752" t="s">
        <v>4436</v>
      </c>
      <c r="G752" t="s">
        <v>4437</v>
      </c>
      <c r="H752" t="s">
        <v>4438</v>
      </c>
      <c r="I752" t="s">
        <v>4439</v>
      </c>
    </row>
    <row r="753" spans="2:9">
      <c r="B753" t="s">
        <v>4441</v>
      </c>
      <c r="C753" t="s">
        <v>28147</v>
      </c>
      <c r="D753" t="s">
        <v>4442</v>
      </c>
      <c r="E753" t="s">
        <v>4443</v>
      </c>
      <c r="F753" t="s">
        <v>4444</v>
      </c>
      <c r="G753" t="s">
        <v>4445</v>
      </c>
      <c r="H753" t="s">
        <v>4446</v>
      </c>
      <c r="I753" t="s">
        <v>4447</v>
      </c>
    </row>
    <row r="754" spans="2:9">
      <c r="B754" t="s">
        <v>4449</v>
      </c>
      <c r="C754" t="s">
        <v>28148</v>
      </c>
      <c r="D754" t="s">
        <v>4450</v>
      </c>
      <c r="E754" t="s">
        <v>4451</v>
      </c>
      <c r="F754" t="s">
        <v>4452</v>
      </c>
      <c r="G754" t="s">
        <v>4453</v>
      </c>
      <c r="H754" t="s">
        <v>4454</v>
      </c>
      <c r="I754" t="s">
        <v>4455</v>
      </c>
    </row>
    <row r="755" spans="2:9">
      <c r="B755" t="s">
        <v>4457</v>
      </c>
      <c r="C755" t="s">
        <v>28149</v>
      </c>
      <c r="D755" t="s">
        <v>4458</v>
      </c>
      <c r="E755" t="s">
        <v>4459</v>
      </c>
      <c r="F755" t="s">
        <v>4460</v>
      </c>
      <c r="G755" t="s">
        <v>4461</v>
      </c>
      <c r="H755" t="s">
        <v>4462</v>
      </c>
      <c r="I755" t="s">
        <v>4463</v>
      </c>
    </row>
    <row r="756" spans="2:9">
      <c r="B756" t="s">
        <v>4465</v>
      </c>
      <c r="C756" t="s">
        <v>28150</v>
      </c>
      <c r="D756" t="s">
        <v>4466</v>
      </c>
      <c r="E756" t="s">
        <v>4467</v>
      </c>
      <c r="F756" t="s">
        <v>4468</v>
      </c>
      <c r="G756" t="s">
        <v>4469</v>
      </c>
      <c r="H756" t="s">
        <v>4470</v>
      </c>
      <c r="I756" t="s">
        <v>4471</v>
      </c>
    </row>
    <row r="757" spans="2:9">
      <c r="B757" t="s">
        <v>4473</v>
      </c>
      <c r="C757" t="s">
        <v>28151</v>
      </c>
      <c r="D757" t="s">
        <v>4474</v>
      </c>
      <c r="E757" t="s">
        <v>4475</v>
      </c>
      <c r="F757" t="s">
        <v>4476</v>
      </c>
      <c r="G757" t="s">
        <v>4477</v>
      </c>
      <c r="H757" t="s">
        <v>4478</v>
      </c>
      <c r="I757" t="s">
        <v>4479</v>
      </c>
    </row>
    <row r="758" spans="2:9">
      <c r="B758" t="s">
        <v>4481</v>
      </c>
      <c r="C758" t="s">
        <v>28152</v>
      </c>
      <c r="D758" t="s">
        <v>4482</v>
      </c>
      <c r="E758" t="s">
        <v>4483</v>
      </c>
      <c r="F758" t="s">
        <v>4484</v>
      </c>
      <c r="G758" t="s">
        <v>4485</v>
      </c>
      <c r="H758" t="s">
        <v>4486</v>
      </c>
      <c r="I758" t="s">
        <v>4487</v>
      </c>
    </row>
    <row r="759" spans="2:9">
      <c r="B759" t="s">
        <v>4489</v>
      </c>
      <c r="C759" t="s">
        <v>28153</v>
      </c>
      <c r="D759" t="s">
        <v>4490</v>
      </c>
      <c r="E759" t="s">
        <v>4491</v>
      </c>
      <c r="F759" t="s">
        <v>4492</v>
      </c>
      <c r="G759" t="s">
        <v>4493</v>
      </c>
      <c r="H759" t="s">
        <v>4494</v>
      </c>
      <c r="I759" t="s">
        <v>4495</v>
      </c>
    </row>
    <row r="760" spans="2:9">
      <c r="B760" t="s">
        <v>4497</v>
      </c>
      <c r="C760" t="s">
        <v>28154</v>
      </c>
      <c r="D760" t="s">
        <v>4498</v>
      </c>
      <c r="E760" t="s">
        <v>4499</v>
      </c>
      <c r="F760" t="s">
        <v>4500</v>
      </c>
      <c r="G760" t="s">
        <v>4501</v>
      </c>
      <c r="H760" t="s">
        <v>4502</v>
      </c>
      <c r="I760" t="s">
        <v>4503</v>
      </c>
    </row>
    <row r="761" spans="2:9">
      <c r="B761" t="s">
        <v>4505</v>
      </c>
      <c r="C761" t="s">
        <v>28155</v>
      </c>
      <c r="D761" t="s">
        <v>4506</v>
      </c>
      <c r="E761" t="s">
        <v>4507</v>
      </c>
      <c r="F761" t="s">
        <v>4508</v>
      </c>
      <c r="G761" t="s">
        <v>4509</v>
      </c>
      <c r="H761" t="s">
        <v>4510</v>
      </c>
      <c r="I761" t="s">
        <v>4511</v>
      </c>
    </row>
    <row r="762" spans="2:9">
      <c r="B762" t="s">
        <v>4513</v>
      </c>
      <c r="C762" t="s">
        <v>28156</v>
      </c>
      <c r="D762" t="s">
        <v>4514</v>
      </c>
      <c r="E762" t="s">
        <v>4515</v>
      </c>
      <c r="F762" t="s">
        <v>4516</v>
      </c>
      <c r="G762" t="s">
        <v>4517</v>
      </c>
      <c r="H762" t="s">
        <v>4518</v>
      </c>
      <c r="I762" t="s">
        <v>4519</v>
      </c>
    </row>
    <row r="763" spans="2:9">
      <c r="B763" t="s">
        <v>4521</v>
      </c>
      <c r="C763" t="s">
        <v>28157</v>
      </c>
      <c r="D763" t="s">
        <v>4522</v>
      </c>
      <c r="E763" t="s">
        <v>4523</v>
      </c>
      <c r="F763" t="s">
        <v>4524</v>
      </c>
      <c r="G763" t="s">
        <v>4525</v>
      </c>
      <c r="H763" t="s">
        <v>4526</v>
      </c>
      <c r="I763" t="s">
        <v>4527</v>
      </c>
    </row>
    <row r="764" spans="2:9">
      <c r="B764" t="s">
        <v>4529</v>
      </c>
      <c r="C764" t="s">
        <v>28158</v>
      </c>
      <c r="D764" t="s">
        <v>4530</v>
      </c>
      <c r="E764" t="s">
        <v>4531</v>
      </c>
      <c r="F764" t="s">
        <v>4532</v>
      </c>
      <c r="G764" t="s">
        <v>4533</v>
      </c>
      <c r="H764" t="s">
        <v>4534</v>
      </c>
      <c r="I764" t="s">
        <v>4535</v>
      </c>
    </row>
    <row r="765" spans="2:9">
      <c r="B765" t="s">
        <v>4537</v>
      </c>
      <c r="C765" t="s">
        <v>28159</v>
      </c>
      <c r="D765" t="s">
        <v>4538</v>
      </c>
      <c r="E765" t="s">
        <v>4539</v>
      </c>
      <c r="F765" t="s">
        <v>4540</v>
      </c>
      <c r="G765" t="s">
        <v>4541</v>
      </c>
      <c r="H765" t="s">
        <v>4542</v>
      </c>
      <c r="I765" t="s">
        <v>4543</v>
      </c>
    </row>
    <row r="766" spans="2:9">
      <c r="B766" t="s">
        <v>4545</v>
      </c>
      <c r="C766" t="s">
        <v>28160</v>
      </c>
      <c r="D766" t="s">
        <v>4546</v>
      </c>
      <c r="E766" t="s">
        <v>4547</v>
      </c>
      <c r="F766" t="s">
        <v>4548</v>
      </c>
      <c r="G766" t="s">
        <v>4549</v>
      </c>
      <c r="H766" t="s">
        <v>4550</v>
      </c>
      <c r="I766" t="s">
        <v>4551</v>
      </c>
    </row>
    <row r="767" spans="2:9">
      <c r="B767" t="s">
        <v>4553</v>
      </c>
      <c r="C767" t="s">
        <v>28161</v>
      </c>
      <c r="D767" t="s">
        <v>4554</v>
      </c>
      <c r="E767" t="s">
        <v>4555</v>
      </c>
      <c r="F767" t="s">
        <v>4556</v>
      </c>
      <c r="G767" t="s">
        <v>4557</v>
      </c>
      <c r="H767" t="s">
        <v>4558</v>
      </c>
      <c r="I767" t="s">
        <v>4559</v>
      </c>
    </row>
    <row r="768" spans="2:9">
      <c r="B768" t="s">
        <v>4561</v>
      </c>
      <c r="C768" t="s">
        <v>28162</v>
      </c>
      <c r="D768" t="s">
        <v>4562</v>
      </c>
      <c r="E768" t="s">
        <v>4563</v>
      </c>
      <c r="F768" t="s">
        <v>4564</v>
      </c>
      <c r="G768" t="s">
        <v>4565</v>
      </c>
      <c r="H768" t="s">
        <v>4566</v>
      </c>
      <c r="I768" t="s">
        <v>4567</v>
      </c>
    </row>
    <row r="769" spans="2:9">
      <c r="B769" t="s">
        <v>4569</v>
      </c>
      <c r="C769" t="s">
        <v>28163</v>
      </c>
      <c r="D769" t="s">
        <v>4570</v>
      </c>
      <c r="E769" t="s">
        <v>4571</v>
      </c>
      <c r="F769" t="s">
        <v>4572</v>
      </c>
      <c r="G769" t="s">
        <v>4573</v>
      </c>
      <c r="H769" t="s">
        <v>4574</v>
      </c>
      <c r="I769" t="s">
        <v>4575</v>
      </c>
    </row>
    <row r="770" spans="2:9">
      <c r="B770" t="s">
        <v>4577</v>
      </c>
      <c r="C770" t="s">
        <v>28164</v>
      </c>
      <c r="D770" t="s">
        <v>4578</v>
      </c>
      <c r="E770" t="s">
        <v>4579</v>
      </c>
      <c r="F770" t="s">
        <v>4580</v>
      </c>
      <c r="G770" t="s">
        <v>4581</v>
      </c>
      <c r="H770" t="s">
        <v>4582</v>
      </c>
      <c r="I770" t="s">
        <v>4583</v>
      </c>
    </row>
    <row r="771" spans="2:9">
      <c r="B771" t="s">
        <v>4585</v>
      </c>
      <c r="C771" t="s">
        <v>28165</v>
      </c>
      <c r="D771" t="s">
        <v>4586</v>
      </c>
      <c r="E771" t="s">
        <v>4587</v>
      </c>
      <c r="F771" t="s">
        <v>4588</v>
      </c>
      <c r="G771" t="s">
        <v>4589</v>
      </c>
      <c r="H771" t="s">
        <v>4590</v>
      </c>
      <c r="I771" t="s">
        <v>4591</v>
      </c>
    </row>
    <row r="772" spans="2:9">
      <c r="B772" t="s">
        <v>4593</v>
      </c>
      <c r="C772" t="s">
        <v>28166</v>
      </c>
      <c r="D772" t="s">
        <v>4594</v>
      </c>
      <c r="E772" t="s">
        <v>4595</v>
      </c>
      <c r="F772" t="s">
        <v>4596</v>
      </c>
      <c r="G772" t="s">
        <v>4597</v>
      </c>
      <c r="H772" t="s">
        <v>4598</v>
      </c>
      <c r="I772" t="s">
        <v>4599</v>
      </c>
    </row>
    <row r="773" spans="2:9">
      <c r="B773" t="s">
        <v>4601</v>
      </c>
      <c r="C773" t="s">
        <v>28167</v>
      </c>
      <c r="D773" t="s">
        <v>4602</v>
      </c>
      <c r="E773" t="s">
        <v>4603</v>
      </c>
      <c r="F773" t="s">
        <v>4604</v>
      </c>
      <c r="G773" t="s">
        <v>4605</v>
      </c>
      <c r="H773" t="s">
        <v>4606</v>
      </c>
      <c r="I773" t="s">
        <v>4607</v>
      </c>
    </row>
    <row r="774" spans="2:9">
      <c r="B774" t="s">
        <v>4609</v>
      </c>
      <c r="C774" t="s">
        <v>28168</v>
      </c>
      <c r="D774" t="s">
        <v>4610</v>
      </c>
      <c r="E774" t="s">
        <v>4611</v>
      </c>
      <c r="F774" t="s">
        <v>4612</v>
      </c>
      <c r="G774" t="s">
        <v>4613</v>
      </c>
      <c r="H774" t="s">
        <v>4614</v>
      </c>
      <c r="I774" t="s">
        <v>4615</v>
      </c>
    </row>
    <row r="775" spans="2:9">
      <c r="B775" t="s">
        <v>4617</v>
      </c>
      <c r="C775" t="s">
        <v>28169</v>
      </c>
      <c r="D775" t="s">
        <v>4618</v>
      </c>
      <c r="E775" t="s">
        <v>4619</v>
      </c>
      <c r="F775" t="s">
        <v>4620</v>
      </c>
      <c r="G775" t="s">
        <v>4621</v>
      </c>
      <c r="H775" t="s">
        <v>4622</v>
      </c>
      <c r="I775" t="s">
        <v>4623</v>
      </c>
    </row>
    <row r="776" spans="2:9">
      <c r="B776" t="s">
        <v>4625</v>
      </c>
      <c r="C776" t="s">
        <v>28170</v>
      </c>
      <c r="D776" t="s">
        <v>4626</v>
      </c>
      <c r="E776" t="s">
        <v>4627</v>
      </c>
      <c r="F776" t="s">
        <v>4628</v>
      </c>
      <c r="G776" t="s">
        <v>4629</v>
      </c>
      <c r="H776" t="s">
        <v>4630</v>
      </c>
      <c r="I776" t="s">
        <v>4631</v>
      </c>
    </row>
    <row r="777" spans="2:9">
      <c r="B777" t="s">
        <v>4633</v>
      </c>
      <c r="C777" t="s">
        <v>28171</v>
      </c>
      <c r="D777" t="s">
        <v>4634</v>
      </c>
      <c r="E777" t="s">
        <v>4635</v>
      </c>
      <c r="F777" t="s">
        <v>4636</v>
      </c>
      <c r="G777" t="s">
        <v>4637</v>
      </c>
      <c r="H777" t="s">
        <v>4638</v>
      </c>
      <c r="I777" t="s">
        <v>4639</v>
      </c>
    </row>
    <row r="778" spans="2:9">
      <c r="B778" t="s">
        <v>4641</v>
      </c>
      <c r="C778" t="s">
        <v>28172</v>
      </c>
      <c r="D778" t="s">
        <v>4642</v>
      </c>
      <c r="E778" t="s">
        <v>4643</v>
      </c>
      <c r="F778" t="s">
        <v>4644</v>
      </c>
      <c r="G778" t="s">
        <v>4645</v>
      </c>
      <c r="H778" t="s">
        <v>4646</v>
      </c>
      <c r="I778" t="s">
        <v>4647</v>
      </c>
    </row>
    <row r="779" spans="2:9">
      <c r="B779" t="s">
        <v>4649</v>
      </c>
      <c r="C779" t="s">
        <v>28173</v>
      </c>
      <c r="D779" t="s">
        <v>4650</v>
      </c>
      <c r="E779" t="s">
        <v>4651</v>
      </c>
      <c r="F779" t="s">
        <v>4652</v>
      </c>
      <c r="G779" t="s">
        <v>4653</v>
      </c>
      <c r="H779" t="s">
        <v>4654</v>
      </c>
      <c r="I779" t="s">
        <v>4655</v>
      </c>
    </row>
    <row r="780" spans="2:9">
      <c r="B780" t="s">
        <v>4657</v>
      </c>
      <c r="C780" t="s">
        <v>28174</v>
      </c>
      <c r="D780" t="s">
        <v>4658</v>
      </c>
      <c r="E780" t="s">
        <v>4659</v>
      </c>
      <c r="F780" t="s">
        <v>4660</v>
      </c>
      <c r="G780" t="s">
        <v>4661</v>
      </c>
      <c r="H780" t="s">
        <v>4662</v>
      </c>
      <c r="I780" t="s">
        <v>4663</v>
      </c>
    </row>
    <row r="781" spans="2:9">
      <c r="B781" t="s">
        <v>4665</v>
      </c>
      <c r="C781" t="s">
        <v>28175</v>
      </c>
      <c r="D781" t="s">
        <v>4666</v>
      </c>
      <c r="E781" t="s">
        <v>4667</v>
      </c>
      <c r="F781" t="s">
        <v>4668</v>
      </c>
      <c r="G781" t="s">
        <v>4669</v>
      </c>
      <c r="H781" t="s">
        <v>4670</v>
      </c>
      <c r="I781" t="s">
        <v>4671</v>
      </c>
    </row>
    <row r="782" spans="2:9">
      <c r="B782" t="s">
        <v>4673</v>
      </c>
      <c r="C782" t="s">
        <v>28176</v>
      </c>
      <c r="D782" t="s">
        <v>4674</v>
      </c>
      <c r="E782" t="s">
        <v>4675</v>
      </c>
      <c r="F782" t="s">
        <v>4676</v>
      </c>
      <c r="G782" t="s">
        <v>4677</v>
      </c>
      <c r="H782" t="s">
        <v>4678</v>
      </c>
      <c r="I782" t="s">
        <v>4679</v>
      </c>
    </row>
    <row r="783" spans="2:9">
      <c r="B783" t="s">
        <v>4681</v>
      </c>
      <c r="C783" t="s">
        <v>28177</v>
      </c>
      <c r="D783" t="s">
        <v>4682</v>
      </c>
      <c r="E783" t="s">
        <v>4683</v>
      </c>
      <c r="F783" t="s">
        <v>4684</v>
      </c>
      <c r="G783" t="s">
        <v>4685</v>
      </c>
      <c r="H783" t="s">
        <v>4686</v>
      </c>
      <c r="I783" t="s">
        <v>4687</v>
      </c>
    </row>
    <row r="784" spans="2:9">
      <c r="B784" t="s">
        <v>4689</v>
      </c>
      <c r="C784" t="s">
        <v>28178</v>
      </c>
      <c r="D784" t="s">
        <v>4690</v>
      </c>
      <c r="E784" t="s">
        <v>4691</v>
      </c>
      <c r="F784" t="s">
        <v>4692</v>
      </c>
      <c r="G784" t="s">
        <v>4693</v>
      </c>
      <c r="H784" t="s">
        <v>4694</v>
      </c>
      <c r="I784" t="s">
        <v>4695</v>
      </c>
    </row>
    <row r="785" spans="2:9">
      <c r="B785" t="s">
        <v>4697</v>
      </c>
      <c r="C785" t="s">
        <v>28179</v>
      </c>
      <c r="D785" t="s">
        <v>4698</v>
      </c>
      <c r="E785" t="s">
        <v>4699</v>
      </c>
      <c r="F785" t="s">
        <v>4700</v>
      </c>
      <c r="G785" t="s">
        <v>4701</v>
      </c>
      <c r="H785" t="s">
        <v>4702</v>
      </c>
      <c r="I785" t="s">
        <v>4703</v>
      </c>
    </row>
    <row r="786" spans="2:9">
      <c r="B786" t="s">
        <v>4705</v>
      </c>
      <c r="C786" t="s">
        <v>28180</v>
      </c>
      <c r="D786" t="s">
        <v>4706</v>
      </c>
      <c r="E786" t="s">
        <v>4707</v>
      </c>
      <c r="F786" t="s">
        <v>4708</v>
      </c>
      <c r="G786" t="s">
        <v>4709</v>
      </c>
      <c r="H786" t="s">
        <v>4710</v>
      </c>
      <c r="I786" t="s">
        <v>4711</v>
      </c>
    </row>
    <row r="787" spans="2:9">
      <c r="B787" t="s">
        <v>4713</v>
      </c>
      <c r="C787" t="s">
        <v>28181</v>
      </c>
      <c r="D787" t="s">
        <v>4714</v>
      </c>
      <c r="E787" t="s">
        <v>4715</v>
      </c>
      <c r="F787" t="s">
        <v>4716</v>
      </c>
      <c r="G787" t="s">
        <v>4717</v>
      </c>
      <c r="H787" t="s">
        <v>4718</v>
      </c>
      <c r="I787" t="s">
        <v>4719</v>
      </c>
    </row>
    <row r="788" spans="2:9">
      <c r="B788" t="s">
        <v>4721</v>
      </c>
      <c r="C788" t="s">
        <v>28182</v>
      </c>
      <c r="D788" t="s">
        <v>4722</v>
      </c>
      <c r="E788" t="s">
        <v>4723</v>
      </c>
      <c r="F788" t="s">
        <v>4724</v>
      </c>
      <c r="G788" t="s">
        <v>4725</v>
      </c>
      <c r="H788" t="s">
        <v>4726</v>
      </c>
      <c r="I788" t="s">
        <v>4727</v>
      </c>
    </row>
    <row r="789" spans="2:9">
      <c r="B789" t="s">
        <v>4729</v>
      </c>
      <c r="C789" t="s">
        <v>28183</v>
      </c>
      <c r="D789" t="s">
        <v>4730</v>
      </c>
      <c r="E789" t="s">
        <v>4731</v>
      </c>
      <c r="F789" t="s">
        <v>4732</v>
      </c>
      <c r="G789" t="s">
        <v>4733</v>
      </c>
      <c r="H789" t="s">
        <v>4734</v>
      </c>
      <c r="I789" t="s">
        <v>4735</v>
      </c>
    </row>
    <row r="790" spans="2:9">
      <c r="B790" t="s">
        <v>4737</v>
      </c>
      <c r="C790" t="s">
        <v>28184</v>
      </c>
      <c r="D790" t="s">
        <v>4738</v>
      </c>
      <c r="E790" t="s">
        <v>4739</v>
      </c>
      <c r="F790" t="s">
        <v>4740</v>
      </c>
      <c r="G790" t="s">
        <v>4741</v>
      </c>
      <c r="H790" t="s">
        <v>4742</v>
      </c>
      <c r="I790" t="s">
        <v>4743</v>
      </c>
    </row>
    <row r="791" spans="2:9">
      <c r="B791" t="s">
        <v>4745</v>
      </c>
      <c r="C791" t="s">
        <v>28185</v>
      </c>
      <c r="D791" t="s">
        <v>4746</v>
      </c>
      <c r="E791" t="s">
        <v>4747</v>
      </c>
      <c r="F791" t="s">
        <v>4748</v>
      </c>
      <c r="G791" t="s">
        <v>4749</v>
      </c>
      <c r="H791" t="s">
        <v>4750</v>
      </c>
      <c r="I791" t="s">
        <v>4751</v>
      </c>
    </row>
    <row r="792" spans="2:9">
      <c r="B792" t="s">
        <v>4753</v>
      </c>
      <c r="C792" t="s">
        <v>28186</v>
      </c>
      <c r="D792" t="s">
        <v>4754</v>
      </c>
      <c r="E792" t="s">
        <v>4755</v>
      </c>
      <c r="F792" t="s">
        <v>4756</v>
      </c>
      <c r="G792" t="s">
        <v>4757</v>
      </c>
      <c r="H792" t="s">
        <v>4758</v>
      </c>
      <c r="I792" t="s">
        <v>4759</v>
      </c>
    </row>
    <row r="793" spans="2:9">
      <c r="B793" t="s">
        <v>4761</v>
      </c>
      <c r="C793" t="s">
        <v>28187</v>
      </c>
      <c r="D793" t="s">
        <v>4762</v>
      </c>
      <c r="E793" t="s">
        <v>4763</v>
      </c>
      <c r="F793" t="s">
        <v>4764</v>
      </c>
      <c r="G793" t="s">
        <v>4765</v>
      </c>
      <c r="H793" t="s">
        <v>4766</v>
      </c>
      <c r="I793" t="s">
        <v>4767</v>
      </c>
    </row>
    <row r="794" spans="2:9">
      <c r="B794" t="s">
        <v>4769</v>
      </c>
      <c r="C794" t="s">
        <v>28188</v>
      </c>
      <c r="D794" t="s">
        <v>4770</v>
      </c>
      <c r="E794" t="s">
        <v>4771</v>
      </c>
      <c r="F794" t="s">
        <v>4772</v>
      </c>
      <c r="G794" t="s">
        <v>4773</v>
      </c>
      <c r="H794" t="s">
        <v>4774</v>
      </c>
      <c r="I794" t="s">
        <v>4775</v>
      </c>
    </row>
    <row r="795" spans="2:9">
      <c r="B795" t="s">
        <v>4777</v>
      </c>
      <c r="C795" t="s">
        <v>28189</v>
      </c>
      <c r="D795" t="s">
        <v>4778</v>
      </c>
      <c r="E795" t="s">
        <v>4779</v>
      </c>
      <c r="F795" t="s">
        <v>4780</v>
      </c>
      <c r="G795" t="s">
        <v>4781</v>
      </c>
      <c r="H795" t="s">
        <v>4782</v>
      </c>
      <c r="I795" t="s">
        <v>4783</v>
      </c>
    </row>
    <row r="796" spans="2:9">
      <c r="B796" t="s">
        <v>4785</v>
      </c>
      <c r="C796" t="s">
        <v>28190</v>
      </c>
      <c r="D796" t="s">
        <v>4786</v>
      </c>
      <c r="E796" t="s">
        <v>4787</v>
      </c>
      <c r="F796" t="s">
        <v>4788</v>
      </c>
      <c r="G796" t="s">
        <v>4789</v>
      </c>
      <c r="H796" t="s">
        <v>4790</v>
      </c>
      <c r="I796" t="s">
        <v>4791</v>
      </c>
    </row>
    <row r="797" spans="2:9">
      <c r="B797" t="s">
        <v>4793</v>
      </c>
      <c r="C797" t="s">
        <v>28191</v>
      </c>
      <c r="D797" t="s">
        <v>4794</v>
      </c>
      <c r="E797" t="s">
        <v>4795</v>
      </c>
      <c r="F797" t="s">
        <v>4796</v>
      </c>
      <c r="G797" t="s">
        <v>4797</v>
      </c>
      <c r="H797" t="s">
        <v>4798</v>
      </c>
      <c r="I797" t="s">
        <v>4799</v>
      </c>
    </row>
    <row r="798" spans="2:9">
      <c r="B798" t="s">
        <v>4801</v>
      </c>
      <c r="C798" t="s">
        <v>28192</v>
      </c>
      <c r="D798" t="s">
        <v>4802</v>
      </c>
      <c r="E798" t="s">
        <v>4803</v>
      </c>
      <c r="F798" t="s">
        <v>4804</v>
      </c>
      <c r="G798" t="s">
        <v>4805</v>
      </c>
      <c r="H798" t="s">
        <v>4806</v>
      </c>
      <c r="I798" t="s">
        <v>4807</v>
      </c>
    </row>
    <row r="799" spans="2:9">
      <c r="B799" t="s">
        <v>4809</v>
      </c>
      <c r="C799" t="s">
        <v>28193</v>
      </c>
      <c r="D799" t="s">
        <v>4810</v>
      </c>
      <c r="E799" t="s">
        <v>4811</v>
      </c>
      <c r="F799" t="s">
        <v>4812</v>
      </c>
      <c r="G799" t="s">
        <v>4813</v>
      </c>
      <c r="H799" t="s">
        <v>4814</v>
      </c>
      <c r="I799" t="s">
        <v>4815</v>
      </c>
    </row>
    <row r="800" spans="2:9">
      <c r="B800" t="s">
        <v>4817</v>
      </c>
      <c r="C800" t="s">
        <v>28194</v>
      </c>
      <c r="D800" t="s">
        <v>4818</v>
      </c>
      <c r="E800" t="s">
        <v>4819</v>
      </c>
      <c r="F800" t="s">
        <v>4820</v>
      </c>
      <c r="G800" t="s">
        <v>4821</v>
      </c>
      <c r="H800" t="s">
        <v>4822</v>
      </c>
      <c r="I800" t="s">
        <v>4823</v>
      </c>
    </row>
    <row r="801" spans="2:9">
      <c r="B801" t="s">
        <v>4825</v>
      </c>
      <c r="C801" t="s">
        <v>28195</v>
      </c>
      <c r="D801" t="s">
        <v>4826</v>
      </c>
      <c r="E801" t="s">
        <v>4827</v>
      </c>
      <c r="F801" t="s">
        <v>4828</v>
      </c>
      <c r="G801" t="s">
        <v>4829</v>
      </c>
      <c r="H801" t="s">
        <v>4830</v>
      </c>
      <c r="I801" t="s">
        <v>4831</v>
      </c>
    </row>
    <row r="802" spans="2:9">
      <c r="B802" t="s">
        <v>4833</v>
      </c>
      <c r="C802" t="s">
        <v>28196</v>
      </c>
      <c r="D802" t="s">
        <v>4834</v>
      </c>
      <c r="E802" t="s">
        <v>4835</v>
      </c>
      <c r="F802" t="s">
        <v>4836</v>
      </c>
      <c r="G802" t="s">
        <v>4837</v>
      </c>
      <c r="H802" t="s">
        <v>4838</v>
      </c>
      <c r="I802" t="s">
        <v>4839</v>
      </c>
    </row>
    <row r="803" spans="2:9">
      <c r="B803" t="s">
        <v>4841</v>
      </c>
      <c r="C803" t="s">
        <v>28197</v>
      </c>
      <c r="D803" t="s">
        <v>4842</v>
      </c>
      <c r="E803" t="s">
        <v>4843</v>
      </c>
      <c r="F803" t="s">
        <v>4844</v>
      </c>
      <c r="G803" t="s">
        <v>4845</v>
      </c>
      <c r="H803" t="s">
        <v>4846</v>
      </c>
      <c r="I803" t="s">
        <v>4847</v>
      </c>
    </row>
    <row r="804" spans="2:9">
      <c r="B804" t="s">
        <v>4849</v>
      </c>
      <c r="C804" t="s">
        <v>28198</v>
      </c>
      <c r="D804" t="s">
        <v>4850</v>
      </c>
      <c r="E804" t="s">
        <v>4851</v>
      </c>
      <c r="F804" t="s">
        <v>4852</v>
      </c>
      <c r="G804" t="s">
        <v>4853</v>
      </c>
      <c r="H804" t="s">
        <v>4854</v>
      </c>
      <c r="I804" t="s">
        <v>4855</v>
      </c>
    </row>
    <row r="805" spans="2:9">
      <c r="B805" t="s">
        <v>4857</v>
      </c>
      <c r="C805" t="s">
        <v>28199</v>
      </c>
      <c r="D805" t="s">
        <v>4858</v>
      </c>
      <c r="E805" t="s">
        <v>4859</v>
      </c>
      <c r="F805" t="s">
        <v>4860</v>
      </c>
      <c r="G805" t="s">
        <v>4861</v>
      </c>
      <c r="H805" t="s">
        <v>4862</v>
      </c>
      <c r="I805" t="s">
        <v>4863</v>
      </c>
    </row>
    <row r="806" spans="2:9">
      <c r="B806" t="s">
        <v>4865</v>
      </c>
      <c r="C806" t="s">
        <v>28200</v>
      </c>
      <c r="D806" t="s">
        <v>4866</v>
      </c>
      <c r="E806" t="s">
        <v>4867</v>
      </c>
      <c r="F806" t="s">
        <v>4868</v>
      </c>
      <c r="G806" t="s">
        <v>4869</v>
      </c>
      <c r="H806" t="s">
        <v>4870</v>
      </c>
      <c r="I806" t="s">
        <v>4871</v>
      </c>
    </row>
    <row r="807" spans="2:9">
      <c r="B807" t="s">
        <v>4873</v>
      </c>
      <c r="C807" t="s">
        <v>28201</v>
      </c>
      <c r="D807" t="s">
        <v>4874</v>
      </c>
      <c r="E807" t="s">
        <v>4875</v>
      </c>
      <c r="F807" t="s">
        <v>4876</v>
      </c>
      <c r="G807" t="s">
        <v>4877</v>
      </c>
      <c r="H807" t="s">
        <v>4878</v>
      </c>
      <c r="I807" t="s">
        <v>4879</v>
      </c>
    </row>
    <row r="808" spans="2:9">
      <c r="B808" t="s">
        <v>4881</v>
      </c>
      <c r="C808" t="s">
        <v>28202</v>
      </c>
      <c r="D808" t="s">
        <v>4882</v>
      </c>
      <c r="E808" t="s">
        <v>4883</v>
      </c>
      <c r="F808" t="s">
        <v>4884</v>
      </c>
      <c r="G808" t="s">
        <v>4885</v>
      </c>
      <c r="H808" t="s">
        <v>4886</v>
      </c>
      <c r="I808" t="s">
        <v>4887</v>
      </c>
    </row>
    <row r="809" spans="2:9">
      <c r="B809" t="s">
        <v>4889</v>
      </c>
      <c r="C809" t="s">
        <v>28203</v>
      </c>
      <c r="D809" t="s">
        <v>4890</v>
      </c>
      <c r="E809" t="s">
        <v>4891</v>
      </c>
      <c r="F809" t="s">
        <v>4892</v>
      </c>
      <c r="G809" t="s">
        <v>4893</v>
      </c>
      <c r="H809" t="s">
        <v>4894</v>
      </c>
      <c r="I809" t="s">
        <v>4895</v>
      </c>
    </row>
    <row r="810" spans="2:9">
      <c r="B810" t="s">
        <v>4897</v>
      </c>
      <c r="C810" t="s">
        <v>28204</v>
      </c>
      <c r="D810" t="s">
        <v>4898</v>
      </c>
      <c r="E810" t="s">
        <v>4899</v>
      </c>
      <c r="F810" t="s">
        <v>4900</v>
      </c>
      <c r="G810" t="s">
        <v>4901</v>
      </c>
      <c r="H810" t="s">
        <v>4902</v>
      </c>
      <c r="I810" t="s">
        <v>4903</v>
      </c>
    </row>
    <row r="811" spans="2:9">
      <c r="B811" t="s">
        <v>4905</v>
      </c>
      <c r="C811" t="s">
        <v>28205</v>
      </c>
      <c r="D811" t="s">
        <v>4906</v>
      </c>
      <c r="E811" t="s">
        <v>4907</v>
      </c>
      <c r="F811" t="s">
        <v>4908</v>
      </c>
      <c r="G811" t="s">
        <v>4909</v>
      </c>
      <c r="H811" t="s">
        <v>4910</v>
      </c>
      <c r="I811" t="s">
        <v>4911</v>
      </c>
    </row>
    <row r="812" spans="2:9">
      <c r="B812" t="s">
        <v>4913</v>
      </c>
      <c r="C812" t="s">
        <v>28206</v>
      </c>
      <c r="D812" t="s">
        <v>4914</v>
      </c>
      <c r="E812" t="s">
        <v>4915</v>
      </c>
      <c r="F812" t="s">
        <v>4916</v>
      </c>
      <c r="G812" t="s">
        <v>4917</v>
      </c>
      <c r="H812" t="s">
        <v>4918</v>
      </c>
      <c r="I812" t="s">
        <v>4919</v>
      </c>
    </row>
    <row r="813" spans="2:9">
      <c r="B813" t="s">
        <v>4921</v>
      </c>
      <c r="C813" t="s">
        <v>28207</v>
      </c>
      <c r="D813" t="s">
        <v>4922</v>
      </c>
      <c r="E813" t="s">
        <v>4923</v>
      </c>
      <c r="F813" t="s">
        <v>4924</v>
      </c>
      <c r="G813" t="s">
        <v>4925</v>
      </c>
      <c r="H813" t="s">
        <v>4926</v>
      </c>
      <c r="I813" t="s">
        <v>4927</v>
      </c>
    </row>
    <row r="814" spans="2:9">
      <c r="B814" t="s">
        <v>4929</v>
      </c>
      <c r="C814" t="s">
        <v>28208</v>
      </c>
      <c r="D814" t="s">
        <v>4930</v>
      </c>
      <c r="E814" t="s">
        <v>4931</v>
      </c>
      <c r="F814" t="s">
        <v>4932</v>
      </c>
      <c r="G814" t="s">
        <v>4933</v>
      </c>
      <c r="H814" t="s">
        <v>4934</v>
      </c>
      <c r="I814" t="s">
        <v>4935</v>
      </c>
    </row>
    <row r="815" spans="2:9">
      <c r="B815" t="s">
        <v>4937</v>
      </c>
      <c r="C815" t="s">
        <v>28209</v>
      </c>
      <c r="D815" t="s">
        <v>4938</v>
      </c>
      <c r="E815" t="s">
        <v>4939</v>
      </c>
      <c r="F815" t="s">
        <v>4940</v>
      </c>
      <c r="G815" t="s">
        <v>4941</v>
      </c>
      <c r="H815" t="s">
        <v>4942</v>
      </c>
      <c r="I815" t="s">
        <v>4943</v>
      </c>
    </row>
    <row r="816" spans="2:9">
      <c r="B816" t="s">
        <v>4945</v>
      </c>
      <c r="C816" t="s">
        <v>28210</v>
      </c>
      <c r="D816" t="s">
        <v>4946</v>
      </c>
      <c r="E816" t="s">
        <v>4947</v>
      </c>
      <c r="F816" t="s">
        <v>4948</v>
      </c>
      <c r="G816" t="s">
        <v>4949</v>
      </c>
      <c r="H816" t="s">
        <v>4950</v>
      </c>
      <c r="I816" t="s">
        <v>4951</v>
      </c>
    </row>
    <row r="817" spans="2:9">
      <c r="B817" t="s">
        <v>4953</v>
      </c>
      <c r="C817" t="s">
        <v>28211</v>
      </c>
      <c r="D817" t="s">
        <v>4954</v>
      </c>
      <c r="E817" t="s">
        <v>4955</v>
      </c>
      <c r="F817" t="s">
        <v>4956</v>
      </c>
      <c r="G817" t="s">
        <v>4957</v>
      </c>
      <c r="H817" t="s">
        <v>4958</v>
      </c>
      <c r="I817" t="s">
        <v>4959</v>
      </c>
    </row>
    <row r="818" spans="2:9">
      <c r="B818" t="s">
        <v>4961</v>
      </c>
      <c r="C818" t="s">
        <v>28212</v>
      </c>
      <c r="D818" t="s">
        <v>4962</v>
      </c>
      <c r="E818" t="s">
        <v>4963</v>
      </c>
      <c r="F818" t="s">
        <v>4964</v>
      </c>
      <c r="G818" t="s">
        <v>4965</v>
      </c>
      <c r="H818" t="s">
        <v>4966</v>
      </c>
      <c r="I818" t="s">
        <v>4967</v>
      </c>
    </row>
    <row r="819" spans="2:9">
      <c r="B819" t="s">
        <v>4969</v>
      </c>
      <c r="C819" t="s">
        <v>28213</v>
      </c>
      <c r="D819" t="s">
        <v>4970</v>
      </c>
      <c r="E819" t="s">
        <v>4971</v>
      </c>
      <c r="F819" t="s">
        <v>4972</v>
      </c>
      <c r="G819" t="s">
        <v>4973</v>
      </c>
      <c r="H819" t="s">
        <v>4974</v>
      </c>
      <c r="I819" t="s">
        <v>4975</v>
      </c>
    </row>
    <row r="820" spans="2:9">
      <c r="B820" t="s">
        <v>4977</v>
      </c>
      <c r="C820" t="s">
        <v>28214</v>
      </c>
      <c r="D820" t="s">
        <v>4978</v>
      </c>
      <c r="E820" t="s">
        <v>4979</v>
      </c>
      <c r="F820" t="s">
        <v>4980</v>
      </c>
      <c r="G820" t="s">
        <v>4981</v>
      </c>
      <c r="H820" t="s">
        <v>4982</v>
      </c>
      <c r="I820" t="s">
        <v>4983</v>
      </c>
    </row>
    <row r="821" spans="2:9">
      <c r="B821" t="s">
        <v>4985</v>
      </c>
      <c r="C821" t="s">
        <v>28215</v>
      </c>
      <c r="D821" t="s">
        <v>4986</v>
      </c>
      <c r="E821" t="s">
        <v>4987</v>
      </c>
      <c r="F821" t="s">
        <v>4988</v>
      </c>
      <c r="G821" t="s">
        <v>4989</v>
      </c>
      <c r="H821" t="s">
        <v>4990</v>
      </c>
      <c r="I821" t="s">
        <v>4991</v>
      </c>
    </row>
    <row r="822" spans="2:9">
      <c r="B822" t="s">
        <v>4993</v>
      </c>
      <c r="C822" t="s">
        <v>28216</v>
      </c>
      <c r="D822" t="s">
        <v>4994</v>
      </c>
      <c r="E822" t="s">
        <v>4995</v>
      </c>
      <c r="F822" t="s">
        <v>4996</v>
      </c>
      <c r="G822" t="s">
        <v>4997</v>
      </c>
      <c r="H822" t="s">
        <v>4998</v>
      </c>
      <c r="I822" t="s">
        <v>4999</v>
      </c>
    </row>
    <row r="823" spans="2:9">
      <c r="B823" t="s">
        <v>5001</v>
      </c>
      <c r="C823" t="s">
        <v>28217</v>
      </c>
      <c r="D823" t="s">
        <v>5002</v>
      </c>
      <c r="E823" t="s">
        <v>5003</v>
      </c>
      <c r="F823" t="s">
        <v>5004</v>
      </c>
      <c r="G823" t="s">
        <v>5005</v>
      </c>
      <c r="H823" t="s">
        <v>5006</v>
      </c>
      <c r="I823" t="s">
        <v>5007</v>
      </c>
    </row>
    <row r="824" spans="2:9">
      <c r="B824" t="s">
        <v>5009</v>
      </c>
      <c r="C824" t="s">
        <v>28218</v>
      </c>
      <c r="D824" t="s">
        <v>5010</v>
      </c>
      <c r="E824" t="s">
        <v>5011</v>
      </c>
      <c r="F824" t="s">
        <v>5012</v>
      </c>
      <c r="G824" t="s">
        <v>5013</v>
      </c>
      <c r="H824" t="s">
        <v>5014</v>
      </c>
      <c r="I824" t="s">
        <v>5015</v>
      </c>
    </row>
    <row r="825" spans="2:9">
      <c r="B825" t="s">
        <v>5017</v>
      </c>
      <c r="C825" t="s">
        <v>28219</v>
      </c>
      <c r="D825" t="s">
        <v>5018</v>
      </c>
      <c r="E825" t="s">
        <v>5019</v>
      </c>
      <c r="F825" t="s">
        <v>5020</v>
      </c>
      <c r="G825" t="s">
        <v>5021</v>
      </c>
      <c r="H825" t="s">
        <v>5022</v>
      </c>
      <c r="I825" t="s">
        <v>5023</v>
      </c>
    </row>
    <row r="826" spans="2:9">
      <c r="B826" t="s">
        <v>5025</v>
      </c>
      <c r="C826" t="s">
        <v>28220</v>
      </c>
      <c r="D826" t="s">
        <v>5026</v>
      </c>
      <c r="E826" t="s">
        <v>5027</v>
      </c>
      <c r="F826" t="s">
        <v>5028</v>
      </c>
      <c r="G826" t="s">
        <v>5029</v>
      </c>
      <c r="H826" t="s">
        <v>5030</v>
      </c>
      <c r="I826" t="s">
        <v>5031</v>
      </c>
    </row>
    <row r="827" spans="2:9">
      <c r="B827" t="s">
        <v>5033</v>
      </c>
      <c r="C827" t="s">
        <v>28221</v>
      </c>
      <c r="D827" t="s">
        <v>5034</v>
      </c>
      <c r="E827" t="s">
        <v>5035</v>
      </c>
      <c r="F827" t="s">
        <v>5036</v>
      </c>
      <c r="G827" t="s">
        <v>5037</v>
      </c>
      <c r="H827" t="s">
        <v>5038</v>
      </c>
      <c r="I827" t="s">
        <v>5039</v>
      </c>
    </row>
    <row r="828" spans="2:9">
      <c r="B828" t="s">
        <v>5041</v>
      </c>
      <c r="C828" t="s">
        <v>28222</v>
      </c>
      <c r="D828" t="s">
        <v>5042</v>
      </c>
      <c r="E828" t="s">
        <v>5043</v>
      </c>
      <c r="F828" t="s">
        <v>5044</v>
      </c>
      <c r="G828" t="s">
        <v>5045</v>
      </c>
      <c r="H828" t="s">
        <v>5046</v>
      </c>
      <c r="I828" t="s">
        <v>5047</v>
      </c>
    </row>
    <row r="829" spans="2:9">
      <c r="B829" t="s">
        <v>5049</v>
      </c>
      <c r="C829" t="s">
        <v>28223</v>
      </c>
      <c r="D829" t="s">
        <v>5050</v>
      </c>
      <c r="E829" t="s">
        <v>5051</v>
      </c>
      <c r="F829" t="s">
        <v>5052</v>
      </c>
      <c r="G829" t="s">
        <v>5053</v>
      </c>
      <c r="H829" t="s">
        <v>5054</v>
      </c>
      <c r="I829" t="s">
        <v>5055</v>
      </c>
    </row>
    <row r="830" spans="2:9">
      <c r="B830" t="s">
        <v>5057</v>
      </c>
      <c r="C830" t="s">
        <v>28224</v>
      </c>
      <c r="D830" t="s">
        <v>5058</v>
      </c>
      <c r="E830" t="s">
        <v>5059</v>
      </c>
      <c r="F830" t="s">
        <v>5060</v>
      </c>
      <c r="G830" t="s">
        <v>5061</v>
      </c>
      <c r="H830" t="s">
        <v>5062</v>
      </c>
      <c r="I830" t="s">
        <v>5063</v>
      </c>
    </row>
    <row r="831" spans="2:9">
      <c r="B831" t="s">
        <v>5065</v>
      </c>
      <c r="C831" t="s">
        <v>28225</v>
      </c>
      <c r="D831" t="s">
        <v>5066</v>
      </c>
      <c r="E831" t="s">
        <v>5067</v>
      </c>
      <c r="F831" t="s">
        <v>5068</v>
      </c>
      <c r="G831" t="s">
        <v>5069</v>
      </c>
      <c r="H831" t="s">
        <v>5070</v>
      </c>
      <c r="I831" t="s">
        <v>5071</v>
      </c>
    </row>
    <row r="832" spans="2:9">
      <c r="B832" t="s">
        <v>5073</v>
      </c>
      <c r="C832" t="s">
        <v>28226</v>
      </c>
      <c r="D832" t="s">
        <v>5074</v>
      </c>
      <c r="E832" t="s">
        <v>5075</v>
      </c>
      <c r="F832" t="s">
        <v>5076</v>
      </c>
      <c r="G832" t="s">
        <v>5077</v>
      </c>
      <c r="H832" t="s">
        <v>5078</v>
      </c>
      <c r="I832" t="s">
        <v>5079</v>
      </c>
    </row>
    <row r="833" spans="2:9">
      <c r="B833" t="s">
        <v>5081</v>
      </c>
      <c r="C833" t="s">
        <v>28227</v>
      </c>
      <c r="D833" t="s">
        <v>5082</v>
      </c>
      <c r="E833" t="s">
        <v>5083</v>
      </c>
      <c r="F833" t="s">
        <v>5084</v>
      </c>
      <c r="G833" t="s">
        <v>5085</v>
      </c>
      <c r="H833" t="s">
        <v>5086</v>
      </c>
      <c r="I833" t="s">
        <v>5087</v>
      </c>
    </row>
    <row r="834" spans="2:9">
      <c r="B834" t="s">
        <v>5089</v>
      </c>
      <c r="C834" t="s">
        <v>28228</v>
      </c>
      <c r="D834" t="s">
        <v>5090</v>
      </c>
      <c r="E834" t="s">
        <v>5091</v>
      </c>
      <c r="F834" t="s">
        <v>5092</v>
      </c>
      <c r="G834" t="s">
        <v>5093</v>
      </c>
      <c r="H834" t="s">
        <v>5094</v>
      </c>
      <c r="I834" t="s">
        <v>5095</v>
      </c>
    </row>
    <row r="835" spans="2:9">
      <c r="B835" t="s">
        <v>5097</v>
      </c>
      <c r="C835" t="s">
        <v>28229</v>
      </c>
      <c r="D835" t="s">
        <v>5098</v>
      </c>
      <c r="E835" t="s">
        <v>5099</v>
      </c>
      <c r="F835" t="s">
        <v>5100</v>
      </c>
      <c r="G835" t="s">
        <v>5101</v>
      </c>
      <c r="H835" t="s">
        <v>5102</v>
      </c>
      <c r="I835" t="s">
        <v>5103</v>
      </c>
    </row>
    <row r="836" spans="2:9">
      <c r="B836" t="s">
        <v>5105</v>
      </c>
      <c r="C836" t="s">
        <v>28230</v>
      </c>
      <c r="D836" t="s">
        <v>5106</v>
      </c>
      <c r="E836" t="s">
        <v>5107</v>
      </c>
      <c r="F836" t="s">
        <v>5108</v>
      </c>
      <c r="G836" t="s">
        <v>5109</v>
      </c>
      <c r="H836" t="s">
        <v>5110</v>
      </c>
      <c r="I836" t="s">
        <v>5111</v>
      </c>
    </row>
    <row r="837" spans="2:9">
      <c r="B837" t="s">
        <v>5113</v>
      </c>
      <c r="C837" t="s">
        <v>28231</v>
      </c>
      <c r="D837" t="s">
        <v>5114</v>
      </c>
      <c r="E837" t="s">
        <v>5115</v>
      </c>
      <c r="F837" t="s">
        <v>5116</v>
      </c>
      <c r="G837" t="s">
        <v>5117</v>
      </c>
      <c r="H837" t="s">
        <v>5118</v>
      </c>
      <c r="I837" t="s">
        <v>5119</v>
      </c>
    </row>
    <row r="838" spans="2:9">
      <c r="B838" t="s">
        <v>5121</v>
      </c>
      <c r="C838" t="s">
        <v>28232</v>
      </c>
      <c r="D838" t="s">
        <v>5122</v>
      </c>
      <c r="E838" t="s">
        <v>5123</v>
      </c>
      <c r="F838" t="s">
        <v>5124</v>
      </c>
      <c r="G838" t="s">
        <v>5125</v>
      </c>
      <c r="H838" t="s">
        <v>5126</v>
      </c>
      <c r="I838" t="s">
        <v>5127</v>
      </c>
    </row>
    <row r="839" spans="2:9">
      <c r="B839" t="s">
        <v>5129</v>
      </c>
      <c r="C839" t="s">
        <v>28233</v>
      </c>
      <c r="D839" t="s">
        <v>5130</v>
      </c>
      <c r="E839" t="s">
        <v>5131</v>
      </c>
      <c r="F839" t="s">
        <v>5132</v>
      </c>
      <c r="G839" t="s">
        <v>5133</v>
      </c>
      <c r="H839" t="s">
        <v>5134</v>
      </c>
      <c r="I839" t="s">
        <v>5135</v>
      </c>
    </row>
    <row r="840" spans="2:9">
      <c r="B840" t="s">
        <v>5137</v>
      </c>
      <c r="C840" t="s">
        <v>28234</v>
      </c>
      <c r="D840" t="s">
        <v>5138</v>
      </c>
      <c r="E840" t="s">
        <v>5139</v>
      </c>
      <c r="F840" t="s">
        <v>5140</v>
      </c>
      <c r="G840" t="s">
        <v>5141</v>
      </c>
      <c r="H840" t="s">
        <v>5142</v>
      </c>
      <c r="I840" t="s">
        <v>5143</v>
      </c>
    </row>
    <row r="841" spans="2:9">
      <c r="B841" t="s">
        <v>5145</v>
      </c>
      <c r="C841" t="s">
        <v>28235</v>
      </c>
      <c r="D841" t="s">
        <v>5146</v>
      </c>
      <c r="E841" t="s">
        <v>5147</v>
      </c>
      <c r="F841" t="s">
        <v>5148</v>
      </c>
      <c r="G841" t="s">
        <v>5149</v>
      </c>
      <c r="H841" t="s">
        <v>5150</v>
      </c>
      <c r="I841" t="s">
        <v>5151</v>
      </c>
    </row>
    <row r="842" spans="2:9">
      <c r="B842" t="s">
        <v>5153</v>
      </c>
      <c r="C842" t="s">
        <v>28236</v>
      </c>
      <c r="D842" t="s">
        <v>5154</v>
      </c>
      <c r="E842" t="s">
        <v>5155</v>
      </c>
      <c r="F842" t="s">
        <v>5156</v>
      </c>
      <c r="G842" t="s">
        <v>5157</v>
      </c>
      <c r="H842" t="s">
        <v>5158</v>
      </c>
      <c r="I842" t="s">
        <v>5159</v>
      </c>
    </row>
    <row r="843" spans="2:9">
      <c r="B843" t="s">
        <v>5161</v>
      </c>
      <c r="C843" t="s">
        <v>28237</v>
      </c>
      <c r="D843" t="s">
        <v>5162</v>
      </c>
      <c r="E843" t="s">
        <v>5163</v>
      </c>
      <c r="F843" t="s">
        <v>5164</v>
      </c>
      <c r="G843" t="s">
        <v>5165</v>
      </c>
      <c r="H843" t="s">
        <v>5166</v>
      </c>
      <c r="I843" t="s">
        <v>5167</v>
      </c>
    </row>
    <row r="844" spans="2:9">
      <c r="B844" t="s">
        <v>5169</v>
      </c>
      <c r="C844" t="s">
        <v>28238</v>
      </c>
      <c r="D844" t="s">
        <v>5170</v>
      </c>
      <c r="E844" t="s">
        <v>5171</v>
      </c>
      <c r="F844" t="s">
        <v>5172</v>
      </c>
      <c r="G844" t="s">
        <v>5173</v>
      </c>
      <c r="H844" t="s">
        <v>5174</v>
      </c>
      <c r="I844" t="s">
        <v>5175</v>
      </c>
    </row>
    <row r="845" spans="2:9">
      <c r="B845" t="s">
        <v>5177</v>
      </c>
      <c r="C845" t="s">
        <v>28239</v>
      </c>
      <c r="D845" t="s">
        <v>5178</v>
      </c>
      <c r="E845" t="s">
        <v>5179</v>
      </c>
      <c r="F845" t="s">
        <v>5180</v>
      </c>
      <c r="G845" t="s">
        <v>5181</v>
      </c>
      <c r="H845" t="s">
        <v>5182</v>
      </c>
      <c r="I845" t="s">
        <v>5183</v>
      </c>
    </row>
    <row r="846" spans="2:9">
      <c r="B846" t="s">
        <v>5185</v>
      </c>
      <c r="C846" t="s">
        <v>28240</v>
      </c>
      <c r="D846" t="s">
        <v>5186</v>
      </c>
      <c r="E846" t="s">
        <v>5187</v>
      </c>
      <c r="F846" t="s">
        <v>5188</v>
      </c>
      <c r="G846" t="s">
        <v>5189</v>
      </c>
      <c r="H846" t="s">
        <v>5190</v>
      </c>
      <c r="I846" t="s">
        <v>5191</v>
      </c>
    </row>
    <row r="847" spans="2:9">
      <c r="B847" t="s">
        <v>5193</v>
      </c>
      <c r="C847" t="s">
        <v>28241</v>
      </c>
      <c r="D847" t="s">
        <v>5194</v>
      </c>
      <c r="E847" t="s">
        <v>5195</v>
      </c>
      <c r="F847" t="s">
        <v>5196</v>
      </c>
      <c r="G847" t="s">
        <v>5197</v>
      </c>
      <c r="H847" t="s">
        <v>5198</v>
      </c>
      <c r="I847" t="s">
        <v>5199</v>
      </c>
    </row>
    <row r="848" spans="2:9">
      <c r="B848" t="s">
        <v>5201</v>
      </c>
      <c r="C848" t="s">
        <v>28242</v>
      </c>
      <c r="D848" t="s">
        <v>5202</v>
      </c>
      <c r="E848" t="s">
        <v>5203</v>
      </c>
      <c r="F848" t="s">
        <v>5204</v>
      </c>
      <c r="G848" t="s">
        <v>5205</v>
      </c>
      <c r="H848" t="s">
        <v>5206</v>
      </c>
      <c r="I848" t="s">
        <v>5207</v>
      </c>
    </row>
    <row r="849" spans="2:9">
      <c r="B849" t="s">
        <v>5209</v>
      </c>
      <c r="C849" t="s">
        <v>28243</v>
      </c>
      <c r="D849" t="s">
        <v>5210</v>
      </c>
      <c r="E849" t="s">
        <v>5211</v>
      </c>
      <c r="F849" t="s">
        <v>5212</v>
      </c>
      <c r="G849" t="s">
        <v>5213</v>
      </c>
      <c r="H849" t="s">
        <v>5214</v>
      </c>
      <c r="I849" t="s">
        <v>5215</v>
      </c>
    </row>
    <row r="850" spans="2:9">
      <c r="B850" t="s">
        <v>5217</v>
      </c>
      <c r="C850" t="s">
        <v>28244</v>
      </c>
      <c r="D850" t="s">
        <v>5218</v>
      </c>
      <c r="E850" t="s">
        <v>5219</v>
      </c>
      <c r="F850" t="s">
        <v>5220</v>
      </c>
      <c r="G850" t="s">
        <v>5221</v>
      </c>
      <c r="H850" t="s">
        <v>5222</v>
      </c>
      <c r="I850" t="s">
        <v>5223</v>
      </c>
    </row>
    <row r="851" spans="2:9">
      <c r="B851" t="s">
        <v>5225</v>
      </c>
      <c r="C851" t="s">
        <v>28245</v>
      </c>
      <c r="D851" t="s">
        <v>5226</v>
      </c>
      <c r="E851" t="s">
        <v>5227</v>
      </c>
      <c r="F851" t="s">
        <v>5228</v>
      </c>
      <c r="G851" t="s">
        <v>5229</v>
      </c>
      <c r="H851" t="s">
        <v>5230</v>
      </c>
      <c r="I851" t="s">
        <v>5231</v>
      </c>
    </row>
    <row r="852" spans="2:9">
      <c r="B852" t="s">
        <v>5233</v>
      </c>
      <c r="C852" t="s">
        <v>28246</v>
      </c>
      <c r="D852" t="s">
        <v>5234</v>
      </c>
      <c r="E852" t="s">
        <v>5235</v>
      </c>
      <c r="F852" t="s">
        <v>5236</v>
      </c>
      <c r="G852" t="s">
        <v>5237</v>
      </c>
      <c r="H852" t="s">
        <v>5238</v>
      </c>
      <c r="I852" t="s">
        <v>5239</v>
      </c>
    </row>
    <row r="853" spans="2:9">
      <c r="B853" t="s">
        <v>5241</v>
      </c>
      <c r="C853" t="s">
        <v>28247</v>
      </c>
      <c r="D853" t="s">
        <v>5242</v>
      </c>
      <c r="E853" t="s">
        <v>5243</v>
      </c>
      <c r="F853" t="s">
        <v>5244</v>
      </c>
      <c r="G853" t="s">
        <v>5245</v>
      </c>
      <c r="H853" t="s">
        <v>5246</v>
      </c>
      <c r="I853" t="s">
        <v>5247</v>
      </c>
    </row>
    <row r="854" spans="2:9">
      <c r="B854" t="s">
        <v>5249</v>
      </c>
      <c r="C854" t="s">
        <v>28248</v>
      </c>
      <c r="D854" t="s">
        <v>5250</v>
      </c>
      <c r="E854" t="s">
        <v>5251</v>
      </c>
      <c r="F854" t="s">
        <v>5252</v>
      </c>
      <c r="G854" t="s">
        <v>5253</v>
      </c>
      <c r="H854" t="s">
        <v>5254</v>
      </c>
      <c r="I854" t="s">
        <v>5255</v>
      </c>
    </row>
    <row r="855" spans="2:9">
      <c r="B855" t="s">
        <v>5257</v>
      </c>
      <c r="C855" t="s">
        <v>28249</v>
      </c>
      <c r="D855" t="s">
        <v>5258</v>
      </c>
      <c r="E855" t="s">
        <v>5259</v>
      </c>
      <c r="F855" t="s">
        <v>5260</v>
      </c>
      <c r="G855" t="s">
        <v>5261</v>
      </c>
      <c r="H855" t="s">
        <v>5262</v>
      </c>
      <c r="I855" t="s">
        <v>5263</v>
      </c>
    </row>
    <row r="856" spans="2:9">
      <c r="B856" t="s">
        <v>5265</v>
      </c>
      <c r="C856" t="s">
        <v>28250</v>
      </c>
      <c r="D856" t="s">
        <v>5266</v>
      </c>
      <c r="E856" t="s">
        <v>5267</v>
      </c>
      <c r="F856" t="s">
        <v>5268</v>
      </c>
      <c r="G856" t="s">
        <v>5269</v>
      </c>
      <c r="H856" t="s">
        <v>5270</v>
      </c>
      <c r="I856" t="s">
        <v>5271</v>
      </c>
    </row>
    <row r="857" spans="2:9">
      <c r="B857" t="s">
        <v>5273</v>
      </c>
      <c r="C857" t="s">
        <v>28251</v>
      </c>
      <c r="D857" t="s">
        <v>5274</v>
      </c>
      <c r="E857" t="s">
        <v>5275</v>
      </c>
      <c r="F857" t="s">
        <v>5276</v>
      </c>
      <c r="G857" t="s">
        <v>5277</v>
      </c>
      <c r="H857" t="s">
        <v>5278</v>
      </c>
      <c r="I857" t="s">
        <v>5279</v>
      </c>
    </row>
    <row r="858" spans="2:9">
      <c r="B858" t="s">
        <v>5281</v>
      </c>
      <c r="C858" t="s">
        <v>28252</v>
      </c>
      <c r="D858" t="s">
        <v>5282</v>
      </c>
      <c r="E858" t="s">
        <v>5283</v>
      </c>
      <c r="F858" t="s">
        <v>5284</v>
      </c>
      <c r="G858" t="s">
        <v>5285</v>
      </c>
      <c r="H858" t="s">
        <v>5286</v>
      </c>
      <c r="I858" t="s">
        <v>5287</v>
      </c>
    </row>
    <row r="859" spans="2:9">
      <c r="B859" t="s">
        <v>5289</v>
      </c>
      <c r="C859" t="s">
        <v>28253</v>
      </c>
      <c r="D859" t="s">
        <v>5290</v>
      </c>
      <c r="E859" t="s">
        <v>5291</v>
      </c>
      <c r="F859" t="s">
        <v>5292</v>
      </c>
      <c r="G859" t="s">
        <v>5293</v>
      </c>
      <c r="H859" t="s">
        <v>5294</v>
      </c>
      <c r="I859" t="s">
        <v>5295</v>
      </c>
    </row>
    <row r="860" spans="2:9">
      <c r="B860" t="s">
        <v>5297</v>
      </c>
      <c r="C860" t="s">
        <v>28254</v>
      </c>
      <c r="D860" t="s">
        <v>5298</v>
      </c>
      <c r="E860" t="s">
        <v>5299</v>
      </c>
      <c r="F860" t="s">
        <v>5300</v>
      </c>
      <c r="G860" t="s">
        <v>5301</v>
      </c>
      <c r="H860" t="s">
        <v>5302</v>
      </c>
      <c r="I860" t="s">
        <v>5303</v>
      </c>
    </row>
    <row r="861" spans="2:9">
      <c r="B861" t="s">
        <v>5305</v>
      </c>
      <c r="C861" t="s">
        <v>28255</v>
      </c>
      <c r="D861" t="s">
        <v>5306</v>
      </c>
      <c r="E861" t="s">
        <v>5307</v>
      </c>
      <c r="F861" t="s">
        <v>5308</v>
      </c>
      <c r="G861" t="s">
        <v>5309</v>
      </c>
      <c r="H861" t="s">
        <v>5310</v>
      </c>
      <c r="I861" t="s">
        <v>5311</v>
      </c>
    </row>
    <row r="862" spans="2:9">
      <c r="B862" t="s">
        <v>5313</v>
      </c>
      <c r="C862" t="s">
        <v>28256</v>
      </c>
      <c r="D862" t="s">
        <v>5314</v>
      </c>
      <c r="E862" t="s">
        <v>5315</v>
      </c>
      <c r="F862" t="s">
        <v>5316</v>
      </c>
      <c r="G862" t="s">
        <v>5317</v>
      </c>
      <c r="H862" t="s">
        <v>5318</v>
      </c>
      <c r="I862" t="s">
        <v>5319</v>
      </c>
    </row>
    <row r="863" spans="2:9">
      <c r="B863" t="s">
        <v>5321</v>
      </c>
      <c r="C863" t="s">
        <v>28257</v>
      </c>
      <c r="D863" t="s">
        <v>5322</v>
      </c>
      <c r="E863" t="s">
        <v>5323</v>
      </c>
      <c r="F863" t="s">
        <v>5324</v>
      </c>
      <c r="G863" t="s">
        <v>5325</v>
      </c>
      <c r="H863" t="s">
        <v>5326</v>
      </c>
      <c r="I863" t="s">
        <v>5327</v>
      </c>
    </row>
    <row r="864" spans="2:9">
      <c r="B864" t="s">
        <v>5329</v>
      </c>
      <c r="C864" t="s">
        <v>28258</v>
      </c>
      <c r="D864" t="s">
        <v>5330</v>
      </c>
      <c r="E864" t="s">
        <v>5331</v>
      </c>
      <c r="F864" t="s">
        <v>5332</v>
      </c>
      <c r="G864" t="s">
        <v>5333</v>
      </c>
      <c r="H864" t="s">
        <v>5334</v>
      </c>
      <c r="I864" t="s">
        <v>5335</v>
      </c>
    </row>
    <row r="865" spans="2:9">
      <c r="B865" t="s">
        <v>5337</v>
      </c>
      <c r="C865" t="s">
        <v>28259</v>
      </c>
      <c r="D865" t="s">
        <v>5338</v>
      </c>
      <c r="E865" t="s">
        <v>5339</v>
      </c>
      <c r="F865" t="s">
        <v>5340</v>
      </c>
      <c r="G865" t="s">
        <v>5341</v>
      </c>
      <c r="H865" t="s">
        <v>5342</v>
      </c>
      <c r="I865" t="s">
        <v>5343</v>
      </c>
    </row>
    <row r="866" spans="2:9">
      <c r="B866" t="s">
        <v>5345</v>
      </c>
      <c r="C866" t="s">
        <v>28260</v>
      </c>
      <c r="D866" t="s">
        <v>5346</v>
      </c>
      <c r="E866" t="s">
        <v>5347</v>
      </c>
      <c r="F866" t="s">
        <v>5348</v>
      </c>
      <c r="G866" t="s">
        <v>5349</v>
      </c>
      <c r="H866" t="s">
        <v>5350</v>
      </c>
      <c r="I866" t="s">
        <v>5351</v>
      </c>
    </row>
    <row r="867" spans="2:9">
      <c r="B867" t="s">
        <v>5353</v>
      </c>
      <c r="C867" t="s">
        <v>28261</v>
      </c>
      <c r="D867" t="s">
        <v>5354</v>
      </c>
      <c r="E867" t="s">
        <v>5355</v>
      </c>
      <c r="F867" t="s">
        <v>5356</v>
      </c>
      <c r="G867" t="s">
        <v>5357</v>
      </c>
      <c r="H867" t="s">
        <v>5358</v>
      </c>
      <c r="I867" t="s">
        <v>5359</v>
      </c>
    </row>
    <row r="868" spans="2:9">
      <c r="B868" t="s">
        <v>5361</v>
      </c>
      <c r="C868" t="s">
        <v>28262</v>
      </c>
      <c r="D868" t="s">
        <v>5362</v>
      </c>
      <c r="E868" t="s">
        <v>5363</v>
      </c>
      <c r="F868" t="s">
        <v>5364</v>
      </c>
      <c r="G868" t="s">
        <v>5365</v>
      </c>
      <c r="H868" t="s">
        <v>5366</v>
      </c>
      <c r="I868" t="s">
        <v>5367</v>
      </c>
    </row>
    <row r="869" spans="2:9">
      <c r="B869" t="s">
        <v>5369</v>
      </c>
      <c r="C869" t="s">
        <v>28263</v>
      </c>
      <c r="D869" t="s">
        <v>5370</v>
      </c>
      <c r="E869" t="s">
        <v>5371</v>
      </c>
      <c r="F869" t="s">
        <v>5372</v>
      </c>
      <c r="G869" t="s">
        <v>5373</v>
      </c>
      <c r="H869" t="s">
        <v>5374</v>
      </c>
      <c r="I869" t="s">
        <v>5375</v>
      </c>
    </row>
    <row r="870" spans="2:9">
      <c r="B870" t="s">
        <v>5377</v>
      </c>
      <c r="C870" t="s">
        <v>28264</v>
      </c>
      <c r="D870" t="s">
        <v>5378</v>
      </c>
      <c r="E870" t="s">
        <v>5379</v>
      </c>
      <c r="F870" t="s">
        <v>5380</v>
      </c>
      <c r="G870" t="s">
        <v>5381</v>
      </c>
      <c r="H870" t="s">
        <v>5382</v>
      </c>
      <c r="I870" t="s">
        <v>5383</v>
      </c>
    </row>
    <row r="871" spans="2:9">
      <c r="B871" t="s">
        <v>5385</v>
      </c>
      <c r="C871" t="s">
        <v>28265</v>
      </c>
      <c r="D871" t="s">
        <v>5386</v>
      </c>
      <c r="E871" t="s">
        <v>5387</v>
      </c>
      <c r="F871" t="s">
        <v>5388</v>
      </c>
      <c r="G871" t="s">
        <v>5389</v>
      </c>
      <c r="H871" t="s">
        <v>5390</v>
      </c>
      <c r="I871" t="s">
        <v>5391</v>
      </c>
    </row>
    <row r="872" spans="2:9">
      <c r="B872" t="s">
        <v>5393</v>
      </c>
      <c r="C872" t="s">
        <v>28266</v>
      </c>
      <c r="D872" t="s">
        <v>5394</v>
      </c>
      <c r="E872" t="s">
        <v>5395</v>
      </c>
      <c r="F872" t="s">
        <v>5396</v>
      </c>
      <c r="G872" t="s">
        <v>5397</v>
      </c>
      <c r="H872" t="s">
        <v>5398</v>
      </c>
      <c r="I872" t="s">
        <v>5399</v>
      </c>
    </row>
    <row r="873" spans="2:9">
      <c r="B873" t="s">
        <v>5401</v>
      </c>
      <c r="C873" t="s">
        <v>28267</v>
      </c>
      <c r="D873" t="s">
        <v>5402</v>
      </c>
      <c r="E873" t="s">
        <v>5403</v>
      </c>
      <c r="F873" t="s">
        <v>5404</v>
      </c>
      <c r="G873" t="s">
        <v>5405</v>
      </c>
      <c r="H873" t="s">
        <v>5406</v>
      </c>
      <c r="I873" t="s">
        <v>5407</v>
      </c>
    </row>
    <row r="874" spans="2:9">
      <c r="B874" t="s">
        <v>5409</v>
      </c>
      <c r="C874" t="s">
        <v>28268</v>
      </c>
      <c r="D874" t="s">
        <v>5410</v>
      </c>
      <c r="E874" t="s">
        <v>5411</v>
      </c>
      <c r="F874" t="s">
        <v>5412</v>
      </c>
      <c r="G874" t="s">
        <v>5413</v>
      </c>
      <c r="H874" t="s">
        <v>5414</v>
      </c>
      <c r="I874" t="s">
        <v>5415</v>
      </c>
    </row>
    <row r="875" spans="2:9">
      <c r="B875" t="s">
        <v>5417</v>
      </c>
      <c r="C875" t="s">
        <v>28269</v>
      </c>
      <c r="D875" t="s">
        <v>5418</v>
      </c>
      <c r="E875" t="s">
        <v>5419</v>
      </c>
      <c r="F875" t="s">
        <v>5420</v>
      </c>
      <c r="G875" t="s">
        <v>5421</v>
      </c>
      <c r="H875" t="s">
        <v>5422</v>
      </c>
      <c r="I875" t="s">
        <v>5423</v>
      </c>
    </row>
    <row r="876" spans="2:9">
      <c r="B876" t="s">
        <v>5425</v>
      </c>
      <c r="C876" t="s">
        <v>28270</v>
      </c>
      <c r="D876" t="s">
        <v>5426</v>
      </c>
      <c r="E876" t="s">
        <v>5427</v>
      </c>
      <c r="F876" t="s">
        <v>5428</v>
      </c>
      <c r="G876" t="s">
        <v>5429</v>
      </c>
      <c r="H876" t="s">
        <v>5430</v>
      </c>
      <c r="I876" t="s">
        <v>5431</v>
      </c>
    </row>
    <row r="877" spans="2:9">
      <c r="B877" t="s">
        <v>5433</v>
      </c>
      <c r="C877" t="s">
        <v>28271</v>
      </c>
      <c r="D877" t="s">
        <v>5434</v>
      </c>
      <c r="E877" t="s">
        <v>5435</v>
      </c>
      <c r="F877" t="s">
        <v>5436</v>
      </c>
      <c r="G877" t="s">
        <v>5437</v>
      </c>
      <c r="H877" t="s">
        <v>5438</v>
      </c>
      <c r="I877" t="s">
        <v>5439</v>
      </c>
    </row>
    <row r="878" spans="2:9">
      <c r="B878" t="s">
        <v>5441</v>
      </c>
      <c r="C878" t="s">
        <v>28272</v>
      </c>
      <c r="D878" t="s">
        <v>5442</v>
      </c>
      <c r="E878" t="s">
        <v>5443</v>
      </c>
      <c r="F878" t="s">
        <v>5444</v>
      </c>
      <c r="G878" t="s">
        <v>5445</v>
      </c>
      <c r="H878" t="s">
        <v>5446</v>
      </c>
      <c r="I878" t="s">
        <v>5447</v>
      </c>
    </row>
    <row r="879" spans="2:9">
      <c r="B879" t="s">
        <v>5449</v>
      </c>
      <c r="C879" t="s">
        <v>28273</v>
      </c>
      <c r="D879" t="s">
        <v>5450</v>
      </c>
      <c r="E879" t="s">
        <v>5451</v>
      </c>
      <c r="F879" t="s">
        <v>5452</v>
      </c>
      <c r="G879" t="s">
        <v>5453</v>
      </c>
      <c r="H879" t="s">
        <v>5454</v>
      </c>
      <c r="I879" t="s">
        <v>5455</v>
      </c>
    </row>
    <row r="880" spans="2:9">
      <c r="B880" t="s">
        <v>5457</v>
      </c>
      <c r="C880" t="s">
        <v>28274</v>
      </c>
      <c r="D880" t="s">
        <v>5458</v>
      </c>
      <c r="E880" t="s">
        <v>5459</v>
      </c>
      <c r="F880" t="s">
        <v>5460</v>
      </c>
      <c r="G880" t="s">
        <v>5461</v>
      </c>
      <c r="H880" t="s">
        <v>5462</v>
      </c>
      <c r="I880" t="s">
        <v>5463</v>
      </c>
    </row>
    <row r="881" spans="2:9">
      <c r="B881" t="s">
        <v>5465</v>
      </c>
      <c r="C881" t="s">
        <v>28275</v>
      </c>
      <c r="D881" t="s">
        <v>5466</v>
      </c>
      <c r="E881" t="s">
        <v>5467</v>
      </c>
      <c r="F881" t="s">
        <v>5468</v>
      </c>
      <c r="G881" t="s">
        <v>5469</v>
      </c>
      <c r="H881" t="s">
        <v>5470</v>
      </c>
      <c r="I881" t="s">
        <v>5471</v>
      </c>
    </row>
    <row r="882" spans="2:9">
      <c r="B882" t="s">
        <v>5473</v>
      </c>
      <c r="C882" t="s">
        <v>28276</v>
      </c>
      <c r="D882" t="s">
        <v>5474</v>
      </c>
      <c r="E882" t="s">
        <v>5475</v>
      </c>
      <c r="F882" t="s">
        <v>5476</v>
      </c>
      <c r="G882" t="s">
        <v>5477</v>
      </c>
      <c r="H882" t="s">
        <v>5478</v>
      </c>
      <c r="I882" t="s">
        <v>5479</v>
      </c>
    </row>
    <row r="883" spans="2:9">
      <c r="B883" t="s">
        <v>5481</v>
      </c>
      <c r="C883" t="s">
        <v>28277</v>
      </c>
      <c r="D883" t="s">
        <v>5482</v>
      </c>
      <c r="E883" t="s">
        <v>5483</v>
      </c>
      <c r="F883" t="s">
        <v>5484</v>
      </c>
      <c r="G883" t="s">
        <v>5485</v>
      </c>
      <c r="H883" t="s">
        <v>5486</v>
      </c>
      <c r="I883" t="s">
        <v>5487</v>
      </c>
    </row>
    <row r="884" spans="2:9">
      <c r="B884" t="s">
        <v>5489</v>
      </c>
      <c r="C884" t="s">
        <v>28278</v>
      </c>
      <c r="D884" t="s">
        <v>5490</v>
      </c>
      <c r="E884" t="s">
        <v>5491</v>
      </c>
      <c r="F884" t="s">
        <v>5492</v>
      </c>
      <c r="G884" t="s">
        <v>5493</v>
      </c>
      <c r="H884" t="s">
        <v>5494</v>
      </c>
      <c r="I884" t="s">
        <v>5495</v>
      </c>
    </row>
    <row r="885" spans="2:9">
      <c r="B885" t="s">
        <v>5497</v>
      </c>
      <c r="C885" t="s">
        <v>28279</v>
      </c>
      <c r="D885" t="s">
        <v>5498</v>
      </c>
      <c r="E885" t="s">
        <v>5499</v>
      </c>
      <c r="F885" t="s">
        <v>5500</v>
      </c>
      <c r="G885" t="s">
        <v>5501</v>
      </c>
      <c r="H885" t="s">
        <v>5502</v>
      </c>
      <c r="I885" t="s">
        <v>5503</v>
      </c>
    </row>
    <row r="886" spans="2:9">
      <c r="B886" t="s">
        <v>5505</v>
      </c>
      <c r="C886" t="s">
        <v>28280</v>
      </c>
      <c r="D886" t="s">
        <v>5506</v>
      </c>
      <c r="E886" t="s">
        <v>5507</v>
      </c>
      <c r="F886" t="s">
        <v>5508</v>
      </c>
      <c r="G886" t="s">
        <v>5509</v>
      </c>
      <c r="H886" t="s">
        <v>5510</v>
      </c>
      <c r="I886" t="s">
        <v>5511</v>
      </c>
    </row>
    <row r="887" spans="2:9">
      <c r="B887" t="s">
        <v>5513</v>
      </c>
      <c r="C887" t="s">
        <v>28281</v>
      </c>
      <c r="D887" t="s">
        <v>5514</v>
      </c>
      <c r="E887" t="s">
        <v>5515</v>
      </c>
      <c r="F887" t="s">
        <v>5516</v>
      </c>
      <c r="G887" t="s">
        <v>5517</v>
      </c>
      <c r="H887" t="s">
        <v>5518</v>
      </c>
      <c r="I887" t="s">
        <v>5519</v>
      </c>
    </row>
    <row r="888" spans="2:9">
      <c r="B888" t="s">
        <v>5521</v>
      </c>
      <c r="C888" t="s">
        <v>28282</v>
      </c>
      <c r="D888" t="s">
        <v>5522</v>
      </c>
      <c r="E888" t="s">
        <v>5523</v>
      </c>
      <c r="F888" t="s">
        <v>5524</v>
      </c>
      <c r="G888" t="s">
        <v>5525</v>
      </c>
      <c r="H888" t="s">
        <v>5526</v>
      </c>
      <c r="I888" t="s">
        <v>5527</v>
      </c>
    </row>
    <row r="889" spans="2:9">
      <c r="B889" t="s">
        <v>5529</v>
      </c>
      <c r="C889" t="s">
        <v>28283</v>
      </c>
      <c r="D889" t="s">
        <v>5530</v>
      </c>
      <c r="E889" t="s">
        <v>5531</v>
      </c>
      <c r="F889" t="s">
        <v>5532</v>
      </c>
      <c r="G889" t="s">
        <v>5533</v>
      </c>
      <c r="H889" t="s">
        <v>5534</v>
      </c>
      <c r="I889" t="s">
        <v>5535</v>
      </c>
    </row>
    <row r="890" spans="2:9">
      <c r="B890" t="s">
        <v>5537</v>
      </c>
      <c r="C890" t="s">
        <v>28284</v>
      </c>
      <c r="D890" t="s">
        <v>5538</v>
      </c>
      <c r="E890" t="s">
        <v>5539</v>
      </c>
      <c r="F890" t="s">
        <v>5540</v>
      </c>
      <c r="G890" t="s">
        <v>5541</v>
      </c>
      <c r="H890" t="s">
        <v>5542</v>
      </c>
      <c r="I890" t="s">
        <v>5543</v>
      </c>
    </row>
    <row r="891" spans="2:9">
      <c r="B891" t="s">
        <v>5545</v>
      </c>
      <c r="C891" t="s">
        <v>28285</v>
      </c>
      <c r="D891" t="s">
        <v>5546</v>
      </c>
      <c r="E891" t="s">
        <v>5547</v>
      </c>
      <c r="F891" t="s">
        <v>5548</v>
      </c>
      <c r="G891" t="s">
        <v>5549</v>
      </c>
      <c r="H891" t="s">
        <v>5550</v>
      </c>
      <c r="I891" t="s">
        <v>5551</v>
      </c>
    </row>
    <row r="892" spans="2:9">
      <c r="B892" t="s">
        <v>5553</v>
      </c>
      <c r="C892" t="s">
        <v>28286</v>
      </c>
      <c r="D892" t="s">
        <v>5554</v>
      </c>
      <c r="E892" t="s">
        <v>5555</v>
      </c>
      <c r="F892" t="s">
        <v>5556</v>
      </c>
      <c r="G892" t="s">
        <v>5557</v>
      </c>
      <c r="H892" t="s">
        <v>5558</v>
      </c>
      <c r="I892" t="s">
        <v>5559</v>
      </c>
    </row>
    <row r="893" spans="2:9">
      <c r="B893" t="s">
        <v>5561</v>
      </c>
      <c r="C893" t="s">
        <v>28287</v>
      </c>
      <c r="D893" t="s">
        <v>5562</v>
      </c>
      <c r="E893" t="s">
        <v>5563</v>
      </c>
      <c r="F893" t="s">
        <v>5564</v>
      </c>
      <c r="G893" t="s">
        <v>5565</v>
      </c>
      <c r="H893" t="s">
        <v>5566</v>
      </c>
      <c r="I893" t="s">
        <v>5567</v>
      </c>
    </row>
    <row r="894" spans="2:9">
      <c r="B894" t="s">
        <v>5569</v>
      </c>
      <c r="C894" t="s">
        <v>28288</v>
      </c>
      <c r="D894" t="s">
        <v>5570</v>
      </c>
      <c r="E894" t="s">
        <v>5571</v>
      </c>
      <c r="F894" t="s">
        <v>5572</v>
      </c>
      <c r="G894" t="s">
        <v>5573</v>
      </c>
      <c r="H894" t="s">
        <v>5574</v>
      </c>
      <c r="I894" t="s">
        <v>5575</v>
      </c>
    </row>
    <row r="895" spans="2:9">
      <c r="B895" t="s">
        <v>5577</v>
      </c>
      <c r="C895" t="s">
        <v>28289</v>
      </c>
      <c r="D895" t="s">
        <v>5578</v>
      </c>
      <c r="E895" t="s">
        <v>5579</v>
      </c>
      <c r="F895" t="s">
        <v>5580</v>
      </c>
      <c r="G895" t="s">
        <v>5581</v>
      </c>
      <c r="H895" t="s">
        <v>5582</v>
      </c>
      <c r="I895" t="s">
        <v>5583</v>
      </c>
    </row>
    <row r="896" spans="2:9">
      <c r="B896" t="s">
        <v>5585</v>
      </c>
      <c r="C896" t="s">
        <v>28290</v>
      </c>
      <c r="D896" t="s">
        <v>5586</v>
      </c>
      <c r="E896" t="s">
        <v>5587</v>
      </c>
      <c r="F896" t="s">
        <v>5588</v>
      </c>
      <c r="G896" t="s">
        <v>5589</v>
      </c>
      <c r="H896" t="s">
        <v>5590</v>
      </c>
      <c r="I896" t="s">
        <v>5591</v>
      </c>
    </row>
    <row r="897" spans="2:9">
      <c r="B897" t="s">
        <v>5593</v>
      </c>
      <c r="C897" t="s">
        <v>28291</v>
      </c>
      <c r="D897" t="s">
        <v>5594</v>
      </c>
      <c r="E897" t="s">
        <v>5595</v>
      </c>
      <c r="F897" t="s">
        <v>5596</v>
      </c>
      <c r="G897" t="s">
        <v>5597</v>
      </c>
      <c r="H897" t="s">
        <v>5598</v>
      </c>
      <c r="I897" t="s">
        <v>5599</v>
      </c>
    </row>
    <row r="898" spans="2:9">
      <c r="B898" t="s">
        <v>5601</v>
      </c>
      <c r="C898" t="s">
        <v>28292</v>
      </c>
      <c r="D898" t="s">
        <v>5602</v>
      </c>
      <c r="E898" t="s">
        <v>5603</v>
      </c>
      <c r="F898" t="s">
        <v>5604</v>
      </c>
      <c r="G898" t="s">
        <v>5605</v>
      </c>
      <c r="H898" t="s">
        <v>5606</v>
      </c>
      <c r="I898" t="s">
        <v>5607</v>
      </c>
    </row>
    <row r="899" spans="2:9">
      <c r="B899" t="s">
        <v>5609</v>
      </c>
      <c r="C899" t="s">
        <v>28293</v>
      </c>
      <c r="D899" t="s">
        <v>5610</v>
      </c>
      <c r="E899" t="s">
        <v>5611</v>
      </c>
      <c r="F899" t="s">
        <v>5612</v>
      </c>
      <c r="G899" t="s">
        <v>5613</v>
      </c>
      <c r="H899" t="s">
        <v>5614</v>
      </c>
      <c r="I899" t="s">
        <v>5615</v>
      </c>
    </row>
    <row r="900" spans="2:9">
      <c r="B900" t="s">
        <v>5617</v>
      </c>
      <c r="C900" t="s">
        <v>28294</v>
      </c>
      <c r="D900" t="s">
        <v>5618</v>
      </c>
      <c r="E900" t="s">
        <v>5619</v>
      </c>
      <c r="F900" t="s">
        <v>5620</v>
      </c>
      <c r="G900" t="s">
        <v>5621</v>
      </c>
      <c r="H900" t="s">
        <v>5622</v>
      </c>
      <c r="I900" t="s">
        <v>5623</v>
      </c>
    </row>
    <row r="901" spans="2:9">
      <c r="B901" t="s">
        <v>5625</v>
      </c>
      <c r="C901" t="s">
        <v>28295</v>
      </c>
      <c r="D901" t="s">
        <v>5626</v>
      </c>
      <c r="E901" t="s">
        <v>5627</v>
      </c>
      <c r="F901" t="s">
        <v>5628</v>
      </c>
      <c r="G901" t="s">
        <v>5629</v>
      </c>
      <c r="H901" t="s">
        <v>5630</v>
      </c>
      <c r="I901" t="s">
        <v>5631</v>
      </c>
    </row>
    <row r="902" spans="2:9">
      <c r="B902" t="s">
        <v>5633</v>
      </c>
      <c r="C902" t="s">
        <v>28296</v>
      </c>
      <c r="D902" t="s">
        <v>5634</v>
      </c>
      <c r="E902" t="s">
        <v>5635</v>
      </c>
      <c r="F902" t="s">
        <v>5636</v>
      </c>
      <c r="G902" t="s">
        <v>5637</v>
      </c>
      <c r="H902" t="s">
        <v>5638</v>
      </c>
      <c r="I902" t="s">
        <v>5639</v>
      </c>
    </row>
    <row r="903" spans="2:9">
      <c r="B903" t="s">
        <v>5641</v>
      </c>
      <c r="C903" t="s">
        <v>28297</v>
      </c>
      <c r="D903" t="s">
        <v>5642</v>
      </c>
      <c r="E903" t="s">
        <v>5643</v>
      </c>
      <c r="F903" t="s">
        <v>5644</v>
      </c>
      <c r="G903" t="s">
        <v>5645</v>
      </c>
      <c r="H903" t="s">
        <v>5646</v>
      </c>
      <c r="I903" t="s">
        <v>5647</v>
      </c>
    </row>
    <row r="904" spans="2:9">
      <c r="B904" t="s">
        <v>5649</v>
      </c>
      <c r="C904" t="s">
        <v>28298</v>
      </c>
      <c r="D904" t="s">
        <v>5650</v>
      </c>
      <c r="E904" t="s">
        <v>5651</v>
      </c>
      <c r="F904" t="s">
        <v>5652</v>
      </c>
      <c r="G904" t="s">
        <v>5653</v>
      </c>
      <c r="H904" t="s">
        <v>5654</v>
      </c>
      <c r="I904" t="s">
        <v>5655</v>
      </c>
    </row>
    <row r="905" spans="2:9">
      <c r="B905" t="s">
        <v>5657</v>
      </c>
      <c r="C905" t="s">
        <v>28299</v>
      </c>
      <c r="D905" t="s">
        <v>5658</v>
      </c>
      <c r="E905" t="s">
        <v>5659</v>
      </c>
      <c r="F905" t="s">
        <v>5660</v>
      </c>
      <c r="G905" t="s">
        <v>5661</v>
      </c>
      <c r="H905" t="s">
        <v>5662</v>
      </c>
      <c r="I905" t="s">
        <v>5663</v>
      </c>
    </row>
    <row r="906" spans="2:9">
      <c r="B906" t="s">
        <v>5665</v>
      </c>
      <c r="C906" t="s">
        <v>28300</v>
      </c>
      <c r="D906" t="s">
        <v>5666</v>
      </c>
      <c r="E906" t="s">
        <v>5667</v>
      </c>
      <c r="F906" t="s">
        <v>5668</v>
      </c>
      <c r="G906" t="s">
        <v>5669</v>
      </c>
      <c r="H906" t="s">
        <v>5670</v>
      </c>
      <c r="I906" t="s">
        <v>5671</v>
      </c>
    </row>
    <row r="907" spans="2:9">
      <c r="B907" t="s">
        <v>5673</v>
      </c>
      <c r="C907" t="s">
        <v>28301</v>
      </c>
      <c r="D907" t="s">
        <v>5674</v>
      </c>
      <c r="E907" t="s">
        <v>5675</v>
      </c>
      <c r="F907" t="s">
        <v>5676</v>
      </c>
      <c r="G907" t="s">
        <v>5677</v>
      </c>
      <c r="H907" t="s">
        <v>5678</v>
      </c>
      <c r="I907" t="s">
        <v>5679</v>
      </c>
    </row>
    <row r="908" spans="2:9">
      <c r="B908" t="s">
        <v>5681</v>
      </c>
      <c r="C908" t="s">
        <v>28302</v>
      </c>
      <c r="D908" t="s">
        <v>5682</v>
      </c>
      <c r="E908" t="s">
        <v>5683</v>
      </c>
      <c r="F908" t="s">
        <v>5684</v>
      </c>
      <c r="G908" t="s">
        <v>5685</v>
      </c>
      <c r="H908" t="s">
        <v>5686</v>
      </c>
      <c r="I908" t="s">
        <v>5687</v>
      </c>
    </row>
    <row r="909" spans="2:9">
      <c r="B909" t="s">
        <v>5689</v>
      </c>
      <c r="C909" t="s">
        <v>28303</v>
      </c>
      <c r="D909" t="s">
        <v>5690</v>
      </c>
      <c r="E909" t="s">
        <v>5691</v>
      </c>
      <c r="F909" t="s">
        <v>5692</v>
      </c>
      <c r="G909" t="s">
        <v>5693</v>
      </c>
      <c r="H909" t="s">
        <v>5694</v>
      </c>
      <c r="I909" t="s">
        <v>5695</v>
      </c>
    </row>
    <row r="910" spans="2:9">
      <c r="B910" t="s">
        <v>5697</v>
      </c>
      <c r="C910" t="s">
        <v>28304</v>
      </c>
      <c r="D910" t="s">
        <v>5698</v>
      </c>
      <c r="E910" t="s">
        <v>5699</v>
      </c>
      <c r="F910" t="s">
        <v>5700</v>
      </c>
      <c r="G910" t="s">
        <v>5701</v>
      </c>
      <c r="H910" t="s">
        <v>5702</v>
      </c>
      <c r="I910" t="s">
        <v>5703</v>
      </c>
    </row>
    <row r="911" spans="2:9">
      <c r="B911" t="s">
        <v>5705</v>
      </c>
      <c r="C911" t="s">
        <v>28305</v>
      </c>
      <c r="D911" t="s">
        <v>5706</v>
      </c>
      <c r="E911" t="s">
        <v>5707</v>
      </c>
      <c r="F911" t="s">
        <v>5708</v>
      </c>
      <c r="G911" t="s">
        <v>5709</v>
      </c>
      <c r="H911" t="s">
        <v>5710</v>
      </c>
      <c r="I911" t="s">
        <v>5711</v>
      </c>
    </row>
    <row r="912" spans="2:9">
      <c r="B912" t="s">
        <v>5713</v>
      </c>
      <c r="C912" t="s">
        <v>28306</v>
      </c>
      <c r="D912" t="s">
        <v>5714</v>
      </c>
      <c r="E912" t="s">
        <v>5715</v>
      </c>
      <c r="F912" t="s">
        <v>5716</v>
      </c>
      <c r="G912" t="s">
        <v>5717</v>
      </c>
      <c r="H912" t="s">
        <v>5718</v>
      </c>
      <c r="I912" t="s">
        <v>5719</v>
      </c>
    </row>
    <row r="913" spans="2:9">
      <c r="B913" t="s">
        <v>5721</v>
      </c>
      <c r="C913" t="s">
        <v>28307</v>
      </c>
      <c r="D913" t="s">
        <v>5722</v>
      </c>
      <c r="E913" t="s">
        <v>5723</v>
      </c>
      <c r="F913" t="s">
        <v>5724</v>
      </c>
      <c r="G913" t="s">
        <v>5725</v>
      </c>
      <c r="H913" t="s">
        <v>5726</v>
      </c>
      <c r="I913" t="s">
        <v>5727</v>
      </c>
    </row>
    <row r="914" spans="2:9">
      <c r="B914" t="s">
        <v>5729</v>
      </c>
      <c r="C914" t="s">
        <v>28308</v>
      </c>
      <c r="D914" t="s">
        <v>5730</v>
      </c>
      <c r="E914" t="s">
        <v>5731</v>
      </c>
      <c r="F914" t="s">
        <v>5732</v>
      </c>
      <c r="G914" t="s">
        <v>5733</v>
      </c>
      <c r="H914" t="s">
        <v>5734</v>
      </c>
      <c r="I914" t="s">
        <v>5735</v>
      </c>
    </row>
    <row r="915" spans="2:9">
      <c r="B915" t="s">
        <v>5737</v>
      </c>
      <c r="C915" t="s">
        <v>28309</v>
      </c>
      <c r="D915" t="s">
        <v>5738</v>
      </c>
      <c r="E915" t="s">
        <v>5739</v>
      </c>
      <c r="F915" t="s">
        <v>5740</v>
      </c>
      <c r="G915" t="s">
        <v>5741</v>
      </c>
      <c r="H915" t="s">
        <v>5742</v>
      </c>
      <c r="I915" t="s">
        <v>5743</v>
      </c>
    </row>
    <row r="916" spans="2:9">
      <c r="B916" t="s">
        <v>5745</v>
      </c>
      <c r="C916" t="s">
        <v>28310</v>
      </c>
      <c r="D916" t="s">
        <v>5746</v>
      </c>
      <c r="E916" t="s">
        <v>5747</v>
      </c>
      <c r="F916" t="s">
        <v>5748</v>
      </c>
      <c r="G916" t="s">
        <v>5749</v>
      </c>
      <c r="H916" t="s">
        <v>5750</v>
      </c>
      <c r="I916" t="s">
        <v>5751</v>
      </c>
    </row>
    <row r="917" spans="2:9">
      <c r="B917" t="s">
        <v>5753</v>
      </c>
      <c r="C917" t="s">
        <v>28311</v>
      </c>
      <c r="D917" t="s">
        <v>5754</v>
      </c>
      <c r="E917" t="s">
        <v>5755</v>
      </c>
      <c r="F917" t="s">
        <v>5756</v>
      </c>
      <c r="G917" t="s">
        <v>5757</v>
      </c>
      <c r="H917" t="s">
        <v>5758</v>
      </c>
      <c r="I917" t="s">
        <v>5759</v>
      </c>
    </row>
    <row r="918" spans="2:9">
      <c r="B918" t="s">
        <v>5761</v>
      </c>
      <c r="C918" t="s">
        <v>28312</v>
      </c>
      <c r="D918" t="s">
        <v>5762</v>
      </c>
      <c r="E918" t="s">
        <v>5763</v>
      </c>
      <c r="F918" t="s">
        <v>5764</v>
      </c>
      <c r="G918" t="s">
        <v>5765</v>
      </c>
      <c r="H918" t="s">
        <v>5766</v>
      </c>
      <c r="I918" t="s">
        <v>5767</v>
      </c>
    </row>
    <row r="919" spans="2:9">
      <c r="B919" t="s">
        <v>5769</v>
      </c>
      <c r="C919" t="s">
        <v>28313</v>
      </c>
      <c r="D919" t="s">
        <v>5770</v>
      </c>
      <c r="E919" t="s">
        <v>5771</v>
      </c>
      <c r="F919" t="s">
        <v>5772</v>
      </c>
      <c r="G919" t="s">
        <v>5773</v>
      </c>
      <c r="H919" t="s">
        <v>5774</v>
      </c>
      <c r="I919" t="s">
        <v>5775</v>
      </c>
    </row>
    <row r="920" spans="2:9">
      <c r="B920" t="s">
        <v>5777</v>
      </c>
      <c r="C920" t="s">
        <v>28314</v>
      </c>
      <c r="D920" t="s">
        <v>5778</v>
      </c>
      <c r="E920" t="s">
        <v>5779</v>
      </c>
      <c r="F920" t="s">
        <v>5780</v>
      </c>
      <c r="G920" t="s">
        <v>5781</v>
      </c>
      <c r="H920" t="s">
        <v>5782</v>
      </c>
      <c r="I920" t="s">
        <v>5783</v>
      </c>
    </row>
    <row r="921" spans="2:9">
      <c r="B921" t="s">
        <v>5785</v>
      </c>
      <c r="C921" t="s">
        <v>28315</v>
      </c>
      <c r="D921" t="s">
        <v>5786</v>
      </c>
      <c r="E921" t="s">
        <v>5787</v>
      </c>
      <c r="F921" t="s">
        <v>5788</v>
      </c>
      <c r="G921" t="s">
        <v>5789</v>
      </c>
      <c r="H921" t="s">
        <v>5790</v>
      </c>
      <c r="I921" t="s">
        <v>5791</v>
      </c>
    </row>
    <row r="922" spans="2:9">
      <c r="B922" t="s">
        <v>5793</v>
      </c>
      <c r="C922" t="s">
        <v>28316</v>
      </c>
      <c r="D922" t="s">
        <v>5794</v>
      </c>
      <c r="E922" t="s">
        <v>5795</v>
      </c>
      <c r="F922" t="s">
        <v>5796</v>
      </c>
      <c r="G922" t="s">
        <v>5797</v>
      </c>
      <c r="H922" t="s">
        <v>5798</v>
      </c>
      <c r="I922" t="s">
        <v>5799</v>
      </c>
    </row>
    <row r="923" spans="2:9">
      <c r="B923" t="s">
        <v>5801</v>
      </c>
      <c r="C923" t="s">
        <v>28317</v>
      </c>
      <c r="D923" t="s">
        <v>5802</v>
      </c>
      <c r="E923" t="s">
        <v>5803</v>
      </c>
      <c r="F923" t="s">
        <v>5804</v>
      </c>
      <c r="G923" t="s">
        <v>5805</v>
      </c>
      <c r="H923" t="s">
        <v>5806</v>
      </c>
      <c r="I923" t="s">
        <v>5807</v>
      </c>
    </row>
    <row r="924" spans="2:9">
      <c r="B924" t="s">
        <v>5809</v>
      </c>
      <c r="C924" t="s">
        <v>28318</v>
      </c>
      <c r="D924" t="s">
        <v>5810</v>
      </c>
      <c r="E924" t="s">
        <v>5811</v>
      </c>
      <c r="F924" t="s">
        <v>5812</v>
      </c>
      <c r="G924" t="s">
        <v>5813</v>
      </c>
      <c r="H924" t="s">
        <v>5814</v>
      </c>
      <c r="I924" t="s">
        <v>5815</v>
      </c>
    </row>
    <row r="925" spans="2:9">
      <c r="B925" t="s">
        <v>5817</v>
      </c>
      <c r="C925" t="s">
        <v>28319</v>
      </c>
      <c r="D925" t="s">
        <v>5818</v>
      </c>
      <c r="E925" t="s">
        <v>5819</v>
      </c>
      <c r="F925" t="s">
        <v>5820</v>
      </c>
      <c r="G925" t="s">
        <v>5821</v>
      </c>
      <c r="H925" t="s">
        <v>5822</v>
      </c>
      <c r="I925" t="s">
        <v>5823</v>
      </c>
    </row>
    <row r="926" spans="2:9">
      <c r="B926" t="s">
        <v>5825</v>
      </c>
      <c r="C926" t="s">
        <v>28320</v>
      </c>
      <c r="D926" t="s">
        <v>5826</v>
      </c>
      <c r="E926" t="s">
        <v>5827</v>
      </c>
      <c r="F926" t="s">
        <v>5828</v>
      </c>
      <c r="G926" t="s">
        <v>5829</v>
      </c>
      <c r="H926" t="s">
        <v>5830</v>
      </c>
      <c r="I926" t="s">
        <v>5831</v>
      </c>
    </row>
    <row r="927" spans="2:9">
      <c r="B927" t="s">
        <v>5833</v>
      </c>
      <c r="C927" t="s">
        <v>28321</v>
      </c>
      <c r="D927" t="s">
        <v>5834</v>
      </c>
      <c r="E927" t="s">
        <v>5835</v>
      </c>
      <c r="F927" t="s">
        <v>5836</v>
      </c>
      <c r="G927" t="s">
        <v>5837</v>
      </c>
      <c r="H927" t="s">
        <v>5838</v>
      </c>
      <c r="I927" t="s">
        <v>5839</v>
      </c>
    </row>
    <row r="928" spans="2:9">
      <c r="B928" t="s">
        <v>5841</v>
      </c>
      <c r="C928" t="s">
        <v>28322</v>
      </c>
      <c r="D928" t="s">
        <v>5842</v>
      </c>
      <c r="E928" t="s">
        <v>5843</v>
      </c>
      <c r="F928" t="s">
        <v>5844</v>
      </c>
      <c r="G928" t="s">
        <v>5845</v>
      </c>
      <c r="H928" t="s">
        <v>5846</v>
      </c>
      <c r="I928" t="s">
        <v>5847</v>
      </c>
    </row>
    <row r="929" spans="2:9">
      <c r="B929" t="s">
        <v>5849</v>
      </c>
      <c r="C929" t="s">
        <v>28323</v>
      </c>
      <c r="D929" t="s">
        <v>5850</v>
      </c>
      <c r="E929" t="s">
        <v>5851</v>
      </c>
      <c r="F929" t="s">
        <v>5852</v>
      </c>
      <c r="G929" t="s">
        <v>5853</v>
      </c>
      <c r="H929" t="s">
        <v>5854</v>
      </c>
      <c r="I929" t="s">
        <v>5855</v>
      </c>
    </row>
    <row r="930" spans="2:9">
      <c r="B930" t="s">
        <v>5857</v>
      </c>
      <c r="C930" t="s">
        <v>28324</v>
      </c>
      <c r="D930" t="s">
        <v>5858</v>
      </c>
      <c r="E930" t="s">
        <v>5859</v>
      </c>
      <c r="F930" t="s">
        <v>5860</v>
      </c>
      <c r="G930" t="s">
        <v>5861</v>
      </c>
      <c r="H930" t="s">
        <v>5862</v>
      </c>
      <c r="I930" t="s">
        <v>5863</v>
      </c>
    </row>
    <row r="931" spans="2:9">
      <c r="B931" t="s">
        <v>5865</v>
      </c>
      <c r="C931" t="s">
        <v>28325</v>
      </c>
      <c r="D931" t="s">
        <v>5866</v>
      </c>
      <c r="E931" t="s">
        <v>5867</v>
      </c>
      <c r="F931" t="s">
        <v>5868</v>
      </c>
      <c r="G931" t="s">
        <v>5869</v>
      </c>
      <c r="H931" t="s">
        <v>5870</v>
      </c>
      <c r="I931" t="s">
        <v>5871</v>
      </c>
    </row>
    <row r="932" spans="2:9">
      <c r="B932" t="s">
        <v>5873</v>
      </c>
      <c r="C932" t="s">
        <v>28326</v>
      </c>
      <c r="D932" t="s">
        <v>5874</v>
      </c>
      <c r="E932" t="s">
        <v>5875</v>
      </c>
      <c r="F932" t="s">
        <v>5876</v>
      </c>
      <c r="G932" t="s">
        <v>5877</v>
      </c>
      <c r="H932" t="s">
        <v>5878</v>
      </c>
      <c r="I932" t="s">
        <v>5879</v>
      </c>
    </row>
    <row r="933" spans="2:9">
      <c r="B933" t="s">
        <v>5881</v>
      </c>
      <c r="C933" t="s">
        <v>28327</v>
      </c>
      <c r="D933" t="s">
        <v>5882</v>
      </c>
      <c r="E933" t="s">
        <v>5883</v>
      </c>
      <c r="F933" t="s">
        <v>5884</v>
      </c>
      <c r="G933" t="s">
        <v>5885</v>
      </c>
      <c r="H933" t="s">
        <v>5886</v>
      </c>
      <c r="I933" t="s">
        <v>5887</v>
      </c>
    </row>
    <row r="934" spans="2:9">
      <c r="B934" t="s">
        <v>5889</v>
      </c>
      <c r="C934" t="s">
        <v>28328</v>
      </c>
      <c r="D934" t="s">
        <v>5890</v>
      </c>
      <c r="E934" t="s">
        <v>5891</v>
      </c>
      <c r="F934" t="s">
        <v>5892</v>
      </c>
      <c r="G934" t="s">
        <v>5893</v>
      </c>
      <c r="H934" t="s">
        <v>5894</v>
      </c>
      <c r="I934" t="s">
        <v>5895</v>
      </c>
    </row>
    <row r="935" spans="2:9">
      <c r="B935" t="s">
        <v>5897</v>
      </c>
      <c r="C935" t="s">
        <v>28329</v>
      </c>
      <c r="D935" t="s">
        <v>5898</v>
      </c>
      <c r="E935" t="s">
        <v>5899</v>
      </c>
      <c r="F935" t="s">
        <v>5900</v>
      </c>
      <c r="G935" t="s">
        <v>5901</v>
      </c>
      <c r="H935" t="s">
        <v>5902</v>
      </c>
      <c r="I935" t="s">
        <v>5903</v>
      </c>
    </row>
    <row r="936" spans="2:9">
      <c r="B936" t="s">
        <v>5905</v>
      </c>
      <c r="C936" t="s">
        <v>28330</v>
      </c>
      <c r="D936" t="s">
        <v>5906</v>
      </c>
      <c r="E936" t="s">
        <v>5907</v>
      </c>
      <c r="F936" t="s">
        <v>5908</v>
      </c>
      <c r="G936" t="s">
        <v>5909</v>
      </c>
      <c r="H936" t="s">
        <v>5910</v>
      </c>
      <c r="I936" t="s">
        <v>5911</v>
      </c>
    </row>
    <row r="937" spans="2:9">
      <c r="B937" t="s">
        <v>5913</v>
      </c>
      <c r="C937" t="s">
        <v>28331</v>
      </c>
      <c r="D937" t="s">
        <v>5914</v>
      </c>
      <c r="E937" t="s">
        <v>5915</v>
      </c>
      <c r="F937" t="s">
        <v>5916</v>
      </c>
      <c r="G937" t="s">
        <v>5917</v>
      </c>
      <c r="H937" t="s">
        <v>5918</v>
      </c>
      <c r="I937" t="s">
        <v>5919</v>
      </c>
    </row>
    <row r="938" spans="2:9">
      <c r="B938" t="s">
        <v>5921</v>
      </c>
      <c r="C938" t="s">
        <v>28332</v>
      </c>
      <c r="D938" t="s">
        <v>5922</v>
      </c>
      <c r="E938" t="s">
        <v>5923</v>
      </c>
      <c r="F938" t="s">
        <v>5924</v>
      </c>
      <c r="G938" t="s">
        <v>5925</v>
      </c>
      <c r="H938" t="s">
        <v>5926</v>
      </c>
      <c r="I938" t="s">
        <v>5927</v>
      </c>
    </row>
    <row r="939" spans="2:9">
      <c r="B939" t="s">
        <v>5929</v>
      </c>
      <c r="C939" t="s">
        <v>28333</v>
      </c>
      <c r="D939" t="s">
        <v>5930</v>
      </c>
      <c r="E939" t="s">
        <v>5931</v>
      </c>
      <c r="F939" t="s">
        <v>5932</v>
      </c>
      <c r="G939" t="s">
        <v>5933</v>
      </c>
      <c r="H939" t="s">
        <v>5934</v>
      </c>
      <c r="I939" t="s">
        <v>5935</v>
      </c>
    </row>
    <row r="940" spans="2:9">
      <c r="B940" t="s">
        <v>5937</v>
      </c>
      <c r="C940" t="s">
        <v>28334</v>
      </c>
      <c r="D940" t="s">
        <v>5938</v>
      </c>
      <c r="E940" t="s">
        <v>5939</v>
      </c>
      <c r="F940" t="s">
        <v>5940</v>
      </c>
      <c r="G940" t="s">
        <v>5941</v>
      </c>
      <c r="H940" t="s">
        <v>5942</v>
      </c>
      <c r="I940" t="s">
        <v>5943</v>
      </c>
    </row>
    <row r="941" spans="2:9">
      <c r="B941" t="s">
        <v>5945</v>
      </c>
      <c r="C941" t="s">
        <v>28335</v>
      </c>
      <c r="D941" t="s">
        <v>5946</v>
      </c>
      <c r="E941" t="s">
        <v>5947</v>
      </c>
      <c r="F941" t="s">
        <v>5948</v>
      </c>
      <c r="G941" t="s">
        <v>5949</v>
      </c>
      <c r="H941" t="s">
        <v>5950</v>
      </c>
      <c r="I941" t="s">
        <v>5951</v>
      </c>
    </row>
    <row r="942" spans="2:9">
      <c r="B942" t="s">
        <v>5953</v>
      </c>
      <c r="C942" t="s">
        <v>28336</v>
      </c>
      <c r="D942" t="s">
        <v>5954</v>
      </c>
      <c r="E942" t="s">
        <v>5955</v>
      </c>
      <c r="F942" t="s">
        <v>5956</v>
      </c>
      <c r="G942" t="s">
        <v>5957</v>
      </c>
      <c r="H942" t="s">
        <v>5958</v>
      </c>
      <c r="I942" t="s">
        <v>5959</v>
      </c>
    </row>
    <row r="943" spans="2:9">
      <c r="B943" t="s">
        <v>5961</v>
      </c>
      <c r="C943" t="s">
        <v>28337</v>
      </c>
      <c r="D943" t="s">
        <v>5962</v>
      </c>
      <c r="E943" t="s">
        <v>5963</v>
      </c>
      <c r="F943" t="s">
        <v>5964</v>
      </c>
      <c r="G943" t="s">
        <v>5965</v>
      </c>
      <c r="H943" t="s">
        <v>5966</v>
      </c>
      <c r="I943" t="s">
        <v>5967</v>
      </c>
    </row>
    <row r="944" spans="2:9">
      <c r="B944" t="s">
        <v>5969</v>
      </c>
      <c r="C944" t="s">
        <v>28338</v>
      </c>
      <c r="D944" t="s">
        <v>5970</v>
      </c>
      <c r="E944" t="s">
        <v>5971</v>
      </c>
      <c r="F944" t="s">
        <v>5972</v>
      </c>
      <c r="G944" t="s">
        <v>5973</v>
      </c>
      <c r="H944" t="s">
        <v>5974</v>
      </c>
      <c r="I944" t="s">
        <v>5975</v>
      </c>
    </row>
    <row r="945" spans="2:9">
      <c r="B945" t="s">
        <v>5977</v>
      </c>
      <c r="C945" t="s">
        <v>28339</v>
      </c>
      <c r="D945" t="s">
        <v>5978</v>
      </c>
      <c r="E945" t="s">
        <v>5979</v>
      </c>
      <c r="F945" t="s">
        <v>5980</v>
      </c>
      <c r="G945" t="s">
        <v>5981</v>
      </c>
      <c r="H945" t="s">
        <v>5982</v>
      </c>
      <c r="I945" t="s">
        <v>5983</v>
      </c>
    </row>
    <row r="946" spans="2:9">
      <c r="B946" t="s">
        <v>5985</v>
      </c>
      <c r="C946" t="s">
        <v>28340</v>
      </c>
      <c r="D946" t="s">
        <v>5986</v>
      </c>
      <c r="E946" t="s">
        <v>5987</v>
      </c>
      <c r="F946" t="s">
        <v>5988</v>
      </c>
      <c r="G946" t="s">
        <v>5989</v>
      </c>
      <c r="H946" t="s">
        <v>5990</v>
      </c>
      <c r="I946" t="s">
        <v>5991</v>
      </c>
    </row>
    <row r="947" spans="2:9">
      <c r="B947" t="s">
        <v>5993</v>
      </c>
      <c r="C947" t="s">
        <v>28341</v>
      </c>
      <c r="D947" t="s">
        <v>5994</v>
      </c>
      <c r="E947" t="s">
        <v>5995</v>
      </c>
      <c r="F947" t="s">
        <v>5996</v>
      </c>
      <c r="G947" t="s">
        <v>5997</v>
      </c>
      <c r="H947" t="s">
        <v>5998</v>
      </c>
      <c r="I947" t="s">
        <v>5999</v>
      </c>
    </row>
    <row r="948" spans="2:9">
      <c r="B948" t="s">
        <v>6001</v>
      </c>
      <c r="C948" t="s">
        <v>28342</v>
      </c>
      <c r="D948" t="s">
        <v>6002</v>
      </c>
      <c r="E948" t="s">
        <v>6003</v>
      </c>
      <c r="F948" t="s">
        <v>6004</v>
      </c>
      <c r="G948" t="s">
        <v>6005</v>
      </c>
      <c r="H948" t="s">
        <v>6006</v>
      </c>
      <c r="I948" t="s">
        <v>6007</v>
      </c>
    </row>
    <row r="949" spans="2:9">
      <c r="B949" t="s">
        <v>6009</v>
      </c>
      <c r="C949" t="s">
        <v>28343</v>
      </c>
      <c r="D949" t="s">
        <v>6010</v>
      </c>
      <c r="E949" t="s">
        <v>6011</v>
      </c>
      <c r="F949" t="s">
        <v>6012</v>
      </c>
      <c r="G949" t="s">
        <v>6013</v>
      </c>
      <c r="H949" t="s">
        <v>6014</v>
      </c>
      <c r="I949" t="s">
        <v>6015</v>
      </c>
    </row>
    <row r="950" spans="2:9">
      <c r="B950" t="s">
        <v>6017</v>
      </c>
      <c r="C950" t="s">
        <v>28344</v>
      </c>
      <c r="D950" t="s">
        <v>6018</v>
      </c>
      <c r="E950" t="s">
        <v>6019</v>
      </c>
      <c r="F950" t="s">
        <v>6020</v>
      </c>
      <c r="G950" t="s">
        <v>6021</v>
      </c>
      <c r="H950" t="s">
        <v>6022</v>
      </c>
      <c r="I950" t="s">
        <v>6023</v>
      </c>
    </row>
    <row r="951" spans="2:9">
      <c r="B951" t="s">
        <v>6025</v>
      </c>
      <c r="C951" t="s">
        <v>28345</v>
      </c>
      <c r="D951" t="s">
        <v>6026</v>
      </c>
      <c r="E951" t="s">
        <v>6027</v>
      </c>
      <c r="F951" t="s">
        <v>6028</v>
      </c>
      <c r="G951" t="s">
        <v>6029</v>
      </c>
      <c r="H951" t="s">
        <v>6030</v>
      </c>
      <c r="I951" t="s">
        <v>6031</v>
      </c>
    </row>
    <row r="952" spans="2:9">
      <c r="B952" t="s">
        <v>6033</v>
      </c>
      <c r="C952" t="s">
        <v>28346</v>
      </c>
      <c r="D952" t="s">
        <v>6034</v>
      </c>
      <c r="E952" t="s">
        <v>6035</v>
      </c>
      <c r="F952" t="s">
        <v>6036</v>
      </c>
      <c r="G952" t="s">
        <v>6037</v>
      </c>
      <c r="H952" t="s">
        <v>6038</v>
      </c>
      <c r="I952" t="s">
        <v>6039</v>
      </c>
    </row>
    <row r="953" spans="2:9">
      <c r="B953" t="s">
        <v>6041</v>
      </c>
      <c r="C953" t="s">
        <v>28347</v>
      </c>
      <c r="D953" t="s">
        <v>6042</v>
      </c>
      <c r="E953" t="s">
        <v>6043</v>
      </c>
      <c r="F953" t="s">
        <v>6044</v>
      </c>
      <c r="G953" t="s">
        <v>6045</v>
      </c>
      <c r="H953" t="s">
        <v>6046</v>
      </c>
      <c r="I953" t="s">
        <v>6047</v>
      </c>
    </row>
    <row r="954" spans="2:9">
      <c r="B954" t="s">
        <v>6049</v>
      </c>
      <c r="C954" t="s">
        <v>28348</v>
      </c>
      <c r="D954" t="s">
        <v>6050</v>
      </c>
      <c r="E954" t="s">
        <v>6051</v>
      </c>
      <c r="F954" t="s">
        <v>6052</v>
      </c>
      <c r="G954" t="s">
        <v>6053</v>
      </c>
      <c r="H954" t="s">
        <v>6054</v>
      </c>
      <c r="I954" t="s">
        <v>6055</v>
      </c>
    </row>
    <row r="955" spans="2:9">
      <c r="B955" t="s">
        <v>6057</v>
      </c>
      <c r="C955" t="s">
        <v>28349</v>
      </c>
      <c r="D955" t="s">
        <v>6058</v>
      </c>
      <c r="E955" t="s">
        <v>6059</v>
      </c>
      <c r="F955" t="s">
        <v>6060</v>
      </c>
      <c r="G955" t="s">
        <v>6061</v>
      </c>
      <c r="H955" t="s">
        <v>6062</v>
      </c>
      <c r="I955" t="s">
        <v>6063</v>
      </c>
    </row>
    <row r="956" spans="2:9">
      <c r="B956" t="s">
        <v>6065</v>
      </c>
      <c r="C956" t="s">
        <v>28350</v>
      </c>
      <c r="D956" t="s">
        <v>6066</v>
      </c>
      <c r="E956" t="s">
        <v>6067</v>
      </c>
      <c r="F956" t="s">
        <v>6068</v>
      </c>
      <c r="G956" t="s">
        <v>6069</v>
      </c>
      <c r="H956" t="s">
        <v>6070</v>
      </c>
      <c r="I956" t="s">
        <v>6071</v>
      </c>
    </row>
    <row r="957" spans="2:9">
      <c r="B957" t="s">
        <v>6073</v>
      </c>
      <c r="C957" t="s">
        <v>28351</v>
      </c>
      <c r="D957" t="s">
        <v>6074</v>
      </c>
      <c r="E957" t="s">
        <v>6075</v>
      </c>
      <c r="F957" t="s">
        <v>6076</v>
      </c>
      <c r="G957" t="s">
        <v>6077</v>
      </c>
      <c r="H957" t="s">
        <v>6078</v>
      </c>
      <c r="I957" t="s">
        <v>6079</v>
      </c>
    </row>
    <row r="958" spans="2:9">
      <c r="B958" t="s">
        <v>6081</v>
      </c>
      <c r="C958" t="s">
        <v>28352</v>
      </c>
      <c r="D958" t="s">
        <v>6082</v>
      </c>
      <c r="E958" t="s">
        <v>6083</v>
      </c>
      <c r="F958" t="s">
        <v>6084</v>
      </c>
      <c r="G958" t="s">
        <v>6085</v>
      </c>
      <c r="H958" t="s">
        <v>6086</v>
      </c>
      <c r="I958" t="s">
        <v>6087</v>
      </c>
    </row>
    <row r="959" spans="2:9">
      <c r="B959" t="s">
        <v>6089</v>
      </c>
      <c r="C959" t="s">
        <v>28353</v>
      </c>
      <c r="D959" t="s">
        <v>6090</v>
      </c>
      <c r="E959" t="s">
        <v>6091</v>
      </c>
      <c r="F959" t="s">
        <v>6092</v>
      </c>
      <c r="G959" t="s">
        <v>6093</v>
      </c>
      <c r="H959" t="s">
        <v>6094</v>
      </c>
      <c r="I959" t="s">
        <v>6095</v>
      </c>
    </row>
    <row r="960" spans="2:9">
      <c r="B960" t="s">
        <v>6097</v>
      </c>
      <c r="C960" t="s">
        <v>28354</v>
      </c>
      <c r="D960" t="s">
        <v>6098</v>
      </c>
      <c r="E960" t="s">
        <v>6099</v>
      </c>
      <c r="F960" t="s">
        <v>6100</v>
      </c>
      <c r="G960" t="s">
        <v>6101</v>
      </c>
      <c r="H960" t="s">
        <v>6102</v>
      </c>
      <c r="I960" t="s">
        <v>6103</v>
      </c>
    </row>
    <row r="961" spans="2:9">
      <c r="B961" t="s">
        <v>6105</v>
      </c>
      <c r="C961" t="s">
        <v>28355</v>
      </c>
      <c r="D961" t="s">
        <v>6106</v>
      </c>
      <c r="E961" t="s">
        <v>6107</v>
      </c>
      <c r="F961" t="s">
        <v>6108</v>
      </c>
      <c r="G961" t="s">
        <v>6109</v>
      </c>
      <c r="H961" t="s">
        <v>6110</v>
      </c>
      <c r="I961" t="s">
        <v>6111</v>
      </c>
    </row>
    <row r="962" spans="2:9">
      <c r="B962" t="s">
        <v>6113</v>
      </c>
      <c r="C962" t="s">
        <v>28356</v>
      </c>
      <c r="D962" t="s">
        <v>6114</v>
      </c>
      <c r="E962" t="s">
        <v>6115</v>
      </c>
      <c r="F962" t="s">
        <v>6116</v>
      </c>
      <c r="G962" t="s">
        <v>6117</v>
      </c>
      <c r="H962" t="s">
        <v>6118</v>
      </c>
      <c r="I962" t="s">
        <v>6119</v>
      </c>
    </row>
    <row r="963" spans="2:9">
      <c r="B963" t="s">
        <v>6121</v>
      </c>
      <c r="C963" t="s">
        <v>28357</v>
      </c>
      <c r="D963" t="s">
        <v>6122</v>
      </c>
      <c r="E963" t="s">
        <v>6123</v>
      </c>
      <c r="F963" t="s">
        <v>6124</v>
      </c>
      <c r="G963" t="s">
        <v>6125</v>
      </c>
      <c r="H963" t="s">
        <v>6126</v>
      </c>
      <c r="I963" t="s">
        <v>6127</v>
      </c>
    </row>
    <row r="964" spans="2:9">
      <c r="B964" t="s">
        <v>6129</v>
      </c>
      <c r="C964" t="s">
        <v>28358</v>
      </c>
      <c r="D964" t="s">
        <v>6130</v>
      </c>
      <c r="E964" t="s">
        <v>6131</v>
      </c>
      <c r="F964" t="s">
        <v>6132</v>
      </c>
      <c r="G964" t="s">
        <v>6133</v>
      </c>
      <c r="H964" t="s">
        <v>6134</v>
      </c>
      <c r="I964" t="s">
        <v>6135</v>
      </c>
    </row>
    <row r="965" spans="2:9">
      <c r="B965" t="s">
        <v>6137</v>
      </c>
      <c r="C965" t="s">
        <v>28359</v>
      </c>
      <c r="D965" t="s">
        <v>6138</v>
      </c>
      <c r="E965" t="s">
        <v>6139</v>
      </c>
      <c r="F965" t="s">
        <v>6140</v>
      </c>
      <c r="G965" t="s">
        <v>6141</v>
      </c>
      <c r="H965" t="s">
        <v>6142</v>
      </c>
      <c r="I965" t="s">
        <v>6143</v>
      </c>
    </row>
    <row r="966" spans="2:9">
      <c r="B966" t="s">
        <v>6145</v>
      </c>
      <c r="C966" t="s">
        <v>28360</v>
      </c>
      <c r="D966" t="s">
        <v>6146</v>
      </c>
      <c r="E966" t="s">
        <v>6147</v>
      </c>
      <c r="F966" t="s">
        <v>6148</v>
      </c>
      <c r="G966" t="s">
        <v>6149</v>
      </c>
      <c r="H966" t="s">
        <v>6150</v>
      </c>
      <c r="I966" t="s">
        <v>6151</v>
      </c>
    </row>
    <row r="967" spans="2:9">
      <c r="B967" t="s">
        <v>6153</v>
      </c>
      <c r="C967" t="s">
        <v>28361</v>
      </c>
      <c r="D967" t="s">
        <v>6154</v>
      </c>
      <c r="E967" t="s">
        <v>6155</v>
      </c>
      <c r="F967" t="s">
        <v>6156</v>
      </c>
      <c r="G967" t="s">
        <v>6157</v>
      </c>
      <c r="H967" t="s">
        <v>6158</v>
      </c>
      <c r="I967" t="s">
        <v>6159</v>
      </c>
    </row>
    <row r="968" spans="2:9">
      <c r="B968" t="s">
        <v>6161</v>
      </c>
      <c r="C968" t="s">
        <v>28362</v>
      </c>
      <c r="D968" t="s">
        <v>6162</v>
      </c>
      <c r="E968" t="s">
        <v>6163</v>
      </c>
      <c r="F968" t="s">
        <v>6164</v>
      </c>
      <c r="G968" t="s">
        <v>6165</v>
      </c>
      <c r="H968" t="s">
        <v>6166</v>
      </c>
      <c r="I968" t="s">
        <v>6167</v>
      </c>
    </row>
    <row r="969" spans="2:9">
      <c r="B969" t="s">
        <v>6169</v>
      </c>
      <c r="C969" t="s">
        <v>28363</v>
      </c>
      <c r="D969" t="s">
        <v>6170</v>
      </c>
      <c r="E969" t="s">
        <v>6171</v>
      </c>
      <c r="F969" t="s">
        <v>6172</v>
      </c>
      <c r="G969" t="s">
        <v>6173</v>
      </c>
      <c r="H969" t="s">
        <v>6174</v>
      </c>
      <c r="I969" t="s">
        <v>6175</v>
      </c>
    </row>
    <row r="970" spans="2:9">
      <c r="B970" t="s">
        <v>6177</v>
      </c>
      <c r="C970" t="s">
        <v>28364</v>
      </c>
      <c r="D970" t="s">
        <v>6178</v>
      </c>
      <c r="E970" t="s">
        <v>6179</v>
      </c>
      <c r="F970" t="s">
        <v>6180</v>
      </c>
      <c r="G970" t="s">
        <v>6181</v>
      </c>
      <c r="H970" t="s">
        <v>6182</v>
      </c>
      <c r="I970" t="s">
        <v>6183</v>
      </c>
    </row>
    <row r="971" spans="2:9">
      <c r="B971" t="s">
        <v>6185</v>
      </c>
      <c r="C971" t="s">
        <v>28365</v>
      </c>
      <c r="D971" t="s">
        <v>6186</v>
      </c>
      <c r="E971" t="s">
        <v>6187</v>
      </c>
      <c r="F971" t="s">
        <v>6188</v>
      </c>
      <c r="G971" t="s">
        <v>6189</v>
      </c>
      <c r="H971" t="s">
        <v>6190</v>
      </c>
      <c r="I971" t="s">
        <v>6191</v>
      </c>
    </row>
    <row r="972" spans="2:9">
      <c r="B972" t="s">
        <v>6193</v>
      </c>
      <c r="C972" t="s">
        <v>28366</v>
      </c>
      <c r="D972" t="s">
        <v>6194</v>
      </c>
      <c r="E972" t="s">
        <v>6195</v>
      </c>
      <c r="F972" t="s">
        <v>6196</v>
      </c>
      <c r="G972" t="s">
        <v>6197</v>
      </c>
      <c r="H972" t="s">
        <v>6198</v>
      </c>
      <c r="I972" t="s">
        <v>6199</v>
      </c>
    </row>
    <row r="973" spans="2:9">
      <c r="B973" t="s">
        <v>6201</v>
      </c>
      <c r="C973" t="s">
        <v>28367</v>
      </c>
      <c r="D973" t="s">
        <v>6202</v>
      </c>
      <c r="E973" t="s">
        <v>6203</v>
      </c>
      <c r="F973" t="s">
        <v>6204</v>
      </c>
      <c r="G973" t="s">
        <v>6205</v>
      </c>
      <c r="H973" t="s">
        <v>6206</v>
      </c>
      <c r="I973" t="s">
        <v>6207</v>
      </c>
    </row>
    <row r="974" spans="2:9">
      <c r="B974" t="s">
        <v>6209</v>
      </c>
      <c r="C974" t="s">
        <v>28368</v>
      </c>
      <c r="D974" t="s">
        <v>6210</v>
      </c>
      <c r="E974" t="s">
        <v>6211</v>
      </c>
      <c r="F974" t="s">
        <v>6212</v>
      </c>
      <c r="G974" t="s">
        <v>6213</v>
      </c>
      <c r="H974" t="s">
        <v>6214</v>
      </c>
      <c r="I974" t="s">
        <v>6215</v>
      </c>
    </row>
    <row r="975" spans="2:9">
      <c r="B975" t="s">
        <v>6217</v>
      </c>
      <c r="C975" t="s">
        <v>28369</v>
      </c>
      <c r="D975" t="s">
        <v>6218</v>
      </c>
      <c r="E975" t="s">
        <v>6219</v>
      </c>
      <c r="F975" t="s">
        <v>6220</v>
      </c>
      <c r="G975" t="s">
        <v>6221</v>
      </c>
      <c r="H975" t="s">
        <v>6222</v>
      </c>
      <c r="I975" t="s">
        <v>6223</v>
      </c>
    </row>
    <row r="976" spans="2:9">
      <c r="B976" t="s">
        <v>6225</v>
      </c>
      <c r="C976" t="s">
        <v>28370</v>
      </c>
      <c r="D976" t="s">
        <v>6226</v>
      </c>
      <c r="E976" t="s">
        <v>6227</v>
      </c>
      <c r="F976" t="s">
        <v>6228</v>
      </c>
      <c r="G976" t="s">
        <v>6229</v>
      </c>
      <c r="H976" t="s">
        <v>6230</v>
      </c>
      <c r="I976" t="s">
        <v>6231</v>
      </c>
    </row>
    <row r="977" spans="2:9">
      <c r="B977" t="s">
        <v>6233</v>
      </c>
      <c r="C977" t="s">
        <v>28371</v>
      </c>
      <c r="D977" t="s">
        <v>6234</v>
      </c>
      <c r="E977" t="s">
        <v>6235</v>
      </c>
      <c r="F977" t="s">
        <v>6236</v>
      </c>
      <c r="G977" t="s">
        <v>6237</v>
      </c>
      <c r="H977" t="s">
        <v>6238</v>
      </c>
      <c r="I977" t="s">
        <v>6239</v>
      </c>
    </row>
    <row r="978" spans="2:9">
      <c r="B978" t="s">
        <v>6241</v>
      </c>
      <c r="C978" t="s">
        <v>28372</v>
      </c>
      <c r="D978" t="s">
        <v>6242</v>
      </c>
      <c r="E978" t="s">
        <v>6243</v>
      </c>
      <c r="F978" t="s">
        <v>6244</v>
      </c>
      <c r="G978" t="s">
        <v>6245</v>
      </c>
      <c r="H978" t="s">
        <v>6246</v>
      </c>
      <c r="I978" t="s">
        <v>6247</v>
      </c>
    </row>
    <row r="979" spans="2:9">
      <c r="B979" t="s">
        <v>6249</v>
      </c>
      <c r="C979" t="s">
        <v>28373</v>
      </c>
      <c r="D979" t="s">
        <v>6250</v>
      </c>
      <c r="E979" t="s">
        <v>6251</v>
      </c>
      <c r="F979" t="s">
        <v>6252</v>
      </c>
      <c r="G979" t="s">
        <v>6253</v>
      </c>
      <c r="H979" t="s">
        <v>6254</v>
      </c>
      <c r="I979" t="s">
        <v>6255</v>
      </c>
    </row>
    <row r="980" spans="2:9">
      <c r="B980" t="s">
        <v>6257</v>
      </c>
      <c r="C980" t="s">
        <v>28374</v>
      </c>
      <c r="D980" t="s">
        <v>6258</v>
      </c>
      <c r="E980" t="s">
        <v>6259</v>
      </c>
      <c r="F980" t="s">
        <v>6260</v>
      </c>
      <c r="G980" t="s">
        <v>6261</v>
      </c>
      <c r="H980" t="s">
        <v>6262</v>
      </c>
      <c r="I980" t="s">
        <v>6263</v>
      </c>
    </row>
    <row r="981" spans="2:9">
      <c r="B981" t="s">
        <v>6265</v>
      </c>
      <c r="C981" t="s">
        <v>28375</v>
      </c>
      <c r="D981" t="s">
        <v>6266</v>
      </c>
      <c r="E981" t="s">
        <v>6267</v>
      </c>
      <c r="F981" t="s">
        <v>6268</v>
      </c>
      <c r="G981" t="s">
        <v>6269</v>
      </c>
      <c r="H981" t="s">
        <v>6270</v>
      </c>
      <c r="I981" t="s">
        <v>6271</v>
      </c>
    </row>
    <row r="982" spans="2:9">
      <c r="B982" t="s">
        <v>6273</v>
      </c>
      <c r="C982" t="s">
        <v>28376</v>
      </c>
      <c r="D982" t="s">
        <v>6274</v>
      </c>
      <c r="E982" t="s">
        <v>6275</v>
      </c>
      <c r="F982" t="s">
        <v>6276</v>
      </c>
      <c r="G982" t="s">
        <v>6277</v>
      </c>
      <c r="H982" t="s">
        <v>6278</v>
      </c>
      <c r="I982" t="s">
        <v>6279</v>
      </c>
    </row>
    <row r="983" spans="2:9">
      <c r="B983" t="s">
        <v>6281</v>
      </c>
      <c r="C983" t="s">
        <v>28377</v>
      </c>
      <c r="D983" t="s">
        <v>6282</v>
      </c>
      <c r="E983" t="s">
        <v>6283</v>
      </c>
      <c r="F983" t="s">
        <v>6284</v>
      </c>
      <c r="G983" t="s">
        <v>6285</v>
      </c>
      <c r="H983" t="s">
        <v>6286</v>
      </c>
      <c r="I983" t="s">
        <v>6287</v>
      </c>
    </row>
    <row r="984" spans="2:9">
      <c r="B984" t="s">
        <v>6289</v>
      </c>
      <c r="C984" t="s">
        <v>28378</v>
      </c>
      <c r="D984" t="s">
        <v>6290</v>
      </c>
      <c r="E984" t="s">
        <v>6291</v>
      </c>
      <c r="F984" t="s">
        <v>6292</v>
      </c>
      <c r="G984" t="s">
        <v>6293</v>
      </c>
      <c r="H984" t="s">
        <v>6294</v>
      </c>
      <c r="I984" t="s">
        <v>6295</v>
      </c>
    </row>
    <row r="985" spans="2:9">
      <c r="B985" t="s">
        <v>6297</v>
      </c>
      <c r="C985" t="s">
        <v>28379</v>
      </c>
      <c r="D985" t="s">
        <v>6298</v>
      </c>
      <c r="E985" t="s">
        <v>6299</v>
      </c>
      <c r="F985" t="s">
        <v>6300</v>
      </c>
      <c r="G985" t="s">
        <v>6301</v>
      </c>
      <c r="H985" t="s">
        <v>6302</v>
      </c>
      <c r="I985" t="s">
        <v>6303</v>
      </c>
    </row>
    <row r="986" spans="2:9">
      <c r="B986" t="s">
        <v>6305</v>
      </c>
      <c r="C986" t="s">
        <v>28380</v>
      </c>
      <c r="D986" t="s">
        <v>6306</v>
      </c>
      <c r="E986" t="s">
        <v>6307</v>
      </c>
      <c r="F986" t="s">
        <v>6308</v>
      </c>
      <c r="G986" t="s">
        <v>6309</v>
      </c>
      <c r="H986" t="s">
        <v>6310</v>
      </c>
      <c r="I986" t="s">
        <v>6311</v>
      </c>
    </row>
    <row r="987" spans="2:9">
      <c r="B987" t="s">
        <v>6313</v>
      </c>
      <c r="C987" t="s">
        <v>28381</v>
      </c>
      <c r="D987" t="s">
        <v>6314</v>
      </c>
      <c r="E987" t="s">
        <v>6315</v>
      </c>
      <c r="F987" t="s">
        <v>6316</v>
      </c>
      <c r="G987" t="s">
        <v>6317</v>
      </c>
      <c r="H987" t="s">
        <v>6318</v>
      </c>
      <c r="I987" t="s">
        <v>6319</v>
      </c>
    </row>
    <row r="988" spans="2:9">
      <c r="B988" t="s">
        <v>6321</v>
      </c>
      <c r="C988" t="s">
        <v>28382</v>
      </c>
      <c r="D988" t="s">
        <v>6322</v>
      </c>
      <c r="E988" t="s">
        <v>6323</v>
      </c>
      <c r="F988" t="s">
        <v>6324</v>
      </c>
      <c r="G988" t="s">
        <v>6325</v>
      </c>
      <c r="H988" t="s">
        <v>6326</v>
      </c>
      <c r="I988" t="s">
        <v>6327</v>
      </c>
    </row>
    <row r="989" spans="2:9">
      <c r="B989" t="s">
        <v>6329</v>
      </c>
      <c r="C989" t="s">
        <v>28383</v>
      </c>
      <c r="D989" t="s">
        <v>6330</v>
      </c>
      <c r="E989" t="s">
        <v>6331</v>
      </c>
      <c r="F989" t="s">
        <v>6332</v>
      </c>
      <c r="G989" t="s">
        <v>6333</v>
      </c>
      <c r="H989" t="s">
        <v>6334</v>
      </c>
      <c r="I989" t="s">
        <v>6335</v>
      </c>
    </row>
    <row r="990" spans="2:9">
      <c r="B990" t="s">
        <v>6337</v>
      </c>
      <c r="C990" t="s">
        <v>28384</v>
      </c>
      <c r="D990" t="s">
        <v>6338</v>
      </c>
      <c r="E990" t="s">
        <v>6339</v>
      </c>
      <c r="F990" t="s">
        <v>6340</v>
      </c>
      <c r="G990" t="s">
        <v>6341</v>
      </c>
      <c r="H990" t="s">
        <v>6342</v>
      </c>
      <c r="I990" t="s">
        <v>6343</v>
      </c>
    </row>
    <row r="991" spans="2:9">
      <c r="B991" t="s">
        <v>6345</v>
      </c>
      <c r="C991" t="s">
        <v>28385</v>
      </c>
      <c r="D991" t="s">
        <v>6346</v>
      </c>
      <c r="E991" t="s">
        <v>6347</v>
      </c>
      <c r="F991" t="s">
        <v>6348</v>
      </c>
      <c r="G991" t="s">
        <v>6349</v>
      </c>
      <c r="H991" t="s">
        <v>6350</v>
      </c>
      <c r="I991" t="s">
        <v>6351</v>
      </c>
    </row>
    <row r="992" spans="2:9">
      <c r="B992" t="s">
        <v>6353</v>
      </c>
      <c r="C992" t="s">
        <v>28386</v>
      </c>
      <c r="D992" t="s">
        <v>6354</v>
      </c>
      <c r="E992" t="s">
        <v>6355</v>
      </c>
      <c r="F992" t="s">
        <v>6356</v>
      </c>
      <c r="G992" t="s">
        <v>6357</v>
      </c>
      <c r="H992" t="s">
        <v>6358</v>
      </c>
      <c r="I992" t="s">
        <v>6359</v>
      </c>
    </row>
    <row r="993" spans="2:9">
      <c r="B993" t="s">
        <v>6361</v>
      </c>
      <c r="C993" t="s">
        <v>28387</v>
      </c>
      <c r="D993" t="s">
        <v>6362</v>
      </c>
      <c r="E993" t="s">
        <v>6363</v>
      </c>
      <c r="F993" t="s">
        <v>6364</v>
      </c>
      <c r="G993" t="s">
        <v>6365</v>
      </c>
      <c r="H993" t="s">
        <v>6366</v>
      </c>
      <c r="I993" t="s">
        <v>6367</v>
      </c>
    </row>
    <row r="994" spans="2:9">
      <c r="B994" t="s">
        <v>6369</v>
      </c>
      <c r="C994" t="s">
        <v>28388</v>
      </c>
      <c r="D994" t="s">
        <v>6370</v>
      </c>
      <c r="E994" t="s">
        <v>6371</v>
      </c>
      <c r="F994" t="s">
        <v>6372</v>
      </c>
      <c r="G994" t="s">
        <v>6373</v>
      </c>
      <c r="H994" t="s">
        <v>6374</v>
      </c>
      <c r="I994" t="s">
        <v>6375</v>
      </c>
    </row>
    <row r="995" spans="2:9">
      <c r="B995" t="s">
        <v>6377</v>
      </c>
      <c r="C995" t="s">
        <v>28389</v>
      </c>
      <c r="D995" t="s">
        <v>6378</v>
      </c>
      <c r="E995" t="s">
        <v>6379</v>
      </c>
      <c r="F995" t="s">
        <v>6380</v>
      </c>
      <c r="G995" t="s">
        <v>6381</v>
      </c>
      <c r="H995" t="s">
        <v>6382</v>
      </c>
      <c r="I995" t="s">
        <v>6383</v>
      </c>
    </row>
    <row r="996" spans="2:9">
      <c r="B996" t="s">
        <v>6385</v>
      </c>
      <c r="C996" t="s">
        <v>28390</v>
      </c>
      <c r="D996" t="s">
        <v>6386</v>
      </c>
      <c r="E996" t="s">
        <v>6387</v>
      </c>
      <c r="F996" t="s">
        <v>6388</v>
      </c>
      <c r="G996" t="s">
        <v>6389</v>
      </c>
      <c r="H996" t="s">
        <v>6390</v>
      </c>
      <c r="I996" t="s">
        <v>6391</v>
      </c>
    </row>
    <row r="997" spans="2:9">
      <c r="B997" t="s">
        <v>6393</v>
      </c>
      <c r="C997" t="s">
        <v>28391</v>
      </c>
      <c r="D997" t="s">
        <v>6394</v>
      </c>
      <c r="E997" t="s">
        <v>6395</v>
      </c>
      <c r="F997" t="s">
        <v>6396</v>
      </c>
      <c r="G997" t="s">
        <v>6397</v>
      </c>
      <c r="H997" t="s">
        <v>6398</v>
      </c>
      <c r="I997" t="s">
        <v>6399</v>
      </c>
    </row>
    <row r="998" spans="2:9">
      <c r="B998" t="s">
        <v>6401</v>
      </c>
      <c r="C998" t="s">
        <v>28392</v>
      </c>
      <c r="D998" t="s">
        <v>6402</v>
      </c>
      <c r="E998" t="s">
        <v>6403</v>
      </c>
      <c r="F998" t="s">
        <v>6404</v>
      </c>
      <c r="G998" t="s">
        <v>6405</v>
      </c>
      <c r="H998" t="s">
        <v>6406</v>
      </c>
      <c r="I998" t="s">
        <v>6407</v>
      </c>
    </row>
    <row r="999" spans="2:9">
      <c r="B999" t="s">
        <v>6409</v>
      </c>
      <c r="C999" t="s">
        <v>28393</v>
      </c>
      <c r="D999" t="s">
        <v>6410</v>
      </c>
      <c r="E999" t="s">
        <v>6411</v>
      </c>
      <c r="F999" t="s">
        <v>6412</v>
      </c>
      <c r="G999" t="s">
        <v>6413</v>
      </c>
      <c r="H999" t="s">
        <v>6414</v>
      </c>
      <c r="I999" t="s">
        <v>6415</v>
      </c>
    </row>
    <row r="1000" spans="2:9">
      <c r="B1000" t="s">
        <v>6417</v>
      </c>
      <c r="C1000" t="s">
        <v>28394</v>
      </c>
      <c r="D1000" t="s">
        <v>6418</v>
      </c>
      <c r="E1000" t="s">
        <v>6419</v>
      </c>
      <c r="F1000" t="s">
        <v>6420</v>
      </c>
      <c r="G1000" t="s">
        <v>6421</v>
      </c>
      <c r="H1000" t="s">
        <v>6422</v>
      </c>
      <c r="I1000" t="s">
        <v>6423</v>
      </c>
    </row>
    <row r="1001" spans="2:9">
      <c r="B1001" t="s">
        <v>6425</v>
      </c>
      <c r="C1001" t="s">
        <v>28395</v>
      </c>
      <c r="D1001" t="s">
        <v>6426</v>
      </c>
      <c r="E1001" t="s">
        <v>6427</v>
      </c>
      <c r="F1001" t="s">
        <v>6428</v>
      </c>
      <c r="G1001" t="s">
        <v>6429</v>
      </c>
      <c r="H1001" t="s">
        <v>6430</v>
      </c>
      <c r="I1001" t="s">
        <v>6431</v>
      </c>
    </row>
    <row r="1002" spans="2:9">
      <c r="B1002" t="s">
        <v>6433</v>
      </c>
      <c r="C1002" t="s">
        <v>28396</v>
      </c>
      <c r="D1002" t="s">
        <v>6434</v>
      </c>
      <c r="E1002" t="s">
        <v>6435</v>
      </c>
      <c r="F1002" t="s">
        <v>6436</v>
      </c>
      <c r="G1002" t="s">
        <v>6437</v>
      </c>
      <c r="H1002" t="s">
        <v>6438</v>
      </c>
      <c r="I1002" t="s">
        <v>6439</v>
      </c>
    </row>
    <row r="1003" spans="2:9">
      <c r="B1003" t="s">
        <v>6441</v>
      </c>
      <c r="C1003" t="s">
        <v>28397</v>
      </c>
      <c r="D1003" t="s">
        <v>6442</v>
      </c>
      <c r="E1003" t="s">
        <v>6443</v>
      </c>
      <c r="F1003" t="s">
        <v>6444</v>
      </c>
      <c r="G1003" t="s">
        <v>6445</v>
      </c>
      <c r="H1003" t="s">
        <v>6446</v>
      </c>
      <c r="I1003" t="s">
        <v>6447</v>
      </c>
    </row>
    <row r="1004" spans="2:9">
      <c r="B1004" t="s">
        <v>6449</v>
      </c>
      <c r="C1004" t="s">
        <v>28398</v>
      </c>
      <c r="D1004" t="s">
        <v>6450</v>
      </c>
      <c r="E1004" t="s">
        <v>6451</v>
      </c>
      <c r="F1004" t="s">
        <v>6452</v>
      </c>
      <c r="G1004" t="s">
        <v>6453</v>
      </c>
      <c r="H1004" t="s">
        <v>6454</v>
      </c>
      <c r="I1004" t="s">
        <v>6455</v>
      </c>
    </row>
    <row r="1005" spans="2:9">
      <c r="B1005" t="s">
        <v>6457</v>
      </c>
      <c r="C1005" t="s">
        <v>28399</v>
      </c>
      <c r="D1005" t="s">
        <v>6458</v>
      </c>
      <c r="E1005" t="s">
        <v>6459</v>
      </c>
      <c r="F1005" t="s">
        <v>6460</v>
      </c>
      <c r="G1005" t="s">
        <v>6461</v>
      </c>
      <c r="H1005" t="s">
        <v>6462</v>
      </c>
      <c r="I1005" t="s">
        <v>6463</v>
      </c>
    </row>
    <row r="1006" spans="2:9">
      <c r="B1006" t="s">
        <v>6465</v>
      </c>
      <c r="C1006" t="s">
        <v>28400</v>
      </c>
      <c r="D1006" t="s">
        <v>6466</v>
      </c>
      <c r="E1006" t="s">
        <v>6467</v>
      </c>
      <c r="F1006" t="s">
        <v>6468</v>
      </c>
      <c r="G1006" t="s">
        <v>6469</v>
      </c>
      <c r="H1006" t="s">
        <v>6470</v>
      </c>
      <c r="I1006" t="s">
        <v>6471</v>
      </c>
    </row>
    <row r="1007" spans="2:9">
      <c r="B1007" t="s">
        <v>6473</v>
      </c>
      <c r="C1007" t="s">
        <v>28401</v>
      </c>
      <c r="D1007" t="s">
        <v>6474</v>
      </c>
      <c r="E1007" t="s">
        <v>6475</v>
      </c>
      <c r="F1007" t="s">
        <v>6476</v>
      </c>
      <c r="G1007" t="s">
        <v>6477</v>
      </c>
      <c r="H1007" t="s">
        <v>6478</v>
      </c>
      <c r="I1007" t="s">
        <v>6479</v>
      </c>
    </row>
    <row r="1008" spans="2:9">
      <c r="B1008" t="s">
        <v>6481</v>
      </c>
      <c r="C1008" t="s">
        <v>28402</v>
      </c>
      <c r="D1008" t="s">
        <v>6482</v>
      </c>
      <c r="E1008" t="s">
        <v>6483</v>
      </c>
      <c r="F1008" t="s">
        <v>6484</v>
      </c>
      <c r="G1008" t="s">
        <v>6485</v>
      </c>
      <c r="H1008" t="s">
        <v>6486</v>
      </c>
      <c r="I1008" t="s">
        <v>6487</v>
      </c>
    </row>
    <row r="1009" spans="2:23">
      <c r="B1009" t="s">
        <v>6489</v>
      </c>
      <c r="C1009" t="s">
        <v>28403</v>
      </c>
      <c r="D1009" t="s">
        <v>6490</v>
      </c>
      <c r="E1009" t="s">
        <v>6491</v>
      </c>
      <c r="F1009" t="s">
        <v>6492</v>
      </c>
      <c r="G1009" t="s">
        <v>6493</v>
      </c>
      <c r="H1009" t="s">
        <v>6494</v>
      </c>
      <c r="I1009" t="s">
        <v>6495</v>
      </c>
    </row>
    <row r="1010" spans="2:23">
      <c r="B1010" t="s">
        <v>6497</v>
      </c>
      <c r="C1010" t="s">
        <v>28404</v>
      </c>
      <c r="D1010" t="s">
        <v>6498</v>
      </c>
      <c r="E1010" t="s">
        <v>6499</v>
      </c>
      <c r="F1010" t="s">
        <v>6500</v>
      </c>
      <c r="G1010" t="s">
        <v>6501</v>
      </c>
      <c r="H1010" t="s">
        <v>6502</v>
      </c>
      <c r="I1010" t="s">
        <v>6503</v>
      </c>
    </row>
    <row r="1020" spans="2:23">
      <c r="N1020" t="s">
        <v>642</v>
      </c>
      <c r="O1020" t="s">
        <v>643</v>
      </c>
      <c r="P1020" t="s">
        <v>483</v>
      </c>
      <c r="Q1020" t="s">
        <v>484</v>
      </c>
      <c r="R1020" t="s">
        <v>485</v>
      </c>
      <c r="S1020" t="s">
        <v>486</v>
      </c>
      <c r="T1020" t="s">
        <v>626</v>
      </c>
      <c r="U1020" t="s">
        <v>627</v>
      </c>
      <c r="V1020" t="s">
        <v>628</v>
      </c>
      <c r="W1020" t="s">
        <v>629</v>
      </c>
    </row>
    <row r="1021" spans="2:23">
      <c r="O1021" t="s">
        <v>28405</v>
      </c>
      <c r="P1021" t="s">
        <v>28406</v>
      </c>
      <c r="Q1021" t="s">
        <v>28407</v>
      </c>
      <c r="R1021" t="s">
        <v>28408</v>
      </c>
      <c r="S1021" t="s">
        <v>2512</v>
      </c>
      <c r="T1021" t="s">
        <v>28409</v>
      </c>
      <c r="U1021" t="s">
        <v>28410</v>
      </c>
      <c r="V1021" t="s">
        <v>28411</v>
      </c>
      <c r="W1021" t="s">
        <v>28412</v>
      </c>
    </row>
    <row r="1022" spans="2:23">
      <c r="O1022" t="s">
        <v>28413</v>
      </c>
      <c r="P1022" t="s">
        <v>28414</v>
      </c>
      <c r="Q1022" t="s">
        <v>28415</v>
      </c>
      <c r="R1022" t="s">
        <v>28416</v>
      </c>
      <c r="S1022" t="s">
        <v>2520</v>
      </c>
      <c r="T1022" t="s">
        <v>28417</v>
      </c>
      <c r="U1022" t="s">
        <v>28418</v>
      </c>
      <c r="V1022" t="s">
        <v>28419</v>
      </c>
      <c r="W1022" t="s">
        <v>28420</v>
      </c>
    </row>
    <row r="1023" spans="2:23">
      <c r="O1023" t="s">
        <v>28421</v>
      </c>
      <c r="P1023" t="s">
        <v>28422</v>
      </c>
      <c r="Q1023" t="s">
        <v>28423</v>
      </c>
      <c r="R1023" t="s">
        <v>28424</v>
      </c>
      <c r="S1023" t="s">
        <v>2528</v>
      </c>
      <c r="T1023" t="s">
        <v>28425</v>
      </c>
      <c r="U1023" t="s">
        <v>28426</v>
      </c>
      <c r="V1023" t="s">
        <v>28427</v>
      </c>
      <c r="W1023" t="s">
        <v>28428</v>
      </c>
    </row>
    <row r="1024" spans="2:23">
      <c r="O1024" t="s">
        <v>28429</v>
      </c>
      <c r="P1024" t="s">
        <v>28430</v>
      </c>
      <c r="Q1024" t="s">
        <v>28431</v>
      </c>
      <c r="R1024" t="s">
        <v>28432</v>
      </c>
      <c r="S1024" t="s">
        <v>2536</v>
      </c>
      <c r="T1024" t="s">
        <v>28433</v>
      </c>
      <c r="U1024" t="s">
        <v>28434</v>
      </c>
      <c r="V1024" t="s">
        <v>28435</v>
      </c>
      <c r="W1024" t="s">
        <v>28436</v>
      </c>
    </row>
    <row r="1025" spans="15:23">
      <c r="O1025" t="s">
        <v>28437</v>
      </c>
      <c r="P1025" t="s">
        <v>28438</v>
      </c>
      <c r="Q1025" t="s">
        <v>28439</v>
      </c>
      <c r="R1025" t="s">
        <v>28440</v>
      </c>
      <c r="S1025" t="s">
        <v>2544</v>
      </c>
      <c r="T1025" t="s">
        <v>28441</v>
      </c>
      <c r="U1025" t="s">
        <v>28442</v>
      </c>
      <c r="V1025" t="s">
        <v>28443</v>
      </c>
      <c r="W1025" t="s">
        <v>28444</v>
      </c>
    </row>
    <row r="1026" spans="15:23">
      <c r="O1026" t="s">
        <v>28445</v>
      </c>
      <c r="P1026" t="s">
        <v>28446</v>
      </c>
      <c r="Q1026" t="s">
        <v>28447</v>
      </c>
      <c r="R1026" t="s">
        <v>28448</v>
      </c>
      <c r="S1026" t="s">
        <v>2552</v>
      </c>
      <c r="T1026" t="s">
        <v>28449</v>
      </c>
      <c r="U1026" t="s">
        <v>28450</v>
      </c>
      <c r="V1026" t="s">
        <v>28451</v>
      </c>
      <c r="W1026" t="s">
        <v>28452</v>
      </c>
    </row>
    <row r="1027" spans="15:23">
      <c r="O1027" t="s">
        <v>28453</v>
      </c>
      <c r="P1027" t="s">
        <v>28454</v>
      </c>
      <c r="Q1027" t="s">
        <v>28455</v>
      </c>
      <c r="R1027" t="s">
        <v>28456</v>
      </c>
      <c r="S1027" t="s">
        <v>2560</v>
      </c>
      <c r="T1027" t="s">
        <v>28457</v>
      </c>
      <c r="U1027" t="s">
        <v>28458</v>
      </c>
      <c r="V1027" t="s">
        <v>28459</v>
      </c>
      <c r="W1027" t="s">
        <v>28460</v>
      </c>
    </row>
    <row r="1028" spans="15:23">
      <c r="O1028" t="s">
        <v>28461</v>
      </c>
      <c r="P1028" t="s">
        <v>28462</v>
      </c>
      <c r="Q1028" t="s">
        <v>28463</v>
      </c>
      <c r="R1028" t="s">
        <v>28464</v>
      </c>
      <c r="S1028" t="s">
        <v>2568</v>
      </c>
      <c r="T1028" t="s">
        <v>28465</v>
      </c>
      <c r="U1028" t="s">
        <v>28466</v>
      </c>
      <c r="V1028" t="s">
        <v>28467</v>
      </c>
      <c r="W1028" t="s">
        <v>28468</v>
      </c>
    </row>
    <row r="1029" spans="15:23">
      <c r="O1029" t="s">
        <v>28469</v>
      </c>
      <c r="P1029" t="s">
        <v>28470</v>
      </c>
      <c r="Q1029" t="s">
        <v>28471</v>
      </c>
      <c r="R1029" t="s">
        <v>28472</v>
      </c>
      <c r="S1029" t="s">
        <v>2576</v>
      </c>
      <c r="T1029" t="s">
        <v>28473</v>
      </c>
      <c r="U1029" t="s">
        <v>28474</v>
      </c>
      <c r="V1029" t="s">
        <v>28475</v>
      </c>
      <c r="W1029" t="s">
        <v>28476</v>
      </c>
    </row>
    <row r="1030" spans="15:23">
      <c r="O1030" t="s">
        <v>28477</v>
      </c>
      <c r="P1030" t="s">
        <v>28478</v>
      </c>
      <c r="Q1030" t="s">
        <v>28479</v>
      </c>
      <c r="R1030" t="s">
        <v>28480</v>
      </c>
      <c r="S1030" t="s">
        <v>2584</v>
      </c>
      <c r="T1030" t="s">
        <v>28481</v>
      </c>
      <c r="U1030" t="s">
        <v>28482</v>
      </c>
      <c r="V1030" t="s">
        <v>28483</v>
      </c>
      <c r="W1030" t="s">
        <v>28484</v>
      </c>
    </row>
    <row r="1031" spans="15:23">
      <c r="O1031" t="s">
        <v>28485</v>
      </c>
      <c r="P1031" t="s">
        <v>28486</v>
      </c>
      <c r="Q1031" t="s">
        <v>28487</v>
      </c>
      <c r="R1031" t="s">
        <v>28488</v>
      </c>
      <c r="S1031" t="s">
        <v>2592</v>
      </c>
      <c r="T1031" t="s">
        <v>28489</v>
      </c>
      <c r="U1031" t="s">
        <v>28490</v>
      </c>
      <c r="V1031" t="s">
        <v>28491</v>
      </c>
      <c r="W1031" t="s">
        <v>28492</v>
      </c>
    </row>
    <row r="1032" spans="15:23">
      <c r="O1032" t="s">
        <v>28493</v>
      </c>
      <c r="P1032" t="s">
        <v>28494</v>
      </c>
      <c r="Q1032" t="s">
        <v>28495</v>
      </c>
      <c r="R1032" t="s">
        <v>28496</v>
      </c>
      <c r="S1032" t="s">
        <v>2600</v>
      </c>
      <c r="T1032" t="s">
        <v>28497</v>
      </c>
      <c r="U1032" t="s">
        <v>28498</v>
      </c>
      <c r="V1032" t="s">
        <v>28499</v>
      </c>
      <c r="W1032" t="s">
        <v>28500</v>
      </c>
    </row>
    <row r="1033" spans="15:23">
      <c r="O1033" t="s">
        <v>28501</v>
      </c>
      <c r="P1033" t="s">
        <v>28502</v>
      </c>
      <c r="Q1033" t="s">
        <v>28503</v>
      </c>
      <c r="R1033" t="s">
        <v>28504</v>
      </c>
      <c r="S1033" t="s">
        <v>2608</v>
      </c>
      <c r="T1033" t="s">
        <v>28505</v>
      </c>
      <c r="U1033" t="s">
        <v>28506</v>
      </c>
      <c r="V1033" t="s">
        <v>28507</v>
      </c>
      <c r="W1033" t="s">
        <v>28508</v>
      </c>
    </row>
    <row r="1034" spans="15:23">
      <c r="O1034" t="s">
        <v>28509</v>
      </c>
      <c r="P1034" t="s">
        <v>28510</v>
      </c>
      <c r="Q1034" t="s">
        <v>28511</v>
      </c>
      <c r="R1034" t="s">
        <v>28512</v>
      </c>
      <c r="S1034" t="s">
        <v>2616</v>
      </c>
      <c r="T1034" t="s">
        <v>28513</v>
      </c>
      <c r="U1034" t="s">
        <v>28514</v>
      </c>
      <c r="V1034" t="s">
        <v>28515</v>
      </c>
      <c r="W1034" t="s">
        <v>28516</v>
      </c>
    </row>
    <row r="1035" spans="15:23">
      <c r="O1035" t="s">
        <v>28517</v>
      </c>
      <c r="P1035" t="s">
        <v>28518</v>
      </c>
      <c r="Q1035" t="s">
        <v>28519</v>
      </c>
      <c r="R1035" t="s">
        <v>28520</v>
      </c>
      <c r="S1035" t="s">
        <v>2624</v>
      </c>
      <c r="T1035" t="s">
        <v>28521</v>
      </c>
      <c r="U1035" t="s">
        <v>28522</v>
      </c>
      <c r="V1035" t="s">
        <v>28523</v>
      </c>
      <c r="W1035" t="s">
        <v>28524</v>
      </c>
    </row>
    <row r="1036" spans="15:23">
      <c r="O1036" t="s">
        <v>28525</v>
      </c>
      <c r="P1036" t="s">
        <v>28526</v>
      </c>
      <c r="Q1036" t="s">
        <v>28527</v>
      </c>
      <c r="R1036" t="s">
        <v>28528</v>
      </c>
      <c r="S1036" t="s">
        <v>2632</v>
      </c>
      <c r="T1036" t="s">
        <v>28529</v>
      </c>
      <c r="U1036" t="s">
        <v>28530</v>
      </c>
      <c r="V1036" t="s">
        <v>28531</v>
      </c>
      <c r="W1036" t="s">
        <v>28532</v>
      </c>
    </row>
    <row r="1037" spans="15:23">
      <c r="O1037" t="s">
        <v>28533</v>
      </c>
      <c r="P1037" t="s">
        <v>28534</v>
      </c>
      <c r="Q1037" t="s">
        <v>28535</v>
      </c>
      <c r="R1037" t="s">
        <v>28536</v>
      </c>
      <c r="S1037" t="s">
        <v>2640</v>
      </c>
      <c r="T1037" t="s">
        <v>28537</v>
      </c>
      <c r="U1037" t="s">
        <v>28538</v>
      </c>
      <c r="V1037" t="s">
        <v>28539</v>
      </c>
      <c r="W1037" t="s">
        <v>28540</v>
      </c>
    </row>
    <row r="1038" spans="15:23">
      <c r="O1038" t="s">
        <v>28541</v>
      </c>
      <c r="P1038" t="s">
        <v>28542</v>
      </c>
      <c r="Q1038" t="s">
        <v>28543</v>
      </c>
      <c r="R1038" t="s">
        <v>28544</v>
      </c>
      <c r="S1038" t="s">
        <v>2648</v>
      </c>
      <c r="T1038" t="s">
        <v>28545</v>
      </c>
      <c r="U1038" t="s">
        <v>28546</v>
      </c>
      <c r="V1038" t="s">
        <v>28547</v>
      </c>
      <c r="W1038" t="s">
        <v>28548</v>
      </c>
    </row>
    <row r="1039" spans="15:23">
      <c r="O1039" t="s">
        <v>28549</v>
      </c>
      <c r="P1039" t="s">
        <v>28550</v>
      </c>
      <c r="Q1039" t="s">
        <v>28551</v>
      </c>
      <c r="R1039" t="s">
        <v>28552</v>
      </c>
      <c r="S1039" t="s">
        <v>2656</v>
      </c>
      <c r="T1039" t="s">
        <v>28553</v>
      </c>
      <c r="U1039" t="s">
        <v>28554</v>
      </c>
      <c r="V1039" t="s">
        <v>28555</v>
      </c>
      <c r="W1039" t="s">
        <v>28556</v>
      </c>
    </row>
    <row r="1040" spans="15:23">
      <c r="O1040" t="s">
        <v>28557</v>
      </c>
      <c r="P1040" t="s">
        <v>28558</v>
      </c>
      <c r="Q1040" t="s">
        <v>28559</v>
      </c>
      <c r="R1040" t="s">
        <v>28560</v>
      </c>
      <c r="S1040" t="s">
        <v>2664</v>
      </c>
      <c r="T1040" t="s">
        <v>28561</v>
      </c>
      <c r="U1040" t="s">
        <v>28562</v>
      </c>
      <c r="V1040" t="s">
        <v>28563</v>
      </c>
      <c r="W1040" t="s">
        <v>28564</v>
      </c>
    </row>
    <row r="1041" spans="15:23">
      <c r="O1041" t="s">
        <v>28565</v>
      </c>
      <c r="P1041" t="s">
        <v>28566</v>
      </c>
      <c r="Q1041" t="s">
        <v>28567</v>
      </c>
      <c r="R1041" t="s">
        <v>28568</v>
      </c>
      <c r="S1041" t="s">
        <v>2672</v>
      </c>
      <c r="T1041" t="s">
        <v>28569</v>
      </c>
      <c r="U1041" t="s">
        <v>28570</v>
      </c>
      <c r="V1041" t="s">
        <v>28571</v>
      </c>
      <c r="W1041" t="s">
        <v>28572</v>
      </c>
    </row>
    <row r="1042" spans="15:23">
      <c r="O1042" t="s">
        <v>28573</v>
      </c>
      <c r="P1042" t="s">
        <v>28574</v>
      </c>
      <c r="Q1042" t="s">
        <v>28575</v>
      </c>
      <c r="R1042" t="s">
        <v>28576</v>
      </c>
      <c r="S1042" t="s">
        <v>2680</v>
      </c>
      <c r="T1042" t="s">
        <v>28577</v>
      </c>
      <c r="U1042" t="s">
        <v>28578</v>
      </c>
      <c r="V1042" t="s">
        <v>28579</v>
      </c>
      <c r="W1042" t="s">
        <v>28580</v>
      </c>
    </row>
    <row r="1043" spans="15:23">
      <c r="O1043" t="s">
        <v>28581</v>
      </c>
      <c r="P1043" t="s">
        <v>28582</v>
      </c>
      <c r="Q1043" t="s">
        <v>28583</v>
      </c>
      <c r="R1043" t="s">
        <v>28584</v>
      </c>
      <c r="S1043" t="s">
        <v>2688</v>
      </c>
      <c r="T1043" t="s">
        <v>28585</v>
      </c>
      <c r="U1043" t="s">
        <v>28586</v>
      </c>
      <c r="V1043" t="s">
        <v>28587</v>
      </c>
      <c r="W1043" t="s">
        <v>28588</v>
      </c>
    </row>
    <row r="1044" spans="15:23">
      <c r="O1044" t="s">
        <v>28589</v>
      </c>
      <c r="P1044" t="s">
        <v>28590</v>
      </c>
      <c r="Q1044" t="s">
        <v>28591</v>
      </c>
      <c r="R1044" t="s">
        <v>28592</v>
      </c>
      <c r="S1044" t="s">
        <v>2696</v>
      </c>
      <c r="T1044" t="s">
        <v>28593</v>
      </c>
      <c r="U1044" t="s">
        <v>28594</v>
      </c>
      <c r="V1044" t="s">
        <v>28595</v>
      </c>
      <c r="W1044" t="s">
        <v>28596</v>
      </c>
    </row>
    <row r="1045" spans="15:23">
      <c r="O1045" t="s">
        <v>28597</v>
      </c>
      <c r="P1045" t="s">
        <v>28598</v>
      </c>
      <c r="Q1045" t="s">
        <v>28599</v>
      </c>
      <c r="R1045" t="s">
        <v>28600</v>
      </c>
      <c r="S1045" t="s">
        <v>2704</v>
      </c>
      <c r="T1045" t="s">
        <v>28601</v>
      </c>
      <c r="U1045" t="s">
        <v>28602</v>
      </c>
      <c r="V1045" t="s">
        <v>28603</v>
      </c>
      <c r="W1045" t="s">
        <v>28604</v>
      </c>
    </row>
    <row r="1046" spans="15:23">
      <c r="O1046" t="s">
        <v>28605</v>
      </c>
      <c r="P1046" t="s">
        <v>28606</v>
      </c>
      <c r="Q1046" t="s">
        <v>28607</v>
      </c>
      <c r="R1046" t="s">
        <v>28608</v>
      </c>
      <c r="S1046" t="s">
        <v>2712</v>
      </c>
      <c r="T1046" t="s">
        <v>28609</v>
      </c>
      <c r="U1046" t="s">
        <v>28610</v>
      </c>
      <c r="V1046" t="s">
        <v>28611</v>
      </c>
      <c r="W1046" t="s">
        <v>28612</v>
      </c>
    </row>
    <row r="1047" spans="15:23">
      <c r="O1047" t="s">
        <v>28613</v>
      </c>
      <c r="P1047" t="s">
        <v>28614</v>
      </c>
      <c r="Q1047" t="s">
        <v>28615</v>
      </c>
      <c r="R1047" t="s">
        <v>28616</v>
      </c>
      <c r="S1047" t="s">
        <v>2720</v>
      </c>
      <c r="T1047" t="s">
        <v>28617</v>
      </c>
      <c r="U1047" t="s">
        <v>28618</v>
      </c>
      <c r="V1047" t="s">
        <v>28619</v>
      </c>
      <c r="W1047" t="s">
        <v>28620</v>
      </c>
    </row>
    <row r="1048" spans="15:23">
      <c r="O1048" t="s">
        <v>28621</v>
      </c>
      <c r="P1048" t="s">
        <v>28622</v>
      </c>
      <c r="Q1048" t="s">
        <v>28623</v>
      </c>
      <c r="R1048" t="s">
        <v>28624</v>
      </c>
      <c r="S1048" t="s">
        <v>2728</v>
      </c>
      <c r="T1048" t="s">
        <v>28625</v>
      </c>
      <c r="U1048" t="s">
        <v>28626</v>
      </c>
      <c r="V1048" t="s">
        <v>28627</v>
      </c>
      <c r="W1048" t="s">
        <v>28628</v>
      </c>
    </row>
    <row r="1049" spans="15:23">
      <c r="O1049" t="s">
        <v>28629</v>
      </c>
      <c r="P1049" t="s">
        <v>28630</v>
      </c>
      <c r="Q1049" t="s">
        <v>28631</v>
      </c>
      <c r="R1049" t="s">
        <v>28632</v>
      </c>
      <c r="S1049" t="s">
        <v>2736</v>
      </c>
      <c r="T1049" t="s">
        <v>28633</v>
      </c>
      <c r="U1049" t="s">
        <v>28634</v>
      </c>
      <c r="V1049" t="s">
        <v>28635</v>
      </c>
      <c r="W1049" t="s">
        <v>28636</v>
      </c>
    </row>
    <row r="1050" spans="15:23">
      <c r="O1050" t="s">
        <v>28637</v>
      </c>
      <c r="P1050" t="s">
        <v>28638</v>
      </c>
      <c r="Q1050" t="s">
        <v>28639</v>
      </c>
      <c r="R1050" t="s">
        <v>28640</v>
      </c>
      <c r="S1050" t="s">
        <v>2744</v>
      </c>
      <c r="T1050" t="s">
        <v>28641</v>
      </c>
      <c r="U1050" t="s">
        <v>28642</v>
      </c>
      <c r="V1050" t="s">
        <v>28643</v>
      </c>
      <c r="W1050" t="s">
        <v>28644</v>
      </c>
    </row>
    <row r="1051" spans="15:23">
      <c r="O1051" t="s">
        <v>28645</v>
      </c>
      <c r="P1051" t="s">
        <v>28646</v>
      </c>
      <c r="Q1051" t="s">
        <v>28647</v>
      </c>
      <c r="R1051" t="s">
        <v>28648</v>
      </c>
      <c r="S1051" t="s">
        <v>2752</v>
      </c>
      <c r="T1051" t="s">
        <v>28649</v>
      </c>
      <c r="U1051" t="s">
        <v>28650</v>
      </c>
      <c r="V1051" t="s">
        <v>28651</v>
      </c>
      <c r="W1051" t="s">
        <v>28652</v>
      </c>
    </row>
    <row r="1052" spans="15:23">
      <c r="O1052" t="s">
        <v>28653</v>
      </c>
      <c r="P1052" t="s">
        <v>28654</v>
      </c>
      <c r="Q1052" t="s">
        <v>28655</v>
      </c>
      <c r="R1052" t="s">
        <v>28656</v>
      </c>
      <c r="S1052" t="s">
        <v>2760</v>
      </c>
      <c r="T1052" t="s">
        <v>28657</v>
      </c>
      <c r="U1052" t="s">
        <v>28658</v>
      </c>
      <c r="V1052" t="s">
        <v>28659</v>
      </c>
      <c r="W1052" t="s">
        <v>28660</v>
      </c>
    </row>
    <row r="1053" spans="15:23">
      <c r="O1053" t="s">
        <v>28661</v>
      </c>
      <c r="P1053" t="s">
        <v>28662</v>
      </c>
      <c r="Q1053" t="s">
        <v>28663</v>
      </c>
      <c r="R1053" t="s">
        <v>28664</v>
      </c>
      <c r="S1053" t="s">
        <v>2768</v>
      </c>
      <c r="T1053" t="s">
        <v>28665</v>
      </c>
      <c r="U1053" t="s">
        <v>28666</v>
      </c>
      <c r="V1053" t="s">
        <v>28667</v>
      </c>
      <c r="W1053" t="s">
        <v>28668</v>
      </c>
    </row>
    <row r="1054" spans="15:23">
      <c r="O1054" t="s">
        <v>28669</v>
      </c>
      <c r="P1054" t="s">
        <v>28670</v>
      </c>
      <c r="Q1054" t="s">
        <v>28671</v>
      </c>
      <c r="R1054" t="s">
        <v>28672</v>
      </c>
      <c r="S1054" t="s">
        <v>2776</v>
      </c>
      <c r="T1054" t="s">
        <v>28673</v>
      </c>
      <c r="U1054" t="s">
        <v>28674</v>
      </c>
      <c r="V1054" t="s">
        <v>28675</v>
      </c>
      <c r="W1054" t="s">
        <v>28676</v>
      </c>
    </row>
    <row r="1055" spans="15:23">
      <c r="O1055" t="s">
        <v>28677</v>
      </c>
      <c r="P1055" t="s">
        <v>28678</v>
      </c>
      <c r="Q1055" t="s">
        <v>28679</v>
      </c>
      <c r="R1055" t="s">
        <v>28680</v>
      </c>
      <c r="S1055" t="s">
        <v>2784</v>
      </c>
      <c r="T1055" t="s">
        <v>28681</v>
      </c>
      <c r="U1055" t="s">
        <v>28682</v>
      </c>
      <c r="V1055" t="s">
        <v>28683</v>
      </c>
      <c r="W1055" t="s">
        <v>28684</v>
      </c>
    </row>
    <row r="1056" spans="15:23">
      <c r="O1056" t="s">
        <v>28685</v>
      </c>
      <c r="P1056" t="s">
        <v>28686</v>
      </c>
      <c r="Q1056" t="s">
        <v>28687</v>
      </c>
      <c r="R1056" t="s">
        <v>28688</v>
      </c>
      <c r="S1056" t="s">
        <v>2792</v>
      </c>
      <c r="T1056" t="s">
        <v>28689</v>
      </c>
      <c r="U1056" t="s">
        <v>28690</v>
      </c>
      <c r="V1056" t="s">
        <v>28691</v>
      </c>
      <c r="W1056" t="s">
        <v>28692</v>
      </c>
    </row>
    <row r="1057" spans="15:23">
      <c r="O1057" t="s">
        <v>28693</v>
      </c>
      <c r="P1057" t="s">
        <v>28694</v>
      </c>
      <c r="Q1057" t="s">
        <v>28695</v>
      </c>
      <c r="R1057" t="s">
        <v>28696</v>
      </c>
      <c r="S1057" t="s">
        <v>2800</v>
      </c>
      <c r="T1057" t="s">
        <v>28697</v>
      </c>
      <c r="U1057" t="s">
        <v>28698</v>
      </c>
      <c r="V1057" t="s">
        <v>28699</v>
      </c>
      <c r="W1057" t="s">
        <v>28700</v>
      </c>
    </row>
    <row r="1058" spans="15:23">
      <c r="O1058" t="s">
        <v>28701</v>
      </c>
      <c r="P1058" t="s">
        <v>28702</v>
      </c>
      <c r="Q1058" t="s">
        <v>28703</v>
      </c>
      <c r="R1058" t="s">
        <v>28704</v>
      </c>
      <c r="S1058" t="s">
        <v>2808</v>
      </c>
      <c r="T1058" t="s">
        <v>28705</v>
      </c>
      <c r="U1058" t="s">
        <v>28706</v>
      </c>
      <c r="V1058" t="s">
        <v>28707</v>
      </c>
      <c r="W1058" t="s">
        <v>28708</v>
      </c>
    </row>
    <row r="1059" spans="15:23">
      <c r="O1059" t="s">
        <v>28709</v>
      </c>
      <c r="P1059" t="s">
        <v>28710</v>
      </c>
      <c r="Q1059" t="s">
        <v>28711</v>
      </c>
      <c r="R1059" t="s">
        <v>28712</v>
      </c>
      <c r="S1059" t="s">
        <v>2816</v>
      </c>
      <c r="T1059" t="s">
        <v>28713</v>
      </c>
      <c r="U1059" t="s">
        <v>28714</v>
      </c>
      <c r="V1059" t="s">
        <v>28715</v>
      </c>
      <c r="W1059" t="s">
        <v>28716</v>
      </c>
    </row>
    <row r="1060" spans="15:23">
      <c r="O1060" t="s">
        <v>28717</v>
      </c>
      <c r="P1060" t="s">
        <v>28718</v>
      </c>
      <c r="Q1060" t="s">
        <v>28719</v>
      </c>
      <c r="R1060" t="s">
        <v>28720</v>
      </c>
      <c r="S1060" t="s">
        <v>2824</v>
      </c>
      <c r="T1060" t="s">
        <v>28721</v>
      </c>
      <c r="U1060" t="s">
        <v>28722</v>
      </c>
      <c r="V1060" t="s">
        <v>28723</v>
      </c>
      <c r="W1060" t="s">
        <v>28724</v>
      </c>
    </row>
    <row r="1061" spans="15:23">
      <c r="O1061" t="s">
        <v>28725</v>
      </c>
      <c r="P1061" t="s">
        <v>28726</v>
      </c>
      <c r="Q1061" t="s">
        <v>28727</v>
      </c>
      <c r="R1061" t="s">
        <v>28728</v>
      </c>
      <c r="S1061" t="s">
        <v>2832</v>
      </c>
      <c r="T1061" t="s">
        <v>28729</v>
      </c>
      <c r="U1061" t="s">
        <v>28730</v>
      </c>
      <c r="V1061" t="s">
        <v>28731</v>
      </c>
      <c r="W1061" t="s">
        <v>28732</v>
      </c>
    </row>
    <row r="1062" spans="15:23">
      <c r="O1062" t="s">
        <v>28733</v>
      </c>
      <c r="P1062" t="s">
        <v>28734</v>
      </c>
      <c r="Q1062" t="s">
        <v>28735</v>
      </c>
      <c r="R1062" t="s">
        <v>28736</v>
      </c>
      <c r="S1062" t="s">
        <v>2840</v>
      </c>
      <c r="T1062" t="s">
        <v>28737</v>
      </c>
      <c r="U1062" t="s">
        <v>28738</v>
      </c>
      <c r="V1062" t="s">
        <v>28739</v>
      </c>
      <c r="W1062" t="s">
        <v>28740</v>
      </c>
    </row>
    <row r="1063" spans="15:23">
      <c r="O1063" t="s">
        <v>28741</v>
      </c>
      <c r="P1063" t="s">
        <v>28742</v>
      </c>
      <c r="Q1063" t="s">
        <v>28743</v>
      </c>
      <c r="R1063" t="s">
        <v>28744</v>
      </c>
      <c r="S1063" t="s">
        <v>2848</v>
      </c>
      <c r="T1063" t="s">
        <v>28745</v>
      </c>
      <c r="U1063" t="s">
        <v>28746</v>
      </c>
      <c r="V1063" t="s">
        <v>28747</v>
      </c>
      <c r="W1063" t="s">
        <v>28748</v>
      </c>
    </row>
    <row r="1064" spans="15:23">
      <c r="O1064" t="s">
        <v>28749</v>
      </c>
      <c r="P1064" t="s">
        <v>28750</v>
      </c>
      <c r="Q1064" t="s">
        <v>28751</v>
      </c>
      <c r="R1064" t="s">
        <v>28752</v>
      </c>
      <c r="S1064" t="s">
        <v>2856</v>
      </c>
      <c r="T1064" t="s">
        <v>28753</v>
      </c>
      <c r="U1064" t="s">
        <v>28754</v>
      </c>
      <c r="V1064" t="s">
        <v>28755</v>
      </c>
      <c r="W1064" t="s">
        <v>28756</v>
      </c>
    </row>
    <row r="1065" spans="15:23">
      <c r="O1065" t="s">
        <v>28757</v>
      </c>
      <c r="P1065" t="s">
        <v>28758</v>
      </c>
      <c r="Q1065" t="s">
        <v>28759</v>
      </c>
      <c r="R1065" t="s">
        <v>28760</v>
      </c>
      <c r="S1065" t="s">
        <v>2864</v>
      </c>
      <c r="T1065" t="s">
        <v>28761</v>
      </c>
      <c r="U1065" t="s">
        <v>28762</v>
      </c>
      <c r="V1065" t="s">
        <v>28763</v>
      </c>
      <c r="W1065" t="s">
        <v>28764</v>
      </c>
    </row>
    <row r="1066" spans="15:23">
      <c r="O1066" t="s">
        <v>28765</v>
      </c>
      <c r="P1066" t="s">
        <v>28766</v>
      </c>
      <c r="Q1066" t="s">
        <v>28767</v>
      </c>
      <c r="R1066" t="s">
        <v>28768</v>
      </c>
      <c r="S1066" t="s">
        <v>2872</v>
      </c>
      <c r="T1066" t="s">
        <v>28769</v>
      </c>
      <c r="U1066" t="s">
        <v>28770</v>
      </c>
      <c r="V1066" t="s">
        <v>28771</v>
      </c>
      <c r="W1066" t="s">
        <v>28772</v>
      </c>
    </row>
    <row r="1067" spans="15:23">
      <c r="O1067" t="s">
        <v>28773</v>
      </c>
      <c r="P1067" t="s">
        <v>28774</v>
      </c>
      <c r="Q1067" t="s">
        <v>28775</v>
      </c>
      <c r="R1067" t="s">
        <v>28776</v>
      </c>
      <c r="S1067" t="s">
        <v>2880</v>
      </c>
      <c r="T1067" t="s">
        <v>28777</v>
      </c>
      <c r="U1067" t="s">
        <v>28778</v>
      </c>
      <c r="V1067" t="s">
        <v>28779</v>
      </c>
      <c r="W1067" t="s">
        <v>28780</v>
      </c>
    </row>
    <row r="1068" spans="15:23">
      <c r="O1068" t="s">
        <v>28781</v>
      </c>
      <c r="P1068" t="s">
        <v>28782</v>
      </c>
      <c r="Q1068" t="s">
        <v>28783</v>
      </c>
      <c r="R1068" t="s">
        <v>28784</v>
      </c>
      <c r="S1068" t="s">
        <v>2888</v>
      </c>
      <c r="T1068" t="s">
        <v>28785</v>
      </c>
      <c r="U1068" t="s">
        <v>28786</v>
      </c>
      <c r="V1068" t="s">
        <v>28787</v>
      </c>
      <c r="W1068" t="s">
        <v>28788</v>
      </c>
    </row>
    <row r="1069" spans="15:23">
      <c r="O1069" t="s">
        <v>28789</v>
      </c>
      <c r="P1069" t="s">
        <v>28790</v>
      </c>
      <c r="Q1069" t="s">
        <v>28791</v>
      </c>
      <c r="R1069" t="s">
        <v>28792</v>
      </c>
      <c r="S1069" t="s">
        <v>2896</v>
      </c>
      <c r="T1069" t="s">
        <v>28793</v>
      </c>
      <c r="U1069" t="s">
        <v>28794</v>
      </c>
      <c r="V1069" t="s">
        <v>28795</v>
      </c>
      <c r="W1069" t="s">
        <v>28796</v>
      </c>
    </row>
    <row r="1070" spans="15:23">
      <c r="O1070" t="s">
        <v>28797</v>
      </c>
      <c r="P1070" t="s">
        <v>28798</v>
      </c>
      <c r="Q1070" t="s">
        <v>28799</v>
      </c>
      <c r="R1070" t="s">
        <v>28800</v>
      </c>
      <c r="S1070" t="s">
        <v>2904</v>
      </c>
      <c r="T1070" t="s">
        <v>28801</v>
      </c>
      <c r="U1070" t="s">
        <v>28802</v>
      </c>
      <c r="V1070" t="s">
        <v>28803</v>
      </c>
      <c r="W1070" t="s">
        <v>28804</v>
      </c>
    </row>
    <row r="1071" spans="15:23">
      <c r="O1071" t="s">
        <v>28805</v>
      </c>
      <c r="P1071" t="s">
        <v>28806</v>
      </c>
      <c r="Q1071" t="s">
        <v>28807</v>
      </c>
      <c r="R1071" t="s">
        <v>28808</v>
      </c>
      <c r="S1071" t="s">
        <v>2912</v>
      </c>
      <c r="T1071" t="s">
        <v>28809</v>
      </c>
      <c r="U1071" t="s">
        <v>28810</v>
      </c>
      <c r="V1071" t="s">
        <v>28811</v>
      </c>
      <c r="W1071" t="s">
        <v>28812</v>
      </c>
    </row>
    <row r="1072" spans="15:23">
      <c r="O1072" t="s">
        <v>28813</v>
      </c>
      <c r="P1072" t="s">
        <v>28814</v>
      </c>
      <c r="Q1072" t="s">
        <v>28815</v>
      </c>
      <c r="R1072" t="s">
        <v>28816</v>
      </c>
      <c r="S1072" t="s">
        <v>2920</v>
      </c>
      <c r="T1072" t="s">
        <v>28817</v>
      </c>
      <c r="U1072" t="s">
        <v>28818</v>
      </c>
      <c r="V1072" t="s">
        <v>28819</v>
      </c>
      <c r="W1072" t="s">
        <v>28820</v>
      </c>
    </row>
    <row r="1073" spans="15:23">
      <c r="O1073" t="s">
        <v>28821</v>
      </c>
      <c r="P1073" t="s">
        <v>28822</v>
      </c>
      <c r="Q1073" t="s">
        <v>28823</v>
      </c>
      <c r="R1073" t="s">
        <v>28824</v>
      </c>
      <c r="S1073" t="s">
        <v>2928</v>
      </c>
      <c r="T1073" t="s">
        <v>28825</v>
      </c>
      <c r="U1073" t="s">
        <v>28826</v>
      </c>
      <c r="V1073" t="s">
        <v>28827</v>
      </c>
      <c r="W1073" t="s">
        <v>28828</v>
      </c>
    </row>
    <row r="1074" spans="15:23">
      <c r="O1074" t="s">
        <v>28829</v>
      </c>
      <c r="P1074" t="s">
        <v>28830</v>
      </c>
      <c r="Q1074" t="s">
        <v>28831</v>
      </c>
      <c r="R1074" t="s">
        <v>28832</v>
      </c>
      <c r="S1074" t="s">
        <v>2936</v>
      </c>
      <c r="T1074" t="s">
        <v>28833</v>
      </c>
      <c r="U1074" t="s">
        <v>28834</v>
      </c>
      <c r="V1074" t="s">
        <v>28835</v>
      </c>
      <c r="W1074" t="s">
        <v>28836</v>
      </c>
    </row>
    <row r="1075" spans="15:23">
      <c r="O1075" t="s">
        <v>28837</v>
      </c>
      <c r="P1075" t="s">
        <v>28838</v>
      </c>
      <c r="Q1075" t="s">
        <v>28839</v>
      </c>
      <c r="R1075" t="s">
        <v>28840</v>
      </c>
      <c r="S1075" t="s">
        <v>2944</v>
      </c>
      <c r="T1075" t="s">
        <v>28841</v>
      </c>
      <c r="U1075" t="s">
        <v>28842</v>
      </c>
      <c r="V1075" t="s">
        <v>28843</v>
      </c>
      <c r="W1075" t="s">
        <v>28844</v>
      </c>
    </row>
    <row r="1076" spans="15:23">
      <c r="O1076" t="s">
        <v>28845</v>
      </c>
      <c r="P1076" t="s">
        <v>28846</v>
      </c>
      <c r="Q1076" t="s">
        <v>28847</v>
      </c>
      <c r="R1076" t="s">
        <v>28848</v>
      </c>
      <c r="S1076" t="s">
        <v>2952</v>
      </c>
      <c r="T1076" t="s">
        <v>28849</v>
      </c>
      <c r="U1076" t="s">
        <v>28850</v>
      </c>
      <c r="V1076" t="s">
        <v>28851</v>
      </c>
      <c r="W1076" t="s">
        <v>28852</v>
      </c>
    </row>
    <row r="1077" spans="15:23">
      <c r="O1077" t="s">
        <v>28853</v>
      </c>
      <c r="P1077" t="s">
        <v>28854</v>
      </c>
      <c r="Q1077" t="s">
        <v>28855</v>
      </c>
      <c r="R1077" t="s">
        <v>28856</v>
      </c>
      <c r="S1077" t="s">
        <v>2960</v>
      </c>
      <c r="T1077" t="s">
        <v>28857</v>
      </c>
      <c r="U1077" t="s">
        <v>28858</v>
      </c>
      <c r="V1077" t="s">
        <v>28859</v>
      </c>
      <c r="W1077" t="s">
        <v>28860</v>
      </c>
    </row>
    <row r="1078" spans="15:23">
      <c r="O1078" t="s">
        <v>28861</v>
      </c>
      <c r="P1078" t="s">
        <v>28862</v>
      </c>
      <c r="Q1078" t="s">
        <v>28863</v>
      </c>
      <c r="R1078" t="s">
        <v>28864</v>
      </c>
      <c r="S1078" t="s">
        <v>2968</v>
      </c>
      <c r="T1078" t="s">
        <v>28865</v>
      </c>
      <c r="U1078" t="s">
        <v>28866</v>
      </c>
      <c r="V1078" t="s">
        <v>28867</v>
      </c>
      <c r="W1078" t="s">
        <v>28868</v>
      </c>
    </row>
    <row r="1079" spans="15:23">
      <c r="O1079" t="s">
        <v>28869</v>
      </c>
      <c r="P1079" t="s">
        <v>28870</v>
      </c>
      <c r="Q1079" t="s">
        <v>28871</v>
      </c>
      <c r="R1079" t="s">
        <v>28872</v>
      </c>
      <c r="S1079" t="s">
        <v>2976</v>
      </c>
      <c r="T1079" t="s">
        <v>28873</v>
      </c>
      <c r="U1079" t="s">
        <v>28874</v>
      </c>
      <c r="V1079" t="s">
        <v>28875</v>
      </c>
      <c r="W1079" t="s">
        <v>28876</v>
      </c>
    </row>
    <row r="1080" spans="15:23">
      <c r="O1080" t="s">
        <v>28877</v>
      </c>
      <c r="P1080" t="s">
        <v>28878</v>
      </c>
      <c r="Q1080" t="s">
        <v>28879</v>
      </c>
      <c r="R1080" t="s">
        <v>28880</v>
      </c>
      <c r="S1080" t="s">
        <v>2984</v>
      </c>
      <c r="T1080" t="s">
        <v>28881</v>
      </c>
      <c r="U1080" t="s">
        <v>28882</v>
      </c>
      <c r="V1080" t="s">
        <v>28883</v>
      </c>
      <c r="W1080" t="s">
        <v>28884</v>
      </c>
    </row>
    <row r="1081" spans="15:23">
      <c r="O1081" t="s">
        <v>28885</v>
      </c>
      <c r="P1081" t="s">
        <v>28886</v>
      </c>
      <c r="Q1081" t="s">
        <v>28887</v>
      </c>
      <c r="R1081" t="s">
        <v>28888</v>
      </c>
      <c r="S1081" t="s">
        <v>2992</v>
      </c>
      <c r="T1081" t="s">
        <v>28889</v>
      </c>
      <c r="U1081" t="s">
        <v>28890</v>
      </c>
      <c r="V1081" t="s">
        <v>28891</v>
      </c>
      <c r="W1081" t="s">
        <v>28892</v>
      </c>
    </row>
    <row r="1082" spans="15:23">
      <c r="O1082" t="s">
        <v>28893</v>
      </c>
      <c r="P1082" t="s">
        <v>28894</v>
      </c>
      <c r="Q1082" t="s">
        <v>28895</v>
      </c>
      <c r="R1082" t="s">
        <v>28896</v>
      </c>
      <c r="S1082" t="s">
        <v>3000</v>
      </c>
      <c r="T1082" t="s">
        <v>28897</v>
      </c>
      <c r="U1082" t="s">
        <v>28898</v>
      </c>
      <c r="V1082" t="s">
        <v>28899</v>
      </c>
      <c r="W1082" t="s">
        <v>28900</v>
      </c>
    </row>
    <row r="1083" spans="15:23">
      <c r="O1083" t="s">
        <v>28901</v>
      </c>
      <c r="P1083" t="s">
        <v>28902</v>
      </c>
      <c r="Q1083" t="s">
        <v>28903</v>
      </c>
      <c r="R1083" t="s">
        <v>28904</v>
      </c>
      <c r="S1083" t="s">
        <v>3008</v>
      </c>
      <c r="T1083" t="s">
        <v>28905</v>
      </c>
      <c r="U1083" t="s">
        <v>28906</v>
      </c>
      <c r="V1083" t="s">
        <v>28907</v>
      </c>
      <c r="W1083" t="s">
        <v>28908</v>
      </c>
    </row>
    <row r="1084" spans="15:23">
      <c r="O1084" t="s">
        <v>28909</v>
      </c>
      <c r="P1084" t="s">
        <v>28910</v>
      </c>
      <c r="Q1084" t="s">
        <v>28911</v>
      </c>
      <c r="R1084" t="s">
        <v>28912</v>
      </c>
      <c r="S1084" t="s">
        <v>3016</v>
      </c>
      <c r="T1084" t="s">
        <v>28913</v>
      </c>
      <c r="U1084" t="s">
        <v>28914</v>
      </c>
      <c r="V1084" t="s">
        <v>28915</v>
      </c>
      <c r="W1084" t="s">
        <v>28916</v>
      </c>
    </row>
    <row r="1085" spans="15:23">
      <c r="O1085" t="s">
        <v>28917</v>
      </c>
      <c r="P1085" t="s">
        <v>28918</v>
      </c>
      <c r="Q1085" t="s">
        <v>28919</v>
      </c>
      <c r="R1085" t="s">
        <v>28920</v>
      </c>
      <c r="S1085" t="s">
        <v>3024</v>
      </c>
      <c r="T1085" t="s">
        <v>28921</v>
      </c>
      <c r="U1085" t="s">
        <v>28922</v>
      </c>
      <c r="V1085" t="s">
        <v>28923</v>
      </c>
      <c r="W1085" t="s">
        <v>28924</v>
      </c>
    </row>
    <row r="1086" spans="15:23">
      <c r="O1086" t="s">
        <v>28925</v>
      </c>
      <c r="P1086" t="s">
        <v>28926</v>
      </c>
      <c r="Q1086" t="s">
        <v>28927</v>
      </c>
      <c r="R1086" t="s">
        <v>28928</v>
      </c>
      <c r="S1086" t="s">
        <v>3032</v>
      </c>
      <c r="T1086" t="s">
        <v>28929</v>
      </c>
      <c r="U1086" t="s">
        <v>28930</v>
      </c>
      <c r="V1086" t="s">
        <v>28931</v>
      </c>
      <c r="W1086" t="s">
        <v>28932</v>
      </c>
    </row>
    <row r="1087" spans="15:23">
      <c r="O1087" t="s">
        <v>28933</v>
      </c>
      <c r="P1087" t="s">
        <v>28934</v>
      </c>
      <c r="Q1087" t="s">
        <v>28935</v>
      </c>
      <c r="R1087" t="s">
        <v>28936</v>
      </c>
      <c r="S1087" t="s">
        <v>3040</v>
      </c>
      <c r="T1087" t="s">
        <v>28937</v>
      </c>
      <c r="U1087" t="s">
        <v>28938</v>
      </c>
      <c r="V1087" t="s">
        <v>28939</v>
      </c>
      <c r="W1087" t="s">
        <v>28940</v>
      </c>
    </row>
    <row r="1088" spans="15:23">
      <c r="O1088" t="s">
        <v>28941</v>
      </c>
      <c r="P1088" t="s">
        <v>28942</v>
      </c>
      <c r="Q1088" t="s">
        <v>28943</v>
      </c>
      <c r="R1088" t="s">
        <v>28944</v>
      </c>
      <c r="S1088" t="s">
        <v>3048</v>
      </c>
      <c r="T1088" t="s">
        <v>28945</v>
      </c>
      <c r="U1088" t="s">
        <v>28946</v>
      </c>
      <c r="V1088" t="s">
        <v>28947</v>
      </c>
      <c r="W1088" t="s">
        <v>28948</v>
      </c>
    </row>
    <row r="1089" spans="15:23">
      <c r="O1089" t="s">
        <v>28949</v>
      </c>
      <c r="P1089" t="s">
        <v>28950</v>
      </c>
      <c r="Q1089" t="s">
        <v>28951</v>
      </c>
      <c r="R1089" t="s">
        <v>28952</v>
      </c>
      <c r="S1089" t="s">
        <v>3056</v>
      </c>
      <c r="T1089" t="s">
        <v>28953</v>
      </c>
      <c r="U1089" t="s">
        <v>28954</v>
      </c>
      <c r="V1089" t="s">
        <v>28955</v>
      </c>
      <c r="W1089" t="s">
        <v>28956</v>
      </c>
    </row>
    <row r="1090" spans="15:23">
      <c r="O1090" t="s">
        <v>28957</v>
      </c>
      <c r="P1090" t="s">
        <v>28958</v>
      </c>
      <c r="Q1090" t="s">
        <v>28959</v>
      </c>
      <c r="R1090" t="s">
        <v>28960</v>
      </c>
      <c r="S1090" t="s">
        <v>3064</v>
      </c>
      <c r="T1090" t="s">
        <v>28961</v>
      </c>
      <c r="U1090" t="s">
        <v>28962</v>
      </c>
      <c r="V1090" t="s">
        <v>28963</v>
      </c>
      <c r="W1090" t="s">
        <v>28964</v>
      </c>
    </row>
    <row r="1091" spans="15:23">
      <c r="O1091" t="s">
        <v>28965</v>
      </c>
      <c r="P1091" t="s">
        <v>28966</v>
      </c>
      <c r="Q1091" t="s">
        <v>28967</v>
      </c>
      <c r="R1091" t="s">
        <v>28968</v>
      </c>
      <c r="S1091" t="s">
        <v>3072</v>
      </c>
      <c r="T1091" t="s">
        <v>28969</v>
      </c>
      <c r="U1091" t="s">
        <v>28970</v>
      </c>
      <c r="V1091" t="s">
        <v>28971</v>
      </c>
      <c r="W1091" t="s">
        <v>28972</v>
      </c>
    </row>
    <row r="1092" spans="15:23">
      <c r="O1092" t="s">
        <v>28973</v>
      </c>
      <c r="P1092" t="s">
        <v>28974</v>
      </c>
      <c r="Q1092" t="s">
        <v>28975</v>
      </c>
      <c r="R1092" t="s">
        <v>28976</v>
      </c>
      <c r="S1092" t="s">
        <v>3080</v>
      </c>
      <c r="T1092" t="s">
        <v>28977</v>
      </c>
      <c r="U1092" t="s">
        <v>28978</v>
      </c>
      <c r="V1092" t="s">
        <v>28979</v>
      </c>
      <c r="W1092" t="s">
        <v>28980</v>
      </c>
    </row>
    <row r="1093" spans="15:23">
      <c r="O1093" t="s">
        <v>28981</v>
      </c>
      <c r="P1093" t="s">
        <v>28982</v>
      </c>
      <c r="Q1093" t="s">
        <v>28983</v>
      </c>
      <c r="R1093" t="s">
        <v>28984</v>
      </c>
      <c r="S1093" t="s">
        <v>3088</v>
      </c>
      <c r="T1093" t="s">
        <v>28985</v>
      </c>
      <c r="U1093" t="s">
        <v>28986</v>
      </c>
      <c r="V1093" t="s">
        <v>28987</v>
      </c>
      <c r="W1093" t="s">
        <v>28988</v>
      </c>
    </row>
    <row r="1094" spans="15:23">
      <c r="O1094" t="s">
        <v>28989</v>
      </c>
      <c r="P1094" t="s">
        <v>28990</v>
      </c>
      <c r="Q1094" t="s">
        <v>28991</v>
      </c>
      <c r="R1094" t="s">
        <v>28992</v>
      </c>
      <c r="S1094" t="s">
        <v>3096</v>
      </c>
      <c r="T1094" t="s">
        <v>28993</v>
      </c>
      <c r="U1094" t="s">
        <v>28994</v>
      </c>
      <c r="V1094" t="s">
        <v>28995</v>
      </c>
      <c r="W1094" t="s">
        <v>28996</v>
      </c>
    </row>
    <row r="1095" spans="15:23">
      <c r="O1095" t="s">
        <v>28997</v>
      </c>
      <c r="P1095" t="s">
        <v>28998</v>
      </c>
      <c r="Q1095" t="s">
        <v>28999</v>
      </c>
      <c r="R1095" t="s">
        <v>29000</v>
      </c>
      <c r="S1095" t="s">
        <v>3104</v>
      </c>
      <c r="T1095" t="s">
        <v>29001</v>
      </c>
      <c r="U1095" t="s">
        <v>29002</v>
      </c>
      <c r="V1095" t="s">
        <v>29003</v>
      </c>
      <c r="W1095" t="s">
        <v>29004</v>
      </c>
    </row>
    <row r="1096" spans="15:23">
      <c r="O1096" t="s">
        <v>29005</v>
      </c>
      <c r="P1096" t="s">
        <v>29006</v>
      </c>
      <c r="Q1096" t="s">
        <v>29007</v>
      </c>
      <c r="R1096" t="s">
        <v>29008</v>
      </c>
      <c r="S1096" t="s">
        <v>3112</v>
      </c>
      <c r="T1096" t="s">
        <v>29009</v>
      </c>
      <c r="U1096" t="s">
        <v>29010</v>
      </c>
      <c r="V1096" t="s">
        <v>29011</v>
      </c>
      <c r="W1096" t="s">
        <v>29012</v>
      </c>
    </row>
    <row r="1097" spans="15:23">
      <c r="O1097" t="s">
        <v>29013</v>
      </c>
      <c r="P1097" t="s">
        <v>29014</v>
      </c>
      <c r="Q1097" t="s">
        <v>29015</v>
      </c>
      <c r="R1097" t="s">
        <v>29016</v>
      </c>
      <c r="S1097" t="s">
        <v>3120</v>
      </c>
      <c r="T1097" t="s">
        <v>29017</v>
      </c>
      <c r="U1097" t="s">
        <v>29018</v>
      </c>
      <c r="V1097" t="s">
        <v>29019</v>
      </c>
      <c r="W1097" t="s">
        <v>29020</v>
      </c>
    </row>
    <row r="1098" spans="15:23">
      <c r="O1098" t="s">
        <v>29021</v>
      </c>
      <c r="P1098" t="s">
        <v>29022</v>
      </c>
      <c r="Q1098" t="s">
        <v>29023</v>
      </c>
      <c r="R1098" t="s">
        <v>29024</v>
      </c>
      <c r="S1098" t="s">
        <v>3128</v>
      </c>
      <c r="T1098" t="s">
        <v>29025</v>
      </c>
      <c r="U1098" t="s">
        <v>29026</v>
      </c>
      <c r="V1098" t="s">
        <v>29027</v>
      </c>
      <c r="W1098" t="s">
        <v>29028</v>
      </c>
    </row>
    <row r="1099" spans="15:23">
      <c r="O1099" t="s">
        <v>29029</v>
      </c>
      <c r="P1099" t="s">
        <v>29030</v>
      </c>
      <c r="Q1099" t="s">
        <v>29031</v>
      </c>
      <c r="R1099" t="s">
        <v>29032</v>
      </c>
      <c r="S1099" t="s">
        <v>3136</v>
      </c>
      <c r="T1099" t="s">
        <v>29033</v>
      </c>
      <c r="U1099" t="s">
        <v>29034</v>
      </c>
      <c r="V1099" t="s">
        <v>29035</v>
      </c>
      <c r="W1099" t="s">
        <v>29036</v>
      </c>
    </row>
    <row r="1100" spans="15:23">
      <c r="O1100" t="s">
        <v>29037</v>
      </c>
      <c r="P1100" t="s">
        <v>29038</v>
      </c>
      <c r="Q1100" t="s">
        <v>29039</v>
      </c>
      <c r="R1100" t="s">
        <v>29040</v>
      </c>
      <c r="S1100" t="s">
        <v>3144</v>
      </c>
      <c r="T1100" t="s">
        <v>29041</v>
      </c>
      <c r="U1100" t="s">
        <v>29042</v>
      </c>
      <c r="V1100" t="s">
        <v>29043</v>
      </c>
      <c r="W1100" t="s">
        <v>29044</v>
      </c>
    </row>
    <row r="1101" spans="15:23">
      <c r="O1101" t="s">
        <v>29045</v>
      </c>
      <c r="P1101" t="s">
        <v>29046</v>
      </c>
      <c r="Q1101" t="s">
        <v>29047</v>
      </c>
      <c r="R1101" t="s">
        <v>29048</v>
      </c>
      <c r="S1101" t="s">
        <v>3152</v>
      </c>
      <c r="T1101" t="s">
        <v>29049</v>
      </c>
      <c r="U1101" t="s">
        <v>29050</v>
      </c>
      <c r="V1101" t="s">
        <v>29051</v>
      </c>
      <c r="W1101" t="s">
        <v>29052</v>
      </c>
    </row>
    <row r="1102" spans="15:23">
      <c r="O1102" t="s">
        <v>29053</v>
      </c>
      <c r="P1102" t="s">
        <v>29054</v>
      </c>
      <c r="Q1102" t="s">
        <v>29055</v>
      </c>
      <c r="R1102" t="s">
        <v>29056</v>
      </c>
      <c r="S1102" t="s">
        <v>3160</v>
      </c>
      <c r="T1102" t="s">
        <v>29057</v>
      </c>
      <c r="U1102" t="s">
        <v>29058</v>
      </c>
      <c r="V1102" t="s">
        <v>29059</v>
      </c>
      <c r="W1102" t="s">
        <v>29060</v>
      </c>
    </row>
    <row r="1103" spans="15:23">
      <c r="O1103" t="s">
        <v>29061</v>
      </c>
      <c r="P1103" t="s">
        <v>29062</v>
      </c>
      <c r="Q1103" t="s">
        <v>29063</v>
      </c>
      <c r="R1103" t="s">
        <v>29064</v>
      </c>
      <c r="S1103" t="s">
        <v>3168</v>
      </c>
      <c r="T1103" t="s">
        <v>29065</v>
      </c>
      <c r="U1103" t="s">
        <v>29066</v>
      </c>
      <c r="V1103" t="s">
        <v>29067</v>
      </c>
      <c r="W1103" t="s">
        <v>29068</v>
      </c>
    </row>
    <row r="1104" spans="15:23">
      <c r="O1104" t="s">
        <v>29069</v>
      </c>
      <c r="P1104" t="s">
        <v>29070</v>
      </c>
      <c r="Q1104" t="s">
        <v>29071</v>
      </c>
      <c r="R1104" t="s">
        <v>29072</v>
      </c>
      <c r="S1104" t="s">
        <v>3176</v>
      </c>
      <c r="T1104" t="s">
        <v>29073</v>
      </c>
      <c r="U1104" t="s">
        <v>29074</v>
      </c>
      <c r="V1104" t="s">
        <v>29075</v>
      </c>
      <c r="W1104" t="s">
        <v>29076</v>
      </c>
    </row>
    <row r="1105" spans="15:23">
      <c r="O1105" t="s">
        <v>29077</v>
      </c>
      <c r="P1105" t="s">
        <v>29078</v>
      </c>
      <c r="Q1105" t="s">
        <v>29079</v>
      </c>
      <c r="R1105" t="s">
        <v>29080</v>
      </c>
      <c r="S1105" t="s">
        <v>3184</v>
      </c>
      <c r="T1105" t="s">
        <v>29081</v>
      </c>
      <c r="U1105" t="s">
        <v>29082</v>
      </c>
      <c r="V1105" t="s">
        <v>29083</v>
      </c>
      <c r="W1105" t="s">
        <v>29084</v>
      </c>
    </row>
    <row r="1106" spans="15:23">
      <c r="O1106" t="s">
        <v>29085</v>
      </c>
      <c r="P1106" t="s">
        <v>29086</v>
      </c>
      <c r="Q1106" t="s">
        <v>29087</v>
      </c>
      <c r="R1106" t="s">
        <v>29088</v>
      </c>
      <c r="S1106" t="s">
        <v>3192</v>
      </c>
      <c r="T1106" t="s">
        <v>29089</v>
      </c>
      <c r="U1106" t="s">
        <v>29090</v>
      </c>
      <c r="V1106" t="s">
        <v>29091</v>
      </c>
      <c r="W1106" t="s">
        <v>29092</v>
      </c>
    </row>
    <row r="1107" spans="15:23">
      <c r="O1107" t="s">
        <v>29093</v>
      </c>
      <c r="P1107" t="s">
        <v>29094</v>
      </c>
      <c r="Q1107" t="s">
        <v>29095</v>
      </c>
      <c r="R1107" t="s">
        <v>29096</v>
      </c>
      <c r="S1107" t="s">
        <v>3200</v>
      </c>
      <c r="T1107" t="s">
        <v>29097</v>
      </c>
      <c r="U1107" t="s">
        <v>29098</v>
      </c>
      <c r="V1107" t="s">
        <v>29099</v>
      </c>
      <c r="W1107" t="s">
        <v>29100</v>
      </c>
    </row>
    <row r="1108" spans="15:23">
      <c r="O1108" t="s">
        <v>29101</v>
      </c>
      <c r="P1108" t="s">
        <v>29102</v>
      </c>
      <c r="Q1108" t="s">
        <v>29103</v>
      </c>
      <c r="R1108" t="s">
        <v>29104</v>
      </c>
      <c r="S1108" t="s">
        <v>3208</v>
      </c>
      <c r="T1108" t="s">
        <v>29105</v>
      </c>
      <c r="U1108" t="s">
        <v>29106</v>
      </c>
      <c r="V1108" t="s">
        <v>29107</v>
      </c>
      <c r="W1108" t="s">
        <v>29108</v>
      </c>
    </row>
    <row r="1109" spans="15:23">
      <c r="O1109" t="s">
        <v>29109</v>
      </c>
      <c r="P1109" t="s">
        <v>29110</v>
      </c>
      <c r="Q1109" t="s">
        <v>29111</v>
      </c>
      <c r="R1109" t="s">
        <v>29112</v>
      </c>
      <c r="S1109" t="s">
        <v>3216</v>
      </c>
      <c r="T1109" t="s">
        <v>29113</v>
      </c>
      <c r="U1109" t="s">
        <v>29114</v>
      </c>
      <c r="V1109" t="s">
        <v>29115</v>
      </c>
      <c r="W1109" t="s">
        <v>29116</v>
      </c>
    </row>
    <row r="1110" spans="15:23">
      <c r="O1110" t="s">
        <v>29117</v>
      </c>
      <c r="P1110" t="s">
        <v>29118</v>
      </c>
      <c r="Q1110" t="s">
        <v>29119</v>
      </c>
      <c r="R1110" t="s">
        <v>29120</v>
      </c>
      <c r="S1110" t="s">
        <v>3224</v>
      </c>
      <c r="T1110" t="s">
        <v>29121</v>
      </c>
      <c r="U1110" t="s">
        <v>29122</v>
      </c>
      <c r="V1110" t="s">
        <v>29123</v>
      </c>
      <c r="W1110" t="s">
        <v>29124</v>
      </c>
    </row>
    <row r="1111" spans="15:23">
      <c r="O1111" t="s">
        <v>29125</v>
      </c>
      <c r="P1111" t="s">
        <v>29126</v>
      </c>
      <c r="Q1111" t="s">
        <v>29127</v>
      </c>
      <c r="R1111" t="s">
        <v>29128</v>
      </c>
      <c r="S1111" t="s">
        <v>3232</v>
      </c>
      <c r="T1111" t="s">
        <v>29129</v>
      </c>
      <c r="U1111" t="s">
        <v>29130</v>
      </c>
      <c r="V1111" t="s">
        <v>29131</v>
      </c>
      <c r="W1111" t="s">
        <v>29132</v>
      </c>
    </row>
    <row r="1112" spans="15:23">
      <c r="O1112" t="s">
        <v>29133</v>
      </c>
      <c r="P1112" t="s">
        <v>29134</v>
      </c>
      <c r="Q1112" t="s">
        <v>29135</v>
      </c>
      <c r="R1112" t="s">
        <v>29136</v>
      </c>
      <c r="S1112" t="s">
        <v>3240</v>
      </c>
      <c r="T1112" t="s">
        <v>29137</v>
      </c>
      <c r="U1112" t="s">
        <v>29138</v>
      </c>
      <c r="V1112" t="s">
        <v>29139</v>
      </c>
      <c r="W1112" t="s">
        <v>29140</v>
      </c>
    </row>
    <row r="1113" spans="15:23">
      <c r="O1113" t="s">
        <v>29141</v>
      </c>
      <c r="P1113" t="s">
        <v>29142</v>
      </c>
      <c r="Q1113" t="s">
        <v>29143</v>
      </c>
      <c r="R1113" t="s">
        <v>29144</v>
      </c>
      <c r="S1113" t="s">
        <v>3248</v>
      </c>
      <c r="T1113" t="s">
        <v>29145</v>
      </c>
      <c r="U1113" t="s">
        <v>29146</v>
      </c>
      <c r="V1113" t="s">
        <v>29147</v>
      </c>
      <c r="W1113" t="s">
        <v>29148</v>
      </c>
    </row>
    <row r="1114" spans="15:23">
      <c r="O1114" t="s">
        <v>29149</v>
      </c>
      <c r="P1114" t="s">
        <v>29150</v>
      </c>
      <c r="Q1114" t="s">
        <v>29151</v>
      </c>
      <c r="R1114" t="s">
        <v>29152</v>
      </c>
      <c r="S1114" t="s">
        <v>3256</v>
      </c>
      <c r="T1114" t="s">
        <v>29153</v>
      </c>
      <c r="U1114" t="s">
        <v>29154</v>
      </c>
      <c r="V1114" t="s">
        <v>29155</v>
      </c>
      <c r="W1114" t="s">
        <v>29156</v>
      </c>
    </row>
    <row r="1115" spans="15:23">
      <c r="O1115" t="s">
        <v>29157</v>
      </c>
      <c r="P1115" t="s">
        <v>29158</v>
      </c>
      <c r="Q1115" t="s">
        <v>29159</v>
      </c>
      <c r="R1115" t="s">
        <v>29160</v>
      </c>
      <c r="S1115" t="s">
        <v>3264</v>
      </c>
      <c r="T1115" t="s">
        <v>29161</v>
      </c>
      <c r="U1115" t="s">
        <v>29162</v>
      </c>
      <c r="V1115" t="s">
        <v>29163</v>
      </c>
      <c r="W1115" t="s">
        <v>29164</v>
      </c>
    </row>
    <row r="1116" spans="15:23">
      <c r="O1116" t="s">
        <v>29165</v>
      </c>
      <c r="P1116" t="s">
        <v>29166</v>
      </c>
      <c r="Q1116" t="s">
        <v>29167</v>
      </c>
      <c r="R1116" t="s">
        <v>29168</v>
      </c>
      <c r="S1116" t="s">
        <v>3272</v>
      </c>
      <c r="T1116" t="s">
        <v>29169</v>
      </c>
      <c r="U1116" t="s">
        <v>29170</v>
      </c>
      <c r="V1116" t="s">
        <v>29171</v>
      </c>
      <c r="W1116" t="s">
        <v>29172</v>
      </c>
    </row>
    <row r="1117" spans="15:23">
      <c r="O1117" t="s">
        <v>29173</v>
      </c>
      <c r="P1117" t="s">
        <v>29174</v>
      </c>
      <c r="Q1117" t="s">
        <v>29175</v>
      </c>
      <c r="R1117" t="s">
        <v>29176</v>
      </c>
      <c r="S1117" t="s">
        <v>3280</v>
      </c>
      <c r="T1117" t="s">
        <v>29177</v>
      </c>
      <c r="U1117" t="s">
        <v>29178</v>
      </c>
      <c r="V1117" t="s">
        <v>29179</v>
      </c>
      <c r="W1117" t="s">
        <v>29180</v>
      </c>
    </row>
    <row r="1118" spans="15:23">
      <c r="O1118" t="s">
        <v>29181</v>
      </c>
      <c r="P1118" t="s">
        <v>29182</v>
      </c>
      <c r="Q1118" t="s">
        <v>29183</v>
      </c>
      <c r="R1118" t="s">
        <v>29184</v>
      </c>
      <c r="S1118" t="s">
        <v>3288</v>
      </c>
      <c r="T1118" t="s">
        <v>29185</v>
      </c>
      <c r="U1118" t="s">
        <v>29186</v>
      </c>
      <c r="V1118" t="s">
        <v>29187</v>
      </c>
      <c r="W1118" t="s">
        <v>29188</v>
      </c>
    </row>
    <row r="1119" spans="15:23">
      <c r="O1119" t="s">
        <v>29189</v>
      </c>
      <c r="P1119" t="s">
        <v>29190</v>
      </c>
      <c r="Q1119" t="s">
        <v>29191</v>
      </c>
      <c r="R1119" t="s">
        <v>29192</v>
      </c>
      <c r="S1119" t="s">
        <v>3296</v>
      </c>
      <c r="T1119" t="s">
        <v>29193</v>
      </c>
      <c r="U1119" t="s">
        <v>29194</v>
      </c>
      <c r="V1119" t="s">
        <v>29195</v>
      </c>
      <c r="W1119" t="s">
        <v>29196</v>
      </c>
    </row>
    <row r="1120" spans="15:23">
      <c r="O1120" t="s">
        <v>29197</v>
      </c>
      <c r="P1120" t="s">
        <v>29198</v>
      </c>
      <c r="Q1120" t="s">
        <v>29199</v>
      </c>
      <c r="R1120" t="s">
        <v>29200</v>
      </c>
      <c r="S1120" t="s">
        <v>3304</v>
      </c>
      <c r="T1120" t="s">
        <v>29201</v>
      </c>
      <c r="U1120" t="s">
        <v>29202</v>
      </c>
      <c r="V1120" t="s">
        <v>29203</v>
      </c>
      <c r="W1120" t="s">
        <v>29204</v>
      </c>
    </row>
    <row r="1121" spans="15:23">
      <c r="O1121" t="s">
        <v>29205</v>
      </c>
      <c r="P1121" t="s">
        <v>29206</v>
      </c>
      <c r="Q1121" t="s">
        <v>29207</v>
      </c>
      <c r="R1121" t="s">
        <v>29208</v>
      </c>
      <c r="S1121" t="s">
        <v>3312</v>
      </c>
      <c r="T1121" t="s">
        <v>29209</v>
      </c>
      <c r="U1121" t="s">
        <v>29210</v>
      </c>
      <c r="V1121" t="s">
        <v>29211</v>
      </c>
      <c r="W1121" t="s">
        <v>29212</v>
      </c>
    </row>
    <row r="1122" spans="15:23">
      <c r="O1122" t="s">
        <v>29213</v>
      </c>
      <c r="P1122" t="s">
        <v>29214</v>
      </c>
      <c r="Q1122" t="s">
        <v>29215</v>
      </c>
      <c r="R1122" t="s">
        <v>29216</v>
      </c>
      <c r="S1122" t="s">
        <v>3320</v>
      </c>
      <c r="T1122" t="s">
        <v>29217</v>
      </c>
      <c r="U1122" t="s">
        <v>29218</v>
      </c>
      <c r="V1122" t="s">
        <v>29219</v>
      </c>
      <c r="W1122" t="s">
        <v>29220</v>
      </c>
    </row>
    <row r="1123" spans="15:23">
      <c r="O1123" t="s">
        <v>29221</v>
      </c>
      <c r="P1123" t="s">
        <v>29222</v>
      </c>
      <c r="Q1123" t="s">
        <v>29223</v>
      </c>
      <c r="R1123" t="s">
        <v>29224</v>
      </c>
      <c r="S1123" t="s">
        <v>3328</v>
      </c>
      <c r="T1123" t="s">
        <v>29225</v>
      </c>
      <c r="U1123" t="s">
        <v>29226</v>
      </c>
      <c r="V1123" t="s">
        <v>29227</v>
      </c>
      <c r="W1123" t="s">
        <v>29228</v>
      </c>
    </row>
    <row r="1124" spans="15:23">
      <c r="O1124" t="s">
        <v>29229</v>
      </c>
      <c r="P1124" t="s">
        <v>29230</v>
      </c>
      <c r="Q1124" t="s">
        <v>29231</v>
      </c>
      <c r="R1124" t="s">
        <v>29232</v>
      </c>
      <c r="S1124" t="s">
        <v>3336</v>
      </c>
      <c r="T1124" t="s">
        <v>29233</v>
      </c>
      <c r="U1124" t="s">
        <v>29234</v>
      </c>
      <c r="V1124" t="s">
        <v>29235</v>
      </c>
      <c r="W1124" t="s">
        <v>29236</v>
      </c>
    </row>
    <row r="1125" spans="15:23">
      <c r="O1125" t="s">
        <v>29237</v>
      </c>
      <c r="P1125" t="s">
        <v>29238</v>
      </c>
      <c r="Q1125" t="s">
        <v>29239</v>
      </c>
      <c r="R1125" t="s">
        <v>29240</v>
      </c>
      <c r="S1125" t="s">
        <v>3344</v>
      </c>
      <c r="T1125" t="s">
        <v>29241</v>
      </c>
      <c r="U1125" t="s">
        <v>29242</v>
      </c>
      <c r="V1125" t="s">
        <v>29243</v>
      </c>
      <c r="W1125" t="s">
        <v>29244</v>
      </c>
    </row>
    <row r="1126" spans="15:23">
      <c r="O1126" t="s">
        <v>29245</v>
      </c>
      <c r="P1126" t="s">
        <v>29246</v>
      </c>
      <c r="Q1126" t="s">
        <v>29247</v>
      </c>
      <c r="R1126" t="s">
        <v>29248</v>
      </c>
      <c r="S1126" t="s">
        <v>3352</v>
      </c>
      <c r="T1126" t="s">
        <v>29249</v>
      </c>
      <c r="U1126" t="s">
        <v>29250</v>
      </c>
      <c r="V1126" t="s">
        <v>29251</v>
      </c>
      <c r="W1126" t="s">
        <v>29252</v>
      </c>
    </row>
    <row r="1127" spans="15:23">
      <c r="O1127" t="s">
        <v>29253</v>
      </c>
      <c r="P1127" t="s">
        <v>29254</v>
      </c>
      <c r="Q1127" t="s">
        <v>29255</v>
      </c>
      <c r="R1127" t="s">
        <v>29256</v>
      </c>
      <c r="S1127" t="s">
        <v>3360</v>
      </c>
      <c r="T1127" t="s">
        <v>29257</v>
      </c>
      <c r="U1127" t="s">
        <v>29258</v>
      </c>
      <c r="V1127" t="s">
        <v>29259</v>
      </c>
      <c r="W1127" t="s">
        <v>29260</v>
      </c>
    </row>
    <row r="1128" spans="15:23">
      <c r="O1128" t="s">
        <v>29261</v>
      </c>
      <c r="P1128" t="s">
        <v>29262</v>
      </c>
      <c r="Q1128" t="s">
        <v>29263</v>
      </c>
      <c r="R1128" t="s">
        <v>29264</v>
      </c>
      <c r="S1128" t="s">
        <v>3368</v>
      </c>
      <c r="T1128" t="s">
        <v>29265</v>
      </c>
      <c r="U1128" t="s">
        <v>29266</v>
      </c>
      <c r="V1128" t="s">
        <v>29267</v>
      </c>
      <c r="W1128" t="s">
        <v>29268</v>
      </c>
    </row>
    <row r="1129" spans="15:23">
      <c r="O1129" t="s">
        <v>29269</v>
      </c>
      <c r="P1129" t="s">
        <v>29270</v>
      </c>
      <c r="Q1129" t="s">
        <v>29271</v>
      </c>
      <c r="R1129" t="s">
        <v>29272</v>
      </c>
      <c r="S1129" t="s">
        <v>3376</v>
      </c>
      <c r="T1129" t="s">
        <v>29273</v>
      </c>
      <c r="U1129" t="s">
        <v>29274</v>
      </c>
      <c r="V1129" t="s">
        <v>29275</v>
      </c>
      <c r="W1129" t="s">
        <v>29276</v>
      </c>
    </row>
    <row r="1130" spans="15:23">
      <c r="O1130" t="s">
        <v>29277</v>
      </c>
      <c r="P1130" t="s">
        <v>29278</v>
      </c>
      <c r="Q1130" t="s">
        <v>29279</v>
      </c>
      <c r="R1130" t="s">
        <v>29280</v>
      </c>
      <c r="S1130" t="s">
        <v>3384</v>
      </c>
      <c r="T1130" t="s">
        <v>29281</v>
      </c>
      <c r="U1130" t="s">
        <v>29282</v>
      </c>
      <c r="V1130" t="s">
        <v>29283</v>
      </c>
      <c r="W1130" t="s">
        <v>29284</v>
      </c>
    </row>
    <row r="1131" spans="15:23">
      <c r="O1131" t="s">
        <v>29285</v>
      </c>
      <c r="P1131" t="s">
        <v>29286</v>
      </c>
      <c r="Q1131" t="s">
        <v>29287</v>
      </c>
      <c r="R1131" t="s">
        <v>29288</v>
      </c>
      <c r="S1131" t="s">
        <v>3392</v>
      </c>
      <c r="T1131" t="s">
        <v>29289</v>
      </c>
      <c r="U1131" t="s">
        <v>29290</v>
      </c>
      <c r="V1131" t="s">
        <v>29291</v>
      </c>
      <c r="W1131" t="s">
        <v>29292</v>
      </c>
    </row>
    <row r="1132" spans="15:23">
      <c r="O1132" t="s">
        <v>29293</v>
      </c>
      <c r="P1132" t="s">
        <v>29294</v>
      </c>
      <c r="Q1132" t="s">
        <v>29295</v>
      </c>
      <c r="R1132" t="s">
        <v>29296</v>
      </c>
      <c r="S1132" t="s">
        <v>3400</v>
      </c>
      <c r="T1132" t="s">
        <v>29297</v>
      </c>
      <c r="U1132" t="s">
        <v>29298</v>
      </c>
      <c r="V1132" t="s">
        <v>29299</v>
      </c>
      <c r="W1132" t="s">
        <v>29300</v>
      </c>
    </row>
    <row r="1133" spans="15:23">
      <c r="O1133" t="s">
        <v>29301</v>
      </c>
      <c r="P1133" t="s">
        <v>29302</v>
      </c>
      <c r="Q1133" t="s">
        <v>29303</v>
      </c>
      <c r="R1133" t="s">
        <v>29304</v>
      </c>
      <c r="S1133" t="s">
        <v>3408</v>
      </c>
      <c r="T1133" t="s">
        <v>29305</v>
      </c>
      <c r="U1133" t="s">
        <v>29306</v>
      </c>
      <c r="V1133" t="s">
        <v>29307</v>
      </c>
      <c r="W1133" t="s">
        <v>29308</v>
      </c>
    </row>
    <row r="1134" spans="15:23">
      <c r="O1134" t="s">
        <v>29309</v>
      </c>
      <c r="P1134" t="s">
        <v>29310</v>
      </c>
      <c r="Q1134" t="s">
        <v>29311</v>
      </c>
      <c r="R1134" t="s">
        <v>29312</v>
      </c>
      <c r="S1134" t="s">
        <v>3416</v>
      </c>
      <c r="T1134" t="s">
        <v>29313</v>
      </c>
      <c r="U1134" t="s">
        <v>29314</v>
      </c>
      <c r="V1134" t="s">
        <v>29315</v>
      </c>
      <c r="W1134" t="s">
        <v>29316</v>
      </c>
    </row>
    <row r="1135" spans="15:23">
      <c r="O1135" t="s">
        <v>29317</v>
      </c>
      <c r="P1135" t="s">
        <v>29318</v>
      </c>
      <c r="Q1135" t="s">
        <v>29319</v>
      </c>
      <c r="R1135" t="s">
        <v>29320</v>
      </c>
      <c r="S1135" t="s">
        <v>3424</v>
      </c>
      <c r="T1135" t="s">
        <v>29321</v>
      </c>
      <c r="U1135" t="s">
        <v>29322</v>
      </c>
      <c r="V1135" t="s">
        <v>29323</v>
      </c>
      <c r="W1135" t="s">
        <v>29324</v>
      </c>
    </row>
    <row r="1136" spans="15:23">
      <c r="O1136" t="s">
        <v>29325</v>
      </c>
      <c r="P1136" t="s">
        <v>29326</v>
      </c>
      <c r="Q1136" t="s">
        <v>29327</v>
      </c>
      <c r="R1136" t="s">
        <v>29328</v>
      </c>
      <c r="S1136" t="s">
        <v>3432</v>
      </c>
      <c r="T1136" t="s">
        <v>29329</v>
      </c>
      <c r="U1136" t="s">
        <v>29330</v>
      </c>
      <c r="V1136" t="s">
        <v>29331</v>
      </c>
      <c r="W1136" t="s">
        <v>29332</v>
      </c>
    </row>
    <row r="1137" spans="15:23">
      <c r="O1137" t="s">
        <v>29333</v>
      </c>
      <c r="P1137" t="s">
        <v>29334</v>
      </c>
      <c r="Q1137" t="s">
        <v>29335</v>
      </c>
      <c r="R1137" t="s">
        <v>29336</v>
      </c>
      <c r="S1137" t="s">
        <v>3440</v>
      </c>
      <c r="T1137" t="s">
        <v>29337</v>
      </c>
      <c r="U1137" t="s">
        <v>29338</v>
      </c>
      <c r="V1137" t="s">
        <v>29339</v>
      </c>
      <c r="W1137" t="s">
        <v>29340</v>
      </c>
    </row>
    <row r="1138" spans="15:23">
      <c r="O1138" t="s">
        <v>29341</v>
      </c>
      <c r="P1138" t="s">
        <v>29342</v>
      </c>
      <c r="Q1138" t="s">
        <v>29343</v>
      </c>
      <c r="R1138" t="s">
        <v>29344</v>
      </c>
      <c r="S1138" t="s">
        <v>3448</v>
      </c>
      <c r="T1138" t="s">
        <v>29345</v>
      </c>
      <c r="U1138" t="s">
        <v>29346</v>
      </c>
      <c r="V1138" t="s">
        <v>29347</v>
      </c>
      <c r="W1138" t="s">
        <v>29348</v>
      </c>
    </row>
    <row r="1139" spans="15:23">
      <c r="O1139" t="s">
        <v>29349</v>
      </c>
      <c r="P1139" t="s">
        <v>29350</v>
      </c>
      <c r="Q1139" t="s">
        <v>29351</v>
      </c>
      <c r="R1139" t="s">
        <v>29352</v>
      </c>
      <c r="S1139" t="s">
        <v>3456</v>
      </c>
      <c r="T1139" t="s">
        <v>29353</v>
      </c>
      <c r="U1139" t="s">
        <v>29354</v>
      </c>
      <c r="V1139" t="s">
        <v>29355</v>
      </c>
      <c r="W1139" t="s">
        <v>29356</v>
      </c>
    </row>
    <row r="1140" spans="15:23">
      <c r="O1140" t="s">
        <v>29357</v>
      </c>
      <c r="P1140" t="s">
        <v>29358</v>
      </c>
      <c r="Q1140" t="s">
        <v>29359</v>
      </c>
      <c r="R1140" t="s">
        <v>29360</v>
      </c>
      <c r="S1140" t="s">
        <v>3464</v>
      </c>
      <c r="T1140" t="s">
        <v>29361</v>
      </c>
      <c r="U1140" t="s">
        <v>29362</v>
      </c>
      <c r="V1140" t="s">
        <v>29363</v>
      </c>
      <c r="W1140" t="s">
        <v>29364</v>
      </c>
    </row>
    <row r="1141" spans="15:23">
      <c r="O1141" t="s">
        <v>29365</v>
      </c>
      <c r="P1141" t="s">
        <v>29366</v>
      </c>
      <c r="Q1141" t="s">
        <v>29367</v>
      </c>
      <c r="R1141" t="s">
        <v>29368</v>
      </c>
      <c r="S1141" t="s">
        <v>3472</v>
      </c>
      <c r="T1141" t="s">
        <v>29369</v>
      </c>
      <c r="U1141" t="s">
        <v>29370</v>
      </c>
      <c r="V1141" t="s">
        <v>29371</v>
      </c>
      <c r="W1141" t="s">
        <v>29372</v>
      </c>
    </row>
    <row r="1142" spans="15:23">
      <c r="O1142" t="s">
        <v>29373</v>
      </c>
      <c r="P1142" t="s">
        <v>29374</v>
      </c>
      <c r="Q1142" t="s">
        <v>29375</v>
      </c>
      <c r="R1142" t="s">
        <v>29376</v>
      </c>
      <c r="S1142" t="s">
        <v>3480</v>
      </c>
      <c r="T1142" t="s">
        <v>29377</v>
      </c>
      <c r="U1142" t="s">
        <v>29378</v>
      </c>
      <c r="V1142" t="s">
        <v>29379</v>
      </c>
      <c r="W1142" t="s">
        <v>29380</v>
      </c>
    </row>
    <row r="1143" spans="15:23">
      <c r="O1143" t="s">
        <v>29381</v>
      </c>
      <c r="P1143" t="s">
        <v>29382</v>
      </c>
      <c r="Q1143" t="s">
        <v>29383</v>
      </c>
      <c r="R1143" t="s">
        <v>29384</v>
      </c>
      <c r="S1143" t="s">
        <v>3488</v>
      </c>
      <c r="T1143" t="s">
        <v>29385</v>
      </c>
      <c r="U1143" t="s">
        <v>29386</v>
      </c>
      <c r="V1143" t="s">
        <v>29387</v>
      </c>
      <c r="W1143" t="s">
        <v>29388</v>
      </c>
    </row>
    <row r="1144" spans="15:23">
      <c r="O1144" t="s">
        <v>29389</v>
      </c>
      <c r="P1144" t="s">
        <v>29390</v>
      </c>
      <c r="Q1144" t="s">
        <v>29391</v>
      </c>
      <c r="R1144" t="s">
        <v>29392</v>
      </c>
      <c r="S1144" t="s">
        <v>3496</v>
      </c>
      <c r="T1144" t="s">
        <v>29393</v>
      </c>
      <c r="U1144" t="s">
        <v>29394</v>
      </c>
      <c r="V1144" t="s">
        <v>29395</v>
      </c>
      <c r="W1144" t="s">
        <v>29396</v>
      </c>
    </row>
    <row r="1145" spans="15:23">
      <c r="O1145" t="s">
        <v>29397</v>
      </c>
      <c r="P1145" t="s">
        <v>29398</v>
      </c>
      <c r="Q1145" t="s">
        <v>29399</v>
      </c>
      <c r="R1145" t="s">
        <v>29400</v>
      </c>
      <c r="S1145" t="s">
        <v>3504</v>
      </c>
      <c r="T1145" t="s">
        <v>29401</v>
      </c>
      <c r="U1145" t="s">
        <v>29402</v>
      </c>
      <c r="V1145" t="s">
        <v>29403</v>
      </c>
      <c r="W1145" t="s">
        <v>29404</v>
      </c>
    </row>
    <row r="1146" spans="15:23">
      <c r="O1146" t="s">
        <v>29405</v>
      </c>
      <c r="P1146" t="s">
        <v>29406</v>
      </c>
      <c r="Q1146" t="s">
        <v>29407</v>
      </c>
      <c r="R1146" t="s">
        <v>29408</v>
      </c>
      <c r="S1146" t="s">
        <v>3512</v>
      </c>
      <c r="T1146" t="s">
        <v>29409</v>
      </c>
      <c r="U1146" t="s">
        <v>29410</v>
      </c>
      <c r="V1146" t="s">
        <v>29411</v>
      </c>
      <c r="W1146" t="s">
        <v>29412</v>
      </c>
    </row>
    <row r="1147" spans="15:23">
      <c r="O1147" t="s">
        <v>29413</v>
      </c>
      <c r="P1147" t="s">
        <v>29414</v>
      </c>
      <c r="Q1147" t="s">
        <v>29415</v>
      </c>
      <c r="R1147" t="s">
        <v>29416</v>
      </c>
      <c r="S1147" t="s">
        <v>3520</v>
      </c>
      <c r="T1147" t="s">
        <v>29417</v>
      </c>
      <c r="U1147" t="s">
        <v>29418</v>
      </c>
      <c r="V1147" t="s">
        <v>29419</v>
      </c>
      <c r="W1147" t="s">
        <v>29420</v>
      </c>
    </row>
    <row r="1148" spans="15:23">
      <c r="O1148" t="s">
        <v>29421</v>
      </c>
      <c r="P1148" t="s">
        <v>29422</v>
      </c>
      <c r="Q1148" t="s">
        <v>29423</v>
      </c>
      <c r="R1148" t="s">
        <v>29424</v>
      </c>
      <c r="S1148" t="s">
        <v>3528</v>
      </c>
      <c r="T1148" t="s">
        <v>29425</v>
      </c>
      <c r="U1148" t="s">
        <v>29426</v>
      </c>
      <c r="V1148" t="s">
        <v>29427</v>
      </c>
      <c r="W1148" t="s">
        <v>29428</v>
      </c>
    </row>
    <row r="1149" spans="15:23">
      <c r="O1149" t="s">
        <v>29429</v>
      </c>
      <c r="P1149" t="s">
        <v>29430</v>
      </c>
      <c r="Q1149" t="s">
        <v>29431</v>
      </c>
      <c r="R1149" t="s">
        <v>29432</v>
      </c>
      <c r="S1149" t="s">
        <v>3536</v>
      </c>
      <c r="T1149" t="s">
        <v>29433</v>
      </c>
      <c r="U1149" t="s">
        <v>29434</v>
      </c>
      <c r="V1149" t="s">
        <v>29435</v>
      </c>
      <c r="W1149" t="s">
        <v>29436</v>
      </c>
    </row>
    <row r="1150" spans="15:23">
      <c r="O1150" t="s">
        <v>29437</v>
      </c>
      <c r="P1150" t="s">
        <v>29438</v>
      </c>
      <c r="Q1150" t="s">
        <v>29439</v>
      </c>
      <c r="R1150" t="s">
        <v>29440</v>
      </c>
      <c r="S1150" t="s">
        <v>3544</v>
      </c>
      <c r="T1150" t="s">
        <v>29441</v>
      </c>
      <c r="U1150" t="s">
        <v>29442</v>
      </c>
      <c r="V1150" t="s">
        <v>29443</v>
      </c>
      <c r="W1150" t="s">
        <v>29444</v>
      </c>
    </row>
    <row r="1151" spans="15:23">
      <c r="O1151" t="s">
        <v>29445</v>
      </c>
      <c r="P1151" t="s">
        <v>29446</v>
      </c>
      <c r="Q1151" t="s">
        <v>29447</v>
      </c>
      <c r="R1151" t="s">
        <v>29448</v>
      </c>
      <c r="S1151" t="s">
        <v>3552</v>
      </c>
      <c r="T1151" t="s">
        <v>29449</v>
      </c>
      <c r="U1151" t="s">
        <v>29450</v>
      </c>
      <c r="V1151" t="s">
        <v>29451</v>
      </c>
      <c r="W1151" t="s">
        <v>29452</v>
      </c>
    </row>
    <row r="1152" spans="15:23">
      <c r="O1152" t="s">
        <v>29453</v>
      </c>
      <c r="P1152" t="s">
        <v>29454</v>
      </c>
      <c r="Q1152" t="s">
        <v>29455</v>
      </c>
      <c r="R1152" t="s">
        <v>29456</v>
      </c>
      <c r="S1152" t="s">
        <v>3560</v>
      </c>
      <c r="T1152" t="s">
        <v>29457</v>
      </c>
      <c r="U1152" t="s">
        <v>29458</v>
      </c>
      <c r="V1152" t="s">
        <v>29459</v>
      </c>
      <c r="W1152" t="s">
        <v>29460</v>
      </c>
    </row>
    <row r="1153" spans="15:23">
      <c r="O1153" t="s">
        <v>29461</v>
      </c>
      <c r="P1153" t="s">
        <v>29462</v>
      </c>
      <c r="Q1153" t="s">
        <v>29463</v>
      </c>
      <c r="R1153" t="s">
        <v>29464</v>
      </c>
      <c r="S1153" t="s">
        <v>3568</v>
      </c>
      <c r="T1153" t="s">
        <v>29465</v>
      </c>
      <c r="U1153" t="s">
        <v>29466</v>
      </c>
      <c r="V1153" t="s">
        <v>29467</v>
      </c>
      <c r="W1153" t="s">
        <v>29468</v>
      </c>
    </row>
    <row r="1154" spans="15:23">
      <c r="O1154" t="s">
        <v>29469</v>
      </c>
      <c r="P1154" t="s">
        <v>29470</v>
      </c>
      <c r="Q1154" t="s">
        <v>29471</v>
      </c>
      <c r="R1154" t="s">
        <v>29472</v>
      </c>
      <c r="S1154" t="s">
        <v>3576</v>
      </c>
      <c r="T1154" t="s">
        <v>29473</v>
      </c>
      <c r="U1154" t="s">
        <v>29474</v>
      </c>
      <c r="V1154" t="s">
        <v>29475</v>
      </c>
      <c r="W1154" t="s">
        <v>29476</v>
      </c>
    </row>
    <row r="1155" spans="15:23">
      <c r="O1155" t="s">
        <v>29477</v>
      </c>
      <c r="P1155" t="s">
        <v>29478</v>
      </c>
      <c r="Q1155" t="s">
        <v>29479</v>
      </c>
      <c r="R1155" t="s">
        <v>29480</v>
      </c>
      <c r="S1155" t="s">
        <v>3584</v>
      </c>
      <c r="T1155" t="s">
        <v>29481</v>
      </c>
      <c r="U1155" t="s">
        <v>29482</v>
      </c>
      <c r="V1155" t="s">
        <v>29483</v>
      </c>
      <c r="W1155" t="s">
        <v>29484</v>
      </c>
    </row>
    <row r="1156" spans="15:23">
      <c r="O1156" t="s">
        <v>29485</v>
      </c>
      <c r="P1156" t="s">
        <v>29486</v>
      </c>
      <c r="Q1156" t="s">
        <v>29487</v>
      </c>
      <c r="R1156" t="s">
        <v>29488</v>
      </c>
      <c r="S1156" t="s">
        <v>3592</v>
      </c>
      <c r="T1156" t="s">
        <v>29489</v>
      </c>
      <c r="U1156" t="s">
        <v>29490</v>
      </c>
      <c r="V1156" t="s">
        <v>29491</v>
      </c>
      <c r="W1156" t="s">
        <v>29492</v>
      </c>
    </row>
    <row r="1157" spans="15:23">
      <c r="O1157" t="s">
        <v>29493</v>
      </c>
      <c r="P1157" t="s">
        <v>29494</v>
      </c>
      <c r="Q1157" t="s">
        <v>29495</v>
      </c>
      <c r="R1157" t="s">
        <v>29496</v>
      </c>
      <c r="S1157" t="s">
        <v>3600</v>
      </c>
      <c r="T1157" t="s">
        <v>29497</v>
      </c>
      <c r="U1157" t="s">
        <v>29498</v>
      </c>
      <c r="V1157" t="s">
        <v>29499</v>
      </c>
      <c r="W1157" t="s">
        <v>29500</v>
      </c>
    </row>
    <row r="1158" spans="15:23">
      <c r="O1158" t="s">
        <v>29501</v>
      </c>
      <c r="P1158" t="s">
        <v>29502</v>
      </c>
      <c r="Q1158" t="s">
        <v>29503</v>
      </c>
      <c r="R1158" t="s">
        <v>29504</v>
      </c>
      <c r="S1158" t="s">
        <v>3608</v>
      </c>
      <c r="T1158" t="s">
        <v>29505</v>
      </c>
      <c r="U1158" t="s">
        <v>29506</v>
      </c>
      <c r="V1158" t="s">
        <v>29507</v>
      </c>
      <c r="W1158" t="s">
        <v>29508</v>
      </c>
    </row>
    <row r="1159" spans="15:23">
      <c r="O1159" t="s">
        <v>29509</v>
      </c>
      <c r="P1159" t="s">
        <v>29510</v>
      </c>
      <c r="Q1159" t="s">
        <v>29511</v>
      </c>
      <c r="R1159" t="s">
        <v>29512</v>
      </c>
      <c r="S1159" t="s">
        <v>3616</v>
      </c>
      <c r="T1159" t="s">
        <v>29513</v>
      </c>
      <c r="U1159" t="s">
        <v>29514</v>
      </c>
      <c r="V1159" t="s">
        <v>29515</v>
      </c>
      <c r="W1159" t="s">
        <v>29516</v>
      </c>
    </row>
    <row r="1160" spans="15:23">
      <c r="O1160" t="s">
        <v>29517</v>
      </c>
      <c r="P1160" t="s">
        <v>29518</v>
      </c>
      <c r="Q1160" t="s">
        <v>29519</v>
      </c>
      <c r="R1160" t="s">
        <v>29520</v>
      </c>
      <c r="S1160" t="s">
        <v>3624</v>
      </c>
      <c r="T1160" t="s">
        <v>29521</v>
      </c>
      <c r="U1160" t="s">
        <v>29522</v>
      </c>
      <c r="V1160" t="s">
        <v>29523</v>
      </c>
      <c r="W1160" t="s">
        <v>29524</v>
      </c>
    </row>
    <row r="1161" spans="15:23">
      <c r="O1161" t="s">
        <v>29525</v>
      </c>
      <c r="P1161" t="s">
        <v>29526</v>
      </c>
      <c r="Q1161" t="s">
        <v>29527</v>
      </c>
      <c r="R1161" t="s">
        <v>29528</v>
      </c>
      <c r="S1161" t="s">
        <v>3632</v>
      </c>
      <c r="T1161" t="s">
        <v>29529</v>
      </c>
      <c r="U1161" t="s">
        <v>29530</v>
      </c>
      <c r="V1161" t="s">
        <v>29531</v>
      </c>
      <c r="W1161" t="s">
        <v>29532</v>
      </c>
    </row>
    <row r="1162" spans="15:23">
      <c r="O1162" t="s">
        <v>29533</v>
      </c>
      <c r="P1162" t="s">
        <v>29534</v>
      </c>
      <c r="Q1162" t="s">
        <v>29535</v>
      </c>
      <c r="R1162" t="s">
        <v>29536</v>
      </c>
      <c r="S1162" t="s">
        <v>3640</v>
      </c>
      <c r="T1162" t="s">
        <v>29537</v>
      </c>
      <c r="U1162" t="s">
        <v>29538</v>
      </c>
      <c r="V1162" t="s">
        <v>29539</v>
      </c>
      <c r="W1162" t="s">
        <v>29540</v>
      </c>
    </row>
    <row r="1163" spans="15:23">
      <c r="O1163" t="s">
        <v>29541</v>
      </c>
      <c r="P1163" t="s">
        <v>29542</v>
      </c>
      <c r="Q1163" t="s">
        <v>29543</v>
      </c>
      <c r="R1163" t="s">
        <v>29544</v>
      </c>
      <c r="S1163" t="s">
        <v>3648</v>
      </c>
      <c r="T1163" t="s">
        <v>29545</v>
      </c>
      <c r="U1163" t="s">
        <v>29546</v>
      </c>
      <c r="V1163" t="s">
        <v>29547</v>
      </c>
      <c r="W1163" t="s">
        <v>29548</v>
      </c>
    </row>
    <row r="1164" spans="15:23">
      <c r="O1164" t="s">
        <v>29549</v>
      </c>
      <c r="P1164" t="s">
        <v>29550</v>
      </c>
      <c r="Q1164" t="s">
        <v>29551</v>
      </c>
      <c r="R1164" t="s">
        <v>29552</v>
      </c>
      <c r="S1164" t="s">
        <v>3656</v>
      </c>
      <c r="T1164" t="s">
        <v>29553</v>
      </c>
      <c r="U1164" t="s">
        <v>29554</v>
      </c>
      <c r="V1164" t="s">
        <v>29555</v>
      </c>
      <c r="W1164" t="s">
        <v>29556</v>
      </c>
    </row>
    <row r="1165" spans="15:23">
      <c r="O1165" t="s">
        <v>29557</v>
      </c>
      <c r="P1165" t="s">
        <v>29558</v>
      </c>
      <c r="Q1165" t="s">
        <v>29559</v>
      </c>
      <c r="R1165" t="s">
        <v>29560</v>
      </c>
      <c r="S1165" t="s">
        <v>3664</v>
      </c>
      <c r="T1165" t="s">
        <v>29561</v>
      </c>
      <c r="U1165" t="s">
        <v>29562</v>
      </c>
      <c r="V1165" t="s">
        <v>29563</v>
      </c>
      <c r="W1165" t="s">
        <v>29564</v>
      </c>
    </row>
    <row r="1166" spans="15:23">
      <c r="O1166" t="s">
        <v>29565</v>
      </c>
      <c r="P1166" t="s">
        <v>29566</v>
      </c>
      <c r="Q1166" t="s">
        <v>29567</v>
      </c>
      <c r="R1166" t="s">
        <v>29568</v>
      </c>
      <c r="S1166" t="s">
        <v>3672</v>
      </c>
      <c r="T1166" t="s">
        <v>29569</v>
      </c>
      <c r="U1166" t="s">
        <v>29570</v>
      </c>
      <c r="V1166" t="s">
        <v>29571</v>
      </c>
      <c r="W1166" t="s">
        <v>29572</v>
      </c>
    </row>
    <row r="1167" spans="15:23">
      <c r="O1167" t="s">
        <v>29573</v>
      </c>
      <c r="P1167" t="s">
        <v>29574</v>
      </c>
      <c r="Q1167" t="s">
        <v>29575</v>
      </c>
      <c r="R1167" t="s">
        <v>29576</v>
      </c>
      <c r="S1167" t="s">
        <v>3680</v>
      </c>
      <c r="T1167" t="s">
        <v>29577</v>
      </c>
      <c r="U1167" t="s">
        <v>29578</v>
      </c>
      <c r="V1167" t="s">
        <v>29579</v>
      </c>
      <c r="W1167" t="s">
        <v>29580</v>
      </c>
    </row>
    <row r="1168" spans="15:23">
      <c r="O1168" t="s">
        <v>29581</v>
      </c>
      <c r="P1168" t="s">
        <v>29582</v>
      </c>
      <c r="Q1168" t="s">
        <v>29583</v>
      </c>
      <c r="R1168" t="s">
        <v>29584</v>
      </c>
      <c r="S1168" t="s">
        <v>3688</v>
      </c>
      <c r="T1168" t="s">
        <v>29585</v>
      </c>
      <c r="U1168" t="s">
        <v>29586</v>
      </c>
      <c r="V1168" t="s">
        <v>29587</v>
      </c>
      <c r="W1168" t="s">
        <v>29588</v>
      </c>
    </row>
    <row r="1169" spans="15:23">
      <c r="O1169" t="s">
        <v>29589</v>
      </c>
      <c r="P1169" t="s">
        <v>29590</v>
      </c>
      <c r="Q1169" t="s">
        <v>29591</v>
      </c>
      <c r="R1169" t="s">
        <v>29592</v>
      </c>
      <c r="S1169" t="s">
        <v>3696</v>
      </c>
      <c r="T1169" t="s">
        <v>29593</v>
      </c>
      <c r="U1169" t="s">
        <v>29594</v>
      </c>
      <c r="V1169" t="s">
        <v>29595</v>
      </c>
      <c r="W1169" t="s">
        <v>29596</v>
      </c>
    </row>
    <row r="1170" spans="15:23">
      <c r="O1170" t="s">
        <v>29597</v>
      </c>
      <c r="P1170" t="s">
        <v>29598</v>
      </c>
      <c r="Q1170" t="s">
        <v>29599</v>
      </c>
      <c r="R1170" t="s">
        <v>29600</v>
      </c>
      <c r="S1170" t="s">
        <v>3704</v>
      </c>
      <c r="T1170" t="s">
        <v>29601</v>
      </c>
      <c r="U1170" t="s">
        <v>29602</v>
      </c>
      <c r="V1170" t="s">
        <v>29603</v>
      </c>
      <c r="W1170" t="s">
        <v>29604</v>
      </c>
    </row>
    <row r="1171" spans="15:23">
      <c r="O1171" t="s">
        <v>29605</v>
      </c>
      <c r="P1171" t="s">
        <v>29606</v>
      </c>
      <c r="Q1171" t="s">
        <v>29607</v>
      </c>
      <c r="R1171" t="s">
        <v>29608</v>
      </c>
      <c r="S1171" t="s">
        <v>3712</v>
      </c>
      <c r="T1171" t="s">
        <v>29609</v>
      </c>
      <c r="U1171" t="s">
        <v>29610</v>
      </c>
      <c r="V1171" t="s">
        <v>29611</v>
      </c>
      <c r="W1171" t="s">
        <v>29612</v>
      </c>
    </row>
    <row r="1172" spans="15:23">
      <c r="O1172" t="s">
        <v>29613</v>
      </c>
      <c r="P1172" t="s">
        <v>29614</v>
      </c>
      <c r="Q1172" t="s">
        <v>29615</v>
      </c>
      <c r="R1172" t="s">
        <v>29616</v>
      </c>
      <c r="S1172" t="s">
        <v>3720</v>
      </c>
      <c r="T1172" t="s">
        <v>29617</v>
      </c>
      <c r="U1172" t="s">
        <v>29618</v>
      </c>
      <c r="V1172" t="s">
        <v>29619</v>
      </c>
      <c r="W1172" t="s">
        <v>29620</v>
      </c>
    </row>
    <row r="1173" spans="15:23">
      <c r="O1173" t="s">
        <v>29621</v>
      </c>
      <c r="P1173" t="s">
        <v>29622</v>
      </c>
      <c r="Q1173" t="s">
        <v>29623</v>
      </c>
      <c r="R1173" t="s">
        <v>29624</v>
      </c>
      <c r="S1173" t="s">
        <v>3728</v>
      </c>
      <c r="T1173" t="s">
        <v>29625</v>
      </c>
      <c r="U1173" t="s">
        <v>29626</v>
      </c>
      <c r="V1173" t="s">
        <v>29627</v>
      </c>
      <c r="W1173" t="s">
        <v>29628</v>
      </c>
    </row>
    <row r="1174" spans="15:23">
      <c r="O1174" t="s">
        <v>29629</v>
      </c>
      <c r="P1174" t="s">
        <v>29630</v>
      </c>
      <c r="Q1174" t="s">
        <v>29631</v>
      </c>
      <c r="R1174" t="s">
        <v>29632</v>
      </c>
      <c r="S1174" t="s">
        <v>3736</v>
      </c>
      <c r="T1174" t="s">
        <v>29633</v>
      </c>
      <c r="U1174" t="s">
        <v>29634</v>
      </c>
      <c r="V1174" t="s">
        <v>29635</v>
      </c>
      <c r="W1174" t="s">
        <v>29636</v>
      </c>
    </row>
    <row r="1175" spans="15:23">
      <c r="O1175" t="s">
        <v>29637</v>
      </c>
      <c r="P1175" t="s">
        <v>29638</v>
      </c>
      <c r="Q1175" t="s">
        <v>29639</v>
      </c>
      <c r="R1175" t="s">
        <v>29640</v>
      </c>
      <c r="S1175" t="s">
        <v>3744</v>
      </c>
      <c r="T1175" t="s">
        <v>29641</v>
      </c>
      <c r="U1175" t="s">
        <v>29642</v>
      </c>
      <c r="V1175" t="s">
        <v>29643</v>
      </c>
      <c r="W1175" t="s">
        <v>29644</v>
      </c>
    </row>
    <row r="1176" spans="15:23">
      <c r="O1176" t="s">
        <v>29645</v>
      </c>
      <c r="P1176" t="s">
        <v>29646</v>
      </c>
      <c r="Q1176" t="s">
        <v>29647</v>
      </c>
      <c r="R1176" t="s">
        <v>29648</v>
      </c>
      <c r="S1176" t="s">
        <v>3752</v>
      </c>
      <c r="T1176" t="s">
        <v>29649</v>
      </c>
      <c r="U1176" t="s">
        <v>29650</v>
      </c>
      <c r="V1176" t="s">
        <v>29651</v>
      </c>
      <c r="W1176" t="s">
        <v>29652</v>
      </c>
    </row>
    <row r="1177" spans="15:23">
      <c r="O1177" t="s">
        <v>29653</v>
      </c>
      <c r="P1177" t="s">
        <v>29654</v>
      </c>
      <c r="Q1177" t="s">
        <v>29655</v>
      </c>
      <c r="R1177" t="s">
        <v>29656</v>
      </c>
      <c r="S1177" t="s">
        <v>3760</v>
      </c>
      <c r="T1177" t="s">
        <v>29657</v>
      </c>
      <c r="U1177" t="s">
        <v>29658</v>
      </c>
      <c r="V1177" t="s">
        <v>29659</v>
      </c>
      <c r="W1177" t="s">
        <v>29660</v>
      </c>
    </row>
    <row r="1178" spans="15:23">
      <c r="O1178" t="s">
        <v>29661</v>
      </c>
      <c r="P1178" t="s">
        <v>29662</v>
      </c>
      <c r="Q1178" t="s">
        <v>29663</v>
      </c>
      <c r="R1178" t="s">
        <v>29664</v>
      </c>
      <c r="S1178" t="s">
        <v>3768</v>
      </c>
      <c r="T1178" t="s">
        <v>29665</v>
      </c>
      <c r="U1178" t="s">
        <v>29666</v>
      </c>
      <c r="V1178" t="s">
        <v>29667</v>
      </c>
      <c r="W1178" t="s">
        <v>29668</v>
      </c>
    </row>
    <row r="1179" spans="15:23">
      <c r="O1179" t="s">
        <v>29669</v>
      </c>
      <c r="P1179" t="s">
        <v>29670</v>
      </c>
      <c r="Q1179" t="s">
        <v>29671</v>
      </c>
      <c r="R1179" t="s">
        <v>29672</v>
      </c>
      <c r="S1179" t="s">
        <v>3776</v>
      </c>
      <c r="T1179" t="s">
        <v>29673</v>
      </c>
      <c r="U1179" t="s">
        <v>29674</v>
      </c>
      <c r="V1179" t="s">
        <v>29675</v>
      </c>
      <c r="W1179" t="s">
        <v>29676</v>
      </c>
    </row>
    <row r="1180" spans="15:23">
      <c r="O1180" t="s">
        <v>29677</v>
      </c>
      <c r="P1180" t="s">
        <v>29678</v>
      </c>
      <c r="Q1180" t="s">
        <v>29679</v>
      </c>
      <c r="R1180" t="s">
        <v>29680</v>
      </c>
      <c r="S1180" t="s">
        <v>3784</v>
      </c>
      <c r="T1180" t="s">
        <v>29681</v>
      </c>
      <c r="U1180" t="s">
        <v>29682</v>
      </c>
      <c r="V1180" t="s">
        <v>29683</v>
      </c>
      <c r="W1180" t="s">
        <v>29684</v>
      </c>
    </row>
    <row r="1181" spans="15:23">
      <c r="O1181" t="s">
        <v>29685</v>
      </c>
      <c r="P1181" t="s">
        <v>29686</v>
      </c>
      <c r="Q1181" t="s">
        <v>29687</v>
      </c>
      <c r="R1181" t="s">
        <v>29688</v>
      </c>
      <c r="S1181" t="s">
        <v>3792</v>
      </c>
      <c r="T1181" t="s">
        <v>29689</v>
      </c>
      <c r="U1181" t="s">
        <v>29690</v>
      </c>
      <c r="V1181" t="s">
        <v>29691</v>
      </c>
      <c r="W1181" t="s">
        <v>29692</v>
      </c>
    </row>
    <row r="1182" spans="15:23">
      <c r="O1182" t="s">
        <v>29693</v>
      </c>
      <c r="P1182" t="s">
        <v>29694</v>
      </c>
      <c r="Q1182" t="s">
        <v>29695</v>
      </c>
      <c r="R1182" t="s">
        <v>29696</v>
      </c>
      <c r="S1182" t="s">
        <v>3800</v>
      </c>
      <c r="T1182" t="s">
        <v>29697</v>
      </c>
      <c r="U1182" t="s">
        <v>29698</v>
      </c>
      <c r="V1182" t="s">
        <v>29699</v>
      </c>
      <c r="W1182" t="s">
        <v>29700</v>
      </c>
    </row>
    <row r="1183" spans="15:23">
      <c r="O1183" t="s">
        <v>29701</v>
      </c>
      <c r="P1183" t="s">
        <v>29702</v>
      </c>
      <c r="Q1183" t="s">
        <v>29703</v>
      </c>
      <c r="R1183" t="s">
        <v>29704</v>
      </c>
      <c r="S1183" t="s">
        <v>3808</v>
      </c>
      <c r="T1183" t="s">
        <v>29705</v>
      </c>
      <c r="U1183" t="s">
        <v>29706</v>
      </c>
      <c r="V1183" t="s">
        <v>29707</v>
      </c>
      <c r="W1183" t="s">
        <v>29708</v>
      </c>
    </row>
    <row r="1184" spans="15:23">
      <c r="O1184" t="s">
        <v>29709</v>
      </c>
      <c r="P1184" t="s">
        <v>29710</v>
      </c>
      <c r="Q1184" t="s">
        <v>29711</v>
      </c>
      <c r="R1184" t="s">
        <v>29712</v>
      </c>
      <c r="S1184" t="s">
        <v>3816</v>
      </c>
      <c r="T1184" t="s">
        <v>29713</v>
      </c>
      <c r="U1184" t="s">
        <v>29714</v>
      </c>
      <c r="V1184" t="s">
        <v>29715</v>
      </c>
      <c r="W1184" t="s">
        <v>29716</v>
      </c>
    </row>
    <row r="1185" spans="15:23">
      <c r="O1185" t="s">
        <v>29717</v>
      </c>
      <c r="P1185" t="s">
        <v>29718</v>
      </c>
      <c r="Q1185" t="s">
        <v>29719</v>
      </c>
      <c r="R1185" t="s">
        <v>29720</v>
      </c>
      <c r="S1185" t="s">
        <v>3824</v>
      </c>
      <c r="T1185" t="s">
        <v>29721</v>
      </c>
      <c r="U1185" t="s">
        <v>29722</v>
      </c>
      <c r="V1185" t="s">
        <v>29723</v>
      </c>
      <c r="W1185" t="s">
        <v>29724</v>
      </c>
    </row>
    <row r="1186" spans="15:23">
      <c r="O1186" t="s">
        <v>29725</v>
      </c>
      <c r="P1186" t="s">
        <v>29726</v>
      </c>
      <c r="Q1186" t="s">
        <v>29727</v>
      </c>
      <c r="R1186" t="s">
        <v>29728</v>
      </c>
      <c r="S1186" t="s">
        <v>3832</v>
      </c>
      <c r="T1186" t="s">
        <v>29729</v>
      </c>
      <c r="U1186" t="s">
        <v>29730</v>
      </c>
      <c r="V1186" t="s">
        <v>29731</v>
      </c>
      <c r="W1186" t="s">
        <v>29732</v>
      </c>
    </row>
    <row r="1187" spans="15:23">
      <c r="O1187" t="s">
        <v>29733</v>
      </c>
      <c r="P1187" t="s">
        <v>29734</v>
      </c>
      <c r="Q1187" t="s">
        <v>29735</v>
      </c>
      <c r="R1187" t="s">
        <v>29736</v>
      </c>
      <c r="S1187" t="s">
        <v>3840</v>
      </c>
      <c r="T1187" t="s">
        <v>29737</v>
      </c>
      <c r="U1187" t="s">
        <v>29738</v>
      </c>
      <c r="V1187" t="s">
        <v>29739</v>
      </c>
      <c r="W1187" t="s">
        <v>29740</v>
      </c>
    </row>
    <row r="1188" spans="15:23">
      <c r="O1188" t="s">
        <v>29741</v>
      </c>
      <c r="P1188" t="s">
        <v>29742</v>
      </c>
      <c r="Q1188" t="s">
        <v>29743</v>
      </c>
      <c r="R1188" t="s">
        <v>29744</v>
      </c>
      <c r="S1188" t="s">
        <v>3848</v>
      </c>
      <c r="T1188" t="s">
        <v>29745</v>
      </c>
      <c r="U1188" t="s">
        <v>29746</v>
      </c>
      <c r="V1188" t="s">
        <v>29747</v>
      </c>
      <c r="W1188" t="s">
        <v>29748</v>
      </c>
    </row>
    <row r="1189" spans="15:23">
      <c r="O1189" t="s">
        <v>29749</v>
      </c>
      <c r="P1189" t="s">
        <v>29750</v>
      </c>
      <c r="Q1189" t="s">
        <v>29751</v>
      </c>
      <c r="R1189" t="s">
        <v>29752</v>
      </c>
      <c r="S1189" t="s">
        <v>3856</v>
      </c>
      <c r="T1189" t="s">
        <v>29753</v>
      </c>
      <c r="U1189" t="s">
        <v>29754</v>
      </c>
      <c r="V1189" t="s">
        <v>29755</v>
      </c>
      <c r="W1189" t="s">
        <v>29756</v>
      </c>
    </row>
    <row r="1190" spans="15:23">
      <c r="O1190" t="s">
        <v>29757</v>
      </c>
      <c r="P1190" t="s">
        <v>29758</v>
      </c>
      <c r="Q1190" t="s">
        <v>29759</v>
      </c>
      <c r="R1190" t="s">
        <v>29760</v>
      </c>
      <c r="S1190" t="s">
        <v>3864</v>
      </c>
      <c r="T1190" t="s">
        <v>29761</v>
      </c>
      <c r="U1190" t="s">
        <v>29762</v>
      </c>
      <c r="V1190" t="s">
        <v>29763</v>
      </c>
      <c r="W1190" t="s">
        <v>29764</v>
      </c>
    </row>
    <row r="1191" spans="15:23">
      <c r="O1191" t="s">
        <v>29765</v>
      </c>
      <c r="P1191" t="s">
        <v>29766</v>
      </c>
      <c r="Q1191" t="s">
        <v>29767</v>
      </c>
      <c r="R1191" t="s">
        <v>29768</v>
      </c>
      <c r="S1191" t="s">
        <v>3872</v>
      </c>
      <c r="T1191" t="s">
        <v>29769</v>
      </c>
      <c r="U1191" t="s">
        <v>29770</v>
      </c>
      <c r="V1191" t="s">
        <v>29771</v>
      </c>
      <c r="W1191" t="s">
        <v>29772</v>
      </c>
    </row>
    <row r="1192" spans="15:23">
      <c r="O1192" t="s">
        <v>29773</v>
      </c>
      <c r="P1192" t="s">
        <v>29774</v>
      </c>
      <c r="Q1192" t="s">
        <v>29775</v>
      </c>
      <c r="R1192" t="s">
        <v>29776</v>
      </c>
      <c r="S1192" t="s">
        <v>3880</v>
      </c>
      <c r="T1192" t="s">
        <v>29777</v>
      </c>
      <c r="U1192" t="s">
        <v>29778</v>
      </c>
      <c r="V1192" t="s">
        <v>29779</v>
      </c>
      <c r="W1192" t="s">
        <v>29780</v>
      </c>
    </row>
    <row r="1193" spans="15:23">
      <c r="O1193" t="s">
        <v>29781</v>
      </c>
      <c r="P1193" t="s">
        <v>29782</v>
      </c>
      <c r="Q1193" t="s">
        <v>29783</v>
      </c>
      <c r="R1193" t="s">
        <v>29784</v>
      </c>
      <c r="S1193" t="s">
        <v>3888</v>
      </c>
      <c r="T1193" t="s">
        <v>29785</v>
      </c>
      <c r="U1193" t="s">
        <v>29786</v>
      </c>
      <c r="V1193" t="s">
        <v>29787</v>
      </c>
      <c r="W1193" t="s">
        <v>29788</v>
      </c>
    </row>
    <row r="1194" spans="15:23">
      <c r="O1194" t="s">
        <v>29789</v>
      </c>
      <c r="P1194" t="s">
        <v>29790</v>
      </c>
      <c r="Q1194" t="s">
        <v>29791</v>
      </c>
      <c r="R1194" t="s">
        <v>29792</v>
      </c>
      <c r="S1194" t="s">
        <v>3896</v>
      </c>
      <c r="T1194" t="s">
        <v>29793</v>
      </c>
      <c r="U1194" t="s">
        <v>29794</v>
      </c>
      <c r="V1194" t="s">
        <v>29795</v>
      </c>
      <c r="W1194" t="s">
        <v>29796</v>
      </c>
    </row>
    <row r="1195" spans="15:23">
      <c r="O1195" t="s">
        <v>29797</v>
      </c>
      <c r="P1195" t="s">
        <v>29798</v>
      </c>
      <c r="Q1195" t="s">
        <v>29799</v>
      </c>
      <c r="R1195" t="s">
        <v>29800</v>
      </c>
      <c r="S1195" t="s">
        <v>3904</v>
      </c>
      <c r="T1195" t="s">
        <v>29801</v>
      </c>
      <c r="U1195" t="s">
        <v>29802</v>
      </c>
      <c r="V1195" t="s">
        <v>29803</v>
      </c>
      <c r="W1195" t="s">
        <v>29804</v>
      </c>
    </row>
    <row r="1196" spans="15:23">
      <c r="O1196" t="s">
        <v>29805</v>
      </c>
      <c r="P1196" t="s">
        <v>29806</v>
      </c>
      <c r="Q1196" t="s">
        <v>29807</v>
      </c>
      <c r="R1196" t="s">
        <v>29808</v>
      </c>
      <c r="S1196" t="s">
        <v>3912</v>
      </c>
      <c r="T1196" t="s">
        <v>29809</v>
      </c>
      <c r="U1196" t="s">
        <v>29810</v>
      </c>
      <c r="V1196" t="s">
        <v>29811</v>
      </c>
      <c r="W1196" t="s">
        <v>29812</v>
      </c>
    </row>
    <row r="1197" spans="15:23">
      <c r="O1197" t="s">
        <v>29813</v>
      </c>
      <c r="P1197" t="s">
        <v>29814</v>
      </c>
      <c r="Q1197" t="s">
        <v>29815</v>
      </c>
      <c r="R1197" t="s">
        <v>29816</v>
      </c>
      <c r="S1197" t="s">
        <v>3920</v>
      </c>
      <c r="T1197" t="s">
        <v>29817</v>
      </c>
      <c r="U1197" t="s">
        <v>29818</v>
      </c>
      <c r="V1197" t="s">
        <v>29819</v>
      </c>
      <c r="W1197" t="s">
        <v>29820</v>
      </c>
    </row>
    <row r="1198" spans="15:23">
      <c r="O1198" t="s">
        <v>29821</v>
      </c>
      <c r="P1198" t="s">
        <v>29822</v>
      </c>
      <c r="Q1198" t="s">
        <v>29823</v>
      </c>
      <c r="R1198" t="s">
        <v>29824</v>
      </c>
      <c r="S1198" t="s">
        <v>3928</v>
      </c>
      <c r="T1198" t="s">
        <v>29825</v>
      </c>
      <c r="U1198" t="s">
        <v>29826</v>
      </c>
      <c r="V1198" t="s">
        <v>29827</v>
      </c>
      <c r="W1198" t="s">
        <v>29828</v>
      </c>
    </row>
    <row r="1199" spans="15:23">
      <c r="O1199" t="s">
        <v>29829</v>
      </c>
      <c r="P1199" t="s">
        <v>29830</v>
      </c>
      <c r="Q1199" t="s">
        <v>29831</v>
      </c>
      <c r="R1199" t="s">
        <v>29832</v>
      </c>
      <c r="S1199" t="s">
        <v>3936</v>
      </c>
      <c r="T1199" t="s">
        <v>29833</v>
      </c>
      <c r="U1199" t="s">
        <v>29834</v>
      </c>
      <c r="V1199" t="s">
        <v>29835</v>
      </c>
      <c r="W1199" t="s">
        <v>29836</v>
      </c>
    </row>
    <row r="1200" spans="15:23">
      <c r="O1200" t="s">
        <v>29837</v>
      </c>
      <c r="P1200" t="s">
        <v>29838</v>
      </c>
      <c r="Q1200" t="s">
        <v>29839</v>
      </c>
      <c r="R1200" t="s">
        <v>29840</v>
      </c>
      <c r="S1200" t="s">
        <v>3944</v>
      </c>
      <c r="T1200" t="s">
        <v>29841</v>
      </c>
      <c r="U1200" t="s">
        <v>29842</v>
      </c>
      <c r="V1200" t="s">
        <v>29843</v>
      </c>
      <c r="W1200" t="s">
        <v>29844</v>
      </c>
    </row>
    <row r="1201" spans="15:23">
      <c r="O1201" t="s">
        <v>29845</v>
      </c>
      <c r="P1201" t="s">
        <v>29846</v>
      </c>
      <c r="Q1201" t="s">
        <v>29847</v>
      </c>
      <c r="R1201" t="s">
        <v>29848</v>
      </c>
      <c r="S1201" t="s">
        <v>3952</v>
      </c>
      <c r="T1201" t="s">
        <v>29849</v>
      </c>
      <c r="U1201" t="s">
        <v>29850</v>
      </c>
      <c r="V1201" t="s">
        <v>29851</v>
      </c>
      <c r="W1201" t="s">
        <v>29852</v>
      </c>
    </row>
    <row r="1202" spans="15:23">
      <c r="O1202" t="s">
        <v>29853</v>
      </c>
      <c r="P1202" t="s">
        <v>29854</v>
      </c>
      <c r="Q1202" t="s">
        <v>29855</v>
      </c>
      <c r="R1202" t="s">
        <v>29856</v>
      </c>
      <c r="S1202" t="s">
        <v>3960</v>
      </c>
      <c r="T1202" t="s">
        <v>29857</v>
      </c>
      <c r="U1202" t="s">
        <v>29858</v>
      </c>
      <c r="V1202" t="s">
        <v>29859</v>
      </c>
      <c r="W1202" t="s">
        <v>29860</v>
      </c>
    </row>
    <row r="1203" spans="15:23">
      <c r="O1203" t="s">
        <v>29861</v>
      </c>
      <c r="P1203" t="s">
        <v>29862</v>
      </c>
      <c r="Q1203" t="s">
        <v>29863</v>
      </c>
      <c r="R1203" t="s">
        <v>29864</v>
      </c>
      <c r="S1203" t="s">
        <v>3968</v>
      </c>
      <c r="T1203" t="s">
        <v>29865</v>
      </c>
      <c r="U1203" t="s">
        <v>29866</v>
      </c>
      <c r="V1203" t="s">
        <v>29867</v>
      </c>
      <c r="W1203" t="s">
        <v>29868</v>
      </c>
    </row>
    <row r="1204" spans="15:23">
      <c r="O1204" t="s">
        <v>29869</v>
      </c>
      <c r="P1204" t="s">
        <v>29870</v>
      </c>
      <c r="Q1204" t="s">
        <v>29871</v>
      </c>
      <c r="R1204" t="s">
        <v>29872</v>
      </c>
      <c r="S1204" t="s">
        <v>3976</v>
      </c>
      <c r="T1204" t="s">
        <v>29873</v>
      </c>
      <c r="U1204" t="s">
        <v>29874</v>
      </c>
      <c r="V1204" t="s">
        <v>29875</v>
      </c>
      <c r="W1204" t="s">
        <v>29876</v>
      </c>
    </row>
    <row r="1205" spans="15:23">
      <c r="O1205" t="s">
        <v>29877</v>
      </c>
      <c r="P1205" t="s">
        <v>29878</v>
      </c>
      <c r="Q1205" t="s">
        <v>29879</v>
      </c>
      <c r="R1205" t="s">
        <v>29880</v>
      </c>
      <c r="S1205" t="s">
        <v>3984</v>
      </c>
      <c r="T1205" t="s">
        <v>29881</v>
      </c>
      <c r="U1205" t="s">
        <v>29882</v>
      </c>
      <c r="V1205" t="s">
        <v>29883</v>
      </c>
      <c r="W1205" t="s">
        <v>29884</v>
      </c>
    </row>
    <row r="1206" spans="15:23">
      <c r="O1206" t="s">
        <v>29885</v>
      </c>
      <c r="P1206" t="s">
        <v>29886</v>
      </c>
      <c r="Q1206" t="s">
        <v>29887</v>
      </c>
      <c r="R1206" t="s">
        <v>29888</v>
      </c>
      <c r="S1206" t="s">
        <v>3992</v>
      </c>
      <c r="T1206" t="s">
        <v>29889</v>
      </c>
      <c r="U1206" t="s">
        <v>29890</v>
      </c>
      <c r="V1206" t="s">
        <v>29891</v>
      </c>
      <c r="W1206" t="s">
        <v>29892</v>
      </c>
    </row>
    <row r="1207" spans="15:23">
      <c r="O1207" t="s">
        <v>29893</v>
      </c>
      <c r="P1207" t="s">
        <v>29894</v>
      </c>
      <c r="Q1207" t="s">
        <v>29895</v>
      </c>
      <c r="R1207" t="s">
        <v>29896</v>
      </c>
      <c r="S1207" t="s">
        <v>4000</v>
      </c>
      <c r="T1207" t="s">
        <v>29897</v>
      </c>
      <c r="U1207" t="s">
        <v>29898</v>
      </c>
      <c r="V1207" t="s">
        <v>29899</v>
      </c>
      <c r="W1207" t="s">
        <v>29900</v>
      </c>
    </row>
    <row r="1208" spans="15:23">
      <c r="O1208" t="s">
        <v>29901</v>
      </c>
      <c r="P1208" t="s">
        <v>29902</v>
      </c>
      <c r="Q1208" t="s">
        <v>29903</v>
      </c>
      <c r="R1208" t="s">
        <v>29904</v>
      </c>
      <c r="S1208" t="s">
        <v>4008</v>
      </c>
      <c r="T1208" t="s">
        <v>29905</v>
      </c>
      <c r="U1208" t="s">
        <v>29906</v>
      </c>
      <c r="V1208" t="s">
        <v>29907</v>
      </c>
      <c r="W1208" t="s">
        <v>29908</v>
      </c>
    </row>
    <row r="1209" spans="15:23">
      <c r="O1209" t="s">
        <v>29909</v>
      </c>
      <c r="P1209" t="s">
        <v>29910</v>
      </c>
      <c r="Q1209" t="s">
        <v>29911</v>
      </c>
      <c r="R1209" t="s">
        <v>29912</v>
      </c>
      <c r="S1209" t="s">
        <v>4016</v>
      </c>
      <c r="T1209" t="s">
        <v>29913</v>
      </c>
      <c r="U1209" t="s">
        <v>29914</v>
      </c>
      <c r="V1209" t="s">
        <v>29915</v>
      </c>
      <c r="W1209" t="s">
        <v>29916</v>
      </c>
    </row>
    <row r="1210" spans="15:23">
      <c r="O1210" t="s">
        <v>29917</v>
      </c>
      <c r="P1210" t="s">
        <v>29918</v>
      </c>
      <c r="Q1210" t="s">
        <v>29919</v>
      </c>
      <c r="R1210" t="s">
        <v>29920</v>
      </c>
      <c r="S1210" t="s">
        <v>4024</v>
      </c>
      <c r="T1210" t="s">
        <v>29921</v>
      </c>
      <c r="U1210" t="s">
        <v>29922</v>
      </c>
      <c r="V1210" t="s">
        <v>29923</v>
      </c>
      <c r="W1210" t="s">
        <v>29924</v>
      </c>
    </row>
    <row r="1211" spans="15:23">
      <c r="O1211" t="s">
        <v>29925</v>
      </c>
      <c r="P1211" t="s">
        <v>29926</v>
      </c>
      <c r="Q1211" t="s">
        <v>29927</v>
      </c>
      <c r="R1211" t="s">
        <v>29928</v>
      </c>
      <c r="S1211" t="s">
        <v>4032</v>
      </c>
      <c r="T1211" t="s">
        <v>29929</v>
      </c>
      <c r="U1211" t="s">
        <v>29930</v>
      </c>
      <c r="V1211" t="s">
        <v>29931</v>
      </c>
      <c r="W1211" t="s">
        <v>29932</v>
      </c>
    </row>
    <row r="1212" spans="15:23">
      <c r="O1212" t="s">
        <v>29933</v>
      </c>
      <c r="P1212" t="s">
        <v>29934</v>
      </c>
      <c r="Q1212" t="s">
        <v>29935</v>
      </c>
      <c r="R1212" t="s">
        <v>29936</v>
      </c>
      <c r="S1212" t="s">
        <v>4040</v>
      </c>
      <c r="T1212" t="s">
        <v>29937</v>
      </c>
      <c r="U1212" t="s">
        <v>29938</v>
      </c>
      <c r="V1212" t="s">
        <v>29939</v>
      </c>
      <c r="W1212" t="s">
        <v>29940</v>
      </c>
    </row>
    <row r="1213" spans="15:23">
      <c r="O1213" t="s">
        <v>29941</v>
      </c>
      <c r="P1213" t="s">
        <v>29942</v>
      </c>
      <c r="Q1213" t="s">
        <v>29943</v>
      </c>
      <c r="R1213" t="s">
        <v>29944</v>
      </c>
      <c r="S1213" t="s">
        <v>4048</v>
      </c>
      <c r="T1213" t="s">
        <v>29945</v>
      </c>
      <c r="U1213" t="s">
        <v>29946</v>
      </c>
      <c r="V1213" t="s">
        <v>29947</v>
      </c>
      <c r="W1213" t="s">
        <v>29948</v>
      </c>
    </row>
    <row r="1214" spans="15:23">
      <c r="O1214" t="s">
        <v>29949</v>
      </c>
      <c r="P1214" t="s">
        <v>29950</v>
      </c>
      <c r="Q1214" t="s">
        <v>29951</v>
      </c>
      <c r="R1214" t="s">
        <v>29952</v>
      </c>
      <c r="S1214" t="s">
        <v>4056</v>
      </c>
      <c r="T1214" t="s">
        <v>29953</v>
      </c>
      <c r="U1214" t="s">
        <v>29954</v>
      </c>
      <c r="V1214" t="s">
        <v>29955</v>
      </c>
      <c r="W1214" t="s">
        <v>29956</v>
      </c>
    </row>
    <row r="1215" spans="15:23">
      <c r="O1215" t="s">
        <v>29957</v>
      </c>
      <c r="P1215" t="s">
        <v>29958</v>
      </c>
      <c r="Q1215" t="s">
        <v>29959</v>
      </c>
      <c r="R1215" t="s">
        <v>29960</v>
      </c>
      <c r="S1215" t="s">
        <v>4064</v>
      </c>
      <c r="T1215" t="s">
        <v>29961</v>
      </c>
      <c r="U1215" t="s">
        <v>29962</v>
      </c>
      <c r="V1215" t="s">
        <v>29963</v>
      </c>
      <c r="W1215" t="s">
        <v>29964</v>
      </c>
    </row>
    <row r="1216" spans="15:23">
      <c r="O1216" t="s">
        <v>29965</v>
      </c>
      <c r="P1216" t="s">
        <v>29966</v>
      </c>
      <c r="Q1216" t="s">
        <v>29967</v>
      </c>
      <c r="R1216" t="s">
        <v>29968</v>
      </c>
      <c r="S1216" t="s">
        <v>4072</v>
      </c>
      <c r="T1216" t="s">
        <v>29969</v>
      </c>
      <c r="U1216" t="s">
        <v>29970</v>
      </c>
      <c r="V1216" t="s">
        <v>29971</v>
      </c>
      <c r="W1216" t="s">
        <v>29972</v>
      </c>
    </row>
    <row r="1217" spans="15:23">
      <c r="O1217" t="s">
        <v>29973</v>
      </c>
      <c r="P1217" t="s">
        <v>29974</v>
      </c>
      <c r="Q1217" t="s">
        <v>29975</v>
      </c>
      <c r="R1217" t="s">
        <v>29976</v>
      </c>
      <c r="S1217" t="s">
        <v>4080</v>
      </c>
      <c r="T1217" t="s">
        <v>29977</v>
      </c>
      <c r="U1217" t="s">
        <v>29978</v>
      </c>
      <c r="V1217" t="s">
        <v>29979</v>
      </c>
      <c r="W1217" t="s">
        <v>29980</v>
      </c>
    </row>
    <row r="1218" spans="15:23">
      <c r="O1218" t="s">
        <v>29981</v>
      </c>
      <c r="P1218" t="s">
        <v>29982</v>
      </c>
      <c r="Q1218" t="s">
        <v>29983</v>
      </c>
      <c r="R1218" t="s">
        <v>29984</v>
      </c>
      <c r="S1218" t="s">
        <v>4088</v>
      </c>
      <c r="T1218" t="s">
        <v>29985</v>
      </c>
      <c r="U1218" t="s">
        <v>29986</v>
      </c>
      <c r="V1218" t="s">
        <v>29987</v>
      </c>
      <c r="W1218" t="s">
        <v>29988</v>
      </c>
    </row>
    <row r="1219" spans="15:23">
      <c r="O1219" t="s">
        <v>29989</v>
      </c>
      <c r="P1219" t="s">
        <v>29990</v>
      </c>
      <c r="Q1219" t="s">
        <v>29991</v>
      </c>
      <c r="R1219" t="s">
        <v>29992</v>
      </c>
      <c r="S1219" t="s">
        <v>4096</v>
      </c>
      <c r="T1219" t="s">
        <v>29993</v>
      </c>
      <c r="U1219" t="s">
        <v>29994</v>
      </c>
      <c r="V1219" t="s">
        <v>29995</v>
      </c>
      <c r="W1219" t="s">
        <v>29996</v>
      </c>
    </row>
    <row r="1220" spans="15:23">
      <c r="O1220" t="s">
        <v>29997</v>
      </c>
      <c r="P1220" t="s">
        <v>29998</v>
      </c>
      <c r="Q1220" t="s">
        <v>29999</v>
      </c>
      <c r="R1220" t="s">
        <v>30000</v>
      </c>
      <c r="S1220" t="s">
        <v>4104</v>
      </c>
      <c r="T1220" t="s">
        <v>30001</v>
      </c>
      <c r="U1220" t="s">
        <v>30002</v>
      </c>
      <c r="V1220" t="s">
        <v>30003</v>
      </c>
      <c r="W1220" t="s">
        <v>30004</v>
      </c>
    </row>
    <row r="1221" spans="15:23">
      <c r="O1221" t="s">
        <v>30005</v>
      </c>
      <c r="P1221" t="s">
        <v>30006</v>
      </c>
      <c r="Q1221" t="s">
        <v>30007</v>
      </c>
      <c r="R1221" t="s">
        <v>30008</v>
      </c>
      <c r="S1221" t="s">
        <v>4112</v>
      </c>
      <c r="T1221" t="s">
        <v>30009</v>
      </c>
      <c r="U1221" t="s">
        <v>30010</v>
      </c>
      <c r="V1221" t="s">
        <v>30011</v>
      </c>
      <c r="W1221" t="s">
        <v>30012</v>
      </c>
    </row>
    <row r="1222" spans="15:23">
      <c r="O1222" t="s">
        <v>30013</v>
      </c>
      <c r="P1222" t="s">
        <v>30014</v>
      </c>
      <c r="Q1222" t="s">
        <v>30015</v>
      </c>
      <c r="R1222" t="s">
        <v>30016</v>
      </c>
      <c r="S1222" t="s">
        <v>4120</v>
      </c>
      <c r="T1222" t="s">
        <v>30017</v>
      </c>
      <c r="U1222" t="s">
        <v>30018</v>
      </c>
      <c r="V1222" t="s">
        <v>30019</v>
      </c>
      <c r="W1222" t="s">
        <v>30020</v>
      </c>
    </row>
    <row r="1223" spans="15:23">
      <c r="O1223" t="s">
        <v>30021</v>
      </c>
      <c r="P1223" t="s">
        <v>30022</v>
      </c>
      <c r="Q1223" t="s">
        <v>30023</v>
      </c>
      <c r="R1223" t="s">
        <v>30024</v>
      </c>
      <c r="S1223" t="s">
        <v>4128</v>
      </c>
      <c r="T1223" t="s">
        <v>30025</v>
      </c>
      <c r="U1223" t="s">
        <v>30026</v>
      </c>
      <c r="V1223" t="s">
        <v>30027</v>
      </c>
      <c r="W1223" t="s">
        <v>30028</v>
      </c>
    </row>
    <row r="1224" spans="15:23">
      <c r="O1224" t="s">
        <v>30029</v>
      </c>
      <c r="P1224" t="s">
        <v>30030</v>
      </c>
      <c r="Q1224" t="s">
        <v>30031</v>
      </c>
      <c r="R1224" t="s">
        <v>30032</v>
      </c>
      <c r="S1224" t="s">
        <v>4136</v>
      </c>
      <c r="T1224" t="s">
        <v>30033</v>
      </c>
      <c r="U1224" t="s">
        <v>30034</v>
      </c>
      <c r="V1224" t="s">
        <v>30035</v>
      </c>
      <c r="W1224" t="s">
        <v>30036</v>
      </c>
    </row>
    <row r="1225" spans="15:23">
      <c r="O1225" t="s">
        <v>30037</v>
      </c>
      <c r="P1225" t="s">
        <v>30038</v>
      </c>
      <c r="Q1225" t="s">
        <v>30039</v>
      </c>
      <c r="R1225" t="s">
        <v>30040</v>
      </c>
      <c r="S1225" t="s">
        <v>4144</v>
      </c>
      <c r="T1225" t="s">
        <v>30041</v>
      </c>
      <c r="U1225" t="s">
        <v>30042</v>
      </c>
      <c r="V1225" t="s">
        <v>30043</v>
      </c>
      <c r="W1225" t="s">
        <v>30044</v>
      </c>
    </row>
    <row r="1226" spans="15:23">
      <c r="O1226" t="s">
        <v>30045</v>
      </c>
      <c r="P1226" t="s">
        <v>30046</v>
      </c>
      <c r="Q1226" t="s">
        <v>30047</v>
      </c>
      <c r="R1226" t="s">
        <v>30048</v>
      </c>
      <c r="S1226" t="s">
        <v>4152</v>
      </c>
      <c r="T1226" t="s">
        <v>30049</v>
      </c>
      <c r="U1226" t="s">
        <v>30050</v>
      </c>
      <c r="V1226" t="s">
        <v>30051</v>
      </c>
      <c r="W1226" t="s">
        <v>30052</v>
      </c>
    </row>
    <row r="1227" spans="15:23">
      <c r="O1227" t="s">
        <v>30053</v>
      </c>
      <c r="P1227" t="s">
        <v>30054</v>
      </c>
      <c r="Q1227" t="s">
        <v>30055</v>
      </c>
      <c r="R1227" t="s">
        <v>30056</v>
      </c>
      <c r="S1227" t="s">
        <v>4160</v>
      </c>
      <c r="T1227" t="s">
        <v>30057</v>
      </c>
      <c r="U1227" t="s">
        <v>30058</v>
      </c>
      <c r="V1227" t="s">
        <v>30059</v>
      </c>
      <c r="W1227" t="s">
        <v>30060</v>
      </c>
    </row>
    <row r="1228" spans="15:23">
      <c r="O1228" t="s">
        <v>30061</v>
      </c>
      <c r="P1228" t="s">
        <v>30062</v>
      </c>
      <c r="Q1228" t="s">
        <v>30063</v>
      </c>
      <c r="R1228" t="s">
        <v>30064</v>
      </c>
      <c r="S1228" t="s">
        <v>4168</v>
      </c>
      <c r="T1228" t="s">
        <v>30065</v>
      </c>
      <c r="U1228" t="s">
        <v>30066</v>
      </c>
      <c r="V1228" t="s">
        <v>30067</v>
      </c>
      <c r="W1228" t="s">
        <v>30068</v>
      </c>
    </row>
    <row r="1229" spans="15:23">
      <c r="O1229" t="s">
        <v>30069</v>
      </c>
      <c r="P1229" t="s">
        <v>30070</v>
      </c>
      <c r="Q1229" t="s">
        <v>30071</v>
      </c>
      <c r="R1229" t="s">
        <v>30072</v>
      </c>
      <c r="S1229" t="s">
        <v>4176</v>
      </c>
      <c r="T1229" t="s">
        <v>30073</v>
      </c>
      <c r="U1229" t="s">
        <v>30074</v>
      </c>
      <c r="V1229" t="s">
        <v>30075</v>
      </c>
      <c r="W1229" t="s">
        <v>30076</v>
      </c>
    </row>
    <row r="1230" spans="15:23">
      <c r="O1230" t="s">
        <v>30077</v>
      </c>
      <c r="P1230" t="s">
        <v>30078</v>
      </c>
      <c r="Q1230" t="s">
        <v>30079</v>
      </c>
      <c r="R1230" t="s">
        <v>30080</v>
      </c>
      <c r="S1230" t="s">
        <v>4184</v>
      </c>
      <c r="T1230" t="s">
        <v>30081</v>
      </c>
      <c r="U1230" t="s">
        <v>30082</v>
      </c>
      <c r="V1230" t="s">
        <v>30083</v>
      </c>
      <c r="W1230" t="s">
        <v>30084</v>
      </c>
    </row>
    <row r="1231" spans="15:23">
      <c r="O1231" t="s">
        <v>30085</v>
      </c>
      <c r="P1231" t="s">
        <v>30086</v>
      </c>
      <c r="Q1231" t="s">
        <v>30087</v>
      </c>
      <c r="R1231" t="s">
        <v>30088</v>
      </c>
      <c r="S1231" t="s">
        <v>4192</v>
      </c>
      <c r="T1231" t="s">
        <v>30089</v>
      </c>
      <c r="U1231" t="s">
        <v>30090</v>
      </c>
      <c r="V1231" t="s">
        <v>30091</v>
      </c>
      <c r="W1231" t="s">
        <v>30092</v>
      </c>
    </row>
    <row r="1232" spans="15:23">
      <c r="O1232" t="s">
        <v>30093</v>
      </c>
      <c r="P1232" t="s">
        <v>30094</v>
      </c>
      <c r="Q1232" t="s">
        <v>30095</v>
      </c>
      <c r="R1232" t="s">
        <v>30096</v>
      </c>
      <c r="S1232" t="s">
        <v>4200</v>
      </c>
      <c r="T1232" t="s">
        <v>30097</v>
      </c>
      <c r="U1232" t="s">
        <v>30098</v>
      </c>
      <c r="V1232" t="s">
        <v>30099</v>
      </c>
      <c r="W1232" t="s">
        <v>30100</v>
      </c>
    </row>
    <row r="1233" spans="15:23">
      <c r="O1233" t="s">
        <v>30101</v>
      </c>
      <c r="P1233" t="s">
        <v>30102</v>
      </c>
      <c r="Q1233" t="s">
        <v>30103</v>
      </c>
      <c r="R1233" t="s">
        <v>30104</v>
      </c>
      <c r="S1233" t="s">
        <v>4208</v>
      </c>
      <c r="T1233" t="s">
        <v>30105</v>
      </c>
      <c r="U1233" t="s">
        <v>30106</v>
      </c>
      <c r="V1233" t="s">
        <v>30107</v>
      </c>
      <c r="W1233" t="s">
        <v>30108</v>
      </c>
    </row>
    <row r="1234" spans="15:23">
      <c r="O1234" t="s">
        <v>30109</v>
      </c>
      <c r="P1234" t="s">
        <v>30110</v>
      </c>
      <c r="Q1234" t="s">
        <v>30111</v>
      </c>
      <c r="R1234" t="s">
        <v>30112</v>
      </c>
      <c r="S1234" t="s">
        <v>4216</v>
      </c>
      <c r="T1234" t="s">
        <v>30113</v>
      </c>
      <c r="U1234" t="s">
        <v>30114</v>
      </c>
      <c r="V1234" t="s">
        <v>30115</v>
      </c>
      <c r="W1234" t="s">
        <v>30116</v>
      </c>
    </row>
    <row r="1235" spans="15:23">
      <c r="O1235" t="s">
        <v>30117</v>
      </c>
      <c r="P1235" t="s">
        <v>30118</v>
      </c>
      <c r="Q1235" t="s">
        <v>30119</v>
      </c>
      <c r="R1235" t="s">
        <v>30120</v>
      </c>
      <c r="S1235" t="s">
        <v>4224</v>
      </c>
      <c r="T1235" t="s">
        <v>30121</v>
      </c>
      <c r="U1235" t="s">
        <v>30122</v>
      </c>
      <c r="V1235" t="s">
        <v>30123</v>
      </c>
      <c r="W1235" t="s">
        <v>30124</v>
      </c>
    </row>
    <row r="1236" spans="15:23">
      <c r="O1236" t="s">
        <v>30125</v>
      </c>
      <c r="P1236" t="s">
        <v>30126</v>
      </c>
      <c r="Q1236" t="s">
        <v>30127</v>
      </c>
      <c r="R1236" t="s">
        <v>30128</v>
      </c>
      <c r="S1236" t="s">
        <v>4232</v>
      </c>
      <c r="T1236" t="s">
        <v>30129</v>
      </c>
      <c r="U1236" t="s">
        <v>30130</v>
      </c>
      <c r="V1236" t="s">
        <v>30131</v>
      </c>
      <c r="W1236" t="s">
        <v>30132</v>
      </c>
    </row>
    <row r="1237" spans="15:23">
      <c r="O1237" t="s">
        <v>30133</v>
      </c>
      <c r="P1237" t="s">
        <v>30134</v>
      </c>
      <c r="Q1237" t="s">
        <v>30135</v>
      </c>
      <c r="R1237" t="s">
        <v>30136</v>
      </c>
      <c r="S1237" t="s">
        <v>4240</v>
      </c>
      <c r="T1237" t="s">
        <v>30137</v>
      </c>
      <c r="U1237" t="s">
        <v>30138</v>
      </c>
      <c r="V1237" t="s">
        <v>30139</v>
      </c>
      <c r="W1237" t="s">
        <v>30140</v>
      </c>
    </row>
    <row r="1238" spans="15:23">
      <c r="O1238" t="s">
        <v>30141</v>
      </c>
      <c r="P1238" t="s">
        <v>30142</v>
      </c>
      <c r="Q1238" t="s">
        <v>30143</v>
      </c>
      <c r="R1238" t="s">
        <v>30144</v>
      </c>
      <c r="S1238" t="s">
        <v>4248</v>
      </c>
      <c r="T1238" t="s">
        <v>30145</v>
      </c>
      <c r="U1238" t="s">
        <v>30146</v>
      </c>
      <c r="V1238" t="s">
        <v>30147</v>
      </c>
      <c r="W1238" t="s">
        <v>30148</v>
      </c>
    </row>
    <row r="1239" spans="15:23">
      <c r="O1239" t="s">
        <v>30149</v>
      </c>
      <c r="P1239" t="s">
        <v>30150</v>
      </c>
      <c r="Q1239" t="s">
        <v>30151</v>
      </c>
      <c r="R1239" t="s">
        <v>30152</v>
      </c>
      <c r="S1239" t="s">
        <v>4256</v>
      </c>
      <c r="T1239" t="s">
        <v>30153</v>
      </c>
      <c r="U1239" t="s">
        <v>30154</v>
      </c>
      <c r="V1239" t="s">
        <v>30155</v>
      </c>
      <c r="W1239" t="s">
        <v>30156</v>
      </c>
    </row>
    <row r="1240" spans="15:23">
      <c r="O1240" t="s">
        <v>30157</v>
      </c>
      <c r="P1240" t="s">
        <v>30158</v>
      </c>
      <c r="Q1240" t="s">
        <v>30159</v>
      </c>
      <c r="R1240" t="s">
        <v>30160</v>
      </c>
      <c r="S1240" t="s">
        <v>4264</v>
      </c>
      <c r="T1240" t="s">
        <v>30161</v>
      </c>
      <c r="U1240" t="s">
        <v>30162</v>
      </c>
      <c r="V1240" t="s">
        <v>30163</v>
      </c>
      <c r="W1240" t="s">
        <v>30164</v>
      </c>
    </row>
    <row r="1241" spans="15:23">
      <c r="O1241" t="s">
        <v>30165</v>
      </c>
      <c r="P1241" t="s">
        <v>30166</v>
      </c>
      <c r="Q1241" t="s">
        <v>30167</v>
      </c>
      <c r="R1241" t="s">
        <v>30168</v>
      </c>
      <c r="S1241" t="s">
        <v>4272</v>
      </c>
      <c r="T1241" t="s">
        <v>30169</v>
      </c>
      <c r="U1241" t="s">
        <v>30170</v>
      </c>
      <c r="V1241" t="s">
        <v>30171</v>
      </c>
      <c r="W1241" t="s">
        <v>30172</v>
      </c>
    </row>
    <row r="1242" spans="15:23">
      <c r="O1242" t="s">
        <v>30173</v>
      </c>
      <c r="P1242" t="s">
        <v>30174</v>
      </c>
      <c r="Q1242" t="s">
        <v>30175</v>
      </c>
      <c r="R1242" t="s">
        <v>30176</v>
      </c>
      <c r="S1242" t="s">
        <v>4280</v>
      </c>
      <c r="T1242" t="s">
        <v>30177</v>
      </c>
      <c r="U1242" t="s">
        <v>30178</v>
      </c>
      <c r="V1242" t="s">
        <v>30179</v>
      </c>
      <c r="W1242" t="s">
        <v>30180</v>
      </c>
    </row>
    <row r="1243" spans="15:23">
      <c r="O1243" t="s">
        <v>30181</v>
      </c>
      <c r="P1243" t="s">
        <v>30182</v>
      </c>
      <c r="Q1243" t="s">
        <v>30183</v>
      </c>
      <c r="R1243" t="s">
        <v>30184</v>
      </c>
      <c r="S1243" t="s">
        <v>4288</v>
      </c>
      <c r="T1243" t="s">
        <v>30185</v>
      </c>
      <c r="U1243" t="s">
        <v>30186</v>
      </c>
      <c r="V1243" t="s">
        <v>30187</v>
      </c>
      <c r="W1243" t="s">
        <v>30188</v>
      </c>
    </row>
    <row r="1244" spans="15:23">
      <c r="O1244" t="s">
        <v>30189</v>
      </c>
      <c r="P1244" t="s">
        <v>30190</v>
      </c>
      <c r="Q1244" t="s">
        <v>30191</v>
      </c>
      <c r="R1244" t="s">
        <v>30192</v>
      </c>
      <c r="S1244" t="s">
        <v>4296</v>
      </c>
      <c r="T1244" t="s">
        <v>30193</v>
      </c>
      <c r="U1244" t="s">
        <v>30194</v>
      </c>
      <c r="V1244" t="s">
        <v>30195</v>
      </c>
      <c r="W1244" t="s">
        <v>30196</v>
      </c>
    </row>
    <row r="1245" spans="15:23">
      <c r="O1245" t="s">
        <v>30197</v>
      </c>
      <c r="P1245" t="s">
        <v>30198</v>
      </c>
      <c r="Q1245" t="s">
        <v>30199</v>
      </c>
      <c r="R1245" t="s">
        <v>30200</v>
      </c>
      <c r="S1245" t="s">
        <v>4304</v>
      </c>
      <c r="T1245" t="s">
        <v>30201</v>
      </c>
      <c r="U1245" t="s">
        <v>30202</v>
      </c>
      <c r="V1245" t="s">
        <v>30203</v>
      </c>
      <c r="W1245" t="s">
        <v>30204</v>
      </c>
    </row>
    <row r="1246" spans="15:23">
      <c r="O1246" t="s">
        <v>30205</v>
      </c>
      <c r="P1246" t="s">
        <v>30206</v>
      </c>
      <c r="Q1246" t="s">
        <v>30207</v>
      </c>
      <c r="R1246" t="s">
        <v>30208</v>
      </c>
      <c r="S1246" t="s">
        <v>4312</v>
      </c>
      <c r="T1246" t="s">
        <v>30209</v>
      </c>
      <c r="U1246" t="s">
        <v>30210</v>
      </c>
      <c r="V1246" t="s">
        <v>30211</v>
      </c>
      <c r="W1246" t="s">
        <v>30212</v>
      </c>
    </row>
    <row r="1247" spans="15:23">
      <c r="O1247" t="s">
        <v>30213</v>
      </c>
      <c r="P1247" t="s">
        <v>30214</v>
      </c>
      <c r="Q1247" t="s">
        <v>30215</v>
      </c>
      <c r="R1247" t="s">
        <v>30216</v>
      </c>
      <c r="S1247" t="s">
        <v>4320</v>
      </c>
      <c r="T1247" t="s">
        <v>30217</v>
      </c>
      <c r="U1247" t="s">
        <v>30218</v>
      </c>
      <c r="V1247" t="s">
        <v>30219</v>
      </c>
      <c r="W1247" t="s">
        <v>30220</v>
      </c>
    </row>
    <row r="1248" spans="15:23">
      <c r="O1248" t="s">
        <v>30221</v>
      </c>
      <c r="P1248" t="s">
        <v>30222</v>
      </c>
      <c r="Q1248" t="s">
        <v>30223</v>
      </c>
      <c r="R1248" t="s">
        <v>30224</v>
      </c>
      <c r="S1248" t="s">
        <v>4328</v>
      </c>
      <c r="T1248" t="s">
        <v>30225</v>
      </c>
      <c r="U1248" t="s">
        <v>30226</v>
      </c>
      <c r="V1248" t="s">
        <v>30227</v>
      </c>
      <c r="W1248" t="s">
        <v>30228</v>
      </c>
    </row>
    <row r="1249" spans="15:23">
      <c r="O1249" t="s">
        <v>30229</v>
      </c>
      <c r="P1249" t="s">
        <v>30230</v>
      </c>
      <c r="Q1249" t="s">
        <v>30231</v>
      </c>
      <c r="R1249" t="s">
        <v>30232</v>
      </c>
      <c r="S1249" t="s">
        <v>4336</v>
      </c>
      <c r="T1249" t="s">
        <v>30233</v>
      </c>
      <c r="U1249" t="s">
        <v>30234</v>
      </c>
      <c r="V1249" t="s">
        <v>30235</v>
      </c>
      <c r="W1249" t="s">
        <v>30236</v>
      </c>
    </row>
    <row r="1250" spans="15:23">
      <c r="O1250" t="s">
        <v>30237</v>
      </c>
      <c r="P1250" t="s">
        <v>30238</v>
      </c>
      <c r="Q1250" t="s">
        <v>30239</v>
      </c>
      <c r="R1250" t="s">
        <v>30240</v>
      </c>
      <c r="S1250" t="s">
        <v>4344</v>
      </c>
      <c r="T1250" t="s">
        <v>30241</v>
      </c>
      <c r="U1250" t="s">
        <v>30242</v>
      </c>
      <c r="V1250" t="s">
        <v>30243</v>
      </c>
      <c r="W1250" t="s">
        <v>30244</v>
      </c>
    </row>
    <row r="1251" spans="15:23">
      <c r="O1251" t="s">
        <v>30245</v>
      </c>
      <c r="P1251" t="s">
        <v>30246</v>
      </c>
      <c r="Q1251" t="s">
        <v>30247</v>
      </c>
      <c r="R1251" t="s">
        <v>30248</v>
      </c>
      <c r="S1251" t="s">
        <v>4352</v>
      </c>
      <c r="T1251" t="s">
        <v>30249</v>
      </c>
      <c r="U1251" t="s">
        <v>30250</v>
      </c>
      <c r="V1251" t="s">
        <v>30251</v>
      </c>
      <c r="W1251" t="s">
        <v>30252</v>
      </c>
    </row>
    <row r="1252" spans="15:23">
      <c r="O1252" t="s">
        <v>30253</v>
      </c>
      <c r="P1252" t="s">
        <v>30254</v>
      </c>
      <c r="Q1252" t="s">
        <v>30255</v>
      </c>
      <c r="R1252" t="s">
        <v>30256</v>
      </c>
      <c r="S1252" t="s">
        <v>4360</v>
      </c>
      <c r="T1252" t="s">
        <v>30257</v>
      </c>
      <c r="U1252" t="s">
        <v>30258</v>
      </c>
      <c r="V1252" t="s">
        <v>30259</v>
      </c>
      <c r="W1252" t="s">
        <v>30260</v>
      </c>
    </row>
    <row r="1253" spans="15:23">
      <c r="O1253" t="s">
        <v>30261</v>
      </c>
      <c r="P1253" t="s">
        <v>30262</v>
      </c>
      <c r="Q1253" t="s">
        <v>30263</v>
      </c>
      <c r="R1253" t="s">
        <v>30264</v>
      </c>
      <c r="S1253" t="s">
        <v>4368</v>
      </c>
      <c r="T1253" t="s">
        <v>30265</v>
      </c>
      <c r="U1253" t="s">
        <v>30266</v>
      </c>
      <c r="V1253" t="s">
        <v>30267</v>
      </c>
      <c r="W1253" t="s">
        <v>30268</v>
      </c>
    </row>
    <row r="1254" spans="15:23">
      <c r="O1254" t="s">
        <v>30269</v>
      </c>
      <c r="P1254" t="s">
        <v>30270</v>
      </c>
      <c r="Q1254" t="s">
        <v>30271</v>
      </c>
      <c r="R1254" t="s">
        <v>30272</v>
      </c>
      <c r="S1254" t="s">
        <v>4376</v>
      </c>
      <c r="T1254" t="s">
        <v>30273</v>
      </c>
      <c r="U1254" t="s">
        <v>30274</v>
      </c>
      <c r="V1254" t="s">
        <v>30275</v>
      </c>
      <c r="W1254" t="s">
        <v>30276</v>
      </c>
    </row>
    <row r="1255" spans="15:23">
      <c r="O1255" t="s">
        <v>30277</v>
      </c>
      <c r="P1255" t="s">
        <v>30278</v>
      </c>
      <c r="Q1255" t="s">
        <v>30279</v>
      </c>
      <c r="R1255" t="s">
        <v>30280</v>
      </c>
      <c r="S1255" t="s">
        <v>4384</v>
      </c>
      <c r="T1255" t="s">
        <v>30281</v>
      </c>
      <c r="U1255" t="s">
        <v>30282</v>
      </c>
      <c r="V1255" t="s">
        <v>30283</v>
      </c>
      <c r="W1255" t="s">
        <v>30284</v>
      </c>
    </row>
    <row r="1256" spans="15:23">
      <c r="O1256" t="s">
        <v>30285</v>
      </c>
      <c r="P1256" t="s">
        <v>30286</v>
      </c>
      <c r="Q1256" t="s">
        <v>30287</v>
      </c>
      <c r="R1256" t="s">
        <v>30288</v>
      </c>
      <c r="S1256" t="s">
        <v>4392</v>
      </c>
      <c r="T1256" t="s">
        <v>30289</v>
      </c>
      <c r="U1256" t="s">
        <v>30290</v>
      </c>
      <c r="V1256" t="s">
        <v>30291</v>
      </c>
      <c r="W1256" t="s">
        <v>30292</v>
      </c>
    </row>
    <row r="1257" spans="15:23">
      <c r="O1257" t="s">
        <v>30293</v>
      </c>
      <c r="P1257" t="s">
        <v>30294</v>
      </c>
      <c r="Q1257" t="s">
        <v>30295</v>
      </c>
      <c r="R1257" t="s">
        <v>30296</v>
      </c>
      <c r="S1257" t="s">
        <v>4400</v>
      </c>
      <c r="T1257" t="s">
        <v>30297</v>
      </c>
      <c r="U1257" t="s">
        <v>30298</v>
      </c>
      <c r="V1257" t="s">
        <v>30299</v>
      </c>
      <c r="W1257" t="s">
        <v>30300</v>
      </c>
    </row>
    <row r="1258" spans="15:23">
      <c r="O1258" t="s">
        <v>30301</v>
      </c>
      <c r="P1258" t="s">
        <v>30302</v>
      </c>
      <c r="Q1258" t="s">
        <v>30303</v>
      </c>
      <c r="R1258" t="s">
        <v>30304</v>
      </c>
      <c r="S1258" t="s">
        <v>4408</v>
      </c>
      <c r="T1258" t="s">
        <v>30305</v>
      </c>
      <c r="U1258" t="s">
        <v>30306</v>
      </c>
      <c r="V1258" t="s">
        <v>30307</v>
      </c>
      <c r="W1258" t="s">
        <v>30308</v>
      </c>
    </row>
    <row r="1259" spans="15:23">
      <c r="O1259" t="s">
        <v>30309</v>
      </c>
      <c r="P1259" t="s">
        <v>30310</v>
      </c>
      <c r="Q1259" t="s">
        <v>30311</v>
      </c>
      <c r="R1259" t="s">
        <v>30312</v>
      </c>
      <c r="S1259" t="s">
        <v>4416</v>
      </c>
      <c r="T1259" t="s">
        <v>30313</v>
      </c>
      <c r="U1259" t="s">
        <v>30314</v>
      </c>
      <c r="V1259" t="s">
        <v>30315</v>
      </c>
      <c r="W1259" t="s">
        <v>30316</v>
      </c>
    </row>
    <row r="1260" spans="15:23">
      <c r="O1260" t="s">
        <v>30317</v>
      </c>
      <c r="P1260" t="s">
        <v>30318</v>
      </c>
      <c r="Q1260" t="s">
        <v>30319</v>
      </c>
      <c r="R1260" t="s">
        <v>30320</v>
      </c>
      <c r="S1260" t="s">
        <v>4424</v>
      </c>
      <c r="T1260" t="s">
        <v>30321</v>
      </c>
      <c r="U1260" t="s">
        <v>30322</v>
      </c>
      <c r="V1260" t="s">
        <v>30323</v>
      </c>
      <c r="W1260" t="s">
        <v>30324</v>
      </c>
    </row>
    <row r="1261" spans="15:23">
      <c r="O1261" t="s">
        <v>30325</v>
      </c>
      <c r="P1261" t="s">
        <v>30326</v>
      </c>
      <c r="Q1261" t="s">
        <v>30327</v>
      </c>
      <c r="R1261" t="s">
        <v>30328</v>
      </c>
      <c r="S1261" t="s">
        <v>4432</v>
      </c>
      <c r="T1261" t="s">
        <v>30329</v>
      </c>
      <c r="U1261" t="s">
        <v>30330</v>
      </c>
      <c r="V1261" t="s">
        <v>30331</v>
      </c>
      <c r="W1261" t="s">
        <v>30332</v>
      </c>
    </row>
    <row r="1262" spans="15:23">
      <c r="O1262" t="s">
        <v>30333</v>
      </c>
      <c r="P1262" t="s">
        <v>30334</v>
      </c>
      <c r="Q1262" t="s">
        <v>30335</v>
      </c>
      <c r="R1262" t="s">
        <v>30336</v>
      </c>
      <c r="S1262" t="s">
        <v>4440</v>
      </c>
      <c r="T1262" t="s">
        <v>30337</v>
      </c>
      <c r="U1262" t="s">
        <v>30338</v>
      </c>
      <c r="V1262" t="s">
        <v>30339</v>
      </c>
      <c r="W1262" t="s">
        <v>30340</v>
      </c>
    </row>
    <row r="1263" spans="15:23">
      <c r="O1263" t="s">
        <v>30341</v>
      </c>
      <c r="P1263" t="s">
        <v>30342</v>
      </c>
      <c r="Q1263" t="s">
        <v>30343</v>
      </c>
      <c r="R1263" t="s">
        <v>30344</v>
      </c>
      <c r="S1263" t="s">
        <v>4448</v>
      </c>
      <c r="T1263" t="s">
        <v>30345</v>
      </c>
      <c r="U1263" t="s">
        <v>30346</v>
      </c>
      <c r="V1263" t="s">
        <v>30347</v>
      </c>
      <c r="W1263" t="s">
        <v>30348</v>
      </c>
    </row>
    <row r="1264" spans="15:23">
      <c r="O1264" t="s">
        <v>30349</v>
      </c>
      <c r="P1264" t="s">
        <v>30350</v>
      </c>
      <c r="Q1264" t="s">
        <v>30351</v>
      </c>
      <c r="R1264" t="s">
        <v>30352</v>
      </c>
      <c r="S1264" t="s">
        <v>4456</v>
      </c>
      <c r="T1264" t="s">
        <v>30353</v>
      </c>
      <c r="U1264" t="s">
        <v>30354</v>
      </c>
      <c r="V1264" t="s">
        <v>30355</v>
      </c>
      <c r="W1264" t="s">
        <v>30356</v>
      </c>
    </row>
    <row r="1265" spans="15:23">
      <c r="O1265" t="s">
        <v>30357</v>
      </c>
      <c r="P1265" t="s">
        <v>30358</v>
      </c>
      <c r="Q1265" t="s">
        <v>30359</v>
      </c>
      <c r="R1265" t="s">
        <v>30360</v>
      </c>
      <c r="S1265" t="s">
        <v>4464</v>
      </c>
      <c r="T1265" t="s">
        <v>30361</v>
      </c>
      <c r="U1265" t="s">
        <v>30362</v>
      </c>
      <c r="V1265" t="s">
        <v>30363</v>
      </c>
      <c r="W1265" t="s">
        <v>30364</v>
      </c>
    </row>
    <row r="1266" spans="15:23">
      <c r="O1266" t="s">
        <v>30365</v>
      </c>
      <c r="P1266" t="s">
        <v>30366</v>
      </c>
      <c r="Q1266" t="s">
        <v>30367</v>
      </c>
      <c r="R1266" t="s">
        <v>30368</v>
      </c>
      <c r="S1266" t="s">
        <v>4472</v>
      </c>
      <c r="T1266" t="s">
        <v>30369</v>
      </c>
      <c r="U1266" t="s">
        <v>30370</v>
      </c>
      <c r="V1266" t="s">
        <v>30371</v>
      </c>
      <c r="W1266" t="s">
        <v>30372</v>
      </c>
    </row>
    <row r="1267" spans="15:23">
      <c r="O1267" t="s">
        <v>30373</v>
      </c>
      <c r="P1267" t="s">
        <v>30374</v>
      </c>
      <c r="Q1267" t="s">
        <v>30375</v>
      </c>
      <c r="R1267" t="s">
        <v>30376</v>
      </c>
      <c r="S1267" t="s">
        <v>4480</v>
      </c>
      <c r="T1267" t="s">
        <v>30377</v>
      </c>
      <c r="U1267" t="s">
        <v>30378</v>
      </c>
      <c r="V1267" t="s">
        <v>30379</v>
      </c>
      <c r="W1267" t="s">
        <v>30380</v>
      </c>
    </row>
    <row r="1268" spans="15:23">
      <c r="O1268" t="s">
        <v>30381</v>
      </c>
      <c r="P1268" t="s">
        <v>30382</v>
      </c>
      <c r="Q1268" t="s">
        <v>30383</v>
      </c>
      <c r="R1268" t="s">
        <v>30384</v>
      </c>
      <c r="S1268" t="s">
        <v>4488</v>
      </c>
      <c r="T1268" t="s">
        <v>30385</v>
      </c>
      <c r="U1268" t="s">
        <v>30386</v>
      </c>
      <c r="V1268" t="s">
        <v>30387</v>
      </c>
      <c r="W1268" t="s">
        <v>30388</v>
      </c>
    </row>
    <row r="1269" spans="15:23">
      <c r="O1269" t="s">
        <v>30389</v>
      </c>
      <c r="P1269" t="s">
        <v>30390</v>
      </c>
      <c r="Q1269" t="s">
        <v>30391</v>
      </c>
      <c r="R1269" t="s">
        <v>30392</v>
      </c>
      <c r="S1269" t="s">
        <v>4496</v>
      </c>
      <c r="T1269" t="s">
        <v>30393</v>
      </c>
      <c r="U1269" t="s">
        <v>30394</v>
      </c>
      <c r="V1269" t="s">
        <v>30395</v>
      </c>
      <c r="W1269" t="s">
        <v>30396</v>
      </c>
    </row>
    <row r="1270" spans="15:23">
      <c r="O1270" t="s">
        <v>30397</v>
      </c>
      <c r="P1270" t="s">
        <v>30398</v>
      </c>
      <c r="Q1270" t="s">
        <v>30399</v>
      </c>
      <c r="R1270" t="s">
        <v>30400</v>
      </c>
      <c r="S1270" t="s">
        <v>4504</v>
      </c>
      <c r="T1270" t="s">
        <v>30401</v>
      </c>
      <c r="U1270" t="s">
        <v>30402</v>
      </c>
      <c r="V1270" t="s">
        <v>30403</v>
      </c>
      <c r="W1270" t="s">
        <v>30404</v>
      </c>
    </row>
    <row r="1271" spans="15:23">
      <c r="O1271" t="s">
        <v>30405</v>
      </c>
      <c r="P1271" t="s">
        <v>30406</v>
      </c>
      <c r="Q1271" t="s">
        <v>30407</v>
      </c>
      <c r="R1271" t="s">
        <v>30408</v>
      </c>
      <c r="S1271" t="s">
        <v>4512</v>
      </c>
      <c r="T1271" t="s">
        <v>30409</v>
      </c>
      <c r="U1271" t="s">
        <v>30410</v>
      </c>
      <c r="V1271" t="s">
        <v>30411</v>
      </c>
      <c r="W1271" t="s">
        <v>30412</v>
      </c>
    </row>
    <row r="1272" spans="15:23">
      <c r="O1272" t="s">
        <v>30413</v>
      </c>
      <c r="P1272" t="s">
        <v>30414</v>
      </c>
      <c r="Q1272" t="s">
        <v>30415</v>
      </c>
      <c r="R1272" t="s">
        <v>30416</v>
      </c>
      <c r="S1272" t="s">
        <v>4520</v>
      </c>
      <c r="T1272" t="s">
        <v>30417</v>
      </c>
      <c r="U1272" t="s">
        <v>30418</v>
      </c>
      <c r="V1272" t="s">
        <v>30419</v>
      </c>
      <c r="W1272" t="s">
        <v>30420</v>
      </c>
    </row>
    <row r="1273" spans="15:23">
      <c r="O1273" t="s">
        <v>30421</v>
      </c>
      <c r="P1273" t="s">
        <v>30422</v>
      </c>
      <c r="Q1273" t="s">
        <v>30423</v>
      </c>
      <c r="R1273" t="s">
        <v>30424</v>
      </c>
      <c r="S1273" t="s">
        <v>4528</v>
      </c>
      <c r="T1273" t="s">
        <v>30425</v>
      </c>
      <c r="U1273" t="s">
        <v>30426</v>
      </c>
      <c r="V1273" t="s">
        <v>30427</v>
      </c>
      <c r="W1273" t="s">
        <v>30428</v>
      </c>
    </row>
    <row r="1274" spans="15:23">
      <c r="O1274" t="s">
        <v>30429</v>
      </c>
      <c r="P1274" t="s">
        <v>30430</v>
      </c>
      <c r="Q1274" t="s">
        <v>30431</v>
      </c>
      <c r="R1274" t="s">
        <v>30432</v>
      </c>
      <c r="S1274" t="s">
        <v>4536</v>
      </c>
      <c r="T1274" t="s">
        <v>30433</v>
      </c>
      <c r="U1274" t="s">
        <v>30434</v>
      </c>
      <c r="V1274" t="s">
        <v>30435</v>
      </c>
      <c r="W1274" t="s">
        <v>30436</v>
      </c>
    </row>
    <row r="1275" spans="15:23">
      <c r="O1275" t="s">
        <v>30437</v>
      </c>
      <c r="P1275" t="s">
        <v>30438</v>
      </c>
      <c r="Q1275" t="s">
        <v>30439</v>
      </c>
      <c r="R1275" t="s">
        <v>30440</v>
      </c>
      <c r="S1275" t="s">
        <v>4544</v>
      </c>
      <c r="T1275" t="s">
        <v>30441</v>
      </c>
      <c r="U1275" t="s">
        <v>30442</v>
      </c>
      <c r="V1275" t="s">
        <v>30443</v>
      </c>
      <c r="W1275" t="s">
        <v>30444</v>
      </c>
    </row>
    <row r="1276" spans="15:23">
      <c r="O1276" t="s">
        <v>30445</v>
      </c>
      <c r="P1276" t="s">
        <v>30446</v>
      </c>
      <c r="Q1276" t="s">
        <v>30447</v>
      </c>
      <c r="R1276" t="s">
        <v>30448</v>
      </c>
      <c r="S1276" t="s">
        <v>4552</v>
      </c>
      <c r="T1276" t="s">
        <v>30449</v>
      </c>
      <c r="U1276" t="s">
        <v>30450</v>
      </c>
      <c r="V1276" t="s">
        <v>30451</v>
      </c>
      <c r="W1276" t="s">
        <v>30452</v>
      </c>
    </row>
    <row r="1277" spans="15:23">
      <c r="O1277" t="s">
        <v>30453</v>
      </c>
      <c r="P1277" t="s">
        <v>30454</v>
      </c>
      <c r="Q1277" t="s">
        <v>30455</v>
      </c>
      <c r="R1277" t="s">
        <v>30456</v>
      </c>
      <c r="S1277" t="s">
        <v>4560</v>
      </c>
      <c r="T1277" t="s">
        <v>30457</v>
      </c>
      <c r="U1277" t="s">
        <v>30458</v>
      </c>
      <c r="V1277" t="s">
        <v>30459</v>
      </c>
      <c r="W1277" t="s">
        <v>30460</v>
      </c>
    </row>
    <row r="1278" spans="15:23">
      <c r="O1278" t="s">
        <v>30461</v>
      </c>
      <c r="P1278" t="s">
        <v>30462</v>
      </c>
      <c r="Q1278" t="s">
        <v>30463</v>
      </c>
      <c r="R1278" t="s">
        <v>30464</v>
      </c>
      <c r="S1278" t="s">
        <v>4568</v>
      </c>
      <c r="T1278" t="s">
        <v>30465</v>
      </c>
      <c r="U1278" t="s">
        <v>30466</v>
      </c>
      <c r="V1278" t="s">
        <v>30467</v>
      </c>
      <c r="W1278" t="s">
        <v>30468</v>
      </c>
    </row>
    <row r="1279" spans="15:23">
      <c r="O1279" t="s">
        <v>30469</v>
      </c>
      <c r="P1279" t="s">
        <v>30470</v>
      </c>
      <c r="Q1279" t="s">
        <v>30471</v>
      </c>
      <c r="R1279" t="s">
        <v>30472</v>
      </c>
      <c r="S1279" t="s">
        <v>4576</v>
      </c>
      <c r="T1279" t="s">
        <v>30473</v>
      </c>
      <c r="U1279" t="s">
        <v>30474</v>
      </c>
      <c r="V1279" t="s">
        <v>30475</v>
      </c>
      <c r="W1279" t="s">
        <v>30476</v>
      </c>
    </row>
    <row r="1280" spans="15:23">
      <c r="O1280" t="s">
        <v>30477</v>
      </c>
      <c r="P1280" t="s">
        <v>30478</v>
      </c>
      <c r="Q1280" t="s">
        <v>30479</v>
      </c>
      <c r="R1280" t="s">
        <v>30480</v>
      </c>
      <c r="S1280" t="s">
        <v>4584</v>
      </c>
      <c r="T1280" t="s">
        <v>30481</v>
      </c>
      <c r="U1280" t="s">
        <v>30482</v>
      </c>
      <c r="V1280" t="s">
        <v>30483</v>
      </c>
      <c r="W1280" t="s">
        <v>30484</v>
      </c>
    </row>
    <row r="1281" spans="15:23">
      <c r="O1281" t="s">
        <v>30485</v>
      </c>
      <c r="P1281" t="s">
        <v>30486</v>
      </c>
      <c r="Q1281" t="s">
        <v>30487</v>
      </c>
      <c r="R1281" t="s">
        <v>30488</v>
      </c>
      <c r="S1281" t="s">
        <v>4592</v>
      </c>
      <c r="T1281" t="s">
        <v>30489</v>
      </c>
      <c r="U1281" t="s">
        <v>30490</v>
      </c>
      <c r="V1281" t="s">
        <v>30491</v>
      </c>
      <c r="W1281" t="s">
        <v>30492</v>
      </c>
    </row>
    <row r="1282" spans="15:23">
      <c r="O1282" t="s">
        <v>30493</v>
      </c>
      <c r="P1282" t="s">
        <v>30494</v>
      </c>
      <c r="Q1282" t="s">
        <v>30495</v>
      </c>
      <c r="R1282" t="s">
        <v>30496</v>
      </c>
      <c r="S1282" t="s">
        <v>4600</v>
      </c>
      <c r="T1282" t="s">
        <v>30497</v>
      </c>
      <c r="U1282" t="s">
        <v>30498</v>
      </c>
      <c r="V1282" t="s">
        <v>30499</v>
      </c>
      <c r="W1282" t="s">
        <v>30500</v>
      </c>
    </row>
    <row r="1283" spans="15:23">
      <c r="O1283" t="s">
        <v>30501</v>
      </c>
      <c r="P1283" t="s">
        <v>30502</v>
      </c>
      <c r="Q1283" t="s">
        <v>30503</v>
      </c>
      <c r="R1283" t="s">
        <v>30504</v>
      </c>
      <c r="S1283" t="s">
        <v>4608</v>
      </c>
      <c r="T1283" t="s">
        <v>30505</v>
      </c>
      <c r="U1283" t="s">
        <v>30506</v>
      </c>
      <c r="V1283" t="s">
        <v>30507</v>
      </c>
      <c r="W1283" t="s">
        <v>30508</v>
      </c>
    </row>
    <row r="1284" spans="15:23">
      <c r="O1284" t="s">
        <v>30509</v>
      </c>
      <c r="P1284" t="s">
        <v>30510</v>
      </c>
      <c r="Q1284" t="s">
        <v>30511</v>
      </c>
      <c r="R1284" t="s">
        <v>30512</v>
      </c>
      <c r="S1284" t="s">
        <v>4616</v>
      </c>
      <c r="T1284" t="s">
        <v>30513</v>
      </c>
      <c r="U1284" t="s">
        <v>30514</v>
      </c>
      <c r="V1284" t="s">
        <v>30515</v>
      </c>
      <c r="W1284" t="s">
        <v>30516</v>
      </c>
    </row>
    <row r="1285" spans="15:23">
      <c r="O1285" t="s">
        <v>30517</v>
      </c>
      <c r="P1285" t="s">
        <v>30518</v>
      </c>
      <c r="Q1285" t="s">
        <v>30519</v>
      </c>
      <c r="R1285" t="s">
        <v>30520</v>
      </c>
      <c r="S1285" t="s">
        <v>4624</v>
      </c>
      <c r="T1285" t="s">
        <v>30521</v>
      </c>
      <c r="U1285" t="s">
        <v>30522</v>
      </c>
      <c r="V1285" t="s">
        <v>30523</v>
      </c>
      <c r="W1285" t="s">
        <v>30524</v>
      </c>
    </row>
    <row r="1286" spans="15:23">
      <c r="O1286" t="s">
        <v>30525</v>
      </c>
      <c r="P1286" t="s">
        <v>30526</v>
      </c>
      <c r="Q1286" t="s">
        <v>30527</v>
      </c>
      <c r="R1286" t="s">
        <v>30528</v>
      </c>
      <c r="S1286" t="s">
        <v>4632</v>
      </c>
      <c r="T1286" t="s">
        <v>30529</v>
      </c>
      <c r="U1286" t="s">
        <v>30530</v>
      </c>
      <c r="V1286" t="s">
        <v>30531</v>
      </c>
      <c r="W1286" t="s">
        <v>30532</v>
      </c>
    </row>
    <row r="1287" spans="15:23">
      <c r="O1287" t="s">
        <v>30533</v>
      </c>
      <c r="P1287" t="s">
        <v>30534</v>
      </c>
      <c r="Q1287" t="s">
        <v>30535</v>
      </c>
      <c r="R1287" t="s">
        <v>30536</v>
      </c>
      <c r="S1287" t="s">
        <v>4640</v>
      </c>
      <c r="T1287" t="s">
        <v>30537</v>
      </c>
      <c r="U1287" t="s">
        <v>30538</v>
      </c>
      <c r="V1287" t="s">
        <v>30539</v>
      </c>
      <c r="W1287" t="s">
        <v>30540</v>
      </c>
    </row>
    <row r="1288" spans="15:23">
      <c r="O1288" t="s">
        <v>30541</v>
      </c>
      <c r="P1288" t="s">
        <v>30542</v>
      </c>
      <c r="Q1288" t="s">
        <v>30543</v>
      </c>
      <c r="R1288" t="s">
        <v>30544</v>
      </c>
      <c r="S1288" t="s">
        <v>4648</v>
      </c>
      <c r="T1288" t="s">
        <v>30545</v>
      </c>
      <c r="U1288" t="s">
        <v>30546</v>
      </c>
      <c r="V1288" t="s">
        <v>30547</v>
      </c>
      <c r="W1288" t="s">
        <v>30548</v>
      </c>
    </row>
    <row r="1289" spans="15:23">
      <c r="O1289" t="s">
        <v>30549</v>
      </c>
      <c r="P1289" t="s">
        <v>30550</v>
      </c>
      <c r="Q1289" t="s">
        <v>30551</v>
      </c>
      <c r="R1289" t="s">
        <v>30552</v>
      </c>
      <c r="S1289" t="s">
        <v>4656</v>
      </c>
      <c r="T1289" t="s">
        <v>30553</v>
      </c>
      <c r="U1289" t="s">
        <v>30554</v>
      </c>
      <c r="V1289" t="s">
        <v>30555</v>
      </c>
      <c r="W1289" t="s">
        <v>30556</v>
      </c>
    </row>
    <row r="1290" spans="15:23">
      <c r="O1290" t="s">
        <v>30557</v>
      </c>
      <c r="P1290" t="s">
        <v>30558</v>
      </c>
      <c r="Q1290" t="s">
        <v>30559</v>
      </c>
      <c r="R1290" t="s">
        <v>30560</v>
      </c>
      <c r="S1290" t="s">
        <v>4664</v>
      </c>
      <c r="T1290" t="s">
        <v>30561</v>
      </c>
      <c r="U1290" t="s">
        <v>30562</v>
      </c>
      <c r="V1290" t="s">
        <v>30563</v>
      </c>
      <c r="W1290" t="s">
        <v>30564</v>
      </c>
    </row>
    <row r="1291" spans="15:23">
      <c r="O1291" t="s">
        <v>30565</v>
      </c>
      <c r="P1291" t="s">
        <v>30566</v>
      </c>
      <c r="Q1291" t="s">
        <v>30567</v>
      </c>
      <c r="R1291" t="s">
        <v>30568</v>
      </c>
      <c r="S1291" t="s">
        <v>4672</v>
      </c>
      <c r="T1291" t="s">
        <v>30569</v>
      </c>
      <c r="U1291" t="s">
        <v>30570</v>
      </c>
      <c r="V1291" t="s">
        <v>30571</v>
      </c>
      <c r="W1291" t="s">
        <v>30572</v>
      </c>
    </row>
    <row r="1292" spans="15:23">
      <c r="O1292" t="s">
        <v>30573</v>
      </c>
      <c r="P1292" t="s">
        <v>30574</v>
      </c>
      <c r="Q1292" t="s">
        <v>30575</v>
      </c>
      <c r="R1292" t="s">
        <v>30576</v>
      </c>
      <c r="S1292" t="s">
        <v>4680</v>
      </c>
      <c r="T1292" t="s">
        <v>30577</v>
      </c>
      <c r="U1292" t="s">
        <v>30578</v>
      </c>
      <c r="V1292" t="s">
        <v>30579</v>
      </c>
      <c r="W1292" t="s">
        <v>30580</v>
      </c>
    </row>
    <row r="1293" spans="15:23">
      <c r="O1293" t="s">
        <v>30581</v>
      </c>
      <c r="P1293" t="s">
        <v>30582</v>
      </c>
      <c r="Q1293" t="s">
        <v>30583</v>
      </c>
      <c r="R1293" t="s">
        <v>30584</v>
      </c>
      <c r="S1293" t="s">
        <v>4688</v>
      </c>
      <c r="T1293" t="s">
        <v>30585</v>
      </c>
      <c r="U1293" t="s">
        <v>30586</v>
      </c>
      <c r="V1293" t="s">
        <v>30587</v>
      </c>
      <c r="W1293" t="s">
        <v>30588</v>
      </c>
    </row>
    <row r="1294" spans="15:23">
      <c r="O1294" t="s">
        <v>30589</v>
      </c>
      <c r="P1294" t="s">
        <v>30590</v>
      </c>
      <c r="Q1294" t="s">
        <v>30591</v>
      </c>
      <c r="R1294" t="s">
        <v>30592</v>
      </c>
      <c r="S1294" t="s">
        <v>4696</v>
      </c>
      <c r="T1294" t="s">
        <v>30593</v>
      </c>
      <c r="U1294" t="s">
        <v>30594</v>
      </c>
      <c r="V1294" t="s">
        <v>30595</v>
      </c>
      <c r="W1294" t="s">
        <v>30596</v>
      </c>
    </row>
    <row r="1295" spans="15:23">
      <c r="O1295" t="s">
        <v>30597</v>
      </c>
      <c r="P1295" t="s">
        <v>30598</v>
      </c>
      <c r="Q1295" t="s">
        <v>30599</v>
      </c>
      <c r="R1295" t="s">
        <v>30600</v>
      </c>
      <c r="S1295" t="s">
        <v>4704</v>
      </c>
      <c r="T1295" t="s">
        <v>30601</v>
      </c>
      <c r="U1295" t="s">
        <v>30602</v>
      </c>
      <c r="V1295" t="s">
        <v>30603</v>
      </c>
      <c r="W1295" t="s">
        <v>30604</v>
      </c>
    </row>
    <row r="1296" spans="15:23">
      <c r="O1296" t="s">
        <v>30605</v>
      </c>
      <c r="P1296" t="s">
        <v>30606</v>
      </c>
      <c r="Q1296" t="s">
        <v>30607</v>
      </c>
      <c r="R1296" t="s">
        <v>30608</v>
      </c>
      <c r="S1296" t="s">
        <v>4712</v>
      </c>
      <c r="T1296" t="s">
        <v>30609</v>
      </c>
      <c r="U1296" t="s">
        <v>30610</v>
      </c>
      <c r="V1296" t="s">
        <v>30611</v>
      </c>
      <c r="W1296" t="s">
        <v>30612</v>
      </c>
    </row>
    <row r="1297" spans="15:23">
      <c r="O1297" t="s">
        <v>30613</v>
      </c>
      <c r="P1297" t="s">
        <v>30614</v>
      </c>
      <c r="Q1297" t="s">
        <v>30615</v>
      </c>
      <c r="R1297" t="s">
        <v>30616</v>
      </c>
      <c r="S1297" t="s">
        <v>4720</v>
      </c>
      <c r="T1297" t="s">
        <v>30617</v>
      </c>
      <c r="U1297" t="s">
        <v>30618</v>
      </c>
      <c r="V1297" t="s">
        <v>30619</v>
      </c>
      <c r="W1297" t="s">
        <v>30620</v>
      </c>
    </row>
    <row r="1298" spans="15:23">
      <c r="O1298" t="s">
        <v>30621</v>
      </c>
      <c r="P1298" t="s">
        <v>30622</v>
      </c>
      <c r="Q1298" t="s">
        <v>30623</v>
      </c>
      <c r="R1298" t="s">
        <v>30624</v>
      </c>
      <c r="S1298" t="s">
        <v>4728</v>
      </c>
      <c r="T1298" t="s">
        <v>30625</v>
      </c>
      <c r="U1298" t="s">
        <v>30626</v>
      </c>
      <c r="V1298" t="s">
        <v>30627</v>
      </c>
      <c r="W1298" t="s">
        <v>30628</v>
      </c>
    </row>
    <row r="1299" spans="15:23">
      <c r="O1299" t="s">
        <v>30629</v>
      </c>
      <c r="P1299" t="s">
        <v>30630</v>
      </c>
      <c r="Q1299" t="s">
        <v>30631</v>
      </c>
      <c r="R1299" t="s">
        <v>30632</v>
      </c>
      <c r="S1299" t="s">
        <v>4736</v>
      </c>
      <c r="T1299" t="s">
        <v>30633</v>
      </c>
      <c r="U1299" t="s">
        <v>30634</v>
      </c>
      <c r="V1299" t="s">
        <v>30635</v>
      </c>
      <c r="W1299" t="s">
        <v>30636</v>
      </c>
    </row>
    <row r="1300" spans="15:23">
      <c r="O1300" t="s">
        <v>30637</v>
      </c>
      <c r="P1300" t="s">
        <v>30638</v>
      </c>
      <c r="Q1300" t="s">
        <v>30639</v>
      </c>
      <c r="R1300" t="s">
        <v>30640</v>
      </c>
      <c r="S1300" t="s">
        <v>4744</v>
      </c>
      <c r="T1300" t="s">
        <v>30641</v>
      </c>
      <c r="U1300" t="s">
        <v>30642</v>
      </c>
      <c r="V1300" t="s">
        <v>30643</v>
      </c>
      <c r="W1300" t="s">
        <v>30644</v>
      </c>
    </row>
    <row r="1301" spans="15:23">
      <c r="O1301" t="s">
        <v>30645</v>
      </c>
      <c r="P1301" t="s">
        <v>30646</v>
      </c>
      <c r="Q1301" t="s">
        <v>30647</v>
      </c>
      <c r="R1301" t="s">
        <v>30648</v>
      </c>
      <c r="S1301" t="s">
        <v>4752</v>
      </c>
      <c r="T1301" t="s">
        <v>30649</v>
      </c>
      <c r="U1301" t="s">
        <v>30650</v>
      </c>
      <c r="V1301" t="s">
        <v>30651</v>
      </c>
      <c r="W1301" t="s">
        <v>30652</v>
      </c>
    </row>
    <row r="1302" spans="15:23">
      <c r="O1302" t="s">
        <v>30653</v>
      </c>
      <c r="P1302" t="s">
        <v>30654</v>
      </c>
      <c r="Q1302" t="s">
        <v>30655</v>
      </c>
      <c r="R1302" t="s">
        <v>30656</v>
      </c>
      <c r="S1302" t="s">
        <v>4760</v>
      </c>
      <c r="T1302" t="s">
        <v>30657</v>
      </c>
      <c r="U1302" t="s">
        <v>30658</v>
      </c>
      <c r="V1302" t="s">
        <v>30659</v>
      </c>
      <c r="W1302" t="s">
        <v>30660</v>
      </c>
    </row>
    <row r="1303" spans="15:23">
      <c r="O1303" t="s">
        <v>30661</v>
      </c>
      <c r="P1303" t="s">
        <v>30662</v>
      </c>
      <c r="Q1303" t="s">
        <v>30663</v>
      </c>
      <c r="R1303" t="s">
        <v>30664</v>
      </c>
      <c r="S1303" t="s">
        <v>4768</v>
      </c>
      <c r="T1303" t="s">
        <v>30665</v>
      </c>
      <c r="U1303" t="s">
        <v>30666</v>
      </c>
      <c r="V1303" t="s">
        <v>30667</v>
      </c>
      <c r="W1303" t="s">
        <v>30668</v>
      </c>
    </row>
    <row r="1304" spans="15:23">
      <c r="O1304" t="s">
        <v>30669</v>
      </c>
      <c r="P1304" t="s">
        <v>30670</v>
      </c>
      <c r="Q1304" t="s">
        <v>30671</v>
      </c>
      <c r="R1304" t="s">
        <v>30672</v>
      </c>
      <c r="S1304" t="s">
        <v>4776</v>
      </c>
      <c r="T1304" t="s">
        <v>30673</v>
      </c>
      <c r="U1304" t="s">
        <v>30674</v>
      </c>
      <c r="V1304" t="s">
        <v>30675</v>
      </c>
      <c r="W1304" t="s">
        <v>30676</v>
      </c>
    </row>
    <row r="1305" spans="15:23">
      <c r="O1305" t="s">
        <v>30677</v>
      </c>
      <c r="P1305" t="s">
        <v>30678</v>
      </c>
      <c r="Q1305" t="s">
        <v>30679</v>
      </c>
      <c r="R1305" t="s">
        <v>30680</v>
      </c>
      <c r="S1305" t="s">
        <v>4784</v>
      </c>
      <c r="T1305" t="s">
        <v>30681</v>
      </c>
      <c r="U1305" t="s">
        <v>30682</v>
      </c>
      <c r="V1305" t="s">
        <v>30683</v>
      </c>
      <c r="W1305" t="s">
        <v>30684</v>
      </c>
    </row>
    <row r="1306" spans="15:23">
      <c r="O1306" t="s">
        <v>30685</v>
      </c>
      <c r="P1306" t="s">
        <v>30686</v>
      </c>
      <c r="Q1306" t="s">
        <v>30687</v>
      </c>
      <c r="R1306" t="s">
        <v>30688</v>
      </c>
      <c r="S1306" t="s">
        <v>4792</v>
      </c>
      <c r="T1306" t="s">
        <v>30689</v>
      </c>
      <c r="U1306" t="s">
        <v>30690</v>
      </c>
      <c r="V1306" t="s">
        <v>30691</v>
      </c>
      <c r="W1306" t="s">
        <v>30692</v>
      </c>
    </row>
    <row r="1307" spans="15:23">
      <c r="O1307" t="s">
        <v>30693</v>
      </c>
      <c r="P1307" t="s">
        <v>30694</v>
      </c>
      <c r="Q1307" t="s">
        <v>30695</v>
      </c>
      <c r="R1307" t="s">
        <v>30696</v>
      </c>
      <c r="S1307" t="s">
        <v>4800</v>
      </c>
      <c r="T1307" t="s">
        <v>30697</v>
      </c>
      <c r="U1307" t="s">
        <v>30698</v>
      </c>
      <c r="V1307" t="s">
        <v>30699</v>
      </c>
      <c r="W1307" t="s">
        <v>30700</v>
      </c>
    </row>
    <row r="1308" spans="15:23">
      <c r="O1308" t="s">
        <v>30701</v>
      </c>
      <c r="P1308" t="s">
        <v>30702</v>
      </c>
      <c r="Q1308" t="s">
        <v>30703</v>
      </c>
      <c r="R1308" t="s">
        <v>30704</v>
      </c>
      <c r="S1308" t="s">
        <v>4808</v>
      </c>
      <c r="T1308" t="s">
        <v>30705</v>
      </c>
      <c r="U1308" t="s">
        <v>30706</v>
      </c>
      <c r="V1308" t="s">
        <v>30707</v>
      </c>
      <c r="W1308" t="s">
        <v>30708</v>
      </c>
    </row>
    <row r="1309" spans="15:23">
      <c r="O1309" t="s">
        <v>30709</v>
      </c>
      <c r="P1309" t="s">
        <v>30710</v>
      </c>
      <c r="Q1309" t="s">
        <v>30711</v>
      </c>
      <c r="R1309" t="s">
        <v>30712</v>
      </c>
      <c r="S1309" t="s">
        <v>4816</v>
      </c>
      <c r="T1309" t="s">
        <v>30713</v>
      </c>
      <c r="U1309" t="s">
        <v>30714</v>
      </c>
      <c r="V1309" t="s">
        <v>30715</v>
      </c>
      <c r="W1309" t="s">
        <v>30716</v>
      </c>
    </row>
    <row r="1310" spans="15:23">
      <c r="O1310" t="s">
        <v>30717</v>
      </c>
      <c r="P1310" t="s">
        <v>30718</v>
      </c>
      <c r="Q1310" t="s">
        <v>30719</v>
      </c>
      <c r="R1310" t="s">
        <v>30720</v>
      </c>
      <c r="S1310" t="s">
        <v>4824</v>
      </c>
      <c r="T1310" t="s">
        <v>30721</v>
      </c>
      <c r="U1310" t="s">
        <v>30722</v>
      </c>
      <c r="V1310" t="s">
        <v>30723</v>
      </c>
      <c r="W1310" t="s">
        <v>30724</v>
      </c>
    </row>
    <row r="1311" spans="15:23">
      <c r="O1311" t="s">
        <v>30725</v>
      </c>
      <c r="P1311" t="s">
        <v>30726</v>
      </c>
      <c r="Q1311" t="s">
        <v>30727</v>
      </c>
      <c r="R1311" t="s">
        <v>30728</v>
      </c>
      <c r="S1311" t="s">
        <v>4832</v>
      </c>
      <c r="T1311" t="s">
        <v>30729</v>
      </c>
      <c r="U1311" t="s">
        <v>30730</v>
      </c>
      <c r="V1311" t="s">
        <v>30731</v>
      </c>
      <c r="W1311" t="s">
        <v>30732</v>
      </c>
    </row>
    <row r="1312" spans="15:23">
      <c r="O1312" t="s">
        <v>30733</v>
      </c>
      <c r="P1312" t="s">
        <v>30734</v>
      </c>
      <c r="Q1312" t="s">
        <v>30735</v>
      </c>
      <c r="R1312" t="s">
        <v>30736</v>
      </c>
      <c r="S1312" t="s">
        <v>4840</v>
      </c>
      <c r="T1312" t="s">
        <v>30737</v>
      </c>
      <c r="U1312" t="s">
        <v>30738</v>
      </c>
      <c r="V1312" t="s">
        <v>30739</v>
      </c>
      <c r="W1312" t="s">
        <v>30740</v>
      </c>
    </row>
    <row r="1313" spans="15:23">
      <c r="O1313" t="s">
        <v>30741</v>
      </c>
      <c r="P1313" t="s">
        <v>30742</v>
      </c>
      <c r="Q1313" t="s">
        <v>30743</v>
      </c>
      <c r="R1313" t="s">
        <v>30744</v>
      </c>
      <c r="S1313" t="s">
        <v>4848</v>
      </c>
      <c r="T1313" t="s">
        <v>30745</v>
      </c>
      <c r="U1313" t="s">
        <v>30746</v>
      </c>
      <c r="V1313" t="s">
        <v>30747</v>
      </c>
      <c r="W1313" t="s">
        <v>30748</v>
      </c>
    </row>
    <row r="1314" spans="15:23">
      <c r="O1314" t="s">
        <v>30749</v>
      </c>
      <c r="P1314" t="s">
        <v>30750</v>
      </c>
      <c r="Q1314" t="s">
        <v>30751</v>
      </c>
      <c r="R1314" t="s">
        <v>30752</v>
      </c>
      <c r="S1314" t="s">
        <v>4856</v>
      </c>
      <c r="T1314" t="s">
        <v>30753</v>
      </c>
      <c r="U1314" t="s">
        <v>30754</v>
      </c>
      <c r="V1314" t="s">
        <v>30755</v>
      </c>
      <c r="W1314" t="s">
        <v>30756</v>
      </c>
    </row>
    <row r="1315" spans="15:23">
      <c r="O1315" t="s">
        <v>30757</v>
      </c>
      <c r="P1315" t="s">
        <v>30758</v>
      </c>
      <c r="Q1315" t="s">
        <v>30759</v>
      </c>
      <c r="R1315" t="s">
        <v>30760</v>
      </c>
      <c r="S1315" t="s">
        <v>4864</v>
      </c>
      <c r="T1315" t="s">
        <v>30761</v>
      </c>
      <c r="U1315" t="s">
        <v>30762</v>
      </c>
      <c r="V1315" t="s">
        <v>30763</v>
      </c>
      <c r="W1315" t="s">
        <v>30764</v>
      </c>
    </row>
    <row r="1316" spans="15:23">
      <c r="O1316" t="s">
        <v>30765</v>
      </c>
      <c r="P1316" t="s">
        <v>30766</v>
      </c>
      <c r="Q1316" t="s">
        <v>30767</v>
      </c>
      <c r="R1316" t="s">
        <v>30768</v>
      </c>
      <c r="S1316" t="s">
        <v>4872</v>
      </c>
      <c r="T1316" t="s">
        <v>30769</v>
      </c>
      <c r="U1316" t="s">
        <v>30770</v>
      </c>
      <c r="V1316" t="s">
        <v>30771</v>
      </c>
      <c r="W1316" t="s">
        <v>30772</v>
      </c>
    </row>
    <row r="1317" spans="15:23">
      <c r="O1317" t="s">
        <v>30773</v>
      </c>
      <c r="P1317" t="s">
        <v>30774</v>
      </c>
      <c r="Q1317" t="s">
        <v>30775</v>
      </c>
      <c r="R1317" t="s">
        <v>30776</v>
      </c>
      <c r="S1317" t="s">
        <v>4880</v>
      </c>
      <c r="T1317" t="s">
        <v>30777</v>
      </c>
      <c r="U1317" t="s">
        <v>30778</v>
      </c>
      <c r="V1317" t="s">
        <v>30779</v>
      </c>
      <c r="W1317" t="s">
        <v>30780</v>
      </c>
    </row>
    <row r="1318" spans="15:23">
      <c r="O1318" t="s">
        <v>30781</v>
      </c>
      <c r="P1318" t="s">
        <v>30782</v>
      </c>
      <c r="Q1318" t="s">
        <v>30783</v>
      </c>
      <c r="R1318" t="s">
        <v>30784</v>
      </c>
      <c r="S1318" t="s">
        <v>4888</v>
      </c>
      <c r="T1318" t="s">
        <v>30785</v>
      </c>
      <c r="U1318" t="s">
        <v>30786</v>
      </c>
      <c r="V1318" t="s">
        <v>30787</v>
      </c>
      <c r="W1318" t="s">
        <v>30788</v>
      </c>
    </row>
    <row r="1319" spans="15:23">
      <c r="O1319" t="s">
        <v>30789</v>
      </c>
      <c r="P1319" t="s">
        <v>30790</v>
      </c>
      <c r="Q1319" t="s">
        <v>30791</v>
      </c>
      <c r="R1319" t="s">
        <v>30792</v>
      </c>
      <c r="S1319" t="s">
        <v>4896</v>
      </c>
      <c r="T1319" t="s">
        <v>30793</v>
      </c>
      <c r="U1319" t="s">
        <v>30794</v>
      </c>
      <c r="V1319" t="s">
        <v>30795</v>
      </c>
      <c r="W1319" t="s">
        <v>30796</v>
      </c>
    </row>
    <row r="1320" spans="15:23">
      <c r="O1320" t="s">
        <v>30797</v>
      </c>
      <c r="P1320" t="s">
        <v>30798</v>
      </c>
      <c r="Q1320" t="s">
        <v>30799</v>
      </c>
      <c r="R1320" t="s">
        <v>30800</v>
      </c>
      <c r="S1320" t="s">
        <v>4904</v>
      </c>
      <c r="T1320" t="s">
        <v>30801</v>
      </c>
      <c r="U1320" t="s">
        <v>30802</v>
      </c>
      <c r="V1320" t="s">
        <v>30803</v>
      </c>
      <c r="W1320" t="s">
        <v>30804</v>
      </c>
    </row>
    <row r="1321" spans="15:23">
      <c r="O1321" t="s">
        <v>30805</v>
      </c>
      <c r="P1321" t="s">
        <v>30806</v>
      </c>
      <c r="Q1321" t="s">
        <v>30807</v>
      </c>
      <c r="R1321" t="s">
        <v>30808</v>
      </c>
      <c r="S1321" t="s">
        <v>4912</v>
      </c>
      <c r="T1321" t="s">
        <v>30809</v>
      </c>
      <c r="U1321" t="s">
        <v>30810</v>
      </c>
      <c r="V1321" t="s">
        <v>30811</v>
      </c>
      <c r="W1321" t="s">
        <v>30812</v>
      </c>
    </row>
    <row r="1322" spans="15:23">
      <c r="O1322" t="s">
        <v>30813</v>
      </c>
      <c r="P1322" t="s">
        <v>30814</v>
      </c>
      <c r="Q1322" t="s">
        <v>30815</v>
      </c>
      <c r="R1322" t="s">
        <v>30816</v>
      </c>
      <c r="S1322" t="s">
        <v>4920</v>
      </c>
      <c r="T1322" t="s">
        <v>30817</v>
      </c>
      <c r="U1322" t="s">
        <v>30818</v>
      </c>
      <c r="V1322" t="s">
        <v>30819</v>
      </c>
      <c r="W1322" t="s">
        <v>30820</v>
      </c>
    </row>
    <row r="1323" spans="15:23">
      <c r="O1323" t="s">
        <v>30821</v>
      </c>
      <c r="P1323" t="s">
        <v>30822</v>
      </c>
      <c r="Q1323" t="s">
        <v>30823</v>
      </c>
      <c r="R1323" t="s">
        <v>30824</v>
      </c>
      <c r="S1323" t="s">
        <v>4928</v>
      </c>
      <c r="T1323" t="s">
        <v>30825</v>
      </c>
      <c r="U1323" t="s">
        <v>30826</v>
      </c>
      <c r="V1323" t="s">
        <v>30827</v>
      </c>
      <c r="W1323" t="s">
        <v>30828</v>
      </c>
    </row>
    <row r="1324" spans="15:23">
      <c r="O1324" t="s">
        <v>30829</v>
      </c>
      <c r="P1324" t="s">
        <v>30830</v>
      </c>
      <c r="Q1324" t="s">
        <v>30831</v>
      </c>
      <c r="R1324" t="s">
        <v>30832</v>
      </c>
      <c r="S1324" t="s">
        <v>4936</v>
      </c>
      <c r="T1324" t="s">
        <v>30833</v>
      </c>
      <c r="U1324" t="s">
        <v>30834</v>
      </c>
      <c r="V1324" t="s">
        <v>30835</v>
      </c>
      <c r="W1324" t="s">
        <v>30836</v>
      </c>
    </row>
    <row r="1325" spans="15:23">
      <c r="O1325" t="s">
        <v>30837</v>
      </c>
      <c r="P1325" t="s">
        <v>30838</v>
      </c>
      <c r="Q1325" t="s">
        <v>30839</v>
      </c>
      <c r="R1325" t="s">
        <v>30840</v>
      </c>
      <c r="S1325" t="s">
        <v>4944</v>
      </c>
      <c r="T1325" t="s">
        <v>30841</v>
      </c>
      <c r="U1325" t="s">
        <v>30842</v>
      </c>
      <c r="V1325" t="s">
        <v>30843</v>
      </c>
      <c r="W1325" t="s">
        <v>30844</v>
      </c>
    </row>
    <row r="1326" spans="15:23">
      <c r="O1326" t="s">
        <v>30845</v>
      </c>
      <c r="P1326" t="s">
        <v>30846</v>
      </c>
      <c r="Q1326" t="s">
        <v>30847</v>
      </c>
      <c r="R1326" t="s">
        <v>30848</v>
      </c>
      <c r="S1326" t="s">
        <v>4952</v>
      </c>
      <c r="T1326" t="s">
        <v>30849</v>
      </c>
      <c r="U1326" t="s">
        <v>30850</v>
      </c>
      <c r="V1326" t="s">
        <v>30851</v>
      </c>
      <c r="W1326" t="s">
        <v>30852</v>
      </c>
    </row>
    <row r="1327" spans="15:23">
      <c r="O1327" t="s">
        <v>30853</v>
      </c>
      <c r="P1327" t="s">
        <v>30854</v>
      </c>
      <c r="Q1327" t="s">
        <v>30855</v>
      </c>
      <c r="R1327" t="s">
        <v>30856</v>
      </c>
      <c r="S1327" t="s">
        <v>4960</v>
      </c>
      <c r="T1327" t="s">
        <v>30857</v>
      </c>
      <c r="U1327" t="s">
        <v>30858</v>
      </c>
      <c r="V1327" t="s">
        <v>30859</v>
      </c>
      <c r="W1327" t="s">
        <v>30860</v>
      </c>
    </row>
    <row r="1328" spans="15:23">
      <c r="O1328" t="s">
        <v>30861</v>
      </c>
      <c r="P1328" t="s">
        <v>30862</v>
      </c>
      <c r="Q1328" t="s">
        <v>30863</v>
      </c>
      <c r="R1328" t="s">
        <v>30864</v>
      </c>
      <c r="S1328" t="s">
        <v>4968</v>
      </c>
      <c r="T1328" t="s">
        <v>30865</v>
      </c>
      <c r="U1328" t="s">
        <v>30866</v>
      </c>
      <c r="V1328" t="s">
        <v>30867</v>
      </c>
      <c r="W1328" t="s">
        <v>30868</v>
      </c>
    </row>
    <row r="1329" spans="15:23">
      <c r="O1329" t="s">
        <v>30869</v>
      </c>
      <c r="P1329" t="s">
        <v>30870</v>
      </c>
      <c r="Q1329" t="s">
        <v>30871</v>
      </c>
      <c r="R1329" t="s">
        <v>30872</v>
      </c>
      <c r="S1329" t="s">
        <v>4976</v>
      </c>
      <c r="T1329" t="s">
        <v>30873</v>
      </c>
      <c r="U1329" t="s">
        <v>30874</v>
      </c>
      <c r="V1329" t="s">
        <v>30875</v>
      </c>
      <c r="W1329" t="s">
        <v>30876</v>
      </c>
    </row>
    <row r="1330" spans="15:23">
      <c r="O1330" t="s">
        <v>30877</v>
      </c>
      <c r="P1330" t="s">
        <v>30878</v>
      </c>
      <c r="Q1330" t="s">
        <v>30879</v>
      </c>
      <c r="R1330" t="s">
        <v>30880</v>
      </c>
      <c r="S1330" t="s">
        <v>4984</v>
      </c>
      <c r="T1330" t="s">
        <v>30881</v>
      </c>
      <c r="U1330" t="s">
        <v>30882</v>
      </c>
      <c r="V1330" t="s">
        <v>30883</v>
      </c>
      <c r="W1330" t="s">
        <v>30884</v>
      </c>
    </row>
    <row r="1331" spans="15:23">
      <c r="O1331" t="s">
        <v>30885</v>
      </c>
      <c r="P1331" t="s">
        <v>30886</v>
      </c>
      <c r="Q1331" t="s">
        <v>30887</v>
      </c>
      <c r="R1331" t="s">
        <v>30888</v>
      </c>
      <c r="S1331" t="s">
        <v>4992</v>
      </c>
      <c r="T1331" t="s">
        <v>30889</v>
      </c>
      <c r="U1331" t="s">
        <v>30890</v>
      </c>
      <c r="V1331" t="s">
        <v>30891</v>
      </c>
      <c r="W1331" t="s">
        <v>30892</v>
      </c>
    </row>
    <row r="1332" spans="15:23">
      <c r="O1332" t="s">
        <v>30893</v>
      </c>
      <c r="P1332" t="s">
        <v>30894</v>
      </c>
      <c r="Q1332" t="s">
        <v>30895</v>
      </c>
      <c r="R1332" t="s">
        <v>30896</v>
      </c>
      <c r="S1332" t="s">
        <v>5000</v>
      </c>
      <c r="T1332" t="s">
        <v>30897</v>
      </c>
      <c r="U1332" t="s">
        <v>30898</v>
      </c>
      <c r="V1332" t="s">
        <v>30899</v>
      </c>
      <c r="W1332" t="s">
        <v>30900</v>
      </c>
    </row>
    <row r="1333" spans="15:23">
      <c r="O1333" t="s">
        <v>30901</v>
      </c>
      <c r="P1333" t="s">
        <v>30902</v>
      </c>
      <c r="Q1333" t="s">
        <v>30903</v>
      </c>
      <c r="R1333" t="s">
        <v>30904</v>
      </c>
      <c r="S1333" t="s">
        <v>5008</v>
      </c>
      <c r="T1333" t="s">
        <v>30905</v>
      </c>
      <c r="U1333" t="s">
        <v>30906</v>
      </c>
      <c r="V1333" t="s">
        <v>30907</v>
      </c>
      <c r="W1333" t="s">
        <v>30908</v>
      </c>
    </row>
    <row r="1334" spans="15:23">
      <c r="O1334" t="s">
        <v>30909</v>
      </c>
      <c r="P1334" t="s">
        <v>30910</v>
      </c>
      <c r="Q1334" t="s">
        <v>30911</v>
      </c>
      <c r="R1334" t="s">
        <v>30912</v>
      </c>
      <c r="S1334" t="s">
        <v>5016</v>
      </c>
      <c r="T1334" t="s">
        <v>30913</v>
      </c>
      <c r="U1334" t="s">
        <v>30914</v>
      </c>
      <c r="V1334" t="s">
        <v>30915</v>
      </c>
      <c r="W1334" t="s">
        <v>30916</v>
      </c>
    </row>
    <row r="1335" spans="15:23">
      <c r="O1335" t="s">
        <v>30917</v>
      </c>
      <c r="P1335" t="s">
        <v>30918</v>
      </c>
      <c r="Q1335" t="s">
        <v>30919</v>
      </c>
      <c r="R1335" t="s">
        <v>30920</v>
      </c>
      <c r="S1335" t="s">
        <v>5024</v>
      </c>
      <c r="T1335" t="s">
        <v>30921</v>
      </c>
      <c r="U1335" t="s">
        <v>30922</v>
      </c>
      <c r="V1335" t="s">
        <v>30923</v>
      </c>
      <c r="W1335" t="s">
        <v>30924</v>
      </c>
    </row>
    <row r="1336" spans="15:23">
      <c r="O1336" t="s">
        <v>30925</v>
      </c>
      <c r="P1336" t="s">
        <v>30926</v>
      </c>
      <c r="Q1336" t="s">
        <v>30927</v>
      </c>
      <c r="R1336" t="s">
        <v>30928</v>
      </c>
      <c r="S1336" t="s">
        <v>5032</v>
      </c>
      <c r="T1336" t="s">
        <v>30929</v>
      </c>
      <c r="U1336" t="s">
        <v>30930</v>
      </c>
      <c r="V1336" t="s">
        <v>30931</v>
      </c>
      <c r="W1336" t="s">
        <v>30932</v>
      </c>
    </row>
    <row r="1337" spans="15:23">
      <c r="O1337" t="s">
        <v>30933</v>
      </c>
      <c r="P1337" t="s">
        <v>30934</v>
      </c>
      <c r="Q1337" t="s">
        <v>30935</v>
      </c>
      <c r="R1337" t="s">
        <v>30936</v>
      </c>
      <c r="S1337" t="s">
        <v>5040</v>
      </c>
      <c r="T1337" t="s">
        <v>30937</v>
      </c>
      <c r="U1337" t="s">
        <v>30938</v>
      </c>
      <c r="V1337" t="s">
        <v>30939</v>
      </c>
      <c r="W1337" t="s">
        <v>30940</v>
      </c>
    </row>
    <row r="1338" spans="15:23">
      <c r="O1338" t="s">
        <v>30941</v>
      </c>
      <c r="P1338" t="s">
        <v>30942</v>
      </c>
      <c r="Q1338" t="s">
        <v>30943</v>
      </c>
      <c r="R1338" t="s">
        <v>30944</v>
      </c>
      <c r="S1338" t="s">
        <v>5048</v>
      </c>
      <c r="T1338" t="s">
        <v>30945</v>
      </c>
      <c r="U1338" t="s">
        <v>30946</v>
      </c>
      <c r="V1338" t="s">
        <v>30947</v>
      </c>
      <c r="W1338" t="s">
        <v>30948</v>
      </c>
    </row>
    <row r="1339" spans="15:23">
      <c r="O1339" t="s">
        <v>30949</v>
      </c>
      <c r="P1339" t="s">
        <v>30950</v>
      </c>
      <c r="Q1339" t="s">
        <v>30951</v>
      </c>
      <c r="R1339" t="s">
        <v>30952</v>
      </c>
      <c r="S1339" t="s">
        <v>5056</v>
      </c>
      <c r="T1339" t="s">
        <v>30953</v>
      </c>
      <c r="U1339" t="s">
        <v>30954</v>
      </c>
      <c r="V1339" t="s">
        <v>30955</v>
      </c>
      <c r="W1339" t="s">
        <v>30956</v>
      </c>
    </row>
    <row r="1340" spans="15:23">
      <c r="O1340" t="s">
        <v>30957</v>
      </c>
      <c r="P1340" t="s">
        <v>30958</v>
      </c>
      <c r="Q1340" t="s">
        <v>30959</v>
      </c>
      <c r="R1340" t="s">
        <v>30960</v>
      </c>
      <c r="S1340" t="s">
        <v>5064</v>
      </c>
      <c r="T1340" t="s">
        <v>30961</v>
      </c>
      <c r="U1340" t="s">
        <v>30962</v>
      </c>
      <c r="V1340" t="s">
        <v>30963</v>
      </c>
      <c r="W1340" t="s">
        <v>30964</v>
      </c>
    </row>
    <row r="1341" spans="15:23">
      <c r="O1341" t="s">
        <v>30965</v>
      </c>
      <c r="P1341" t="s">
        <v>30966</v>
      </c>
      <c r="Q1341" t="s">
        <v>30967</v>
      </c>
      <c r="R1341" t="s">
        <v>30968</v>
      </c>
      <c r="S1341" t="s">
        <v>5072</v>
      </c>
      <c r="T1341" t="s">
        <v>30969</v>
      </c>
      <c r="U1341" t="s">
        <v>30970</v>
      </c>
      <c r="V1341" t="s">
        <v>30971</v>
      </c>
      <c r="W1341" t="s">
        <v>30972</v>
      </c>
    </row>
    <row r="1342" spans="15:23">
      <c r="O1342" t="s">
        <v>30973</v>
      </c>
      <c r="P1342" t="s">
        <v>30974</v>
      </c>
      <c r="Q1342" t="s">
        <v>30975</v>
      </c>
      <c r="R1342" t="s">
        <v>30976</v>
      </c>
      <c r="S1342" t="s">
        <v>5080</v>
      </c>
      <c r="T1342" t="s">
        <v>30977</v>
      </c>
      <c r="U1342" t="s">
        <v>30978</v>
      </c>
      <c r="V1342" t="s">
        <v>30979</v>
      </c>
      <c r="W1342" t="s">
        <v>30980</v>
      </c>
    </row>
    <row r="1343" spans="15:23">
      <c r="O1343" t="s">
        <v>30981</v>
      </c>
      <c r="P1343" t="s">
        <v>30982</v>
      </c>
      <c r="Q1343" t="s">
        <v>30983</v>
      </c>
      <c r="R1343" t="s">
        <v>30984</v>
      </c>
      <c r="S1343" t="s">
        <v>5088</v>
      </c>
      <c r="T1343" t="s">
        <v>30985</v>
      </c>
      <c r="U1343" t="s">
        <v>30986</v>
      </c>
      <c r="V1343" t="s">
        <v>30987</v>
      </c>
      <c r="W1343" t="s">
        <v>30988</v>
      </c>
    </row>
    <row r="1344" spans="15:23">
      <c r="O1344" t="s">
        <v>30989</v>
      </c>
      <c r="P1344" t="s">
        <v>30990</v>
      </c>
      <c r="Q1344" t="s">
        <v>30991</v>
      </c>
      <c r="R1344" t="s">
        <v>30992</v>
      </c>
      <c r="S1344" t="s">
        <v>5096</v>
      </c>
      <c r="T1344" t="s">
        <v>30993</v>
      </c>
      <c r="U1344" t="s">
        <v>30994</v>
      </c>
      <c r="V1344" t="s">
        <v>30995</v>
      </c>
      <c r="W1344" t="s">
        <v>30996</v>
      </c>
    </row>
    <row r="1345" spans="15:23">
      <c r="O1345" t="s">
        <v>30997</v>
      </c>
      <c r="P1345" t="s">
        <v>30998</v>
      </c>
      <c r="Q1345" t="s">
        <v>30999</v>
      </c>
      <c r="R1345" t="s">
        <v>31000</v>
      </c>
      <c r="S1345" t="s">
        <v>5104</v>
      </c>
      <c r="T1345" t="s">
        <v>31001</v>
      </c>
      <c r="U1345" t="s">
        <v>31002</v>
      </c>
      <c r="V1345" t="s">
        <v>31003</v>
      </c>
      <c r="W1345" t="s">
        <v>31004</v>
      </c>
    </row>
    <row r="1346" spans="15:23">
      <c r="O1346" t="s">
        <v>31005</v>
      </c>
      <c r="P1346" t="s">
        <v>31006</v>
      </c>
      <c r="Q1346" t="s">
        <v>31007</v>
      </c>
      <c r="R1346" t="s">
        <v>31008</v>
      </c>
      <c r="S1346" t="s">
        <v>5112</v>
      </c>
      <c r="T1346" t="s">
        <v>31009</v>
      </c>
      <c r="U1346" t="s">
        <v>31010</v>
      </c>
      <c r="V1346" t="s">
        <v>31011</v>
      </c>
      <c r="W1346" t="s">
        <v>31012</v>
      </c>
    </row>
    <row r="1347" spans="15:23">
      <c r="O1347" t="s">
        <v>31013</v>
      </c>
      <c r="P1347" t="s">
        <v>31014</v>
      </c>
      <c r="Q1347" t="s">
        <v>31015</v>
      </c>
      <c r="R1347" t="s">
        <v>31016</v>
      </c>
      <c r="S1347" t="s">
        <v>5120</v>
      </c>
      <c r="T1347" t="s">
        <v>31017</v>
      </c>
      <c r="U1347" t="s">
        <v>31018</v>
      </c>
      <c r="V1347" t="s">
        <v>31019</v>
      </c>
      <c r="W1347" t="s">
        <v>31020</v>
      </c>
    </row>
    <row r="1348" spans="15:23">
      <c r="O1348" t="s">
        <v>31021</v>
      </c>
      <c r="P1348" t="s">
        <v>31022</v>
      </c>
      <c r="Q1348" t="s">
        <v>31023</v>
      </c>
      <c r="R1348" t="s">
        <v>31024</v>
      </c>
      <c r="S1348" t="s">
        <v>5128</v>
      </c>
      <c r="T1348" t="s">
        <v>31025</v>
      </c>
      <c r="U1348" t="s">
        <v>31026</v>
      </c>
      <c r="V1348" t="s">
        <v>31027</v>
      </c>
      <c r="W1348" t="s">
        <v>31028</v>
      </c>
    </row>
    <row r="1349" spans="15:23">
      <c r="O1349" t="s">
        <v>31029</v>
      </c>
      <c r="P1349" t="s">
        <v>31030</v>
      </c>
      <c r="Q1349" t="s">
        <v>31031</v>
      </c>
      <c r="R1349" t="s">
        <v>31032</v>
      </c>
      <c r="S1349" t="s">
        <v>5136</v>
      </c>
      <c r="T1349" t="s">
        <v>31033</v>
      </c>
      <c r="U1349" t="s">
        <v>31034</v>
      </c>
      <c r="V1349" t="s">
        <v>31035</v>
      </c>
      <c r="W1349" t="s">
        <v>31036</v>
      </c>
    </row>
    <row r="1350" spans="15:23">
      <c r="O1350" t="s">
        <v>31037</v>
      </c>
      <c r="P1350" t="s">
        <v>31038</v>
      </c>
      <c r="Q1350" t="s">
        <v>31039</v>
      </c>
      <c r="R1350" t="s">
        <v>31040</v>
      </c>
      <c r="S1350" t="s">
        <v>5144</v>
      </c>
      <c r="T1350" t="s">
        <v>31041</v>
      </c>
      <c r="U1350" t="s">
        <v>31042</v>
      </c>
      <c r="V1350" t="s">
        <v>31043</v>
      </c>
      <c r="W1350" t="s">
        <v>31044</v>
      </c>
    </row>
    <row r="1351" spans="15:23">
      <c r="O1351" t="s">
        <v>31045</v>
      </c>
      <c r="P1351" t="s">
        <v>31046</v>
      </c>
      <c r="Q1351" t="s">
        <v>31047</v>
      </c>
      <c r="R1351" t="s">
        <v>31048</v>
      </c>
      <c r="S1351" t="s">
        <v>5152</v>
      </c>
      <c r="T1351" t="s">
        <v>31049</v>
      </c>
      <c r="U1351" t="s">
        <v>31050</v>
      </c>
      <c r="V1351" t="s">
        <v>31051</v>
      </c>
      <c r="W1351" t="s">
        <v>31052</v>
      </c>
    </row>
    <row r="1352" spans="15:23">
      <c r="O1352" t="s">
        <v>31053</v>
      </c>
      <c r="P1352" t="s">
        <v>31054</v>
      </c>
      <c r="Q1352" t="s">
        <v>31055</v>
      </c>
      <c r="R1352" t="s">
        <v>31056</v>
      </c>
      <c r="S1352" t="s">
        <v>5160</v>
      </c>
      <c r="T1352" t="s">
        <v>31057</v>
      </c>
      <c r="U1352" t="s">
        <v>31058</v>
      </c>
      <c r="V1352" t="s">
        <v>31059</v>
      </c>
      <c r="W1352" t="s">
        <v>31060</v>
      </c>
    </row>
    <row r="1353" spans="15:23">
      <c r="O1353" t="s">
        <v>31061</v>
      </c>
      <c r="P1353" t="s">
        <v>31062</v>
      </c>
      <c r="Q1353" t="s">
        <v>31063</v>
      </c>
      <c r="R1353" t="s">
        <v>31064</v>
      </c>
      <c r="S1353" t="s">
        <v>5168</v>
      </c>
      <c r="T1353" t="s">
        <v>31065</v>
      </c>
      <c r="U1353" t="s">
        <v>31066</v>
      </c>
      <c r="V1353" t="s">
        <v>31067</v>
      </c>
      <c r="W1353" t="s">
        <v>31068</v>
      </c>
    </row>
    <row r="1354" spans="15:23">
      <c r="O1354" t="s">
        <v>31069</v>
      </c>
      <c r="P1354" t="s">
        <v>31070</v>
      </c>
      <c r="Q1354" t="s">
        <v>31071</v>
      </c>
      <c r="R1354" t="s">
        <v>31072</v>
      </c>
      <c r="S1354" t="s">
        <v>5176</v>
      </c>
      <c r="T1354" t="s">
        <v>31073</v>
      </c>
      <c r="U1354" t="s">
        <v>31074</v>
      </c>
      <c r="V1354" t="s">
        <v>31075</v>
      </c>
      <c r="W1354" t="s">
        <v>31076</v>
      </c>
    </row>
    <row r="1355" spans="15:23">
      <c r="O1355" t="s">
        <v>31077</v>
      </c>
      <c r="P1355" t="s">
        <v>31078</v>
      </c>
      <c r="Q1355" t="s">
        <v>31079</v>
      </c>
      <c r="R1355" t="s">
        <v>31080</v>
      </c>
      <c r="S1355" t="s">
        <v>5184</v>
      </c>
      <c r="T1355" t="s">
        <v>31081</v>
      </c>
      <c r="U1355" t="s">
        <v>31082</v>
      </c>
      <c r="V1355" t="s">
        <v>31083</v>
      </c>
      <c r="W1355" t="s">
        <v>31084</v>
      </c>
    </row>
    <row r="1356" spans="15:23">
      <c r="O1356" t="s">
        <v>31085</v>
      </c>
      <c r="P1356" t="s">
        <v>31086</v>
      </c>
      <c r="Q1356" t="s">
        <v>31087</v>
      </c>
      <c r="R1356" t="s">
        <v>31088</v>
      </c>
      <c r="S1356" t="s">
        <v>5192</v>
      </c>
      <c r="T1356" t="s">
        <v>31089</v>
      </c>
      <c r="U1356" t="s">
        <v>31090</v>
      </c>
      <c r="V1356" t="s">
        <v>31091</v>
      </c>
      <c r="W1356" t="s">
        <v>31092</v>
      </c>
    </row>
    <row r="1357" spans="15:23">
      <c r="O1357" t="s">
        <v>31093</v>
      </c>
      <c r="P1357" t="s">
        <v>31094</v>
      </c>
      <c r="Q1357" t="s">
        <v>31095</v>
      </c>
      <c r="R1357" t="s">
        <v>31096</v>
      </c>
      <c r="S1357" t="s">
        <v>5200</v>
      </c>
      <c r="T1357" t="s">
        <v>31097</v>
      </c>
      <c r="U1357" t="s">
        <v>31098</v>
      </c>
      <c r="V1357" t="s">
        <v>31099</v>
      </c>
      <c r="W1357" t="s">
        <v>31100</v>
      </c>
    </row>
    <row r="1358" spans="15:23">
      <c r="O1358" t="s">
        <v>31101</v>
      </c>
      <c r="P1358" t="s">
        <v>31102</v>
      </c>
      <c r="Q1358" t="s">
        <v>31103</v>
      </c>
      <c r="R1358" t="s">
        <v>31104</v>
      </c>
      <c r="S1358" t="s">
        <v>5208</v>
      </c>
      <c r="T1358" t="s">
        <v>31105</v>
      </c>
      <c r="U1358" t="s">
        <v>31106</v>
      </c>
      <c r="V1358" t="s">
        <v>31107</v>
      </c>
      <c r="W1358" t="s">
        <v>31108</v>
      </c>
    </row>
    <row r="1359" spans="15:23">
      <c r="O1359" t="s">
        <v>31109</v>
      </c>
      <c r="P1359" t="s">
        <v>31110</v>
      </c>
      <c r="Q1359" t="s">
        <v>31111</v>
      </c>
      <c r="R1359" t="s">
        <v>31112</v>
      </c>
      <c r="S1359" t="s">
        <v>5216</v>
      </c>
      <c r="T1359" t="s">
        <v>31113</v>
      </c>
      <c r="U1359" t="s">
        <v>31114</v>
      </c>
      <c r="V1359" t="s">
        <v>31115</v>
      </c>
      <c r="W1359" t="s">
        <v>31116</v>
      </c>
    </row>
    <row r="1360" spans="15:23">
      <c r="O1360" t="s">
        <v>31117</v>
      </c>
      <c r="P1360" t="s">
        <v>31118</v>
      </c>
      <c r="Q1360" t="s">
        <v>31119</v>
      </c>
      <c r="R1360" t="s">
        <v>31120</v>
      </c>
      <c r="S1360" t="s">
        <v>5224</v>
      </c>
      <c r="T1360" t="s">
        <v>31121</v>
      </c>
      <c r="U1360" t="s">
        <v>31122</v>
      </c>
      <c r="V1360" t="s">
        <v>31123</v>
      </c>
      <c r="W1360" t="s">
        <v>31124</v>
      </c>
    </row>
    <row r="1361" spans="15:23">
      <c r="O1361" t="s">
        <v>31125</v>
      </c>
      <c r="P1361" t="s">
        <v>31126</v>
      </c>
      <c r="Q1361" t="s">
        <v>31127</v>
      </c>
      <c r="R1361" t="s">
        <v>31128</v>
      </c>
      <c r="S1361" t="s">
        <v>5232</v>
      </c>
      <c r="T1361" t="s">
        <v>31129</v>
      </c>
      <c r="U1361" t="s">
        <v>31130</v>
      </c>
      <c r="V1361" t="s">
        <v>31131</v>
      </c>
      <c r="W1361" t="s">
        <v>31132</v>
      </c>
    </row>
    <row r="1362" spans="15:23">
      <c r="O1362" t="s">
        <v>31133</v>
      </c>
      <c r="P1362" t="s">
        <v>31134</v>
      </c>
      <c r="Q1362" t="s">
        <v>31135</v>
      </c>
      <c r="R1362" t="s">
        <v>31136</v>
      </c>
      <c r="S1362" t="s">
        <v>5240</v>
      </c>
      <c r="T1362" t="s">
        <v>31137</v>
      </c>
      <c r="U1362" t="s">
        <v>31138</v>
      </c>
      <c r="V1362" t="s">
        <v>31139</v>
      </c>
      <c r="W1362" t="s">
        <v>31140</v>
      </c>
    </row>
    <row r="1363" spans="15:23">
      <c r="O1363" t="s">
        <v>31141</v>
      </c>
      <c r="P1363" t="s">
        <v>31142</v>
      </c>
      <c r="Q1363" t="s">
        <v>31143</v>
      </c>
      <c r="R1363" t="s">
        <v>31144</v>
      </c>
      <c r="S1363" t="s">
        <v>5248</v>
      </c>
      <c r="T1363" t="s">
        <v>31145</v>
      </c>
      <c r="U1363" t="s">
        <v>31146</v>
      </c>
      <c r="V1363" t="s">
        <v>31147</v>
      </c>
      <c r="W1363" t="s">
        <v>31148</v>
      </c>
    </row>
    <row r="1364" spans="15:23">
      <c r="O1364" t="s">
        <v>31149</v>
      </c>
      <c r="P1364" t="s">
        <v>31150</v>
      </c>
      <c r="Q1364" t="s">
        <v>31151</v>
      </c>
      <c r="R1364" t="s">
        <v>31152</v>
      </c>
      <c r="S1364" t="s">
        <v>5256</v>
      </c>
      <c r="T1364" t="s">
        <v>31153</v>
      </c>
      <c r="U1364" t="s">
        <v>31154</v>
      </c>
      <c r="V1364" t="s">
        <v>31155</v>
      </c>
      <c r="W1364" t="s">
        <v>31156</v>
      </c>
    </row>
    <row r="1365" spans="15:23">
      <c r="O1365" t="s">
        <v>31157</v>
      </c>
      <c r="P1365" t="s">
        <v>31158</v>
      </c>
      <c r="Q1365" t="s">
        <v>31159</v>
      </c>
      <c r="R1365" t="s">
        <v>31160</v>
      </c>
      <c r="S1365" t="s">
        <v>5264</v>
      </c>
      <c r="T1365" t="s">
        <v>31161</v>
      </c>
      <c r="U1365" t="s">
        <v>31162</v>
      </c>
      <c r="V1365" t="s">
        <v>31163</v>
      </c>
      <c r="W1365" t="s">
        <v>31164</v>
      </c>
    </row>
    <row r="1366" spans="15:23">
      <c r="O1366" t="s">
        <v>31165</v>
      </c>
      <c r="P1366" t="s">
        <v>31166</v>
      </c>
      <c r="Q1366" t="s">
        <v>31167</v>
      </c>
      <c r="R1366" t="s">
        <v>31168</v>
      </c>
      <c r="S1366" t="s">
        <v>5272</v>
      </c>
      <c r="T1366" t="s">
        <v>31169</v>
      </c>
      <c r="U1366" t="s">
        <v>31170</v>
      </c>
      <c r="V1366" t="s">
        <v>31171</v>
      </c>
      <c r="W1366" t="s">
        <v>31172</v>
      </c>
    </row>
    <row r="1367" spans="15:23">
      <c r="O1367" t="s">
        <v>31173</v>
      </c>
      <c r="P1367" t="s">
        <v>31174</v>
      </c>
      <c r="Q1367" t="s">
        <v>31175</v>
      </c>
      <c r="R1367" t="s">
        <v>31176</v>
      </c>
      <c r="S1367" t="s">
        <v>5280</v>
      </c>
      <c r="T1367" t="s">
        <v>31177</v>
      </c>
      <c r="U1367" t="s">
        <v>31178</v>
      </c>
      <c r="V1367" t="s">
        <v>31179</v>
      </c>
      <c r="W1367" t="s">
        <v>31180</v>
      </c>
    </row>
    <row r="1368" spans="15:23">
      <c r="O1368" t="s">
        <v>31181</v>
      </c>
      <c r="P1368" t="s">
        <v>31182</v>
      </c>
      <c r="Q1368" t="s">
        <v>31183</v>
      </c>
      <c r="R1368" t="s">
        <v>31184</v>
      </c>
      <c r="S1368" t="s">
        <v>5288</v>
      </c>
      <c r="T1368" t="s">
        <v>31185</v>
      </c>
      <c r="U1368" t="s">
        <v>31186</v>
      </c>
      <c r="V1368" t="s">
        <v>31187</v>
      </c>
      <c r="W1368" t="s">
        <v>31188</v>
      </c>
    </row>
    <row r="1369" spans="15:23">
      <c r="O1369" t="s">
        <v>31189</v>
      </c>
      <c r="P1369" t="s">
        <v>31190</v>
      </c>
      <c r="Q1369" t="s">
        <v>31191</v>
      </c>
      <c r="R1369" t="s">
        <v>31192</v>
      </c>
      <c r="S1369" t="s">
        <v>5296</v>
      </c>
      <c r="T1369" t="s">
        <v>31193</v>
      </c>
      <c r="U1369" t="s">
        <v>31194</v>
      </c>
      <c r="V1369" t="s">
        <v>31195</v>
      </c>
      <c r="W1369" t="s">
        <v>31196</v>
      </c>
    </row>
    <row r="1370" spans="15:23">
      <c r="O1370" t="s">
        <v>31197</v>
      </c>
      <c r="P1370" t="s">
        <v>31198</v>
      </c>
      <c r="Q1370" t="s">
        <v>31199</v>
      </c>
      <c r="R1370" t="s">
        <v>31200</v>
      </c>
      <c r="S1370" t="s">
        <v>5304</v>
      </c>
      <c r="T1370" t="s">
        <v>31201</v>
      </c>
      <c r="U1370" t="s">
        <v>31202</v>
      </c>
      <c r="V1370" t="s">
        <v>31203</v>
      </c>
      <c r="W1370" t="s">
        <v>31204</v>
      </c>
    </row>
    <row r="1371" spans="15:23">
      <c r="O1371" t="s">
        <v>31205</v>
      </c>
      <c r="P1371" t="s">
        <v>31206</v>
      </c>
      <c r="Q1371" t="s">
        <v>31207</v>
      </c>
      <c r="R1371" t="s">
        <v>31208</v>
      </c>
      <c r="S1371" t="s">
        <v>5312</v>
      </c>
      <c r="T1371" t="s">
        <v>31209</v>
      </c>
      <c r="U1371" t="s">
        <v>31210</v>
      </c>
      <c r="V1371" t="s">
        <v>31211</v>
      </c>
      <c r="W1371" t="s">
        <v>31212</v>
      </c>
    </row>
    <row r="1372" spans="15:23">
      <c r="O1372" t="s">
        <v>31213</v>
      </c>
      <c r="P1372" t="s">
        <v>31214</v>
      </c>
      <c r="Q1372" t="s">
        <v>31215</v>
      </c>
      <c r="R1372" t="s">
        <v>31216</v>
      </c>
      <c r="S1372" t="s">
        <v>5320</v>
      </c>
      <c r="T1372" t="s">
        <v>31217</v>
      </c>
      <c r="U1372" t="s">
        <v>31218</v>
      </c>
      <c r="V1372" t="s">
        <v>31219</v>
      </c>
      <c r="W1372" t="s">
        <v>31220</v>
      </c>
    </row>
    <row r="1373" spans="15:23">
      <c r="O1373" t="s">
        <v>31221</v>
      </c>
      <c r="P1373" t="s">
        <v>31222</v>
      </c>
      <c r="Q1373" t="s">
        <v>31223</v>
      </c>
      <c r="R1373" t="s">
        <v>31224</v>
      </c>
      <c r="S1373" t="s">
        <v>5328</v>
      </c>
      <c r="T1373" t="s">
        <v>31225</v>
      </c>
      <c r="U1373" t="s">
        <v>31226</v>
      </c>
      <c r="V1373" t="s">
        <v>31227</v>
      </c>
      <c r="W1373" t="s">
        <v>31228</v>
      </c>
    </row>
    <row r="1374" spans="15:23">
      <c r="O1374" t="s">
        <v>31229</v>
      </c>
      <c r="P1374" t="s">
        <v>31230</v>
      </c>
      <c r="Q1374" t="s">
        <v>31231</v>
      </c>
      <c r="R1374" t="s">
        <v>31232</v>
      </c>
      <c r="S1374" t="s">
        <v>5336</v>
      </c>
      <c r="T1374" t="s">
        <v>31233</v>
      </c>
      <c r="U1374" t="s">
        <v>31234</v>
      </c>
      <c r="V1374" t="s">
        <v>31235</v>
      </c>
      <c r="W1374" t="s">
        <v>31236</v>
      </c>
    </row>
    <row r="1375" spans="15:23">
      <c r="O1375" t="s">
        <v>31237</v>
      </c>
      <c r="P1375" t="s">
        <v>31238</v>
      </c>
      <c r="Q1375" t="s">
        <v>31239</v>
      </c>
      <c r="R1375" t="s">
        <v>31240</v>
      </c>
      <c r="S1375" t="s">
        <v>5344</v>
      </c>
      <c r="T1375" t="s">
        <v>31241</v>
      </c>
      <c r="U1375" t="s">
        <v>31242</v>
      </c>
      <c r="V1375" t="s">
        <v>31243</v>
      </c>
      <c r="W1375" t="s">
        <v>31244</v>
      </c>
    </row>
    <row r="1376" spans="15:23">
      <c r="O1376" t="s">
        <v>31245</v>
      </c>
      <c r="P1376" t="s">
        <v>31246</v>
      </c>
      <c r="Q1376" t="s">
        <v>31247</v>
      </c>
      <c r="R1376" t="s">
        <v>31248</v>
      </c>
      <c r="S1376" t="s">
        <v>5352</v>
      </c>
      <c r="T1376" t="s">
        <v>31249</v>
      </c>
      <c r="U1376" t="s">
        <v>31250</v>
      </c>
      <c r="V1376" t="s">
        <v>31251</v>
      </c>
      <c r="W1376" t="s">
        <v>31252</v>
      </c>
    </row>
    <row r="1377" spans="15:23">
      <c r="O1377" t="s">
        <v>31253</v>
      </c>
      <c r="P1377" t="s">
        <v>31254</v>
      </c>
      <c r="Q1377" t="s">
        <v>31255</v>
      </c>
      <c r="R1377" t="s">
        <v>31256</v>
      </c>
      <c r="S1377" t="s">
        <v>5360</v>
      </c>
      <c r="T1377" t="s">
        <v>31257</v>
      </c>
      <c r="U1377" t="s">
        <v>31258</v>
      </c>
      <c r="V1377" t="s">
        <v>31259</v>
      </c>
      <c r="W1377" t="s">
        <v>31260</v>
      </c>
    </row>
    <row r="1378" spans="15:23">
      <c r="O1378" t="s">
        <v>31261</v>
      </c>
      <c r="P1378" t="s">
        <v>31262</v>
      </c>
      <c r="Q1378" t="s">
        <v>31263</v>
      </c>
      <c r="R1378" t="s">
        <v>31264</v>
      </c>
      <c r="S1378" t="s">
        <v>5368</v>
      </c>
      <c r="T1378" t="s">
        <v>31265</v>
      </c>
      <c r="U1378" t="s">
        <v>31266</v>
      </c>
      <c r="V1378" t="s">
        <v>31267</v>
      </c>
      <c r="W1378" t="s">
        <v>31268</v>
      </c>
    </row>
    <row r="1379" spans="15:23">
      <c r="O1379" t="s">
        <v>31269</v>
      </c>
      <c r="P1379" t="s">
        <v>31270</v>
      </c>
      <c r="Q1379" t="s">
        <v>31271</v>
      </c>
      <c r="R1379" t="s">
        <v>31272</v>
      </c>
      <c r="S1379" t="s">
        <v>5376</v>
      </c>
      <c r="T1379" t="s">
        <v>31273</v>
      </c>
      <c r="U1379" t="s">
        <v>31274</v>
      </c>
      <c r="V1379" t="s">
        <v>31275</v>
      </c>
      <c r="W1379" t="s">
        <v>31276</v>
      </c>
    </row>
    <row r="1380" spans="15:23">
      <c r="O1380" t="s">
        <v>31277</v>
      </c>
      <c r="P1380" t="s">
        <v>31278</v>
      </c>
      <c r="Q1380" t="s">
        <v>31279</v>
      </c>
      <c r="R1380" t="s">
        <v>31280</v>
      </c>
      <c r="S1380" t="s">
        <v>5384</v>
      </c>
      <c r="T1380" t="s">
        <v>31281</v>
      </c>
      <c r="U1380" t="s">
        <v>31282</v>
      </c>
      <c r="V1380" t="s">
        <v>31283</v>
      </c>
      <c r="W1380" t="s">
        <v>31284</v>
      </c>
    </row>
    <row r="1381" spans="15:23">
      <c r="O1381" t="s">
        <v>31285</v>
      </c>
      <c r="P1381" t="s">
        <v>31286</v>
      </c>
      <c r="Q1381" t="s">
        <v>31287</v>
      </c>
      <c r="R1381" t="s">
        <v>31288</v>
      </c>
      <c r="S1381" t="s">
        <v>5392</v>
      </c>
      <c r="T1381" t="s">
        <v>31289</v>
      </c>
      <c r="U1381" t="s">
        <v>31290</v>
      </c>
      <c r="V1381" t="s">
        <v>31291</v>
      </c>
      <c r="W1381" t="s">
        <v>31292</v>
      </c>
    </row>
    <row r="1382" spans="15:23">
      <c r="O1382" t="s">
        <v>31293</v>
      </c>
      <c r="P1382" t="s">
        <v>31294</v>
      </c>
      <c r="Q1382" t="s">
        <v>31295</v>
      </c>
      <c r="R1382" t="s">
        <v>31296</v>
      </c>
      <c r="S1382" t="s">
        <v>5400</v>
      </c>
      <c r="T1382" t="s">
        <v>31297</v>
      </c>
      <c r="U1382" t="s">
        <v>31298</v>
      </c>
      <c r="V1382" t="s">
        <v>31299</v>
      </c>
      <c r="W1382" t="s">
        <v>31300</v>
      </c>
    </row>
    <row r="1383" spans="15:23">
      <c r="O1383" t="s">
        <v>31301</v>
      </c>
      <c r="P1383" t="s">
        <v>31302</v>
      </c>
      <c r="Q1383" t="s">
        <v>31303</v>
      </c>
      <c r="R1383" t="s">
        <v>31304</v>
      </c>
      <c r="S1383" t="s">
        <v>5408</v>
      </c>
      <c r="T1383" t="s">
        <v>31305</v>
      </c>
      <c r="U1383" t="s">
        <v>31306</v>
      </c>
      <c r="V1383" t="s">
        <v>31307</v>
      </c>
      <c r="W1383" t="s">
        <v>31308</v>
      </c>
    </row>
    <row r="1384" spans="15:23">
      <c r="O1384" t="s">
        <v>31309</v>
      </c>
      <c r="P1384" t="s">
        <v>31310</v>
      </c>
      <c r="Q1384" t="s">
        <v>31311</v>
      </c>
      <c r="R1384" t="s">
        <v>31312</v>
      </c>
      <c r="S1384" t="s">
        <v>5416</v>
      </c>
      <c r="T1384" t="s">
        <v>31313</v>
      </c>
      <c r="U1384" t="s">
        <v>31314</v>
      </c>
      <c r="V1384" t="s">
        <v>31315</v>
      </c>
      <c r="W1384" t="s">
        <v>31316</v>
      </c>
    </row>
    <row r="1385" spans="15:23">
      <c r="O1385" t="s">
        <v>31317</v>
      </c>
      <c r="P1385" t="s">
        <v>31318</v>
      </c>
      <c r="Q1385" t="s">
        <v>31319</v>
      </c>
      <c r="R1385" t="s">
        <v>31320</v>
      </c>
      <c r="S1385" t="s">
        <v>5424</v>
      </c>
      <c r="T1385" t="s">
        <v>31321</v>
      </c>
      <c r="U1385" t="s">
        <v>31322</v>
      </c>
      <c r="V1385" t="s">
        <v>31323</v>
      </c>
      <c r="W1385" t="s">
        <v>31324</v>
      </c>
    </row>
    <row r="1386" spans="15:23">
      <c r="O1386" t="s">
        <v>31325</v>
      </c>
      <c r="P1386" t="s">
        <v>31326</v>
      </c>
      <c r="Q1386" t="s">
        <v>31327</v>
      </c>
      <c r="R1386" t="s">
        <v>31328</v>
      </c>
      <c r="S1386" t="s">
        <v>5432</v>
      </c>
      <c r="T1386" t="s">
        <v>31329</v>
      </c>
      <c r="U1386" t="s">
        <v>31330</v>
      </c>
      <c r="V1386" t="s">
        <v>31331</v>
      </c>
      <c r="W1386" t="s">
        <v>31332</v>
      </c>
    </row>
    <row r="1387" spans="15:23">
      <c r="O1387" t="s">
        <v>31333</v>
      </c>
      <c r="P1387" t="s">
        <v>31334</v>
      </c>
      <c r="Q1387" t="s">
        <v>31335</v>
      </c>
      <c r="R1387" t="s">
        <v>31336</v>
      </c>
      <c r="S1387" t="s">
        <v>5440</v>
      </c>
      <c r="T1387" t="s">
        <v>31337</v>
      </c>
      <c r="U1387" t="s">
        <v>31338</v>
      </c>
      <c r="V1387" t="s">
        <v>31339</v>
      </c>
      <c r="W1387" t="s">
        <v>31340</v>
      </c>
    </row>
    <row r="1388" spans="15:23">
      <c r="O1388" t="s">
        <v>31341</v>
      </c>
      <c r="P1388" t="s">
        <v>31342</v>
      </c>
      <c r="Q1388" t="s">
        <v>31343</v>
      </c>
      <c r="R1388" t="s">
        <v>31344</v>
      </c>
      <c r="S1388" t="s">
        <v>5448</v>
      </c>
      <c r="T1388" t="s">
        <v>31345</v>
      </c>
      <c r="U1388" t="s">
        <v>31346</v>
      </c>
      <c r="V1388" t="s">
        <v>31347</v>
      </c>
      <c r="W1388" t="s">
        <v>31348</v>
      </c>
    </row>
    <row r="1389" spans="15:23">
      <c r="O1389" t="s">
        <v>31349</v>
      </c>
      <c r="P1389" t="s">
        <v>31350</v>
      </c>
      <c r="Q1389" t="s">
        <v>31351</v>
      </c>
      <c r="R1389" t="s">
        <v>31352</v>
      </c>
      <c r="S1389" t="s">
        <v>5456</v>
      </c>
      <c r="T1389" t="s">
        <v>31353</v>
      </c>
      <c r="U1389" t="s">
        <v>31354</v>
      </c>
      <c r="V1389" t="s">
        <v>31355</v>
      </c>
      <c r="W1389" t="s">
        <v>31356</v>
      </c>
    </row>
    <row r="1390" spans="15:23">
      <c r="O1390" t="s">
        <v>31357</v>
      </c>
      <c r="P1390" t="s">
        <v>31358</v>
      </c>
      <c r="Q1390" t="s">
        <v>31359</v>
      </c>
      <c r="R1390" t="s">
        <v>31360</v>
      </c>
      <c r="S1390" t="s">
        <v>5464</v>
      </c>
      <c r="T1390" t="s">
        <v>31361</v>
      </c>
      <c r="U1390" t="s">
        <v>31362</v>
      </c>
      <c r="V1390" t="s">
        <v>31363</v>
      </c>
      <c r="W1390" t="s">
        <v>31364</v>
      </c>
    </row>
    <row r="1391" spans="15:23">
      <c r="O1391" t="s">
        <v>31365</v>
      </c>
      <c r="P1391" t="s">
        <v>31366</v>
      </c>
      <c r="Q1391" t="s">
        <v>31367</v>
      </c>
      <c r="R1391" t="s">
        <v>31368</v>
      </c>
      <c r="S1391" t="s">
        <v>5472</v>
      </c>
      <c r="T1391" t="s">
        <v>31369</v>
      </c>
      <c r="U1391" t="s">
        <v>31370</v>
      </c>
      <c r="V1391" t="s">
        <v>31371</v>
      </c>
      <c r="W1391" t="s">
        <v>31372</v>
      </c>
    </row>
    <row r="1392" spans="15:23">
      <c r="O1392" t="s">
        <v>31373</v>
      </c>
      <c r="P1392" t="s">
        <v>31374</v>
      </c>
      <c r="Q1392" t="s">
        <v>31375</v>
      </c>
      <c r="R1392" t="s">
        <v>31376</v>
      </c>
      <c r="S1392" t="s">
        <v>5480</v>
      </c>
      <c r="T1392" t="s">
        <v>31377</v>
      </c>
      <c r="U1392" t="s">
        <v>31378</v>
      </c>
      <c r="V1392" t="s">
        <v>31379</v>
      </c>
      <c r="W1392" t="s">
        <v>31380</v>
      </c>
    </row>
    <row r="1393" spans="15:23">
      <c r="O1393" t="s">
        <v>31381</v>
      </c>
      <c r="P1393" t="s">
        <v>31382</v>
      </c>
      <c r="Q1393" t="s">
        <v>31383</v>
      </c>
      <c r="R1393" t="s">
        <v>31384</v>
      </c>
      <c r="S1393" t="s">
        <v>5488</v>
      </c>
      <c r="T1393" t="s">
        <v>31385</v>
      </c>
      <c r="U1393" t="s">
        <v>31386</v>
      </c>
      <c r="V1393" t="s">
        <v>31387</v>
      </c>
      <c r="W1393" t="s">
        <v>31388</v>
      </c>
    </row>
    <row r="1394" spans="15:23">
      <c r="O1394" t="s">
        <v>31389</v>
      </c>
      <c r="P1394" t="s">
        <v>31390</v>
      </c>
      <c r="Q1394" t="s">
        <v>31391</v>
      </c>
      <c r="R1394" t="s">
        <v>31392</v>
      </c>
      <c r="S1394" t="s">
        <v>5496</v>
      </c>
      <c r="T1394" t="s">
        <v>31393</v>
      </c>
      <c r="U1394" t="s">
        <v>31394</v>
      </c>
      <c r="V1394" t="s">
        <v>31395</v>
      </c>
      <c r="W1394" t="s">
        <v>31396</v>
      </c>
    </row>
    <row r="1395" spans="15:23">
      <c r="O1395" t="s">
        <v>31397</v>
      </c>
      <c r="P1395" t="s">
        <v>31398</v>
      </c>
      <c r="Q1395" t="s">
        <v>31399</v>
      </c>
      <c r="R1395" t="s">
        <v>31400</v>
      </c>
      <c r="S1395" t="s">
        <v>5504</v>
      </c>
      <c r="T1395" t="s">
        <v>31401</v>
      </c>
      <c r="U1395" t="s">
        <v>31402</v>
      </c>
      <c r="V1395" t="s">
        <v>31403</v>
      </c>
      <c r="W1395" t="s">
        <v>31404</v>
      </c>
    </row>
    <row r="1396" spans="15:23">
      <c r="O1396" t="s">
        <v>31405</v>
      </c>
      <c r="P1396" t="s">
        <v>31406</v>
      </c>
      <c r="Q1396" t="s">
        <v>31407</v>
      </c>
      <c r="R1396" t="s">
        <v>31408</v>
      </c>
      <c r="S1396" t="s">
        <v>5512</v>
      </c>
      <c r="T1396" t="s">
        <v>31409</v>
      </c>
      <c r="U1396" t="s">
        <v>31410</v>
      </c>
      <c r="V1396" t="s">
        <v>31411</v>
      </c>
      <c r="W1396" t="s">
        <v>31412</v>
      </c>
    </row>
    <row r="1397" spans="15:23">
      <c r="O1397" t="s">
        <v>31413</v>
      </c>
      <c r="P1397" t="s">
        <v>31414</v>
      </c>
      <c r="Q1397" t="s">
        <v>31415</v>
      </c>
      <c r="R1397" t="s">
        <v>31416</v>
      </c>
      <c r="S1397" t="s">
        <v>5520</v>
      </c>
      <c r="T1397" t="s">
        <v>31417</v>
      </c>
      <c r="U1397" t="s">
        <v>31418</v>
      </c>
      <c r="V1397" t="s">
        <v>31419</v>
      </c>
      <c r="W1397" t="s">
        <v>31420</v>
      </c>
    </row>
    <row r="1398" spans="15:23">
      <c r="O1398" t="s">
        <v>31421</v>
      </c>
      <c r="P1398" t="s">
        <v>31422</v>
      </c>
      <c r="Q1398" t="s">
        <v>31423</v>
      </c>
      <c r="R1398" t="s">
        <v>31424</v>
      </c>
      <c r="S1398" t="s">
        <v>5528</v>
      </c>
      <c r="T1398" t="s">
        <v>31425</v>
      </c>
      <c r="U1398" t="s">
        <v>31426</v>
      </c>
      <c r="V1398" t="s">
        <v>31427</v>
      </c>
      <c r="W1398" t="s">
        <v>31428</v>
      </c>
    </row>
    <row r="1399" spans="15:23">
      <c r="O1399" t="s">
        <v>31429</v>
      </c>
      <c r="P1399" t="s">
        <v>31430</v>
      </c>
      <c r="Q1399" t="s">
        <v>31431</v>
      </c>
      <c r="R1399" t="s">
        <v>31432</v>
      </c>
      <c r="S1399" t="s">
        <v>5536</v>
      </c>
      <c r="T1399" t="s">
        <v>31433</v>
      </c>
      <c r="U1399" t="s">
        <v>31434</v>
      </c>
      <c r="V1399" t="s">
        <v>31435</v>
      </c>
      <c r="W1399" t="s">
        <v>31436</v>
      </c>
    </row>
    <row r="1400" spans="15:23">
      <c r="O1400" t="s">
        <v>31437</v>
      </c>
      <c r="P1400" t="s">
        <v>31438</v>
      </c>
      <c r="Q1400" t="s">
        <v>31439</v>
      </c>
      <c r="R1400" t="s">
        <v>31440</v>
      </c>
      <c r="S1400" t="s">
        <v>5544</v>
      </c>
      <c r="T1400" t="s">
        <v>31441</v>
      </c>
      <c r="U1400" t="s">
        <v>31442</v>
      </c>
      <c r="V1400" t="s">
        <v>31443</v>
      </c>
      <c r="W1400" t="s">
        <v>31444</v>
      </c>
    </row>
    <row r="1401" spans="15:23">
      <c r="O1401" t="s">
        <v>31445</v>
      </c>
      <c r="P1401" t="s">
        <v>31446</v>
      </c>
      <c r="Q1401" t="s">
        <v>31447</v>
      </c>
      <c r="R1401" t="s">
        <v>31448</v>
      </c>
      <c r="S1401" t="s">
        <v>5552</v>
      </c>
      <c r="T1401" t="s">
        <v>31449</v>
      </c>
      <c r="U1401" t="s">
        <v>31450</v>
      </c>
      <c r="V1401" t="s">
        <v>31451</v>
      </c>
      <c r="W1401" t="s">
        <v>31452</v>
      </c>
    </row>
    <row r="1402" spans="15:23">
      <c r="O1402" t="s">
        <v>31453</v>
      </c>
      <c r="P1402" t="s">
        <v>31454</v>
      </c>
      <c r="Q1402" t="s">
        <v>31455</v>
      </c>
      <c r="R1402" t="s">
        <v>31456</v>
      </c>
      <c r="S1402" t="s">
        <v>5560</v>
      </c>
      <c r="T1402" t="s">
        <v>31457</v>
      </c>
      <c r="U1402" t="s">
        <v>31458</v>
      </c>
      <c r="V1402" t="s">
        <v>31459</v>
      </c>
      <c r="W1402" t="s">
        <v>31460</v>
      </c>
    </row>
    <row r="1403" spans="15:23">
      <c r="O1403" t="s">
        <v>31461</v>
      </c>
      <c r="P1403" t="s">
        <v>31462</v>
      </c>
      <c r="Q1403" t="s">
        <v>31463</v>
      </c>
      <c r="R1403" t="s">
        <v>31464</v>
      </c>
      <c r="S1403" t="s">
        <v>5568</v>
      </c>
      <c r="T1403" t="s">
        <v>31465</v>
      </c>
      <c r="U1403" t="s">
        <v>31466</v>
      </c>
      <c r="V1403" t="s">
        <v>31467</v>
      </c>
      <c r="W1403" t="s">
        <v>31468</v>
      </c>
    </row>
    <row r="1404" spans="15:23">
      <c r="O1404" t="s">
        <v>31469</v>
      </c>
      <c r="P1404" t="s">
        <v>31470</v>
      </c>
      <c r="Q1404" t="s">
        <v>31471</v>
      </c>
      <c r="R1404" t="s">
        <v>31472</v>
      </c>
      <c r="S1404" t="s">
        <v>5576</v>
      </c>
      <c r="T1404" t="s">
        <v>31473</v>
      </c>
      <c r="U1404" t="s">
        <v>31474</v>
      </c>
      <c r="V1404" t="s">
        <v>31475</v>
      </c>
      <c r="W1404" t="s">
        <v>31476</v>
      </c>
    </row>
    <row r="1405" spans="15:23">
      <c r="O1405" t="s">
        <v>31477</v>
      </c>
      <c r="P1405" t="s">
        <v>31478</v>
      </c>
      <c r="Q1405" t="s">
        <v>31479</v>
      </c>
      <c r="R1405" t="s">
        <v>31480</v>
      </c>
      <c r="S1405" t="s">
        <v>5584</v>
      </c>
      <c r="T1405" t="s">
        <v>31481</v>
      </c>
      <c r="U1405" t="s">
        <v>31482</v>
      </c>
      <c r="V1405" t="s">
        <v>31483</v>
      </c>
      <c r="W1405" t="s">
        <v>31484</v>
      </c>
    </row>
    <row r="1406" spans="15:23">
      <c r="O1406" t="s">
        <v>31485</v>
      </c>
      <c r="P1406" t="s">
        <v>31486</v>
      </c>
      <c r="Q1406" t="s">
        <v>31487</v>
      </c>
      <c r="R1406" t="s">
        <v>31488</v>
      </c>
      <c r="S1406" t="s">
        <v>5592</v>
      </c>
      <c r="T1406" t="s">
        <v>31489</v>
      </c>
      <c r="U1406" t="s">
        <v>31490</v>
      </c>
      <c r="V1406" t="s">
        <v>31491</v>
      </c>
      <c r="W1406" t="s">
        <v>31492</v>
      </c>
    </row>
    <row r="1407" spans="15:23">
      <c r="O1407" t="s">
        <v>31493</v>
      </c>
      <c r="P1407" t="s">
        <v>31494</v>
      </c>
      <c r="Q1407" t="s">
        <v>31495</v>
      </c>
      <c r="R1407" t="s">
        <v>31496</v>
      </c>
      <c r="S1407" t="s">
        <v>5600</v>
      </c>
      <c r="T1407" t="s">
        <v>31497</v>
      </c>
      <c r="U1407" t="s">
        <v>31498</v>
      </c>
      <c r="V1407" t="s">
        <v>31499</v>
      </c>
      <c r="W1407" t="s">
        <v>31500</v>
      </c>
    </row>
    <row r="1408" spans="15:23">
      <c r="O1408" t="s">
        <v>31501</v>
      </c>
      <c r="P1408" t="s">
        <v>31502</v>
      </c>
      <c r="Q1408" t="s">
        <v>31503</v>
      </c>
      <c r="R1408" t="s">
        <v>31504</v>
      </c>
      <c r="S1408" t="s">
        <v>5608</v>
      </c>
      <c r="T1408" t="s">
        <v>31505</v>
      </c>
      <c r="U1408" t="s">
        <v>31506</v>
      </c>
      <c r="V1408" t="s">
        <v>31507</v>
      </c>
      <c r="W1408" t="s">
        <v>31508</v>
      </c>
    </row>
    <row r="1409" spans="15:23">
      <c r="O1409" t="s">
        <v>31509</v>
      </c>
      <c r="P1409" t="s">
        <v>31510</v>
      </c>
      <c r="Q1409" t="s">
        <v>31511</v>
      </c>
      <c r="R1409" t="s">
        <v>31512</v>
      </c>
      <c r="S1409" t="s">
        <v>5616</v>
      </c>
      <c r="T1409" t="s">
        <v>31513</v>
      </c>
      <c r="U1409" t="s">
        <v>31514</v>
      </c>
      <c r="V1409" t="s">
        <v>31515</v>
      </c>
      <c r="W1409" t="s">
        <v>31516</v>
      </c>
    </row>
    <row r="1410" spans="15:23">
      <c r="O1410" t="s">
        <v>31517</v>
      </c>
      <c r="P1410" t="s">
        <v>31518</v>
      </c>
      <c r="Q1410" t="s">
        <v>31519</v>
      </c>
      <c r="R1410" t="s">
        <v>31520</v>
      </c>
      <c r="S1410" t="s">
        <v>5624</v>
      </c>
      <c r="T1410" t="s">
        <v>31521</v>
      </c>
      <c r="U1410" t="s">
        <v>31522</v>
      </c>
      <c r="V1410" t="s">
        <v>31523</v>
      </c>
      <c r="W1410" t="s">
        <v>31524</v>
      </c>
    </row>
    <row r="1411" spans="15:23">
      <c r="O1411" t="s">
        <v>31525</v>
      </c>
      <c r="P1411" t="s">
        <v>31526</v>
      </c>
      <c r="Q1411" t="s">
        <v>31527</v>
      </c>
      <c r="R1411" t="s">
        <v>31528</v>
      </c>
      <c r="S1411" t="s">
        <v>5632</v>
      </c>
      <c r="T1411" t="s">
        <v>31529</v>
      </c>
      <c r="U1411" t="s">
        <v>31530</v>
      </c>
      <c r="V1411" t="s">
        <v>31531</v>
      </c>
      <c r="W1411" t="s">
        <v>31532</v>
      </c>
    </row>
    <row r="1412" spans="15:23">
      <c r="O1412" t="s">
        <v>31533</v>
      </c>
      <c r="P1412" t="s">
        <v>31534</v>
      </c>
      <c r="Q1412" t="s">
        <v>31535</v>
      </c>
      <c r="R1412" t="s">
        <v>31536</v>
      </c>
      <c r="S1412" t="s">
        <v>5640</v>
      </c>
      <c r="T1412" t="s">
        <v>31537</v>
      </c>
      <c r="U1412" t="s">
        <v>31538</v>
      </c>
      <c r="V1412" t="s">
        <v>31539</v>
      </c>
      <c r="W1412" t="s">
        <v>31540</v>
      </c>
    </row>
    <row r="1413" spans="15:23">
      <c r="O1413" t="s">
        <v>31541</v>
      </c>
      <c r="P1413" t="s">
        <v>31542</v>
      </c>
      <c r="Q1413" t="s">
        <v>31543</v>
      </c>
      <c r="R1413" t="s">
        <v>31544</v>
      </c>
      <c r="S1413" t="s">
        <v>5648</v>
      </c>
      <c r="T1413" t="s">
        <v>31545</v>
      </c>
      <c r="U1413" t="s">
        <v>31546</v>
      </c>
      <c r="V1413" t="s">
        <v>31547</v>
      </c>
      <c r="W1413" t="s">
        <v>31548</v>
      </c>
    </row>
    <row r="1414" spans="15:23">
      <c r="O1414" t="s">
        <v>31549</v>
      </c>
      <c r="P1414" t="s">
        <v>31550</v>
      </c>
      <c r="Q1414" t="s">
        <v>31551</v>
      </c>
      <c r="R1414" t="s">
        <v>31552</v>
      </c>
      <c r="S1414" t="s">
        <v>5656</v>
      </c>
      <c r="T1414" t="s">
        <v>31553</v>
      </c>
      <c r="U1414" t="s">
        <v>31554</v>
      </c>
      <c r="V1414" t="s">
        <v>31555</v>
      </c>
      <c r="W1414" t="s">
        <v>31556</v>
      </c>
    </row>
    <row r="1415" spans="15:23">
      <c r="O1415" t="s">
        <v>31557</v>
      </c>
      <c r="P1415" t="s">
        <v>31558</v>
      </c>
      <c r="Q1415" t="s">
        <v>31559</v>
      </c>
      <c r="R1415" t="s">
        <v>31560</v>
      </c>
      <c r="S1415" t="s">
        <v>5664</v>
      </c>
      <c r="T1415" t="s">
        <v>31561</v>
      </c>
      <c r="U1415" t="s">
        <v>31562</v>
      </c>
      <c r="V1415" t="s">
        <v>31563</v>
      </c>
      <c r="W1415" t="s">
        <v>31564</v>
      </c>
    </row>
    <row r="1416" spans="15:23">
      <c r="O1416" t="s">
        <v>31565</v>
      </c>
      <c r="P1416" t="s">
        <v>31566</v>
      </c>
      <c r="Q1416" t="s">
        <v>31567</v>
      </c>
      <c r="R1416" t="s">
        <v>31568</v>
      </c>
      <c r="S1416" t="s">
        <v>5672</v>
      </c>
      <c r="T1416" t="s">
        <v>31569</v>
      </c>
      <c r="U1416" t="s">
        <v>31570</v>
      </c>
      <c r="V1416" t="s">
        <v>31571</v>
      </c>
      <c r="W1416" t="s">
        <v>31572</v>
      </c>
    </row>
    <row r="1417" spans="15:23">
      <c r="O1417" t="s">
        <v>31573</v>
      </c>
      <c r="P1417" t="s">
        <v>31574</v>
      </c>
      <c r="Q1417" t="s">
        <v>31575</v>
      </c>
      <c r="R1417" t="s">
        <v>31576</v>
      </c>
      <c r="S1417" t="s">
        <v>5680</v>
      </c>
      <c r="T1417" t="s">
        <v>31577</v>
      </c>
      <c r="U1417" t="s">
        <v>31578</v>
      </c>
      <c r="V1417" t="s">
        <v>31579</v>
      </c>
      <c r="W1417" t="s">
        <v>31580</v>
      </c>
    </row>
    <row r="1418" spans="15:23">
      <c r="O1418" t="s">
        <v>31581</v>
      </c>
      <c r="P1418" t="s">
        <v>31582</v>
      </c>
      <c r="Q1418" t="s">
        <v>31583</v>
      </c>
      <c r="R1418" t="s">
        <v>31584</v>
      </c>
      <c r="S1418" t="s">
        <v>5688</v>
      </c>
      <c r="T1418" t="s">
        <v>31585</v>
      </c>
      <c r="U1418" t="s">
        <v>31586</v>
      </c>
      <c r="V1418" t="s">
        <v>31587</v>
      </c>
      <c r="W1418" t="s">
        <v>31588</v>
      </c>
    </row>
    <row r="1419" spans="15:23">
      <c r="O1419" t="s">
        <v>31589</v>
      </c>
      <c r="P1419" t="s">
        <v>31590</v>
      </c>
      <c r="Q1419" t="s">
        <v>31591</v>
      </c>
      <c r="R1419" t="s">
        <v>31592</v>
      </c>
      <c r="S1419" t="s">
        <v>5696</v>
      </c>
      <c r="T1419" t="s">
        <v>31593</v>
      </c>
      <c r="U1419" t="s">
        <v>31594</v>
      </c>
      <c r="V1419" t="s">
        <v>31595</v>
      </c>
      <c r="W1419" t="s">
        <v>31596</v>
      </c>
    </row>
    <row r="1420" spans="15:23">
      <c r="O1420" t="s">
        <v>31597</v>
      </c>
      <c r="P1420" t="s">
        <v>31598</v>
      </c>
      <c r="Q1420" t="s">
        <v>31599</v>
      </c>
      <c r="R1420" t="s">
        <v>31600</v>
      </c>
      <c r="S1420" t="s">
        <v>5704</v>
      </c>
      <c r="T1420" t="s">
        <v>31601</v>
      </c>
      <c r="U1420" t="s">
        <v>31602</v>
      </c>
      <c r="V1420" t="s">
        <v>31603</v>
      </c>
      <c r="W1420" t="s">
        <v>31604</v>
      </c>
    </row>
    <row r="1421" spans="15:23">
      <c r="O1421" t="s">
        <v>31605</v>
      </c>
      <c r="P1421" t="s">
        <v>31606</v>
      </c>
      <c r="Q1421" t="s">
        <v>31607</v>
      </c>
      <c r="R1421" t="s">
        <v>31608</v>
      </c>
      <c r="S1421" t="s">
        <v>5712</v>
      </c>
      <c r="T1421" t="s">
        <v>31609</v>
      </c>
      <c r="U1421" t="s">
        <v>31610</v>
      </c>
      <c r="V1421" t="s">
        <v>31611</v>
      </c>
      <c r="W1421" t="s">
        <v>31612</v>
      </c>
    </row>
    <row r="1422" spans="15:23">
      <c r="O1422" t="s">
        <v>31613</v>
      </c>
      <c r="P1422" t="s">
        <v>31614</v>
      </c>
      <c r="Q1422" t="s">
        <v>31615</v>
      </c>
      <c r="R1422" t="s">
        <v>31616</v>
      </c>
      <c r="S1422" t="s">
        <v>5720</v>
      </c>
      <c r="T1422" t="s">
        <v>31617</v>
      </c>
      <c r="U1422" t="s">
        <v>31618</v>
      </c>
      <c r="V1422" t="s">
        <v>31619</v>
      </c>
      <c r="W1422" t="s">
        <v>31620</v>
      </c>
    </row>
    <row r="1423" spans="15:23">
      <c r="O1423" t="s">
        <v>31621</v>
      </c>
      <c r="P1423" t="s">
        <v>31622</v>
      </c>
      <c r="Q1423" t="s">
        <v>31623</v>
      </c>
      <c r="R1423" t="s">
        <v>31624</v>
      </c>
      <c r="S1423" t="s">
        <v>5728</v>
      </c>
      <c r="T1423" t="s">
        <v>31625</v>
      </c>
      <c r="U1423" t="s">
        <v>31626</v>
      </c>
      <c r="V1423" t="s">
        <v>31627</v>
      </c>
      <c r="W1423" t="s">
        <v>31628</v>
      </c>
    </row>
    <row r="1424" spans="15:23">
      <c r="O1424" t="s">
        <v>31629</v>
      </c>
      <c r="P1424" t="s">
        <v>31630</v>
      </c>
      <c r="Q1424" t="s">
        <v>31631</v>
      </c>
      <c r="R1424" t="s">
        <v>31632</v>
      </c>
      <c r="S1424" t="s">
        <v>5736</v>
      </c>
      <c r="T1424" t="s">
        <v>31633</v>
      </c>
      <c r="U1424" t="s">
        <v>31634</v>
      </c>
      <c r="V1424" t="s">
        <v>31635</v>
      </c>
      <c r="W1424" t="s">
        <v>31636</v>
      </c>
    </row>
    <row r="1425" spans="15:23">
      <c r="O1425" t="s">
        <v>31637</v>
      </c>
      <c r="P1425" t="s">
        <v>31638</v>
      </c>
      <c r="Q1425" t="s">
        <v>31639</v>
      </c>
      <c r="R1425" t="s">
        <v>31640</v>
      </c>
      <c r="S1425" t="s">
        <v>5744</v>
      </c>
      <c r="T1425" t="s">
        <v>31641</v>
      </c>
      <c r="U1425" t="s">
        <v>31642</v>
      </c>
      <c r="V1425" t="s">
        <v>31643</v>
      </c>
      <c r="W1425" t="s">
        <v>31644</v>
      </c>
    </row>
    <row r="1426" spans="15:23">
      <c r="O1426" t="s">
        <v>31645</v>
      </c>
      <c r="P1426" t="s">
        <v>31646</v>
      </c>
      <c r="Q1426" t="s">
        <v>31647</v>
      </c>
      <c r="R1426" t="s">
        <v>31648</v>
      </c>
      <c r="S1426" t="s">
        <v>5752</v>
      </c>
      <c r="T1426" t="s">
        <v>31649</v>
      </c>
      <c r="U1426" t="s">
        <v>31650</v>
      </c>
      <c r="V1426" t="s">
        <v>31651</v>
      </c>
      <c r="W1426" t="s">
        <v>31652</v>
      </c>
    </row>
    <row r="1427" spans="15:23">
      <c r="O1427" t="s">
        <v>31653</v>
      </c>
      <c r="P1427" t="s">
        <v>31654</v>
      </c>
      <c r="Q1427" t="s">
        <v>31655</v>
      </c>
      <c r="R1427" t="s">
        <v>31656</v>
      </c>
      <c r="S1427" t="s">
        <v>5760</v>
      </c>
      <c r="T1427" t="s">
        <v>31657</v>
      </c>
      <c r="U1427" t="s">
        <v>31658</v>
      </c>
      <c r="V1427" t="s">
        <v>31659</v>
      </c>
      <c r="W1427" t="s">
        <v>31660</v>
      </c>
    </row>
    <row r="1428" spans="15:23">
      <c r="O1428" t="s">
        <v>31661</v>
      </c>
      <c r="P1428" t="s">
        <v>31662</v>
      </c>
      <c r="Q1428" t="s">
        <v>31663</v>
      </c>
      <c r="R1428" t="s">
        <v>31664</v>
      </c>
      <c r="S1428" t="s">
        <v>5768</v>
      </c>
      <c r="T1428" t="s">
        <v>31665</v>
      </c>
      <c r="U1428" t="s">
        <v>31666</v>
      </c>
      <c r="V1428" t="s">
        <v>31667</v>
      </c>
      <c r="W1428" t="s">
        <v>31668</v>
      </c>
    </row>
    <row r="1429" spans="15:23">
      <c r="O1429" t="s">
        <v>31669</v>
      </c>
      <c r="P1429" t="s">
        <v>31670</v>
      </c>
      <c r="Q1429" t="s">
        <v>31671</v>
      </c>
      <c r="R1429" t="s">
        <v>31672</v>
      </c>
      <c r="S1429" t="s">
        <v>5776</v>
      </c>
      <c r="T1429" t="s">
        <v>31673</v>
      </c>
      <c r="U1429" t="s">
        <v>31674</v>
      </c>
      <c r="V1429" t="s">
        <v>31675</v>
      </c>
      <c r="W1429" t="s">
        <v>31676</v>
      </c>
    </row>
    <row r="1430" spans="15:23">
      <c r="O1430" t="s">
        <v>31677</v>
      </c>
      <c r="P1430" t="s">
        <v>31678</v>
      </c>
      <c r="Q1430" t="s">
        <v>31679</v>
      </c>
      <c r="R1430" t="s">
        <v>31680</v>
      </c>
      <c r="S1430" t="s">
        <v>5784</v>
      </c>
      <c r="T1430" t="s">
        <v>31681</v>
      </c>
      <c r="U1430" t="s">
        <v>31682</v>
      </c>
      <c r="V1430" t="s">
        <v>31683</v>
      </c>
      <c r="W1430" t="s">
        <v>31684</v>
      </c>
    </row>
    <row r="1431" spans="15:23">
      <c r="O1431" t="s">
        <v>31685</v>
      </c>
      <c r="P1431" t="s">
        <v>31686</v>
      </c>
      <c r="Q1431" t="s">
        <v>31687</v>
      </c>
      <c r="R1431" t="s">
        <v>31688</v>
      </c>
      <c r="S1431" t="s">
        <v>5792</v>
      </c>
      <c r="T1431" t="s">
        <v>31689</v>
      </c>
      <c r="U1431" t="s">
        <v>31690</v>
      </c>
      <c r="V1431" t="s">
        <v>31691</v>
      </c>
      <c r="W1431" t="s">
        <v>31692</v>
      </c>
    </row>
    <row r="1432" spans="15:23">
      <c r="O1432" t="s">
        <v>31693</v>
      </c>
      <c r="P1432" t="s">
        <v>31694</v>
      </c>
      <c r="Q1432" t="s">
        <v>31695</v>
      </c>
      <c r="R1432" t="s">
        <v>31696</v>
      </c>
      <c r="S1432" t="s">
        <v>5800</v>
      </c>
      <c r="T1432" t="s">
        <v>31697</v>
      </c>
      <c r="U1432" t="s">
        <v>31698</v>
      </c>
      <c r="V1432" t="s">
        <v>31699</v>
      </c>
      <c r="W1432" t="s">
        <v>31700</v>
      </c>
    </row>
    <row r="1433" spans="15:23">
      <c r="O1433" t="s">
        <v>31701</v>
      </c>
      <c r="P1433" t="s">
        <v>31702</v>
      </c>
      <c r="Q1433" t="s">
        <v>31703</v>
      </c>
      <c r="R1433" t="s">
        <v>31704</v>
      </c>
      <c r="S1433" t="s">
        <v>5808</v>
      </c>
      <c r="T1433" t="s">
        <v>31705</v>
      </c>
      <c r="U1433" t="s">
        <v>31706</v>
      </c>
      <c r="V1433" t="s">
        <v>31707</v>
      </c>
      <c r="W1433" t="s">
        <v>31708</v>
      </c>
    </row>
    <row r="1434" spans="15:23">
      <c r="O1434" t="s">
        <v>31709</v>
      </c>
      <c r="P1434" t="s">
        <v>31710</v>
      </c>
      <c r="Q1434" t="s">
        <v>31711</v>
      </c>
      <c r="R1434" t="s">
        <v>31712</v>
      </c>
      <c r="S1434" t="s">
        <v>5816</v>
      </c>
      <c r="T1434" t="s">
        <v>31713</v>
      </c>
      <c r="U1434" t="s">
        <v>31714</v>
      </c>
      <c r="V1434" t="s">
        <v>31715</v>
      </c>
      <c r="W1434" t="s">
        <v>31716</v>
      </c>
    </row>
    <row r="1435" spans="15:23">
      <c r="O1435" t="s">
        <v>31717</v>
      </c>
      <c r="P1435" t="s">
        <v>31718</v>
      </c>
      <c r="Q1435" t="s">
        <v>31719</v>
      </c>
      <c r="R1435" t="s">
        <v>31720</v>
      </c>
      <c r="S1435" t="s">
        <v>5824</v>
      </c>
      <c r="T1435" t="s">
        <v>31721</v>
      </c>
      <c r="U1435" t="s">
        <v>31722</v>
      </c>
      <c r="V1435" t="s">
        <v>31723</v>
      </c>
      <c r="W1435" t="s">
        <v>31724</v>
      </c>
    </row>
    <row r="1436" spans="15:23">
      <c r="O1436" t="s">
        <v>31725</v>
      </c>
      <c r="P1436" t="s">
        <v>31726</v>
      </c>
      <c r="Q1436" t="s">
        <v>31727</v>
      </c>
      <c r="R1436" t="s">
        <v>31728</v>
      </c>
      <c r="S1436" t="s">
        <v>5832</v>
      </c>
      <c r="T1436" t="s">
        <v>31729</v>
      </c>
      <c r="U1436" t="s">
        <v>31730</v>
      </c>
      <c r="V1436" t="s">
        <v>31731</v>
      </c>
      <c r="W1436" t="s">
        <v>31732</v>
      </c>
    </row>
    <row r="1437" spans="15:23">
      <c r="O1437" t="s">
        <v>31733</v>
      </c>
      <c r="P1437" t="s">
        <v>31734</v>
      </c>
      <c r="Q1437" t="s">
        <v>31735</v>
      </c>
      <c r="R1437" t="s">
        <v>31736</v>
      </c>
      <c r="S1437" t="s">
        <v>5840</v>
      </c>
      <c r="T1437" t="s">
        <v>31737</v>
      </c>
      <c r="U1437" t="s">
        <v>31738</v>
      </c>
      <c r="V1437" t="s">
        <v>31739</v>
      </c>
      <c r="W1437" t="s">
        <v>31740</v>
      </c>
    </row>
    <row r="1438" spans="15:23">
      <c r="O1438" t="s">
        <v>31741</v>
      </c>
      <c r="P1438" t="s">
        <v>31742</v>
      </c>
      <c r="Q1438" t="s">
        <v>31743</v>
      </c>
      <c r="R1438" t="s">
        <v>31744</v>
      </c>
      <c r="S1438" t="s">
        <v>5848</v>
      </c>
      <c r="T1438" t="s">
        <v>31745</v>
      </c>
      <c r="U1438" t="s">
        <v>31746</v>
      </c>
      <c r="V1438" t="s">
        <v>31747</v>
      </c>
      <c r="W1438" t="s">
        <v>31748</v>
      </c>
    </row>
    <row r="1439" spans="15:23">
      <c r="O1439" t="s">
        <v>31749</v>
      </c>
      <c r="P1439" t="s">
        <v>31750</v>
      </c>
      <c r="Q1439" t="s">
        <v>31751</v>
      </c>
      <c r="R1439" t="s">
        <v>31752</v>
      </c>
      <c r="S1439" t="s">
        <v>5856</v>
      </c>
      <c r="T1439" t="s">
        <v>31753</v>
      </c>
      <c r="U1439" t="s">
        <v>31754</v>
      </c>
      <c r="V1439" t="s">
        <v>31755</v>
      </c>
      <c r="W1439" t="s">
        <v>31756</v>
      </c>
    </row>
    <row r="1440" spans="15:23">
      <c r="O1440" t="s">
        <v>31757</v>
      </c>
      <c r="P1440" t="s">
        <v>31758</v>
      </c>
      <c r="Q1440" t="s">
        <v>31759</v>
      </c>
      <c r="R1440" t="s">
        <v>31760</v>
      </c>
      <c r="S1440" t="s">
        <v>5864</v>
      </c>
      <c r="T1440" t="s">
        <v>31761</v>
      </c>
      <c r="U1440" t="s">
        <v>31762</v>
      </c>
      <c r="V1440" t="s">
        <v>31763</v>
      </c>
      <c r="W1440" t="s">
        <v>31764</v>
      </c>
    </row>
    <row r="1441" spans="15:23">
      <c r="O1441" t="s">
        <v>31765</v>
      </c>
      <c r="P1441" t="s">
        <v>31766</v>
      </c>
      <c r="Q1441" t="s">
        <v>31767</v>
      </c>
      <c r="R1441" t="s">
        <v>31768</v>
      </c>
      <c r="S1441" t="s">
        <v>5872</v>
      </c>
      <c r="T1441" t="s">
        <v>31769</v>
      </c>
      <c r="U1441" t="s">
        <v>31770</v>
      </c>
      <c r="V1441" t="s">
        <v>31771</v>
      </c>
      <c r="W1441" t="s">
        <v>31772</v>
      </c>
    </row>
    <row r="1442" spans="15:23">
      <c r="O1442" t="s">
        <v>31773</v>
      </c>
      <c r="P1442" t="s">
        <v>31774</v>
      </c>
      <c r="Q1442" t="s">
        <v>31775</v>
      </c>
      <c r="R1442" t="s">
        <v>31776</v>
      </c>
      <c r="S1442" t="s">
        <v>5880</v>
      </c>
      <c r="T1442" t="s">
        <v>31777</v>
      </c>
      <c r="U1442" t="s">
        <v>31778</v>
      </c>
      <c r="V1442" t="s">
        <v>31779</v>
      </c>
      <c r="W1442" t="s">
        <v>31780</v>
      </c>
    </row>
    <row r="1443" spans="15:23">
      <c r="O1443" t="s">
        <v>31781</v>
      </c>
      <c r="P1443" t="s">
        <v>31782</v>
      </c>
      <c r="Q1443" t="s">
        <v>31783</v>
      </c>
      <c r="R1443" t="s">
        <v>31784</v>
      </c>
      <c r="S1443" t="s">
        <v>5888</v>
      </c>
      <c r="T1443" t="s">
        <v>31785</v>
      </c>
      <c r="U1443" t="s">
        <v>31786</v>
      </c>
      <c r="V1443" t="s">
        <v>31787</v>
      </c>
      <c r="W1443" t="s">
        <v>31788</v>
      </c>
    </row>
    <row r="1444" spans="15:23">
      <c r="O1444" t="s">
        <v>31789</v>
      </c>
      <c r="P1444" t="s">
        <v>31790</v>
      </c>
      <c r="Q1444" t="s">
        <v>31791</v>
      </c>
      <c r="R1444" t="s">
        <v>31792</v>
      </c>
      <c r="S1444" t="s">
        <v>5896</v>
      </c>
      <c r="T1444" t="s">
        <v>31793</v>
      </c>
      <c r="U1444" t="s">
        <v>31794</v>
      </c>
      <c r="V1444" t="s">
        <v>31795</v>
      </c>
      <c r="W1444" t="s">
        <v>31796</v>
      </c>
    </row>
    <row r="1445" spans="15:23">
      <c r="O1445" t="s">
        <v>31797</v>
      </c>
      <c r="P1445" t="s">
        <v>31798</v>
      </c>
      <c r="Q1445" t="s">
        <v>31799</v>
      </c>
      <c r="R1445" t="s">
        <v>31800</v>
      </c>
      <c r="S1445" t="s">
        <v>5904</v>
      </c>
      <c r="T1445" t="s">
        <v>31801</v>
      </c>
      <c r="U1445" t="s">
        <v>31802</v>
      </c>
      <c r="V1445" t="s">
        <v>31803</v>
      </c>
      <c r="W1445" t="s">
        <v>31804</v>
      </c>
    </row>
    <row r="1446" spans="15:23">
      <c r="O1446" t="s">
        <v>31805</v>
      </c>
      <c r="P1446" t="s">
        <v>31806</v>
      </c>
      <c r="Q1446" t="s">
        <v>31807</v>
      </c>
      <c r="R1446" t="s">
        <v>31808</v>
      </c>
      <c r="S1446" t="s">
        <v>5912</v>
      </c>
      <c r="T1446" t="s">
        <v>31809</v>
      </c>
      <c r="U1446" t="s">
        <v>31810</v>
      </c>
      <c r="V1446" t="s">
        <v>31811</v>
      </c>
      <c r="W1446" t="s">
        <v>31812</v>
      </c>
    </row>
    <row r="1447" spans="15:23">
      <c r="O1447" t="s">
        <v>31813</v>
      </c>
      <c r="P1447" t="s">
        <v>31814</v>
      </c>
      <c r="Q1447" t="s">
        <v>31815</v>
      </c>
      <c r="R1447" t="s">
        <v>31816</v>
      </c>
      <c r="S1447" t="s">
        <v>5920</v>
      </c>
      <c r="T1447" t="s">
        <v>31817</v>
      </c>
      <c r="U1447" t="s">
        <v>31818</v>
      </c>
      <c r="V1447" t="s">
        <v>31819</v>
      </c>
      <c r="W1447" t="s">
        <v>31820</v>
      </c>
    </row>
    <row r="1448" spans="15:23">
      <c r="O1448" t="s">
        <v>31821</v>
      </c>
      <c r="P1448" t="s">
        <v>31822</v>
      </c>
      <c r="Q1448" t="s">
        <v>31823</v>
      </c>
      <c r="R1448" t="s">
        <v>31824</v>
      </c>
      <c r="S1448" t="s">
        <v>5928</v>
      </c>
      <c r="T1448" t="s">
        <v>31825</v>
      </c>
      <c r="U1448" t="s">
        <v>31826</v>
      </c>
      <c r="V1448" t="s">
        <v>31827</v>
      </c>
      <c r="W1448" t="s">
        <v>31828</v>
      </c>
    </row>
    <row r="1449" spans="15:23">
      <c r="O1449" t="s">
        <v>31829</v>
      </c>
      <c r="P1449" t="s">
        <v>31830</v>
      </c>
      <c r="Q1449" t="s">
        <v>31831</v>
      </c>
      <c r="R1449" t="s">
        <v>31832</v>
      </c>
      <c r="S1449" t="s">
        <v>5936</v>
      </c>
      <c r="T1449" t="s">
        <v>31833</v>
      </c>
      <c r="U1449" t="s">
        <v>31834</v>
      </c>
      <c r="V1449" t="s">
        <v>31835</v>
      </c>
      <c r="W1449" t="s">
        <v>31836</v>
      </c>
    </row>
    <row r="1450" spans="15:23">
      <c r="O1450" t="s">
        <v>31837</v>
      </c>
      <c r="P1450" t="s">
        <v>31838</v>
      </c>
      <c r="Q1450" t="s">
        <v>31839</v>
      </c>
      <c r="R1450" t="s">
        <v>31840</v>
      </c>
      <c r="S1450" t="s">
        <v>5944</v>
      </c>
      <c r="T1450" t="s">
        <v>31841</v>
      </c>
      <c r="U1450" t="s">
        <v>31842</v>
      </c>
      <c r="V1450" t="s">
        <v>31843</v>
      </c>
      <c r="W1450" t="s">
        <v>31844</v>
      </c>
    </row>
    <row r="1451" spans="15:23">
      <c r="O1451" t="s">
        <v>31845</v>
      </c>
      <c r="P1451" t="s">
        <v>31846</v>
      </c>
      <c r="Q1451" t="s">
        <v>31847</v>
      </c>
      <c r="R1451" t="s">
        <v>31848</v>
      </c>
      <c r="S1451" t="s">
        <v>5952</v>
      </c>
      <c r="T1451" t="s">
        <v>31849</v>
      </c>
      <c r="U1451" t="s">
        <v>31850</v>
      </c>
      <c r="V1451" t="s">
        <v>31851</v>
      </c>
      <c r="W1451" t="s">
        <v>31852</v>
      </c>
    </row>
    <row r="1452" spans="15:23">
      <c r="O1452" t="s">
        <v>31853</v>
      </c>
      <c r="P1452" t="s">
        <v>31854</v>
      </c>
      <c r="Q1452" t="s">
        <v>31855</v>
      </c>
      <c r="R1452" t="s">
        <v>31856</v>
      </c>
      <c r="S1452" t="s">
        <v>5960</v>
      </c>
      <c r="T1452" t="s">
        <v>31857</v>
      </c>
      <c r="U1452" t="s">
        <v>31858</v>
      </c>
      <c r="V1452" t="s">
        <v>31859</v>
      </c>
      <c r="W1452" t="s">
        <v>31860</v>
      </c>
    </row>
    <row r="1453" spans="15:23">
      <c r="O1453" t="s">
        <v>31861</v>
      </c>
      <c r="P1453" t="s">
        <v>31862</v>
      </c>
      <c r="Q1453" t="s">
        <v>31863</v>
      </c>
      <c r="R1453" t="s">
        <v>31864</v>
      </c>
      <c r="S1453" t="s">
        <v>5968</v>
      </c>
      <c r="T1453" t="s">
        <v>31865</v>
      </c>
      <c r="U1453" t="s">
        <v>31866</v>
      </c>
      <c r="V1453" t="s">
        <v>31867</v>
      </c>
      <c r="W1453" t="s">
        <v>31868</v>
      </c>
    </row>
    <row r="1454" spans="15:23">
      <c r="O1454" t="s">
        <v>31869</v>
      </c>
      <c r="P1454" t="s">
        <v>31870</v>
      </c>
      <c r="Q1454" t="s">
        <v>31871</v>
      </c>
      <c r="R1454" t="s">
        <v>31872</v>
      </c>
      <c r="S1454" t="s">
        <v>5976</v>
      </c>
      <c r="T1454" t="s">
        <v>31873</v>
      </c>
      <c r="U1454" t="s">
        <v>31874</v>
      </c>
      <c r="V1454" t="s">
        <v>31875</v>
      </c>
      <c r="W1454" t="s">
        <v>31876</v>
      </c>
    </row>
    <row r="1455" spans="15:23">
      <c r="O1455" t="s">
        <v>31877</v>
      </c>
      <c r="P1455" t="s">
        <v>31878</v>
      </c>
      <c r="Q1455" t="s">
        <v>31879</v>
      </c>
      <c r="R1455" t="s">
        <v>31880</v>
      </c>
      <c r="S1455" t="s">
        <v>5984</v>
      </c>
      <c r="T1455" t="s">
        <v>31881</v>
      </c>
      <c r="U1455" t="s">
        <v>31882</v>
      </c>
      <c r="V1455" t="s">
        <v>31883</v>
      </c>
      <c r="W1455" t="s">
        <v>31884</v>
      </c>
    </row>
    <row r="1456" spans="15:23">
      <c r="O1456" t="s">
        <v>31885</v>
      </c>
      <c r="P1456" t="s">
        <v>31886</v>
      </c>
      <c r="Q1456" t="s">
        <v>31887</v>
      </c>
      <c r="R1456" t="s">
        <v>31888</v>
      </c>
      <c r="S1456" t="s">
        <v>5992</v>
      </c>
      <c r="T1456" t="s">
        <v>31889</v>
      </c>
      <c r="U1456" t="s">
        <v>31890</v>
      </c>
      <c r="V1456" t="s">
        <v>31891</v>
      </c>
      <c r="W1456" t="s">
        <v>31892</v>
      </c>
    </row>
    <row r="1457" spans="15:23">
      <c r="O1457" t="s">
        <v>31893</v>
      </c>
      <c r="P1457" t="s">
        <v>31894</v>
      </c>
      <c r="Q1457" t="s">
        <v>31895</v>
      </c>
      <c r="R1457" t="s">
        <v>31896</v>
      </c>
      <c r="S1457" t="s">
        <v>6000</v>
      </c>
      <c r="T1457" t="s">
        <v>31897</v>
      </c>
      <c r="U1457" t="s">
        <v>31898</v>
      </c>
      <c r="V1457" t="s">
        <v>31899</v>
      </c>
      <c r="W1457" t="s">
        <v>31900</v>
      </c>
    </row>
    <row r="1458" spans="15:23">
      <c r="O1458" t="s">
        <v>31901</v>
      </c>
      <c r="P1458" t="s">
        <v>31902</v>
      </c>
      <c r="Q1458" t="s">
        <v>31903</v>
      </c>
      <c r="R1458" t="s">
        <v>31904</v>
      </c>
      <c r="S1458" t="s">
        <v>6008</v>
      </c>
      <c r="T1458" t="s">
        <v>31905</v>
      </c>
      <c r="U1458" t="s">
        <v>31906</v>
      </c>
      <c r="V1458" t="s">
        <v>31907</v>
      </c>
      <c r="W1458" t="s">
        <v>31908</v>
      </c>
    </row>
    <row r="1459" spans="15:23">
      <c r="O1459" t="s">
        <v>31909</v>
      </c>
      <c r="P1459" t="s">
        <v>31910</v>
      </c>
      <c r="Q1459" t="s">
        <v>31911</v>
      </c>
      <c r="R1459" t="s">
        <v>31912</v>
      </c>
      <c r="S1459" t="s">
        <v>6016</v>
      </c>
      <c r="T1459" t="s">
        <v>31913</v>
      </c>
      <c r="U1459" t="s">
        <v>31914</v>
      </c>
      <c r="V1459" t="s">
        <v>31915</v>
      </c>
      <c r="W1459" t="s">
        <v>31916</v>
      </c>
    </row>
    <row r="1460" spans="15:23">
      <c r="O1460" t="s">
        <v>31917</v>
      </c>
      <c r="P1460" t="s">
        <v>31918</v>
      </c>
      <c r="Q1460" t="s">
        <v>31919</v>
      </c>
      <c r="R1460" t="s">
        <v>31920</v>
      </c>
      <c r="S1460" t="s">
        <v>6024</v>
      </c>
      <c r="T1460" t="s">
        <v>31921</v>
      </c>
      <c r="U1460" t="s">
        <v>31922</v>
      </c>
      <c r="V1460" t="s">
        <v>31923</v>
      </c>
      <c r="W1460" t="s">
        <v>31924</v>
      </c>
    </row>
    <row r="1461" spans="15:23">
      <c r="O1461" t="s">
        <v>31925</v>
      </c>
      <c r="P1461" t="s">
        <v>31926</v>
      </c>
      <c r="Q1461" t="s">
        <v>31927</v>
      </c>
      <c r="R1461" t="s">
        <v>31928</v>
      </c>
      <c r="S1461" t="s">
        <v>6032</v>
      </c>
      <c r="T1461" t="s">
        <v>31929</v>
      </c>
      <c r="U1461" t="s">
        <v>31930</v>
      </c>
      <c r="V1461" t="s">
        <v>31931</v>
      </c>
      <c r="W1461" t="s">
        <v>31932</v>
      </c>
    </row>
    <row r="1462" spans="15:23">
      <c r="O1462" t="s">
        <v>31933</v>
      </c>
      <c r="P1462" t="s">
        <v>31934</v>
      </c>
      <c r="Q1462" t="s">
        <v>31935</v>
      </c>
      <c r="R1462" t="s">
        <v>31936</v>
      </c>
      <c r="S1462" t="s">
        <v>6040</v>
      </c>
      <c r="T1462" t="s">
        <v>31937</v>
      </c>
      <c r="U1462" t="s">
        <v>31938</v>
      </c>
      <c r="V1462" t="s">
        <v>31939</v>
      </c>
      <c r="W1462" t="s">
        <v>31940</v>
      </c>
    </row>
    <row r="1463" spans="15:23">
      <c r="O1463" t="s">
        <v>31941</v>
      </c>
      <c r="P1463" t="s">
        <v>31942</v>
      </c>
      <c r="Q1463" t="s">
        <v>31943</v>
      </c>
      <c r="R1463" t="s">
        <v>31944</v>
      </c>
      <c r="S1463" t="s">
        <v>6048</v>
      </c>
      <c r="T1463" t="s">
        <v>31945</v>
      </c>
      <c r="U1463" t="s">
        <v>31946</v>
      </c>
      <c r="V1463" t="s">
        <v>31947</v>
      </c>
      <c r="W1463" t="s">
        <v>31948</v>
      </c>
    </row>
    <row r="1464" spans="15:23">
      <c r="O1464" t="s">
        <v>31949</v>
      </c>
      <c r="P1464" t="s">
        <v>31950</v>
      </c>
      <c r="Q1464" t="s">
        <v>31951</v>
      </c>
      <c r="R1464" t="s">
        <v>31952</v>
      </c>
      <c r="S1464" t="s">
        <v>6056</v>
      </c>
      <c r="T1464" t="s">
        <v>31953</v>
      </c>
      <c r="U1464" t="s">
        <v>31954</v>
      </c>
      <c r="V1464" t="s">
        <v>31955</v>
      </c>
      <c r="W1464" t="s">
        <v>31956</v>
      </c>
    </row>
    <row r="1465" spans="15:23">
      <c r="O1465" t="s">
        <v>31957</v>
      </c>
      <c r="P1465" t="s">
        <v>31958</v>
      </c>
      <c r="Q1465" t="s">
        <v>31959</v>
      </c>
      <c r="R1465" t="s">
        <v>31960</v>
      </c>
      <c r="S1465" t="s">
        <v>6064</v>
      </c>
      <c r="T1465" t="s">
        <v>31961</v>
      </c>
      <c r="U1465" t="s">
        <v>31962</v>
      </c>
      <c r="V1465" t="s">
        <v>31963</v>
      </c>
      <c r="W1465" t="s">
        <v>31964</v>
      </c>
    </row>
    <row r="1466" spans="15:23">
      <c r="O1466" t="s">
        <v>31965</v>
      </c>
      <c r="P1466" t="s">
        <v>31966</v>
      </c>
      <c r="Q1466" t="s">
        <v>31967</v>
      </c>
      <c r="R1466" t="s">
        <v>31968</v>
      </c>
      <c r="S1466" t="s">
        <v>6072</v>
      </c>
      <c r="T1466" t="s">
        <v>31969</v>
      </c>
      <c r="U1466" t="s">
        <v>31970</v>
      </c>
      <c r="V1466" t="s">
        <v>31971</v>
      </c>
      <c r="W1466" t="s">
        <v>31972</v>
      </c>
    </row>
    <row r="1467" spans="15:23">
      <c r="O1467" t="s">
        <v>31973</v>
      </c>
      <c r="P1467" t="s">
        <v>31974</v>
      </c>
      <c r="Q1467" t="s">
        <v>31975</v>
      </c>
      <c r="R1467" t="s">
        <v>31976</v>
      </c>
      <c r="S1467" t="s">
        <v>6080</v>
      </c>
      <c r="T1467" t="s">
        <v>31977</v>
      </c>
      <c r="U1467" t="s">
        <v>31978</v>
      </c>
      <c r="V1467" t="s">
        <v>31979</v>
      </c>
      <c r="W1467" t="s">
        <v>31980</v>
      </c>
    </row>
    <row r="1468" spans="15:23">
      <c r="O1468" t="s">
        <v>31981</v>
      </c>
      <c r="P1468" t="s">
        <v>31982</v>
      </c>
      <c r="Q1468" t="s">
        <v>31983</v>
      </c>
      <c r="R1468" t="s">
        <v>31984</v>
      </c>
      <c r="S1468" t="s">
        <v>6088</v>
      </c>
      <c r="T1468" t="s">
        <v>31985</v>
      </c>
      <c r="U1468" t="s">
        <v>31986</v>
      </c>
      <c r="V1468" t="s">
        <v>31987</v>
      </c>
      <c r="W1468" t="s">
        <v>31988</v>
      </c>
    </row>
    <row r="1469" spans="15:23">
      <c r="O1469" t="s">
        <v>31989</v>
      </c>
      <c r="P1469" t="s">
        <v>31990</v>
      </c>
      <c r="Q1469" t="s">
        <v>31991</v>
      </c>
      <c r="R1469" t="s">
        <v>31992</v>
      </c>
      <c r="S1469" t="s">
        <v>6096</v>
      </c>
      <c r="T1469" t="s">
        <v>31993</v>
      </c>
      <c r="U1469" t="s">
        <v>31994</v>
      </c>
      <c r="V1469" t="s">
        <v>31995</v>
      </c>
      <c r="W1469" t="s">
        <v>31996</v>
      </c>
    </row>
    <row r="1470" spans="15:23">
      <c r="O1470" t="s">
        <v>31997</v>
      </c>
      <c r="P1470" t="s">
        <v>31998</v>
      </c>
      <c r="Q1470" t="s">
        <v>31999</v>
      </c>
      <c r="R1470" t="s">
        <v>32000</v>
      </c>
      <c r="S1470" t="s">
        <v>6104</v>
      </c>
      <c r="T1470" t="s">
        <v>32001</v>
      </c>
      <c r="U1470" t="s">
        <v>32002</v>
      </c>
      <c r="V1470" t="s">
        <v>32003</v>
      </c>
      <c r="W1470" t="s">
        <v>32004</v>
      </c>
    </row>
    <row r="1471" spans="15:23">
      <c r="O1471" t="s">
        <v>32005</v>
      </c>
      <c r="P1471" t="s">
        <v>32006</v>
      </c>
      <c r="Q1471" t="s">
        <v>32007</v>
      </c>
      <c r="R1471" t="s">
        <v>32008</v>
      </c>
      <c r="S1471" t="s">
        <v>6112</v>
      </c>
      <c r="T1471" t="s">
        <v>32009</v>
      </c>
      <c r="U1471" t="s">
        <v>32010</v>
      </c>
      <c r="V1471" t="s">
        <v>32011</v>
      </c>
      <c r="W1471" t="s">
        <v>32012</v>
      </c>
    </row>
    <row r="1472" spans="15:23">
      <c r="O1472" t="s">
        <v>32013</v>
      </c>
      <c r="P1472" t="s">
        <v>32014</v>
      </c>
      <c r="Q1472" t="s">
        <v>32015</v>
      </c>
      <c r="R1472" t="s">
        <v>32016</v>
      </c>
      <c r="S1472" t="s">
        <v>6120</v>
      </c>
      <c r="T1472" t="s">
        <v>32017</v>
      </c>
      <c r="U1472" t="s">
        <v>32018</v>
      </c>
      <c r="V1472" t="s">
        <v>32019</v>
      </c>
      <c r="W1472" t="s">
        <v>32020</v>
      </c>
    </row>
    <row r="1473" spans="15:23">
      <c r="O1473" t="s">
        <v>32021</v>
      </c>
      <c r="P1473" t="s">
        <v>32022</v>
      </c>
      <c r="Q1473" t="s">
        <v>32023</v>
      </c>
      <c r="R1473" t="s">
        <v>32024</v>
      </c>
      <c r="S1473" t="s">
        <v>6128</v>
      </c>
      <c r="T1473" t="s">
        <v>32025</v>
      </c>
      <c r="U1473" t="s">
        <v>32026</v>
      </c>
      <c r="V1473" t="s">
        <v>32027</v>
      </c>
      <c r="W1473" t="s">
        <v>32028</v>
      </c>
    </row>
    <row r="1474" spans="15:23">
      <c r="O1474" t="s">
        <v>32029</v>
      </c>
      <c r="P1474" t="s">
        <v>32030</v>
      </c>
      <c r="Q1474" t="s">
        <v>32031</v>
      </c>
      <c r="R1474" t="s">
        <v>32032</v>
      </c>
      <c r="S1474" t="s">
        <v>6136</v>
      </c>
      <c r="T1474" t="s">
        <v>32033</v>
      </c>
      <c r="U1474" t="s">
        <v>32034</v>
      </c>
      <c r="V1474" t="s">
        <v>32035</v>
      </c>
      <c r="W1474" t="s">
        <v>32036</v>
      </c>
    </row>
    <row r="1475" spans="15:23">
      <c r="O1475" t="s">
        <v>32037</v>
      </c>
      <c r="P1475" t="s">
        <v>32038</v>
      </c>
      <c r="Q1475" t="s">
        <v>32039</v>
      </c>
      <c r="R1475" t="s">
        <v>32040</v>
      </c>
      <c r="S1475" t="s">
        <v>6144</v>
      </c>
      <c r="T1475" t="s">
        <v>32041</v>
      </c>
      <c r="U1475" t="s">
        <v>32042</v>
      </c>
      <c r="V1475" t="s">
        <v>32043</v>
      </c>
      <c r="W1475" t="s">
        <v>32044</v>
      </c>
    </row>
    <row r="1476" spans="15:23">
      <c r="O1476" t="s">
        <v>32045</v>
      </c>
      <c r="P1476" t="s">
        <v>32046</v>
      </c>
      <c r="Q1476" t="s">
        <v>32047</v>
      </c>
      <c r="R1476" t="s">
        <v>32048</v>
      </c>
      <c r="S1476" t="s">
        <v>6152</v>
      </c>
      <c r="T1476" t="s">
        <v>32049</v>
      </c>
      <c r="U1476" t="s">
        <v>32050</v>
      </c>
      <c r="V1476" t="s">
        <v>32051</v>
      </c>
      <c r="W1476" t="s">
        <v>32052</v>
      </c>
    </row>
    <row r="1477" spans="15:23">
      <c r="O1477" t="s">
        <v>32053</v>
      </c>
      <c r="P1477" t="s">
        <v>32054</v>
      </c>
      <c r="Q1477" t="s">
        <v>32055</v>
      </c>
      <c r="R1477" t="s">
        <v>32056</v>
      </c>
      <c r="S1477" t="s">
        <v>6160</v>
      </c>
      <c r="T1477" t="s">
        <v>32057</v>
      </c>
      <c r="U1477" t="s">
        <v>32058</v>
      </c>
      <c r="V1477" t="s">
        <v>32059</v>
      </c>
      <c r="W1477" t="s">
        <v>32060</v>
      </c>
    </row>
    <row r="1478" spans="15:23">
      <c r="O1478" t="s">
        <v>32061</v>
      </c>
      <c r="P1478" t="s">
        <v>32062</v>
      </c>
      <c r="Q1478" t="s">
        <v>32063</v>
      </c>
      <c r="R1478" t="s">
        <v>32064</v>
      </c>
      <c r="S1478" t="s">
        <v>6168</v>
      </c>
      <c r="T1478" t="s">
        <v>32065</v>
      </c>
      <c r="U1478" t="s">
        <v>32066</v>
      </c>
      <c r="V1478" t="s">
        <v>32067</v>
      </c>
      <c r="W1478" t="s">
        <v>32068</v>
      </c>
    </row>
    <row r="1479" spans="15:23">
      <c r="O1479" t="s">
        <v>32069</v>
      </c>
      <c r="P1479" t="s">
        <v>32070</v>
      </c>
      <c r="Q1479" t="s">
        <v>32071</v>
      </c>
      <c r="R1479" t="s">
        <v>32072</v>
      </c>
      <c r="S1479" t="s">
        <v>6176</v>
      </c>
      <c r="T1479" t="s">
        <v>32073</v>
      </c>
      <c r="U1479" t="s">
        <v>32074</v>
      </c>
      <c r="V1479" t="s">
        <v>32075</v>
      </c>
      <c r="W1479" t="s">
        <v>32076</v>
      </c>
    </row>
    <row r="1480" spans="15:23">
      <c r="O1480" t="s">
        <v>32077</v>
      </c>
      <c r="P1480" t="s">
        <v>32078</v>
      </c>
      <c r="Q1480" t="s">
        <v>32079</v>
      </c>
      <c r="R1480" t="s">
        <v>32080</v>
      </c>
      <c r="S1480" t="s">
        <v>6184</v>
      </c>
      <c r="T1480" t="s">
        <v>32081</v>
      </c>
      <c r="U1480" t="s">
        <v>32082</v>
      </c>
      <c r="V1480" t="s">
        <v>32083</v>
      </c>
      <c r="W1480" t="s">
        <v>32084</v>
      </c>
    </row>
    <row r="1481" spans="15:23">
      <c r="O1481" t="s">
        <v>32085</v>
      </c>
      <c r="P1481" t="s">
        <v>32086</v>
      </c>
      <c r="Q1481" t="s">
        <v>32087</v>
      </c>
      <c r="R1481" t="s">
        <v>32088</v>
      </c>
      <c r="S1481" t="s">
        <v>6192</v>
      </c>
      <c r="T1481" t="s">
        <v>32089</v>
      </c>
      <c r="U1481" t="s">
        <v>32090</v>
      </c>
      <c r="V1481" t="s">
        <v>32091</v>
      </c>
      <c r="W1481" t="s">
        <v>32092</v>
      </c>
    </row>
    <row r="1482" spans="15:23">
      <c r="O1482" t="s">
        <v>32093</v>
      </c>
      <c r="P1482" t="s">
        <v>32094</v>
      </c>
      <c r="Q1482" t="s">
        <v>32095</v>
      </c>
      <c r="R1482" t="s">
        <v>32096</v>
      </c>
      <c r="S1482" t="s">
        <v>6200</v>
      </c>
      <c r="T1482" t="s">
        <v>32097</v>
      </c>
      <c r="U1482" t="s">
        <v>32098</v>
      </c>
      <c r="V1482" t="s">
        <v>32099</v>
      </c>
      <c r="W1482" t="s">
        <v>32100</v>
      </c>
    </row>
    <row r="1483" spans="15:23">
      <c r="O1483" t="s">
        <v>32101</v>
      </c>
      <c r="P1483" t="s">
        <v>32102</v>
      </c>
      <c r="Q1483" t="s">
        <v>32103</v>
      </c>
      <c r="R1483" t="s">
        <v>32104</v>
      </c>
      <c r="S1483" t="s">
        <v>6208</v>
      </c>
      <c r="T1483" t="s">
        <v>32105</v>
      </c>
      <c r="U1483" t="s">
        <v>32106</v>
      </c>
      <c r="V1483" t="s">
        <v>32107</v>
      </c>
      <c r="W1483" t="s">
        <v>32108</v>
      </c>
    </row>
    <row r="1484" spans="15:23">
      <c r="O1484" t="s">
        <v>32109</v>
      </c>
      <c r="P1484" t="s">
        <v>32110</v>
      </c>
      <c r="Q1484" t="s">
        <v>32111</v>
      </c>
      <c r="R1484" t="s">
        <v>32112</v>
      </c>
      <c r="S1484" t="s">
        <v>6216</v>
      </c>
      <c r="T1484" t="s">
        <v>32113</v>
      </c>
      <c r="U1484" t="s">
        <v>32114</v>
      </c>
      <c r="V1484" t="s">
        <v>32115</v>
      </c>
      <c r="W1484" t="s">
        <v>32116</v>
      </c>
    </row>
    <row r="1485" spans="15:23">
      <c r="O1485" t="s">
        <v>32117</v>
      </c>
      <c r="P1485" t="s">
        <v>32118</v>
      </c>
      <c r="Q1485" t="s">
        <v>32119</v>
      </c>
      <c r="R1485" t="s">
        <v>32120</v>
      </c>
      <c r="S1485" t="s">
        <v>6224</v>
      </c>
      <c r="T1485" t="s">
        <v>32121</v>
      </c>
      <c r="U1485" t="s">
        <v>32122</v>
      </c>
      <c r="V1485" t="s">
        <v>32123</v>
      </c>
      <c r="W1485" t="s">
        <v>32124</v>
      </c>
    </row>
    <row r="1486" spans="15:23">
      <c r="O1486" t="s">
        <v>32125</v>
      </c>
      <c r="P1486" t="s">
        <v>32126</v>
      </c>
      <c r="Q1486" t="s">
        <v>32127</v>
      </c>
      <c r="R1486" t="s">
        <v>32128</v>
      </c>
      <c r="S1486" t="s">
        <v>6232</v>
      </c>
      <c r="T1486" t="s">
        <v>32129</v>
      </c>
      <c r="U1486" t="s">
        <v>32130</v>
      </c>
      <c r="V1486" t="s">
        <v>32131</v>
      </c>
      <c r="W1486" t="s">
        <v>32132</v>
      </c>
    </row>
    <row r="1487" spans="15:23">
      <c r="O1487" t="s">
        <v>32133</v>
      </c>
      <c r="P1487" t="s">
        <v>32134</v>
      </c>
      <c r="Q1487" t="s">
        <v>32135</v>
      </c>
      <c r="R1487" t="s">
        <v>32136</v>
      </c>
      <c r="S1487" t="s">
        <v>6240</v>
      </c>
      <c r="T1487" t="s">
        <v>32137</v>
      </c>
      <c r="U1487" t="s">
        <v>32138</v>
      </c>
      <c r="V1487" t="s">
        <v>32139</v>
      </c>
      <c r="W1487" t="s">
        <v>32140</v>
      </c>
    </row>
    <row r="1488" spans="15:23">
      <c r="O1488" t="s">
        <v>32141</v>
      </c>
      <c r="P1488" t="s">
        <v>32142</v>
      </c>
      <c r="Q1488" t="s">
        <v>32143</v>
      </c>
      <c r="R1488" t="s">
        <v>32144</v>
      </c>
      <c r="S1488" t="s">
        <v>6248</v>
      </c>
      <c r="T1488" t="s">
        <v>32145</v>
      </c>
      <c r="U1488" t="s">
        <v>32146</v>
      </c>
      <c r="V1488" t="s">
        <v>32147</v>
      </c>
      <c r="W1488" t="s">
        <v>32148</v>
      </c>
    </row>
    <row r="1489" spans="15:23">
      <c r="O1489" t="s">
        <v>32149</v>
      </c>
      <c r="P1489" t="s">
        <v>32150</v>
      </c>
      <c r="Q1489" t="s">
        <v>32151</v>
      </c>
      <c r="R1489" t="s">
        <v>32152</v>
      </c>
      <c r="S1489" t="s">
        <v>6256</v>
      </c>
      <c r="T1489" t="s">
        <v>32153</v>
      </c>
      <c r="U1489" t="s">
        <v>32154</v>
      </c>
      <c r="V1489" t="s">
        <v>32155</v>
      </c>
      <c r="W1489" t="s">
        <v>32156</v>
      </c>
    </row>
    <row r="1490" spans="15:23">
      <c r="O1490" t="s">
        <v>32157</v>
      </c>
      <c r="P1490" t="s">
        <v>32158</v>
      </c>
      <c r="Q1490" t="s">
        <v>32159</v>
      </c>
      <c r="R1490" t="s">
        <v>32160</v>
      </c>
      <c r="S1490" t="s">
        <v>6264</v>
      </c>
      <c r="T1490" t="s">
        <v>32161</v>
      </c>
      <c r="U1490" t="s">
        <v>32162</v>
      </c>
      <c r="V1490" t="s">
        <v>32163</v>
      </c>
      <c r="W1490" t="s">
        <v>32164</v>
      </c>
    </row>
    <row r="1491" spans="15:23">
      <c r="O1491" t="s">
        <v>32165</v>
      </c>
      <c r="P1491" t="s">
        <v>32166</v>
      </c>
      <c r="Q1491" t="s">
        <v>32167</v>
      </c>
      <c r="R1491" t="s">
        <v>32168</v>
      </c>
      <c r="S1491" t="s">
        <v>6272</v>
      </c>
      <c r="T1491" t="s">
        <v>32169</v>
      </c>
      <c r="U1491" t="s">
        <v>32170</v>
      </c>
      <c r="V1491" t="s">
        <v>32171</v>
      </c>
      <c r="W1491" t="s">
        <v>32172</v>
      </c>
    </row>
    <row r="1492" spans="15:23">
      <c r="O1492" t="s">
        <v>32173</v>
      </c>
      <c r="P1492" t="s">
        <v>32174</v>
      </c>
      <c r="Q1492" t="s">
        <v>32175</v>
      </c>
      <c r="R1492" t="s">
        <v>32176</v>
      </c>
      <c r="S1492" t="s">
        <v>6280</v>
      </c>
      <c r="T1492" t="s">
        <v>32177</v>
      </c>
      <c r="U1492" t="s">
        <v>32178</v>
      </c>
      <c r="V1492" t="s">
        <v>32179</v>
      </c>
      <c r="W1492" t="s">
        <v>32180</v>
      </c>
    </row>
    <row r="1493" spans="15:23">
      <c r="O1493" t="s">
        <v>32181</v>
      </c>
      <c r="P1493" t="s">
        <v>32182</v>
      </c>
      <c r="Q1493" t="s">
        <v>32183</v>
      </c>
      <c r="R1493" t="s">
        <v>32184</v>
      </c>
      <c r="S1493" t="s">
        <v>6288</v>
      </c>
      <c r="T1493" t="s">
        <v>32185</v>
      </c>
      <c r="U1493" t="s">
        <v>32186</v>
      </c>
      <c r="V1493" t="s">
        <v>32187</v>
      </c>
      <c r="W1493" t="s">
        <v>32188</v>
      </c>
    </row>
    <row r="1494" spans="15:23">
      <c r="O1494" t="s">
        <v>32189</v>
      </c>
      <c r="P1494" t="s">
        <v>32190</v>
      </c>
      <c r="Q1494" t="s">
        <v>32191</v>
      </c>
      <c r="R1494" t="s">
        <v>32192</v>
      </c>
      <c r="S1494" t="s">
        <v>6296</v>
      </c>
      <c r="T1494" t="s">
        <v>32193</v>
      </c>
      <c r="U1494" t="s">
        <v>32194</v>
      </c>
      <c r="V1494" t="s">
        <v>32195</v>
      </c>
      <c r="W1494" t="s">
        <v>32196</v>
      </c>
    </row>
    <row r="1495" spans="15:23">
      <c r="O1495" t="s">
        <v>32197</v>
      </c>
      <c r="P1495" t="s">
        <v>32198</v>
      </c>
      <c r="Q1495" t="s">
        <v>32199</v>
      </c>
      <c r="R1495" t="s">
        <v>32200</v>
      </c>
      <c r="S1495" t="s">
        <v>6304</v>
      </c>
      <c r="T1495" t="s">
        <v>32201</v>
      </c>
      <c r="U1495" t="s">
        <v>32202</v>
      </c>
      <c r="V1495" t="s">
        <v>32203</v>
      </c>
      <c r="W1495" t="s">
        <v>32204</v>
      </c>
    </row>
    <row r="1496" spans="15:23">
      <c r="O1496" t="s">
        <v>32205</v>
      </c>
      <c r="P1496" t="s">
        <v>32206</v>
      </c>
      <c r="Q1496" t="s">
        <v>32207</v>
      </c>
      <c r="R1496" t="s">
        <v>32208</v>
      </c>
      <c r="S1496" t="s">
        <v>6312</v>
      </c>
      <c r="T1496" t="s">
        <v>32209</v>
      </c>
      <c r="U1496" t="s">
        <v>32210</v>
      </c>
      <c r="V1496" t="s">
        <v>32211</v>
      </c>
      <c r="W1496" t="s">
        <v>32212</v>
      </c>
    </row>
    <row r="1497" spans="15:23">
      <c r="O1497" t="s">
        <v>32213</v>
      </c>
      <c r="P1497" t="s">
        <v>32214</v>
      </c>
      <c r="Q1497" t="s">
        <v>32215</v>
      </c>
      <c r="R1497" t="s">
        <v>32216</v>
      </c>
      <c r="S1497" t="s">
        <v>6320</v>
      </c>
      <c r="T1497" t="s">
        <v>32217</v>
      </c>
      <c r="U1497" t="s">
        <v>32218</v>
      </c>
      <c r="V1497" t="s">
        <v>32219</v>
      </c>
      <c r="W1497" t="s">
        <v>32220</v>
      </c>
    </row>
    <row r="1498" spans="15:23">
      <c r="O1498" t="s">
        <v>32221</v>
      </c>
      <c r="P1498" t="s">
        <v>32222</v>
      </c>
      <c r="Q1498" t="s">
        <v>32223</v>
      </c>
      <c r="R1498" t="s">
        <v>32224</v>
      </c>
      <c r="S1498" t="s">
        <v>6328</v>
      </c>
      <c r="T1498" t="s">
        <v>32225</v>
      </c>
      <c r="U1498" t="s">
        <v>32226</v>
      </c>
      <c r="V1498" t="s">
        <v>32227</v>
      </c>
      <c r="W1498" t="s">
        <v>32228</v>
      </c>
    </row>
    <row r="1499" spans="15:23">
      <c r="O1499" t="s">
        <v>32229</v>
      </c>
      <c r="P1499" t="s">
        <v>32230</v>
      </c>
      <c r="Q1499" t="s">
        <v>32231</v>
      </c>
      <c r="R1499" t="s">
        <v>32232</v>
      </c>
      <c r="S1499" t="s">
        <v>6336</v>
      </c>
      <c r="T1499" t="s">
        <v>32233</v>
      </c>
      <c r="U1499" t="s">
        <v>32234</v>
      </c>
      <c r="V1499" t="s">
        <v>32235</v>
      </c>
      <c r="W1499" t="s">
        <v>32236</v>
      </c>
    </row>
    <row r="1500" spans="15:23">
      <c r="O1500" t="s">
        <v>32237</v>
      </c>
      <c r="P1500" t="s">
        <v>32238</v>
      </c>
      <c r="Q1500" t="s">
        <v>32239</v>
      </c>
      <c r="R1500" t="s">
        <v>32240</v>
      </c>
      <c r="S1500" t="s">
        <v>6344</v>
      </c>
      <c r="T1500" t="s">
        <v>32241</v>
      </c>
      <c r="U1500" t="s">
        <v>32242</v>
      </c>
      <c r="V1500" t="s">
        <v>32243</v>
      </c>
      <c r="W1500" t="s">
        <v>32244</v>
      </c>
    </row>
    <row r="1501" spans="15:23">
      <c r="O1501" t="s">
        <v>32245</v>
      </c>
      <c r="P1501" t="s">
        <v>32246</v>
      </c>
      <c r="Q1501" t="s">
        <v>32247</v>
      </c>
      <c r="R1501" t="s">
        <v>32248</v>
      </c>
      <c r="S1501" t="s">
        <v>6352</v>
      </c>
      <c r="T1501" t="s">
        <v>32249</v>
      </c>
      <c r="U1501" t="s">
        <v>32250</v>
      </c>
      <c r="V1501" t="s">
        <v>32251</v>
      </c>
      <c r="W1501" t="s">
        <v>32252</v>
      </c>
    </row>
    <row r="1502" spans="15:23">
      <c r="O1502" t="s">
        <v>32253</v>
      </c>
      <c r="P1502" t="s">
        <v>32254</v>
      </c>
      <c r="Q1502" t="s">
        <v>32255</v>
      </c>
      <c r="R1502" t="s">
        <v>32256</v>
      </c>
      <c r="S1502" t="s">
        <v>6360</v>
      </c>
      <c r="T1502" t="s">
        <v>32257</v>
      </c>
      <c r="U1502" t="s">
        <v>32258</v>
      </c>
      <c r="V1502" t="s">
        <v>32259</v>
      </c>
      <c r="W1502" t="s">
        <v>32260</v>
      </c>
    </row>
    <row r="1503" spans="15:23">
      <c r="O1503" t="s">
        <v>32261</v>
      </c>
      <c r="P1503" t="s">
        <v>32262</v>
      </c>
      <c r="Q1503" t="s">
        <v>32263</v>
      </c>
      <c r="R1503" t="s">
        <v>32264</v>
      </c>
      <c r="S1503" t="s">
        <v>6368</v>
      </c>
      <c r="T1503" t="s">
        <v>32265</v>
      </c>
      <c r="U1503" t="s">
        <v>32266</v>
      </c>
      <c r="V1503" t="s">
        <v>32267</v>
      </c>
      <c r="W1503" t="s">
        <v>32268</v>
      </c>
    </row>
    <row r="1504" spans="15:23">
      <c r="O1504" t="s">
        <v>32269</v>
      </c>
      <c r="P1504" t="s">
        <v>32270</v>
      </c>
      <c r="Q1504" t="s">
        <v>32271</v>
      </c>
      <c r="R1504" t="s">
        <v>32272</v>
      </c>
      <c r="S1504" t="s">
        <v>6376</v>
      </c>
      <c r="T1504" t="s">
        <v>32273</v>
      </c>
      <c r="U1504" t="s">
        <v>32274</v>
      </c>
      <c r="V1504" t="s">
        <v>32275</v>
      </c>
      <c r="W1504" t="s">
        <v>32276</v>
      </c>
    </row>
    <row r="1505" spans="15:23">
      <c r="O1505" t="s">
        <v>32277</v>
      </c>
      <c r="P1505" t="s">
        <v>32278</v>
      </c>
      <c r="Q1505" t="s">
        <v>32279</v>
      </c>
      <c r="R1505" t="s">
        <v>32280</v>
      </c>
      <c r="S1505" t="s">
        <v>6384</v>
      </c>
      <c r="T1505" t="s">
        <v>32281</v>
      </c>
      <c r="U1505" t="s">
        <v>32282</v>
      </c>
      <c r="V1505" t="s">
        <v>32283</v>
      </c>
      <c r="W1505" t="s">
        <v>32284</v>
      </c>
    </row>
    <row r="1506" spans="15:23">
      <c r="O1506" t="s">
        <v>32285</v>
      </c>
      <c r="P1506" t="s">
        <v>32286</v>
      </c>
      <c r="Q1506" t="s">
        <v>32287</v>
      </c>
      <c r="R1506" t="s">
        <v>32288</v>
      </c>
      <c r="S1506" t="s">
        <v>6392</v>
      </c>
      <c r="T1506" t="s">
        <v>32289</v>
      </c>
      <c r="U1506" t="s">
        <v>32290</v>
      </c>
      <c r="V1506" t="s">
        <v>32291</v>
      </c>
      <c r="W1506" t="s">
        <v>32292</v>
      </c>
    </row>
    <row r="1507" spans="15:23">
      <c r="O1507" t="s">
        <v>32293</v>
      </c>
      <c r="P1507" t="s">
        <v>32294</v>
      </c>
      <c r="Q1507" t="s">
        <v>32295</v>
      </c>
      <c r="R1507" t="s">
        <v>32296</v>
      </c>
      <c r="S1507" t="s">
        <v>6400</v>
      </c>
      <c r="T1507" t="s">
        <v>32297</v>
      </c>
      <c r="U1507" t="s">
        <v>32298</v>
      </c>
      <c r="V1507" t="s">
        <v>32299</v>
      </c>
      <c r="W1507" t="s">
        <v>32300</v>
      </c>
    </row>
    <row r="1508" spans="15:23">
      <c r="O1508" t="s">
        <v>32301</v>
      </c>
      <c r="P1508" t="s">
        <v>32302</v>
      </c>
      <c r="Q1508" t="s">
        <v>32303</v>
      </c>
      <c r="R1508" t="s">
        <v>32304</v>
      </c>
      <c r="S1508" t="s">
        <v>6408</v>
      </c>
      <c r="T1508" t="s">
        <v>32305</v>
      </c>
      <c r="U1508" t="s">
        <v>32306</v>
      </c>
      <c r="V1508" t="s">
        <v>32307</v>
      </c>
      <c r="W1508" t="s">
        <v>32308</v>
      </c>
    </row>
    <row r="1509" spans="15:23">
      <c r="O1509" t="s">
        <v>32309</v>
      </c>
      <c r="P1509" t="s">
        <v>32310</v>
      </c>
      <c r="Q1509" t="s">
        <v>32311</v>
      </c>
      <c r="R1509" t="s">
        <v>32312</v>
      </c>
      <c r="S1509" t="s">
        <v>6416</v>
      </c>
      <c r="T1509" t="s">
        <v>32313</v>
      </c>
      <c r="U1509" t="s">
        <v>32314</v>
      </c>
      <c r="V1509" t="s">
        <v>32315</v>
      </c>
      <c r="W1509" t="s">
        <v>32316</v>
      </c>
    </row>
    <row r="1510" spans="15:23">
      <c r="O1510" t="s">
        <v>32317</v>
      </c>
      <c r="P1510" t="s">
        <v>32318</v>
      </c>
      <c r="Q1510" t="s">
        <v>32319</v>
      </c>
      <c r="R1510" t="s">
        <v>32320</v>
      </c>
      <c r="S1510" t="s">
        <v>6424</v>
      </c>
      <c r="T1510" t="s">
        <v>32321</v>
      </c>
      <c r="U1510" t="s">
        <v>32322</v>
      </c>
      <c r="V1510" t="s">
        <v>32323</v>
      </c>
      <c r="W1510" t="s">
        <v>32324</v>
      </c>
    </row>
    <row r="1511" spans="15:23">
      <c r="O1511" t="s">
        <v>32325</v>
      </c>
      <c r="P1511" t="s">
        <v>32326</v>
      </c>
      <c r="Q1511" t="s">
        <v>32327</v>
      </c>
      <c r="R1511" t="s">
        <v>32328</v>
      </c>
      <c r="S1511" t="s">
        <v>6432</v>
      </c>
      <c r="T1511" t="s">
        <v>32329</v>
      </c>
      <c r="U1511" t="s">
        <v>32330</v>
      </c>
      <c r="V1511" t="s">
        <v>32331</v>
      </c>
      <c r="W1511" t="s">
        <v>32332</v>
      </c>
    </row>
    <row r="1512" spans="15:23">
      <c r="O1512" t="s">
        <v>32333</v>
      </c>
      <c r="P1512" t="s">
        <v>32334</v>
      </c>
      <c r="Q1512" t="s">
        <v>32335</v>
      </c>
      <c r="R1512" t="s">
        <v>32336</v>
      </c>
      <c r="S1512" t="s">
        <v>6440</v>
      </c>
      <c r="T1512" t="s">
        <v>32337</v>
      </c>
      <c r="U1512" t="s">
        <v>32338</v>
      </c>
      <c r="V1512" t="s">
        <v>32339</v>
      </c>
      <c r="W1512" t="s">
        <v>32340</v>
      </c>
    </row>
    <row r="1513" spans="15:23">
      <c r="O1513" t="s">
        <v>32341</v>
      </c>
      <c r="P1513" t="s">
        <v>32342</v>
      </c>
      <c r="Q1513" t="s">
        <v>32343</v>
      </c>
      <c r="R1513" t="s">
        <v>32344</v>
      </c>
      <c r="S1513" t="s">
        <v>6448</v>
      </c>
      <c r="T1513" t="s">
        <v>32345</v>
      </c>
      <c r="U1513" t="s">
        <v>32346</v>
      </c>
      <c r="V1513" t="s">
        <v>32347</v>
      </c>
      <c r="W1513" t="s">
        <v>32348</v>
      </c>
    </row>
    <row r="1514" spans="15:23">
      <c r="O1514" t="s">
        <v>32349</v>
      </c>
      <c r="P1514" t="s">
        <v>32350</v>
      </c>
      <c r="Q1514" t="s">
        <v>32351</v>
      </c>
      <c r="R1514" t="s">
        <v>32352</v>
      </c>
      <c r="S1514" t="s">
        <v>6456</v>
      </c>
      <c r="T1514" t="s">
        <v>32353</v>
      </c>
      <c r="U1514" t="s">
        <v>32354</v>
      </c>
      <c r="V1514" t="s">
        <v>32355</v>
      </c>
      <c r="W1514" t="s">
        <v>32356</v>
      </c>
    </row>
    <row r="1515" spans="15:23">
      <c r="O1515" t="s">
        <v>32357</v>
      </c>
      <c r="P1515" t="s">
        <v>32358</v>
      </c>
      <c r="Q1515" t="s">
        <v>32359</v>
      </c>
      <c r="R1515" t="s">
        <v>32360</v>
      </c>
      <c r="S1515" t="s">
        <v>6464</v>
      </c>
      <c r="T1515" t="s">
        <v>32361</v>
      </c>
      <c r="U1515" t="s">
        <v>32362</v>
      </c>
      <c r="V1515" t="s">
        <v>32363</v>
      </c>
      <c r="W1515" t="s">
        <v>32364</v>
      </c>
    </row>
    <row r="1516" spans="15:23">
      <c r="O1516" t="s">
        <v>32365</v>
      </c>
      <c r="P1516" t="s">
        <v>32366</v>
      </c>
      <c r="Q1516" t="s">
        <v>32367</v>
      </c>
      <c r="R1516" t="s">
        <v>32368</v>
      </c>
      <c r="S1516" t="s">
        <v>6472</v>
      </c>
      <c r="T1516" t="s">
        <v>32369</v>
      </c>
      <c r="U1516" t="s">
        <v>32370</v>
      </c>
      <c r="V1516" t="s">
        <v>32371</v>
      </c>
      <c r="W1516" t="s">
        <v>32372</v>
      </c>
    </row>
    <row r="1517" spans="15:23">
      <c r="O1517" t="s">
        <v>32373</v>
      </c>
      <c r="P1517" t="s">
        <v>32374</v>
      </c>
      <c r="Q1517" t="s">
        <v>32375</v>
      </c>
      <c r="R1517" t="s">
        <v>32376</v>
      </c>
      <c r="S1517" t="s">
        <v>6480</v>
      </c>
      <c r="T1517" t="s">
        <v>32377</v>
      </c>
      <c r="U1517" t="s">
        <v>32378</v>
      </c>
      <c r="V1517" t="s">
        <v>32379</v>
      </c>
      <c r="W1517" t="s">
        <v>32380</v>
      </c>
    </row>
    <row r="1518" spans="15:23">
      <c r="O1518" t="s">
        <v>32381</v>
      </c>
      <c r="P1518" t="s">
        <v>32382</v>
      </c>
      <c r="Q1518" t="s">
        <v>32383</v>
      </c>
      <c r="R1518" t="s">
        <v>32384</v>
      </c>
      <c r="S1518" t="s">
        <v>6488</v>
      </c>
      <c r="T1518" t="s">
        <v>32385</v>
      </c>
      <c r="U1518" t="s">
        <v>32386</v>
      </c>
      <c r="V1518" t="s">
        <v>32387</v>
      </c>
      <c r="W1518" t="s">
        <v>32388</v>
      </c>
    </row>
    <row r="1519" spans="15:23">
      <c r="O1519" t="s">
        <v>32389</v>
      </c>
      <c r="P1519" t="s">
        <v>32390</v>
      </c>
      <c r="Q1519" t="s">
        <v>32391</v>
      </c>
      <c r="R1519" t="s">
        <v>32392</v>
      </c>
      <c r="S1519" t="s">
        <v>6496</v>
      </c>
      <c r="T1519" t="s">
        <v>32393</v>
      </c>
      <c r="U1519" t="s">
        <v>32394</v>
      </c>
      <c r="V1519" t="s">
        <v>32395</v>
      </c>
      <c r="W1519" t="s">
        <v>32396</v>
      </c>
    </row>
    <row r="1520" spans="15:23">
      <c r="O1520" t="s">
        <v>32397</v>
      </c>
      <c r="P1520" t="s">
        <v>32398</v>
      </c>
      <c r="Q1520" t="s">
        <v>32399</v>
      </c>
      <c r="R1520" t="s">
        <v>32400</v>
      </c>
      <c r="S1520" t="s">
        <v>6504</v>
      </c>
      <c r="T1520" t="s">
        <v>32401</v>
      </c>
      <c r="U1520" t="s">
        <v>32402</v>
      </c>
      <c r="V1520" t="s">
        <v>32403</v>
      </c>
      <c r="W1520" t="s">
        <v>32404</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XFA1048572"/>
  <sheetViews>
    <sheetView zoomScaleNormal="100" workbookViewId="0"/>
  </sheetViews>
  <sheetFormatPr defaultRowHeight="15"/>
  <cols>
    <col min="1" max="1" width="15" bestFit="1" customWidth="1"/>
    <col min="2" max="2" width="10.140625" customWidth="1"/>
    <col min="3" max="3" width="10.85546875" customWidth="1"/>
    <col min="4" max="4" width="14" customWidth="1"/>
    <col min="5" max="5" width="8.140625" customWidth="1"/>
    <col min="6" max="6" width="7.28515625" customWidth="1"/>
    <col min="7" max="7" width="9" customWidth="1"/>
    <col min="8" max="8" width="7.85546875" customWidth="1"/>
    <col min="9" max="9" width="10.5703125" customWidth="1"/>
    <col min="10" max="10" width="9.7109375" customWidth="1"/>
    <col min="11" max="11" width="13.42578125" customWidth="1"/>
    <col min="12" max="12" width="12" customWidth="1"/>
    <col min="13" max="13" width="9.140625" bestFit="1" customWidth="1"/>
    <col min="14" max="14" width="11.7109375" bestFit="1" customWidth="1"/>
    <col min="15" max="15" width="10.85546875" customWidth="1"/>
    <col min="16" max="18" width="8.7109375" bestFit="1" customWidth="1"/>
    <col min="19" max="19" width="14.85546875" bestFit="1" customWidth="1"/>
    <col min="20" max="20" width="10.5703125" bestFit="1" customWidth="1"/>
    <col min="21" max="21" width="7.42578125" customWidth="1"/>
    <col min="22" max="22" width="8.7109375" customWidth="1"/>
    <col min="23" max="23" width="8.28515625" customWidth="1"/>
    <col min="24" max="24" width="13.140625" customWidth="1"/>
    <col min="25" max="25" width="14.5703125" customWidth="1"/>
    <col min="26" max="26" width="12.7109375" customWidth="1"/>
    <col min="16366" max="16366" width="7" customWidth="1"/>
    <col min="16367" max="16367" width="15.85546875" customWidth="1"/>
    <col min="16368" max="16368" width="10.140625" bestFit="1" customWidth="1"/>
    <col min="16380" max="16380" width="15.85546875" bestFit="1" customWidth="1"/>
  </cols>
  <sheetData>
    <row r="1" spans="1:67">
      <c r="A1" t="s">
        <v>461</v>
      </c>
      <c r="B1" t="s">
        <v>479</v>
      </c>
      <c r="C1" t="s">
        <v>451</v>
      </c>
      <c r="D1" t="s">
        <v>462</v>
      </c>
      <c r="E1" t="s">
        <v>463</v>
      </c>
      <c r="F1" t="s">
        <v>467</v>
      </c>
      <c r="G1" t="s">
        <v>350</v>
      </c>
      <c r="H1" t="s">
        <v>465</v>
      </c>
      <c r="I1" t="s">
        <v>466</v>
      </c>
      <c r="J1" t="s">
        <v>478</v>
      </c>
      <c r="K1" t="s">
        <v>464</v>
      </c>
      <c r="L1" t="s">
        <v>351</v>
      </c>
      <c r="M1" t="s">
        <v>468</v>
      </c>
      <c r="N1" t="s">
        <v>469</v>
      </c>
      <c r="O1" t="s">
        <v>470</v>
      </c>
      <c r="P1" t="s">
        <v>471</v>
      </c>
      <c r="Q1" t="s">
        <v>472</v>
      </c>
      <c r="R1" t="s">
        <v>473</v>
      </c>
      <c r="S1" t="s">
        <v>474</v>
      </c>
      <c r="T1" t="s">
        <v>475</v>
      </c>
      <c r="U1" t="s">
        <v>352</v>
      </c>
      <c r="V1" t="s">
        <v>476</v>
      </c>
      <c r="W1" t="s">
        <v>477</v>
      </c>
      <c r="X1" t="s">
        <v>644</v>
      </c>
      <c r="Y1" t="s">
        <v>645</v>
      </c>
      <c r="Z1" t="s">
        <v>646</v>
      </c>
      <c r="AA1" t="s">
        <v>647</v>
      </c>
      <c r="AB1" t="s">
        <v>648</v>
      </c>
      <c r="AC1" t="s">
        <v>649</v>
      </c>
      <c r="AD1" t="s">
        <v>650</v>
      </c>
      <c r="AE1" t="s">
        <v>651</v>
      </c>
      <c r="AF1" t="s">
        <v>590</v>
      </c>
      <c r="AG1" t="s">
        <v>591</v>
      </c>
      <c r="AH1" t="s">
        <v>592</v>
      </c>
      <c r="AI1" t="s">
        <v>593</v>
      </c>
      <c r="AJ1" t="s">
        <v>594</v>
      </c>
      <c r="AK1" t="s">
        <v>595</v>
      </c>
      <c r="AL1" t="s">
        <v>596</v>
      </c>
      <c r="AM1" t="s">
        <v>597</v>
      </c>
      <c r="AN1" t="s">
        <v>598</v>
      </c>
      <c r="AO1" t="s">
        <v>599</v>
      </c>
      <c r="AP1" t="s">
        <v>600</v>
      </c>
      <c r="AQ1" t="s">
        <v>601</v>
      </c>
      <c r="AR1" t="s">
        <v>602</v>
      </c>
      <c r="AS1" t="s">
        <v>603</v>
      </c>
      <c r="AT1" t="s">
        <v>604</v>
      </c>
      <c r="AU1" t="s">
        <v>605</v>
      </c>
      <c r="AV1" t="s">
        <v>606</v>
      </c>
      <c r="AW1" t="s">
        <v>607</v>
      </c>
      <c r="AX1" t="s">
        <v>608</v>
      </c>
      <c r="AY1" t="s">
        <v>609</v>
      </c>
      <c r="AZ1" t="s">
        <v>610</v>
      </c>
      <c r="BA1" t="s">
        <v>611</v>
      </c>
      <c r="BB1" t="s">
        <v>612</v>
      </c>
      <c r="BC1" t="s">
        <v>613</v>
      </c>
      <c r="BD1" t="s">
        <v>614</v>
      </c>
      <c r="BE1" t="s">
        <v>615</v>
      </c>
      <c r="BF1" t="s">
        <v>616</v>
      </c>
      <c r="BG1" t="s">
        <v>617</v>
      </c>
      <c r="BH1" t="s">
        <v>618</v>
      </c>
      <c r="BI1" t="s">
        <v>619</v>
      </c>
      <c r="BJ1" t="s">
        <v>620</v>
      </c>
      <c r="BK1" t="s">
        <v>621</v>
      </c>
      <c r="BL1" t="s">
        <v>622</v>
      </c>
      <c r="BM1" t="s">
        <v>623</v>
      </c>
      <c r="BN1" t="s">
        <v>624</v>
      </c>
      <c r="BO1" t="s">
        <v>625</v>
      </c>
    </row>
    <row r="2" spans="1:67">
      <c r="A2" t="s">
        <v>353</v>
      </c>
      <c r="B2" t="s">
        <v>655</v>
      </c>
      <c r="C2" t="s">
        <v>452</v>
      </c>
      <c r="D2" t="s">
        <v>354</v>
      </c>
      <c r="E2" t="s">
        <v>354</v>
      </c>
      <c r="F2" t="s">
        <v>354</v>
      </c>
      <c r="G2" t="s">
        <v>656</v>
      </c>
      <c r="H2" t="s">
        <v>354</v>
      </c>
      <c r="I2" t="s">
        <v>354</v>
      </c>
      <c r="J2">
        <v>13000</v>
      </c>
      <c r="K2" t="s">
        <v>354</v>
      </c>
      <c r="L2" t="s">
        <v>657</v>
      </c>
      <c r="M2" t="s">
        <v>354</v>
      </c>
      <c r="N2" t="s">
        <v>354</v>
      </c>
      <c r="O2" t="s">
        <v>354</v>
      </c>
      <c r="P2" t="s">
        <v>354</v>
      </c>
      <c r="Q2" t="s">
        <v>354</v>
      </c>
      <c r="R2" t="s">
        <v>354</v>
      </c>
      <c r="S2" t="s">
        <v>354</v>
      </c>
      <c r="T2" t="s">
        <v>354</v>
      </c>
      <c r="U2" t="s">
        <v>354</v>
      </c>
      <c r="V2" t="s">
        <v>354</v>
      </c>
      <c r="W2" t="s">
        <v>354</v>
      </c>
      <c r="X2" t="s">
        <v>354</v>
      </c>
      <c r="Y2" t="s">
        <v>354</v>
      </c>
      <c r="Z2" t="s">
        <v>354</v>
      </c>
      <c r="AA2" t="s">
        <v>354</v>
      </c>
      <c r="AB2" t="s">
        <v>354</v>
      </c>
      <c r="AC2" t="s">
        <v>354</v>
      </c>
      <c r="AD2" t="s">
        <v>354</v>
      </c>
      <c r="AE2" t="s">
        <v>354</v>
      </c>
      <c r="AF2" t="s">
        <v>354</v>
      </c>
      <c r="AG2" t="s">
        <v>354</v>
      </c>
      <c r="AH2" t="s">
        <v>354</v>
      </c>
      <c r="AI2" t="s">
        <v>354</v>
      </c>
      <c r="AJ2" t="s">
        <v>354</v>
      </c>
      <c r="AK2" t="s">
        <v>354</v>
      </c>
      <c r="AL2" t="s">
        <v>354</v>
      </c>
      <c r="AM2" t="s">
        <v>354</v>
      </c>
      <c r="AN2" t="s">
        <v>354</v>
      </c>
      <c r="AO2" t="s">
        <v>354</v>
      </c>
      <c r="AP2" t="s">
        <v>354</v>
      </c>
      <c r="AQ2" t="s">
        <v>354</v>
      </c>
      <c r="AR2" t="s">
        <v>354</v>
      </c>
      <c r="AS2" t="s">
        <v>354</v>
      </c>
      <c r="AT2" t="s">
        <v>354</v>
      </c>
      <c r="AU2" t="s">
        <v>354</v>
      </c>
      <c r="AV2" t="s">
        <v>354</v>
      </c>
      <c r="AW2" t="s">
        <v>354</v>
      </c>
      <c r="AX2" t="s">
        <v>354</v>
      </c>
      <c r="AY2" t="s">
        <v>354</v>
      </c>
      <c r="AZ2" t="s">
        <v>354</v>
      </c>
      <c r="BA2" t="s">
        <v>354</v>
      </c>
      <c r="BB2" t="s">
        <v>354</v>
      </c>
      <c r="BC2" t="s">
        <v>354</v>
      </c>
      <c r="BD2" t="s">
        <v>354</v>
      </c>
      <c r="BE2" t="s">
        <v>354</v>
      </c>
      <c r="BF2" t="s">
        <v>354</v>
      </c>
      <c r="BG2" t="s">
        <v>354</v>
      </c>
      <c r="BH2" t="s">
        <v>354</v>
      </c>
      <c r="BI2" t="s">
        <v>354</v>
      </c>
      <c r="BJ2" t="s">
        <v>354</v>
      </c>
      <c r="BK2" t="s">
        <v>354</v>
      </c>
      <c r="BL2" t="s">
        <v>354</v>
      </c>
      <c r="BM2" t="s">
        <v>354</v>
      </c>
      <c r="BN2" t="s">
        <v>354</v>
      </c>
      <c r="BO2" t="s">
        <v>354</v>
      </c>
    </row>
    <row r="3" spans="1:67">
      <c r="A3" t="s">
        <v>355</v>
      </c>
      <c r="B3" t="s">
        <v>655</v>
      </c>
      <c r="C3" t="s">
        <v>452</v>
      </c>
      <c r="D3" t="s">
        <v>354</v>
      </c>
      <c r="E3" t="s">
        <v>354</v>
      </c>
      <c r="F3" t="s">
        <v>354</v>
      </c>
      <c r="G3" t="s">
        <v>656</v>
      </c>
      <c r="H3" t="s">
        <v>354</v>
      </c>
      <c r="I3" t="s">
        <v>354</v>
      </c>
      <c r="J3">
        <v>13010</v>
      </c>
      <c r="K3" t="s">
        <v>354</v>
      </c>
      <c r="L3" t="s">
        <v>658</v>
      </c>
      <c r="M3" t="s">
        <v>354</v>
      </c>
      <c r="N3" t="s">
        <v>354</v>
      </c>
      <c r="O3" t="s">
        <v>354</v>
      </c>
      <c r="P3" t="s">
        <v>354</v>
      </c>
      <c r="Q3" t="s">
        <v>354</v>
      </c>
      <c r="R3" t="s">
        <v>354</v>
      </c>
      <c r="S3" t="s">
        <v>354</v>
      </c>
      <c r="T3" t="s">
        <v>354</v>
      </c>
      <c r="U3" t="s">
        <v>354</v>
      </c>
      <c r="V3" t="s">
        <v>354</v>
      </c>
      <c r="W3" t="s">
        <v>354</v>
      </c>
      <c r="X3" t="s">
        <v>354</v>
      </c>
      <c r="Y3" t="s">
        <v>354</v>
      </c>
      <c r="Z3" t="s">
        <v>354</v>
      </c>
      <c r="AA3" t="s">
        <v>354</v>
      </c>
      <c r="AB3" t="s">
        <v>354</v>
      </c>
      <c r="AC3" t="s">
        <v>354</v>
      </c>
      <c r="AD3" t="s">
        <v>354</v>
      </c>
      <c r="AE3" t="s">
        <v>354</v>
      </c>
      <c r="AF3" t="s">
        <v>354</v>
      </c>
      <c r="AG3" t="s">
        <v>354</v>
      </c>
      <c r="AH3" t="s">
        <v>354</v>
      </c>
      <c r="AI3" t="s">
        <v>354</v>
      </c>
      <c r="AJ3" t="s">
        <v>354</v>
      </c>
      <c r="AK3" t="s">
        <v>354</v>
      </c>
      <c r="AL3" t="s">
        <v>354</v>
      </c>
      <c r="AM3" t="s">
        <v>354</v>
      </c>
      <c r="AN3" t="s">
        <v>354</v>
      </c>
      <c r="AO3" t="s">
        <v>354</v>
      </c>
      <c r="AP3" t="s">
        <v>354</v>
      </c>
      <c r="AQ3" t="s">
        <v>354</v>
      </c>
      <c r="AR3" t="s">
        <v>354</v>
      </c>
      <c r="AS3" t="s">
        <v>354</v>
      </c>
      <c r="AT3" t="s">
        <v>354</v>
      </c>
      <c r="AU3" t="s">
        <v>354</v>
      </c>
      <c r="AV3" t="s">
        <v>354</v>
      </c>
      <c r="AW3" t="s">
        <v>354</v>
      </c>
      <c r="AX3" t="s">
        <v>354</v>
      </c>
      <c r="AY3" t="s">
        <v>354</v>
      </c>
      <c r="AZ3" t="s">
        <v>354</v>
      </c>
      <c r="BA3" t="s">
        <v>354</v>
      </c>
      <c r="BB3" t="s">
        <v>354</v>
      </c>
      <c r="BC3" t="s">
        <v>354</v>
      </c>
      <c r="BD3" t="s">
        <v>354</v>
      </c>
      <c r="BE3" t="s">
        <v>354</v>
      </c>
      <c r="BF3" t="s">
        <v>354</v>
      </c>
      <c r="BG3" t="s">
        <v>354</v>
      </c>
      <c r="BH3" t="s">
        <v>354</v>
      </c>
      <c r="BI3" t="s">
        <v>354</v>
      </c>
      <c r="BJ3" t="s">
        <v>354</v>
      </c>
      <c r="BK3" t="s">
        <v>354</v>
      </c>
      <c r="BL3" t="s">
        <v>354</v>
      </c>
      <c r="BM3" t="s">
        <v>354</v>
      </c>
      <c r="BN3" t="s">
        <v>354</v>
      </c>
      <c r="BO3" t="s">
        <v>354</v>
      </c>
    </row>
    <row r="4" spans="1:67">
      <c r="A4" t="s">
        <v>356</v>
      </c>
      <c r="B4" t="s">
        <v>655</v>
      </c>
      <c r="C4" t="s">
        <v>452</v>
      </c>
      <c r="D4" t="s">
        <v>354</v>
      </c>
      <c r="E4" t="s">
        <v>354</v>
      </c>
      <c r="F4" t="s">
        <v>354</v>
      </c>
      <c r="G4" t="s">
        <v>656</v>
      </c>
      <c r="H4" t="s">
        <v>354</v>
      </c>
      <c r="I4" t="s">
        <v>354</v>
      </c>
      <c r="J4">
        <v>13020</v>
      </c>
      <c r="K4" t="s">
        <v>354</v>
      </c>
      <c r="L4" t="s">
        <v>659</v>
      </c>
      <c r="M4" t="s">
        <v>354</v>
      </c>
      <c r="N4" t="s">
        <v>354</v>
      </c>
      <c r="O4" t="s">
        <v>354</v>
      </c>
      <c r="P4" t="s">
        <v>354</v>
      </c>
      <c r="Q4" t="s">
        <v>354</v>
      </c>
      <c r="R4" t="s">
        <v>354</v>
      </c>
      <c r="S4" t="s">
        <v>354</v>
      </c>
      <c r="T4" t="s">
        <v>354</v>
      </c>
      <c r="U4" t="s">
        <v>354</v>
      </c>
      <c r="V4" t="s">
        <v>354</v>
      </c>
      <c r="W4" t="s">
        <v>354</v>
      </c>
      <c r="X4" t="s">
        <v>354</v>
      </c>
      <c r="Y4" t="s">
        <v>354</v>
      </c>
      <c r="Z4" t="s">
        <v>354</v>
      </c>
      <c r="AA4" t="s">
        <v>354</v>
      </c>
      <c r="AB4" t="s">
        <v>354</v>
      </c>
      <c r="AC4" t="s">
        <v>354</v>
      </c>
      <c r="AD4" t="s">
        <v>354</v>
      </c>
      <c r="AE4" t="s">
        <v>354</v>
      </c>
      <c r="AF4" t="s">
        <v>354</v>
      </c>
      <c r="AG4" t="s">
        <v>354</v>
      </c>
      <c r="AH4" t="s">
        <v>354</v>
      </c>
      <c r="AI4" t="s">
        <v>354</v>
      </c>
      <c r="AJ4" t="s">
        <v>354</v>
      </c>
      <c r="AK4" t="s">
        <v>354</v>
      </c>
      <c r="AL4" t="s">
        <v>354</v>
      </c>
      <c r="AM4" t="s">
        <v>354</v>
      </c>
      <c r="AN4" t="s">
        <v>354</v>
      </c>
      <c r="AO4" t="s">
        <v>354</v>
      </c>
      <c r="AP4" t="s">
        <v>354</v>
      </c>
      <c r="AQ4" t="s">
        <v>354</v>
      </c>
      <c r="AR4" t="s">
        <v>354</v>
      </c>
      <c r="AS4" t="s">
        <v>354</v>
      </c>
      <c r="AT4" t="s">
        <v>354</v>
      </c>
      <c r="AU4" t="s">
        <v>354</v>
      </c>
      <c r="AV4" t="s">
        <v>354</v>
      </c>
      <c r="AW4" t="s">
        <v>354</v>
      </c>
      <c r="AX4" t="s">
        <v>354</v>
      </c>
      <c r="AY4" t="s">
        <v>354</v>
      </c>
      <c r="AZ4" t="s">
        <v>354</v>
      </c>
      <c r="BA4" t="s">
        <v>354</v>
      </c>
      <c r="BB4" t="s">
        <v>354</v>
      </c>
      <c r="BC4" t="s">
        <v>354</v>
      </c>
      <c r="BD4" t="s">
        <v>354</v>
      </c>
      <c r="BE4" t="s">
        <v>354</v>
      </c>
      <c r="BF4" t="s">
        <v>354</v>
      </c>
      <c r="BG4" t="s">
        <v>354</v>
      </c>
      <c r="BH4" t="s">
        <v>354</v>
      </c>
      <c r="BI4" t="s">
        <v>354</v>
      </c>
      <c r="BJ4" t="s">
        <v>354</v>
      </c>
      <c r="BK4" t="s">
        <v>354</v>
      </c>
      <c r="BL4" t="s">
        <v>354</v>
      </c>
      <c r="BM4" t="s">
        <v>354</v>
      </c>
      <c r="BN4" t="s">
        <v>354</v>
      </c>
      <c r="BO4" t="s">
        <v>354</v>
      </c>
    </row>
    <row r="5" spans="1:67">
      <c r="A5" t="s">
        <v>357</v>
      </c>
      <c r="B5" t="s">
        <v>655</v>
      </c>
      <c r="C5" t="s">
        <v>452</v>
      </c>
      <c r="D5" t="s">
        <v>354</v>
      </c>
      <c r="E5" t="s">
        <v>354</v>
      </c>
      <c r="F5" t="s">
        <v>354</v>
      </c>
      <c r="G5" t="s">
        <v>656</v>
      </c>
      <c r="H5" t="s">
        <v>354</v>
      </c>
      <c r="I5" t="s">
        <v>354</v>
      </c>
      <c r="J5">
        <v>13030</v>
      </c>
      <c r="K5" t="s">
        <v>354</v>
      </c>
      <c r="L5" t="s">
        <v>660</v>
      </c>
      <c r="M5" t="s">
        <v>354</v>
      </c>
      <c r="N5" t="s">
        <v>354</v>
      </c>
      <c r="O5" t="s">
        <v>354</v>
      </c>
      <c r="P5" t="s">
        <v>354</v>
      </c>
      <c r="Q5" t="s">
        <v>354</v>
      </c>
      <c r="R5" t="s">
        <v>354</v>
      </c>
      <c r="S5" t="s">
        <v>354</v>
      </c>
      <c r="T5" t="s">
        <v>354</v>
      </c>
      <c r="U5" t="s">
        <v>354</v>
      </c>
      <c r="V5" t="s">
        <v>354</v>
      </c>
      <c r="W5" t="s">
        <v>354</v>
      </c>
      <c r="X5" t="s">
        <v>354</v>
      </c>
      <c r="Y5" t="s">
        <v>354</v>
      </c>
      <c r="Z5" t="s">
        <v>354</v>
      </c>
      <c r="AA5" t="s">
        <v>354</v>
      </c>
      <c r="AB5" t="s">
        <v>354</v>
      </c>
      <c r="AC5" t="s">
        <v>354</v>
      </c>
      <c r="AD5" t="s">
        <v>354</v>
      </c>
      <c r="AE5" t="s">
        <v>354</v>
      </c>
      <c r="AF5" t="s">
        <v>354</v>
      </c>
      <c r="AG5" t="s">
        <v>354</v>
      </c>
      <c r="AH5" t="s">
        <v>354</v>
      </c>
      <c r="AI5" t="s">
        <v>354</v>
      </c>
      <c r="AJ5" t="s">
        <v>354</v>
      </c>
      <c r="AK5" t="s">
        <v>354</v>
      </c>
      <c r="AL5" t="s">
        <v>354</v>
      </c>
      <c r="AM5" t="s">
        <v>354</v>
      </c>
      <c r="AN5" t="s">
        <v>354</v>
      </c>
      <c r="AO5" t="s">
        <v>354</v>
      </c>
      <c r="AP5" t="s">
        <v>354</v>
      </c>
      <c r="AQ5" t="s">
        <v>354</v>
      </c>
      <c r="AR5" t="s">
        <v>354</v>
      </c>
      <c r="AS5" t="s">
        <v>354</v>
      </c>
      <c r="AT5" t="s">
        <v>354</v>
      </c>
      <c r="AU5" t="s">
        <v>354</v>
      </c>
      <c r="AV5" t="s">
        <v>354</v>
      </c>
      <c r="AW5" t="s">
        <v>354</v>
      </c>
      <c r="AX5" t="s">
        <v>354</v>
      </c>
      <c r="AY5" t="s">
        <v>354</v>
      </c>
      <c r="AZ5" t="s">
        <v>354</v>
      </c>
      <c r="BA5" t="s">
        <v>354</v>
      </c>
      <c r="BB5" t="s">
        <v>354</v>
      </c>
      <c r="BC5" t="s">
        <v>354</v>
      </c>
      <c r="BD5" t="s">
        <v>354</v>
      </c>
      <c r="BE5" t="s">
        <v>354</v>
      </c>
      <c r="BF5" t="s">
        <v>354</v>
      </c>
      <c r="BG5" t="s">
        <v>354</v>
      </c>
      <c r="BH5" t="s">
        <v>354</v>
      </c>
      <c r="BI5" t="s">
        <v>354</v>
      </c>
      <c r="BJ5" t="s">
        <v>354</v>
      </c>
      <c r="BK5" t="s">
        <v>354</v>
      </c>
      <c r="BL5" t="s">
        <v>354</v>
      </c>
      <c r="BM5" t="s">
        <v>354</v>
      </c>
      <c r="BN5" t="s">
        <v>354</v>
      </c>
      <c r="BO5" t="s">
        <v>354</v>
      </c>
    </row>
    <row r="6" spans="1:67">
      <c r="A6" t="s">
        <v>358</v>
      </c>
      <c r="B6" t="s">
        <v>655</v>
      </c>
      <c r="C6" t="s">
        <v>452</v>
      </c>
      <c r="D6" t="s">
        <v>354</v>
      </c>
      <c r="E6" t="s">
        <v>354</v>
      </c>
      <c r="F6" t="s">
        <v>354</v>
      </c>
      <c r="G6" t="s">
        <v>656</v>
      </c>
      <c r="H6" t="s">
        <v>354</v>
      </c>
      <c r="I6" t="s">
        <v>354</v>
      </c>
      <c r="J6">
        <v>13040</v>
      </c>
      <c r="K6" t="s">
        <v>354</v>
      </c>
      <c r="L6" t="s">
        <v>661</v>
      </c>
      <c r="M6" t="s">
        <v>354</v>
      </c>
      <c r="N6" t="s">
        <v>354</v>
      </c>
      <c r="O6" t="s">
        <v>354</v>
      </c>
      <c r="P6" t="s">
        <v>354</v>
      </c>
      <c r="Q6" t="s">
        <v>354</v>
      </c>
      <c r="R6" t="s">
        <v>354</v>
      </c>
      <c r="S6" t="s">
        <v>354</v>
      </c>
      <c r="T6" t="s">
        <v>354</v>
      </c>
      <c r="U6" t="s">
        <v>354</v>
      </c>
      <c r="V6" t="s">
        <v>354</v>
      </c>
      <c r="W6" t="s">
        <v>354</v>
      </c>
      <c r="X6" t="s">
        <v>354</v>
      </c>
      <c r="Y6" t="s">
        <v>354</v>
      </c>
      <c r="Z6" t="s">
        <v>354</v>
      </c>
      <c r="AA6" t="s">
        <v>354</v>
      </c>
      <c r="AB6" t="s">
        <v>354</v>
      </c>
      <c r="AC6" t="s">
        <v>354</v>
      </c>
      <c r="AD6" t="s">
        <v>354</v>
      </c>
      <c r="AE6" t="s">
        <v>354</v>
      </c>
      <c r="AF6" t="s">
        <v>354</v>
      </c>
      <c r="AG6" t="s">
        <v>354</v>
      </c>
      <c r="AH6" t="s">
        <v>354</v>
      </c>
      <c r="AI6" t="s">
        <v>354</v>
      </c>
      <c r="AJ6" t="s">
        <v>354</v>
      </c>
      <c r="AK6" t="s">
        <v>354</v>
      </c>
      <c r="AL6" t="s">
        <v>354</v>
      </c>
      <c r="AM6" t="s">
        <v>354</v>
      </c>
      <c r="AN6" t="s">
        <v>354</v>
      </c>
      <c r="AO6" t="s">
        <v>354</v>
      </c>
      <c r="AP6" t="s">
        <v>354</v>
      </c>
      <c r="AQ6" t="s">
        <v>354</v>
      </c>
      <c r="AR6" t="s">
        <v>354</v>
      </c>
      <c r="AS6" t="s">
        <v>354</v>
      </c>
      <c r="AT6" t="s">
        <v>354</v>
      </c>
      <c r="AU6" t="s">
        <v>354</v>
      </c>
      <c r="AV6" t="s">
        <v>354</v>
      </c>
      <c r="AW6" t="s">
        <v>354</v>
      </c>
      <c r="AX6" t="s">
        <v>354</v>
      </c>
      <c r="AY6" t="s">
        <v>354</v>
      </c>
      <c r="AZ6" t="s">
        <v>354</v>
      </c>
      <c r="BA6" t="s">
        <v>354</v>
      </c>
      <c r="BB6" t="s">
        <v>354</v>
      </c>
      <c r="BC6" t="s">
        <v>354</v>
      </c>
      <c r="BD6" t="s">
        <v>354</v>
      </c>
      <c r="BE6" t="s">
        <v>354</v>
      </c>
      <c r="BF6" t="s">
        <v>354</v>
      </c>
      <c r="BG6" t="s">
        <v>354</v>
      </c>
      <c r="BH6" t="s">
        <v>354</v>
      </c>
      <c r="BI6" t="s">
        <v>354</v>
      </c>
      <c r="BJ6" t="s">
        <v>354</v>
      </c>
      <c r="BK6" t="s">
        <v>354</v>
      </c>
      <c r="BL6" t="s">
        <v>354</v>
      </c>
      <c r="BM6" t="s">
        <v>354</v>
      </c>
      <c r="BN6" t="s">
        <v>354</v>
      </c>
      <c r="BO6" t="s">
        <v>354</v>
      </c>
    </row>
    <row r="7" spans="1:67">
      <c r="A7" t="s">
        <v>359</v>
      </c>
      <c r="B7" t="s">
        <v>655</v>
      </c>
      <c r="C7" t="s">
        <v>452</v>
      </c>
      <c r="D7" t="s">
        <v>354</v>
      </c>
      <c r="E7" t="s">
        <v>354</v>
      </c>
      <c r="F7" t="s">
        <v>354</v>
      </c>
      <c r="G7" t="s">
        <v>656</v>
      </c>
      <c r="H7" t="s">
        <v>354</v>
      </c>
      <c r="I7" t="s">
        <v>354</v>
      </c>
      <c r="J7">
        <v>13050</v>
      </c>
      <c r="K7" t="s">
        <v>354</v>
      </c>
      <c r="L7" t="s">
        <v>662</v>
      </c>
      <c r="M7" t="s">
        <v>354</v>
      </c>
      <c r="N7" t="s">
        <v>354</v>
      </c>
      <c r="O7" t="s">
        <v>354</v>
      </c>
      <c r="P7" t="s">
        <v>354</v>
      </c>
      <c r="Q7" t="s">
        <v>354</v>
      </c>
      <c r="R7" t="s">
        <v>354</v>
      </c>
      <c r="S7" t="s">
        <v>354</v>
      </c>
      <c r="T7" t="s">
        <v>354</v>
      </c>
      <c r="U7" t="s">
        <v>354</v>
      </c>
      <c r="V7" t="s">
        <v>354</v>
      </c>
      <c r="W7" t="s">
        <v>354</v>
      </c>
      <c r="X7" t="s">
        <v>354</v>
      </c>
      <c r="Y7" t="s">
        <v>354</v>
      </c>
      <c r="Z7" t="s">
        <v>354</v>
      </c>
      <c r="AA7" t="s">
        <v>354</v>
      </c>
      <c r="AB7" t="s">
        <v>354</v>
      </c>
      <c r="AC7" t="s">
        <v>354</v>
      </c>
      <c r="AD7" t="s">
        <v>354</v>
      </c>
      <c r="AE7" t="s">
        <v>354</v>
      </c>
      <c r="AF7" t="s">
        <v>354</v>
      </c>
      <c r="AG7" t="s">
        <v>354</v>
      </c>
      <c r="AH7" t="s">
        <v>354</v>
      </c>
      <c r="AI7" t="s">
        <v>354</v>
      </c>
      <c r="AJ7" t="s">
        <v>354</v>
      </c>
      <c r="AK7" t="s">
        <v>354</v>
      </c>
      <c r="AL7" t="s">
        <v>354</v>
      </c>
      <c r="AM7" t="s">
        <v>354</v>
      </c>
      <c r="AN7" t="s">
        <v>354</v>
      </c>
      <c r="AO7" t="s">
        <v>354</v>
      </c>
      <c r="AP7" t="s">
        <v>354</v>
      </c>
      <c r="AQ7" t="s">
        <v>354</v>
      </c>
      <c r="AR7" t="s">
        <v>354</v>
      </c>
      <c r="AS7" t="s">
        <v>354</v>
      </c>
      <c r="AT7" t="s">
        <v>354</v>
      </c>
      <c r="AU7" t="s">
        <v>354</v>
      </c>
      <c r="AV7" t="s">
        <v>354</v>
      </c>
      <c r="AW7" t="s">
        <v>354</v>
      </c>
      <c r="AX7" t="s">
        <v>354</v>
      </c>
      <c r="AY7" t="s">
        <v>354</v>
      </c>
      <c r="AZ7" t="s">
        <v>354</v>
      </c>
      <c r="BA7" t="s">
        <v>354</v>
      </c>
      <c r="BB7" t="s">
        <v>354</v>
      </c>
      <c r="BC7" t="s">
        <v>354</v>
      </c>
      <c r="BD7" t="s">
        <v>354</v>
      </c>
      <c r="BE7" t="s">
        <v>354</v>
      </c>
      <c r="BF7" t="s">
        <v>354</v>
      </c>
      <c r="BG7" t="s">
        <v>354</v>
      </c>
      <c r="BH7" t="s">
        <v>354</v>
      </c>
      <c r="BI7" t="s">
        <v>354</v>
      </c>
      <c r="BJ7" t="s">
        <v>354</v>
      </c>
      <c r="BK7" t="s">
        <v>354</v>
      </c>
      <c r="BL7" t="s">
        <v>354</v>
      </c>
      <c r="BM7" t="s">
        <v>354</v>
      </c>
      <c r="BN7" t="s">
        <v>354</v>
      </c>
      <c r="BO7" t="s">
        <v>354</v>
      </c>
    </row>
    <row r="8" spans="1:67">
      <c r="A8" t="s">
        <v>360</v>
      </c>
      <c r="B8" t="s">
        <v>655</v>
      </c>
      <c r="C8" t="s">
        <v>452</v>
      </c>
      <c r="D8" t="s">
        <v>354</v>
      </c>
      <c r="E8" t="s">
        <v>354</v>
      </c>
      <c r="F8" t="s">
        <v>354</v>
      </c>
      <c r="G8" t="s">
        <v>656</v>
      </c>
      <c r="H8" t="s">
        <v>354</v>
      </c>
      <c r="I8" t="s">
        <v>354</v>
      </c>
      <c r="J8">
        <v>13060</v>
      </c>
      <c r="K8" t="s">
        <v>354</v>
      </c>
      <c r="L8" t="s">
        <v>663</v>
      </c>
      <c r="M8" t="s">
        <v>354</v>
      </c>
      <c r="N8" t="s">
        <v>354</v>
      </c>
      <c r="O8" t="s">
        <v>354</v>
      </c>
      <c r="P8" t="s">
        <v>354</v>
      </c>
      <c r="Q8" t="s">
        <v>354</v>
      </c>
      <c r="R8" t="s">
        <v>354</v>
      </c>
      <c r="S8" t="s">
        <v>354</v>
      </c>
      <c r="T8" t="s">
        <v>354</v>
      </c>
      <c r="U8" t="s">
        <v>354</v>
      </c>
      <c r="V8" t="s">
        <v>354</v>
      </c>
      <c r="W8" t="s">
        <v>354</v>
      </c>
      <c r="X8" t="s">
        <v>354</v>
      </c>
      <c r="Y8" t="s">
        <v>354</v>
      </c>
      <c r="Z8" t="s">
        <v>354</v>
      </c>
      <c r="AA8" t="s">
        <v>354</v>
      </c>
      <c r="AB8" t="s">
        <v>354</v>
      </c>
      <c r="AC8" t="s">
        <v>354</v>
      </c>
      <c r="AD8" t="s">
        <v>354</v>
      </c>
      <c r="AE8" t="s">
        <v>354</v>
      </c>
      <c r="AF8" t="s">
        <v>354</v>
      </c>
      <c r="AG8" t="s">
        <v>354</v>
      </c>
      <c r="AH8" t="s">
        <v>354</v>
      </c>
      <c r="AI8" t="s">
        <v>354</v>
      </c>
      <c r="AJ8" t="s">
        <v>354</v>
      </c>
      <c r="AK8" t="s">
        <v>354</v>
      </c>
      <c r="AL8" t="s">
        <v>354</v>
      </c>
      <c r="AM8" t="s">
        <v>354</v>
      </c>
      <c r="AN8" t="s">
        <v>354</v>
      </c>
      <c r="AO8" t="s">
        <v>354</v>
      </c>
      <c r="AP8" t="s">
        <v>354</v>
      </c>
      <c r="AQ8" t="s">
        <v>354</v>
      </c>
      <c r="AR8" t="s">
        <v>354</v>
      </c>
      <c r="AS8" t="s">
        <v>354</v>
      </c>
      <c r="AT8" t="s">
        <v>354</v>
      </c>
      <c r="AU8" t="s">
        <v>354</v>
      </c>
      <c r="AV8" t="s">
        <v>354</v>
      </c>
      <c r="AW8" t="s">
        <v>354</v>
      </c>
      <c r="AX8" t="s">
        <v>354</v>
      </c>
      <c r="AY8" t="s">
        <v>354</v>
      </c>
      <c r="AZ8" t="s">
        <v>354</v>
      </c>
      <c r="BA8" t="s">
        <v>354</v>
      </c>
      <c r="BB8" t="s">
        <v>354</v>
      </c>
      <c r="BC8" t="s">
        <v>354</v>
      </c>
      <c r="BD8" t="s">
        <v>354</v>
      </c>
      <c r="BE8" t="s">
        <v>354</v>
      </c>
      <c r="BF8" t="s">
        <v>354</v>
      </c>
      <c r="BG8" t="s">
        <v>354</v>
      </c>
      <c r="BH8" t="s">
        <v>354</v>
      </c>
      <c r="BI8" t="s">
        <v>354</v>
      </c>
      <c r="BJ8" t="s">
        <v>354</v>
      </c>
      <c r="BK8" t="s">
        <v>354</v>
      </c>
      <c r="BL8" t="s">
        <v>354</v>
      </c>
      <c r="BM8" t="s">
        <v>354</v>
      </c>
      <c r="BN8" t="s">
        <v>354</v>
      </c>
      <c r="BO8" t="s">
        <v>354</v>
      </c>
    </row>
    <row r="9" spans="1:67">
      <c r="A9" t="s">
        <v>361</v>
      </c>
      <c r="B9" t="s">
        <v>655</v>
      </c>
      <c r="C9" t="s">
        <v>452</v>
      </c>
      <c r="D9" t="s">
        <v>354</v>
      </c>
      <c r="E9" t="s">
        <v>354</v>
      </c>
      <c r="F9" t="s">
        <v>354</v>
      </c>
      <c r="G9" t="s">
        <v>656</v>
      </c>
      <c r="H9" t="s">
        <v>354</v>
      </c>
      <c r="I9" t="s">
        <v>354</v>
      </c>
      <c r="J9">
        <v>13070</v>
      </c>
      <c r="K9" t="s">
        <v>354</v>
      </c>
      <c r="L9" t="s">
        <v>664</v>
      </c>
      <c r="M9" t="s">
        <v>354</v>
      </c>
      <c r="N9" t="s">
        <v>354</v>
      </c>
      <c r="O9" t="s">
        <v>354</v>
      </c>
      <c r="P9" t="s">
        <v>354</v>
      </c>
      <c r="Q9" t="s">
        <v>354</v>
      </c>
      <c r="R9" t="s">
        <v>354</v>
      </c>
      <c r="S9" t="s">
        <v>354</v>
      </c>
      <c r="T9" t="s">
        <v>354</v>
      </c>
      <c r="U9" t="s">
        <v>354</v>
      </c>
      <c r="V9" t="s">
        <v>354</v>
      </c>
      <c r="W9" t="s">
        <v>354</v>
      </c>
      <c r="X9" t="s">
        <v>354</v>
      </c>
      <c r="Y9" t="s">
        <v>354</v>
      </c>
      <c r="Z9" t="s">
        <v>354</v>
      </c>
      <c r="AA9" t="s">
        <v>354</v>
      </c>
      <c r="AB9" t="s">
        <v>354</v>
      </c>
      <c r="AC9" t="s">
        <v>354</v>
      </c>
      <c r="AD9" t="s">
        <v>354</v>
      </c>
      <c r="AE9" t="s">
        <v>354</v>
      </c>
      <c r="AF9" t="s">
        <v>354</v>
      </c>
      <c r="AG9" t="s">
        <v>354</v>
      </c>
      <c r="AH9" t="s">
        <v>354</v>
      </c>
      <c r="AI9" t="s">
        <v>354</v>
      </c>
      <c r="AJ9" t="s">
        <v>354</v>
      </c>
      <c r="AK9" t="s">
        <v>354</v>
      </c>
      <c r="AL9" t="s">
        <v>354</v>
      </c>
      <c r="AM9" t="s">
        <v>354</v>
      </c>
      <c r="AN9" t="s">
        <v>354</v>
      </c>
      <c r="AO9" t="s">
        <v>354</v>
      </c>
      <c r="AP9" t="s">
        <v>354</v>
      </c>
      <c r="AQ9" t="s">
        <v>354</v>
      </c>
      <c r="AR9" t="s">
        <v>354</v>
      </c>
      <c r="AS9" t="s">
        <v>354</v>
      </c>
      <c r="AT9" t="s">
        <v>354</v>
      </c>
      <c r="AU9" t="s">
        <v>354</v>
      </c>
      <c r="AV9" t="s">
        <v>354</v>
      </c>
      <c r="AW9" t="s">
        <v>354</v>
      </c>
      <c r="AX9" t="s">
        <v>354</v>
      </c>
      <c r="AY9" t="s">
        <v>354</v>
      </c>
      <c r="AZ9" t="s">
        <v>354</v>
      </c>
      <c r="BA9" t="s">
        <v>354</v>
      </c>
      <c r="BB9" t="s">
        <v>354</v>
      </c>
      <c r="BC9" t="s">
        <v>354</v>
      </c>
      <c r="BD9" t="s">
        <v>354</v>
      </c>
      <c r="BE9" t="s">
        <v>354</v>
      </c>
      <c r="BF9" t="s">
        <v>354</v>
      </c>
      <c r="BG9" t="s">
        <v>354</v>
      </c>
      <c r="BH9" t="s">
        <v>354</v>
      </c>
      <c r="BI9" t="s">
        <v>354</v>
      </c>
      <c r="BJ9" t="s">
        <v>354</v>
      </c>
      <c r="BK9" t="s">
        <v>354</v>
      </c>
      <c r="BL9" t="s">
        <v>354</v>
      </c>
      <c r="BM9" t="s">
        <v>354</v>
      </c>
      <c r="BN9" t="s">
        <v>354</v>
      </c>
      <c r="BO9" t="s">
        <v>354</v>
      </c>
    </row>
    <row r="10" spans="1:67">
      <c r="A10" t="s">
        <v>362</v>
      </c>
      <c r="B10" t="s">
        <v>655</v>
      </c>
      <c r="C10" t="s">
        <v>452</v>
      </c>
      <c r="D10" t="s">
        <v>354</v>
      </c>
      <c r="E10" t="s">
        <v>354</v>
      </c>
      <c r="F10" t="s">
        <v>354</v>
      </c>
      <c r="G10" t="s">
        <v>656</v>
      </c>
      <c r="H10" t="s">
        <v>354</v>
      </c>
      <c r="I10" t="s">
        <v>354</v>
      </c>
      <c r="J10">
        <v>13080</v>
      </c>
      <c r="K10" t="s">
        <v>354</v>
      </c>
      <c r="L10" t="s">
        <v>665</v>
      </c>
      <c r="M10" t="s">
        <v>354</v>
      </c>
      <c r="N10" t="s">
        <v>354</v>
      </c>
      <c r="O10" t="s">
        <v>354</v>
      </c>
      <c r="P10" t="s">
        <v>354</v>
      </c>
      <c r="Q10" t="s">
        <v>354</v>
      </c>
      <c r="R10" t="s">
        <v>354</v>
      </c>
      <c r="S10" t="s">
        <v>354</v>
      </c>
      <c r="T10" t="s">
        <v>354</v>
      </c>
      <c r="U10" t="s">
        <v>354</v>
      </c>
      <c r="V10" t="s">
        <v>354</v>
      </c>
      <c r="W10" t="s">
        <v>354</v>
      </c>
      <c r="X10" t="s">
        <v>354</v>
      </c>
      <c r="Y10" t="s">
        <v>354</v>
      </c>
      <c r="Z10" t="s">
        <v>354</v>
      </c>
      <c r="AA10" t="s">
        <v>354</v>
      </c>
      <c r="AB10" t="s">
        <v>354</v>
      </c>
      <c r="AC10" t="s">
        <v>354</v>
      </c>
      <c r="AD10" t="s">
        <v>354</v>
      </c>
      <c r="AE10" t="s">
        <v>354</v>
      </c>
      <c r="AF10" t="s">
        <v>354</v>
      </c>
      <c r="AG10" t="s">
        <v>354</v>
      </c>
      <c r="AH10" t="s">
        <v>354</v>
      </c>
      <c r="AI10" t="s">
        <v>354</v>
      </c>
      <c r="AJ10" t="s">
        <v>354</v>
      </c>
      <c r="AK10" t="s">
        <v>354</v>
      </c>
      <c r="AL10" t="s">
        <v>354</v>
      </c>
      <c r="AM10" t="s">
        <v>354</v>
      </c>
      <c r="AN10" t="s">
        <v>354</v>
      </c>
      <c r="AO10" t="s">
        <v>354</v>
      </c>
      <c r="AP10" t="s">
        <v>354</v>
      </c>
      <c r="AQ10" t="s">
        <v>354</v>
      </c>
      <c r="AR10" t="s">
        <v>354</v>
      </c>
      <c r="AS10" t="s">
        <v>354</v>
      </c>
      <c r="AT10" t="s">
        <v>354</v>
      </c>
      <c r="AU10" t="s">
        <v>354</v>
      </c>
      <c r="AV10" t="s">
        <v>354</v>
      </c>
      <c r="AW10" t="s">
        <v>354</v>
      </c>
      <c r="AX10" t="s">
        <v>354</v>
      </c>
      <c r="AY10" t="s">
        <v>354</v>
      </c>
      <c r="AZ10" t="s">
        <v>354</v>
      </c>
      <c r="BA10" t="s">
        <v>354</v>
      </c>
      <c r="BB10" t="s">
        <v>354</v>
      </c>
      <c r="BC10" t="s">
        <v>354</v>
      </c>
      <c r="BD10" t="s">
        <v>354</v>
      </c>
      <c r="BE10" t="s">
        <v>354</v>
      </c>
      <c r="BF10" t="s">
        <v>354</v>
      </c>
      <c r="BG10" t="s">
        <v>354</v>
      </c>
      <c r="BH10" t="s">
        <v>354</v>
      </c>
      <c r="BI10" t="s">
        <v>354</v>
      </c>
      <c r="BJ10" t="s">
        <v>354</v>
      </c>
      <c r="BK10" t="s">
        <v>354</v>
      </c>
      <c r="BL10" t="s">
        <v>354</v>
      </c>
      <c r="BM10" t="s">
        <v>354</v>
      </c>
      <c r="BN10" t="s">
        <v>354</v>
      </c>
      <c r="BO10" t="s">
        <v>354</v>
      </c>
    </row>
    <row r="11" spans="1:67">
      <c r="A11" t="s">
        <v>363</v>
      </c>
      <c r="B11" t="s">
        <v>655</v>
      </c>
      <c r="C11" t="s">
        <v>452</v>
      </c>
      <c r="D11" t="s">
        <v>354</v>
      </c>
      <c r="E11" t="s">
        <v>354</v>
      </c>
      <c r="F11" t="s">
        <v>354</v>
      </c>
      <c r="G11" t="s">
        <v>656</v>
      </c>
      <c r="H11" t="s">
        <v>354</v>
      </c>
      <c r="I11" t="s">
        <v>354</v>
      </c>
      <c r="J11">
        <v>13090</v>
      </c>
      <c r="K11" t="s">
        <v>354</v>
      </c>
      <c r="L11" t="s">
        <v>666</v>
      </c>
      <c r="M11" t="s">
        <v>354</v>
      </c>
      <c r="N11" t="s">
        <v>354</v>
      </c>
      <c r="O11" t="s">
        <v>354</v>
      </c>
      <c r="P11" t="s">
        <v>354</v>
      </c>
      <c r="Q11" t="s">
        <v>354</v>
      </c>
      <c r="R11" t="s">
        <v>354</v>
      </c>
      <c r="S11" t="s">
        <v>354</v>
      </c>
      <c r="T11" t="s">
        <v>354</v>
      </c>
      <c r="U11" t="s">
        <v>354</v>
      </c>
      <c r="V11" t="s">
        <v>354</v>
      </c>
      <c r="W11" t="s">
        <v>354</v>
      </c>
      <c r="X11" t="s">
        <v>354</v>
      </c>
      <c r="Y11" t="s">
        <v>354</v>
      </c>
      <c r="Z11" t="s">
        <v>354</v>
      </c>
      <c r="AA11" t="s">
        <v>354</v>
      </c>
      <c r="AB11" t="s">
        <v>354</v>
      </c>
      <c r="AC11" t="s">
        <v>354</v>
      </c>
      <c r="AD11" t="s">
        <v>354</v>
      </c>
      <c r="AE11" t="s">
        <v>354</v>
      </c>
      <c r="AF11" t="s">
        <v>354</v>
      </c>
      <c r="AG11" t="s">
        <v>354</v>
      </c>
      <c r="AH11" t="s">
        <v>354</v>
      </c>
      <c r="AI11" t="s">
        <v>354</v>
      </c>
      <c r="AJ11" t="s">
        <v>354</v>
      </c>
      <c r="AK11" t="s">
        <v>354</v>
      </c>
      <c r="AL11" t="s">
        <v>354</v>
      </c>
      <c r="AM11" t="s">
        <v>354</v>
      </c>
      <c r="AN11" t="s">
        <v>354</v>
      </c>
      <c r="AO11" t="s">
        <v>354</v>
      </c>
      <c r="AP11" t="s">
        <v>354</v>
      </c>
      <c r="AQ11" t="s">
        <v>354</v>
      </c>
      <c r="AR11" t="s">
        <v>354</v>
      </c>
      <c r="AS11" t="s">
        <v>354</v>
      </c>
      <c r="AT11" t="s">
        <v>354</v>
      </c>
      <c r="AU11" t="s">
        <v>354</v>
      </c>
      <c r="AV11" t="s">
        <v>354</v>
      </c>
      <c r="AW11" t="s">
        <v>354</v>
      </c>
      <c r="AX11" t="s">
        <v>354</v>
      </c>
      <c r="AY11" t="s">
        <v>354</v>
      </c>
      <c r="AZ11" t="s">
        <v>354</v>
      </c>
      <c r="BA11" t="s">
        <v>354</v>
      </c>
      <c r="BB11" t="s">
        <v>354</v>
      </c>
      <c r="BC11" t="s">
        <v>354</v>
      </c>
      <c r="BD11" t="s">
        <v>354</v>
      </c>
      <c r="BE11" t="s">
        <v>354</v>
      </c>
      <c r="BF11" t="s">
        <v>354</v>
      </c>
      <c r="BG11" t="s">
        <v>354</v>
      </c>
      <c r="BH11" t="s">
        <v>354</v>
      </c>
      <c r="BI11" t="s">
        <v>354</v>
      </c>
      <c r="BJ11" t="s">
        <v>354</v>
      </c>
      <c r="BK11" t="s">
        <v>354</v>
      </c>
      <c r="BL11" t="s">
        <v>354</v>
      </c>
      <c r="BM11" t="s">
        <v>354</v>
      </c>
      <c r="BN11" t="s">
        <v>354</v>
      </c>
      <c r="BO11" t="s">
        <v>354</v>
      </c>
    </row>
    <row r="12" spans="1:67">
      <c r="A12" t="s">
        <v>364</v>
      </c>
      <c r="B12" t="s">
        <v>655</v>
      </c>
      <c r="C12" t="s">
        <v>452</v>
      </c>
      <c r="D12" t="s">
        <v>354</v>
      </c>
      <c r="E12" t="s">
        <v>354</v>
      </c>
      <c r="F12" t="s">
        <v>354</v>
      </c>
      <c r="G12" t="s">
        <v>656</v>
      </c>
      <c r="H12" t="s">
        <v>354</v>
      </c>
      <c r="I12" t="s">
        <v>354</v>
      </c>
      <c r="J12">
        <v>13100</v>
      </c>
      <c r="K12" t="s">
        <v>354</v>
      </c>
      <c r="L12" t="s">
        <v>667</v>
      </c>
      <c r="M12" t="s">
        <v>354</v>
      </c>
      <c r="N12" t="s">
        <v>354</v>
      </c>
      <c r="O12" t="s">
        <v>354</v>
      </c>
      <c r="P12" t="s">
        <v>354</v>
      </c>
      <c r="Q12" t="s">
        <v>354</v>
      </c>
      <c r="R12" t="s">
        <v>354</v>
      </c>
      <c r="S12" t="s">
        <v>354</v>
      </c>
      <c r="T12" t="s">
        <v>354</v>
      </c>
      <c r="U12" t="s">
        <v>354</v>
      </c>
      <c r="V12" t="s">
        <v>354</v>
      </c>
      <c r="W12" t="s">
        <v>354</v>
      </c>
      <c r="X12" t="s">
        <v>354</v>
      </c>
      <c r="Y12" t="s">
        <v>354</v>
      </c>
      <c r="Z12" t="s">
        <v>354</v>
      </c>
      <c r="AA12" t="s">
        <v>354</v>
      </c>
      <c r="AB12" t="s">
        <v>354</v>
      </c>
      <c r="AC12" t="s">
        <v>354</v>
      </c>
      <c r="AD12" t="s">
        <v>354</v>
      </c>
      <c r="AE12" t="s">
        <v>354</v>
      </c>
      <c r="AF12" t="s">
        <v>354</v>
      </c>
      <c r="AG12" t="s">
        <v>354</v>
      </c>
      <c r="AH12" t="s">
        <v>354</v>
      </c>
      <c r="AI12" t="s">
        <v>354</v>
      </c>
      <c r="AJ12" t="s">
        <v>354</v>
      </c>
      <c r="AK12" t="s">
        <v>354</v>
      </c>
      <c r="AL12" t="s">
        <v>354</v>
      </c>
      <c r="AM12" t="s">
        <v>354</v>
      </c>
      <c r="AN12" t="s">
        <v>354</v>
      </c>
      <c r="AO12" t="s">
        <v>354</v>
      </c>
      <c r="AP12" t="s">
        <v>354</v>
      </c>
      <c r="AQ12" t="s">
        <v>354</v>
      </c>
      <c r="AR12" t="s">
        <v>354</v>
      </c>
      <c r="AS12" t="s">
        <v>354</v>
      </c>
      <c r="AT12" t="s">
        <v>354</v>
      </c>
      <c r="AU12" t="s">
        <v>354</v>
      </c>
      <c r="AV12" t="s">
        <v>354</v>
      </c>
      <c r="AW12" t="s">
        <v>354</v>
      </c>
      <c r="AX12" t="s">
        <v>354</v>
      </c>
      <c r="AY12" t="s">
        <v>354</v>
      </c>
      <c r="AZ12" t="s">
        <v>354</v>
      </c>
      <c r="BA12" t="s">
        <v>354</v>
      </c>
      <c r="BB12" t="s">
        <v>354</v>
      </c>
      <c r="BC12" t="s">
        <v>354</v>
      </c>
      <c r="BD12" t="s">
        <v>354</v>
      </c>
      <c r="BE12" t="s">
        <v>354</v>
      </c>
      <c r="BF12" t="s">
        <v>354</v>
      </c>
      <c r="BG12" t="s">
        <v>354</v>
      </c>
      <c r="BH12" t="s">
        <v>354</v>
      </c>
      <c r="BI12" t="s">
        <v>354</v>
      </c>
      <c r="BJ12" t="s">
        <v>354</v>
      </c>
      <c r="BK12" t="s">
        <v>354</v>
      </c>
      <c r="BL12" t="s">
        <v>354</v>
      </c>
      <c r="BM12" t="s">
        <v>354</v>
      </c>
      <c r="BN12" t="s">
        <v>354</v>
      </c>
      <c r="BO12" t="s">
        <v>354</v>
      </c>
    </row>
    <row r="13" spans="1:67">
      <c r="A13" t="s">
        <v>365</v>
      </c>
      <c r="B13" t="s">
        <v>655</v>
      </c>
      <c r="C13" t="s">
        <v>452</v>
      </c>
      <c r="D13" t="s">
        <v>354</v>
      </c>
      <c r="E13" t="s">
        <v>354</v>
      </c>
      <c r="F13" t="s">
        <v>354</v>
      </c>
      <c r="G13" t="s">
        <v>656</v>
      </c>
      <c r="H13" t="s">
        <v>354</v>
      </c>
      <c r="I13" t="s">
        <v>354</v>
      </c>
      <c r="J13">
        <v>13113</v>
      </c>
      <c r="K13" t="s">
        <v>354</v>
      </c>
      <c r="L13" t="s">
        <v>668</v>
      </c>
      <c r="M13" t="s">
        <v>354</v>
      </c>
      <c r="N13" t="s">
        <v>354</v>
      </c>
      <c r="O13" t="s">
        <v>354</v>
      </c>
      <c r="P13" t="s">
        <v>354</v>
      </c>
      <c r="Q13" t="s">
        <v>354</v>
      </c>
      <c r="R13" t="s">
        <v>354</v>
      </c>
      <c r="S13" t="s">
        <v>354</v>
      </c>
      <c r="T13" t="s">
        <v>354</v>
      </c>
      <c r="U13" t="s">
        <v>354</v>
      </c>
      <c r="V13" t="s">
        <v>354</v>
      </c>
      <c r="W13" t="s">
        <v>354</v>
      </c>
      <c r="X13" t="s">
        <v>354</v>
      </c>
      <c r="Y13" t="s">
        <v>354</v>
      </c>
      <c r="Z13" t="s">
        <v>354</v>
      </c>
      <c r="AA13" t="s">
        <v>354</v>
      </c>
      <c r="AB13" t="s">
        <v>354</v>
      </c>
      <c r="AC13" t="s">
        <v>354</v>
      </c>
      <c r="AD13" t="s">
        <v>354</v>
      </c>
      <c r="AE13" t="s">
        <v>354</v>
      </c>
      <c r="AF13" t="s">
        <v>354</v>
      </c>
      <c r="AG13" t="s">
        <v>354</v>
      </c>
      <c r="AH13" t="s">
        <v>354</v>
      </c>
      <c r="AI13" t="s">
        <v>354</v>
      </c>
      <c r="AJ13" t="s">
        <v>354</v>
      </c>
      <c r="AK13" t="s">
        <v>354</v>
      </c>
      <c r="AL13" t="s">
        <v>354</v>
      </c>
      <c r="AM13" t="s">
        <v>354</v>
      </c>
      <c r="AN13" t="s">
        <v>354</v>
      </c>
      <c r="AO13" t="s">
        <v>354</v>
      </c>
      <c r="AP13" t="s">
        <v>354</v>
      </c>
      <c r="AQ13" t="s">
        <v>354</v>
      </c>
      <c r="AR13" t="s">
        <v>354</v>
      </c>
      <c r="AS13" t="s">
        <v>354</v>
      </c>
      <c r="AT13" t="s">
        <v>354</v>
      </c>
      <c r="AU13" t="s">
        <v>354</v>
      </c>
      <c r="AV13" t="s">
        <v>354</v>
      </c>
      <c r="AW13" t="s">
        <v>354</v>
      </c>
      <c r="AX13" t="s">
        <v>354</v>
      </c>
      <c r="AY13" t="s">
        <v>354</v>
      </c>
      <c r="AZ13" t="s">
        <v>354</v>
      </c>
      <c r="BA13" t="s">
        <v>354</v>
      </c>
      <c r="BB13" t="s">
        <v>354</v>
      </c>
      <c r="BC13" t="s">
        <v>354</v>
      </c>
      <c r="BD13" t="s">
        <v>354</v>
      </c>
      <c r="BE13" t="s">
        <v>354</v>
      </c>
      <c r="BF13" t="s">
        <v>354</v>
      </c>
      <c r="BG13" t="s">
        <v>354</v>
      </c>
      <c r="BH13" t="s">
        <v>354</v>
      </c>
      <c r="BI13" t="s">
        <v>354</v>
      </c>
      <c r="BJ13" t="s">
        <v>354</v>
      </c>
      <c r="BK13" t="s">
        <v>354</v>
      </c>
      <c r="BL13" t="s">
        <v>354</v>
      </c>
      <c r="BM13" t="s">
        <v>354</v>
      </c>
      <c r="BN13" t="s">
        <v>354</v>
      </c>
      <c r="BO13" t="s">
        <v>354</v>
      </c>
    </row>
    <row r="14" spans="1:67">
      <c r="A14" t="s">
        <v>366</v>
      </c>
      <c r="B14" t="s">
        <v>655</v>
      </c>
      <c r="C14" t="s">
        <v>452</v>
      </c>
      <c r="D14" t="s">
        <v>354</v>
      </c>
      <c r="E14" t="s">
        <v>354</v>
      </c>
      <c r="F14" t="s">
        <v>354</v>
      </c>
      <c r="G14" t="s">
        <v>656</v>
      </c>
      <c r="H14" t="s">
        <v>354</v>
      </c>
      <c r="I14" t="s">
        <v>354</v>
      </c>
      <c r="J14">
        <v>13120</v>
      </c>
      <c r="K14" t="s">
        <v>354</v>
      </c>
      <c r="L14" t="s">
        <v>669</v>
      </c>
      <c r="M14" t="s">
        <v>354</v>
      </c>
      <c r="N14" t="s">
        <v>354</v>
      </c>
      <c r="O14" t="s">
        <v>354</v>
      </c>
      <c r="P14" t="s">
        <v>354</v>
      </c>
      <c r="Q14" t="s">
        <v>354</v>
      </c>
      <c r="R14" t="s">
        <v>354</v>
      </c>
      <c r="S14" t="s">
        <v>354</v>
      </c>
      <c r="T14" t="s">
        <v>354</v>
      </c>
      <c r="U14" t="s">
        <v>354</v>
      </c>
      <c r="V14" t="s">
        <v>354</v>
      </c>
      <c r="W14" t="s">
        <v>354</v>
      </c>
      <c r="X14" t="s">
        <v>354</v>
      </c>
      <c r="Y14" t="s">
        <v>354</v>
      </c>
      <c r="Z14" t="s">
        <v>354</v>
      </c>
      <c r="AA14" t="s">
        <v>354</v>
      </c>
      <c r="AB14" t="s">
        <v>354</v>
      </c>
      <c r="AC14" t="s">
        <v>354</v>
      </c>
      <c r="AD14" t="s">
        <v>354</v>
      </c>
      <c r="AE14" t="s">
        <v>354</v>
      </c>
      <c r="AF14" t="s">
        <v>354</v>
      </c>
      <c r="AG14" t="s">
        <v>354</v>
      </c>
      <c r="AH14" t="s">
        <v>354</v>
      </c>
      <c r="AI14" t="s">
        <v>354</v>
      </c>
      <c r="AJ14" t="s">
        <v>354</v>
      </c>
      <c r="AK14" t="s">
        <v>354</v>
      </c>
      <c r="AL14" t="s">
        <v>354</v>
      </c>
      <c r="AM14" t="s">
        <v>354</v>
      </c>
      <c r="AN14" t="s">
        <v>354</v>
      </c>
      <c r="AO14" t="s">
        <v>354</v>
      </c>
      <c r="AP14" t="s">
        <v>354</v>
      </c>
      <c r="AQ14" t="s">
        <v>354</v>
      </c>
      <c r="AR14" t="s">
        <v>354</v>
      </c>
      <c r="AS14" t="s">
        <v>354</v>
      </c>
      <c r="AT14" t="s">
        <v>354</v>
      </c>
      <c r="AU14" t="s">
        <v>354</v>
      </c>
      <c r="AV14" t="s">
        <v>354</v>
      </c>
      <c r="AW14" t="s">
        <v>354</v>
      </c>
      <c r="AX14" t="s">
        <v>354</v>
      </c>
      <c r="AY14" t="s">
        <v>354</v>
      </c>
      <c r="AZ14" t="s">
        <v>354</v>
      </c>
      <c r="BA14" t="s">
        <v>354</v>
      </c>
      <c r="BB14" t="s">
        <v>354</v>
      </c>
      <c r="BC14" t="s">
        <v>354</v>
      </c>
      <c r="BD14" t="s">
        <v>354</v>
      </c>
      <c r="BE14" t="s">
        <v>354</v>
      </c>
      <c r="BF14" t="s">
        <v>354</v>
      </c>
      <c r="BG14" t="s">
        <v>354</v>
      </c>
      <c r="BH14" t="s">
        <v>354</v>
      </c>
      <c r="BI14" t="s">
        <v>354</v>
      </c>
      <c r="BJ14" t="s">
        <v>354</v>
      </c>
      <c r="BK14" t="s">
        <v>354</v>
      </c>
      <c r="BL14" t="s">
        <v>354</v>
      </c>
      <c r="BM14" t="s">
        <v>354</v>
      </c>
      <c r="BN14" t="s">
        <v>354</v>
      </c>
      <c r="BO14" t="s">
        <v>354</v>
      </c>
    </row>
    <row r="15" spans="1:67">
      <c r="A15" t="s">
        <v>367</v>
      </c>
      <c r="B15" t="s">
        <v>655</v>
      </c>
      <c r="C15" t="s">
        <v>452</v>
      </c>
      <c r="D15" t="s">
        <v>354</v>
      </c>
      <c r="E15" t="s">
        <v>354</v>
      </c>
      <c r="F15" t="s">
        <v>354</v>
      </c>
      <c r="G15" t="s">
        <v>656</v>
      </c>
      <c r="H15" t="s">
        <v>354</v>
      </c>
      <c r="I15" t="s">
        <v>354</v>
      </c>
      <c r="J15">
        <v>13130</v>
      </c>
      <c r="K15" t="s">
        <v>354</v>
      </c>
      <c r="L15" t="s">
        <v>670</v>
      </c>
      <c r="M15" t="s">
        <v>354</v>
      </c>
      <c r="N15" t="s">
        <v>354</v>
      </c>
      <c r="O15" t="s">
        <v>354</v>
      </c>
      <c r="P15" t="s">
        <v>354</v>
      </c>
      <c r="Q15" t="s">
        <v>354</v>
      </c>
      <c r="R15" t="s">
        <v>354</v>
      </c>
      <c r="S15" t="s">
        <v>354</v>
      </c>
      <c r="T15" t="s">
        <v>354</v>
      </c>
      <c r="U15" t="s">
        <v>354</v>
      </c>
      <c r="V15" t="s">
        <v>354</v>
      </c>
      <c r="W15" t="s">
        <v>354</v>
      </c>
      <c r="X15" t="s">
        <v>354</v>
      </c>
      <c r="Y15" t="s">
        <v>354</v>
      </c>
      <c r="Z15" t="s">
        <v>354</v>
      </c>
      <c r="AA15" t="s">
        <v>354</v>
      </c>
      <c r="AB15" t="s">
        <v>354</v>
      </c>
      <c r="AC15" t="s">
        <v>354</v>
      </c>
      <c r="AD15" t="s">
        <v>354</v>
      </c>
      <c r="AE15" t="s">
        <v>354</v>
      </c>
      <c r="AF15" t="s">
        <v>354</v>
      </c>
      <c r="AG15" t="s">
        <v>354</v>
      </c>
      <c r="AH15" t="s">
        <v>354</v>
      </c>
      <c r="AI15" t="s">
        <v>354</v>
      </c>
      <c r="AJ15" t="s">
        <v>354</v>
      </c>
      <c r="AK15" t="s">
        <v>354</v>
      </c>
      <c r="AL15" t="s">
        <v>354</v>
      </c>
      <c r="AM15" t="s">
        <v>354</v>
      </c>
      <c r="AN15" t="s">
        <v>354</v>
      </c>
      <c r="AO15" t="s">
        <v>354</v>
      </c>
      <c r="AP15" t="s">
        <v>354</v>
      </c>
      <c r="AQ15" t="s">
        <v>354</v>
      </c>
      <c r="AR15" t="s">
        <v>354</v>
      </c>
      <c r="AS15" t="s">
        <v>354</v>
      </c>
      <c r="AT15" t="s">
        <v>354</v>
      </c>
      <c r="AU15" t="s">
        <v>354</v>
      </c>
      <c r="AV15" t="s">
        <v>354</v>
      </c>
      <c r="AW15" t="s">
        <v>354</v>
      </c>
      <c r="AX15" t="s">
        <v>354</v>
      </c>
      <c r="AY15" t="s">
        <v>354</v>
      </c>
      <c r="AZ15" t="s">
        <v>354</v>
      </c>
      <c r="BA15" t="s">
        <v>354</v>
      </c>
      <c r="BB15" t="s">
        <v>354</v>
      </c>
      <c r="BC15" t="s">
        <v>354</v>
      </c>
      <c r="BD15" t="s">
        <v>354</v>
      </c>
      <c r="BE15" t="s">
        <v>354</v>
      </c>
      <c r="BF15" t="s">
        <v>354</v>
      </c>
      <c r="BG15" t="s">
        <v>354</v>
      </c>
      <c r="BH15" t="s">
        <v>354</v>
      </c>
      <c r="BI15" t="s">
        <v>354</v>
      </c>
      <c r="BJ15" t="s">
        <v>354</v>
      </c>
      <c r="BK15" t="s">
        <v>354</v>
      </c>
      <c r="BL15" t="s">
        <v>354</v>
      </c>
      <c r="BM15" t="s">
        <v>354</v>
      </c>
      <c r="BN15" t="s">
        <v>354</v>
      </c>
      <c r="BO15" t="s">
        <v>354</v>
      </c>
    </row>
    <row r="16" spans="1:67">
      <c r="A16" t="s">
        <v>368</v>
      </c>
      <c r="B16" t="s">
        <v>655</v>
      </c>
      <c r="C16" t="s">
        <v>452</v>
      </c>
      <c r="D16" t="s">
        <v>354</v>
      </c>
      <c r="E16" t="s">
        <v>354</v>
      </c>
      <c r="F16" t="s">
        <v>354</v>
      </c>
      <c r="G16" t="s">
        <v>656</v>
      </c>
      <c r="H16" t="s">
        <v>354</v>
      </c>
      <c r="I16" t="s">
        <v>354</v>
      </c>
      <c r="J16">
        <v>13140</v>
      </c>
      <c r="K16" t="s">
        <v>354</v>
      </c>
      <c r="L16" t="s">
        <v>671</v>
      </c>
      <c r="M16" t="s">
        <v>354</v>
      </c>
      <c r="N16" t="s">
        <v>354</v>
      </c>
      <c r="O16" t="s">
        <v>354</v>
      </c>
      <c r="P16" t="s">
        <v>354</v>
      </c>
      <c r="Q16" t="s">
        <v>354</v>
      </c>
      <c r="R16" t="s">
        <v>354</v>
      </c>
      <c r="S16" t="s">
        <v>354</v>
      </c>
      <c r="T16" t="s">
        <v>354</v>
      </c>
      <c r="U16" t="s">
        <v>354</v>
      </c>
      <c r="V16" t="s">
        <v>354</v>
      </c>
      <c r="W16" t="s">
        <v>354</v>
      </c>
      <c r="X16" t="s">
        <v>354</v>
      </c>
      <c r="Y16" t="s">
        <v>354</v>
      </c>
      <c r="Z16" t="s">
        <v>354</v>
      </c>
      <c r="AA16" t="s">
        <v>354</v>
      </c>
      <c r="AB16" t="s">
        <v>354</v>
      </c>
      <c r="AC16" t="s">
        <v>354</v>
      </c>
      <c r="AD16" t="s">
        <v>354</v>
      </c>
      <c r="AE16" t="s">
        <v>354</v>
      </c>
      <c r="AF16" t="s">
        <v>354</v>
      </c>
      <c r="AG16" t="s">
        <v>354</v>
      </c>
      <c r="AH16" t="s">
        <v>354</v>
      </c>
      <c r="AI16" t="s">
        <v>354</v>
      </c>
      <c r="AJ16" t="s">
        <v>354</v>
      </c>
      <c r="AK16" t="s">
        <v>354</v>
      </c>
      <c r="AL16" t="s">
        <v>354</v>
      </c>
      <c r="AM16" t="s">
        <v>354</v>
      </c>
      <c r="AN16" t="s">
        <v>354</v>
      </c>
      <c r="AO16" t="s">
        <v>354</v>
      </c>
      <c r="AP16" t="s">
        <v>354</v>
      </c>
      <c r="AQ16" t="s">
        <v>354</v>
      </c>
      <c r="AR16" t="s">
        <v>354</v>
      </c>
      <c r="AS16" t="s">
        <v>354</v>
      </c>
      <c r="AT16" t="s">
        <v>354</v>
      </c>
      <c r="AU16" t="s">
        <v>354</v>
      </c>
      <c r="AV16" t="s">
        <v>354</v>
      </c>
      <c r="AW16" t="s">
        <v>354</v>
      </c>
      <c r="AX16" t="s">
        <v>354</v>
      </c>
      <c r="AY16" t="s">
        <v>354</v>
      </c>
      <c r="AZ16" t="s">
        <v>354</v>
      </c>
      <c r="BA16" t="s">
        <v>354</v>
      </c>
      <c r="BB16" t="s">
        <v>354</v>
      </c>
      <c r="BC16" t="s">
        <v>354</v>
      </c>
      <c r="BD16" t="s">
        <v>354</v>
      </c>
      <c r="BE16" t="s">
        <v>354</v>
      </c>
      <c r="BF16" t="s">
        <v>354</v>
      </c>
      <c r="BG16" t="s">
        <v>354</v>
      </c>
      <c r="BH16" t="s">
        <v>354</v>
      </c>
      <c r="BI16" t="s">
        <v>354</v>
      </c>
      <c r="BJ16" t="s">
        <v>354</v>
      </c>
      <c r="BK16" t="s">
        <v>354</v>
      </c>
      <c r="BL16" t="s">
        <v>354</v>
      </c>
      <c r="BM16" t="s">
        <v>354</v>
      </c>
      <c r="BN16" t="s">
        <v>354</v>
      </c>
      <c r="BO16" t="s">
        <v>354</v>
      </c>
    </row>
    <row r="17" spans="1:67">
      <c r="A17" t="s">
        <v>369</v>
      </c>
      <c r="B17" t="s">
        <v>655</v>
      </c>
      <c r="C17" t="s">
        <v>452</v>
      </c>
      <c r="D17" t="s">
        <v>354</v>
      </c>
      <c r="E17" t="s">
        <v>354</v>
      </c>
      <c r="F17" t="s">
        <v>354</v>
      </c>
      <c r="G17" t="s">
        <v>656</v>
      </c>
      <c r="H17" t="s">
        <v>354</v>
      </c>
      <c r="I17" t="s">
        <v>354</v>
      </c>
      <c r="J17">
        <v>13150</v>
      </c>
      <c r="K17" t="s">
        <v>354</v>
      </c>
      <c r="L17" t="s">
        <v>672</v>
      </c>
      <c r="M17" t="s">
        <v>354</v>
      </c>
      <c r="N17" t="s">
        <v>354</v>
      </c>
      <c r="O17" t="s">
        <v>354</v>
      </c>
      <c r="P17" t="s">
        <v>354</v>
      </c>
      <c r="Q17" t="s">
        <v>354</v>
      </c>
      <c r="R17" t="s">
        <v>354</v>
      </c>
      <c r="S17" t="s">
        <v>354</v>
      </c>
      <c r="T17" t="s">
        <v>354</v>
      </c>
      <c r="U17" t="s">
        <v>354</v>
      </c>
      <c r="V17" t="s">
        <v>354</v>
      </c>
      <c r="W17" t="s">
        <v>354</v>
      </c>
      <c r="X17" t="s">
        <v>354</v>
      </c>
      <c r="Y17" t="s">
        <v>354</v>
      </c>
      <c r="Z17" t="s">
        <v>354</v>
      </c>
      <c r="AA17" t="s">
        <v>354</v>
      </c>
      <c r="AB17" t="s">
        <v>354</v>
      </c>
      <c r="AC17" t="s">
        <v>354</v>
      </c>
      <c r="AD17" t="s">
        <v>354</v>
      </c>
      <c r="AE17" t="s">
        <v>354</v>
      </c>
      <c r="AF17" t="s">
        <v>354</v>
      </c>
      <c r="AG17" t="s">
        <v>354</v>
      </c>
      <c r="AH17" t="s">
        <v>354</v>
      </c>
      <c r="AI17" t="s">
        <v>354</v>
      </c>
      <c r="AJ17" t="s">
        <v>354</v>
      </c>
      <c r="AK17" t="s">
        <v>354</v>
      </c>
      <c r="AL17" t="s">
        <v>354</v>
      </c>
      <c r="AM17" t="s">
        <v>354</v>
      </c>
      <c r="AN17" t="s">
        <v>354</v>
      </c>
      <c r="AO17" t="s">
        <v>354</v>
      </c>
      <c r="AP17" t="s">
        <v>354</v>
      </c>
      <c r="AQ17" t="s">
        <v>354</v>
      </c>
      <c r="AR17" t="s">
        <v>354</v>
      </c>
      <c r="AS17" t="s">
        <v>354</v>
      </c>
      <c r="AT17" t="s">
        <v>354</v>
      </c>
      <c r="AU17" t="s">
        <v>354</v>
      </c>
      <c r="AV17" t="s">
        <v>354</v>
      </c>
      <c r="AW17" t="s">
        <v>354</v>
      </c>
      <c r="AX17" t="s">
        <v>354</v>
      </c>
      <c r="AY17" t="s">
        <v>354</v>
      </c>
      <c r="AZ17" t="s">
        <v>354</v>
      </c>
      <c r="BA17" t="s">
        <v>354</v>
      </c>
      <c r="BB17" t="s">
        <v>354</v>
      </c>
      <c r="BC17" t="s">
        <v>354</v>
      </c>
      <c r="BD17" t="s">
        <v>354</v>
      </c>
      <c r="BE17" t="s">
        <v>354</v>
      </c>
      <c r="BF17" t="s">
        <v>354</v>
      </c>
      <c r="BG17" t="s">
        <v>354</v>
      </c>
      <c r="BH17" t="s">
        <v>354</v>
      </c>
      <c r="BI17" t="s">
        <v>354</v>
      </c>
      <c r="BJ17" t="s">
        <v>354</v>
      </c>
      <c r="BK17" t="s">
        <v>354</v>
      </c>
      <c r="BL17" t="s">
        <v>354</v>
      </c>
      <c r="BM17" t="s">
        <v>354</v>
      </c>
      <c r="BN17" t="s">
        <v>354</v>
      </c>
      <c r="BO17" t="s">
        <v>354</v>
      </c>
    </row>
    <row r="18" spans="1:67">
      <c r="A18" t="s">
        <v>370</v>
      </c>
      <c r="B18" t="s">
        <v>655</v>
      </c>
      <c r="C18" t="s">
        <v>452</v>
      </c>
      <c r="D18" t="s">
        <v>354</v>
      </c>
      <c r="E18" t="s">
        <v>354</v>
      </c>
      <c r="F18" t="s">
        <v>354</v>
      </c>
      <c r="G18" t="s">
        <v>656</v>
      </c>
      <c r="H18" t="s">
        <v>354</v>
      </c>
      <c r="I18" t="s">
        <v>354</v>
      </c>
      <c r="J18">
        <v>13160</v>
      </c>
      <c r="K18" t="s">
        <v>354</v>
      </c>
      <c r="L18" t="s">
        <v>673</v>
      </c>
      <c r="M18" t="s">
        <v>354</v>
      </c>
      <c r="N18" t="s">
        <v>354</v>
      </c>
      <c r="O18" t="s">
        <v>354</v>
      </c>
      <c r="P18" t="s">
        <v>354</v>
      </c>
      <c r="Q18" t="s">
        <v>354</v>
      </c>
      <c r="R18" t="s">
        <v>354</v>
      </c>
      <c r="S18" t="s">
        <v>354</v>
      </c>
      <c r="T18" t="s">
        <v>354</v>
      </c>
      <c r="U18" t="s">
        <v>354</v>
      </c>
      <c r="V18" t="s">
        <v>354</v>
      </c>
      <c r="W18" t="s">
        <v>354</v>
      </c>
      <c r="X18" t="s">
        <v>354</v>
      </c>
      <c r="Y18" t="s">
        <v>354</v>
      </c>
      <c r="Z18" t="s">
        <v>354</v>
      </c>
      <c r="AA18" t="s">
        <v>354</v>
      </c>
      <c r="AB18" t="s">
        <v>354</v>
      </c>
      <c r="AC18" t="s">
        <v>354</v>
      </c>
      <c r="AD18" t="s">
        <v>354</v>
      </c>
      <c r="AE18" t="s">
        <v>354</v>
      </c>
      <c r="AF18" t="s">
        <v>354</v>
      </c>
      <c r="AG18" t="s">
        <v>354</v>
      </c>
      <c r="AH18" t="s">
        <v>354</v>
      </c>
      <c r="AI18" t="s">
        <v>354</v>
      </c>
      <c r="AJ18" t="s">
        <v>354</v>
      </c>
      <c r="AK18" t="s">
        <v>354</v>
      </c>
      <c r="AL18" t="s">
        <v>354</v>
      </c>
      <c r="AM18" t="s">
        <v>354</v>
      </c>
      <c r="AN18" t="s">
        <v>354</v>
      </c>
      <c r="AO18" t="s">
        <v>354</v>
      </c>
      <c r="AP18" t="s">
        <v>354</v>
      </c>
      <c r="AQ18" t="s">
        <v>354</v>
      </c>
      <c r="AR18" t="s">
        <v>354</v>
      </c>
      <c r="AS18" t="s">
        <v>354</v>
      </c>
      <c r="AT18" t="s">
        <v>354</v>
      </c>
      <c r="AU18" t="s">
        <v>354</v>
      </c>
      <c r="AV18" t="s">
        <v>354</v>
      </c>
      <c r="AW18" t="s">
        <v>354</v>
      </c>
      <c r="AX18" t="s">
        <v>354</v>
      </c>
      <c r="AY18" t="s">
        <v>354</v>
      </c>
      <c r="AZ18" t="s">
        <v>354</v>
      </c>
      <c r="BA18" t="s">
        <v>354</v>
      </c>
      <c r="BB18" t="s">
        <v>354</v>
      </c>
      <c r="BC18" t="s">
        <v>354</v>
      </c>
      <c r="BD18" t="s">
        <v>354</v>
      </c>
      <c r="BE18" t="s">
        <v>354</v>
      </c>
      <c r="BF18" t="s">
        <v>354</v>
      </c>
      <c r="BG18" t="s">
        <v>354</v>
      </c>
      <c r="BH18" t="s">
        <v>354</v>
      </c>
      <c r="BI18" t="s">
        <v>354</v>
      </c>
      <c r="BJ18" t="s">
        <v>354</v>
      </c>
      <c r="BK18" t="s">
        <v>354</v>
      </c>
      <c r="BL18" t="s">
        <v>354</v>
      </c>
      <c r="BM18" t="s">
        <v>354</v>
      </c>
      <c r="BN18" t="s">
        <v>354</v>
      </c>
      <c r="BO18" t="s">
        <v>354</v>
      </c>
    </row>
    <row r="19" spans="1:67">
      <c r="A19" t="s">
        <v>371</v>
      </c>
      <c r="B19" t="s">
        <v>655</v>
      </c>
      <c r="C19" t="s">
        <v>452</v>
      </c>
      <c r="D19" t="s">
        <v>354</v>
      </c>
      <c r="E19" t="s">
        <v>354</v>
      </c>
      <c r="F19" t="s">
        <v>354</v>
      </c>
      <c r="G19" t="s">
        <v>656</v>
      </c>
      <c r="H19" t="s">
        <v>354</v>
      </c>
      <c r="I19" t="s">
        <v>354</v>
      </c>
      <c r="J19">
        <v>13170</v>
      </c>
      <c r="K19" t="s">
        <v>354</v>
      </c>
      <c r="L19" t="s">
        <v>674</v>
      </c>
      <c r="M19" t="s">
        <v>354</v>
      </c>
      <c r="N19" t="s">
        <v>354</v>
      </c>
      <c r="O19" t="s">
        <v>354</v>
      </c>
      <c r="P19" t="s">
        <v>354</v>
      </c>
      <c r="Q19" t="s">
        <v>354</v>
      </c>
      <c r="R19" t="s">
        <v>354</v>
      </c>
      <c r="S19" t="s">
        <v>354</v>
      </c>
      <c r="T19" t="s">
        <v>354</v>
      </c>
      <c r="U19" t="s">
        <v>354</v>
      </c>
      <c r="V19" t="s">
        <v>354</v>
      </c>
      <c r="W19" t="s">
        <v>354</v>
      </c>
      <c r="X19" t="s">
        <v>354</v>
      </c>
      <c r="Y19" t="s">
        <v>354</v>
      </c>
      <c r="Z19" t="s">
        <v>354</v>
      </c>
      <c r="AA19" t="s">
        <v>354</v>
      </c>
      <c r="AB19" t="s">
        <v>354</v>
      </c>
      <c r="AC19" t="s">
        <v>354</v>
      </c>
      <c r="AD19" t="s">
        <v>354</v>
      </c>
      <c r="AE19" t="s">
        <v>354</v>
      </c>
      <c r="AF19" t="s">
        <v>354</v>
      </c>
      <c r="AG19" t="s">
        <v>354</v>
      </c>
      <c r="AH19" t="s">
        <v>354</v>
      </c>
      <c r="AI19" t="s">
        <v>354</v>
      </c>
      <c r="AJ19" t="s">
        <v>354</v>
      </c>
      <c r="AK19" t="s">
        <v>354</v>
      </c>
      <c r="AL19" t="s">
        <v>354</v>
      </c>
      <c r="AM19" t="s">
        <v>354</v>
      </c>
      <c r="AN19" t="s">
        <v>354</v>
      </c>
      <c r="AO19" t="s">
        <v>354</v>
      </c>
      <c r="AP19" t="s">
        <v>354</v>
      </c>
      <c r="AQ19" t="s">
        <v>354</v>
      </c>
      <c r="AR19" t="s">
        <v>354</v>
      </c>
      <c r="AS19" t="s">
        <v>354</v>
      </c>
      <c r="AT19" t="s">
        <v>354</v>
      </c>
      <c r="AU19" t="s">
        <v>354</v>
      </c>
      <c r="AV19" t="s">
        <v>354</v>
      </c>
      <c r="AW19" t="s">
        <v>354</v>
      </c>
      <c r="AX19" t="s">
        <v>354</v>
      </c>
      <c r="AY19" t="s">
        <v>354</v>
      </c>
      <c r="AZ19" t="s">
        <v>354</v>
      </c>
      <c r="BA19" t="s">
        <v>354</v>
      </c>
      <c r="BB19" t="s">
        <v>354</v>
      </c>
      <c r="BC19" t="s">
        <v>354</v>
      </c>
      <c r="BD19" t="s">
        <v>354</v>
      </c>
      <c r="BE19" t="s">
        <v>354</v>
      </c>
      <c r="BF19" t="s">
        <v>354</v>
      </c>
      <c r="BG19" t="s">
        <v>354</v>
      </c>
      <c r="BH19" t="s">
        <v>354</v>
      </c>
      <c r="BI19" t="s">
        <v>354</v>
      </c>
      <c r="BJ19" t="s">
        <v>354</v>
      </c>
      <c r="BK19" t="s">
        <v>354</v>
      </c>
      <c r="BL19" t="s">
        <v>354</v>
      </c>
      <c r="BM19" t="s">
        <v>354</v>
      </c>
      <c r="BN19" t="s">
        <v>354</v>
      </c>
      <c r="BO19" t="s">
        <v>354</v>
      </c>
    </row>
    <row r="20" spans="1:67">
      <c r="A20" t="s">
        <v>372</v>
      </c>
      <c r="B20" t="s">
        <v>655</v>
      </c>
      <c r="C20" t="s">
        <v>452</v>
      </c>
      <c r="D20" t="s">
        <v>354</v>
      </c>
      <c r="E20" t="s">
        <v>354</v>
      </c>
      <c r="F20" t="s">
        <v>354</v>
      </c>
      <c r="G20" t="s">
        <v>656</v>
      </c>
      <c r="H20" t="s">
        <v>354</v>
      </c>
      <c r="I20" t="s">
        <v>354</v>
      </c>
      <c r="J20">
        <v>13180</v>
      </c>
      <c r="K20" t="s">
        <v>354</v>
      </c>
      <c r="L20" t="s">
        <v>675</v>
      </c>
      <c r="M20" t="s">
        <v>354</v>
      </c>
      <c r="N20" t="s">
        <v>354</v>
      </c>
      <c r="O20" t="s">
        <v>354</v>
      </c>
      <c r="P20" t="s">
        <v>354</v>
      </c>
      <c r="Q20" t="s">
        <v>354</v>
      </c>
      <c r="R20" t="s">
        <v>354</v>
      </c>
      <c r="S20" t="s">
        <v>354</v>
      </c>
      <c r="T20" t="s">
        <v>354</v>
      </c>
      <c r="U20" t="s">
        <v>354</v>
      </c>
      <c r="V20" t="s">
        <v>354</v>
      </c>
      <c r="W20" t="s">
        <v>354</v>
      </c>
      <c r="X20" t="s">
        <v>354</v>
      </c>
      <c r="Y20" t="s">
        <v>354</v>
      </c>
      <c r="Z20" t="s">
        <v>354</v>
      </c>
      <c r="AA20" t="s">
        <v>354</v>
      </c>
      <c r="AB20" t="s">
        <v>354</v>
      </c>
      <c r="AC20" t="s">
        <v>354</v>
      </c>
      <c r="AD20" t="s">
        <v>354</v>
      </c>
      <c r="AE20" t="s">
        <v>354</v>
      </c>
      <c r="AF20" t="s">
        <v>354</v>
      </c>
      <c r="AG20" t="s">
        <v>354</v>
      </c>
      <c r="AH20" t="s">
        <v>354</v>
      </c>
      <c r="AI20" t="s">
        <v>354</v>
      </c>
      <c r="AJ20" t="s">
        <v>354</v>
      </c>
      <c r="AK20" t="s">
        <v>354</v>
      </c>
      <c r="AL20" t="s">
        <v>354</v>
      </c>
      <c r="AM20" t="s">
        <v>354</v>
      </c>
      <c r="AN20" t="s">
        <v>354</v>
      </c>
      <c r="AO20" t="s">
        <v>354</v>
      </c>
      <c r="AP20" t="s">
        <v>354</v>
      </c>
      <c r="AQ20" t="s">
        <v>354</v>
      </c>
      <c r="AR20" t="s">
        <v>354</v>
      </c>
      <c r="AS20" t="s">
        <v>354</v>
      </c>
      <c r="AT20" t="s">
        <v>354</v>
      </c>
      <c r="AU20" t="s">
        <v>354</v>
      </c>
      <c r="AV20" t="s">
        <v>354</v>
      </c>
      <c r="AW20" t="s">
        <v>354</v>
      </c>
      <c r="AX20" t="s">
        <v>354</v>
      </c>
      <c r="AY20" t="s">
        <v>354</v>
      </c>
      <c r="AZ20" t="s">
        <v>354</v>
      </c>
      <c r="BA20" t="s">
        <v>354</v>
      </c>
      <c r="BB20" t="s">
        <v>354</v>
      </c>
      <c r="BC20" t="s">
        <v>354</v>
      </c>
      <c r="BD20" t="s">
        <v>354</v>
      </c>
      <c r="BE20" t="s">
        <v>354</v>
      </c>
      <c r="BF20" t="s">
        <v>354</v>
      </c>
      <c r="BG20" t="s">
        <v>354</v>
      </c>
      <c r="BH20" t="s">
        <v>354</v>
      </c>
      <c r="BI20" t="s">
        <v>354</v>
      </c>
      <c r="BJ20" t="s">
        <v>354</v>
      </c>
      <c r="BK20" t="s">
        <v>354</v>
      </c>
      <c r="BL20" t="s">
        <v>354</v>
      </c>
      <c r="BM20" t="s">
        <v>354</v>
      </c>
      <c r="BN20" t="s">
        <v>354</v>
      </c>
      <c r="BO20" t="s">
        <v>354</v>
      </c>
    </row>
    <row r="21" spans="1:67">
      <c r="A21" t="s">
        <v>373</v>
      </c>
      <c r="B21" t="s">
        <v>655</v>
      </c>
      <c r="C21" t="s">
        <v>452</v>
      </c>
      <c r="D21" t="s">
        <v>354</v>
      </c>
      <c r="E21" t="s">
        <v>354</v>
      </c>
      <c r="F21" t="s">
        <v>354</v>
      </c>
      <c r="G21" t="s">
        <v>656</v>
      </c>
      <c r="H21" t="s">
        <v>354</v>
      </c>
      <c r="I21" t="s">
        <v>354</v>
      </c>
      <c r="J21">
        <v>13190</v>
      </c>
      <c r="K21" t="s">
        <v>354</v>
      </c>
      <c r="L21" t="s">
        <v>676</v>
      </c>
      <c r="M21" t="s">
        <v>354</v>
      </c>
      <c r="N21" t="s">
        <v>354</v>
      </c>
      <c r="O21" t="s">
        <v>354</v>
      </c>
      <c r="P21" t="s">
        <v>354</v>
      </c>
      <c r="Q21" t="s">
        <v>354</v>
      </c>
      <c r="R21" t="s">
        <v>354</v>
      </c>
      <c r="S21" t="s">
        <v>354</v>
      </c>
      <c r="T21" t="s">
        <v>354</v>
      </c>
      <c r="U21" t="s">
        <v>354</v>
      </c>
      <c r="V21" t="s">
        <v>354</v>
      </c>
      <c r="W21" t="s">
        <v>354</v>
      </c>
      <c r="X21" t="s">
        <v>354</v>
      </c>
      <c r="Y21" t="s">
        <v>354</v>
      </c>
      <c r="Z21" t="s">
        <v>354</v>
      </c>
      <c r="AA21" t="s">
        <v>354</v>
      </c>
      <c r="AB21" t="s">
        <v>354</v>
      </c>
      <c r="AC21" t="s">
        <v>354</v>
      </c>
      <c r="AD21" t="s">
        <v>354</v>
      </c>
      <c r="AE21" t="s">
        <v>354</v>
      </c>
      <c r="AF21" t="s">
        <v>354</v>
      </c>
      <c r="AG21" t="s">
        <v>354</v>
      </c>
      <c r="AH21" t="s">
        <v>354</v>
      </c>
      <c r="AI21" t="s">
        <v>354</v>
      </c>
      <c r="AJ21" t="s">
        <v>354</v>
      </c>
      <c r="AK21" t="s">
        <v>354</v>
      </c>
      <c r="AL21" t="s">
        <v>354</v>
      </c>
      <c r="AM21" t="s">
        <v>354</v>
      </c>
      <c r="AN21" t="s">
        <v>354</v>
      </c>
      <c r="AO21" t="s">
        <v>354</v>
      </c>
      <c r="AP21" t="s">
        <v>354</v>
      </c>
      <c r="AQ21" t="s">
        <v>354</v>
      </c>
      <c r="AR21" t="s">
        <v>354</v>
      </c>
      <c r="AS21" t="s">
        <v>354</v>
      </c>
      <c r="AT21" t="s">
        <v>354</v>
      </c>
      <c r="AU21" t="s">
        <v>354</v>
      </c>
      <c r="AV21" t="s">
        <v>354</v>
      </c>
      <c r="AW21" t="s">
        <v>354</v>
      </c>
      <c r="AX21" t="s">
        <v>354</v>
      </c>
      <c r="AY21" t="s">
        <v>354</v>
      </c>
      <c r="AZ21" t="s">
        <v>354</v>
      </c>
      <c r="BA21" t="s">
        <v>354</v>
      </c>
      <c r="BB21" t="s">
        <v>354</v>
      </c>
      <c r="BC21" t="s">
        <v>354</v>
      </c>
      <c r="BD21" t="s">
        <v>354</v>
      </c>
      <c r="BE21" t="s">
        <v>354</v>
      </c>
      <c r="BF21" t="s">
        <v>354</v>
      </c>
      <c r="BG21" t="s">
        <v>354</v>
      </c>
      <c r="BH21" t="s">
        <v>354</v>
      </c>
      <c r="BI21" t="s">
        <v>354</v>
      </c>
      <c r="BJ21" t="s">
        <v>354</v>
      </c>
      <c r="BK21" t="s">
        <v>354</v>
      </c>
      <c r="BL21" t="s">
        <v>354</v>
      </c>
      <c r="BM21" t="s">
        <v>354</v>
      </c>
      <c r="BN21" t="s">
        <v>354</v>
      </c>
      <c r="BO21" t="s">
        <v>354</v>
      </c>
    </row>
    <row r="22" spans="1:67">
      <c r="A22" t="s">
        <v>374</v>
      </c>
      <c r="B22" t="s">
        <v>655</v>
      </c>
      <c r="C22" t="s">
        <v>452</v>
      </c>
      <c r="D22" t="s">
        <v>354</v>
      </c>
      <c r="E22" t="s">
        <v>354</v>
      </c>
      <c r="F22" t="s">
        <v>354</v>
      </c>
      <c r="G22" t="s">
        <v>656</v>
      </c>
      <c r="H22" t="s">
        <v>354</v>
      </c>
      <c r="I22" t="s">
        <v>354</v>
      </c>
      <c r="J22">
        <v>13200</v>
      </c>
      <c r="K22" t="s">
        <v>354</v>
      </c>
      <c r="L22" t="s">
        <v>677</v>
      </c>
      <c r="M22" t="s">
        <v>354</v>
      </c>
      <c r="N22" t="s">
        <v>354</v>
      </c>
      <c r="O22" t="s">
        <v>354</v>
      </c>
      <c r="P22" t="s">
        <v>354</v>
      </c>
      <c r="Q22" t="s">
        <v>354</v>
      </c>
      <c r="R22" t="s">
        <v>354</v>
      </c>
      <c r="S22" t="s">
        <v>354</v>
      </c>
      <c r="T22" t="s">
        <v>354</v>
      </c>
      <c r="U22" t="s">
        <v>354</v>
      </c>
      <c r="V22" t="s">
        <v>354</v>
      </c>
      <c r="W22" t="s">
        <v>354</v>
      </c>
      <c r="X22" t="s">
        <v>354</v>
      </c>
      <c r="Y22" t="s">
        <v>354</v>
      </c>
      <c r="Z22" t="s">
        <v>354</v>
      </c>
      <c r="AA22" t="s">
        <v>354</v>
      </c>
      <c r="AB22" t="s">
        <v>354</v>
      </c>
      <c r="AC22" t="s">
        <v>354</v>
      </c>
      <c r="AD22" t="s">
        <v>354</v>
      </c>
      <c r="AE22" t="s">
        <v>354</v>
      </c>
      <c r="AF22" t="s">
        <v>354</v>
      </c>
      <c r="AG22" t="s">
        <v>354</v>
      </c>
      <c r="AH22" t="s">
        <v>354</v>
      </c>
      <c r="AI22" t="s">
        <v>354</v>
      </c>
      <c r="AJ22" t="s">
        <v>354</v>
      </c>
      <c r="AK22" t="s">
        <v>354</v>
      </c>
      <c r="AL22" t="s">
        <v>354</v>
      </c>
      <c r="AM22" t="s">
        <v>354</v>
      </c>
      <c r="AN22" t="s">
        <v>354</v>
      </c>
      <c r="AO22" t="s">
        <v>354</v>
      </c>
      <c r="AP22" t="s">
        <v>354</v>
      </c>
      <c r="AQ22" t="s">
        <v>354</v>
      </c>
      <c r="AR22" t="s">
        <v>354</v>
      </c>
      <c r="AS22" t="s">
        <v>354</v>
      </c>
      <c r="AT22" t="s">
        <v>354</v>
      </c>
      <c r="AU22" t="s">
        <v>354</v>
      </c>
      <c r="AV22" t="s">
        <v>354</v>
      </c>
      <c r="AW22" t="s">
        <v>354</v>
      </c>
      <c r="AX22" t="s">
        <v>354</v>
      </c>
      <c r="AY22" t="s">
        <v>354</v>
      </c>
      <c r="AZ22" t="s">
        <v>354</v>
      </c>
      <c r="BA22" t="s">
        <v>354</v>
      </c>
      <c r="BB22" t="s">
        <v>354</v>
      </c>
      <c r="BC22" t="s">
        <v>354</v>
      </c>
      <c r="BD22" t="s">
        <v>354</v>
      </c>
      <c r="BE22" t="s">
        <v>354</v>
      </c>
      <c r="BF22" t="s">
        <v>354</v>
      </c>
      <c r="BG22" t="s">
        <v>354</v>
      </c>
      <c r="BH22" t="s">
        <v>354</v>
      </c>
      <c r="BI22" t="s">
        <v>354</v>
      </c>
      <c r="BJ22" t="s">
        <v>354</v>
      </c>
      <c r="BK22" t="s">
        <v>354</v>
      </c>
      <c r="BL22" t="s">
        <v>354</v>
      </c>
      <c r="BM22" t="s">
        <v>354</v>
      </c>
      <c r="BN22" t="s">
        <v>354</v>
      </c>
      <c r="BO22" t="s">
        <v>354</v>
      </c>
    </row>
    <row r="23" spans="1:67">
      <c r="A23" t="s">
        <v>375</v>
      </c>
      <c r="B23" t="s">
        <v>655</v>
      </c>
      <c r="C23" t="s">
        <v>452</v>
      </c>
      <c r="D23" t="s">
        <v>354</v>
      </c>
      <c r="E23" t="s">
        <v>354</v>
      </c>
      <c r="F23" t="s">
        <v>354</v>
      </c>
      <c r="G23" t="s">
        <v>656</v>
      </c>
      <c r="H23" t="s">
        <v>354</v>
      </c>
      <c r="I23" t="s">
        <v>354</v>
      </c>
      <c r="J23">
        <v>13210</v>
      </c>
      <c r="K23" t="s">
        <v>354</v>
      </c>
      <c r="L23" t="s">
        <v>678</v>
      </c>
      <c r="M23" t="s">
        <v>354</v>
      </c>
      <c r="N23" t="s">
        <v>354</v>
      </c>
      <c r="O23" t="s">
        <v>354</v>
      </c>
      <c r="P23" t="s">
        <v>354</v>
      </c>
      <c r="Q23" t="s">
        <v>354</v>
      </c>
      <c r="R23" t="s">
        <v>354</v>
      </c>
      <c r="S23" t="s">
        <v>354</v>
      </c>
      <c r="T23" t="s">
        <v>354</v>
      </c>
      <c r="U23" t="s">
        <v>354</v>
      </c>
      <c r="V23" t="s">
        <v>354</v>
      </c>
      <c r="W23" t="s">
        <v>354</v>
      </c>
      <c r="X23" t="s">
        <v>354</v>
      </c>
      <c r="Y23" t="s">
        <v>354</v>
      </c>
      <c r="Z23" t="s">
        <v>354</v>
      </c>
      <c r="AA23" t="s">
        <v>354</v>
      </c>
      <c r="AB23" t="s">
        <v>354</v>
      </c>
      <c r="AC23" t="s">
        <v>354</v>
      </c>
      <c r="AD23" t="s">
        <v>354</v>
      </c>
      <c r="AE23" t="s">
        <v>354</v>
      </c>
      <c r="AF23" t="s">
        <v>354</v>
      </c>
      <c r="AG23" t="s">
        <v>354</v>
      </c>
      <c r="AH23" t="s">
        <v>354</v>
      </c>
      <c r="AI23" t="s">
        <v>354</v>
      </c>
      <c r="AJ23" t="s">
        <v>354</v>
      </c>
      <c r="AK23" t="s">
        <v>354</v>
      </c>
      <c r="AL23" t="s">
        <v>354</v>
      </c>
      <c r="AM23" t="s">
        <v>354</v>
      </c>
      <c r="AN23" t="s">
        <v>354</v>
      </c>
      <c r="AO23" t="s">
        <v>354</v>
      </c>
      <c r="AP23" t="s">
        <v>354</v>
      </c>
      <c r="AQ23" t="s">
        <v>354</v>
      </c>
      <c r="AR23" t="s">
        <v>354</v>
      </c>
      <c r="AS23" t="s">
        <v>354</v>
      </c>
      <c r="AT23" t="s">
        <v>354</v>
      </c>
      <c r="AU23" t="s">
        <v>354</v>
      </c>
      <c r="AV23" t="s">
        <v>354</v>
      </c>
      <c r="AW23" t="s">
        <v>354</v>
      </c>
      <c r="AX23" t="s">
        <v>354</v>
      </c>
      <c r="AY23" t="s">
        <v>354</v>
      </c>
      <c r="AZ23" t="s">
        <v>354</v>
      </c>
      <c r="BA23" t="s">
        <v>354</v>
      </c>
      <c r="BB23" t="s">
        <v>354</v>
      </c>
      <c r="BC23" t="s">
        <v>354</v>
      </c>
      <c r="BD23" t="s">
        <v>354</v>
      </c>
      <c r="BE23" t="s">
        <v>354</v>
      </c>
      <c r="BF23" t="s">
        <v>354</v>
      </c>
      <c r="BG23" t="s">
        <v>354</v>
      </c>
      <c r="BH23" t="s">
        <v>354</v>
      </c>
      <c r="BI23" t="s">
        <v>354</v>
      </c>
      <c r="BJ23" t="s">
        <v>354</v>
      </c>
      <c r="BK23" t="s">
        <v>354</v>
      </c>
      <c r="BL23" t="s">
        <v>354</v>
      </c>
      <c r="BM23" t="s">
        <v>354</v>
      </c>
      <c r="BN23" t="s">
        <v>354</v>
      </c>
      <c r="BO23" t="s">
        <v>354</v>
      </c>
    </row>
    <row r="24" spans="1:67">
      <c r="A24" t="s">
        <v>376</v>
      </c>
      <c r="B24" t="s">
        <v>655</v>
      </c>
      <c r="C24" t="s">
        <v>452</v>
      </c>
      <c r="D24" t="s">
        <v>354</v>
      </c>
      <c r="E24" t="s">
        <v>354</v>
      </c>
      <c r="F24" t="s">
        <v>354</v>
      </c>
      <c r="G24" t="s">
        <v>656</v>
      </c>
      <c r="H24" t="s">
        <v>354</v>
      </c>
      <c r="I24" t="s">
        <v>354</v>
      </c>
      <c r="J24">
        <v>13220</v>
      </c>
      <c r="K24" t="s">
        <v>354</v>
      </c>
      <c r="L24" t="s">
        <v>679</v>
      </c>
      <c r="M24" t="s">
        <v>354</v>
      </c>
      <c r="N24" t="s">
        <v>354</v>
      </c>
      <c r="O24" t="s">
        <v>354</v>
      </c>
      <c r="P24" t="s">
        <v>354</v>
      </c>
      <c r="Q24" t="s">
        <v>354</v>
      </c>
      <c r="R24" t="s">
        <v>354</v>
      </c>
      <c r="S24" t="s">
        <v>354</v>
      </c>
      <c r="T24" t="s">
        <v>354</v>
      </c>
      <c r="U24" t="s">
        <v>354</v>
      </c>
      <c r="V24" t="s">
        <v>354</v>
      </c>
      <c r="W24" t="s">
        <v>354</v>
      </c>
      <c r="X24" t="s">
        <v>354</v>
      </c>
      <c r="Y24" t="s">
        <v>354</v>
      </c>
      <c r="Z24" t="s">
        <v>354</v>
      </c>
      <c r="AA24" t="s">
        <v>354</v>
      </c>
      <c r="AB24" t="s">
        <v>354</v>
      </c>
      <c r="AC24" t="s">
        <v>354</v>
      </c>
      <c r="AD24" t="s">
        <v>354</v>
      </c>
      <c r="AE24" t="s">
        <v>354</v>
      </c>
      <c r="AF24" t="s">
        <v>354</v>
      </c>
      <c r="AG24" t="s">
        <v>354</v>
      </c>
      <c r="AH24" t="s">
        <v>354</v>
      </c>
      <c r="AI24" t="s">
        <v>354</v>
      </c>
      <c r="AJ24" t="s">
        <v>354</v>
      </c>
      <c r="AK24" t="s">
        <v>354</v>
      </c>
      <c r="AL24" t="s">
        <v>354</v>
      </c>
      <c r="AM24" t="s">
        <v>354</v>
      </c>
      <c r="AN24" t="s">
        <v>354</v>
      </c>
      <c r="AO24" t="s">
        <v>354</v>
      </c>
      <c r="AP24" t="s">
        <v>354</v>
      </c>
      <c r="AQ24" t="s">
        <v>354</v>
      </c>
      <c r="AR24" t="s">
        <v>354</v>
      </c>
      <c r="AS24" t="s">
        <v>354</v>
      </c>
      <c r="AT24" t="s">
        <v>354</v>
      </c>
      <c r="AU24" t="s">
        <v>354</v>
      </c>
      <c r="AV24" t="s">
        <v>354</v>
      </c>
      <c r="AW24" t="s">
        <v>354</v>
      </c>
      <c r="AX24" t="s">
        <v>354</v>
      </c>
      <c r="AY24" t="s">
        <v>354</v>
      </c>
      <c r="AZ24" t="s">
        <v>354</v>
      </c>
      <c r="BA24" t="s">
        <v>354</v>
      </c>
      <c r="BB24" t="s">
        <v>354</v>
      </c>
      <c r="BC24" t="s">
        <v>354</v>
      </c>
      <c r="BD24" t="s">
        <v>354</v>
      </c>
      <c r="BE24" t="s">
        <v>354</v>
      </c>
      <c r="BF24" t="s">
        <v>354</v>
      </c>
      <c r="BG24" t="s">
        <v>354</v>
      </c>
      <c r="BH24" t="s">
        <v>354</v>
      </c>
      <c r="BI24" t="s">
        <v>354</v>
      </c>
      <c r="BJ24" t="s">
        <v>354</v>
      </c>
      <c r="BK24" t="s">
        <v>354</v>
      </c>
      <c r="BL24" t="s">
        <v>354</v>
      </c>
      <c r="BM24" t="s">
        <v>354</v>
      </c>
      <c r="BN24" t="s">
        <v>354</v>
      </c>
      <c r="BO24" t="s">
        <v>354</v>
      </c>
    </row>
    <row r="25" spans="1:67">
      <c r="A25" t="s">
        <v>377</v>
      </c>
      <c r="B25" t="s">
        <v>655</v>
      </c>
      <c r="C25" t="s">
        <v>452</v>
      </c>
      <c r="D25" t="s">
        <v>354</v>
      </c>
      <c r="E25" t="s">
        <v>354</v>
      </c>
      <c r="F25" t="s">
        <v>354</v>
      </c>
      <c r="G25" t="s">
        <v>656</v>
      </c>
      <c r="H25" t="s">
        <v>354</v>
      </c>
      <c r="I25" t="s">
        <v>354</v>
      </c>
      <c r="J25">
        <v>13230</v>
      </c>
      <c r="K25" t="s">
        <v>354</v>
      </c>
      <c r="L25" t="s">
        <v>680</v>
      </c>
      <c r="M25" t="s">
        <v>354</v>
      </c>
      <c r="N25" t="s">
        <v>354</v>
      </c>
      <c r="O25" t="s">
        <v>354</v>
      </c>
      <c r="P25" t="s">
        <v>354</v>
      </c>
      <c r="Q25" t="s">
        <v>354</v>
      </c>
      <c r="R25" t="s">
        <v>354</v>
      </c>
      <c r="S25" t="s">
        <v>354</v>
      </c>
      <c r="T25" t="s">
        <v>354</v>
      </c>
      <c r="U25" t="s">
        <v>354</v>
      </c>
      <c r="V25" t="s">
        <v>354</v>
      </c>
      <c r="W25" t="s">
        <v>354</v>
      </c>
      <c r="X25" t="s">
        <v>354</v>
      </c>
      <c r="Y25" t="s">
        <v>354</v>
      </c>
      <c r="Z25" t="s">
        <v>354</v>
      </c>
      <c r="AA25" t="s">
        <v>354</v>
      </c>
      <c r="AB25" t="s">
        <v>354</v>
      </c>
      <c r="AC25" t="s">
        <v>354</v>
      </c>
      <c r="AD25" t="s">
        <v>354</v>
      </c>
      <c r="AE25" t="s">
        <v>354</v>
      </c>
      <c r="AF25" t="s">
        <v>354</v>
      </c>
      <c r="AG25" t="s">
        <v>354</v>
      </c>
      <c r="AH25" t="s">
        <v>354</v>
      </c>
      <c r="AI25" t="s">
        <v>354</v>
      </c>
      <c r="AJ25" t="s">
        <v>354</v>
      </c>
      <c r="AK25" t="s">
        <v>354</v>
      </c>
      <c r="AL25" t="s">
        <v>354</v>
      </c>
      <c r="AM25" t="s">
        <v>354</v>
      </c>
      <c r="AN25" t="s">
        <v>354</v>
      </c>
      <c r="AO25" t="s">
        <v>354</v>
      </c>
      <c r="AP25" t="s">
        <v>354</v>
      </c>
      <c r="AQ25" t="s">
        <v>354</v>
      </c>
      <c r="AR25" t="s">
        <v>354</v>
      </c>
      <c r="AS25" t="s">
        <v>354</v>
      </c>
      <c r="AT25" t="s">
        <v>354</v>
      </c>
      <c r="AU25" t="s">
        <v>354</v>
      </c>
      <c r="AV25" t="s">
        <v>354</v>
      </c>
      <c r="AW25" t="s">
        <v>354</v>
      </c>
      <c r="AX25" t="s">
        <v>354</v>
      </c>
      <c r="AY25" t="s">
        <v>354</v>
      </c>
      <c r="AZ25" t="s">
        <v>354</v>
      </c>
      <c r="BA25" t="s">
        <v>354</v>
      </c>
      <c r="BB25" t="s">
        <v>354</v>
      </c>
      <c r="BC25" t="s">
        <v>354</v>
      </c>
      <c r="BD25" t="s">
        <v>354</v>
      </c>
      <c r="BE25" t="s">
        <v>354</v>
      </c>
      <c r="BF25" t="s">
        <v>354</v>
      </c>
      <c r="BG25" t="s">
        <v>354</v>
      </c>
      <c r="BH25" t="s">
        <v>354</v>
      </c>
      <c r="BI25" t="s">
        <v>354</v>
      </c>
      <c r="BJ25" t="s">
        <v>354</v>
      </c>
      <c r="BK25" t="s">
        <v>354</v>
      </c>
      <c r="BL25" t="s">
        <v>354</v>
      </c>
      <c r="BM25" t="s">
        <v>354</v>
      </c>
      <c r="BN25" t="s">
        <v>354</v>
      </c>
      <c r="BO25" t="s">
        <v>354</v>
      </c>
    </row>
    <row r="26" spans="1:67">
      <c r="A26" t="s">
        <v>378</v>
      </c>
      <c r="B26" t="s">
        <v>655</v>
      </c>
      <c r="C26" t="s">
        <v>452</v>
      </c>
      <c r="D26" t="s">
        <v>354</v>
      </c>
      <c r="E26" t="s">
        <v>354</v>
      </c>
      <c r="F26" t="s">
        <v>354</v>
      </c>
      <c r="G26" t="s">
        <v>656</v>
      </c>
      <c r="H26" t="s">
        <v>354</v>
      </c>
      <c r="I26" t="s">
        <v>354</v>
      </c>
      <c r="J26">
        <v>13240</v>
      </c>
      <c r="K26" t="s">
        <v>354</v>
      </c>
      <c r="L26" t="s">
        <v>681</v>
      </c>
      <c r="M26" t="s">
        <v>354</v>
      </c>
      <c r="N26" t="s">
        <v>354</v>
      </c>
      <c r="O26" t="s">
        <v>354</v>
      </c>
      <c r="P26" t="s">
        <v>354</v>
      </c>
      <c r="Q26" t="s">
        <v>354</v>
      </c>
      <c r="R26" t="s">
        <v>354</v>
      </c>
      <c r="S26" t="s">
        <v>354</v>
      </c>
      <c r="T26" t="s">
        <v>354</v>
      </c>
      <c r="U26" t="s">
        <v>354</v>
      </c>
      <c r="V26" t="s">
        <v>354</v>
      </c>
      <c r="W26" t="s">
        <v>354</v>
      </c>
      <c r="X26" t="s">
        <v>354</v>
      </c>
      <c r="Y26" t="s">
        <v>354</v>
      </c>
      <c r="Z26" t="s">
        <v>354</v>
      </c>
      <c r="AA26" t="s">
        <v>354</v>
      </c>
      <c r="AB26" t="s">
        <v>354</v>
      </c>
      <c r="AC26" t="s">
        <v>354</v>
      </c>
      <c r="AD26" t="s">
        <v>354</v>
      </c>
      <c r="AE26" t="s">
        <v>354</v>
      </c>
      <c r="AF26" t="s">
        <v>354</v>
      </c>
      <c r="AG26" t="s">
        <v>354</v>
      </c>
      <c r="AH26" t="s">
        <v>354</v>
      </c>
      <c r="AI26" t="s">
        <v>354</v>
      </c>
      <c r="AJ26" t="s">
        <v>354</v>
      </c>
      <c r="AK26" t="s">
        <v>354</v>
      </c>
      <c r="AL26" t="s">
        <v>354</v>
      </c>
      <c r="AM26" t="s">
        <v>354</v>
      </c>
      <c r="AN26" t="s">
        <v>354</v>
      </c>
      <c r="AO26" t="s">
        <v>354</v>
      </c>
      <c r="AP26" t="s">
        <v>354</v>
      </c>
      <c r="AQ26" t="s">
        <v>354</v>
      </c>
      <c r="AR26" t="s">
        <v>354</v>
      </c>
      <c r="AS26" t="s">
        <v>354</v>
      </c>
      <c r="AT26" t="s">
        <v>354</v>
      </c>
      <c r="AU26" t="s">
        <v>354</v>
      </c>
      <c r="AV26" t="s">
        <v>354</v>
      </c>
      <c r="AW26" t="s">
        <v>354</v>
      </c>
      <c r="AX26" t="s">
        <v>354</v>
      </c>
      <c r="AY26" t="s">
        <v>354</v>
      </c>
      <c r="AZ26" t="s">
        <v>354</v>
      </c>
      <c r="BA26" t="s">
        <v>354</v>
      </c>
      <c r="BB26" t="s">
        <v>354</v>
      </c>
      <c r="BC26" t="s">
        <v>354</v>
      </c>
      <c r="BD26" t="s">
        <v>354</v>
      </c>
      <c r="BE26" t="s">
        <v>354</v>
      </c>
      <c r="BF26" t="s">
        <v>354</v>
      </c>
      <c r="BG26" t="s">
        <v>354</v>
      </c>
      <c r="BH26" t="s">
        <v>354</v>
      </c>
      <c r="BI26" t="s">
        <v>354</v>
      </c>
      <c r="BJ26" t="s">
        <v>354</v>
      </c>
      <c r="BK26" t="s">
        <v>354</v>
      </c>
      <c r="BL26" t="s">
        <v>354</v>
      </c>
      <c r="BM26" t="s">
        <v>354</v>
      </c>
      <c r="BN26" t="s">
        <v>354</v>
      </c>
      <c r="BO26" t="s">
        <v>354</v>
      </c>
    </row>
    <row r="27" spans="1:67">
      <c r="A27" t="s">
        <v>379</v>
      </c>
      <c r="B27" t="s">
        <v>655</v>
      </c>
      <c r="C27" t="s">
        <v>452</v>
      </c>
      <c r="D27" t="s">
        <v>354</v>
      </c>
      <c r="E27" t="s">
        <v>354</v>
      </c>
      <c r="F27" t="s">
        <v>354</v>
      </c>
      <c r="G27" t="s">
        <v>656</v>
      </c>
      <c r="H27" t="s">
        <v>354</v>
      </c>
      <c r="I27" t="s">
        <v>354</v>
      </c>
      <c r="J27">
        <v>13250</v>
      </c>
      <c r="K27" t="s">
        <v>354</v>
      </c>
      <c r="L27" t="s">
        <v>682</v>
      </c>
      <c r="M27" t="s">
        <v>354</v>
      </c>
      <c r="N27" t="s">
        <v>354</v>
      </c>
      <c r="O27" t="s">
        <v>354</v>
      </c>
      <c r="P27" t="s">
        <v>354</v>
      </c>
      <c r="Q27" t="s">
        <v>354</v>
      </c>
      <c r="R27" t="s">
        <v>354</v>
      </c>
      <c r="S27" t="s">
        <v>354</v>
      </c>
      <c r="T27" t="s">
        <v>354</v>
      </c>
      <c r="U27" t="s">
        <v>354</v>
      </c>
      <c r="V27" t="s">
        <v>354</v>
      </c>
      <c r="W27" t="s">
        <v>354</v>
      </c>
      <c r="X27" t="s">
        <v>354</v>
      </c>
      <c r="Y27" t="s">
        <v>354</v>
      </c>
      <c r="Z27" t="s">
        <v>354</v>
      </c>
      <c r="AA27" t="s">
        <v>354</v>
      </c>
      <c r="AB27" t="s">
        <v>354</v>
      </c>
      <c r="AC27" t="s">
        <v>354</v>
      </c>
      <c r="AD27" t="s">
        <v>354</v>
      </c>
      <c r="AE27" t="s">
        <v>354</v>
      </c>
      <c r="AF27" t="s">
        <v>354</v>
      </c>
      <c r="AG27" t="s">
        <v>354</v>
      </c>
      <c r="AH27" t="s">
        <v>354</v>
      </c>
      <c r="AI27" t="s">
        <v>354</v>
      </c>
      <c r="AJ27" t="s">
        <v>354</v>
      </c>
      <c r="AK27" t="s">
        <v>354</v>
      </c>
      <c r="AL27" t="s">
        <v>354</v>
      </c>
      <c r="AM27" t="s">
        <v>354</v>
      </c>
      <c r="AN27" t="s">
        <v>354</v>
      </c>
      <c r="AO27" t="s">
        <v>354</v>
      </c>
      <c r="AP27" t="s">
        <v>354</v>
      </c>
      <c r="AQ27" t="s">
        <v>354</v>
      </c>
      <c r="AR27" t="s">
        <v>354</v>
      </c>
      <c r="AS27" t="s">
        <v>354</v>
      </c>
      <c r="AT27" t="s">
        <v>354</v>
      </c>
      <c r="AU27" t="s">
        <v>354</v>
      </c>
      <c r="AV27" t="s">
        <v>354</v>
      </c>
      <c r="AW27" t="s">
        <v>354</v>
      </c>
      <c r="AX27" t="s">
        <v>354</v>
      </c>
      <c r="AY27" t="s">
        <v>354</v>
      </c>
      <c r="AZ27" t="s">
        <v>354</v>
      </c>
      <c r="BA27" t="s">
        <v>354</v>
      </c>
      <c r="BB27" t="s">
        <v>354</v>
      </c>
      <c r="BC27" t="s">
        <v>354</v>
      </c>
      <c r="BD27" t="s">
        <v>354</v>
      </c>
      <c r="BE27" t="s">
        <v>354</v>
      </c>
      <c r="BF27" t="s">
        <v>354</v>
      </c>
      <c r="BG27" t="s">
        <v>354</v>
      </c>
      <c r="BH27" t="s">
        <v>354</v>
      </c>
      <c r="BI27" t="s">
        <v>354</v>
      </c>
      <c r="BJ27" t="s">
        <v>354</v>
      </c>
      <c r="BK27" t="s">
        <v>354</v>
      </c>
      <c r="BL27" t="s">
        <v>354</v>
      </c>
      <c r="BM27" t="s">
        <v>354</v>
      </c>
      <c r="BN27" t="s">
        <v>354</v>
      </c>
      <c r="BO27" t="s">
        <v>354</v>
      </c>
    </row>
    <row r="28" spans="1:67">
      <c r="A28" t="s">
        <v>380</v>
      </c>
      <c r="B28" t="s">
        <v>655</v>
      </c>
      <c r="C28" t="s">
        <v>452</v>
      </c>
      <c r="D28" t="s">
        <v>354</v>
      </c>
      <c r="E28" t="s">
        <v>354</v>
      </c>
      <c r="F28" t="s">
        <v>354</v>
      </c>
      <c r="G28" t="s">
        <v>656</v>
      </c>
      <c r="H28" t="s">
        <v>354</v>
      </c>
      <c r="I28" t="s">
        <v>354</v>
      </c>
      <c r="J28">
        <v>13260</v>
      </c>
      <c r="K28" t="s">
        <v>354</v>
      </c>
      <c r="L28" t="s">
        <v>683</v>
      </c>
      <c r="M28" t="s">
        <v>354</v>
      </c>
      <c r="N28" t="s">
        <v>354</v>
      </c>
      <c r="O28" t="s">
        <v>354</v>
      </c>
      <c r="P28" t="s">
        <v>354</v>
      </c>
      <c r="Q28" t="s">
        <v>354</v>
      </c>
      <c r="R28" t="s">
        <v>354</v>
      </c>
      <c r="S28" t="s">
        <v>354</v>
      </c>
      <c r="T28" t="s">
        <v>354</v>
      </c>
      <c r="U28" t="s">
        <v>354</v>
      </c>
      <c r="V28" t="s">
        <v>354</v>
      </c>
      <c r="W28" t="s">
        <v>354</v>
      </c>
      <c r="X28" t="s">
        <v>354</v>
      </c>
      <c r="Y28" t="s">
        <v>354</v>
      </c>
      <c r="Z28" t="s">
        <v>354</v>
      </c>
      <c r="AA28" t="s">
        <v>354</v>
      </c>
      <c r="AB28" t="s">
        <v>354</v>
      </c>
      <c r="AC28" t="s">
        <v>354</v>
      </c>
      <c r="AD28" t="s">
        <v>354</v>
      </c>
      <c r="AE28" t="s">
        <v>354</v>
      </c>
      <c r="AF28" t="s">
        <v>354</v>
      </c>
      <c r="AG28" t="s">
        <v>354</v>
      </c>
      <c r="AH28" t="s">
        <v>354</v>
      </c>
      <c r="AI28" t="s">
        <v>354</v>
      </c>
      <c r="AJ28" t="s">
        <v>354</v>
      </c>
      <c r="AK28" t="s">
        <v>354</v>
      </c>
      <c r="AL28" t="s">
        <v>354</v>
      </c>
      <c r="AM28" t="s">
        <v>354</v>
      </c>
      <c r="AN28" t="s">
        <v>354</v>
      </c>
      <c r="AO28" t="s">
        <v>354</v>
      </c>
      <c r="AP28" t="s">
        <v>354</v>
      </c>
      <c r="AQ28" t="s">
        <v>354</v>
      </c>
      <c r="AR28" t="s">
        <v>354</v>
      </c>
      <c r="AS28" t="s">
        <v>354</v>
      </c>
      <c r="AT28" t="s">
        <v>354</v>
      </c>
      <c r="AU28" t="s">
        <v>354</v>
      </c>
      <c r="AV28" t="s">
        <v>354</v>
      </c>
      <c r="AW28" t="s">
        <v>354</v>
      </c>
      <c r="AX28" t="s">
        <v>354</v>
      </c>
      <c r="AY28" t="s">
        <v>354</v>
      </c>
      <c r="AZ28" t="s">
        <v>354</v>
      </c>
      <c r="BA28" t="s">
        <v>354</v>
      </c>
      <c r="BB28" t="s">
        <v>354</v>
      </c>
      <c r="BC28" t="s">
        <v>354</v>
      </c>
      <c r="BD28" t="s">
        <v>354</v>
      </c>
      <c r="BE28" t="s">
        <v>354</v>
      </c>
      <c r="BF28" t="s">
        <v>354</v>
      </c>
      <c r="BG28" t="s">
        <v>354</v>
      </c>
      <c r="BH28" t="s">
        <v>354</v>
      </c>
      <c r="BI28" t="s">
        <v>354</v>
      </c>
      <c r="BJ28" t="s">
        <v>354</v>
      </c>
      <c r="BK28" t="s">
        <v>354</v>
      </c>
      <c r="BL28" t="s">
        <v>354</v>
      </c>
      <c r="BM28" t="s">
        <v>354</v>
      </c>
      <c r="BN28" t="s">
        <v>354</v>
      </c>
      <c r="BO28" t="s">
        <v>354</v>
      </c>
    </row>
    <row r="29" spans="1:67">
      <c r="A29" t="s">
        <v>381</v>
      </c>
      <c r="B29" t="s">
        <v>655</v>
      </c>
      <c r="C29" t="s">
        <v>452</v>
      </c>
      <c r="D29" t="s">
        <v>354</v>
      </c>
      <c r="E29" t="s">
        <v>354</v>
      </c>
      <c r="F29" t="s">
        <v>354</v>
      </c>
      <c r="G29" t="s">
        <v>656</v>
      </c>
      <c r="H29" t="s">
        <v>354</v>
      </c>
      <c r="I29" t="s">
        <v>354</v>
      </c>
      <c r="J29">
        <v>13270</v>
      </c>
      <c r="K29" t="s">
        <v>354</v>
      </c>
      <c r="L29" t="s">
        <v>684</v>
      </c>
      <c r="M29" t="s">
        <v>354</v>
      </c>
      <c r="N29" t="s">
        <v>354</v>
      </c>
      <c r="O29" t="s">
        <v>354</v>
      </c>
      <c r="P29" t="s">
        <v>354</v>
      </c>
      <c r="Q29" t="s">
        <v>354</v>
      </c>
      <c r="R29" t="s">
        <v>354</v>
      </c>
      <c r="S29" t="s">
        <v>354</v>
      </c>
      <c r="T29" t="s">
        <v>354</v>
      </c>
      <c r="U29" t="s">
        <v>354</v>
      </c>
      <c r="V29" t="s">
        <v>354</v>
      </c>
      <c r="W29" t="s">
        <v>354</v>
      </c>
      <c r="X29" t="s">
        <v>354</v>
      </c>
      <c r="Y29" t="s">
        <v>354</v>
      </c>
      <c r="Z29" t="s">
        <v>354</v>
      </c>
      <c r="AA29" t="s">
        <v>354</v>
      </c>
      <c r="AB29" t="s">
        <v>354</v>
      </c>
      <c r="AC29" t="s">
        <v>354</v>
      </c>
      <c r="AD29" t="s">
        <v>354</v>
      </c>
      <c r="AE29" t="s">
        <v>354</v>
      </c>
      <c r="AF29" t="s">
        <v>354</v>
      </c>
      <c r="AG29" t="s">
        <v>354</v>
      </c>
      <c r="AH29" t="s">
        <v>354</v>
      </c>
      <c r="AI29" t="s">
        <v>354</v>
      </c>
      <c r="AJ29" t="s">
        <v>354</v>
      </c>
      <c r="AK29" t="s">
        <v>354</v>
      </c>
      <c r="AL29" t="s">
        <v>354</v>
      </c>
      <c r="AM29" t="s">
        <v>354</v>
      </c>
      <c r="AN29" t="s">
        <v>354</v>
      </c>
      <c r="AO29" t="s">
        <v>354</v>
      </c>
      <c r="AP29" t="s">
        <v>354</v>
      </c>
      <c r="AQ29" t="s">
        <v>354</v>
      </c>
      <c r="AR29" t="s">
        <v>354</v>
      </c>
      <c r="AS29" t="s">
        <v>354</v>
      </c>
      <c r="AT29" t="s">
        <v>354</v>
      </c>
      <c r="AU29" t="s">
        <v>354</v>
      </c>
      <c r="AV29" t="s">
        <v>354</v>
      </c>
      <c r="AW29" t="s">
        <v>354</v>
      </c>
      <c r="AX29" t="s">
        <v>354</v>
      </c>
      <c r="AY29" t="s">
        <v>354</v>
      </c>
      <c r="AZ29" t="s">
        <v>354</v>
      </c>
      <c r="BA29" t="s">
        <v>354</v>
      </c>
      <c r="BB29" t="s">
        <v>354</v>
      </c>
      <c r="BC29" t="s">
        <v>354</v>
      </c>
      <c r="BD29" t="s">
        <v>354</v>
      </c>
      <c r="BE29" t="s">
        <v>354</v>
      </c>
      <c r="BF29" t="s">
        <v>354</v>
      </c>
      <c r="BG29" t="s">
        <v>354</v>
      </c>
      <c r="BH29" t="s">
        <v>354</v>
      </c>
      <c r="BI29" t="s">
        <v>354</v>
      </c>
      <c r="BJ29" t="s">
        <v>354</v>
      </c>
      <c r="BK29" t="s">
        <v>354</v>
      </c>
      <c r="BL29" t="s">
        <v>354</v>
      </c>
      <c r="BM29" t="s">
        <v>354</v>
      </c>
      <c r="BN29" t="s">
        <v>354</v>
      </c>
      <c r="BO29" t="s">
        <v>354</v>
      </c>
    </row>
    <row r="30" spans="1:67">
      <c r="A30" t="s">
        <v>382</v>
      </c>
      <c r="B30" t="s">
        <v>655</v>
      </c>
      <c r="C30" t="s">
        <v>452</v>
      </c>
      <c r="D30" t="s">
        <v>354</v>
      </c>
      <c r="E30" t="s">
        <v>354</v>
      </c>
      <c r="F30" t="s">
        <v>354</v>
      </c>
      <c r="G30" t="s">
        <v>656</v>
      </c>
      <c r="H30" t="s">
        <v>354</v>
      </c>
      <c r="I30" t="s">
        <v>354</v>
      </c>
      <c r="J30">
        <v>13280</v>
      </c>
      <c r="K30" t="s">
        <v>354</v>
      </c>
      <c r="L30" t="s">
        <v>685</v>
      </c>
      <c r="M30" t="s">
        <v>354</v>
      </c>
      <c r="N30" t="s">
        <v>354</v>
      </c>
      <c r="O30" t="s">
        <v>354</v>
      </c>
      <c r="P30" t="s">
        <v>354</v>
      </c>
      <c r="Q30" t="s">
        <v>354</v>
      </c>
      <c r="R30" t="s">
        <v>354</v>
      </c>
      <c r="S30" t="s">
        <v>354</v>
      </c>
      <c r="T30" t="s">
        <v>354</v>
      </c>
      <c r="U30" t="s">
        <v>354</v>
      </c>
      <c r="V30" t="s">
        <v>354</v>
      </c>
      <c r="W30" t="s">
        <v>354</v>
      </c>
      <c r="X30" t="s">
        <v>354</v>
      </c>
      <c r="Y30" t="s">
        <v>354</v>
      </c>
      <c r="Z30" t="s">
        <v>354</v>
      </c>
      <c r="AA30" t="s">
        <v>354</v>
      </c>
      <c r="AB30" t="s">
        <v>354</v>
      </c>
      <c r="AC30" t="s">
        <v>354</v>
      </c>
      <c r="AD30" t="s">
        <v>354</v>
      </c>
      <c r="AE30" t="s">
        <v>354</v>
      </c>
      <c r="AF30" t="s">
        <v>354</v>
      </c>
      <c r="AG30" t="s">
        <v>354</v>
      </c>
      <c r="AH30" t="s">
        <v>354</v>
      </c>
      <c r="AI30" t="s">
        <v>354</v>
      </c>
      <c r="AJ30" t="s">
        <v>354</v>
      </c>
      <c r="AK30" t="s">
        <v>354</v>
      </c>
      <c r="AL30" t="s">
        <v>354</v>
      </c>
      <c r="AM30" t="s">
        <v>354</v>
      </c>
      <c r="AN30" t="s">
        <v>354</v>
      </c>
      <c r="AO30" t="s">
        <v>354</v>
      </c>
      <c r="AP30" t="s">
        <v>354</v>
      </c>
      <c r="AQ30" t="s">
        <v>354</v>
      </c>
      <c r="AR30" t="s">
        <v>354</v>
      </c>
      <c r="AS30" t="s">
        <v>354</v>
      </c>
      <c r="AT30" t="s">
        <v>354</v>
      </c>
      <c r="AU30" t="s">
        <v>354</v>
      </c>
      <c r="AV30" t="s">
        <v>354</v>
      </c>
      <c r="AW30" t="s">
        <v>354</v>
      </c>
      <c r="AX30" t="s">
        <v>354</v>
      </c>
      <c r="AY30" t="s">
        <v>354</v>
      </c>
      <c r="AZ30" t="s">
        <v>354</v>
      </c>
      <c r="BA30" t="s">
        <v>354</v>
      </c>
      <c r="BB30" t="s">
        <v>354</v>
      </c>
      <c r="BC30" t="s">
        <v>354</v>
      </c>
      <c r="BD30" t="s">
        <v>354</v>
      </c>
      <c r="BE30" t="s">
        <v>354</v>
      </c>
      <c r="BF30" t="s">
        <v>354</v>
      </c>
      <c r="BG30" t="s">
        <v>354</v>
      </c>
      <c r="BH30" t="s">
        <v>354</v>
      </c>
      <c r="BI30" t="s">
        <v>354</v>
      </c>
      <c r="BJ30" t="s">
        <v>354</v>
      </c>
      <c r="BK30" t="s">
        <v>354</v>
      </c>
      <c r="BL30" t="s">
        <v>354</v>
      </c>
      <c r="BM30" t="s">
        <v>354</v>
      </c>
      <c r="BN30" t="s">
        <v>354</v>
      </c>
      <c r="BO30" t="s">
        <v>354</v>
      </c>
    </row>
    <row r="31" spans="1:67">
      <c r="A31" t="s">
        <v>383</v>
      </c>
      <c r="B31" t="s">
        <v>655</v>
      </c>
      <c r="C31" t="s">
        <v>452</v>
      </c>
      <c r="D31" t="s">
        <v>354</v>
      </c>
      <c r="E31" t="s">
        <v>354</v>
      </c>
      <c r="F31" t="s">
        <v>354</v>
      </c>
      <c r="G31" t="s">
        <v>656</v>
      </c>
      <c r="H31" t="s">
        <v>354</v>
      </c>
      <c r="I31" t="s">
        <v>354</v>
      </c>
      <c r="J31">
        <v>13290</v>
      </c>
      <c r="K31" t="s">
        <v>354</v>
      </c>
      <c r="L31" t="s">
        <v>686</v>
      </c>
      <c r="M31" t="s">
        <v>354</v>
      </c>
      <c r="N31" t="s">
        <v>354</v>
      </c>
      <c r="O31" t="s">
        <v>354</v>
      </c>
      <c r="P31" t="s">
        <v>354</v>
      </c>
      <c r="Q31" t="s">
        <v>354</v>
      </c>
      <c r="R31" t="s">
        <v>354</v>
      </c>
      <c r="S31" t="s">
        <v>354</v>
      </c>
      <c r="T31" t="s">
        <v>354</v>
      </c>
      <c r="U31" t="s">
        <v>354</v>
      </c>
      <c r="V31" t="s">
        <v>354</v>
      </c>
      <c r="W31" t="s">
        <v>354</v>
      </c>
      <c r="X31" t="s">
        <v>354</v>
      </c>
      <c r="Y31" t="s">
        <v>354</v>
      </c>
      <c r="Z31" t="s">
        <v>354</v>
      </c>
      <c r="AA31" t="s">
        <v>354</v>
      </c>
      <c r="AB31" t="s">
        <v>354</v>
      </c>
      <c r="AC31" t="s">
        <v>354</v>
      </c>
      <c r="AD31" t="s">
        <v>354</v>
      </c>
      <c r="AE31" t="s">
        <v>354</v>
      </c>
      <c r="AF31" t="s">
        <v>354</v>
      </c>
      <c r="AG31" t="s">
        <v>354</v>
      </c>
      <c r="AH31" t="s">
        <v>354</v>
      </c>
      <c r="AI31" t="s">
        <v>354</v>
      </c>
      <c r="AJ31" t="s">
        <v>354</v>
      </c>
      <c r="AK31" t="s">
        <v>354</v>
      </c>
      <c r="AL31" t="s">
        <v>354</v>
      </c>
      <c r="AM31" t="s">
        <v>354</v>
      </c>
      <c r="AN31" t="s">
        <v>354</v>
      </c>
      <c r="AO31" t="s">
        <v>354</v>
      </c>
      <c r="AP31" t="s">
        <v>354</v>
      </c>
      <c r="AQ31" t="s">
        <v>354</v>
      </c>
      <c r="AR31" t="s">
        <v>354</v>
      </c>
      <c r="AS31" t="s">
        <v>354</v>
      </c>
      <c r="AT31" t="s">
        <v>354</v>
      </c>
      <c r="AU31" t="s">
        <v>354</v>
      </c>
      <c r="AV31" t="s">
        <v>354</v>
      </c>
      <c r="AW31" t="s">
        <v>354</v>
      </c>
      <c r="AX31" t="s">
        <v>354</v>
      </c>
      <c r="AY31" t="s">
        <v>354</v>
      </c>
      <c r="AZ31" t="s">
        <v>354</v>
      </c>
      <c r="BA31" t="s">
        <v>354</v>
      </c>
      <c r="BB31" t="s">
        <v>354</v>
      </c>
      <c r="BC31" t="s">
        <v>354</v>
      </c>
      <c r="BD31" t="s">
        <v>354</v>
      </c>
      <c r="BE31" t="s">
        <v>354</v>
      </c>
      <c r="BF31" t="s">
        <v>354</v>
      </c>
      <c r="BG31" t="s">
        <v>354</v>
      </c>
      <c r="BH31" t="s">
        <v>354</v>
      </c>
      <c r="BI31" t="s">
        <v>354</v>
      </c>
      <c r="BJ31" t="s">
        <v>354</v>
      </c>
      <c r="BK31" t="s">
        <v>354</v>
      </c>
      <c r="BL31" t="s">
        <v>354</v>
      </c>
      <c r="BM31" t="s">
        <v>354</v>
      </c>
      <c r="BN31" t="s">
        <v>354</v>
      </c>
      <c r="BO31" t="s">
        <v>354</v>
      </c>
    </row>
    <row r="32" spans="1:67">
      <c r="A32" t="s">
        <v>384</v>
      </c>
      <c r="B32" t="s">
        <v>655</v>
      </c>
      <c r="C32" t="s">
        <v>452</v>
      </c>
      <c r="D32" t="s">
        <v>354</v>
      </c>
      <c r="E32" t="s">
        <v>354</v>
      </c>
      <c r="F32" t="s">
        <v>354</v>
      </c>
      <c r="G32" t="s">
        <v>656</v>
      </c>
      <c r="H32" t="s">
        <v>354</v>
      </c>
      <c r="I32" t="s">
        <v>354</v>
      </c>
      <c r="J32">
        <v>13300</v>
      </c>
      <c r="K32" t="s">
        <v>354</v>
      </c>
      <c r="L32" t="s">
        <v>687</v>
      </c>
      <c r="M32" t="s">
        <v>354</v>
      </c>
      <c r="N32" t="s">
        <v>354</v>
      </c>
      <c r="O32" t="s">
        <v>354</v>
      </c>
      <c r="P32" t="s">
        <v>354</v>
      </c>
      <c r="Q32" t="s">
        <v>354</v>
      </c>
      <c r="R32" t="s">
        <v>354</v>
      </c>
      <c r="S32" t="s">
        <v>354</v>
      </c>
      <c r="T32" t="s">
        <v>354</v>
      </c>
      <c r="U32" t="s">
        <v>354</v>
      </c>
      <c r="V32" t="s">
        <v>354</v>
      </c>
      <c r="W32" t="s">
        <v>354</v>
      </c>
      <c r="X32" t="s">
        <v>354</v>
      </c>
      <c r="Y32" t="s">
        <v>354</v>
      </c>
      <c r="Z32" t="s">
        <v>354</v>
      </c>
      <c r="AA32" t="s">
        <v>354</v>
      </c>
      <c r="AB32" t="s">
        <v>354</v>
      </c>
      <c r="AC32" t="s">
        <v>354</v>
      </c>
      <c r="AD32" t="s">
        <v>354</v>
      </c>
      <c r="AE32" t="s">
        <v>354</v>
      </c>
      <c r="AF32" t="s">
        <v>354</v>
      </c>
      <c r="AG32" t="s">
        <v>354</v>
      </c>
      <c r="AH32" t="s">
        <v>354</v>
      </c>
      <c r="AI32" t="s">
        <v>354</v>
      </c>
      <c r="AJ32" t="s">
        <v>354</v>
      </c>
      <c r="AK32" t="s">
        <v>354</v>
      </c>
      <c r="AL32" t="s">
        <v>354</v>
      </c>
      <c r="AM32" t="s">
        <v>354</v>
      </c>
      <c r="AN32" t="s">
        <v>354</v>
      </c>
      <c r="AO32" t="s">
        <v>354</v>
      </c>
      <c r="AP32" t="s">
        <v>354</v>
      </c>
      <c r="AQ32" t="s">
        <v>354</v>
      </c>
      <c r="AR32" t="s">
        <v>354</v>
      </c>
      <c r="AS32" t="s">
        <v>354</v>
      </c>
      <c r="AT32" t="s">
        <v>354</v>
      </c>
      <c r="AU32" t="s">
        <v>354</v>
      </c>
      <c r="AV32" t="s">
        <v>354</v>
      </c>
      <c r="AW32" t="s">
        <v>354</v>
      </c>
      <c r="AX32" t="s">
        <v>354</v>
      </c>
      <c r="AY32" t="s">
        <v>354</v>
      </c>
      <c r="AZ32" t="s">
        <v>354</v>
      </c>
      <c r="BA32" t="s">
        <v>354</v>
      </c>
      <c r="BB32" t="s">
        <v>354</v>
      </c>
      <c r="BC32" t="s">
        <v>354</v>
      </c>
      <c r="BD32" t="s">
        <v>354</v>
      </c>
      <c r="BE32" t="s">
        <v>354</v>
      </c>
      <c r="BF32" t="s">
        <v>354</v>
      </c>
      <c r="BG32" t="s">
        <v>354</v>
      </c>
      <c r="BH32" t="s">
        <v>354</v>
      </c>
      <c r="BI32" t="s">
        <v>354</v>
      </c>
      <c r="BJ32" t="s">
        <v>354</v>
      </c>
      <c r="BK32" t="s">
        <v>354</v>
      </c>
      <c r="BL32" t="s">
        <v>354</v>
      </c>
      <c r="BM32" t="s">
        <v>354</v>
      </c>
      <c r="BN32" t="s">
        <v>354</v>
      </c>
      <c r="BO32" t="s">
        <v>354</v>
      </c>
    </row>
    <row r="33" spans="1:67">
      <c r="A33" t="s">
        <v>385</v>
      </c>
      <c r="B33" t="s">
        <v>655</v>
      </c>
      <c r="C33" t="s">
        <v>452</v>
      </c>
      <c r="D33" t="s">
        <v>354</v>
      </c>
      <c r="E33" t="s">
        <v>354</v>
      </c>
      <c r="F33" t="s">
        <v>354</v>
      </c>
      <c r="G33" t="s">
        <v>656</v>
      </c>
      <c r="H33" t="s">
        <v>354</v>
      </c>
      <c r="I33" t="s">
        <v>354</v>
      </c>
      <c r="J33">
        <v>13310</v>
      </c>
      <c r="K33" t="s">
        <v>354</v>
      </c>
      <c r="L33" t="s">
        <v>688</v>
      </c>
      <c r="M33" t="s">
        <v>354</v>
      </c>
      <c r="N33" t="s">
        <v>354</v>
      </c>
      <c r="O33" t="s">
        <v>354</v>
      </c>
      <c r="P33" t="s">
        <v>354</v>
      </c>
      <c r="Q33" t="s">
        <v>354</v>
      </c>
      <c r="R33" t="s">
        <v>354</v>
      </c>
      <c r="S33" t="s">
        <v>354</v>
      </c>
      <c r="T33" t="s">
        <v>354</v>
      </c>
      <c r="U33" t="s">
        <v>354</v>
      </c>
      <c r="V33" t="s">
        <v>354</v>
      </c>
      <c r="W33" t="s">
        <v>354</v>
      </c>
      <c r="X33" t="s">
        <v>354</v>
      </c>
      <c r="Y33" t="s">
        <v>354</v>
      </c>
      <c r="Z33" t="s">
        <v>354</v>
      </c>
      <c r="AA33" t="s">
        <v>354</v>
      </c>
      <c r="AB33" t="s">
        <v>354</v>
      </c>
      <c r="AC33" t="s">
        <v>354</v>
      </c>
      <c r="AD33" t="s">
        <v>354</v>
      </c>
      <c r="AE33" t="s">
        <v>354</v>
      </c>
      <c r="AF33" t="s">
        <v>354</v>
      </c>
      <c r="AG33" t="s">
        <v>354</v>
      </c>
      <c r="AH33" t="s">
        <v>354</v>
      </c>
      <c r="AI33" t="s">
        <v>354</v>
      </c>
      <c r="AJ33" t="s">
        <v>354</v>
      </c>
      <c r="AK33" t="s">
        <v>354</v>
      </c>
      <c r="AL33" t="s">
        <v>354</v>
      </c>
      <c r="AM33" t="s">
        <v>354</v>
      </c>
      <c r="AN33" t="s">
        <v>354</v>
      </c>
      <c r="AO33" t="s">
        <v>354</v>
      </c>
      <c r="AP33" t="s">
        <v>354</v>
      </c>
      <c r="AQ33" t="s">
        <v>354</v>
      </c>
      <c r="AR33" t="s">
        <v>354</v>
      </c>
      <c r="AS33" t="s">
        <v>354</v>
      </c>
      <c r="AT33" t="s">
        <v>354</v>
      </c>
      <c r="AU33" t="s">
        <v>354</v>
      </c>
      <c r="AV33" t="s">
        <v>354</v>
      </c>
      <c r="AW33" t="s">
        <v>354</v>
      </c>
      <c r="AX33" t="s">
        <v>354</v>
      </c>
      <c r="AY33" t="s">
        <v>354</v>
      </c>
      <c r="AZ33" t="s">
        <v>354</v>
      </c>
      <c r="BA33" t="s">
        <v>354</v>
      </c>
      <c r="BB33" t="s">
        <v>354</v>
      </c>
      <c r="BC33" t="s">
        <v>354</v>
      </c>
      <c r="BD33" t="s">
        <v>354</v>
      </c>
      <c r="BE33" t="s">
        <v>354</v>
      </c>
      <c r="BF33" t="s">
        <v>354</v>
      </c>
      <c r="BG33" t="s">
        <v>354</v>
      </c>
      <c r="BH33" t="s">
        <v>354</v>
      </c>
      <c r="BI33" t="s">
        <v>354</v>
      </c>
      <c r="BJ33" t="s">
        <v>354</v>
      </c>
      <c r="BK33" t="s">
        <v>354</v>
      </c>
      <c r="BL33" t="s">
        <v>354</v>
      </c>
      <c r="BM33" t="s">
        <v>354</v>
      </c>
      <c r="BN33" t="s">
        <v>354</v>
      </c>
      <c r="BO33" t="s">
        <v>354</v>
      </c>
    </row>
    <row r="34" spans="1:67">
      <c r="A34" t="s">
        <v>386</v>
      </c>
      <c r="B34" t="s">
        <v>655</v>
      </c>
      <c r="C34" t="s">
        <v>452</v>
      </c>
      <c r="D34" t="s">
        <v>354</v>
      </c>
      <c r="E34" t="s">
        <v>354</v>
      </c>
      <c r="F34" t="s">
        <v>354</v>
      </c>
      <c r="G34" t="s">
        <v>656</v>
      </c>
      <c r="H34" t="s">
        <v>354</v>
      </c>
      <c r="I34" t="s">
        <v>354</v>
      </c>
      <c r="J34">
        <v>13320</v>
      </c>
      <c r="K34" t="s">
        <v>354</v>
      </c>
      <c r="L34" t="s">
        <v>689</v>
      </c>
      <c r="M34" t="s">
        <v>354</v>
      </c>
      <c r="N34" t="s">
        <v>354</v>
      </c>
      <c r="O34" t="s">
        <v>354</v>
      </c>
      <c r="P34" t="s">
        <v>354</v>
      </c>
      <c r="Q34" t="s">
        <v>354</v>
      </c>
      <c r="R34" t="s">
        <v>354</v>
      </c>
      <c r="S34" t="s">
        <v>354</v>
      </c>
      <c r="T34" t="s">
        <v>354</v>
      </c>
      <c r="U34" t="s">
        <v>354</v>
      </c>
      <c r="V34" t="s">
        <v>354</v>
      </c>
      <c r="W34" t="s">
        <v>354</v>
      </c>
      <c r="X34" t="s">
        <v>354</v>
      </c>
      <c r="Y34" t="s">
        <v>354</v>
      </c>
      <c r="Z34" t="s">
        <v>354</v>
      </c>
      <c r="AA34" t="s">
        <v>354</v>
      </c>
      <c r="AB34" t="s">
        <v>354</v>
      </c>
      <c r="AC34" t="s">
        <v>354</v>
      </c>
      <c r="AD34" t="s">
        <v>354</v>
      </c>
      <c r="AE34" t="s">
        <v>354</v>
      </c>
      <c r="AF34" t="s">
        <v>354</v>
      </c>
      <c r="AG34" t="s">
        <v>354</v>
      </c>
      <c r="AH34" t="s">
        <v>354</v>
      </c>
      <c r="AI34" t="s">
        <v>354</v>
      </c>
      <c r="AJ34" t="s">
        <v>354</v>
      </c>
      <c r="AK34" t="s">
        <v>354</v>
      </c>
      <c r="AL34" t="s">
        <v>354</v>
      </c>
      <c r="AM34" t="s">
        <v>354</v>
      </c>
      <c r="AN34" t="s">
        <v>354</v>
      </c>
      <c r="AO34" t="s">
        <v>354</v>
      </c>
      <c r="AP34" t="s">
        <v>354</v>
      </c>
      <c r="AQ34" t="s">
        <v>354</v>
      </c>
      <c r="AR34" t="s">
        <v>354</v>
      </c>
      <c r="AS34" t="s">
        <v>354</v>
      </c>
      <c r="AT34" t="s">
        <v>354</v>
      </c>
      <c r="AU34" t="s">
        <v>354</v>
      </c>
      <c r="AV34" t="s">
        <v>354</v>
      </c>
      <c r="AW34" t="s">
        <v>354</v>
      </c>
      <c r="AX34" t="s">
        <v>354</v>
      </c>
      <c r="AY34" t="s">
        <v>354</v>
      </c>
      <c r="AZ34" t="s">
        <v>354</v>
      </c>
      <c r="BA34" t="s">
        <v>354</v>
      </c>
      <c r="BB34" t="s">
        <v>354</v>
      </c>
      <c r="BC34" t="s">
        <v>354</v>
      </c>
      <c r="BD34" t="s">
        <v>354</v>
      </c>
      <c r="BE34" t="s">
        <v>354</v>
      </c>
      <c r="BF34" t="s">
        <v>354</v>
      </c>
      <c r="BG34" t="s">
        <v>354</v>
      </c>
      <c r="BH34" t="s">
        <v>354</v>
      </c>
      <c r="BI34" t="s">
        <v>354</v>
      </c>
      <c r="BJ34" t="s">
        <v>354</v>
      </c>
      <c r="BK34" t="s">
        <v>354</v>
      </c>
      <c r="BL34" t="s">
        <v>354</v>
      </c>
      <c r="BM34" t="s">
        <v>354</v>
      </c>
      <c r="BN34" t="s">
        <v>354</v>
      </c>
      <c r="BO34" t="s">
        <v>354</v>
      </c>
    </row>
    <row r="35" spans="1:67">
      <c r="A35" t="s">
        <v>387</v>
      </c>
      <c r="B35" t="s">
        <v>655</v>
      </c>
      <c r="C35" t="s">
        <v>452</v>
      </c>
      <c r="D35" t="s">
        <v>354</v>
      </c>
      <c r="E35" t="s">
        <v>354</v>
      </c>
      <c r="F35" t="s">
        <v>354</v>
      </c>
      <c r="G35" t="s">
        <v>656</v>
      </c>
      <c r="H35" t="s">
        <v>354</v>
      </c>
      <c r="I35" t="s">
        <v>354</v>
      </c>
      <c r="J35">
        <v>13330</v>
      </c>
      <c r="K35" t="s">
        <v>354</v>
      </c>
      <c r="L35" t="s">
        <v>690</v>
      </c>
      <c r="M35" t="s">
        <v>354</v>
      </c>
      <c r="N35" t="s">
        <v>354</v>
      </c>
      <c r="O35" t="s">
        <v>354</v>
      </c>
      <c r="P35" t="s">
        <v>354</v>
      </c>
      <c r="Q35" t="s">
        <v>354</v>
      </c>
      <c r="R35" t="s">
        <v>354</v>
      </c>
      <c r="S35" t="s">
        <v>354</v>
      </c>
      <c r="T35" t="s">
        <v>354</v>
      </c>
      <c r="U35" t="s">
        <v>354</v>
      </c>
      <c r="V35" t="s">
        <v>354</v>
      </c>
      <c r="W35" t="s">
        <v>354</v>
      </c>
      <c r="X35" t="s">
        <v>354</v>
      </c>
      <c r="Y35" t="s">
        <v>354</v>
      </c>
      <c r="Z35" t="s">
        <v>354</v>
      </c>
      <c r="AA35" t="s">
        <v>354</v>
      </c>
      <c r="AB35" t="s">
        <v>354</v>
      </c>
      <c r="AC35" t="s">
        <v>354</v>
      </c>
      <c r="AD35" t="s">
        <v>354</v>
      </c>
      <c r="AE35" t="s">
        <v>354</v>
      </c>
      <c r="AF35" t="s">
        <v>354</v>
      </c>
      <c r="AG35" t="s">
        <v>354</v>
      </c>
      <c r="AH35" t="s">
        <v>354</v>
      </c>
      <c r="AI35" t="s">
        <v>354</v>
      </c>
      <c r="AJ35" t="s">
        <v>354</v>
      </c>
      <c r="AK35" t="s">
        <v>354</v>
      </c>
      <c r="AL35" t="s">
        <v>354</v>
      </c>
      <c r="AM35" t="s">
        <v>354</v>
      </c>
      <c r="AN35" t="s">
        <v>354</v>
      </c>
      <c r="AO35" t="s">
        <v>354</v>
      </c>
      <c r="AP35" t="s">
        <v>354</v>
      </c>
      <c r="AQ35" t="s">
        <v>354</v>
      </c>
      <c r="AR35" t="s">
        <v>354</v>
      </c>
      <c r="AS35" t="s">
        <v>354</v>
      </c>
      <c r="AT35" t="s">
        <v>354</v>
      </c>
      <c r="AU35" t="s">
        <v>354</v>
      </c>
      <c r="AV35" t="s">
        <v>354</v>
      </c>
      <c r="AW35" t="s">
        <v>354</v>
      </c>
      <c r="AX35" t="s">
        <v>354</v>
      </c>
      <c r="AY35" t="s">
        <v>354</v>
      </c>
      <c r="AZ35" t="s">
        <v>354</v>
      </c>
      <c r="BA35" t="s">
        <v>354</v>
      </c>
      <c r="BB35" t="s">
        <v>354</v>
      </c>
      <c r="BC35" t="s">
        <v>354</v>
      </c>
      <c r="BD35" t="s">
        <v>354</v>
      </c>
      <c r="BE35" t="s">
        <v>354</v>
      </c>
      <c r="BF35" t="s">
        <v>354</v>
      </c>
      <c r="BG35" t="s">
        <v>354</v>
      </c>
      <c r="BH35" t="s">
        <v>354</v>
      </c>
      <c r="BI35" t="s">
        <v>354</v>
      </c>
      <c r="BJ35" t="s">
        <v>354</v>
      </c>
      <c r="BK35" t="s">
        <v>354</v>
      </c>
      <c r="BL35" t="s">
        <v>354</v>
      </c>
      <c r="BM35" t="s">
        <v>354</v>
      </c>
      <c r="BN35" t="s">
        <v>354</v>
      </c>
      <c r="BO35" t="s">
        <v>354</v>
      </c>
    </row>
    <row r="36" spans="1:67">
      <c r="A36" t="s">
        <v>388</v>
      </c>
      <c r="B36" t="s">
        <v>655</v>
      </c>
      <c r="C36" t="s">
        <v>452</v>
      </c>
      <c r="D36" t="s">
        <v>354</v>
      </c>
      <c r="E36" t="s">
        <v>354</v>
      </c>
      <c r="F36" t="s">
        <v>354</v>
      </c>
      <c r="G36" t="s">
        <v>656</v>
      </c>
      <c r="H36" t="s">
        <v>354</v>
      </c>
      <c r="I36" t="s">
        <v>354</v>
      </c>
      <c r="J36">
        <v>13340</v>
      </c>
      <c r="K36" t="s">
        <v>354</v>
      </c>
      <c r="L36" t="s">
        <v>691</v>
      </c>
      <c r="M36" t="s">
        <v>354</v>
      </c>
      <c r="N36" t="s">
        <v>354</v>
      </c>
      <c r="O36" t="s">
        <v>354</v>
      </c>
      <c r="P36" t="s">
        <v>354</v>
      </c>
      <c r="Q36" t="s">
        <v>354</v>
      </c>
      <c r="R36" t="s">
        <v>354</v>
      </c>
      <c r="S36" t="s">
        <v>354</v>
      </c>
      <c r="T36" t="s">
        <v>354</v>
      </c>
      <c r="U36" t="s">
        <v>354</v>
      </c>
      <c r="V36" t="s">
        <v>354</v>
      </c>
      <c r="W36" t="s">
        <v>354</v>
      </c>
      <c r="X36" t="s">
        <v>354</v>
      </c>
      <c r="Y36" t="s">
        <v>354</v>
      </c>
      <c r="Z36" t="s">
        <v>354</v>
      </c>
      <c r="AA36" t="s">
        <v>354</v>
      </c>
      <c r="AB36" t="s">
        <v>354</v>
      </c>
      <c r="AC36" t="s">
        <v>354</v>
      </c>
      <c r="AD36" t="s">
        <v>354</v>
      </c>
      <c r="AE36" t="s">
        <v>354</v>
      </c>
      <c r="AF36" t="s">
        <v>354</v>
      </c>
      <c r="AG36" t="s">
        <v>354</v>
      </c>
      <c r="AH36" t="s">
        <v>354</v>
      </c>
      <c r="AI36" t="s">
        <v>354</v>
      </c>
      <c r="AJ36" t="s">
        <v>354</v>
      </c>
      <c r="AK36" t="s">
        <v>354</v>
      </c>
      <c r="AL36" t="s">
        <v>354</v>
      </c>
      <c r="AM36" t="s">
        <v>354</v>
      </c>
      <c r="AN36" t="s">
        <v>354</v>
      </c>
      <c r="AO36" t="s">
        <v>354</v>
      </c>
      <c r="AP36" t="s">
        <v>354</v>
      </c>
      <c r="AQ36" t="s">
        <v>354</v>
      </c>
      <c r="AR36" t="s">
        <v>354</v>
      </c>
      <c r="AS36" t="s">
        <v>354</v>
      </c>
      <c r="AT36" t="s">
        <v>354</v>
      </c>
      <c r="AU36" t="s">
        <v>354</v>
      </c>
      <c r="AV36" t="s">
        <v>354</v>
      </c>
      <c r="AW36" t="s">
        <v>354</v>
      </c>
      <c r="AX36" t="s">
        <v>354</v>
      </c>
      <c r="AY36" t="s">
        <v>354</v>
      </c>
      <c r="AZ36" t="s">
        <v>354</v>
      </c>
      <c r="BA36" t="s">
        <v>354</v>
      </c>
      <c r="BB36" t="s">
        <v>354</v>
      </c>
      <c r="BC36" t="s">
        <v>354</v>
      </c>
      <c r="BD36" t="s">
        <v>354</v>
      </c>
      <c r="BE36" t="s">
        <v>354</v>
      </c>
      <c r="BF36" t="s">
        <v>354</v>
      </c>
      <c r="BG36" t="s">
        <v>354</v>
      </c>
      <c r="BH36" t="s">
        <v>354</v>
      </c>
      <c r="BI36" t="s">
        <v>354</v>
      </c>
      <c r="BJ36" t="s">
        <v>354</v>
      </c>
      <c r="BK36" t="s">
        <v>354</v>
      </c>
      <c r="BL36" t="s">
        <v>354</v>
      </c>
      <c r="BM36" t="s">
        <v>354</v>
      </c>
      <c r="BN36" t="s">
        <v>354</v>
      </c>
      <c r="BO36" t="s">
        <v>354</v>
      </c>
    </row>
    <row r="37" spans="1:67">
      <c r="A37" t="s">
        <v>389</v>
      </c>
      <c r="B37" t="s">
        <v>655</v>
      </c>
      <c r="C37" t="s">
        <v>452</v>
      </c>
      <c r="D37" t="s">
        <v>354</v>
      </c>
      <c r="E37" t="s">
        <v>354</v>
      </c>
      <c r="F37" t="s">
        <v>354</v>
      </c>
      <c r="G37" t="s">
        <v>656</v>
      </c>
      <c r="H37" t="s">
        <v>354</v>
      </c>
      <c r="I37" t="s">
        <v>354</v>
      </c>
      <c r="J37">
        <v>13350</v>
      </c>
      <c r="K37" t="s">
        <v>354</v>
      </c>
      <c r="L37" t="s">
        <v>692</v>
      </c>
      <c r="M37" t="s">
        <v>354</v>
      </c>
      <c r="N37" t="s">
        <v>354</v>
      </c>
      <c r="O37" t="s">
        <v>354</v>
      </c>
      <c r="P37" t="s">
        <v>354</v>
      </c>
      <c r="Q37" t="s">
        <v>354</v>
      </c>
      <c r="R37" t="s">
        <v>354</v>
      </c>
      <c r="S37" t="s">
        <v>354</v>
      </c>
      <c r="T37" t="s">
        <v>354</v>
      </c>
      <c r="U37" t="s">
        <v>354</v>
      </c>
      <c r="V37" t="s">
        <v>354</v>
      </c>
      <c r="W37" t="s">
        <v>354</v>
      </c>
      <c r="X37" t="s">
        <v>354</v>
      </c>
      <c r="Y37" t="s">
        <v>354</v>
      </c>
      <c r="Z37" t="s">
        <v>354</v>
      </c>
      <c r="AA37" t="s">
        <v>354</v>
      </c>
      <c r="AB37" t="s">
        <v>354</v>
      </c>
      <c r="AC37" t="s">
        <v>354</v>
      </c>
      <c r="AD37" t="s">
        <v>354</v>
      </c>
      <c r="AE37" t="s">
        <v>354</v>
      </c>
      <c r="AF37" t="s">
        <v>354</v>
      </c>
      <c r="AG37" t="s">
        <v>354</v>
      </c>
      <c r="AH37" t="s">
        <v>354</v>
      </c>
      <c r="AI37" t="s">
        <v>354</v>
      </c>
      <c r="AJ37" t="s">
        <v>354</v>
      </c>
      <c r="AK37" t="s">
        <v>354</v>
      </c>
      <c r="AL37" t="s">
        <v>354</v>
      </c>
      <c r="AM37" t="s">
        <v>354</v>
      </c>
      <c r="AN37" t="s">
        <v>354</v>
      </c>
      <c r="AO37" t="s">
        <v>354</v>
      </c>
      <c r="AP37" t="s">
        <v>354</v>
      </c>
      <c r="AQ37" t="s">
        <v>354</v>
      </c>
      <c r="AR37" t="s">
        <v>354</v>
      </c>
      <c r="AS37" t="s">
        <v>354</v>
      </c>
      <c r="AT37" t="s">
        <v>354</v>
      </c>
      <c r="AU37" t="s">
        <v>354</v>
      </c>
      <c r="AV37" t="s">
        <v>354</v>
      </c>
      <c r="AW37" t="s">
        <v>354</v>
      </c>
      <c r="AX37" t="s">
        <v>354</v>
      </c>
      <c r="AY37" t="s">
        <v>354</v>
      </c>
      <c r="AZ37" t="s">
        <v>354</v>
      </c>
      <c r="BA37" t="s">
        <v>354</v>
      </c>
      <c r="BB37" t="s">
        <v>354</v>
      </c>
      <c r="BC37" t="s">
        <v>354</v>
      </c>
      <c r="BD37" t="s">
        <v>354</v>
      </c>
      <c r="BE37" t="s">
        <v>354</v>
      </c>
      <c r="BF37" t="s">
        <v>354</v>
      </c>
      <c r="BG37" t="s">
        <v>354</v>
      </c>
      <c r="BH37" t="s">
        <v>354</v>
      </c>
      <c r="BI37" t="s">
        <v>354</v>
      </c>
      <c r="BJ37" t="s">
        <v>354</v>
      </c>
      <c r="BK37" t="s">
        <v>354</v>
      </c>
      <c r="BL37" t="s">
        <v>354</v>
      </c>
      <c r="BM37" t="s">
        <v>354</v>
      </c>
      <c r="BN37" t="s">
        <v>354</v>
      </c>
      <c r="BO37" t="s">
        <v>354</v>
      </c>
    </row>
    <row r="38" spans="1:67">
      <c r="A38" t="s">
        <v>395</v>
      </c>
      <c r="B38" t="s">
        <v>655</v>
      </c>
      <c r="C38" t="s">
        <v>452</v>
      </c>
      <c r="D38" t="s">
        <v>354</v>
      </c>
      <c r="E38" t="s">
        <v>354</v>
      </c>
      <c r="F38" t="s">
        <v>354</v>
      </c>
      <c r="G38" t="s">
        <v>656</v>
      </c>
      <c r="H38" t="s">
        <v>354</v>
      </c>
      <c r="I38" t="s">
        <v>354</v>
      </c>
      <c r="J38">
        <v>13410</v>
      </c>
      <c r="K38" t="s">
        <v>354</v>
      </c>
      <c r="L38" t="s">
        <v>693</v>
      </c>
      <c r="M38" t="s">
        <v>354</v>
      </c>
      <c r="N38" t="s">
        <v>354</v>
      </c>
      <c r="O38" t="s">
        <v>354</v>
      </c>
      <c r="P38" t="s">
        <v>354</v>
      </c>
      <c r="Q38" t="s">
        <v>354</v>
      </c>
      <c r="R38" t="s">
        <v>354</v>
      </c>
      <c r="S38" t="s">
        <v>354</v>
      </c>
      <c r="T38" t="s">
        <v>354</v>
      </c>
      <c r="U38" t="s">
        <v>354</v>
      </c>
      <c r="V38" t="s">
        <v>354</v>
      </c>
      <c r="W38" t="s">
        <v>354</v>
      </c>
      <c r="X38" t="s">
        <v>354</v>
      </c>
      <c r="Y38" t="s">
        <v>354</v>
      </c>
      <c r="Z38" t="s">
        <v>354</v>
      </c>
      <c r="AA38" t="s">
        <v>354</v>
      </c>
      <c r="AB38" t="s">
        <v>354</v>
      </c>
      <c r="AC38" t="s">
        <v>354</v>
      </c>
      <c r="AD38" t="s">
        <v>354</v>
      </c>
      <c r="AE38" t="s">
        <v>354</v>
      </c>
      <c r="AF38" t="s">
        <v>354</v>
      </c>
      <c r="AG38" t="s">
        <v>354</v>
      </c>
      <c r="AH38" t="s">
        <v>354</v>
      </c>
      <c r="AI38" t="s">
        <v>354</v>
      </c>
      <c r="AJ38" t="s">
        <v>354</v>
      </c>
      <c r="AK38" t="s">
        <v>354</v>
      </c>
      <c r="AL38" t="s">
        <v>354</v>
      </c>
      <c r="AM38" t="s">
        <v>354</v>
      </c>
      <c r="AN38" t="s">
        <v>354</v>
      </c>
      <c r="AO38" t="s">
        <v>354</v>
      </c>
      <c r="AP38" t="s">
        <v>354</v>
      </c>
      <c r="AQ38" t="s">
        <v>354</v>
      </c>
      <c r="AR38" t="s">
        <v>354</v>
      </c>
      <c r="AS38" t="s">
        <v>354</v>
      </c>
      <c r="AT38" t="s">
        <v>354</v>
      </c>
      <c r="AU38" t="s">
        <v>354</v>
      </c>
      <c r="AV38" t="s">
        <v>354</v>
      </c>
      <c r="AW38" t="s">
        <v>354</v>
      </c>
      <c r="AX38" t="s">
        <v>354</v>
      </c>
      <c r="AY38" t="s">
        <v>354</v>
      </c>
      <c r="AZ38" t="s">
        <v>354</v>
      </c>
      <c r="BA38" t="s">
        <v>354</v>
      </c>
      <c r="BB38" t="s">
        <v>354</v>
      </c>
      <c r="BC38" t="s">
        <v>354</v>
      </c>
      <c r="BD38" t="s">
        <v>354</v>
      </c>
      <c r="BE38" t="s">
        <v>354</v>
      </c>
      <c r="BF38" t="s">
        <v>354</v>
      </c>
      <c r="BG38" t="s">
        <v>354</v>
      </c>
      <c r="BH38" t="s">
        <v>354</v>
      </c>
      <c r="BI38" t="s">
        <v>354</v>
      </c>
      <c r="BJ38" t="s">
        <v>354</v>
      </c>
      <c r="BK38" t="s">
        <v>354</v>
      </c>
      <c r="BL38" t="s">
        <v>354</v>
      </c>
      <c r="BM38" t="s">
        <v>354</v>
      </c>
      <c r="BN38" t="s">
        <v>354</v>
      </c>
      <c r="BO38" t="s">
        <v>354</v>
      </c>
    </row>
    <row r="39" spans="1:67">
      <c r="A39" t="s">
        <v>396</v>
      </c>
      <c r="B39" t="s">
        <v>655</v>
      </c>
      <c r="C39" t="s">
        <v>452</v>
      </c>
      <c r="D39" t="s">
        <v>354</v>
      </c>
      <c r="E39" t="s">
        <v>354</v>
      </c>
      <c r="F39" t="s">
        <v>354</v>
      </c>
      <c r="G39" t="s">
        <v>656</v>
      </c>
      <c r="H39" t="s">
        <v>354</v>
      </c>
      <c r="I39" t="s">
        <v>354</v>
      </c>
      <c r="J39">
        <v>13420</v>
      </c>
      <c r="K39" t="s">
        <v>354</v>
      </c>
      <c r="L39" t="s">
        <v>694</v>
      </c>
      <c r="M39" t="s">
        <v>354</v>
      </c>
      <c r="N39" t="s">
        <v>354</v>
      </c>
      <c r="O39" t="s">
        <v>354</v>
      </c>
      <c r="P39" t="s">
        <v>354</v>
      </c>
      <c r="Q39" t="s">
        <v>354</v>
      </c>
      <c r="R39" t="s">
        <v>354</v>
      </c>
      <c r="S39" t="s">
        <v>354</v>
      </c>
      <c r="T39" t="s">
        <v>354</v>
      </c>
      <c r="U39" t="s">
        <v>354</v>
      </c>
      <c r="V39" t="s">
        <v>354</v>
      </c>
      <c r="W39" t="s">
        <v>354</v>
      </c>
      <c r="X39" t="s">
        <v>354</v>
      </c>
      <c r="Y39" t="s">
        <v>354</v>
      </c>
      <c r="Z39" t="s">
        <v>354</v>
      </c>
      <c r="AA39" t="s">
        <v>354</v>
      </c>
      <c r="AB39" t="s">
        <v>354</v>
      </c>
      <c r="AC39" t="s">
        <v>354</v>
      </c>
      <c r="AD39" t="s">
        <v>354</v>
      </c>
      <c r="AE39" t="s">
        <v>354</v>
      </c>
      <c r="AF39" t="s">
        <v>354</v>
      </c>
      <c r="AG39" t="s">
        <v>354</v>
      </c>
      <c r="AH39" t="s">
        <v>354</v>
      </c>
      <c r="AI39" t="s">
        <v>354</v>
      </c>
      <c r="AJ39" t="s">
        <v>354</v>
      </c>
      <c r="AK39" t="s">
        <v>354</v>
      </c>
      <c r="AL39" t="s">
        <v>354</v>
      </c>
      <c r="AM39" t="s">
        <v>354</v>
      </c>
      <c r="AN39" t="s">
        <v>354</v>
      </c>
      <c r="AO39" t="s">
        <v>354</v>
      </c>
      <c r="AP39" t="s">
        <v>354</v>
      </c>
      <c r="AQ39" t="s">
        <v>354</v>
      </c>
      <c r="AR39" t="s">
        <v>354</v>
      </c>
      <c r="AS39" t="s">
        <v>354</v>
      </c>
      <c r="AT39" t="s">
        <v>354</v>
      </c>
      <c r="AU39" t="s">
        <v>354</v>
      </c>
      <c r="AV39" t="s">
        <v>354</v>
      </c>
      <c r="AW39" t="s">
        <v>354</v>
      </c>
      <c r="AX39" t="s">
        <v>354</v>
      </c>
      <c r="AY39" t="s">
        <v>354</v>
      </c>
      <c r="AZ39" t="s">
        <v>354</v>
      </c>
      <c r="BA39" t="s">
        <v>354</v>
      </c>
      <c r="BB39" t="s">
        <v>354</v>
      </c>
      <c r="BC39" t="s">
        <v>354</v>
      </c>
      <c r="BD39" t="s">
        <v>354</v>
      </c>
      <c r="BE39" t="s">
        <v>354</v>
      </c>
      <c r="BF39" t="s">
        <v>354</v>
      </c>
      <c r="BG39" t="s">
        <v>354</v>
      </c>
      <c r="BH39" t="s">
        <v>354</v>
      </c>
      <c r="BI39" t="s">
        <v>354</v>
      </c>
      <c r="BJ39" t="s">
        <v>354</v>
      </c>
      <c r="BK39" t="s">
        <v>354</v>
      </c>
      <c r="BL39" t="s">
        <v>354</v>
      </c>
      <c r="BM39" t="s">
        <v>354</v>
      </c>
      <c r="BN39" t="s">
        <v>354</v>
      </c>
      <c r="BO39" t="s">
        <v>354</v>
      </c>
    </row>
    <row r="40" spans="1:67">
      <c r="A40" t="s">
        <v>397</v>
      </c>
      <c r="B40" t="s">
        <v>655</v>
      </c>
      <c r="C40" t="s">
        <v>452</v>
      </c>
      <c r="D40" t="s">
        <v>354</v>
      </c>
      <c r="E40" t="s">
        <v>354</v>
      </c>
      <c r="F40" t="s">
        <v>354</v>
      </c>
      <c r="G40" t="s">
        <v>656</v>
      </c>
      <c r="H40" t="s">
        <v>354</v>
      </c>
      <c r="I40" t="s">
        <v>354</v>
      </c>
      <c r="J40">
        <v>13430</v>
      </c>
      <c r="K40" t="s">
        <v>354</v>
      </c>
      <c r="L40" t="s">
        <v>695</v>
      </c>
      <c r="M40" t="s">
        <v>354</v>
      </c>
      <c r="N40" t="s">
        <v>354</v>
      </c>
      <c r="O40" t="s">
        <v>354</v>
      </c>
      <c r="P40" t="s">
        <v>354</v>
      </c>
      <c r="Q40" t="s">
        <v>354</v>
      </c>
      <c r="R40" t="s">
        <v>354</v>
      </c>
      <c r="S40" t="s">
        <v>354</v>
      </c>
      <c r="T40" t="s">
        <v>354</v>
      </c>
      <c r="U40" t="s">
        <v>354</v>
      </c>
      <c r="V40" t="s">
        <v>354</v>
      </c>
      <c r="W40" t="s">
        <v>354</v>
      </c>
      <c r="X40" t="s">
        <v>354</v>
      </c>
      <c r="Y40" t="s">
        <v>354</v>
      </c>
      <c r="Z40" t="s">
        <v>354</v>
      </c>
      <c r="AA40" t="s">
        <v>354</v>
      </c>
      <c r="AB40" t="s">
        <v>354</v>
      </c>
      <c r="AC40" t="s">
        <v>354</v>
      </c>
      <c r="AD40" t="s">
        <v>354</v>
      </c>
      <c r="AE40" t="s">
        <v>354</v>
      </c>
      <c r="AF40" t="s">
        <v>354</v>
      </c>
      <c r="AG40" t="s">
        <v>354</v>
      </c>
      <c r="AH40" t="s">
        <v>354</v>
      </c>
      <c r="AI40" t="s">
        <v>354</v>
      </c>
      <c r="AJ40" t="s">
        <v>354</v>
      </c>
      <c r="AK40" t="s">
        <v>354</v>
      </c>
      <c r="AL40" t="s">
        <v>354</v>
      </c>
      <c r="AM40" t="s">
        <v>354</v>
      </c>
      <c r="AN40" t="s">
        <v>354</v>
      </c>
      <c r="AO40" t="s">
        <v>354</v>
      </c>
      <c r="AP40" t="s">
        <v>354</v>
      </c>
      <c r="AQ40" t="s">
        <v>354</v>
      </c>
      <c r="AR40" t="s">
        <v>354</v>
      </c>
      <c r="AS40" t="s">
        <v>354</v>
      </c>
      <c r="AT40" t="s">
        <v>354</v>
      </c>
      <c r="AU40" t="s">
        <v>354</v>
      </c>
      <c r="AV40" t="s">
        <v>354</v>
      </c>
      <c r="AW40" t="s">
        <v>354</v>
      </c>
      <c r="AX40" t="s">
        <v>354</v>
      </c>
      <c r="AY40" t="s">
        <v>354</v>
      </c>
      <c r="AZ40" t="s">
        <v>354</v>
      </c>
      <c r="BA40" t="s">
        <v>354</v>
      </c>
      <c r="BB40" t="s">
        <v>354</v>
      </c>
      <c r="BC40" t="s">
        <v>354</v>
      </c>
      <c r="BD40" t="s">
        <v>354</v>
      </c>
      <c r="BE40" t="s">
        <v>354</v>
      </c>
      <c r="BF40" t="s">
        <v>354</v>
      </c>
      <c r="BG40" t="s">
        <v>354</v>
      </c>
      <c r="BH40" t="s">
        <v>354</v>
      </c>
      <c r="BI40" t="s">
        <v>354</v>
      </c>
      <c r="BJ40" t="s">
        <v>354</v>
      </c>
      <c r="BK40" t="s">
        <v>354</v>
      </c>
      <c r="BL40" t="s">
        <v>354</v>
      </c>
      <c r="BM40" t="s">
        <v>354</v>
      </c>
      <c r="BN40" t="s">
        <v>354</v>
      </c>
      <c r="BO40" t="s">
        <v>354</v>
      </c>
    </row>
    <row r="41" spans="1:67">
      <c r="A41" t="s">
        <v>398</v>
      </c>
      <c r="B41" t="s">
        <v>655</v>
      </c>
      <c r="C41" t="s">
        <v>452</v>
      </c>
      <c r="D41" t="s">
        <v>354</v>
      </c>
      <c r="E41" t="s">
        <v>354</v>
      </c>
      <c r="F41" t="s">
        <v>354</v>
      </c>
      <c r="G41" t="s">
        <v>656</v>
      </c>
      <c r="H41" t="s">
        <v>354</v>
      </c>
      <c r="I41" t="s">
        <v>354</v>
      </c>
      <c r="J41">
        <v>13440</v>
      </c>
      <c r="K41" t="s">
        <v>354</v>
      </c>
      <c r="L41" t="s">
        <v>696</v>
      </c>
      <c r="M41" t="s">
        <v>354</v>
      </c>
      <c r="N41" t="s">
        <v>354</v>
      </c>
      <c r="O41" t="s">
        <v>354</v>
      </c>
      <c r="P41" t="s">
        <v>354</v>
      </c>
      <c r="Q41" t="s">
        <v>354</v>
      </c>
      <c r="R41" t="s">
        <v>354</v>
      </c>
      <c r="S41" t="s">
        <v>354</v>
      </c>
      <c r="T41" t="s">
        <v>354</v>
      </c>
      <c r="U41" t="s">
        <v>354</v>
      </c>
      <c r="V41" t="s">
        <v>354</v>
      </c>
      <c r="W41" t="s">
        <v>354</v>
      </c>
      <c r="X41" t="s">
        <v>354</v>
      </c>
      <c r="Y41" t="s">
        <v>354</v>
      </c>
      <c r="Z41" t="s">
        <v>354</v>
      </c>
      <c r="AA41" t="s">
        <v>354</v>
      </c>
      <c r="AB41" t="s">
        <v>354</v>
      </c>
      <c r="AC41" t="s">
        <v>354</v>
      </c>
      <c r="AD41" t="s">
        <v>354</v>
      </c>
      <c r="AE41" t="s">
        <v>354</v>
      </c>
      <c r="AF41" t="s">
        <v>354</v>
      </c>
      <c r="AG41" t="s">
        <v>354</v>
      </c>
      <c r="AH41" t="s">
        <v>354</v>
      </c>
      <c r="AI41" t="s">
        <v>354</v>
      </c>
      <c r="AJ41" t="s">
        <v>354</v>
      </c>
      <c r="AK41" t="s">
        <v>354</v>
      </c>
      <c r="AL41" t="s">
        <v>354</v>
      </c>
      <c r="AM41" t="s">
        <v>354</v>
      </c>
      <c r="AN41" t="s">
        <v>354</v>
      </c>
      <c r="AO41" t="s">
        <v>354</v>
      </c>
      <c r="AP41" t="s">
        <v>354</v>
      </c>
      <c r="AQ41" t="s">
        <v>354</v>
      </c>
      <c r="AR41" t="s">
        <v>354</v>
      </c>
      <c r="AS41" t="s">
        <v>354</v>
      </c>
      <c r="AT41" t="s">
        <v>354</v>
      </c>
      <c r="AU41" t="s">
        <v>354</v>
      </c>
      <c r="AV41" t="s">
        <v>354</v>
      </c>
      <c r="AW41" t="s">
        <v>354</v>
      </c>
      <c r="AX41" t="s">
        <v>354</v>
      </c>
      <c r="AY41" t="s">
        <v>354</v>
      </c>
      <c r="AZ41" t="s">
        <v>354</v>
      </c>
      <c r="BA41" t="s">
        <v>354</v>
      </c>
      <c r="BB41" t="s">
        <v>354</v>
      </c>
      <c r="BC41" t="s">
        <v>354</v>
      </c>
      <c r="BD41" t="s">
        <v>354</v>
      </c>
      <c r="BE41" t="s">
        <v>354</v>
      </c>
      <c r="BF41" t="s">
        <v>354</v>
      </c>
      <c r="BG41" t="s">
        <v>354</v>
      </c>
      <c r="BH41" t="s">
        <v>354</v>
      </c>
      <c r="BI41" t="s">
        <v>354</v>
      </c>
      <c r="BJ41" t="s">
        <v>354</v>
      </c>
      <c r="BK41" t="s">
        <v>354</v>
      </c>
      <c r="BL41" t="s">
        <v>354</v>
      </c>
      <c r="BM41" t="s">
        <v>354</v>
      </c>
      <c r="BN41" t="s">
        <v>354</v>
      </c>
      <c r="BO41" t="s">
        <v>354</v>
      </c>
    </row>
    <row r="42" spans="1:67">
      <c r="A42" t="s">
        <v>399</v>
      </c>
      <c r="B42" t="s">
        <v>655</v>
      </c>
      <c r="C42" t="s">
        <v>452</v>
      </c>
      <c r="D42" t="s">
        <v>354</v>
      </c>
      <c r="E42" t="s">
        <v>354</v>
      </c>
      <c r="F42" t="s">
        <v>354</v>
      </c>
      <c r="G42" t="s">
        <v>656</v>
      </c>
      <c r="H42" t="s">
        <v>354</v>
      </c>
      <c r="I42" t="s">
        <v>354</v>
      </c>
      <c r="J42">
        <v>13450</v>
      </c>
      <c r="K42" t="s">
        <v>354</v>
      </c>
      <c r="L42" t="s">
        <v>697</v>
      </c>
      <c r="M42" t="s">
        <v>354</v>
      </c>
      <c r="N42" t="s">
        <v>354</v>
      </c>
      <c r="O42" t="s">
        <v>354</v>
      </c>
      <c r="P42" t="s">
        <v>354</v>
      </c>
      <c r="Q42" t="s">
        <v>354</v>
      </c>
      <c r="R42" t="s">
        <v>354</v>
      </c>
      <c r="S42" t="s">
        <v>354</v>
      </c>
      <c r="T42" t="s">
        <v>354</v>
      </c>
      <c r="U42" t="s">
        <v>354</v>
      </c>
      <c r="V42" t="s">
        <v>354</v>
      </c>
      <c r="W42" t="s">
        <v>354</v>
      </c>
      <c r="X42" t="s">
        <v>354</v>
      </c>
      <c r="Y42" t="s">
        <v>354</v>
      </c>
      <c r="Z42" t="s">
        <v>354</v>
      </c>
      <c r="AA42" t="s">
        <v>354</v>
      </c>
      <c r="AB42" t="s">
        <v>354</v>
      </c>
      <c r="AC42" t="s">
        <v>354</v>
      </c>
      <c r="AD42" t="s">
        <v>354</v>
      </c>
      <c r="AE42" t="s">
        <v>354</v>
      </c>
      <c r="AF42" t="s">
        <v>354</v>
      </c>
      <c r="AG42" t="s">
        <v>354</v>
      </c>
      <c r="AH42" t="s">
        <v>354</v>
      </c>
      <c r="AI42" t="s">
        <v>354</v>
      </c>
      <c r="AJ42" t="s">
        <v>354</v>
      </c>
      <c r="AK42" t="s">
        <v>354</v>
      </c>
      <c r="AL42" t="s">
        <v>354</v>
      </c>
      <c r="AM42" t="s">
        <v>354</v>
      </c>
      <c r="AN42" t="s">
        <v>354</v>
      </c>
      <c r="AO42" t="s">
        <v>354</v>
      </c>
      <c r="AP42" t="s">
        <v>354</v>
      </c>
      <c r="AQ42" t="s">
        <v>354</v>
      </c>
      <c r="AR42" t="s">
        <v>354</v>
      </c>
      <c r="AS42" t="s">
        <v>354</v>
      </c>
      <c r="AT42" t="s">
        <v>354</v>
      </c>
      <c r="AU42" t="s">
        <v>354</v>
      </c>
      <c r="AV42" t="s">
        <v>354</v>
      </c>
      <c r="AW42" t="s">
        <v>354</v>
      </c>
      <c r="AX42" t="s">
        <v>354</v>
      </c>
      <c r="AY42" t="s">
        <v>354</v>
      </c>
      <c r="AZ42" t="s">
        <v>354</v>
      </c>
      <c r="BA42" t="s">
        <v>354</v>
      </c>
      <c r="BB42" t="s">
        <v>354</v>
      </c>
      <c r="BC42" t="s">
        <v>354</v>
      </c>
      <c r="BD42" t="s">
        <v>354</v>
      </c>
      <c r="BE42" t="s">
        <v>354</v>
      </c>
      <c r="BF42" t="s">
        <v>354</v>
      </c>
      <c r="BG42" t="s">
        <v>354</v>
      </c>
      <c r="BH42" t="s">
        <v>354</v>
      </c>
      <c r="BI42" t="s">
        <v>354</v>
      </c>
      <c r="BJ42" t="s">
        <v>354</v>
      </c>
      <c r="BK42" t="s">
        <v>354</v>
      </c>
      <c r="BL42" t="s">
        <v>354</v>
      </c>
      <c r="BM42" t="s">
        <v>354</v>
      </c>
      <c r="BN42" t="s">
        <v>354</v>
      </c>
      <c r="BO42" t="s">
        <v>354</v>
      </c>
    </row>
    <row r="43" spans="1:67">
      <c r="A43" t="s">
        <v>400</v>
      </c>
      <c r="B43" t="s">
        <v>655</v>
      </c>
      <c r="C43" t="s">
        <v>452</v>
      </c>
      <c r="D43" t="s">
        <v>354</v>
      </c>
      <c r="E43" t="s">
        <v>354</v>
      </c>
      <c r="F43" t="s">
        <v>354</v>
      </c>
      <c r="G43" t="s">
        <v>656</v>
      </c>
      <c r="H43" t="s">
        <v>354</v>
      </c>
      <c r="I43" t="s">
        <v>354</v>
      </c>
      <c r="J43">
        <v>13460</v>
      </c>
      <c r="K43" t="s">
        <v>354</v>
      </c>
      <c r="L43" t="s">
        <v>698</v>
      </c>
      <c r="M43" t="s">
        <v>354</v>
      </c>
      <c r="N43" t="s">
        <v>354</v>
      </c>
      <c r="O43" t="s">
        <v>354</v>
      </c>
      <c r="P43" t="s">
        <v>354</v>
      </c>
      <c r="Q43" t="s">
        <v>354</v>
      </c>
      <c r="R43" t="s">
        <v>354</v>
      </c>
      <c r="S43" t="s">
        <v>354</v>
      </c>
      <c r="T43" t="s">
        <v>354</v>
      </c>
      <c r="U43" t="s">
        <v>354</v>
      </c>
      <c r="V43" t="s">
        <v>354</v>
      </c>
      <c r="W43" t="s">
        <v>354</v>
      </c>
      <c r="X43" t="s">
        <v>354</v>
      </c>
      <c r="Y43" t="s">
        <v>354</v>
      </c>
      <c r="Z43" t="s">
        <v>354</v>
      </c>
      <c r="AA43" t="s">
        <v>354</v>
      </c>
      <c r="AB43" t="s">
        <v>354</v>
      </c>
      <c r="AC43" t="s">
        <v>354</v>
      </c>
      <c r="AD43" t="s">
        <v>354</v>
      </c>
      <c r="AE43" t="s">
        <v>354</v>
      </c>
      <c r="AF43" t="s">
        <v>354</v>
      </c>
      <c r="AG43" t="s">
        <v>354</v>
      </c>
      <c r="AH43" t="s">
        <v>354</v>
      </c>
      <c r="AI43" t="s">
        <v>354</v>
      </c>
      <c r="AJ43" t="s">
        <v>354</v>
      </c>
      <c r="AK43" t="s">
        <v>354</v>
      </c>
      <c r="AL43" t="s">
        <v>354</v>
      </c>
      <c r="AM43" t="s">
        <v>354</v>
      </c>
      <c r="AN43" t="s">
        <v>354</v>
      </c>
      <c r="AO43" t="s">
        <v>354</v>
      </c>
      <c r="AP43" t="s">
        <v>354</v>
      </c>
      <c r="AQ43" t="s">
        <v>354</v>
      </c>
      <c r="AR43" t="s">
        <v>354</v>
      </c>
      <c r="AS43" t="s">
        <v>354</v>
      </c>
      <c r="AT43" t="s">
        <v>354</v>
      </c>
      <c r="AU43" t="s">
        <v>354</v>
      </c>
      <c r="AV43" t="s">
        <v>354</v>
      </c>
      <c r="AW43" t="s">
        <v>354</v>
      </c>
      <c r="AX43" t="s">
        <v>354</v>
      </c>
      <c r="AY43" t="s">
        <v>354</v>
      </c>
      <c r="AZ43" t="s">
        <v>354</v>
      </c>
      <c r="BA43" t="s">
        <v>354</v>
      </c>
      <c r="BB43" t="s">
        <v>354</v>
      </c>
      <c r="BC43" t="s">
        <v>354</v>
      </c>
      <c r="BD43" t="s">
        <v>354</v>
      </c>
      <c r="BE43" t="s">
        <v>354</v>
      </c>
      <c r="BF43" t="s">
        <v>354</v>
      </c>
      <c r="BG43" t="s">
        <v>354</v>
      </c>
      <c r="BH43" t="s">
        <v>354</v>
      </c>
      <c r="BI43" t="s">
        <v>354</v>
      </c>
      <c r="BJ43" t="s">
        <v>354</v>
      </c>
      <c r="BK43" t="s">
        <v>354</v>
      </c>
      <c r="BL43" t="s">
        <v>354</v>
      </c>
      <c r="BM43" t="s">
        <v>354</v>
      </c>
      <c r="BN43" t="s">
        <v>354</v>
      </c>
      <c r="BO43" t="s">
        <v>354</v>
      </c>
    </row>
    <row r="44" spans="1:67">
      <c r="A44" t="s">
        <v>401</v>
      </c>
      <c r="B44" t="s">
        <v>655</v>
      </c>
      <c r="C44" t="s">
        <v>452</v>
      </c>
      <c r="D44" t="s">
        <v>354</v>
      </c>
      <c r="E44" t="s">
        <v>354</v>
      </c>
      <c r="F44" t="s">
        <v>354</v>
      </c>
      <c r="G44" t="s">
        <v>656</v>
      </c>
      <c r="H44" t="s">
        <v>354</v>
      </c>
      <c r="I44" t="s">
        <v>354</v>
      </c>
      <c r="J44">
        <v>13470</v>
      </c>
      <c r="K44" t="s">
        <v>354</v>
      </c>
      <c r="L44" t="s">
        <v>699</v>
      </c>
      <c r="M44" t="s">
        <v>354</v>
      </c>
      <c r="N44" t="s">
        <v>354</v>
      </c>
      <c r="O44" t="s">
        <v>354</v>
      </c>
      <c r="P44" t="s">
        <v>354</v>
      </c>
      <c r="Q44" t="s">
        <v>354</v>
      </c>
      <c r="R44" t="s">
        <v>354</v>
      </c>
      <c r="S44" t="s">
        <v>354</v>
      </c>
      <c r="T44" t="s">
        <v>354</v>
      </c>
      <c r="U44" t="s">
        <v>354</v>
      </c>
      <c r="V44" t="s">
        <v>354</v>
      </c>
      <c r="W44" t="s">
        <v>354</v>
      </c>
      <c r="X44" t="s">
        <v>354</v>
      </c>
      <c r="Y44" t="s">
        <v>354</v>
      </c>
      <c r="Z44" t="s">
        <v>354</v>
      </c>
      <c r="AA44" t="s">
        <v>354</v>
      </c>
      <c r="AB44" t="s">
        <v>354</v>
      </c>
      <c r="AC44" t="s">
        <v>354</v>
      </c>
      <c r="AD44" t="s">
        <v>354</v>
      </c>
      <c r="AE44" t="s">
        <v>354</v>
      </c>
      <c r="AF44" t="s">
        <v>354</v>
      </c>
      <c r="AG44" t="s">
        <v>354</v>
      </c>
      <c r="AH44" t="s">
        <v>354</v>
      </c>
      <c r="AI44" t="s">
        <v>354</v>
      </c>
      <c r="AJ44" t="s">
        <v>354</v>
      </c>
      <c r="AK44" t="s">
        <v>354</v>
      </c>
      <c r="AL44" t="s">
        <v>354</v>
      </c>
      <c r="AM44" t="s">
        <v>354</v>
      </c>
      <c r="AN44" t="s">
        <v>354</v>
      </c>
      <c r="AO44" t="s">
        <v>354</v>
      </c>
      <c r="AP44" t="s">
        <v>354</v>
      </c>
      <c r="AQ44" t="s">
        <v>354</v>
      </c>
      <c r="AR44" t="s">
        <v>354</v>
      </c>
      <c r="AS44" t="s">
        <v>354</v>
      </c>
      <c r="AT44" t="s">
        <v>354</v>
      </c>
      <c r="AU44" t="s">
        <v>354</v>
      </c>
      <c r="AV44" t="s">
        <v>354</v>
      </c>
      <c r="AW44" t="s">
        <v>354</v>
      </c>
      <c r="AX44" t="s">
        <v>354</v>
      </c>
      <c r="AY44" t="s">
        <v>354</v>
      </c>
      <c r="AZ44" t="s">
        <v>354</v>
      </c>
      <c r="BA44" t="s">
        <v>354</v>
      </c>
      <c r="BB44" t="s">
        <v>354</v>
      </c>
      <c r="BC44" t="s">
        <v>354</v>
      </c>
      <c r="BD44" t="s">
        <v>354</v>
      </c>
      <c r="BE44" t="s">
        <v>354</v>
      </c>
      <c r="BF44" t="s">
        <v>354</v>
      </c>
      <c r="BG44" t="s">
        <v>354</v>
      </c>
      <c r="BH44" t="s">
        <v>354</v>
      </c>
      <c r="BI44" t="s">
        <v>354</v>
      </c>
      <c r="BJ44" t="s">
        <v>354</v>
      </c>
      <c r="BK44" t="s">
        <v>354</v>
      </c>
      <c r="BL44" t="s">
        <v>354</v>
      </c>
      <c r="BM44" t="s">
        <v>354</v>
      </c>
      <c r="BN44" t="s">
        <v>354</v>
      </c>
      <c r="BO44" t="s">
        <v>354</v>
      </c>
    </row>
    <row r="45" spans="1:67">
      <c r="A45" t="s">
        <v>402</v>
      </c>
      <c r="B45" t="s">
        <v>655</v>
      </c>
      <c r="C45" t="s">
        <v>452</v>
      </c>
      <c r="D45" t="s">
        <v>354</v>
      </c>
      <c r="E45" t="s">
        <v>354</v>
      </c>
      <c r="F45" t="s">
        <v>354</v>
      </c>
      <c r="G45" t="s">
        <v>656</v>
      </c>
      <c r="H45" t="s">
        <v>354</v>
      </c>
      <c r="I45" t="s">
        <v>354</v>
      </c>
      <c r="J45">
        <v>13480</v>
      </c>
      <c r="K45" t="s">
        <v>354</v>
      </c>
      <c r="L45" t="s">
        <v>700</v>
      </c>
      <c r="M45" t="s">
        <v>354</v>
      </c>
      <c r="N45" t="s">
        <v>354</v>
      </c>
      <c r="O45" t="s">
        <v>354</v>
      </c>
      <c r="P45" t="s">
        <v>354</v>
      </c>
      <c r="Q45" t="s">
        <v>354</v>
      </c>
      <c r="R45" t="s">
        <v>354</v>
      </c>
      <c r="S45" t="s">
        <v>354</v>
      </c>
      <c r="T45" t="s">
        <v>354</v>
      </c>
      <c r="U45" t="s">
        <v>354</v>
      </c>
      <c r="V45" t="s">
        <v>354</v>
      </c>
      <c r="W45" t="s">
        <v>354</v>
      </c>
      <c r="X45" t="s">
        <v>354</v>
      </c>
      <c r="Y45" t="s">
        <v>354</v>
      </c>
      <c r="Z45" t="s">
        <v>354</v>
      </c>
      <c r="AA45" t="s">
        <v>354</v>
      </c>
      <c r="AB45" t="s">
        <v>354</v>
      </c>
      <c r="AC45" t="s">
        <v>354</v>
      </c>
      <c r="AD45" t="s">
        <v>354</v>
      </c>
      <c r="AE45" t="s">
        <v>354</v>
      </c>
      <c r="AF45" t="s">
        <v>354</v>
      </c>
      <c r="AG45" t="s">
        <v>354</v>
      </c>
      <c r="AH45" t="s">
        <v>354</v>
      </c>
      <c r="AI45" t="s">
        <v>354</v>
      </c>
      <c r="AJ45" t="s">
        <v>354</v>
      </c>
      <c r="AK45" t="s">
        <v>354</v>
      </c>
      <c r="AL45" t="s">
        <v>354</v>
      </c>
      <c r="AM45" t="s">
        <v>354</v>
      </c>
      <c r="AN45" t="s">
        <v>354</v>
      </c>
      <c r="AO45" t="s">
        <v>354</v>
      </c>
      <c r="AP45" t="s">
        <v>354</v>
      </c>
      <c r="AQ45" t="s">
        <v>354</v>
      </c>
      <c r="AR45" t="s">
        <v>354</v>
      </c>
      <c r="AS45" t="s">
        <v>354</v>
      </c>
      <c r="AT45" t="s">
        <v>354</v>
      </c>
      <c r="AU45" t="s">
        <v>354</v>
      </c>
      <c r="AV45" t="s">
        <v>354</v>
      </c>
      <c r="AW45" t="s">
        <v>354</v>
      </c>
      <c r="AX45" t="s">
        <v>354</v>
      </c>
      <c r="AY45" t="s">
        <v>354</v>
      </c>
      <c r="AZ45" t="s">
        <v>354</v>
      </c>
      <c r="BA45" t="s">
        <v>354</v>
      </c>
      <c r="BB45" t="s">
        <v>354</v>
      </c>
      <c r="BC45" t="s">
        <v>354</v>
      </c>
      <c r="BD45" t="s">
        <v>354</v>
      </c>
      <c r="BE45" t="s">
        <v>354</v>
      </c>
      <c r="BF45" t="s">
        <v>354</v>
      </c>
      <c r="BG45" t="s">
        <v>354</v>
      </c>
      <c r="BH45" t="s">
        <v>354</v>
      </c>
      <c r="BI45" t="s">
        <v>354</v>
      </c>
      <c r="BJ45" t="s">
        <v>354</v>
      </c>
      <c r="BK45" t="s">
        <v>354</v>
      </c>
      <c r="BL45" t="s">
        <v>354</v>
      </c>
      <c r="BM45" t="s">
        <v>354</v>
      </c>
      <c r="BN45" t="s">
        <v>354</v>
      </c>
      <c r="BO45" t="s">
        <v>354</v>
      </c>
    </row>
    <row r="46" spans="1:67">
      <c r="A46" t="s">
        <v>403</v>
      </c>
      <c r="B46" t="s">
        <v>655</v>
      </c>
      <c r="C46" t="s">
        <v>452</v>
      </c>
      <c r="D46" t="s">
        <v>354</v>
      </c>
      <c r="E46" t="s">
        <v>354</v>
      </c>
      <c r="F46" t="s">
        <v>354</v>
      </c>
      <c r="G46" t="s">
        <v>656</v>
      </c>
      <c r="H46" t="s">
        <v>354</v>
      </c>
      <c r="I46" t="s">
        <v>354</v>
      </c>
      <c r="J46">
        <v>13490</v>
      </c>
      <c r="K46" t="s">
        <v>354</v>
      </c>
      <c r="L46" t="s">
        <v>701</v>
      </c>
      <c r="M46" t="s">
        <v>354</v>
      </c>
      <c r="N46" t="s">
        <v>354</v>
      </c>
      <c r="O46" t="s">
        <v>354</v>
      </c>
      <c r="P46" t="s">
        <v>354</v>
      </c>
      <c r="Q46" t="s">
        <v>354</v>
      </c>
      <c r="R46" t="s">
        <v>354</v>
      </c>
      <c r="S46" t="s">
        <v>354</v>
      </c>
      <c r="T46" t="s">
        <v>354</v>
      </c>
      <c r="U46" t="s">
        <v>354</v>
      </c>
      <c r="V46" t="s">
        <v>354</v>
      </c>
      <c r="W46" t="s">
        <v>354</v>
      </c>
      <c r="X46" t="s">
        <v>354</v>
      </c>
      <c r="Y46" t="s">
        <v>354</v>
      </c>
      <c r="Z46" t="s">
        <v>354</v>
      </c>
      <c r="AA46" t="s">
        <v>354</v>
      </c>
      <c r="AB46" t="s">
        <v>354</v>
      </c>
      <c r="AC46" t="s">
        <v>354</v>
      </c>
      <c r="AD46" t="s">
        <v>354</v>
      </c>
      <c r="AE46" t="s">
        <v>354</v>
      </c>
      <c r="AF46" t="s">
        <v>354</v>
      </c>
      <c r="AG46" t="s">
        <v>354</v>
      </c>
      <c r="AH46" t="s">
        <v>354</v>
      </c>
      <c r="AI46" t="s">
        <v>354</v>
      </c>
      <c r="AJ46" t="s">
        <v>354</v>
      </c>
      <c r="AK46" t="s">
        <v>354</v>
      </c>
      <c r="AL46" t="s">
        <v>354</v>
      </c>
      <c r="AM46" t="s">
        <v>354</v>
      </c>
      <c r="AN46" t="s">
        <v>354</v>
      </c>
      <c r="AO46" t="s">
        <v>354</v>
      </c>
      <c r="AP46" t="s">
        <v>354</v>
      </c>
      <c r="AQ46" t="s">
        <v>354</v>
      </c>
      <c r="AR46" t="s">
        <v>354</v>
      </c>
      <c r="AS46" t="s">
        <v>354</v>
      </c>
      <c r="AT46" t="s">
        <v>354</v>
      </c>
      <c r="AU46" t="s">
        <v>354</v>
      </c>
      <c r="AV46" t="s">
        <v>354</v>
      </c>
      <c r="AW46" t="s">
        <v>354</v>
      </c>
      <c r="AX46" t="s">
        <v>354</v>
      </c>
      <c r="AY46" t="s">
        <v>354</v>
      </c>
      <c r="AZ46" t="s">
        <v>354</v>
      </c>
      <c r="BA46" t="s">
        <v>354</v>
      </c>
      <c r="BB46" t="s">
        <v>354</v>
      </c>
      <c r="BC46" t="s">
        <v>354</v>
      </c>
      <c r="BD46" t="s">
        <v>354</v>
      </c>
      <c r="BE46" t="s">
        <v>354</v>
      </c>
      <c r="BF46" t="s">
        <v>354</v>
      </c>
      <c r="BG46" t="s">
        <v>354</v>
      </c>
      <c r="BH46" t="s">
        <v>354</v>
      </c>
      <c r="BI46" t="s">
        <v>354</v>
      </c>
      <c r="BJ46" t="s">
        <v>354</v>
      </c>
      <c r="BK46" t="s">
        <v>354</v>
      </c>
      <c r="BL46" t="s">
        <v>354</v>
      </c>
      <c r="BM46" t="s">
        <v>354</v>
      </c>
      <c r="BN46" t="s">
        <v>354</v>
      </c>
      <c r="BO46" t="s">
        <v>354</v>
      </c>
    </row>
    <row r="47" spans="1:67">
      <c r="A47" t="s">
        <v>404</v>
      </c>
      <c r="B47" t="s">
        <v>655</v>
      </c>
      <c r="C47" t="s">
        <v>452</v>
      </c>
      <c r="D47" t="s">
        <v>354</v>
      </c>
      <c r="E47" t="s">
        <v>354</v>
      </c>
      <c r="F47" t="s">
        <v>354</v>
      </c>
      <c r="G47" t="s">
        <v>656</v>
      </c>
      <c r="H47" t="s">
        <v>354</v>
      </c>
      <c r="I47" t="s">
        <v>354</v>
      </c>
      <c r="J47">
        <v>13500</v>
      </c>
      <c r="K47" t="s">
        <v>354</v>
      </c>
      <c r="L47" t="s">
        <v>702</v>
      </c>
      <c r="M47" t="s">
        <v>354</v>
      </c>
      <c r="N47" t="s">
        <v>354</v>
      </c>
      <c r="O47" t="s">
        <v>354</v>
      </c>
      <c r="P47" t="s">
        <v>354</v>
      </c>
      <c r="Q47" t="s">
        <v>354</v>
      </c>
      <c r="R47" t="s">
        <v>354</v>
      </c>
      <c r="S47" t="s">
        <v>354</v>
      </c>
      <c r="T47" t="s">
        <v>354</v>
      </c>
      <c r="U47" t="s">
        <v>354</v>
      </c>
      <c r="V47" t="s">
        <v>354</v>
      </c>
      <c r="W47" t="s">
        <v>354</v>
      </c>
      <c r="X47" t="s">
        <v>354</v>
      </c>
      <c r="Y47" t="s">
        <v>354</v>
      </c>
      <c r="Z47" t="s">
        <v>354</v>
      </c>
      <c r="AA47" t="s">
        <v>354</v>
      </c>
      <c r="AB47" t="s">
        <v>354</v>
      </c>
      <c r="AC47" t="s">
        <v>354</v>
      </c>
      <c r="AD47" t="s">
        <v>354</v>
      </c>
      <c r="AE47" t="s">
        <v>354</v>
      </c>
      <c r="AF47" t="s">
        <v>354</v>
      </c>
      <c r="AG47" t="s">
        <v>354</v>
      </c>
      <c r="AH47" t="s">
        <v>354</v>
      </c>
      <c r="AI47" t="s">
        <v>354</v>
      </c>
      <c r="AJ47" t="s">
        <v>354</v>
      </c>
      <c r="AK47" t="s">
        <v>354</v>
      </c>
      <c r="AL47" t="s">
        <v>354</v>
      </c>
      <c r="AM47" t="s">
        <v>354</v>
      </c>
      <c r="AN47" t="s">
        <v>354</v>
      </c>
      <c r="AO47" t="s">
        <v>354</v>
      </c>
      <c r="AP47" t="s">
        <v>354</v>
      </c>
      <c r="AQ47" t="s">
        <v>354</v>
      </c>
      <c r="AR47" t="s">
        <v>354</v>
      </c>
      <c r="AS47" t="s">
        <v>354</v>
      </c>
      <c r="AT47" t="s">
        <v>354</v>
      </c>
      <c r="AU47" t="s">
        <v>354</v>
      </c>
      <c r="AV47" t="s">
        <v>354</v>
      </c>
      <c r="AW47" t="s">
        <v>354</v>
      </c>
      <c r="AX47" t="s">
        <v>354</v>
      </c>
      <c r="AY47" t="s">
        <v>354</v>
      </c>
      <c r="AZ47" t="s">
        <v>354</v>
      </c>
      <c r="BA47" t="s">
        <v>354</v>
      </c>
      <c r="BB47" t="s">
        <v>354</v>
      </c>
      <c r="BC47" t="s">
        <v>354</v>
      </c>
      <c r="BD47" t="s">
        <v>354</v>
      </c>
      <c r="BE47" t="s">
        <v>354</v>
      </c>
      <c r="BF47" t="s">
        <v>354</v>
      </c>
      <c r="BG47" t="s">
        <v>354</v>
      </c>
      <c r="BH47" t="s">
        <v>354</v>
      </c>
      <c r="BI47" t="s">
        <v>354</v>
      </c>
      <c r="BJ47" t="s">
        <v>354</v>
      </c>
      <c r="BK47" t="s">
        <v>354</v>
      </c>
      <c r="BL47" t="s">
        <v>354</v>
      </c>
      <c r="BM47" t="s">
        <v>354</v>
      </c>
      <c r="BN47" t="s">
        <v>354</v>
      </c>
      <c r="BO47" t="s">
        <v>354</v>
      </c>
    </row>
    <row r="48" spans="1:67">
      <c r="A48" t="s">
        <v>405</v>
      </c>
      <c r="B48" t="s">
        <v>655</v>
      </c>
      <c r="C48" t="s">
        <v>452</v>
      </c>
      <c r="D48" t="s">
        <v>354</v>
      </c>
      <c r="E48" t="s">
        <v>354</v>
      </c>
      <c r="F48" t="s">
        <v>354</v>
      </c>
      <c r="G48" t="s">
        <v>656</v>
      </c>
      <c r="H48" t="s">
        <v>354</v>
      </c>
      <c r="I48" t="s">
        <v>354</v>
      </c>
      <c r="J48">
        <v>13510</v>
      </c>
      <c r="K48" t="s">
        <v>354</v>
      </c>
      <c r="L48" t="s">
        <v>703</v>
      </c>
      <c r="M48" t="s">
        <v>354</v>
      </c>
      <c r="N48" t="s">
        <v>354</v>
      </c>
      <c r="O48" t="s">
        <v>354</v>
      </c>
      <c r="P48" t="s">
        <v>354</v>
      </c>
      <c r="Q48" t="s">
        <v>354</v>
      </c>
      <c r="R48" t="s">
        <v>354</v>
      </c>
      <c r="S48" t="s">
        <v>354</v>
      </c>
      <c r="T48" t="s">
        <v>354</v>
      </c>
      <c r="U48" t="s">
        <v>354</v>
      </c>
      <c r="V48" t="s">
        <v>354</v>
      </c>
      <c r="W48" t="s">
        <v>354</v>
      </c>
      <c r="X48" t="s">
        <v>354</v>
      </c>
      <c r="Y48" t="s">
        <v>354</v>
      </c>
      <c r="Z48" t="s">
        <v>354</v>
      </c>
      <c r="AA48" t="s">
        <v>354</v>
      </c>
      <c r="AB48" t="s">
        <v>354</v>
      </c>
      <c r="AC48" t="s">
        <v>354</v>
      </c>
      <c r="AD48" t="s">
        <v>354</v>
      </c>
      <c r="AE48" t="s">
        <v>354</v>
      </c>
      <c r="AF48" t="s">
        <v>354</v>
      </c>
      <c r="AG48" t="s">
        <v>354</v>
      </c>
      <c r="AH48" t="s">
        <v>354</v>
      </c>
      <c r="AI48" t="s">
        <v>354</v>
      </c>
      <c r="AJ48" t="s">
        <v>354</v>
      </c>
      <c r="AK48" t="s">
        <v>354</v>
      </c>
      <c r="AL48" t="s">
        <v>354</v>
      </c>
      <c r="AM48" t="s">
        <v>354</v>
      </c>
      <c r="AN48" t="s">
        <v>354</v>
      </c>
      <c r="AO48" t="s">
        <v>354</v>
      </c>
      <c r="AP48" t="s">
        <v>354</v>
      </c>
      <c r="AQ48" t="s">
        <v>354</v>
      </c>
      <c r="AR48" t="s">
        <v>354</v>
      </c>
      <c r="AS48" t="s">
        <v>354</v>
      </c>
      <c r="AT48" t="s">
        <v>354</v>
      </c>
      <c r="AU48" t="s">
        <v>354</v>
      </c>
      <c r="AV48" t="s">
        <v>354</v>
      </c>
      <c r="AW48" t="s">
        <v>354</v>
      </c>
      <c r="AX48" t="s">
        <v>354</v>
      </c>
      <c r="AY48" t="s">
        <v>354</v>
      </c>
      <c r="AZ48" t="s">
        <v>354</v>
      </c>
      <c r="BA48" t="s">
        <v>354</v>
      </c>
      <c r="BB48" t="s">
        <v>354</v>
      </c>
      <c r="BC48" t="s">
        <v>354</v>
      </c>
      <c r="BD48" t="s">
        <v>354</v>
      </c>
      <c r="BE48" t="s">
        <v>354</v>
      </c>
      <c r="BF48" t="s">
        <v>354</v>
      </c>
      <c r="BG48" t="s">
        <v>354</v>
      </c>
      <c r="BH48" t="s">
        <v>354</v>
      </c>
      <c r="BI48" t="s">
        <v>354</v>
      </c>
      <c r="BJ48" t="s">
        <v>354</v>
      </c>
      <c r="BK48" t="s">
        <v>354</v>
      </c>
      <c r="BL48" t="s">
        <v>354</v>
      </c>
      <c r="BM48" t="s">
        <v>354</v>
      </c>
      <c r="BN48" t="s">
        <v>354</v>
      </c>
      <c r="BO48" t="s">
        <v>354</v>
      </c>
    </row>
    <row r="49" spans="1:67">
      <c r="A49" t="s">
        <v>406</v>
      </c>
      <c r="B49" t="s">
        <v>655</v>
      </c>
      <c r="C49" t="s">
        <v>452</v>
      </c>
      <c r="D49" t="s">
        <v>354</v>
      </c>
      <c r="E49" t="s">
        <v>354</v>
      </c>
      <c r="F49" t="s">
        <v>354</v>
      </c>
      <c r="G49" t="s">
        <v>656</v>
      </c>
      <c r="H49" t="s">
        <v>354</v>
      </c>
      <c r="I49" t="s">
        <v>354</v>
      </c>
      <c r="J49">
        <v>13523</v>
      </c>
      <c r="K49" t="s">
        <v>354</v>
      </c>
      <c r="L49" t="s">
        <v>704</v>
      </c>
      <c r="M49" t="s">
        <v>354</v>
      </c>
      <c r="N49" t="s">
        <v>354</v>
      </c>
      <c r="O49" t="s">
        <v>354</v>
      </c>
      <c r="P49" t="s">
        <v>354</v>
      </c>
      <c r="Q49" t="s">
        <v>354</v>
      </c>
      <c r="R49" t="s">
        <v>354</v>
      </c>
      <c r="S49" t="s">
        <v>354</v>
      </c>
      <c r="T49" t="s">
        <v>354</v>
      </c>
      <c r="U49" t="s">
        <v>354</v>
      </c>
      <c r="V49" t="s">
        <v>354</v>
      </c>
      <c r="W49" t="s">
        <v>354</v>
      </c>
      <c r="X49" t="s">
        <v>354</v>
      </c>
      <c r="Y49" t="s">
        <v>354</v>
      </c>
      <c r="Z49" t="s">
        <v>354</v>
      </c>
      <c r="AA49" t="s">
        <v>354</v>
      </c>
      <c r="AB49" t="s">
        <v>354</v>
      </c>
      <c r="AC49" t="s">
        <v>354</v>
      </c>
      <c r="AD49" t="s">
        <v>354</v>
      </c>
      <c r="AE49" t="s">
        <v>354</v>
      </c>
      <c r="AF49" t="s">
        <v>354</v>
      </c>
      <c r="AG49" t="s">
        <v>354</v>
      </c>
      <c r="AH49" t="s">
        <v>354</v>
      </c>
      <c r="AI49" t="s">
        <v>354</v>
      </c>
      <c r="AJ49" t="s">
        <v>354</v>
      </c>
      <c r="AK49" t="s">
        <v>354</v>
      </c>
      <c r="AL49" t="s">
        <v>354</v>
      </c>
      <c r="AM49" t="s">
        <v>354</v>
      </c>
      <c r="AN49" t="s">
        <v>354</v>
      </c>
      <c r="AO49" t="s">
        <v>354</v>
      </c>
      <c r="AP49" t="s">
        <v>354</v>
      </c>
      <c r="AQ49" t="s">
        <v>354</v>
      </c>
      <c r="AR49" t="s">
        <v>354</v>
      </c>
      <c r="AS49" t="s">
        <v>354</v>
      </c>
      <c r="AT49" t="s">
        <v>354</v>
      </c>
      <c r="AU49" t="s">
        <v>354</v>
      </c>
      <c r="AV49" t="s">
        <v>354</v>
      </c>
      <c r="AW49" t="s">
        <v>354</v>
      </c>
      <c r="AX49" t="s">
        <v>354</v>
      </c>
      <c r="AY49" t="s">
        <v>354</v>
      </c>
      <c r="AZ49" t="s">
        <v>354</v>
      </c>
      <c r="BA49" t="s">
        <v>354</v>
      </c>
      <c r="BB49" t="s">
        <v>354</v>
      </c>
      <c r="BC49" t="s">
        <v>354</v>
      </c>
      <c r="BD49" t="s">
        <v>354</v>
      </c>
      <c r="BE49" t="s">
        <v>354</v>
      </c>
      <c r="BF49" t="s">
        <v>354</v>
      </c>
      <c r="BG49" t="s">
        <v>354</v>
      </c>
      <c r="BH49" t="s">
        <v>354</v>
      </c>
      <c r="BI49" t="s">
        <v>354</v>
      </c>
      <c r="BJ49" t="s">
        <v>354</v>
      </c>
      <c r="BK49" t="s">
        <v>354</v>
      </c>
      <c r="BL49" t="s">
        <v>354</v>
      </c>
      <c r="BM49" t="s">
        <v>354</v>
      </c>
      <c r="BN49" t="s">
        <v>354</v>
      </c>
      <c r="BO49" t="s">
        <v>354</v>
      </c>
    </row>
    <row r="50" spans="1:67">
      <c r="A50" t="s">
        <v>407</v>
      </c>
      <c r="B50" t="s">
        <v>655</v>
      </c>
      <c r="C50" t="s">
        <v>452</v>
      </c>
      <c r="D50" t="s">
        <v>354</v>
      </c>
      <c r="E50" t="s">
        <v>354</v>
      </c>
      <c r="F50" t="s">
        <v>354</v>
      </c>
      <c r="G50" t="s">
        <v>656</v>
      </c>
      <c r="H50" t="s">
        <v>354</v>
      </c>
      <c r="I50" t="s">
        <v>354</v>
      </c>
      <c r="J50">
        <v>13530</v>
      </c>
      <c r="K50" t="s">
        <v>354</v>
      </c>
      <c r="L50" t="s">
        <v>705</v>
      </c>
      <c r="M50" t="s">
        <v>354</v>
      </c>
      <c r="N50" t="s">
        <v>354</v>
      </c>
      <c r="O50" t="s">
        <v>354</v>
      </c>
      <c r="P50" t="s">
        <v>354</v>
      </c>
      <c r="Q50" t="s">
        <v>354</v>
      </c>
      <c r="R50" t="s">
        <v>354</v>
      </c>
      <c r="S50" t="s">
        <v>354</v>
      </c>
      <c r="T50" t="s">
        <v>354</v>
      </c>
      <c r="U50" t="s">
        <v>354</v>
      </c>
      <c r="V50" t="s">
        <v>354</v>
      </c>
      <c r="W50" t="s">
        <v>354</v>
      </c>
      <c r="X50" t="s">
        <v>354</v>
      </c>
      <c r="Y50" t="s">
        <v>354</v>
      </c>
      <c r="Z50" t="s">
        <v>354</v>
      </c>
      <c r="AA50" t="s">
        <v>354</v>
      </c>
      <c r="AB50" t="s">
        <v>354</v>
      </c>
      <c r="AC50" t="s">
        <v>354</v>
      </c>
      <c r="AD50" t="s">
        <v>354</v>
      </c>
      <c r="AE50" t="s">
        <v>354</v>
      </c>
      <c r="AF50" t="s">
        <v>354</v>
      </c>
      <c r="AG50" t="s">
        <v>354</v>
      </c>
      <c r="AH50" t="s">
        <v>354</v>
      </c>
      <c r="AI50" t="s">
        <v>354</v>
      </c>
      <c r="AJ50" t="s">
        <v>354</v>
      </c>
      <c r="AK50" t="s">
        <v>354</v>
      </c>
      <c r="AL50" t="s">
        <v>354</v>
      </c>
      <c r="AM50" t="s">
        <v>354</v>
      </c>
      <c r="AN50" t="s">
        <v>354</v>
      </c>
      <c r="AO50" t="s">
        <v>354</v>
      </c>
      <c r="AP50" t="s">
        <v>354</v>
      </c>
      <c r="AQ50" t="s">
        <v>354</v>
      </c>
      <c r="AR50" t="s">
        <v>354</v>
      </c>
      <c r="AS50" t="s">
        <v>354</v>
      </c>
      <c r="AT50" t="s">
        <v>354</v>
      </c>
      <c r="AU50" t="s">
        <v>354</v>
      </c>
      <c r="AV50" t="s">
        <v>354</v>
      </c>
      <c r="AW50" t="s">
        <v>354</v>
      </c>
      <c r="AX50" t="s">
        <v>354</v>
      </c>
      <c r="AY50" t="s">
        <v>354</v>
      </c>
      <c r="AZ50" t="s">
        <v>354</v>
      </c>
      <c r="BA50" t="s">
        <v>354</v>
      </c>
      <c r="BB50" t="s">
        <v>354</v>
      </c>
      <c r="BC50" t="s">
        <v>354</v>
      </c>
      <c r="BD50" t="s">
        <v>354</v>
      </c>
      <c r="BE50" t="s">
        <v>354</v>
      </c>
      <c r="BF50" t="s">
        <v>354</v>
      </c>
      <c r="BG50" t="s">
        <v>354</v>
      </c>
      <c r="BH50" t="s">
        <v>354</v>
      </c>
      <c r="BI50" t="s">
        <v>354</v>
      </c>
      <c r="BJ50" t="s">
        <v>354</v>
      </c>
      <c r="BK50" t="s">
        <v>354</v>
      </c>
      <c r="BL50" t="s">
        <v>354</v>
      </c>
      <c r="BM50" t="s">
        <v>354</v>
      </c>
      <c r="BN50" t="s">
        <v>354</v>
      </c>
      <c r="BO50" t="s">
        <v>354</v>
      </c>
    </row>
    <row r="51" spans="1:67">
      <c r="A51" t="s">
        <v>408</v>
      </c>
      <c r="B51" t="s">
        <v>655</v>
      </c>
      <c r="C51" t="s">
        <v>452</v>
      </c>
      <c r="D51" t="s">
        <v>354</v>
      </c>
      <c r="E51" t="s">
        <v>354</v>
      </c>
      <c r="F51" t="s">
        <v>354</v>
      </c>
      <c r="G51" t="s">
        <v>656</v>
      </c>
      <c r="H51" t="s">
        <v>354</v>
      </c>
      <c r="I51" t="s">
        <v>354</v>
      </c>
      <c r="J51">
        <v>13540</v>
      </c>
      <c r="K51" t="s">
        <v>354</v>
      </c>
      <c r="L51" t="s">
        <v>706</v>
      </c>
      <c r="M51" t="s">
        <v>354</v>
      </c>
      <c r="N51" t="s">
        <v>354</v>
      </c>
      <c r="O51" t="s">
        <v>354</v>
      </c>
      <c r="P51" t="s">
        <v>354</v>
      </c>
      <c r="Q51" t="s">
        <v>354</v>
      </c>
      <c r="R51" t="s">
        <v>354</v>
      </c>
      <c r="S51" t="s">
        <v>354</v>
      </c>
      <c r="T51" t="s">
        <v>354</v>
      </c>
      <c r="U51" t="s">
        <v>354</v>
      </c>
      <c r="V51" t="s">
        <v>354</v>
      </c>
      <c r="W51" t="s">
        <v>354</v>
      </c>
      <c r="X51" t="s">
        <v>354</v>
      </c>
      <c r="Y51" t="s">
        <v>354</v>
      </c>
      <c r="Z51" t="s">
        <v>354</v>
      </c>
      <c r="AA51" t="s">
        <v>354</v>
      </c>
      <c r="AB51" t="s">
        <v>354</v>
      </c>
      <c r="AC51" t="s">
        <v>354</v>
      </c>
      <c r="AD51" t="s">
        <v>354</v>
      </c>
      <c r="AE51" t="s">
        <v>354</v>
      </c>
      <c r="AF51" t="s">
        <v>354</v>
      </c>
      <c r="AG51" t="s">
        <v>354</v>
      </c>
      <c r="AH51" t="s">
        <v>354</v>
      </c>
      <c r="AI51" t="s">
        <v>354</v>
      </c>
      <c r="AJ51" t="s">
        <v>354</v>
      </c>
      <c r="AK51" t="s">
        <v>354</v>
      </c>
      <c r="AL51" t="s">
        <v>354</v>
      </c>
      <c r="AM51" t="s">
        <v>354</v>
      </c>
      <c r="AN51" t="s">
        <v>354</v>
      </c>
      <c r="AO51" t="s">
        <v>354</v>
      </c>
      <c r="AP51" t="s">
        <v>354</v>
      </c>
      <c r="AQ51" t="s">
        <v>354</v>
      </c>
      <c r="AR51" t="s">
        <v>354</v>
      </c>
      <c r="AS51" t="s">
        <v>354</v>
      </c>
      <c r="AT51" t="s">
        <v>354</v>
      </c>
      <c r="AU51" t="s">
        <v>354</v>
      </c>
      <c r="AV51" t="s">
        <v>354</v>
      </c>
      <c r="AW51" t="s">
        <v>354</v>
      </c>
      <c r="AX51" t="s">
        <v>354</v>
      </c>
      <c r="AY51" t="s">
        <v>354</v>
      </c>
      <c r="AZ51" t="s">
        <v>354</v>
      </c>
      <c r="BA51" t="s">
        <v>354</v>
      </c>
      <c r="BB51" t="s">
        <v>354</v>
      </c>
      <c r="BC51" t="s">
        <v>354</v>
      </c>
      <c r="BD51" t="s">
        <v>354</v>
      </c>
      <c r="BE51" t="s">
        <v>354</v>
      </c>
      <c r="BF51" t="s">
        <v>354</v>
      </c>
      <c r="BG51" t="s">
        <v>354</v>
      </c>
      <c r="BH51" t="s">
        <v>354</v>
      </c>
      <c r="BI51" t="s">
        <v>354</v>
      </c>
      <c r="BJ51" t="s">
        <v>354</v>
      </c>
      <c r="BK51" t="s">
        <v>354</v>
      </c>
      <c r="BL51" t="s">
        <v>354</v>
      </c>
      <c r="BM51" t="s">
        <v>354</v>
      </c>
      <c r="BN51" t="s">
        <v>354</v>
      </c>
      <c r="BO51" t="s">
        <v>354</v>
      </c>
    </row>
    <row r="52" spans="1:67">
      <c r="A52" t="s">
        <v>409</v>
      </c>
      <c r="B52" t="s">
        <v>655</v>
      </c>
      <c r="C52" t="s">
        <v>452</v>
      </c>
      <c r="D52" t="s">
        <v>354</v>
      </c>
      <c r="E52" t="s">
        <v>354</v>
      </c>
      <c r="F52" t="s">
        <v>354</v>
      </c>
      <c r="G52" t="s">
        <v>656</v>
      </c>
      <c r="H52" t="s">
        <v>354</v>
      </c>
      <c r="I52" t="s">
        <v>354</v>
      </c>
      <c r="J52">
        <v>13550</v>
      </c>
      <c r="K52" t="s">
        <v>354</v>
      </c>
      <c r="L52" t="s">
        <v>707</v>
      </c>
      <c r="M52" t="s">
        <v>354</v>
      </c>
      <c r="N52" t="s">
        <v>354</v>
      </c>
      <c r="O52" t="s">
        <v>354</v>
      </c>
      <c r="P52" t="s">
        <v>354</v>
      </c>
      <c r="Q52" t="s">
        <v>354</v>
      </c>
      <c r="R52" t="s">
        <v>354</v>
      </c>
      <c r="S52" t="s">
        <v>354</v>
      </c>
      <c r="T52" t="s">
        <v>354</v>
      </c>
      <c r="U52" t="s">
        <v>354</v>
      </c>
      <c r="V52" t="s">
        <v>354</v>
      </c>
      <c r="W52" t="s">
        <v>354</v>
      </c>
      <c r="X52" t="s">
        <v>354</v>
      </c>
      <c r="Y52" t="s">
        <v>354</v>
      </c>
      <c r="Z52" t="s">
        <v>354</v>
      </c>
      <c r="AA52" t="s">
        <v>354</v>
      </c>
      <c r="AB52" t="s">
        <v>354</v>
      </c>
      <c r="AC52" t="s">
        <v>354</v>
      </c>
      <c r="AD52" t="s">
        <v>354</v>
      </c>
      <c r="AE52" t="s">
        <v>354</v>
      </c>
      <c r="AF52" t="s">
        <v>354</v>
      </c>
      <c r="AG52" t="s">
        <v>354</v>
      </c>
      <c r="AH52" t="s">
        <v>354</v>
      </c>
      <c r="AI52" t="s">
        <v>354</v>
      </c>
      <c r="AJ52" t="s">
        <v>354</v>
      </c>
      <c r="AK52" t="s">
        <v>354</v>
      </c>
      <c r="AL52" t="s">
        <v>354</v>
      </c>
      <c r="AM52" t="s">
        <v>354</v>
      </c>
      <c r="AN52" t="s">
        <v>354</v>
      </c>
      <c r="AO52" t="s">
        <v>354</v>
      </c>
      <c r="AP52" t="s">
        <v>354</v>
      </c>
      <c r="AQ52" t="s">
        <v>354</v>
      </c>
      <c r="AR52" t="s">
        <v>354</v>
      </c>
      <c r="AS52" t="s">
        <v>354</v>
      </c>
      <c r="AT52" t="s">
        <v>354</v>
      </c>
      <c r="AU52" t="s">
        <v>354</v>
      </c>
      <c r="AV52" t="s">
        <v>354</v>
      </c>
      <c r="AW52" t="s">
        <v>354</v>
      </c>
      <c r="AX52" t="s">
        <v>354</v>
      </c>
      <c r="AY52" t="s">
        <v>354</v>
      </c>
      <c r="AZ52" t="s">
        <v>354</v>
      </c>
      <c r="BA52" t="s">
        <v>354</v>
      </c>
      <c r="BB52" t="s">
        <v>354</v>
      </c>
      <c r="BC52" t="s">
        <v>354</v>
      </c>
      <c r="BD52" t="s">
        <v>354</v>
      </c>
      <c r="BE52" t="s">
        <v>354</v>
      </c>
      <c r="BF52" t="s">
        <v>354</v>
      </c>
      <c r="BG52" t="s">
        <v>354</v>
      </c>
      <c r="BH52" t="s">
        <v>354</v>
      </c>
      <c r="BI52" t="s">
        <v>354</v>
      </c>
      <c r="BJ52" t="s">
        <v>354</v>
      </c>
      <c r="BK52" t="s">
        <v>354</v>
      </c>
      <c r="BL52" t="s">
        <v>354</v>
      </c>
      <c r="BM52" t="s">
        <v>354</v>
      </c>
      <c r="BN52" t="s">
        <v>354</v>
      </c>
      <c r="BO52" t="s">
        <v>354</v>
      </c>
    </row>
    <row r="53" spans="1:67">
      <c r="A53" t="s">
        <v>410</v>
      </c>
      <c r="B53" t="s">
        <v>655</v>
      </c>
      <c r="C53" t="s">
        <v>452</v>
      </c>
      <c r="D53" t="s">
        <v>354</v>
      </c>
      <c r="E53" t="s">
        <v>354</v>
      </c>
      <c r="F53" t="s">
        <v>354</v>
      </c>
      <c r="G53" t="s">
        <v>656</v>
      </c>
      <c r="H53" t="s">
        <v>354</v>
      </c>
      <c r="I53" t="s">
        <v>354</v>
      </c>
      <c r="J53">
        <v>13560</v>
      </c>
      <c r="K53" t="s">
        <v>354</v>
      </c>
      <c r="L53" t="s">
        <v>708</v>
      </c>
      <c r="M53" t="s">
        <v>354</v>
      </c>
      <c r="N53" t="s">
        <v>354</v>
      </c>
      <c r="O53" t="s">
        <v>354</v>
      </c>
      <c r="P53" t="s">
        <v>354</v>
      </c>
      <c r="Q53" t="s">
        <v>354</v>
      </c>
      <c r="R53" t="s">
        <v>354</v>
      </c>
      <c r="S53" t="s">
        <v>354</v>
      </c>
      <c r="T53" t="s">
        <v>354</v>
      </c>
      <c r="U53" t="s">
        <v>354</v>
      </c>
      <c r="V53" t="s">
        <v>354</v>
      </c>
      <c r="W53" t="s">
        <v>354</v>
      </c>
      <c r="X53" t="s">
        <v>354</v>
      </c>
      <c r="Y53" t="s">
        <v>354</v>
      </c>
      <c r="Z53" t="s">
        <v>354</v>
      </c>
      <c r="AA53" t="s">
        <v>354</v>
      </c>
      <c r="AB53" t="s">
        <v>354</v>
      </c>
      <c r="AC53" t="s">
        <v>354</v>
      </c>
      <c r="AD53" t="s">
        <v>354</v>
      </c>
      <c r="AE53" t="s">
        <v>354</v>
      </c>
      <c r="AF53" t="s">
        <v>354</v>
      </c>
      <c r="AG53" t="s">
        <v>354</v>
      </c>
      <c r="AH53" t="s">
        <v>354</v>
      </c>
      <c r="AI53" t="s">
        <v>354</v>
      </c>
      <c r="AJ53" t="s">
        <v>354</v>
      </c>
      <c r="AK53" t="s">
        <v>354</v>
      </c>
      <c r="AL53" t="s">
        <v>354</v>
      </c>
      <c r="AM53" t="s">
        <v>354</v>
      </c>
      <c r="AN53" t="s">
        <v>354</v>
      </c>
      <c r="AO53" t="s">
        <v>354</v>
      </c>
      <c r="AP53" t="s">
        <v>354</v>
      </c>
      <c r="AQ53" t="s">
        <v>354</v>
      </c>
      <c r="AR53" t="s">
        <v>354</v>
      </c>
      <c r="AS53" t="s">
        <v>354</v>
      </c>
      <c r="AT53" t="s">
        <v>354</v>
      </c>
      <c r="AU53" t="s">
        <v>354</v>
      </c>
      <c r="AV53" t="s">
        <v>354</v>
      </c>
      <c r="AW53" t="s">
        <v>354</v>
      </c>
      <c r="AX53" t="s">
        <v>354</v>
      </c>
      <c r="AY53" t="s">
        <v>354</v>
      </c>
      <c r="AZ53" t="s">
        <v>354</v>
      </c>
      <c r="BA53" t="s">
        <v>354</v>
      </c>
      <c r="BB53" t="s">
        <v>354</v>
      </c>
      <c r="BC53" t="s">
        <v>354</v>
      </c>
      <c r="BD53" t="s">
        <v>354</v>
      </c>
      <c r="BE53" t="s">
        <v>354</v>
      </c>
      <c r="BF53" t="s">
        <v>354</v>
      </c>
      <c r="BG53" t="s">
        <v>354</v>
      </c>
      <c r="BH53" t="s">
        <v>354</v>
      </c>
      <c r="BI53" t="s">
        <v>354</v>
      </c>
      <c r="BJ53" t="s">
        <v>354</v>
      </c>
      <c r="BK53" t="s">
        <v>354</v>
      </c>
      <c r="BL53" t="s">
        <v>354</v>
      </c>
      <c r="BM53" t="s">
        <v>354</v>
      </c>
      <c r="BN53" t="s">
        <v>354</v>
      </c>
      <c r="BO53" t="s">
        <v>354</v>
      </c>
    </row>
    <row r="54" spans="1:67">
      <c r="A54" t="s">
        <v>411</v>
      </c>
      <c r="B54" t="s">
        <v>655</v>
      </c>
      <c r="C54" t="s">
        <v>452</v>
      </c>
      <c r="D54" t="s">
        <v>354</v>
      </c>
      <c r="E54" t="s">
        <v>354</v>
      </c>
      <c r="F54" t="s">
        <v>354</v>
      </c>
      <c r="G54" t="s">
        <v>656</v>
      </c>
      <c r="H54" t="s">
        <v>354</v>
      </c>
      <c r="I54" t="s">
        <v>354</v>
      </c>
      <c r="J54">
        <v>13570</v>
      </c>
      <c r="K54" t="s">
        <v>354</v>
      </c>
      <c r="L54" t="s">
        <v>709</v>
      </c>
      <c r="M54" t="s">
        <v>354</v>
      </c>
      <c r="N54" t="s">
        <v>354</v>
      </c>
      <c r="O54" t="s">
        <v>354</v>
      </c>
      <c r="P54" t="s">
        <v>354</v>
      </c>
      <c r="Q54" t="s">
        <v>354</v>
      </c>
      <c r="R54" t="s">
        <v>354</v>
      </c>
      <c r="S54" t="s">
        <v>354</v>
      </c>
      <c r="T54" t="s">
        <v>354</v>
      </c>
      <c r="U54" t="s">
        <v>354</v>
      </c>
      <c r="V54" t="s">
        <v>354</v>
      </c>
      <c r="W54" t="s">
        <v>354</v>
      </c>
      <c r="X54" t="s">
        <v>354</v>
      </c>
      <c r="Y54" t="s">
        <v>354</v>
      </c>
      <c r="Z54" t="s">
        <v>354</v>
      </c>
      <c r="AA54" t="s">
        <v>354</v>
      </c>
      <c r="AB54" t="s">
        <v>354</v>
      </c>
      <c r="AC54" t="s">
        <v>354</v>
      </c>
      <c r="AD54" t="s">
        <v>354</v>
      </c>
      <c r="AE54" t="s">
        <v>354</v>
      </c>
      <c r="AF54" t="s">
        <v>354</v>
      </c>
      <c r="AG54" t="s">
        <v>354</v>
      </c>
      <c r="AH54" t="s">
        <v>354</v>
      </c>
      <c r="AI54" t="s">
        <v>354</v>
      </c>
      <c r="AJ54" t="s">
        <v>354</v>
      </c>
      <c r="AK54" t="s">
        <v>354</v>
      </c>
      <c r="AL54" t="s">
        <v>354</v>
      </c>
      <c r="AM54" t="s">
        <v>354</v>
      </c>
      <c r="AN54" t="s">
        <v>354</v>
      </c>
      <c r="AO54" t="s">
        <v>354</v>
      </c>
      <c r="AP54" t="s">
        <v>354</v>
      </c>
      <c r="AQ54" t="s">
        <v>354</v>
      </c>
      <c r="AR54" t="s">
        <v>354</v>
      </c>
      <c r="AS54" t="s">
        <v>354</v>
      </c>
      <c r="AT54" t="s">
        <v>354</v>
      </c>
      <c r="AU54" t="s">
        <v>354</v>
      </c>
      <c r="AV54" t="s">
        <v>354</v>
      </c>
      <c r="AW54" t="s">
        <v>354</v>
      </c>
      <c r="AX54" t="s">
        <v>354</v>
      </c>
      <c r="AY54" t="s">
        <v>354</v>
      </c>
      <c r="AZ54" t="s">
        <v>354</v>
      </c>
      <c r="BA54" t="s">
        <v>354</v>
      </c>
      <c r="BB54" t="s">
        <v>354</v>
      </c>
      <c r="BC54" t="s">
        <v>354</v>
      </c>
      <c r="BD54" t="s">
        <v>354</v>
      </c>
      <c r="BE54" t="s">
        <v>354</v>
      </c>
      <c r="BF54" t="s">
        <v>354</v>
      </c>
      <c r="BG54" t="s">
        <v>354</v>
      </c>
      <c r="BH54" t="s">
        <v>354</v>
      </c>
      <c r="BI54" t="s">
        <v>354</v>
      </c>
      <c r="BJ54" t="s">
        <v>354</v>
      </c>
      <c r="BK54" t="s">
        <v>354</v>
      </c>
      <c r="BL54" t="s">
        <v>354</v>
      </c>
      <c r="BM54" t="s">
        <v>354</v>
      </c>
      <c r="BN54" t="s">
        <v>354</v>
      </c>
      <c r="BO54" t="s">
        <v>354</v>
      </c>
    </row>
    <row r="55" spans="1:67">
      <c r="A55" t="s">
        <v>412</v>
      </c>
      <c r="B55" t="s">
        <v>655</v>
      </c>
      <c r="C55" t="s">
        <v>452</v>
      </c>
      <c r="D55" t="s">
        <v>354</v>
      </c>
      <c r="E55" t="s">
        <v>354</v>
      </c>
      <c r="F55" t="s">
        <v>354</v>
      </c>
      <c r="G55" t="s">
        <v>656</v>
      </c>
      <c r="H55" t="s">
        <v>354</v>
      </c>
      <c r="I55" t="s">
        <v>354</v>
      </c>
      <c r="J55">
        <v>13580</v>
      </c>
      <c r="K55" t="s">
        <v>354</v>
      </c>
      <c r="L55" t="s">
        <v>710</v>
      </c>
      <c r="M55" t="s">
        <v>354</v>
      </c>
      <c r="N55" t="s">
        <v>354</v>
      </c>
      <c r="O55" t="s">
        <v>354</v>
      </c>
      <c r="P55" t="s">
        <v>354</v>
      </c>
      <c r="Q55" t="s">
        <v>354</v>
      </c>
      <c r="R55" t="s">
        <v>354</v>
      </c>
      <c r="S55" t="s">
        <v>354</v>
      </c>
      <c r="T55" t="s">
        <v>354</v>
      </c>
      <c r="U55" t="s">
        <v>354</v>
      </c>
      <c r="V55" t="s">
        <v>354</v>
      </c>
      <c r="W55" t="s">
        <v>354</v>
      </c>
      <c r="X55" t="s">
        <v>354</v>
      </c>
      <c r="Y55" t="s">
        <v>354</v>
      </c>
      <c r="Z55" t="s">
        <v>354</v>
      </c>
      <c r="AA55" t="s">
        <v>354</v>
      </c>
      <c r="AB55" t="s">
        <v>354</v>
      </c>
      <c r="AC55" t="s">
        <v>354</v>
      </c>
      <c r="AD55" t="s">
        <v>354</v>
      </c>
      <c r="AE55" t="s">
        <v>354</v>
      </c>
      <c r="AF55" t="s">
        <v>354</v>
      </c>
      <c r="AG55" t="s">
        <v>354</v>
      </c>
      <c r="AH55" t="s">
        <v>354</v>
      </c>
      <c r="AI55" t="s">
        <v>354</v>
      </c>
      <c r="AJ55" t="s">
        <v>354</v>
      </c>
      <c r="AK55" t="s">
        <v>354</v>
      </c>
      <c r="AL55" t="s">
        <v>354</v>
      </c>
      <c r="AM55" t="s">
        <v>354</v>
      </c>
      <c r="AN55" t="s">
        <v>354</v>
      </c>
      <c r="AO55" t="s">
        <v>354</v>
      </c>
      <c r="AP55" t="s">
        <v>354</v>
      </c>
      <c r="AQ55" t="s">
        <v>354</v>
      </c>
      <c r="AR55" t="s">
        <v>354</v>
      </c>
      <c r="AS55" t="s">
        <v>354</v>
      </c>
      <c r="AT55" t="s">
        <v>354</v>
      </c>
      <c r="AU55" t="s">
        <v>354</v>
      </c>
      <c r="AV55" t="s">
        <v>354</v>
      </c>
      <c r="AW55" t="s">
        <v>354</v>
      </c>
      <c r="AX55" t="s">
        <v>354</v>
      </c>
      <c r="AY55" t="s">
        <v>354</v>
      </c>
      <c r="AZ55" t="s">
        <v>354</v>
      </c>
      <c r="BA55" t="s">
        <v>354</v>
      </c>
      <c r="BB55" t="s">
        <v>354</v>
      </c>
      <c r="BC55" t="s">
        <v>354</v>
      </c>
      <c r="BD55" t="s">
        <v>354</v>
      </c>
      <c r="BE55" t="s">
        <v>354</v>
      </c>
      <c r="BF55" t="s">
        <v>354</v>
      </c>
      <c r="BG55" t="s">
        <v>354</v>
      </c>
      <c r="BH55" t="s">
        <v>354</v>
      </c>
      <c r="BI55" t="s">
        <v>354</v>
      </c>
      <c r="BJ55" t="s">
        <v>354</v>
      </c>
      <c r="BK55" t="s">
        <v>354</v>
      </c>
      <c r="BL55" t="s">
        <v>354</v>
      </c>
      <c r="BM55" t="s">
        <v>354</v>
      </c>
      <c r="BN55" t="s">
        <v>354</v>
      </c>
      <c r="BO55" t="s">
        <v>354</v>
      </c>
    </row>
    <row r="56" spans="1:67">
      <c r="A56" t="s">
        <v>413</v>
      </c>
      <c r="B56" t="s">
        <v>655</v>
      </c>
      <c r="C56" t="s">
        <v>452</v>
      </c>
      <c r="D56" t="s">
        <v>354</v>
      </c>
      <c r="E56" t="s">
        <v>354</v>
      </c>
      <c r="F56" t="s">
        <v>354</v>
      </c>
      <c r="G56" t="s">
        <v>656</v>
      </c>
      <c r="H56" t="s">
        <v>354</v>
      </c>
      <c r="I56" t="s">
        <v>354</v>
      </c>
      <c r="J56">
        <v>13590</v>
      </c>
      <c r="K56" t="s">
        <v>354</v>
      </c>
      <c r="L56" t="s">
        <v>711</v>
      </c>
      <c r="M56" t="s">
        <v>354</v>
      </c>
      <c r="N56" t="s">
        <v>354</v>
      </c>
      <c r="O56" t="s">
        <v>354</v>
      </c>
      <c r="P56" t="s">
        <v>354</v>
      </c>
      <c r="Q56" t="s">
        <v>354</v>
      </c>
      <c r="R56" t="s">
        <v>354</v>
      </c>
      <c r="S56" t="s">
        <v>354</v>
      </c>
      <c r="T56" t="s">
        <v>354</v>
      </c>
      <c r="U56" t="s">
        <v>354</v>
      </c>
      <c r="V56" t="s">
        <v>354</v>
      </c>
      <c r="W56" t="s">
        <v>354</v>
      </c>
      <c r="X56" t="s">
        <v>354</v>
      </c>
      <c r="Y56" t="s">
        <v>354</v>
      </c>
      <c r="Z56" t="s">
        <v>354</v>
      </c>
      <c r="AA56" t="s">
        <v>354</v>
      </c>
      <c r="AB56" t="s">
        <v>354</v>
      </c>
      <c r="AC56" t="s">
        <v>354</v>
      </c>
      <c r="AD56" t="s">
        <v>354</v>
      </c>
      <c r="AE56" t="s">
        <v>354</v>
      </c>
      <c r="AF56" t="s">
        <v>354</v>
      </c>
      <c r="AG56" t="s">
        <v>354</v>
      </c>
      <c r="AH56" t="s">
        <v>354</v>
      </c>
      <c r="AI56" t="s">
        <v>354</v>
      </c>
      <c r="AJ56" t="s">
        <v>354</v>
      </c>
      <c r="AK56" t="s">
        <v>354</v>
      </c>
      <c r="AL56" t="s">
        <v>354</v>
      </c>
      <c r="AM56" t="s">
        <v>354</v>
      </c>
      <c r="AN56" t="s">
        <v>354</v>
      </c>
      <c r="AO56" t="s">
        <v>354</v>
      </c>
      <c r="AP56" t="s">
        <v>354</v>
      </c>
      <c r="AQ56" t="s">
        <v>354</v>
      </c>
      <c r="AR56" t="s">
        <v>354</v>
      </c>
      <c r="AS56" t="s">
        <v>354</v>
      </c>
      <c r="AT56" t="s">
        <v>354</v>
      </c>
      <c r="AU56" t="s">
        <v>354</v>
      </c>
      <c r="AV56" t="s">
        <v>354</v>
      </c>
      <c r="AW56" t="s">
        <v>354</v>
      </c>
      <c r="AX56" t="s">
        <v>354</v>
      </c>
      <c r="AY56" t="s">
        <v>354</v>
      </c>
      <c r="AZ56" t="s">
        <v>354</v>
      </c>
      <c r="BA56" t="s">
        <v>354</v>
      </c>
      <c r="BB56" t="s">
        <v>354</v>
      </c>
      <c r="BC56" t="s">
        <v>354</v>
      </c>
      <c r="BD56" t="s">
        <v>354</v>
      </c>
      <c r="BE56" t="s">
        <v>354</v>
      </c>
      <c r="BF56" t="s">
        <v>354</v>
      </c>
      <c r="BG56" t="s">
        <v>354</v>
      </c>
      <c r="BH56" t="s">
        <v>354</v>
      </c>
      <c r="BI56" t="s">
        <v>354</v>
      </c>
      <c r="BJ56" t="s">
        <v>354</v>
      </c>
      <c r="BK56" t="s">
        <v>354</v>
      </c>
      <c r="BL56" t="s">
        <v>354</v>
      </c>
      <c r="BM56" t="s">
        <v>354</v>
      </c>
      <c r="BN56" t="s">
        <v>354</v>
      </c>
      <c r="BO56" t="s">
        <v>354</v>
      </c>
    </row>
    <row r="57" spans="1:67">
      <c r="A57" t="s">
        <v>414</v>
      </c>
      <c r="B57" t="s">
        <v>655</v>
      </c>
      <c r="C57" t="s">
        <v>452</v>
      </c>
      <c r="D57" t="s">
        <v>354</v>
      </c>
      <c r="E57" t="s">
        <v>354</v>
      </c>
      <c r="F57" t="s">
        <v>354</v>
      </c>
      <c r="G57" t="s">
        <v>656</v>
      </c>
      <c r="H57" t="s">
        <v>354</v>
      </c>
      <c r="I57" t="s">
        <v>354</v>
      </c>
      <c r="J57">
        <v>13600</v>
      </c>
      <c r="K57" t="s">
        <v>354</v>
      </c>
      <c r="L57" t="s">
        <v>712</v>
      </c>
      <c r="M57" t="s">
        <v>354</v>
      </c>
      <c r="N57" t="s">
        <v>354</v>
      </c>
      <c r="O57" t="s">
        <v>354</v>
      </c>
      <c r="P57" t="s">
        <v>354</v>
      </c>
      <c r="Q57" t="s">
        <v>354</v>
      </c>
      <c r="R57" t="s">
        <v>354</v>
      </c>
      <c r="S57" t="s">
        <v>354</v>
      </c>
      <c r="T57" t="s">
        <v>354</v>
      </c>
      <c r="U57" t="s">
        <v>354</v>
      </c>
      <c r="V57" t="s">
        <v>354</v>
      </c>
      <c r="W57" t="s">
        <v>354</v>
      </c>
      <c r="X57" t="s">
        <v>354</v>
      </c>
      <c r="Y57" t="s">
        <v>354</v>
      </c>
      <c r="Z57" t="s">
        <v>354</v>
      </c>
      <c r="AA57" t="s">
        <v>354</v>
      </c>
      <c r="AB57" t="s">
        <v>354</v>
      </c>
      <c r="AC57" t="s">
        <v>354</v>
      </c>
      <c r="AD57" t="s">
        <v>354</v>
      </c>
      <c r="AE57" t="s">
        <v>354</v>
      </c>
      <c r="AF57" t="s">
        <v>354</v>
      </c>
      <c r="AG57" t="s">
        <v>354</v>
      </c>
      <c r="AH57" t="s">
        <v>354</v>
      </c>
      <c r="AI57" t="s">
        <v>354</v>
      </c>
      <c r="AJ57" t="s">
        <v>354</v>
      </c>
      <c r="AK57" t="s">
        <v>354</v>
      </c>
      <c r="AL57" t="s">
        <v>354</v>
      </c>
      <c r="AM57" t="s">
        <v>354</v>
      </c>
      <c r="AN57" t="s">
        <v>354</v>
      </c>
      <c r="AO57" t="s">
        <v>354</v>
      </c>
      <c r="AP57" t="s">
        <v>354</v>
      </c>
      <c r="AQ57" t="s">
        <v>354</v>
      </c>
      <c r="AR57" t="s">
        <v>354</v>
      </c>
      <c r="AS57" t="s">
        <v>354</v>
      </c>
      <c r="AT57" t="s">
        <v>354</v>
      </c>
      <c r="AU57" t="s">
        <v>354</v>
      </c>
      <c r="AV57" t="s">
        <v>354</v>
      </c>
      <c r="AW57" t="s">
        <v>354</v>
      </c>
      <c r="AX57" t="s">
        <v>354</v>
      </c>
      <c r="AY57" t="s">
        <v>354</v>
      </c>
      <c r="AZ57" t="s">
        <v>354</v>
      </c>
      <c r="BA57" t="s">
        <v>354</v>
      </c>
      <c r="BB57" t="s">
        <v>354</v>
      </c>
      <c r="BC57" t="s">
        <v>354</v>
      </c>
      <c r="BD57" t="s">
        <v>354</v>
      </c>
      <c r="BE57" t="s">
        <v>354</v>
      </c>
      <c r="BF57" t="s">
        <v>354</v>
      </c>
      <c r="BG57" t="s">
        <v>354</v>
      </c>
      <c r="BH57" t="s">
        <v>354</v>
      </c>
      <c r="BI57" t="s">
        <v>354</v>
      </c>
      <c r="BJ57" t="s">
        <v>354</v>
      </c>
      <c r="BK57" t="s">
        <v>354</v>
      </c>
      <c r="BL57" t="s">
        <v>354</v>
      </c>
      <c r="BM57" t="s">
        <v>354</v>
      </c>
      <c r="BN57" t="s">
        <v>354</v>
      </c>
      <c r="BO57" t="s">
        <v>354</v>
      </c>
    </row>
    <row r="58" spans="1:67">
      <c r="A58" t="s">
        <v>415</v>
      </c>
      <c r="B58" t="s">
        <v>655</v>
      </c>
      <c r="C58" t="s">
        <v>452</v>
      </c>
      <c r="D58" t="s">
        <v>354</v>
      </c>
      <c r="E58" t="s">
        <v>354</v>
      </c>
      <c r="F58" t="s">
        <v>354</v>
      </c>
      <c r="G58" t="s">
        <v>656</v>
      </c>
      <c r="H58" t="s">
        <v>354</v>
      </c>
      <c r="I58" t="s">
        <v>354</v>
      </c>
      <c r="J58">
        <v>13610</v>
      </c>
      <c r="K58" t="s">
        <v>354</v>
      </c>
      <c r="L58" t="s">
        <v>713</v>
      </c>
      <c r="M58" t="s">
        <v>354</v>
      </c>
      <c r="N58" t="s">
        <v>354</v>
      </c>
      <c r="O58" t="s">
        <v>354</v>
      </c>
      <c r="P58" t="s">
        <v>354</v>
      </c>
      <c r="Q58" t="s">
        <v>354</v>
      </c>
      <c r="R58" t="s">
        <v>354</v>
      </c>
      <c r="S58" t="s">
        <v>354</v>
      </c>
      <c r="T58" t="s">
        <v>354</v>
      </c>
      <c r="U58" t="s">
        <v>354</v>
      </c>
      <c r="V58" t="s">
        <v>354</v>
      </c>
      <c r="W58" t="s">
        <v>354</v>
      </c>
      <c r="X58" t="s">
        <v>354</v>
      </c>
      <c r="Y58" t="s">
        <v>354</v>
      </c>
      <c r="Z58" t="s">
        <v>354</v>
      </c>
      <c r="AA58" t="s">
        <v>354</v>
      </c>
      <c r="AB58" t="s">
        <v>354</v>
      </c>
      <c r="AC58" t="s">
        <v>354</v>
      </c>
      <c r="AD58" t="s">
        <v>354</v>
      </c>
      <c r="AE58" t="s">
        <v>354</v>
      </c>
      <c r="AF58" t="s">
        <v>354</v>
      </c>
      <c r="AG58" t="s">
        <v>354</v>
      </c>
      <c r="AH58" t="s">
        <v>354</v>
      </c>
      <c r="AI58" t="s">
        <v>354</v>
      </c>
      <c r="AJ58" t="s">
        <v>354</v>
      </c>
      <c r="AK58" t="s">
        <v>354</v>
      </c>
      <c r="AL58" t="s">
        <v>354</v>
      </c>
      <c r="AM58" t="s">
        <v>354</v>
      </c>
      <c r="AN58" t="s">
        <v>354</v>
      </c>
      <c r="AO58" t="s">
        <v>354</v>
      </c>
      <c r="AP58" t="s">
        <v>354</v>
      </c>
      <c r="AQ58" t="s">
        <v>354</v>
      </c>
      <c r="AR58" t="s">
        <v>354</v>
      </c>
      <c r="AS58" t="s">
        <v>354</v>
      </c>
      <c r="AT58" t="s">
        <v>354</v>
      </c>
      <c r="AU58" t="s">
        <v>354</v>
      </c>
      <c r="AV58" t="s">
        <v>354</v>
      </c>
      <c r="AW58" t="s">
        <v>354</v>
      </c>
      <c r="AX58" t="s">
        <v>354</v>
      </c>
      <c r="AY58" t="s">
        <v>354</v>
      </c>
      <c r="AZ58" t="s">
        <v>354</v>
      </c>
      <c r="BA58" t="s">
        <v>354</v>
      </c>
      <c r="BB58" t="s">
        <v>354</v>
      </c>
      <c r="BC58" t="s">
        <v>354</v>
      </c>
      <c r="BD58" t="s">
        <v>354</v>
      </c>
      <c r="BE58" t="s">
        <v>354</v>
      </c>
      <c r="BF58" t="s">
        <v>354</v>
      </c>
      <c r="BG58" t="s">
        <v>354</v>
      </c>
      <c r="BH58" t="s">
        <v>354</v>
      </c>
      <c r="BI58" t="s">
        <v>354</v>
      </c>
      <c r="BJ58" t="s">
        <v>354</v>
      </c>
      <c r="BK58" t="s">
        <v>354</v>
      </c>
      <c r="BL58" t="s">
        <v>354</v>
      </c>
      <c r="BM58" t="s">
        <v>354</v>
      </c>
      <c r="BN58" t="s">
        <v>354</v>
      </c>
      <c r="BO58" t="s">
        <v>354</v>
      </c>
    </row>
    <row r="59" spans="1:67">
      <c r="A59" t="s">
        <v>416</v>
      </c>
      <c r="B59" t="s">
        <v>655</v>
      </c>
      <c r="C59" t="s">
        <v>452</v>
      </c>
      <c r="D59" t="s">
        <v>354</v>
      </c>
      <c r="E59" t="s">
        <v>354</v>
      </c>
      <c r="F59" t="s">
        <v>354</v>
      </c>
      <c r="G59" t="s">
        <v>656</v>
      </c>
      <c r="H59" t="s">
        <v>354</v>
      </c>
      <c r="I59" t="s">
        <v>354</v>
      </c>
      <c r="J59">
        <v>13620</v>
      </c>
      <c r="K59" t="s">
        <v>354</v>
      </c>
      <c r="L59" t="s">
        <v>714</v>
      </c>
      <c r="M59" t="s">
        <v>354</v>
      </c>
      <c r="N59" t="s">
        <v>354</v>
      </c>
      <c r="O59" t="s">
        <v>354</v>
      </c>
      <c r="P59" t="s">
        <v>354</v>
      </c>
      <c r="Q59" t="s">
        <v>354</v>
      </c>
      <c r="R59" t="s">
        <v>354</v>
      </c>
      <c r="S59" t="s">
        <v>354</v>
      </c>
      <c r="T59" t="s">
        <v>354</v>
      </c>
      <c r="U59" t="s">
        <v>354</v>
      </c>
      <c r="V59" t="s">
        <v>354</v>
      </c>
      <c r="W59" t="s">
        <v>354</v>
      </c>
      <c r="X59" t="s">
        <v>354</v>
      </c>
      <c r="Y59" t="s">
        <v>354</v>
      </c>
      <c r="Z59" t="s">
        <v>354</v>
      </c>
      <c r="AA59" t="s">
        <v>354</v>
      </c>
      <c r="AB59" t="s">
        <v>354</v>
      </c>
      <c r="AC59" t="s">
        <v>354</v>
      </c>
      <c r="AD59" t="s">
        <v>354</v>
      </c>
      <c r="AE59" t="s">
        <v>354</v>
      </c>
      <c r="AF59" t="s">
        <v>354</v>
      </c>
      <c r="AG59" t="s">
        <v>354</v>
      </c>
      <c r="AH59" t="s">
        <v>354</v>
      </c>
      <c r="AI59" t="s">
        <v>354</v>
      </c>
      <c r="AJ59" t="s">
        <v>354</v>
      </c>
      <c r="AK59" t="s">
        <v>354</v>
      </c>
      <c r="AL59" t="s">
        <v>354</v>
      </c>
      <c r="AM59" t="s">
        <v>354</v>
      </c>
      <c r="AN59" t="s">
        <v>354</v>
      </c>
      <c r="AO59" t="s">
        <v>354</v>
      </c>
      <c r="AP59" t="s">
        <v>354</v>
      </c>
      <c r="AQ59" t="s">
        <v>354</v>
      </c>
      <c r="AR59" t="s">
        <v>354</v>
      </c>
      <c r="AS59" t="s">
        <v>354</v>
      </c>
      <c r="AT59" t="s">
        <v>354</v>
      </c>
      <c r="AU59" t="s">
        <v>354</v>
      </c>
      <c r="AV59" t="s">
        <v>354</v>
      </c>
      <c r="AW59" t="s">
        <v>354</v>
      </c>
      <c r="AX59" t="s">
        <v>354</v>
      </c>
      <c r="AY59" t="s">
        <v>354</v>
      </c>
      <c r="AZ59" t="s">
        <v>354</v>
      </c>
      <c r="BA59" t="s">
        <v>354</v>
      </c>
      <c r="BB59" t="s">
        <v>354</v>
      </c>
      <c r="BC59" t="s">
        <v>354</v>
      </c>
      <c r="BD59" t="s">
        <v>354</v>
      </c>
      <c r="BE59" t="s">
        <v>354</v>
      </c>
      <c r="BF59" t="s">
        <v>354</v>
      </c>
      <c r="BG59" t="s">
        <v>354</v>
      </c>
      <c r="BH59" t="s">
        <v>354</v>
      </c>
      <c r="BI59" t="s">
        <v>354</v>
      </c>
      <c r="BJ59" t="s">
        <v>354</v>
      </c>
      <c r="BK59" t="s">
        <v>354</v>
      </c>
      <c r="BL59" t="s">
        <v>354</v>
      </c>
      <c r="BM59" t="s">
        <v>354</v>
      </c>
      <c r="BN59" t="s">
        <v>354</v>
      </c>
      <c r="BO59" t="s">
        <v>354</v>
      </c>
    </row>
    <row r="60" spans="1:67">
      <c r="A60" t="s">
        <v>417</v>
      </c>
      <c r="B60" t="s">
        <v>655</v>
      </c>
      <c r="C60" t="s">
        <v>452</v>
      </c>
      <c r="D60" t="s">
        <v>354</v>
      </c>
      <c r="E60" t="s">
        <v>354</v>
      </c>
      <c r="F60" t="s">
        <v>354</v>
      </c>
      <c r="G60" t="s">
        <v>656</v>
      </c>
      <c r="H60" t="s">
        <v>354</v>
      </c>
      <c r="I60" t="s">
        <v>354</v>
      </c>
      <c r="J60">
        <v>13630</v>
      </c>
      <c r="K60" t="s">
        <v>354</v>
      </c>
      <c r="L60" t="s">
        <v>715</v>
      </c>
      <c r="M60" t="s">
        <v>354</v>
      </c>
      <c r="N60" t="s">
        <v>354</v>
      </c>
      <c r="O60" t="s">
        <v>354</v>
      </c>
      <c r="P60" t="s">
        <v>354</v>
      </c>
      <c r="Q60" t="s">
        <v>354</v>
      </c>
      <c r="R60" t="s">
        <v>354</v>
      </c>
      <c r="S60" t="s">
        <v>354</v>
      </c>
      <c r="T60" t="s">
        <v>354</v>
      </c>
      <c r="U60" t="s">
        <v>354</v>
      </c>
      <c r="V60" t="s">
        <v>354</v>
      </c>
      <c r="W60" t="s">
        <v>354</v>
      </c>
      <c r="X60" t="s">
        <v>354</v>
      </c>
      <c r="Y60" t="s">
        <v>354</v>
      </c>
      <c r="Z60" t="s">
        <v>354</v>
      </c>
      <c r="AA60" t="s">
        <v>354</v>
      </c>
      <c r="AB60" t="s">
        <v>354</v>
      </c>
      <c r="AC60" t="s">
        <v>354</v>
      </c>
      <c r="AD60" t="s">
        <v>354</v>
      </c>
      <c r="AE60" t="s">
        <v>354</v>
      </c>
      <c r="AF60" t="s">
        <v>354</v>
      </c>
      <c r="AG60" t="s">
        <v>354</v>
      </c>
      <c r="AH60" t="s">
        <v>354</v>
      </c>
      <c r="AI60" t="s">
        <v>354</v>
      </c>
      <c r="AJ60" t="s">
        <v>354</v>
      </c>
      <c r="AK60" t="s">
        <v>354</v>
      </c>
      <c r="AL60" t="s">
        <v>354</v>
      </c>
      <c r="AM60" t="s">
        <v>354</v>
      </c>
      <c r="AN60" t="s">
        <v>354</v>
      </c>
      <c r="AO60" t="s">
        <v>354</v>
      </c>
      <c r="AP60" t="s">
        <v>354</v>
      </c>
      <c r="AQ60" t="s">
        <v>354</v>
      </c>
      <c r="AR60" t="s">
        <v>354</v>
      </c>
      <c r="AS60" t="s">
        <v>354</v>
      </c>
      <c r="AT60" t="s">
        <v>354</v>
      </c>
      <c r="AU60" t="s">
        <v>354</v>
      </c>
      <c r="AV60" t="s">
        <v>354</v>
      </c>
      <c r="AW60" t="s">
        <v>354</v>
      </c>
      <c r="AX60" t="s">
        <v>354</v>
      </c>
      <c r="AY60" t="s">
        <v>354</v>
      </c>
      <c r="AZ60" t="s">
        <v>354</v>
      </c>
      <c r="BA60" t="s">
        <v>354</v>
      </c>
      <c r="BB60" t="s">
        <v>354</v>
      </c>
      <c r="BC60" t="s">
        <v>354</v>
      </c>
      <c r="BD60" t="s">
        <v>354</v>
      </c>
      <c r="BE60" t="s">
        <v>354</v>
      </c>
      <c r="BF60" t="s">
        <v>354</v>
      </c>
      <c r="BG60" t="s">
        <v>354</v>
      </c>
      <c r="BH60" t="s">
        <v>354</v>
      </c>
      <c r="BI60" t="s">
        <v>354</v>
      </c>
      <c r="BJ60" t="s">
        <v>354</v>
      </c>
      <c r="BK60" t="s">
        <v>354</v>
      </c>
      <c r="BL60" t="s">
        <v>354</v>
      </c>
      <c r="BM60" t="s">
        <v>354</v>
      </c>
      <c r="BN60" t="s">
        <v>354</v>
      </c>
      <c r="BO60" t="s">
        <v>354</v>
      </c>
    </row>
    <row r="61" spans="1:67">
      <c r="A61" t="s">
        <v>418</v>
      </c>
      <c r="B61" t="s">
        <v>655</v>
      </c>
      <c r="C61" t="s">
        <v>452</v>
      </c>
      <c r="D61" t="s">
        <v>354</v>
      </c>
      <c r="E61" t="s">
        <v>354</v>
      </c>
      <c r="F61" t="s">
        <v>354</v>
      </c>
      <c r="G61" t="s">
        <v>656</v>
      </c>
      <c r="H61" t="s">
        <v>354</v>
      </c>
      <c r="I61" t="s">
        <v>354</v>
      </c>
      <c r="J61">
        <v>13640</v>
      </c>
      <c r="K61" t="s">
        <v>354</v>
      </c>
      <c r="L61" t="s">
        <v>716</v>
      </c>
      <c r="M61" t="s">
        <v>354</v>
      </c>
      <c r="N61" t="s">
        <v>354</v>
      </c>
      <c r="O61" t="s">
        <v>354</v>
      </c>
      <c r="P61" t="s">
        <v>354</v>
      </c>
      <c r="Q61" t="s">
        <v>354</v>
      </c>
      <c r="R61" t="s">
        <v>354</v>
      </c>
      <c r="S61" t="s">
        <v>354</v>
      </c>
      <c r="T61" t="s">
        <v>354</v>
      </c>
      <c r="U61" t="s">
        <v>354</v>
      </c>
      <c r="V61" t="s">
        <v>354</v>
      </c>
      <c r="W61" t="s">
        <v>354</v>
      </c>
      <c r="X61" t="s">
        <v>354</v>
      </c>
      <c r="Y61" t="s">
        <v>354</v>
      </c>
      <c r="Z61" t="s">
        <v>354</v>
      </c>
      <c r="AA61" t="s">
        <v>354</v>
      </c>
      <c r="AB61" t="s">
        <v>354</v>
      </c>
      <c r="AC61" t="s">
        <v>354</v>
      </c>
      <c r="AD61" t="s">
        <v>354</v>
      </c>
      <c r="AE61" t="s">
        <v>354</v>
      </c>
      <c r="AF61" t="s">
        <v>354</v>
      </c>
      <c r="AG61" t="s">
        <v>354</v>
      </c>
      <c r="AH61" t="s">
        <v>354</v>
      </c>
      <c r="AI61" t="s">
        <v>354</v>
      </c>
      <c r="AJ61" t="s">
        <v>354</v>
      </c>
      <c r="AK61" t="s">
        <v>354</v>
      </c>
      <c r="AL61" t="s">
        <v>354</v>
      </c>
      <c r="AM61" t="s">
        <v>354</v>
      </c>
      <c r="AN61" t="s">
        <v>354</v>
      </c>
      <c r="AO61" t="s">
        <v>354</v>
      </c>
      <c r="AP61" t="s">
        <v>354</v>
      </c>
      <c r="AQ61" t="s">
        <v>354</v>
      </c>
      <c r="AR61" t="s">
        <v>354</v>
      </c>
      <c r="AS61" t="s">
        <v>354</v>
      </c>
      <c r="AT61" t="s">
        <v>354</v>
      </c>
      <c r="AU61" t="s">
        <v>354</v>
      </c>
      <c r="AV61" t="s">
        <v>354</v>
      </c>
      <c r="AW61" t="s">
        <v>354</v>
      </c>
      <c r="AX61" t="s">
        <v>354</v>
      </c>
      <c r="AY61" t="s">
        <v>354</v>
      </c>
      <c r="AZ61" t="s">
        <v>354</v>
      </c>
      <c r="BA61" t="s">
        <v>354</v>
      </c>
      <c r="BB61" t="s">
        <v>354</v>
      </c>
      <c r="BC61" t="s">
        <v>354</v>
      </c>
      <c r="BD61" t="s">
        <v>354</v>
      </c>
      <c r="BE61" t="s">
        <v>354</v>
      </c>
      <c r="BF61" t="s">
        <v>354</v>
      </c>
      <c r="BG61" t="s">
        <v>354</v>
      </c>
      <c r="BH61" t="s">
        <v>354</v>
      </c>
      <c r="BI61" t="s">
        <v>354</v>
      </c>
      <c r="BJ61" t="s">
        <v>354</v>
      </c>
      <c r="BK61" t="s">
        <v>354</v>
      </c>
      <c r="BL61" t="s">
        <v>354</v>
      </c>
      <c r="BM61" t="s">
        <v>354</v>
      </c>
      <c r="BN61" t="s">
        <v>354</v>
      </c>
      <c r="BO61" t="s">
        <v>354</v>
      </c>
    </row>
    <row r="62" spans="1:67">
      <c r="A62" t="s">
        <v>419</v>
      </c>
      <c r="B62" t="s">
        <v>655</v>
      </c>
      <c r="C62" t="s">
        <v>452</v>
      </c>
      <c r="D62" t="s">
        <v>354</v>
      </c>
      <c r="E62" t="s">
        <v>354</v>
      </c>
      <c r="F62" t="s">
        <v>354</v>
      </c>
      <c r="G62" t="s">
        <v>656</v>
      </c>
      <c r="H62" t="s">
        <v>354</v>
      </c>
      <c r="I62" t="s">
        <v>354</v>
      </c>
      <c r="J62">
        <v>13650</v>
      </c>
      <c r="K62" t="s">
        <v>354</v>
      </c>
      <c r="L62" t="s">
        <v>717</v>
      </c>
      <c r="M62" t="s">
        <v>354</v>
      </c>
      <c r="N62" t="s">
        <v>354</v>
      </c>
      <c r="O62" t="s">
        <v>354</v>
      </c>
      <c r="P62" t="s">
        <v>354</v>
      </c>
      <c r="Q62" t="s">
        <v>354</v>
      </c>
      <c r="R62" t="s">
        <v>354</v>
      </c>
      <c r="S62" t="s">
        <v>354</v>
      </c>
      <c r="T62" t="s">
        <v>354</v>
      </c>
      <c r="U62" t="s">
        <v>354</v>
      </c>
      <c r="V62" t="s">
        <v>354</v>
      </c>
      <c r="W62" t="s">
        <v>354</v>
      </c>
      <c r="X62" t="s">
        <v>354</v>
      </c>
      <c r="Y62" t="s">
        <v>354</v>
      </c>
      <c r="Z62" t="s">
        <v>354</v>
      </c>
      <c r="AA62" t="s">
        <v>354</v>
      </c>
      <c r="AB62" t="s">
        <v>354</v>
      </c>
      <c r="AC62" t="s">
        <v>354</v>
      </c>
      <c r="AD62" t="s">
        <v>354</v>
      </c>
      <c r="AE62" t="s">
        <v>354</v>
      </c>
      <c r="AF62" t="s">
        <v>354</v>
      </c>
      <c r="AG62" t="s">
        <v>354</v>
      </c>
      <c r="AH62" t="s">
        <v>354</v>
      </c>
      <c r="AI62" t="s">
        <v>354</v>
      </c>
      <c r="AJ62" t="s">
        <v>354</v>
      </c>
      <c r="AK62" t="s">
        <v>354</v>
      </c>
      <c r="AL62" t="s">
        <v>354</v>
      </c>
      <c r="AM62" t="s">
        <v>354</v>
      </c>
      <c r="AN62" t="s">
        <v>354</v>
      </c>
      <c r="AO62" t="s">
        <v>354</v>
      </c>
      <c r="AP62" t="s">
        <v>354</v>
      </c>
      <c r="AQ62" t="s">
        <v>354</v>
      </c>
      <c r="AR62" t="s">
        <v>354</v>
      </c>
      <c r="AS62" t="s">
        <v>354</v>
      </c>
      <c r="AT62" t="s">
        <v>354</v>
      </c>
      <c r="AU62" t="s">
        <v>354</v>
      </c>
      <c r="AV62" t="s">
        <v>354</v>
      </c>
      <c r="AW62" t="s">
        <v>354</v>
      </c>
      <c r="AX62" t="s">
        <v>354</v>
      </c>
      <c r="AY62" t="s">
        <v>354</v>
      </c>
      <c r="AZ62" t="s">
        <v>354</v>
      </c>
      <c r="BA62" t="s">
        <v>354</v>
      </c>
      <c r="BB62" t="s">
        <v>354</v>
      </c>
      <c r="BC62" t="s">
        <v>354</v>
      </c>
      <c r="BD62" t="s">
        <v>354</v>
      </c>
      <c r="BE62" t="s">
        <v>354</v>
      </c>
      <c r="BF62" t="s">
        <v>354</v>
      </c>
      <c r="BG62" t="s">
        <v>354</v>
      </c>
      <c r="BH62" t="s">
        <v>354</v>
      </c>
      <c r="BI62" t="s">
        <v>354</v>
      </c>
      <c r="BJ62" t="s">
        <v>354</v>
      </c>
      <c r="BK62" t="s">
        <v>354</v>
      </c>
      <c r="BL62" t="s">
        <v>354</v>
      </c>
      <c r="BM62" t="s">
        <v>354</v>
      </c>
      <c r="BN62" t="s">
        <v>354</v>
      </c>
      <c r="BO62" t="s">
        <v>354</v>
      </c>
    </row>
    <row r="63" spans="1:67">
      <c r="A63" t="s">
        <v>420</v>
      </c>
      <c r="B63" t="s">
        <v>655</v>
      </c>
      <c r="C63" t="s">
        <v>452</v>
      </c>
      <c r="D63" t="s">
        <v>354</v>
      </c>
      <c r="E63" t="s">
        <v>354</v>
      </c>
      <c r="F63" t="s">
        <v>354</v>
      </c>
      <c r="G63" t="s">
        <v>656</v>
      </c>
      <c r="H63" t="s">
        <v>354</v>
      </c>
      <c r="I63" t="s">
        <v>354</v>
      </c>
      <c r="J63">
        <v>13660</v>
      </c>
      <c r="K63" t="s">
        <v>354</v>
      </c>
      <c r="L63" t="s">
        <v>718</v>
      </c>
      <c r="M63" t="s">
        <v>354</v>
      </c>
      <c r="N63" t="s">
        <v>354</v>
      </c>
      <c r="O63" t="s">
        <v>354</v>
      </c>
      <c r="P63" t="s">
        <v>354</v>
      </c>
      <c r="Q63" t="s">
        <v>354</v>
      </c>
      <c r="R63" t="s">
        <v>354</v>
      </c>
      <c r="S63" t="s">
        <v>354</v>
      </c>
      <c r="T63" t="s">
        <v>354</v>
      </c>
      <c r="U63" t="s">
        <v>354</v>
      </c>
      <c r="V63" t="s">
        <v>354</v>
      </c>
      <c r="W63" t="s">
        <v>354</v>
      </c>
      <c r="X63" t="s">
        <v>354</v>
      </c>
      <c r="Y63" t="s">
        <v>354</v>
      </c>
      <c r="Z63" t="s">
        <v>354</v>
      </c>
      <c r="AA63" t="s">
        <v>354</v>
      </c>
      <c r="AB63" t="s">
        <v>354</v>
      </c>
      <c r="AC63" t="s">
        <v>354</v>
      </c>
      <c r="AD63" t="s">
        <v>354</v>
      </c>
      <c r="AE63" t="s">
        <v>354</v>
      </c>
      <c r="AF63" t="s">
        <v>354</v>
      </c>
      <c r="AG63" t="s">
        <v>354</v>
      </c>
      <c r="AH63" t="s">
        <v>354</v>
      </c>
      <c r="AI63" t="s">
        <v>354</v>
      </c>
      <c r="AJ63" t="s">
        <v>354</v>
      </c>
      <c r="AK63" t="s">
        <v>354</v>
      </c>
      <c r="AL63" t="s">
        <v>354</v>
      </c>
      <c r="AM63" t="s">
        <v>354</v>
      </c>
      <c r="AN63" t="s">
        <v>354</v>
      </c>
      <c r="AO63" t="s">
        <v>354</v>
      </c>
      <c r="AP63" t="s">
        <v>354</v>
      </c>
      <c r="AQ63" t="s">
        <v>354</v>
      </c>
      <c r="AR63" t="s">
        <v>354</v>
      </c>
      <c r="AS63" t="s">
        <v>354</v>
      </c>
      <c r="AT63" t="s">
        <v>354</v>
      </c>
      <c r="AU63" t="s">
        <v>354</v>
      </c>
      <c r="AV63" t="s">
        <v>354</v>
      </c>
      <c r="AW63" t="s">
        <v>354</v>
      </c>
      <c r="AX63" t="s">
        <v>354</v>
      </c>
      <c r="AY63" t="s">
        <v>354</v>
      </c>
      <c r="AZ63" t="s">
        <v>354</v>
      </c>
      <c r="BA63" t="s">
        <v>354</v>
      </c>
      <c r="BB63" t="s">
        <v>354</v>
      </c>
      <c r="BC63" t="s">
        <v>354</v>
      </c>
      <c r="BD63" t="s">
        <v>354</v>
      </c>
      <c r="BE63" t="s">
        <v>354</v>
      </c>
      <c r="BF63" t="s">
        <v>354</v>
      </c>
      <c r="BG63" t="s">
        <v>354</v>
      </c>
      <c r="BH63" t="s">
        <v>354</v>
      </c>
      <c r="BI63" t="s">
        <v>354</v>
      </c>
      <c r="BJ63" t="s">
        <v>354</v>
      </c>
      <c r="BK63" t="s">
        <v>354</v>
      </c>
      <c r="BL63" t="s">
        <v>354</v>
      </c>
      <c r="BM63" t="s">
        <v>354</v>
      </c>
      <c r="BN63" t="s">
        <v>354</v>
      </c>
      <c r="BO63" t="s">
        <v>354</v>
      </c>
    </row>
    <row r="64" spans="1:67">
      <c r="A64" t="s">
        <v>421</v>
      </c>
      <c r="B64" t="s">
        <v>655</v>
      </c>
      <c r="C64" t="s">
        <v>452</v>
      </c>
      <c r="D64" t="s">
        <v>354</v>
      </c>
      <c r="E64" t="s">
        <v>354</v>
      </c>
      <c r="F64" t="s">
        <v>354</v>
      </c>
      <c r="G64" t="s">
        <v>656</v>
      </c>
      <c r="H64" t="s">
        <v>354</v>
      </c>
      <c r="I64" t="s">
        <v>354</v>
      </c>
      <c r="J64">
        <v>13670</v>
      </c>
      <c r="K64" t="s">
        <v>354</v>
      </c>
      <c r="L64" t="s">
        <v>719</v>
      </c>
      <c r="M64" t="s">
        <v>354</v>
      </c>
      <c r="N64" t="s">
        <v>354</v>
      </c>
      <c r="O64" t="s">
        <v>354</v>
      </c>
      <c r="P64" t="s">
        <v>354</v>
      </c>
      <c r="Q64" t="s">
        <v>354</v>
      </c>
      <c r="R64" t="s">
        <v>354</v>
      </c>
      <c r="S64" t="s">
        <v>354</v>
      </c>
      <c r="T64" t="s">
        <v>354</v>
      </c>
      <c r="U64" t="s">
        <v>354</v>
      </c>
      <c r="V64" t="s">
        <v>354</v>
      </c>
      <c r="W64" t="s">
        <v>354</v>
      </c>
      <c r="X64" t="s">
        <v>354</v>
      </c>
      <c r="Y64" t="s">
        <v>354</v>
      </c>
      <c r="Z64" t="s">
        <v>354</v>
      </c>
      <c r="AA64" t="s">
        <v>354</v>
      </c>
      <c r="AB64" t="s">
        <v>354</v>
      </c>
      <c r="AC64" t="s">
        <v>354</v>
      </c>
      <c r="AD64" t="s">
        <v>354</v>
      </c>
      <c r="AE64" t="s">
        <v>354</v>
      </c>
      <c r="AF64" t="s">
        <v>354</v>
      </c>
      <c r="AG64" t="s">
        <v>354</v>
      </c>
      <c r="AH64" t="s">
        <v>354</v>
      </c>
      <c r="AI64" t="s">
        <v>354</v>
      </c>
      <c r="AJ64" t="s">
        <v>354</v>
      </c>
      <c r="AK64" t="s">
        <v>354</v>
      </c>
      <c r="AL64" t="s">
        <v>354</v>
      </c>
      <c r="AM64" t="s">
        <v>354</v>
      </c>
      <c r="AN64" t="s">
        <v>354</v>
      </c>
      <c r="AO64" t="s">
        <v>354</v>
      </c>
      <c r="AP64" t="s">
        <v>354</v>
      </c>
      <c r="AQ64" t="s">
        <v>354</v>
      </c>
      <c r="AR64" t="s">
        <v>354</v>
      </c>
      <c r="AS64" t="s">
        <v>354</v>
      </c>
      <c r="AT64" t="s">
        <v>354</v>
      </c>
      <c r="AU64" t="s">
        <v>354</v>
      </c>
      <c r="AV64" t="s">
        <v>354</v>
      </c>
      <c r="AW64" t="s">
        <v>354</v>
      </c>
      <c r="AX64" t="s">
        <v>354</v>
      </c>
      <c r="AY64" t="s">
        <v>354</v>
      </c>
      <c r="AZ64" t="s">
        <v>354</v>
      </c>
      <c r="BA64" t="s">
        <v>354</v>
      </c>
      <c r="BB64" t="s">
        <v>354</v>
      </c>
      <c r="BC64" t="s">
        <v>354</v>
      </c>
      <c r="BD64" t="s">
        <v>354</v>
      </c>
      <c r="BE64" t="s">
        <v>354</v>
      </c>
      <c r="BF64" t="s">
        <v>354</v>
      </c>
      <c r="BG64" t="s">
        <v>354</v>
      </c>
      <c r="BH64" t="s">
        <v>354</v>
      </c>
      <c r="BI64" t="s">
        <v>354</v>
      </c>
      <c r="BJ64" t="s">
        <v>354</v>
      </c>
      <c r="BK64" t="s">
        <v>354</v>
      </c>
      <c r="BL64" t="s">
        <v>354</v>
      </c>
      <c r="BM64" t="s">
        <v>354</v>
      </c>
      <c r="BN64" t="s">
        <v>354</v>
      </c>
      <c r="BO64" t="s">
        <v>354</v>
      </c>
    </row>
    <row r="65" spans="1:67">
      <c r="A65" t="s">
        <v>422</v>
      </c>
      <c r="B65" t="s">
        <v>655</v>
      </c>
      <c r="C65" t="s">
        <v>452</v>
      </c>
      <c r="D65" t="s">
        <v>354</v>
      </c>
      <c r="E65" t="s">
        <v>354</v>
      </c>
      <c r="F65" t="s">
        <v>354</v>
      </c>
      <c r="G65" t="s">
        <v>656</v>
      </c>
      <c r="H65" t="s">
        <v>354</v>
      </c>
      <c r="I65" t="s">
        <v>354</v>
      </c>
      <c r="J65">
        <v>13680</v>
      </c>
      <c r="K65" t="s">
        <v>354</v>
      </c>
      <c r="L65" t="s">
        <v>720</v>
      </c>
      <c r="M65" t="s">
        <v>354</v>
      </c>
      <c r="N65" t="s">
        <v>354</v>
      </c>
      <c r="O65" t="s">
        <v>354</v>
      </c>
      <c r="P65" t="s">
        <v>354</v>
      </c>
      <c r="Q65" t="s">
        <v>354</v>
      </c>
      <c r="R65" t="s">
        <v>354</v>
      </c>
      <c r="S65" t="s">
        <v>354</v>
      </c>
      <c r="T65" t="s">
        <v>354</v>
      </c>
      <c r="U65" t="s">
        <v>354</v>
      </c>
      <c r="V65" t="s">
        <v>354</v>
      </c>
      <c r="W65" t="s">
        <v>354</v>
      </c>
      <c r="X65" t="s">
        <v>354</v>
      </c>
      <c r="Y65" t="s">
        <v>354</v>
      </c>
      <c r="Z65" t="s">
        <v>354</v>
      </c>
      <c r="AA65" t="s">
        <v>354</v>
      </c>
      <c r="AB65" t="s">
        <v>354</v>
      </c>
      <c r="AC65" t="s">
        <v>354</v>
      </c>
      <c r="AD65" t="s">
        <v>354</v>
      </c>
      <c r="AE65" t="s">
        <v>354</v>
      </c>
      <c r="AF65" t="s">
        <v>354</v>
      </c>
      <c r="AG65" t="s">
        <v>354</v>
      </c>
      <c r="AH65" t="s">
        <v>354</v>
      </c>
      <c r="AI65" t="s">
        <v>354</v>
      </c>
      <c r="AJ65" t="s">
        <v>354</v>
      </c>
      <c r="AK65" t="s">
        <v>354</v>
      </c>
      <c r="AL65" t="s">
        <v>354</v>
      </c>
      <c r="AM65" t="s">
        <v>354</v>
      </c>
      <c r="AN65" t="s">
        <v>354</v>
      </c>
      <c r="AO65" t="s">
        <v>354</v>
      </c>
      <c r="AP65" t="s">
        <v>354</v>
      </c>
      <c r="AQ65" t="s">
        <v>354</v>
      </c>
      <c r="AR65" t="s">
        <v>354</v>
      </c>
      <c r="AS65" t="s">
        <v>354</v>
      </c>
      <c r="AT65" t="s">
        <v>354</v>
      </c>
      <c r="AU65" t="s">
        <v>354</v>
      </c>
      <c r="AV65" t="s">
        <v>354</v>
      </c>
      <c r="AW65" t="s">
        <v>354</v>
      </c>
      <c r="AX65" t="s">
        <v>354</v>
      </c>
      <c r="AY65" t="s">
        <v>354</v>
      </c>
      <c r="AZ65" t="s">
        <v>354</v>
      </c>
      <c r="BA65" t="s">
        <v>354</v>
      </c>
      <c r="BB65" t="s">
        <v>354</v>
      </c>
      <c r="BC65" t="s">
        <v>354</v>
      </c>
      <c r="BD65" t="s">
        <v>354</v>
      </c>
      <c r="BE65" t="s">
        <v>354</v>
      </c>
      <c r="BF65" t="s">
        <v>354</v>
      </c>
      <c r="BG65" t="s">
        <v>354</v>
      </c>
      <c r="BH65" t="s">
        <v>354</v>
      </c>
      <c r="BI65" t="s">
        <v>354</v>
      </c>
      <c r="BJ65" t="s">
        <v>354</v>
      </c>
      <c r="BK65" t="s">
        <v>354</v>
      </c>
      <c r="BL65" t="s">
        <v>354</v>
      </c>
      <c r="BM65" t="s">
        <v>354</v>
      </c>
      <c r="BN65" t="s">
        <v>354</v>
      </c>
      <c r="BO65" t="s">
        <v>354</v>
      </c>
    </row>
    <row r="66" spans="1:67">
      <c r="A66" t="s">
        <v>423</v>
      </c>
      <c r="B66" t="s">
        <v>655</v>
      </c>
      <c r="C66" t="s">
        <v>452</v>
      </c>
      <c r="D66" t="s">
        <v>354</v>
      </c>
      <c r="E66" t="s">
        <v>354</v>
      </c>
      <c r="F66" t="s">
        <v>354</v>
      </c>
      <c r="G66" t="s">
        <v>656</v>
      </c>
      <c r="H66" t="s">
        <v>354</v>
      </c>
      <c r="I66" t="s">
        <v>354</v>
      </c>
      <c r="J66">
        <v>13690</v>
      </c>
      <c r="K66" t="s">
        <v>354</v>
      </c>
      <c r="L66" t="s">
        <v>721</v>
      </c>
      <c r="M66" t="s">
        <v>354</v>
      </c>
      <c r="N66" t="s">
        <v>354</v>
      </c>
      <c r="O66" t="s">
        <v>354</v>
      </c>
      <c r="P66" t="s">
        <v>354</v>
      </c>
      <c r="Q66" t="s">
        <v>354</v>
      </c>
      <c r="R66" t="s">
        <v>354</v>
      </c>
      <c r="S66" t="s">
        <v>354</v>
      </c>
      <c r="T66" t="s">
        <v>354</v>
      </c>
      <c r="U66" t="s">
        <v>354</v>
      </c>
      <c r="V66" t="s">
        <v>354</v>
      </c>
      <c r="W66" t="s">
        <v>354</v>
      </c>
      <c r="X66" t="s">
        <v>354</v>
      </c>
      <c r="Y66" t="s">
        <v>354</v>
      </c>
      <c r="Z66" t="s">
        <v>354</v>
      </c>
      <c r="AA66" t="s">
        <v>354</v>
      </c>
      <c r="AB66" t="s">
        <v>354</v>
      </c>
      <c r="AC66" t="s">
        <v>354</v>
      </c>
      <c r="AD66" t="s">
        <v>354</v>
      </c>
      <c r="AE66" t="s">
        <v>354</v>
      </c>
      <c r="AF66" t="s">
        <v>354</v>
      </c>
      <c r="AG66" t="s">
        <v>354</v>
      </c>
      <c r="AH66" t="s">
        <v>354</v>
      </c>
      <c r="AI66" t="s">
        <v>354</v>
      </c>
      <c r="AJ66" t="s">
        <v>354</v>
      </c>
      <c r="AK66" t="s">
        <v>354</v>
      </c>
      <c r="AL66" t="s">
        <v>354</v>
      </c>
      <c r="AM66" t="s">
        <v>354</v>
      </c>
      <c r="AN66" t="s">
        <v>354</v>
      </c>
      <c r="AO66" t="s">
        <v>354</v>
      </c>
      <c r="AP66" t="s">
        <v>354</v>
      </c>
      <c r="AQ66" t="s">
        <v>354</v>
      </c>
      <c r="AR66" t="s">
        <v>354</v>
      </c>
      <c r="AS66" t="s">
        <v>354</v>
      </c>
      <c r="AT66" t="s">
        <v>354</v>
      </c>
      <c r="AU66" t="s">
        <v>354</v>
      </c>
      <c r="AV66" t="s">
        <v>354</v>
      </c>
      <c r="AW66" t="s">
        <v>354</v>
      </c>
      <c r="AX66" t="s">
        <v>354</v>
      </c>
      <c r="AY66" t="s">
        <v>354</v>
      </c>
      <c r="AZ66" t="s">
        <v>354</v>
      </c>
      <c r="BA66" t="s">
        <v>354</v>
      </c>
      <c r="BB66" t="s">
        <v>354</v>
      </c>
      <c r="BC66" t="s">
        <v>354</v>
      </c>
      <c r="BD66" t="s">
        <v>354</v>
      </c>
      <c r="BE66" t="s">
        <v>354</v>
      </c>
      <c r="BF66" t="s">
        <v>354</v>
      </c>
      <c r="BG66" t="s">
        <v>354</v>
      </c>
      <c r="BH66" t="s">
        <v>354</v>
      </c>
      <c r="BI66" t="s">
        <v>354</v>
      </c>
      <c r="BJ66" t="s">
        <v>354</v>
      </c>
      <c r="BK66" t="s">
        <v>354</v>
      </c>
      <c r="BL66" t="s">
        <v>354</v>
      </c>
      <c r="BM66" t="s">
        <v>354</v>
      </c>
      <c r="BN66" t="s">
        <v>354</v>
      </c>
      <c r="BO66" t="s">
        <v>354</v>
      </c>
    </row>
    <row r="67" spans="1:67">
      <c r="A67" t="s">
        <v>424</v>
      </c>
      <c r="B67" t="s">
        <v>655</v>
      </c>
      <c r="C67" t="s">
        <v>452</v>
      </c>
      <c r="D67" t="s">
        <v>354</v>
      </c>
      <c r="E67" t="s">
        <v>354</v>
      </c>
      <c r="F67" t="s">
        <v>354</v>
      </c>
      <c r="G67" t="s">
        <v>656</v>
      </c>
      <c r="H67" t="s">
        <v>354</v>
      </c>
      <c r="I67" t="s">
        <v>354</v>
      </c>
      <c r="J67">
        <v>13700</v>
      </c>
      <c r="K67" t="s">
        <v>354</v>
      </c>
      <c r="L67" t="s">
        <v>722</v>
      </c>
      <c r="M67" t="s">
        <v>354</v>
      </c>
      <c r="N67" t="s">
        <v>354</v>
      </c>
      <c r="O67" t="s">
        <v>354</v>
      </c>
      <c r="P67" t="s">
        <v>354</v>
      </c>
      <c r="Q67" t="s">
        <v>354</v>
      </c>
      <c r="R67" t="s">
        <v>354</v>
      </c>
      <c r="S67" t="s">
        <v>354</v>
      </c>
      <c r="T67" t="s">
        <v>354</v>
      </c>
      <c r="U67" t="s">
        <v>354</v>
      </c>
      <c r="V67" t="s">
        <v>354</v>
      </c>
      <c r="W67" t="s">
        <v>354</v>
      </c>
      <c r="X67" t="s">
        <v>354</v>
      </c>
      <c r="Y67" t="s">
        <v>354</v>
      </c>
      <c r="Z67" t="s">
        <v>354</v>
      </c>
      <c r="AA67" t="s">
        <v>354</v>
      </c>
      <c r="AB67" t="s">
        <v>354</v>
      </c>
      <c r="AC67" t="s">
        <v>354</v>
      </c>
      <c r="AD67" t="s">
        <v>354</v>
      </c>
      <c r="AE67" t="s">
        <v>354</v>
      </c>
      <c r="AF67" t="s">
        <v>354</v>
      </c>
      <c r="AG67" t="s">
        <v>354</v>
      </c>
      <c r="AH67" t="s">
        <v>354</v>
      </c>
      <c r="AI67" t="s">
        <v>354</v>
      </c>
      <c r="AJ67" t="s">
        <v>354</v>
      </c>
      <c r="AK67" t="s">
        <v>354</v>
      </c>
      <c r="AL67" t="s">
        <v>354</v>
      </c>
      <c r="AM67" t="s">
        <v>354</v>
      </c>
      <c r="AN67" t="s">
        <v>354</v>
      </c>
      <c r="AO67" t="s">
        <v>354</v>
      </c>
      <c r="AP67" t="s">
        <v>354</v>
      </c>
      <c r="AQ67" t="s">
        <v>354</v>
      </c>
      <c r="AR67" t="s">
        <v>354</v>
      </c>
      <c r="AS67" t="s">
        <v>354</v>
      </c>
      <c r="AT67" t="s">
        <v>354</v>
      </c>
      <c r="AU67" t="s">
        <v>354</v>
      </c>
      <c r="AV67" t="s">
        <v>354</v>
      </c>
      <c r="AW67" t="s">
        <v>354</v>
      </c>
      <c r="AX67" t="s">
        <v>354</v>
      </c>
      <c r="AY67" t="s">
        <v>354</v>
      </c>
      <c r="AZ67" t="s">
        <v>354</v>
      </c>
      <c r="BA67" t="s">
        <v>354</v>
      </c>
      <c r="BB67" t="s">
        <v>354</v>
      </c>
      <c r="BC67" t="s">
        <v>354</v>
      </c>
      <c r="BD67" t="s">
        <v>354</v>
      </c>
      <c r="BE67" t="s">
        <v>354</v>
      </c>
      <c r="BF67" t="s">
        <v>354</v>
      </c>
      <c r="BG67" t="s">
        <v>354</v>
      </c>
      <c r="BH67" t="s">
        <v>354</v>
      </c>
      <c r="BI67" t="s">
        <v>354</v>
      </c>
      <c r="BJ67" t="s">
        <v>354</v>
      </c>
      <c r="BK67" t="s">
        <v>354</v>
      </c>
      <c r="BL67" t="s">
        <v>354</v>
      </c>
      <c r="BM67" t="s">
        <v>354</v>
      </c>
      <c r="BN67" t="s">
        <v>354</v>
      </c>
      <c r="BO67" t="s">
        <v>354</v>
      </c>
    </row>
    <row r="68" spans="1:67">
      <c r="A68" t="s">
        <v>425</v>
      </c>
      <c r="B68" t="s">
        <v>655</v>
      </c>
      <c r="C68" t="s">
        <v>452</v>
      </c>
      <c r="D68" t="s">
        <v>354</v>
      </c>
      <c r="E68" t="s">
        <v>354</v>
      </c>
      <c r="F68" t="s">
        <v>354</v>
      </c>
      <c r="G68" t="s">
        <v>656</v>
      </c>
      <c r="H68" t="s">
        <v>354</v>
      </c>
      <c r="I68" t="s">
        <v>354</v>
      </c>
      <c r="J68">
        <v>13710</v>
      </c>
      <c r="K68" t="s">
        <v>354</v>
      </c>
      <c r="L68" t="s">
        <v>723</v>
      </c>
      <c r="M68" t="s">
        <v>354</v>
      </c>
      <c r="N68" t="s">
        <v>354</v>
      </c>
      <c r="O68" t="s">
        <v>354</v>
      </c>
      <c r="P68" t="s">
        <v>354</v>
      </c>
      <c r="Q68" t="s">
        <v>354</v>
      </c>
      <c r="R68" t="s">
        <v>354</v>
      </c>
      <c r="S68" t="s">
        <v>354</v>
      </c>
      <c r="T68" t="s">
        <v>354</v>
      </c>
      <c r="U68" t="s">
        <v>354</v>
      </c>
      <c r="V68" t="s">
        <v>354</v>
      </c>
      <c r="W68" t="s">
        <v>354</v>
      </c>
      <c r="X68" t="s">
        <v>354</v>
      </c>
      <c r="Y68" t="s">
        <v>354</v>
      </c>
      <c r="Z68" t="s">
        <v>354</v>
      </c>
      <c r="AA68" t="s">
        <v>354</v>
      </c>
      <c r="AB68" t="s">
        <v>354</v>
      </c>
      <c r="AC68" t="s">
        <v>354</v>
      </c>
      <c r="AD68" t="s">
        <v>354</v>
      </c>
      <c r="AE68" t="s">
        <v>354</v>
      </c>
      <c r="AF68" t="s">
        <v>354</v>
      </c>
      <c r="AG68" t="s">
        <v>354</v>
      </c>
      <c r="AH68" t="s">
        <v>354</v>
      </c>
      <c r="AI68" t="s">
        <v>354</v>
      </c>
      <c r="AJ68" t="s">
        <v>354</v>
      </c>
      <c r="AK68" t="s">
        <v>354</v>
      </c>
      <c r="AL68" t="s">
        <v>354</v>
      </c>
      <c r="AM68" t="s">
        <v>354</v>
      </c>
      <c r="AN68" t="s">
        <v>354</v>
      </c>
      <c r="AO68" t="s">
        <v>354</v>
      </c>
      <c r="AP68" t="s">
        <v>354</v>
      </c>
      <c r="AQ68" t="s">
        <v>354</v>
      </c>
      <c r="AR68" t="s">
        <v>354</v>
      </c>
      <c r="AS68" t="s">
        <v>354</v>
      </c>
      <c r="AT68" t="s">
        <v>354</v>
      </c>
      <c r="AU68" t="s">
        <v>354</v>
      </c>
      <c r="AV68" t="s">
        <v>354</v>
      </c>
      <c r="AW68" t="s">
        <v>354</v>
      </c>
      <c r="AX68" t="s">
        <v>354</v>
      </c>
      <c r="AY68" t="s">
        <v>354</v>
      </c>
      <c r="AZ68" t="s">
        <v>354</v>
      </c>
      <c r="BA68" t="s">
        <v>354</v>
      </c>
      <c r="BB68" t="s">
        <v>354</v>
      </c>
      <c r="BC68" t="s">
        <v>354</v>
      </c>
      <c r="BD68" t="s">
        <v>354</v>
      </c>
      <c r="BE68" t="s">
        <v>354</v>
      </c>
      <c r="BF68" t="s">
        <v>354</v>
      </c>
      <c r="BG68" t="s">
        <v>354</v>
      </c>
      <c r="BH68" t="s">
        <v>354</v>
      </c>
      <c r="BI68" t="s">
        <v>354</v>
      </c>
      <c r="BJ68" t="s">
        <v>354</v>
      </c>
      <c r="BK68" t="s">
        <v>354</v>
      </c>
      <c r="BL68" t="s">
        <v>354</v>
      </c>
      <c r="BM68" t="s">
        <v>354</v>
      </c>
      <c r="BN68" t="s">
        <v>354</v>
      </c>
      <c r="BO68" t="s">
        <v>354</v>
      </c>
    </row>
    <row r="69" spans="1:67">
      <c r="A69" t="s">
        <v>426</v>
      </c>
      <c r="B69" t="s">
        <v>655</v>
      </c>
      <c r="C69" t="s">
        <v>452</v>
      </c>
      <c r="D69" t="s">
        <v>354</v>
      </c>
      <c r="E69" t="s">
        <v>354</v>
      </c>
      <c r="F69" t="s">
        <v>354</v>
      </c>
      <c r="G69" t="s">
        <v>656</v>
      </c>
      <c r="H69" t="s">
        <v>354</v>
      </c>
      <c r="I69" t="s">
        <v>354</v>
      </c>
      <c r="J69">
        <v>13720</v>
      </c>
      <c r="K69" t="s">
        <v>354</v>
      </c>
      <c r="L69" t="s">
        <v>724</v>
      </c>
      <c r="M69" t="s">
        <v>354</v>
      </c>
      <c r="N69" t="s">
        <v>354</v>
      </c>
      <c r="O69" t="s">
        <v>354</v>
      </c>
      <c r="P69" t="s">
        <v>354</v>
      </c>
      <c r="Q69" t="s">
        <v>354</v>
      </c>
      <c r="R69" t="s">
        <v>354</v>
      </c>
      <c r="S69" t="s">
        <v>354</v>
      </c>
      <c r="T69" t="s">
        <v>354</v>
      </c>
      <c r="U69" t="s">
        <v>354</v>
      </c>
      <c r="V69" t="s">
        <v>354</v>
      </c>
      <c r="W69" t="s">
        <v>354</v>
      </c>
      <c r="X69" t="s">
        <v>354</v>
      </c>
      <c r="Y69" t="s">
        <v>354</v>
      </c>
      <c r="Z69" t="s">
        <v>354</v>
      </c>
      <c r="AA69" t="s">
        <v>354</v>
      </c>
      <c r="AB69" t="s">
        <v>354</v>
      </c>
      <c r="AC69" t="s">
        <v>354</v>
      </c>
      <c r="AD69" t="s">
        <v>354</v>
      </c>
      <c r="AE69" t="s">
        <v>354</v>
      </c>
      <c r="AF69" t="s">
        <v>354</v>
      </c>
      <c r="AG69" t="s">
        <v>354</v>
      </c>
      <c r="AH69" t="s">
        <v>354</v>
      </c>
      <c r="AI69" t="s">
        <v>354</v>
      </c>
      <c r="AJ69" t="s">
        <v>354</v>
      </c>
      <c r="AK69" t="s">
        <v>354</v>
      </c>
      <c r="AL69" t="s">
        <v>354</v>
      </c>
      <c r="AM69" t="s">
        <v>354</v>
      </c>
      <c r="AN69" t="s">
        <v>354</v>
      </c>
      <c r="AO69" t="s">
        <v>354</v>
      </c>
      <c r="AP69" t="s">
        <v>354</v>
      </c>
      <c r="AQ69" t="s">
        <v>354</v>
      </c>
      <c r="AR69" t="s">
        <v>354</v>
      </c>
      <c r="AS69" t="s">
        <v>354</v>
      </c>
      <c r="AT69" t="s">
        <v>354</v>
      </c>
      <c r="AU69" t="s">
        <v>354</v>
      </c>
      <c r="AV69" t="s">
        <v>354</v>
      </c>
      <c r="AW69" t="s">
        <v>354</v>
      </c>
      <c r="AX69" t="s">
        <v>354</v>
      </c>
      <c r="AY69" t="s">
        <v>354</v>
      </c>
      <c r="AZ69" t="s">
        <v>354</v>
      </c>
      <c r="BA69" t="s">
        <v>354</v>
      </c>
      <c r="BB69" t="s">
        <v>354</v>
      </c>
      <c r="BC69" t="s">
        <v>354</v>
      </c>
      <c r="BD69" t="s">
        <v>354</v>
      </c>
      <c r="BE69" t="s">
        <v>354</v>
      </c>
      <c r="BF69" t="s">
        <v>354</v>
      </c>
      <c r="BG69" t="s">
        <v>354</v>
      </c>
      <c r="BH69" t="s">
        <v>354</v>
      </c>
      <c r="BI69" t="s">
        <v>354</v>
      </c>
      <c r="BJ69" t="s">
        <v>354</v>
      </c>
      <c r="BK69" t="s">
        <v>354</v>
      </c>
      <c r="BL69" t="s">
        <v>354</v>
      </c>
      <c r="BM69" t="s">
        <v>354</v>
      </c>
      <c r="BN69" t="s">
        <v>354</v>
      </c>
      <c r="BO69" t="s">
        <v>354</v>
      </c>
    </row>
    <row r="70" spans="1:67">
      <c r="A70" t="s">
        <v>427</v>
      </c>
      <c r="B70" t="s">
        <v>655</v>
      </c>
      <c r="C70" t="s">
        <v>452</v>
      </c>
      <c r="D70" t="s">
        <v>354</v>
      </c>
      <c r="E70" t="s">
        <v>354</v>
      </c>
      <c r="F70" t="s">
        <v>354</v>
      </c>
      <c r="G70" t="s">
        <v>656</v>
      </c>
      <c r="H70" t="s">
        <v>354</v>
      </c>
      <c r="I70" t="s">
        <v>354</v>
      </c>
      <c r="J70">
        <v>13730</v>
      </c>
      <c r="K70" t="s">
        <v>354</v>
      </c>
      <c r="L70" t="s">
        <v>725</v>
      </c>
      <c r="M70" t="s">
        <v>354</v>
      </c>
      <c r="N70" t="s">
        <v>354</v>
      </c>
      <c r="O70" t="s">
        <v>354</v>
      </c>
      <c r="P70" t="s">
        <v>354</v>
      </c>
      <c r="Q70" t="s">
        <v>354</v>
      </c>
      <c r="R70" t="s">
        <v>354</v>
      </c>
      <c r="S70" t="s">
        <v>354</v>
      </c>
      <c r="T70" t="s">
        <v>354</v>
      </c>
      <c r="U70" t="s">
        <v>354</v>
      </c>
      <c r="V70" t="s">
        <v>354</v>
      </c>
      <c r="W70" t="s">
        <v>354</v>
      </c>
      <c r="X70" t="s">
        <v>354</v>
      </c>
      <c r="Y70" t="s">
        <v>354</v>
      </c>
      <c r="Z70" t="s">
        <v>354</v>
      </c>
      <c r="AA70" t="s">
        <v>354</v>
      </c>
      <c r="AB70" t="s">
        <v>354</v>
      </c>
      <c r="AC70" t="s">
        <v>354</v>
      </c>
      <c r="AD70" t="s">
        <v>354</v>
      </c>
      <c r="AE70" t="s">
        <v>354</v>
      </c>
      <c r="AF70" t="s">
        <v>354</v>
      </c>
      <c r="AG70" t="s">
        <v>354</v>
      </c>
      <c r="AH70" t="s">
        <v>354</v>
      </c>
      <c r="AI70" t="s">
        <v>354</v>
      </c>
      <c r="AJ70" t="s">
        <v>354</v>
      </c>
      <c r="AK70" t="s">
        <v>354</v>
      </c>
      <c r="AL70" t="s">
        <v>354</v>
      </c>
      <c r="AM70" t="s">
        <v>354</v>
      </c>
      <c r="AN70" t="s">
        <v>354</v>
      </c>
      <c r="AO70" t="s">
        <v>354</v>
      </c>
      <c r="AP70" t="s">
        <v>354</v>
      </c>
      <c r="AQ70" t="s">
        <v>354</v>
      </c>
      <c r="AR70" t="s">
        <v>354</v>
      </c>
      <c r="AS70" t="s">
        <v>354</v>
      </c>
      <c r="AT70" t="s">
        <v>354</v>
      </c>
      <c r="AU70" t="s">
        <v>354</v>
      </c>
      <c r="AV70" t="s">
        <v>354</v>
      </c>
      <c r="AW70" t="s">
        <v>354</v>
      </c>
      <c r="AX70" t="s">
        <v>354</v>
      </c>
      <c r="AY70" t="s">
        <v>354</v>
      </c>
      <c r="AZ70" t="s">
        <v>354</v>
      </c>
      <c r="BA70" t="s">
        <v>354</v>
      </c>
      <c r="BB70" t="s">
        <v>354</v>
      </c>
      <c r="BC70" t="s">
        <v>354</v>
      </c>
      <c r="BD70" t="s">
        <v>354</v>
      </c>
      <c r="BE70" t="s">
        <v>354</v>
      </c>
      <c r="BF70" t="s">
        <v>354</v>
      </c>
      <c r="BG70" t="s">
        <v>354</v>
      </c>
      <c r="BH70" t="s">
        <v>354</v>
      </c>
      <c r="BI70" t="s">
        <v>354</v>
      </c>
      <c r="BJ70" t="s">
        <v>354</v>
      </c>
      <c r="BK70" t="s">
        <v>354</v>
      </c>
      <c r="BL70" t="s">
        <v>354</v>
      </c>
      <c r="BM70" t="s">
        <v>354</v>
      </c>
      <c r="BN70" t="s">
        <v>354</v>
      </c>
      <c r="BO70" t="s">
        <v>354</v>
      </c>
    </row>
    <row r="71" spans="1:67">
      <c r="A71" t="s">
        <v>428</v>
      </c>
      <c r="B71" t="s">
        <v>655</v>
      </c>
      <c r="C71" t="s">
        <v>452</v>
      </c>
      <c r="D71" t="s">
        <v>354</v>
      </c>
      <c r="E71" t="s">
        <v>354</v>
      </c>
      <c r="F71" t="s">
        <v>354</v>
      </c>
      <c r="G71" t="s">
        <v>656</v>
      </c>
      <c r="H71" t="s">
        <v>354</v>
      </c>
      <c r="I71" t="s">
        <v>354</v>
      </c>
      <c r="J71">
        <v>13740</v>
      </c>
      <c r="K71" t="s">
        <v>354</v>
      </c>
      <c r="L71" t="s">
        <v>726</v>
      </c>
      <c r="M71" t="s">
        <v>354</v>
      </c>
      <c r="N71" t="s">
        <v>354</v>
      </c>
      <c r="O71" t="s">
        <v>354</v>
      </c>
      <c r="P71" t="s">
        <v>354</v>
      </c>
      <c r="Q71" t="s">
        <v>354</v>
      </c>
      <c r="R71" t="s">
        <v>354</v>
      </c>
      <c r="S71" t="s">
        <v>354</v>
      </c>
      <c r="T71" t="s">
        <v>354</v>
      </c>
      <c r="U71" t="s">
        <v>354</v>
      </c>
      <c r="V71" t="s">
        <v>354</v>
      </c>
      <c r="W71" t="s">
        <v>354</v>
      </c>
      <c r="X71" t="s">
        <v>354</v>
      </c>
      <c r="Y71" t="s">
        <v>354</v>
      </c>
      <c r="Z71" t="s">
        <v>354</v>
      </c>
      <c r="AA71" t="s">
        <v>354</v>
      </c>
      <c r="AB71" t="s">
        <v>354</v>
      </c>
      <c r="AC71" t="s">
        <v>354</v>
      </c>
      <c r="AD71" t="s">
        <v>354</v>
      </c>
      <c r="AE71" t="s">
        <v>354</v>
      </c>
      <c r="AF71" t="s">
        <v>354</v>
      </c>
      <c r="AG71" t="s">
        <v>354</v>
      </c>
      <c r="AH71" t="s">
        <v>354</v>
      </c>
      <c r="AI71" t="s">
        <v>354</v>
      </c>
      <c r="AJ71" t="s">
        <v>354</v>
      </c>
      <c r="AK71" t="s">
        <v>354</v>
      </c>
      <c r="AL71" t="s">
        <v>354</v>
      </c>
      <c r="AM71" t="s">
        <v>354</v>
      </c>
      <c r="AN71" t="s">
        <v>354</v>
      </c>
      <c r="AO71" t="s">
        <v>354</v>
      </c>
      <c r="AP71" t="s">
        <v>354</v>
      </c>
      <c r="AQ71" t="s">
        <v>354</v>
      </c>
      <c r="AR71" t="s">
        <v>354</v>
      </c>
      <c r="AS71" t="s">
        <v>354</v>
      </c>
      <c r="AT71" t="s">
        <v>354</v>
      </c>
      <c r="AU71" t="s">
        <v>354</v>
      </c>
      <c r="AV71" t="s">
        <v>354</v>
      </c>
      <c r="AW71" t="s">
        <v>354</v>
      </c>
      <c r="AX71" t="s">
        <v>354</v>
      </c>
      <c r="AY71" t="s">
        <v>354</v>
      </c>
      <c r="AZ71" t="s">
        <v>354</v>
      </c>
      <c r="BA71" t="s">
        <v>354</v>
      </c>
      <c r="BB71" t="s">
        <v>354</v>
      </c>
      <c r="BC71" t="s">
        <v>354</v>
      </c>
      <c r="BD71" t="s">
        <v>354</v>
      </c>
      <c r="BE71" t="s">
        <v>354</v>
      </c>
      <c r="BF71" t="s">
        <v>354</v>
      </c>
      <c r="BG71" t="s">
        <v>354</v>
      </c>
      <c r="BH71" t="s">
        <v>354</v>
      </c>
      <c r="BI71" t="s">
        <v>354</v>
      </c>
      <c r="BJ71" t="s">
        <v>354</v>
      </c>
      <c r="BK71" t="s">
        <v>354</v>
      </c>
      <c r="BL71" t="s">
        <v>354</v>
      </c>
      <c r="BM71" t="s">
        <v>354</v>
      </c>
      <c r="BN71" t="s">
        <v>354</v>
      </c>
      <c r="BO71" t="s">
        <v>354</v>
      </c>
    </row>
    <row r="72" spans="1:67">
      <c r="A72" t="s">
        <v>429</v>
      </c>
      <c r="B72" t="s">
        <v>655</v>
      </c>
      <c r="C72" t="s">
        <v>452</v>
      </c>
      <c r="D72" t="s">
        <v>354</v>
      </c>
      <c r="E72" t="s">
        <v>354</v>
      </c>
      <c r="F72" t="s">
        <v>354</v>
      </c>
      <c r="G72" t="s">
        <v>656</v>
      </c>
      <c r="H72" t="s">
        <v>354</v>
      </c>
      <c r="I72" t="s">
        <v>354</v>
      </c>
      <c r="J72">
        <v>13750</v>
      </c>
      <c r="K72" t="s">
        <v>354</v>
      </c>
      <c r="L72" t="s">
        <v>727</v>
      </c>
      <c r="M72" t="s">
        <v>354</v>
      </c>
      <c r="N72" t="s">
        <v>354</v>
      </c>
      <c r="O72" t="s">
        <v>354</v>
      </c>
      <c r="P72" t="s">
        <v>354</v>
      </c>
      <c r="Q72" t="s">
        <v>354</v>
      </c>
      <c r="R72" t="s">
        <v>354</v>
      </c>
      <c r="S72" t="s">
        <v>354</v>
      </c>
      <c r="T72" t="s">
        <v>354</v>
      </c>
      <c r="U72" t="s">
        <v>354</v>
      </c>
      <c r="V72" t="s">
        <v>354</v>
      </c>
      <c r="W72" t="s">
        <v>354</v>
      </c>
      <c r="X72" t="s">
        <v>354</v>
      </c>
      <c r="Y72" t="s">
        <v>354</v>
      </c>
      <c r="Z72" t="s">
        <v>354</v>
      </c>
      <c r="AA72" t="s">
        <v>354</v>
      </c>
      <c r="AB72" t="s">
        <v>354</v>
      </c>
      <c r="AC72" t="s">
        <v>354</v>
      </c>
      <c r="AD72" t="s">
        <v>354</v>
      </c>
      <c r="AE72" t="s">
        <v>354</v>
      </c>
      <c r="AF72" t="s">
        <v>354</v>
      </c>
      <c r="AG72" t="s">
        <v>354</v>
      </c>
      <c r="AH72" t="s">
        <v>354</v>
      </c>
      <c r="AI72" t="s">
        <v>354</v>
      </c>
      <c r="AJ72" t="s">
        <v>354</v>
      </c>
      <c r="AK72" t="s">
        <v>354</v>
      </c>
      <c r="AL72" t="s">
        <v>354</v>
      </c>
      <c r="AM72" t="s">
        <v>354</v>
      </c>
      <c r="AN72" t="s">
        <v>354</v>
      </c>
      <c r="AO72" t="s">
        <v>354</v>
      </c>
      <c r="AP72" t="s">
        <v>354</v>
      </c>
      <c r="AQ72" t="s">
        <v>354</v>
      </c>
      <c r="AR72" t="s">
        <v>354</v>
      </c>
      <c r="AS72" t="s">
        <v>354</v>
      </c>
      <c r="AT72" t="s">
        <v>354</v>
      </c>
      <c r="AU72" t="s">
        <v>354</v>
      </c>
      <c r="AV72" t="s">
        <v>354</v>
      </c>
      <c r="AW72" t="s">
        <v>354</v>
      </c>
      <c r="AX72" t="s">
        <v>354</v>
      </c>
      <c r="AY72" t="s">
        <v>354</v>
      </c>
      <c r="AZ72" t="s">
        <v>354</v>
      </c>
      <c r="BA72" t="s">
        <v>354</v>
      </c>
      <c r="BB72" t="s">
        <v>354</v>
      </c>
      <c r="BC72" t="s">
        <v>354</v>
      </c>
      <c r="BD72" t="s">
        <v>354</v>
      </c>
      <c r="BE72" t="s">
        <v>354</v>
      </c>
      <c r="BF72" t="s">
        <v>354</v>
      </c>
      <c r="BG72" t="s">
        <v>354</v>
      </c>
      <c r="BH72" t="s">
        <v>354</v>
      </c>
      <c r="BI72" t="s">
        <v>354</v>
      </c>
      <c r="BJ72" t="s">
        <v>354</v>
      </c>
      <c r="BK72" t="s">
        <v>354</v>
      </c>
      <c r="BL72" t="s">
        <v>354</v>
      </c>
      <c r="BM72" t="s">
        <v>354</v>
      </c>
      <c r="BN72" t="s">
        <v>354</v>
      </c>
      <c r="BO72" t="s">
        <v>354</v>
      </c>
    </row>
    <row r="73" spans="1:67">
      <c r="A73" t="s">
        <v>430</v>
      </c>
      <c r="B73" t="s">
        <v>655</v>
      </c>
      <c r="C73" t="s">
        <v>452</v>
      </c>
      <c r="D73" t="s">
        <v>354</v>
      </c>
      <c r="E73" t="s">
        <v>354</v>
      </c>
      <c r="F73" t="s">
        <v>354</v>
      </c>
      <c r="G73" t="s">
        <v>656</v>
      </c>
      <c r="H73" t="s">
        <v>354</v>
      </c>
      <c r="I73" t="s">
        <v>354</v>
      </c>
      <c r="J73">
        <v>13760</v>
      </c>
      <c r="K73" t="s">
        <v>354</v>
      </c>
      <c r="L73" t="s">
        <v>728</v>
      </c>
      <c r="M73" t="s">
        <v>354</v>
      </c>
      <c r="N73" t="s">
        <v>354</v>
      </c>
      <c r="O73" t="s">
        <v>354</v>
      </c>
      <c r="P73" t="s">
        <v>354</v>
      </c>
      <c r="Q73" t="s">
        <v>354</v>
      </c>
      <c r="R73" t="s">
        <v>354</v>
      </c>
      <c r="S73" t="s">
        <v>354</v>
      </c>
      <c r="T73" t="s">
        <v>354</v>
      </c>
      <c r="U73" t="s">
        <v>354</v>
      </c>
      <c r="V73" t="s">
        <v>354</v>
      </c>
      <c r="W73" t="s">
        <v>354</v>
      </c>
      <c r="X73" t="s">
        <v>354</v>
      </c>
      <c r="Y73" t="s">
        <v>354</v>
      </c>
      <c r="Z73" t="s">
        <v>354</v>
      </c>
      <c r="AA73" t="s">
        <v>354</v>
      </c>
      <c r="AB73" t="s">
        <v>354</v>
      </c>
      <c r="AC73" t="s">
        <v>354</v>
      </c>
      <c r="AD73" t="s">
        <v>354</v>
      </c>
      <c r="AE73" t="s">
        <v>354</v>
      </c>
      <c r="AF73" t="s">
        <v>354</v>
      </c>
      <c r="AG73" t="s">
        <v>354</v>
      </c>
      <c r="AH73" t="s">
        <v>354</v>
      </c>
      <c r="AI73" t="s">
        <v>354</v>
      </c>
      <c r="AJ73" t="s">
        <v>354</v>
      </c>
      <c r="AK73" t="s">
        <v>354</v>
      </c>
      <c r="AL73" t="s">
        <v>354</v>
      </c>
      <c r="AM73" t="s">
        <v>354</v>
      </c>
      <c r="AN73" t="s">
        <v>354</v>
      </c>
      <c r="AO73" t="s">
        <v>354</v>
      </c>
      <c r="AP73" t="s">
        <v>354</v>
      </c>
      <c r="AQ73" t="s">
        <v>354</v>
      </c>
      <c r="AR73" t="s">
        <v>354</v>
      </c>
      <c r="AS73" t="s">
        <v>354</v>
      </c>
      <c r="AT73" t="s">
        <v>354</v>
      </c>
      <c r="AU73" t="s">
        <v>354</v>
      </c>
      <c r="AV73" t="s">
        <v>354</v>
      </c>
      <c r="AW73" t="s">
        <v>354</v>
      </c>
      <c r="AX73" t="s">
        <v>354</v>
      </c>
      <c r="AY73" t="s">
        <v>354</v>
      </c>
      <c r="AZ73" t="s">
        <v>354</v>
      </c>
      <c r="BA73" t="s">
        <v>354</v>
      </c>
      <c r="BB73" t="s">
        <v>354</v>
      </c>
      <c r="BC73" t="s">
        <v>354</v>
      </c>
      <c r="BD73" t="s">
        <v>354</v>
      </c>
      <c r="BE73" t="s">
        <v>354</v>
      </c>
      <c r="BF73" t="s">
        <v>354</v>
      </c>
      <c r="BG73" t="s">
        <v>354</v>
      </c>
      <c r="BH73" t="s">
        <v>354</v>
      </c>
      <c r="BI73" t="s">
        <v>354</v>
      </c>
      <c r="BJ73" t="s">
        <v>354</v>
      </c>
      <c r="BK73" t="s">
        <v>354</v>
      </c>
      <c r="BL73" t="s">
        <v>354</v>
      </c>
      <c r="BM73" t="s">
        <v>354</v>
      </c>
      <c r="BN73" t="s">
        <v>354</v>
      </c>
      <c r="BO73" t="s">
        <v>354</v>
      </c>
    </row>
    <row r="74" spans="1:67">
      <c r="A74" t="s">
        <v>431</v>
      </c>
      <c r="B74" t="s">
        <v>655</v>
      </c>
      <c r="C74" t="s">
        <v>452</v>
      </c>
      <c r="D74" t="s">
        <v>354</v>
      </c>
      <c r="E74" t="s">
        <v>354</v>
      </c>
      <c r="F74" t="s">
        <v>354</v>
      </c>
      <c r="G74" t="s">
        <v>656</v>
      </c>
      <c r="H74" t="s">
        <v>354</v>
      </c>
      <c r="I74" t="s">
        <v>354</v>
      </c>
      <c r="J74">
        <v>13770</v>
      </c>
      <c r="K74" t="s">
        <v>354</v>
      </c>
      <c r="L74" t="s">
        <v>729</v>
      </c>
      <c r="M74" t="s">
        <v>354</v>
      </c>
      <c r="N74" t="s">
        <v>354</v>
      </c>
      <c r="O74" t="s">
        <v>354</v>
      </c>
      <c r="P74" t="s">
        <v>354</v>
      </c>
      <c r="Q74" t="s">
        <v>354</v>
      </c>
      <c r="R74" t="s">
        <v>354</v>
      </c>
      <c r="S74" t="s">
        <v>354</v>
      </c>
      <c r="T74" t="s">
        <v>354</v>
      </c>
      <c r="U74" t="s">
        <v>354</v>
      </c>
      <c r="V74" t="s">
        <v>354</v>
      </c>
      <c r="W74" t="s">
        <v>354</v>
      </c>
      <c r="X74" t="s">
        <v>354</v>
      </c>
      <c r="Y74" t="s">
        <v>354</v>
      </c>
      <c r="Z74" t="s">
        <v>354</v>
      </c>
      <c r="AA74" t="s">
        <v>354</v>
      </c>
      <c r="AB74" t="s">
        <v>354</v>
      </c>
      <c r="AC74" t="s">
        <v>354</v>
      </c>
      <c r="AD74" t="s">
        <v>354</v>
      </c>
      <c r="AE74" t="s">
        <v>354</v>
      </c>
      <c r="AF74" t="s">
        <v>354</v>
      </c>
      <c r="AG74" t="s">
        <v>354</v>
      </c>
      <c r="AH74" t="s">
        <v>354</v>
      </c>
      <c r="AI74" t="s">
        <v>354</v>
      </c>
      <c r="AJ74" t="s">
        <v>354</v>
      </c>
      <c r="AK74" t="s">
        <v>354</v>
      </c>
      <c r="AL74" t="s">
        <v>354</v>
      </c>
      <c r="AM74" t="s">
        <v>354</v>
      </c>
      <c r="AN74" t="s">
        <v>354</v>
      </c>
      <c r="AO74" t="s">
        <v>354</v>
      </c>
      <c r="AP74" t="s">
        <v>354</v>
      </c>
      <c r="AQ74" t="s">
        <v>354</v>
      </c>
      <c r="AR74" t="s">
        <v>354</v>
      </c>
      <c r="AS74" t="s">
        <v>354</v>
      </c>
      <c r="AT74" t="s">
        <v>354</v>
      </c>
      <c r="AU74" t="s">
        <v>354</v>
      </c>
      <c r="AV74" t="s">
        <v>354</v>
      </c>
      <c r="AW74" t="s">
        <v>354</v>
      </c>
      <c r="AX74" t="s">
        <v>354</v>
      </c>
      <c r="AY74" t="s">
        <v>354</v>
      </c>
      <c r="AZ74" t="s">
        <v>354</v>
      </c>
      <c r="BA74" t="s">
        <v>354</v>
      </c>
      <c r="BB74" t="s">
        <v>354</v>
      </c>
      <c r="BC74" t="s">
        <v>354</v>
      </c>
      <c r="BD74" t="s">
        <v>354</v>
      </c>
      <c r="BE74" t="s">
        <v>354</v>
      </c>
      <c r="BF74" t="s">
        <v>354</v>
      </c>
      <c r="BG74" t="s">
        <v>354</v>
      </c>
      <c r="BH74" t="s">
        <v>354</v>
      </c>
      <c r="BI74" t="s">
        <v>354</v>
      </c>
      <c r="BJ74" t="s">
        <v>354</v>
      </c>
      <c r="BK74" t="s">
        <v>354</v>
      </c>
      <c r="BL74" t="s">
        <v>354</v>
      </c>
      <c r="BM74" t="s">
        <v>354</v>
      </c>
      <c r="BN74" t="s">
        <v>354</v>
      </c>
      <c r="BO74" t="s">
        <v>354</v>
      </c>
    </row>
    <row r="75" spans="1:67">
      <c r="A75" t="s">
        <v>432</v>
      </c>
      <c r="B75" t="s">
        <v>655</v>
      </c>
      <c r="C75" t="s">
        <v>452</v>
      </c>
      <c r="D75" t="s">
        <v>354</v>
      </c>
      <c r="E75" t="s">
        <v>354</v>
      </c>
      <c r="F75" t="s">
        <v>354</v>
      </c>
      <c r="G75" t="s">
        <v>656</v>
      </c>
      <c r="H75" t="s">
        <v>354</v>
      </c>
      <c r="I75" t="s">
        <v>354</v>
      </c>
      <c r="J75">
        <v>13783</v>
      </c>
      <c r="K75" t="s">
        <v>354</v>
      </c>
      <c r="L75" t="s">
        <v>730</v>
      </c>
      <c r="M75" t="s">
        <v>354</v>
      </c>
      <c r="N75" t="s">
        <v>354</v>
      </c>
      <c r="O75" t="s">
        <v>354</v>
      </c>
      <c r="P75" t="s">
        <v>354</v>
      </c>
      <c r="Q75" t="s">
        <v>354</v>
      </c>
      <c r="R75" t="s">
        <v>354</v>
      </c>
      <c r="S75" t="s">
        <v>354</v>
      </c>
      <c r="T75" t="s">
        <v>354</v>
      </c>
      <c r="U75" t="s">
        <v>354</v>
      </c>
      <c r="V75" t="s">
        <v>354</v>
      </c>
      <c r="W75" t="s">
        <v>354</v>
      </c>
      <c r="X75" t="s">
        <v>354</v>
      </c>
      <c r="Y75" t="s">
        <v>354</v>
      </c>
      <c r="Z75" t="s">
        <v>354</v>
      </c>
      <c r="AA75" t="s">
        <v>354</v>
      </c>
      <c r="AB75" t="s">
        <v>354</v>
      </c>
      <c r="AC75" t="s">
        <v>354</v>
      </c>
      <c r="AD75" t="s">
        <v>354</v>
      </c>
      <c r="AE75" t="s">
        <v>354</v>
      </c>
      <c r="AF75" t="s">
        <v>354</v>
      </c>
      <c r="AG75" t="s">
        <v>354</v>
      </c>
      <c r="AH75" t="s">
        <v>354</v>
      </c>
      <c r="AI75" t="s">
        <v>354</v>
      </c>
      <c r="AJ75" t="s">
        <v>354</v>
      </c>
      <c r="AK75" t="s">
        <v>354</v>
      </c>
      <c r="AL75" t="s">
        <v>354</v>
      </c>
      <c r="AM75" t="s">
        <v>354</v>
      </c>
      <c r="AN75" t="s">
        <v>354</v>
      </c>
      <c r="AO75" t="s">
        <v>354</v>
      </c>
      <c r="AP75" t="s">
        <v>354</v>
      </c>
      <c r="AQ75" t="s">
        <v>354</v>
      </c>
      <c r="AR75" t="s">
        <v>354</v>
      </c>
      <c r="AS75" t="s">
        <v>354</v>
      </c>
      <c r="AT75" t="s">
        <v>354</v>
      </c>
      <c r="AU75" t="s">
        <v>354</v>
      </c>
      <c r="AV75" t="s">
        <v>354</v>
      </c>
      <c r="AW75" t="s">
        <v>354</v>
      </c>
      <c r="AX75" t="s">
        <v>354</v>
      </c>
      <c r="AY75" t="s">
        <v>354</v>
      </c>
      <c r="AZ75" t="s">
        <v>354</v>
      </c>
      <c r="BA75" t="s">
        <v>354</v>
      </c>
      <c r="BB75" t="s">
        <v>354</v>
      </c>
      <c r="BC75" t="s">
        <v>354</v>
      </c>
      <c r="BD75" t="s">
        <v>354</v>
      </c>
      <c r="BE75" t="s">
        <v>354</v>
      </c>
      <c r="BF75" t="s">
        <v>354</v>
      </c>
      <c r="BG75" t="s">
        <v>354</v>
      </c>
      <c r="BH75" t="s">
        <v>354</v>
      </c>
      <c r="BI75" t="s">
        <v>354</v>
      </c>
      <c r="BJ75" t="s">
        <v>354</v>
      </c>
      <c r="BK75" t="s">
        <v>354</v>
      </c>
      <c r="BL75" t="s">
        <v>354</v>
      </c>
      <c r="BM75" t="s">
        <v>354</v>
      </c>
      <c r="BN75" t="s">
        <v>354</v>
      </c>
      <c r="BO75" t="s">
        <v>354</v>
      </c>
    </row>
    <row r="76" spans="1:67">
      <c r="A76" t="s">
        <v>433</v>
      </c>
      <c r="B76" t="s">
        <v>655</v>
      </c>
      <c r="C76" t="s">
        <v>452</v>
      </c>
      <c r="D76" t="s">
        <v>354</v>
      </c>
      <c r="E76" t="s">
        <v>354</v>
      </c>
      <c r="F76" t="s">
        <v>354</v>
      </c>
      <c r="G76" t="s">
        <v>656</v>
      </c>
      <c r="H76" t="s">
        <v>354</v>
      </c>
      <c r="I76" t="s">
        <v>354</v>
      </c>
      <c r="J76">
        <v>13790</v>
      </c>
      <c r="K76" t="s">
        <v>354</v>
      </c>
      <c r="L76" t="s">
        <v>731</v>
      </c>
      <c r="M76" t="s">
        <v>354</v>
      </c>
      <c r="N76" t="s">
        <v>354</v>
      </c>
      <c r="O76" t="s">
        <v>354</v>
      </c>
      <c r="P76" t="s">
        <v>354</v>
      </c>
      <c r="Q76" t="s">
        <v>354</v>
      </c>
      <c r="R76" t="s">
        <v>354</v>
      </c>
      <c r="S76" t="s">
        <v>354</v>
      </c>
      <c r="T76" t="s">
        <v>354</v>
      </c>
      <c r="U76" t="s">
        <v>354</v>
      </c>
      <c r="V76" t="s">
        <v>354</v>
      </c>
      <c r="W76" t="s">
        <v>354</v>
      </c>
      <c r="X76" t="s">
        <v>354</v>
      </c>
      <c r="Y76" t="s">
        <v>354</v>
      </c>
      <c r="Z76" t="s">
        <v>354</v>
      </c>
      <c r="AA76" t="s">
        <v>354</v>
      </c>
      <c r="AB76" t="s">
        <v>354</v>
      </c>
      <c r="AC76" t="s">
        <v>354</v>
      </c>
      <c r="AD76" t="s">
        <v>354</v>
      </c>
      <c r="AE76" t="s">
        <v>354</v>
      </c>
      <c r="AF76" t="s">
        <v>354</v>
      </c>
      <c r="AG76" t="s">
        <v>354</v>
      </c>
      <c r="AH76" t="s">
        <v>354</v>
      </c>
      <c r="AI76" t="s">
        <v>354</v>
      </c>
      <c r="AJ76" t="s">
        <v>354</v>
      </c>
      <c r="AK76" t="s">
        <v>354</v>
      </c>
      <c r="AL76" t="s">
        <v>354</v>
      </c>
      <c r="AM76" t="s">
        <v>354</v>
      </c>
      <c r="AN76" t="s">
        <v>354</v>
      </c>
      <c r="AO76" t="s">
        <v>354</v>
      </c>
      <c r="AP76" t="s">
        <v>354</v>
      </c>
      <c r="AQ76" t="s">
        <v>354</v>
      </c>
      <c r="AR76" t="s">
        <v>354</v>
      </c>
      <c r="AS76" t="s">
        <v>354</v>
      </c>
      <c r="AT76" t="s">
        <v>354</v>
      </c>
      <c r="AU76" t="s">
        <v>354</v>
      </c>
      <c r="AV76" t="s">
        <v>354</v>
      </c>
      <c r="AW76" t="s">
        <v>354</v>
      </c>
      <c r="AX76" t="s">
        <v>354</v>
      </c>
      <c r="AY76" t="s">
        <v>354</v>
      </c>
      <c r="AZ76" t="s">
        <v>354</v>
      </c>
      <c r="BA76" t="s">
        <v>354</v>
      </c>
      <c r="BB76" t="s">
        <v>354</v>
      </c>
      <c r="BC76" t="s">
        <v>354</v>
      </c>
      <c r="BD76" t="s">
        <v>354</v>
      </c>
      <c r="BE76" t="s">
        <v>354</v>
      </c>
      <c r="BF76" t="s">
        <v>354</v>
      </c>
      <c r="BG76" t="s">
        <v>354</v>
      </c>
      <c r="BH76" t="s">
        <v>354</v>
      </c>
      <c r="BI76" t="s">
        <v>354</v>
      </c>
      <c r="BJ76" t="s">
        <v>354</v>
      </c>
      <c r="BK76" t="s">
        <v>354</v>
      </c>
      <c r="BL76" t="s">
        <v>354</v>
      </c>
      <c r="BM76" t="s">
        <v>354</v>
      </c>
      <c r="BN76" t="s">
        <v>354</v>
      </c>
      <c r="BO76" t="s">
        <v>354</v>
      </c>
    </row>
    <row r="77" spans="1:67">
      <c r="A77" t="s">
        <v>434</v>
      </c>
      <c r="B77" t="s">
        <v>655</v>
      </c>
      <c r="C77" t="s">
        <v>452</v>
      </c>
      <c r="D77" t="s">
        <v>354</v>
      </c>
      <c r="E77" t="s">
        <v>354</v>
      </c>
      <c r="F77" t="s">
        <v>354</v>
      </c>
      <c r="G77" t="s">
        <v>656</v>
      </c>
      <c r="H77" t="s">
        <v>354</v>
      </c>
      <c r="I77" t="s">
        <v>354</v>
      </c>
      <c r="J77">
        <v>13800</v>
      </c>
      <c r="K77" t="s">
        <v>354</v>
      </c>
      <c r="L77" t="s">
        <v>732</v>
      </c>
      <c r="M77" t="s">
        <v>354</v>
      </c>
      <c r="N77" t="s">
        <v>354</v>
      </c>
      <c r="O77" t="s">
        <v>354</v>
      </c>
      <c r="P77" t="s">
        <v>354</v>
      </c>
      <c r="Q77" t="s">
        <v>354</v>
      </c>
      <c r="R77" t="s">
        <v>354</v>
      </c>
      <c r="S77" t="s">
        <v>354</v>
      </c>
      <c r="T77" t="s">
        <v>354</v>
      </c>
      <c r="U77" t="s">
        <v>354</v>
      </c>
      <c r="V77" t="s">
        <v>354</v>
      </c>
      <c r="W77" t="s">
        <v>354</v>
      </c>
      <c r="X77" t="s">
        <v>354</v>
      </c>
      <c r="Y77" t="s">
        <v>354</v>
      </c>
      <c r="Z77" t="s">
        <v>354</v>
      </c>
      <c r="AA77" t="s">
        <v>354</v>
      </c>
      <c r="AB77" t="s">
        <v>354</v>
      </c>
      <c r="AC77" t="s">
        <v>354</v>
      </c>
      <c r="AD77" t="s">
        <v>354</v>
      </c>
      <c r="AE77" t="s">
        <v>354</v>
      </c>
      <c r="AF77" t="s">
        <v>354</v>
      </c>
      <c r="AG77" t="s">
        <v>354</v>
      </c>
      <c r="AH77" t="s">
        <v>354</v>
      </c>
      <c r="AI77" t="s">
        <v>354</v>
      </c>
      <c r="AJ77" t="s">
        <v>354</v>
      </c>
      <c r="AK77" t="s">
        <v>354</v>
      </c>
      <c r="AL77" t="s">
        <v>354</v>
      </c>
      <c r="AM77" t="s">
        <v>354</v>
      </c>
      <c r="AN77" t="s">
        <v>354</v>
      </c>
      <c r="AO77" t="s">
        <v>354</v>
      </c>
      <c r="AP77" t="s">
        <v>354</v>
      </c>
      <c r="AQ77" t="s">
        <v>354</v>
      </c>
      <c r="AR77" t="s">
        <v>354</v>
      </c>
      <c r="AS77" t="s">
        <v>354</v>
      </c>
      <c r="AT77" t="s">
        <v>354</v>
      </c>
      <c r="AU77" t="s">
        <v>354</v>
      </c>
      <c r="AV77" t="s">
        <v>354</v>
      </c>
      <c r="AW77" t="s">
        <v>354</v>
      </c>
      <c r="AX77" t="s">
        <v>354</v>
      </c>
      <c r="AY77" t="s">
        <v>354</v>
      </c>
      <c r="AZ77" t="s">
        <v>354</v>
      </c>
      <c r="BA77" t="s">
        <v>354</v>
      </c>
      <c r="BB77" t="s">
        <v>354</v>
      </c>
      <c r="BC77" t="s">
        <v>354</v>
      </c>
      <c r="BD77" t="s">
        <v>354</v>
      </c>
      <c r="BE77" t="s">
        <v>354</v>
      </c>
      <c r="BF77" t="s">
        <v>354</v>
      </c>
      <c r="BG77" t="s">
        <v>354</v>
      </c>
      <c r="BH77" t="s">
        <v>354</v>
      </c>
      <c r="BI77" t="s">
        <v>354</v>
      </c>
      <c r="BJ77" t="s">
        <v>354</v>
      </c>
      <c r="BK77" t="s">
        <v>354</v>
      </c>
      <c r="BL77" t="s">
        <v>354</v>
      </c>
      <c r="BM77" t="s">
        <v>354</v>
      </c>
      <c r="BN77" t="s">
        <v>354</v>
      </c>
      <c r="BO77" t="s">
        <v>354</v>
      </c>
    </row>
    <row r="78" spans="1:67">
      <c r="A78" t="s">
        <v>435</v>
      </c>
      <c r="B78" t="s">
        <v>655</v>
      </c>
      <c r="C78" t="s">
        <v>452</v>
      </c>
      <c r="D78" t="s">
        <v>354</v>
      </c>
      <c r="E78" t="s">
        <v>354</v>
      </c>
      <c r="F78" t="s">
        <v>354</v>
      </c>
      <c r="G78" t="s">
        <v>656</v>
      </c>
      <c r="H78" t="s">
        <v>354</v>
      </c>
      <c r="I78" t="s">
        <v>354</v>
      </c>
      <c r="J78">
        <v>13810</v>
      </c>
      <c r="K78" t="s">
        <v>354</v>
      </c>
      <c r="L78" t="s">
        <v>733</v>
      </c>
      <c r="M78" t="s">
        <v>354</v>
      </c>
      <c r="N78" t="s">
        <v>354</v>
      </c>
      <c r="O78" t="s">
        <v>354</v>
      </c>
      <c r="P78" t="s">
        <v>354</v>
      </c>
      <c r="Q78" t="s">
        <v>354</v>
      </c>
      <c r="R78" t="s">
        <v>354</v>
      </c>
      <c r="S78" t="s">
        <v>354</v>
      </c>
      <c r="T78" t="s">
        <v>354</v>
      </c>
      <c r="U78" t="s">
        <v>354</v>
      </c>
      <c r="V78" t="s">
        <v>354</v>
      </c>
      <c r="W78" t="s">
        <v>354</v>
      </c>
      <c r="X78" t="s">
        <v>354</v>
      </c>
      <c r="Y78" t="s">
        <v>354</v>
      </c>
      <c r="Z78" t="s">
        <v>354</v>
      </c>
      <c r="AA78" t="s">
        <v>354</v>
      </c>
      <c r="AB78" t="s">
        <v>354</v>
      </c>
      <c r="AC78" t="s">
        <v>354</v>
      </c>
      <c r="AD78" t="s">
        <v>354</v>
      </c>
      <c r="AE78" t="s">
        <v>354</v>
      </c>
      <c r="AF78" t="s">
        <v>354</v>
      </c>
      <c r="AG78" t="s">
        <v>354</v>
      </c>
      <c r="AH78" t="s">
        <v>354</v>
      </c>
      <c r="AI78" t="s">
        <v>354</v>
      </c>
      <c r="AJ78" t="s">
        <v>354</v>
      </c>
      <c r="AK78" t="s">
        <v>354</v>
      </c>
      <c r="AL78" t="s">
        <v>354</v>
      </c>
      <c r="AM78" t="s">
        <v>354</v>
      </c>
      <c r="AN78" t="s">
        <v>354</v>
      </c>
      <c r="AO78" t="s">
        <v>354</v>
      </c>
      <c r="AP78" t="s">
        <v>354</v>
      </c>
      <c r="AQ78" t="s">
        <v>354</v>
      </c>
      <c r="AR78" t="s">
        <v>354</v>
      </c>
      <c r="AS78" t="s">
        <v>354</v>
      </c>
      <c r="AT78" t="s">
        <v>354</v>
      </c>
      <c r="AU78" t="s">
        <v>354</v>
      </c>
      <c r="AV78" t="s">
        <v>354</v>
      </c>
      <c r="AW78" t="s">
        <v>354</v>
      </c>
      <c r="AX78" t="s">
        <v>354</v>
      </c>
      <c r="AY78" t="s">
        <v>354</v>
      </c>
      <c r="AZ78" t="s">
        <v>354</v>
      </c>
      <c r="BA78" t="s">
        <v>354</v>
      </c>
      <c r="BB78" t="s">
        <v>354</v>
      </c>
      <c r="BC78" t="s">
        <v>354</v>
      </c>
      <c r="BD78" t="s">
        <v>354</v>
      </c>
      <c r="BE78" t="s">
        <v>354</v>
      </c>
      <c r="BF78" t="s">
        <v>354</v>
      </c>
      <c r="BG78" t="s">
        <v>354</v>
      </c>
      <c r="BH78" t="s">
        <v>354</v>
      </c>
      <c r="BI78" t="s">
        <v>354</v>
      </c>
      <c r="BJ78" t="s">
        <v>354</v>
      </c>
      <c r="BK78" t="s">
        <v>354</v>
      </c>
      <c r="BL78" t="s">
        <v>354</v>
      </c>
      <c r="BM78" t="s">
        <v>354</v>
      </c>
      <c r="BN78" t="s">
        <v>354</v>
      </c>
      <c r="BO78" t="s">
        <v>354</v>
      </c>
    </row>
    <row r="79" spans="1:67">
      <c r="A79" t="s">
        <v>436</v>
      </c>
      <c r="B79" t="s">
        <v>655</v>
      </c>
      <c r="C79" t="s">
        <v>452</v>
      </c>
      <c r="D79" t="s">
        <v>354</v>
      </c>
      <c r="E79" t="s">
        <v>354</v>
      </c>
      <c r="F79" t="s">
        <v>354</v>
      </c>
      <c r="G79" t="s">
        <v>656</v>
      </c>
      <c r="H79" t="s">
        <v>354</v>
      </c>
      <c r="I79" t="s">
        <v>354</v>
      </c>
      <c r="J79">
        <v>13820</v>
      </c>
      <c r="K79" t="s">
        <v>354</v>
      </c>
      <c r="L79" t="s">
        <v>734</v>
      </c>
      <c r="M79" t="s">
        <v>354</v>
      </c>
      <c r="N79" t="s">
        <v>354</v>
      </c>
      <c r="O79" t="s">
        <v>354</v>
      </c>
      <c r="P79" t="s">
        <v>354</v>
      </c>
      <c r="Q79" t="s">
        <v>354</v>
      </c>
      <c r="R79" t="s">
        <v>354</v>
      </c>
      <c r="S79" t="s">
        <v>354</v>
      </c>
      <c r="T79" t="s">
        <v>354</v>
      </c>
      <c r="U79" t="s">
        <v>354</v>
      </c>
      <c r="V79" t="s">
        <v>354</v>
      </c>
      <c r="W79" t="s">
        <v>354</v>
      </c>
      <c r="X79" t="s">
        <v>354</v>
      </c>
      <c r="Y79" t="s">
        <v>354</v>
      </c>
      <c r="Z79" t="s">
        <v>354</v>
      </c>
      <c r="AA79" t="s">
        <v>354</v>
      </c>
      <c r="AB79" t="s">
        <v>354</v>
      </c>
      <c r="AC79" t="s">
        <v>354</v>
      </c>
      <c r="AD79" t="s">
        <v>354</v>
      </c>
      <c r="AE79" t="s">
        <v>354</v>
      </c>
      <c r="AF79" t="s">
        <v>354</v>
      </c>
      <c r="AG79" t="s">
        <v>354</v>
      </c>
      <c r="AH79" t="s">
        <v>354</v>
      </c>
      <c r="AI79" t="s">
        <v>354</v>
      </c>
      <c r="AJ79" t="s">
        <v>354</v>
      </c>
      <c r="AK79" t="s">
        <v>354</v>
      </c>
      <c r="AL79" t="s">
        <v>354</v>
      </c>
      <c r="AM79" t="s">
        <v>354</v>
      </c>
      <c r="AN79" t="s">
        <v>354</v>
      </c>
      <c r="AO79" t="s">
        <v>354</v>
      </c>
      <c r="AP79" t="s">
        <v>354</v>
      </c>
      <c r="AQ79" t="s">
        <v>354</v>
      </c>
      <c r="AR79" t="s">
        <v>354</v>
      </c>
      <c r="AS79" t="s">
        <v>354</v>
      </c>
      <c r="AT79" t="s">
        <v>354</v>
      </c>
      <c r="AU79" t="s">
        <v>354</v>
      </c>
      <c r="AV79" t="s">
        <v>354</v>
      </c>
      <c r="AW79" t="s">
        <v>354</v>
      </c>
      <c r="AX79" t="s">
        <v>354</v>
      </c>
      <c r="AY79" t="s">
        <v>354</v>
      </c>
      <c r="AZ79" t="s">
        <v>354</v>
      </c>
      <c r="BA79" t="s">
        <v>354</v>
      </c>
      <c r="BB79" t="s">
        <v>354</v>
      </c>
      <c r="BC79" t="s">
        <v>354</v>
      </c>
      <c r="BD79" t="s">
        <v>354</v>
      </c>
      <c r="BE79" t="s">
        <v>354</v>
      </c>
      <c r="BF79" t="s">
        <v>354</v>
      </c>
      <c r="BG79" t="s">
        <v>354</v>
      </c>
      <c r="BH79" t="s">
        <v>354</v>
      </c>
      <c r="BI79" t="s">
        <v>354</v>
      </c>
      <c r="BJ79" t="s">
        <v>354</v>
      </c>
      <c r="BK79" t="s">
        <v>354</v>
      </c>
      <c r="BL79" t="s">
        <v>354</v>
      </c>
      <c r="BM79" t="s">
        <v>354</v>
      </c>
      <c r="BN79" t="s">
        <v>354</v>
      </c>
      <c r="BO79" t="s">
        <v>354</v>
      </c>
    </row>
    <row r="80" spans="1:67">
      <c r="A80" t="s">
        <v>437</v>
      </c>
      <c r="B80" t="s">
        <v>655</v>
      </c>
      <c r="C80" t="s">
        <v>452</v>
      </c>
      <c r="D80" t="s">
        <v>354</v>
      </c>
      <c r="E80" t="s">
        <v>354</v>
      </c>
      <c r="F80" t="s">
        <v>354</v>
      </c>
      <c r="G80" t="s">
        <v>656</v>
      </c>
      <c r="H80" t="s">
        <v>354</v>
      </c>
      <c r="I80" t="s">
        <v>354</v>
      </c>
      <c r="J80">
        <v>13830</v>
      </c>
      <c r="K80" t="s">
        <v>354</v>
      </c>
      <c r="L80" t="s">
        <v>735</v>
      </c>
      <c r="M80" t="s">
        <v>354</v>
      </c>
      <c r="N80" t="s">
        <v>354</v>
      </c>
      <c r="O80" t="s">
        <v>354</v>
      </c>
      <c r="P80" t="s">
        <v>354</v>
      </c>
      <c r="Q80" t="s">
        <v>354</v>
      </c>
      <c r="R80" t="s">
        <v>354</v>
      </c>
      <c r="S80" t="s">
        <v>354</v>
      </c>
      <c r="T80" t="s">
        <v>354</v>
      </c>
      <c r="U80" t="s">
        <v>354</v>
      </c>
      <c r="V80" t="s">
        <v>354</v>
      </c>
      <c r="W80" t="s">
        <v>354</v>
      </c>
      <c r="X80" t="s">
        <v>354</v>
      </c>
      <c r="Y80" t="s">
        <v>354</v>
      </c>
      <c r="Z80" t="s">
        <v>354</v>
      </c>
      <c r="AA80" t="s">
        <v>354</v>
      </c>
      <c r="AB80" t="s">
        <v>354</v>
      </c>
      <c r="AC80" t="s">
        <v>354</v>
      </c>
      <c r="AD80" t="s">
        <v>354</v>
      </c>
      <c r="AE80" t="s">
        <v>354</v>
      </c>
      <c r="AF80" t="s">
        <v>354</v>
      </c>
      <c r="AG80" t="s">
        <v>354</v>
      </c>
      <c r="AH80" t="s">
        <v>354</v>
      </c>
      <c r="AI80" t="s">
        <v>354</v>
      </c>
      <c r="AJ80" t="s">
        <v>354</v>
      </c>
      <c r="AK80" t="s">
        <v>354</v>
      </c>
      <c r="AL80" t="s">
        <v>354</v>
      </c>
      <c r="AM80" t="s">
        <v>354</v>
      </c>
      <c r="AN80" t="s">
        <v>354</v>
      </c>
      <c r="AO80" t="s">
        <v>354</v>
      </c>
      <c r="AP80" t="s">
        <v>354</v>
      </c>
      <c r="AQ80" t="s">
        <v>354</v>
      </c>
      <c r="AR80" t="s">
        <v>354</v>
      </c>
      <c r="AS80" t="s">
        <v>354</v>
      </c>
      <c r="AT80" t="s">
        <v>354</v>
      </c>
      <c r="AU80" t="s">
        <v>354</v>
      </c>
      <c r="AV80" t="s">
        <v>354</v>
      </c>
      <c r="AW80" t="s">
        <v>354</v>
      </c>
      <c r="AX80" t="s">
        <v>354</v>
      </c>
      <c r="AY80" t="s">
        <v>354</v>
      </c>
      <c r="AZ80" t="s">
        <v>354</v>
      </c>
      <c r="BA80" t="s">
        <v>354</v>
      </c>
      <c r="BB80" t="s">
        <v>354</v>
      </c>
      <c r="BC80" t="s">
        <v>354</v>
      </c>
      <c r="BD80" t="s">
        <v>354</v>
      </c>
      <c r="BE80" t="s">
        <v>354</v>
      </c>
      <c r="BF80" t="s">
        <v>354</v>
      </c>
      <c r="BG80" t="s">
        <v>354</v>
      </c>
      <c r="BH80" t="s">
        <v>354</v>
      </c>
      <c r="BI80" t="s">
        <v>354</v>
      </c>
      <c r="BJ80" t="s">
        <v>354</v>
      </c>
      <c r="BK80" t="s">
        <v>354</v>
      </c>
      <c r="BL80" t="s">
        <v>354</v>
      </c>
      <c r="BM80" t="s">
        <v>354</v>
      </c>
      <c r="BN80" t="s">
        <v>354</v>
      </c>
      <c r="BO80" t="s">
        <v>354</v>
      </c>
    </row>
    <row r="81" spans="1:67">
      <c r="A81" t="s">
        <v>438</v>
      </c>
      <c r="B81" t="s">
        <v>655</v>
      </c>
      <c r="C81" t="s">
        <v>452</v>
      </c>
      <c r="D81" t="s">
        <v>354</v>
      </c>
      <c r="E81" t="s">
        <v>446</v>
      </c>
      <c r="F81">
        <v>1</v>
      </c>
      <c r="G81" t="s">
        <v>656</v>
      </c>
      <c r="H81">
        <v>1</v>
      </c>
      <c r="I81" t="s">
        <v>354</v>
      </c>
      <c r="J81">
        <v>14280</v>
      </c>
      <c r="K81" t="s">
        <v>354</v>
      </c>
      <c r="L81" t="s">
        <v>736</v>
      </c>
      <c r="M81" t="s">
        <v>354</v>
      </c>
      <c r="N81" t="s">
        <v>354</v>
      </c>
      <c r="O81" t="s">
        <v>354</v>
      </c>
      <c r="P81" t="s">
        <v>354</v>
      </c>
      <c r="Q81" t="s">
        <v>354</v>
      </c>
      <c r="R81" t="s">
        <v>354</v>
      </c>
      <c r="S81" t="s">
        <v>354</v>
      </c>
      <c r="T81" t="s">
        <v>354</v>
      </c>
      <c r="U81" t="s">
        <v>354</v>
      </c>
      <c r="V81" t="s">
        <v>354</v>
      </c>
      <c r="W81" t="s">
        <v>354</v>
      </c>
      <c r="X81" t="s">
        <v>354</v>
      </c>
      <c r="Y81" t="s">
        <v>354</v>
      </c>
      <c r="Z81" t="s">
        <v>354</v>
      </c>
      <c r="AA81" t="s">
        <v>354</v>
      </c>
      <c r="AB81" t="s">
        <v>354</v>
      </c>
      <c r="AC81" t="s">
        <v>354</v>
      </c>
      <c r="AD81" t="s">
        <v>354</v>
      </c>
      <c r="AE81" t="s">
        <v>354</v>
      </c>
      <c r="AF81" t="s">
        <v>354</v>
      </c>
      <c r="AG81" t="s">
        <v>354</v>
      </c>
      <c r="AH81" t="s">
        <v>354</v>
      </c>
      <c r="AI81" t="s">
        <v>354</v>
      </c>
      <c r="AJ81" t="s">
        <v>354</v>
      </c>
      <c r="AK81" t="s">
        <v>354</v>
      </c>
      <c r="AL81" t="s">
        <v>354</v>
      </c>
      <c r="AM81" t="s">
        <v>354</v>
      </c>
      <c r="AN81" t="s">
        <v>354</v>
      </c>
      <c r="AO81" t="s">
        <v>354</v>
      </c>
      <c r="AP81" t="s">
        <v>354</v>
      </c>
      <c r="AQ81" t="s">
        <v>354</v>
      </c>
      <c r="AR81" t="s">
        <v>354</v>
      </c>
      <c r="AS81" t="s">
        <v>354</v>
      </c>
      <c r="AT81" t="s">
        <v>354</v>
      </c>
      <c r="AU81" t="s">
        <v>354</v>
      </c>
      <c r="AV81" t="s">
        <v>354</v>
      </c>
      <c r="AW81" t="s">
        <v>354</v>
      </c>
      <c r="AX81" t="s">
        <v>354</v>
      </c>
      <c r="AY81" t="s">
        <v>354</v>
      </c>
      <c r="AZ81" t="s">
        <v>354</v>
      </c>
      <c r="BA81" t="s">
        <v>354</v>
      </c>
      <c r="BB81" t="s">
        <v>354</v>
      </c>
      <c r="BC81" t="s">
        <v>354</v>
      </c>
      <c r="BD81" t="s">
        <v>354</v>
      </c>
      <c r="BE81" t="s">
        <v>354</v>
      </c>
      <c r="BF81" t="s">
        <v>354</v>
      </c>
      <c r="BG81" t="s">
        <v>354</v>
      </c>
      <c r="BH81" t="s">
        <v>354</v>
      </c>
      <c r="BI81" t="s">
        <v>354</v>
      </c>
      <c r="BJ81" t="s">
        <v>354</v>
      </c>
      <c r="BK81" t="s">
        <v>354</v>
      </c>
      <c r="BL81" t="s">
        <v>354</v>
      </c>
      <c r="BM81" t="s">
        <v>354</v>
      </c>
      <c r="BN81" t="s">
        <v>354</v>
      </c>
      <c r="BO81" t="s">
        <v>354</v>
      </c>
    </row>
    <row r="82" spans="1:67">
      <c r="A82" t="s">
        <v>438</v>
      </c>
      <c r="B82" t="s">
        <v>655</v>
      </c>
      <c r="C82" t="s">
        <v>452</v>
      </c>
      <c r="D82" t="s">
        <v>354</v>
      </c>
      <c r="E82" t="s">
        <v>446</v>
      </c>
      <c r="F82">
        <v>1</v>
      </c>
      <c r="G82" t="s">
        <v>656</v>
      </c>
      <c r="H82">
        <v>2</v>
      </c>
      <c r="I82" t="s">
        <v>354</v>
      </c>
      <c r="J82">
        <v>14280</v>
      </c>
      <c r="K82" t="s">
        <v>354</v>
      </c>
      <c r="L82" t="s">
        <v>737</v>
      </c>
      <c r="M82" t="s">
        <v>354</v>
      </c>
      <c r="N82" t="s">
        <v>354</v>
      </c>
      <c r="O82" t="s">
        <v>354</v>
      </c>
      <c r="P82" t="s">
        <v>354</v>
      </c>
      <c r="Q82" t="s">
        <v>354</v>
      </c>
      <c r="R82" t="s">
        <v>354</v>
      </c>
      <c r="S82" t="s">
        <v>354</v>
      </c>
      <c r="T82" t="s">
        <v>354</v>
      </c>
      <c r="U82" t="s">
        <v>354</v>
      </c>
      <c r="V82" t="s">
        <v>354</v>
      </c>
      <c r="W82" t="s">
        <v>354</v>
      </c>
      <c r="X82" t="s">
        <v>354</v>
      </c>
      <c r="Y82" t="s">
        <v>354</v>
      </c>
      <c r="Z82" t="s">
        <v>354</v>
      </c>
      <c r="AA82" t="s">
        <v>354</v>
      </c>
      <c r="AB82" t="s">
        <v>354</v>
      </c>
      <c r="AC82" t="s">
        <v>354</v>
      </c>
      <c r="AD82" t="s">
        <v>354</v>
      </c>
      <c r="AE82" t="s">
        <v>354</v>
      </c>
      <c r="AF82" t="s">
        <v>354</v>
      </c>
      <c r="AG82" t="s">
        <v>354</v>
      </c>
      <c r="AH82" t="s">
        <v>354</v>
      </c>
      <c r="AI82" t="s">
        <v>354</v>
      </c>
      <c r="AJ82" t="s">
        <v>354</v>
      </c>
      <c r="AK82" t="s">
        <v>354</v>
      </c>
      <c r="AL82" t="s">
        <v>354</v>
      </c>
      <c r="AM82" t="s">
        <v>354</v>
      </c>
      <c r="AN82" t="s">
        <v>354</v>
      </c>
      <c r="AO82" t="s">
        <v>354</v>
      </c>
      <c r="AP82" t="s">
        <v>354</v>
      </c>
      <c r="AQ82" t="s">
        <v>354</v>
      </c>
      <c r="AR82" t="s">
        <v>354</v>
      </c>
      <c r="AS82" t="s">
        <v>354</v>
      </c>
      <c r="AT82" t="s">
        <v>354</v>
      </c>
      <c r="AU82" t="s">
        <v>354</v>
      </c>
      <c r="AV82" t="s">
        <v>354</v>
      </c>
      <c r="AW82" t="s">
        <v>354</v>
      </c>
      <c r="AX82" t="s">
        <v>354</v>
      </c>
      <c r="AY82" t="s">
        <v>354</v>
      </c>
      <c r="AZ82" t="s">
        <v>354</v>
      </c>
      <c r="BA82" t="s">
        <v>354</v>
      </c>
      <c r="BB82" t="s">
        <v>354</v>
      </c>
      <c r="BC82" t="s">
        <v>354</v>
      </c>
      <c r="BD82" t="s">
        <v>354</v>
      </c>
      <c r="BE82" t="s">
        <v>354</v>
      </c>
      <c r="BF82" t="s">
        <v>354</v>
      </c>
      <c r="BG82" t="s">
        <v>354</v>
      </c>
      <c r="BH82" t="s">
        <v>354</v>
      </c>
      <c r="BI82" t="s">
        <v>354</v>
      </c>
      <c r="BJ82" t="s">
        <v>354</v>
      </c>
      <c r="BK82" t="s">
        <v>354</v>
      </c>
      <c r="BL82" t="s">
        <v>354</v>
      </c>
      <c r="BM82" t="s">
        <v>354</v>
      </c>
      <c r="BN82" t="s">
        <v>354</v>
      </c>
      <c r="BO82" t="s">
        <v>354</v>
      </c>
    </row>
    <row r="83" spans="1:67">
      <c r="A83" t="s">
        <v>438</v>
      </c>
      <c r="B83" t="s">
        <v>655</v>
      </c>
      <c r="C83" t="s">
        <v>452</v>
      </c>
      <c r="D83" t="s">
        <v>354</v>
      </c>
      <c r="E83" t="s">
        <v>446</v>
      </c>
      <c r="F83">
        <v>1</v>
      </c>
      <c r="G83" t="s">
        <v>656</v>
      </c>
      <c r="H83">
        <v>3</v>
      </c>
      <c r="I83" t="s">
        <v>354</v>
      </c>
      <c r="J83">
        <v>14280</v>
      </c>
      <c r="K83" t="s">
        <v>354</v>
      </c>
      <c r="L83" t="s">
        <v>738</v>
      </c>
      <c r="M83" t="s">
        <v>354</v>
      </c>
      <c r="N83" t="s">
        <v>354</v>
      </c>
      <c r="O83" t="s">
        <v>354</v>
      </c>
      <c r="P83" t="s">
        <v>354</v>
      </c>
      <c r="Q83" t="s">
        <v>354</v>
      </c>
      <c r="R83" t="s">
        <v>354</v>
      </c>
      <c r="S83" t="s">
        <v>354</v>
      </c>
      <c r="T83" t="s">
        <v>354</v>
      </c>
      <c r="U83" t="s">
        <v>354</v>
      </c>
      <c r="V83" t="s">
        <v>354</v>
      </c>
      <c r="W83" t="s">
        <v>354</v>
      </c>
      <c r="X83" t="s">
        <v>354</v>
      </c>
      <c r="Y83" t="s">
        <v>354</v>
      </c>
      <c r="Z83" t="s">
        <v>354</v>
      </c>
      <c r="AA83" t="s">
        <v>354</v>
      </c>
      <c r="AB83" t="s">
        <v>354</v>
      </c>
      <c r="AC83" t="s">
        <v>354</v>
      </c>
      <c r="AD83" t="s">
        <v>354</v>
      </c>
      <c r="AE83" t="s">
        <v>354</v>
      </c>
      <c r="AF83" t="s">
        <v>354</v>
      </c>
      <c r="AG83" t="s">
        <v>354</v>
      </c>
      <c r="AH83" t="s">
        <v>354</v>
      </c>
      <c r="AI83" t="s">
        <v>354</v>
      </c>
      <c r="AJ83" t="s">
        <v>354</v>
      </c>
      <c r="AK83" t="s">
        <v>354</v>
      </c>
      <c r="AL83" t="s">
        <v>354</v>
      </c>
      <c r="AM83" t="s">
        <v>354</v>
      </c>
      <c r="AN83" t="s">
        <v>354</v>
      </c>
      <c r="AO83" t="s">
        <v>354</v>
      </c>
      <c r="AP83" t="s">
        <v>354</v>
      </c>
      <c r="AQ83" t="s">
        <v>354</v>
      </c>
      <c r="AR83" t="s">
        <v>354</v>
      </c>
      <c r="AS83" t="s">
        <v>354</v>
      </c>
      <c r="AT83" t="s">
        <v>354</v>
      </c>
      <c r="AU83" t="s">
        <v>354</v>
      </c>
      <c r="AV83" t="s">
        <v>354</v>
      </c>
      <c r="AW83" t="s">
        <v>354</v>
      </c>
      <c r="AX83" t="s">
        <v>354</v>
      </c>
      <c r="AY83" t="s">
        <v>354</v>
      </c>
      <c r="AZ83" t="s">
        <v>354</v>
      </c>
      <c r="BA83" t="s">
        <v>354</v>
      </c>
      <c r="BB83" t="s">
        <v>354</v>
      </c>
      <c r="BC83" t="s">
        <v>354</v>
      </c>
      <c r="BD83" t="s">
        <v>354</v>
      </c>
      <c r="BE83" t="s">
        <v>354</v>
      </c>
      <c r="BF83" t="s">
        <v>354</v>
      </c>
      <c r="BG83" t="s">
        <v>354</v>
      </c>
      <c r="BH83" t="s">
        <v>354</v>
      </c>
      <c r="BI83" t="s">
        <v>354</v>
      </c>
      <c r="BJ83" t="s">
        <v>354</v>
      </c>
      <c r="BK83" t="s">
        <v>354</v>
      </c>
      <c r="BL83" t="s">
        <v>354</v>
      </c>
      <c r="BM83" t="s">
        <v>354</v>
      </c>
      <c r="BN83" t="s">
        <v>354</v>
      </c>
      <c r="BO83" t="s">
        <v>354</v>
      </c>
    </row>
    <row r="84" spans="1:67">
      <c r="A84" t="s">
        <v>438</v>
      </c>
      <c r="B84" t="s">
        <v>655</v>
      </c>
      <c r="C84" t="s">
        <v>452</v>
      </c>
      <c r="D84" t="s">
        <v>354</v>
      </c>
      <c r="E84" t="s">
        <v>446</v>
      </c>
      <c r="F84">
        <v>1</v>
      </c>
      <c r="G84" t="s">
        <v>656</v>
      </c>
      <c r="H84">
        <v>4</v>
      </c>
      <c r="I84" t="s">
        <v>354</v>
      </c>
      <c r="J84">
        <v>14280</v>
      </c>
      <c r="K84" t="s">
        <v>354</v>
      </c>
      <c r="L84" t="s">
        <v>739</v>
      </c>
      <c r="M84" t="s">
        <v>354</v>
      </c>
      <c r="N84" t="s">
        <v>354</v>
      </c>
      <c r="O84" t="s">
        <v>354</v>
      </c>
      <c r="P84" t="s">
        <v>354</v>
      </c>
      <c r="Q84" t="s">
        <v>354</v>
      </c>
      <c r="R84" t="s">
        <v>354</v>
      </c>
      <c r="S84" t="s">
        <v>354</v>
      </c>
      <c r="T84" t="s">
        <v>354</v>
      </c>
      <c r="U84" t="s">
        <v>354</v>
      </c>
      <c r="V84" t="s">
        <v>354</v>
      </c>
      <c r="W84" t="s">
        <v>354</v>
      </c>
      <c r="X84" t="s">
        <v>354</v>
      </c>
      <c r="Y84" t="s">
        <v>354</v>
      </c>
      <c r="Z84" t="s">
        <v>354</v>
      </c>
      <c r="AA84" t="s">
        <v>354</v>
      </c>
      <c r="AB84" t="s">
        <v>354</v>
      </c>
      <c r="AC84" t="s">
        <v>354</v>
      </c>
      <c r="AD84" t="s">
        <v>354</v>
      </c>
      <c r="AE84" t="s">
        <v>354</v>
      </c>
      <c r="AF84" t="s">
        <v>354</v>
      </c>
      <c r="AG84" t="s">
        <v>354</v>
      </c>
      <c r="AH84" t="s">
        <v>354</v>
      </c>
      <c r="AI84" t="s">
        <v>354</v>
      </c>
      <c r="AJ84" t="s">
        <v>354</v>
      </c>
      <c r="AK84" t="s">
        <v>354</v>
      </c>
      <c r="AL84" t="s">
        <v>354</v>
      </c>
      <c r="AM84" t="s">
        <v>354</v>
      </c>
      <c r="AN84" t="s">
        <v>354</v>
      </c>
      <c r="AO84" t="s">
        <v>354</v>
      </c>
      <c r="AP84" t="s">
        <v>354</v>
      </c>
      <c r="AQ84" t="s">
        <v>354</v>
      </c>
      <c r="AR84" t="s">
        <v>354</v>
      </c>
      <c r="AS84" t="s">
        <v>354</v>
      </c>
      <c r="AT84" t="s">
        <v>354</v>
      </c>
      <c r="AU84" t="s">
        <v>354</v>
      </c>
      <c r="AV84" t="s">
        <v>354</v>
      </c>
      <c r="AW84" t="s">
        <v>354</v>
      </c>
      <c r="AX84" t="s">
        <v>354</v>
      </c>
      <c r="AY84" t="s">
        <v>354</v>
      </c>
      <c r="AZ84" t="s">
        <v>354</v>
      </c>
      <c r="BA84" t="s">
        <v>354</v>
      </c>
      <c r="BB84" t="s">
        <v>354</v>
      </c>
      <c r="BC84" t="s">
        <v>354</v>
      </c>
      <c r="BD84" t="s">
        <v>354</v>
      </c>
      <c r="BE84" t="s">
        <v>354</v>
      </c>
      <c r="BF84" t="s">
        <v>354</v>
      </c>
      <c r="BG84" t="s">
        <v>354</v>
      </c>
      <c r="BH84" t="s">
        <v>354</v>
      </c>
      <c r="BI84" t="s">
        <v>354</v>
      </c>
      <c r="BJ84" t="s">
        <v>354</v>
      </c>
      <c r="BK84" t="s">
        <v>354</v>
      </c>
      <c r="BL84" t="s">
        <v>354</v>
      </c>
      <c r="BM84" t="s">
        <v>354</v>
      </c>
      <c r="BN84" t="s">
        <v>354</v>
      </c>
      <c r="BO84" t="s">
        <v>354</v>
      </c>
    </row>
    <row r="85" spans="1:67">
      <c r="A85" t="s">
        <v>438</v>
      </c>
      <c r="B85" t="s">
        <v>655</v>
      </c>
      <c r="C85" t="s">
        <v>452</v>
      </c>
      <c r="D85" t="s">
        <v>354</v>
      </c>
      <c r="E85" t="s">
        <v>446</v>
      </c>
      <c r="F85">
        <v>1</v>
      </c>
      <c r="G85" t="s">
        <v>656</v>
      </c>
      <c r="H85">
        <v>5</v>
      </c>
      <c r="I85" t="s">
        <v>354</v>
      </c>
      <c r="J85">
        <v>14280</v>
      </c>
      <c r="K85" t="s">
        <v>354</v>
      </c>
      <c r="L85" t="s">
        <v>740</v>
      </c>
      <c r="M85" t="s">
        <v>354</v>
      </c>
      <c r="N85" t="s">
        <v>354</v>
      </c>
      <c r="O85" t="s">
        <v>354</v>
      </c>
      <c r="P85" t="s">
        <v>354</v>
      </c>
      <c r="Q85" t="s">
        <v>354</v>
      </c>
      <c r="R85" t="s">
        <v>354</v>
      </c>
      <c r="S85" t="s">
        <v>354</v>
      </c>
      <c r="T85" t="s">
        <v>354</v>
      </c>
      <c r="U85" t="s">
        <v>354</v>
      </c>
      <c r="V85" t="s">
        <v>354</v>
      </c>
      <c r="W85" t="s">
        <v>354</v>
      </c>
      <c r="X85" t="s">
        <v>354</v>
      </c>
      <c r="Y85" t="s">
        <v>354</v>
      </c>
      <c r="Z85" t="s">
        <v>354</v>
      </c>
      <c r="AA85" t="s">
        <v>354</v>
      </c>
      <c r="AB85" t="s">
        <v>354</v>
      </c>
      <c r="AC85" t="s">
        <v>354</v>
      </c>
      <c r="AD85" t="s">
        <v>354</v>
      </c>
      <c r="AE85" t="s">
        <v>354</v>
      </c>
      <c r="AF85" t="s">
        <v>354</v>
      </c>
      <c r="AG85" t="s">
        <v>354</v>
      </c>
      <c r="AH85" t="s">
        <v>354</v>
      </c>
      <c r="AI85" t="s">
        <v>354</v>
      </c>
      <c r="AJ85" t="s">
        <v>354</v>
      </c>
      <c r="AK85" t="s">
        <v>354</v>
      </c>
      <c r="AL85" t="s">
        <v>354</v>
      </c>
      <c r="AM85" t="s">
        <v>354</v>
      </c>
      <c r="AN85" t="s">
        <v>354</v>
      </c>
      <c r="AO85" t="s">
        <v>354</v>
      </c>
      <c r="AP85" t="s">
        <v>354</v>
      </c>
      <c r="AQ85" t="s">
        <v>354</v>
      </c>
      <c r="AR85" t="s">
        <v>354</v>
      </c>
      <c r="AS85" t="s">
        <v>354</v>
      </c>
      <c r="AT85" t="s">
        <v>354</v>
      </c>
      <c r="AU85" t="s">
        <v>354</v>
      </c>
      <c r="AV85" t="s">
        <v>354</v>
      </c>
      <c r="AW85" t="s">
        <v>354</v>
      </c>
      <c r="AX85" t="s">
        <v>354</v>
      </c>
      <c r="AY85" t="s">
        <v>354</v>
      </c>
      <c r="AZ85" t="s">
        <v>354</v>
      </c>
      <c r="BA85" t="s">
        <v>354</v>
      </c>
      <c r="BB85" t="s">
        <v>354</v>
      </c>
      <c r="BC85" t="s">
        <v>354</v>
      </c>
      <c r="BD85" t="s">
        <v>354</v>
      </c>
      <c r="BE85" t="s">
        <v>354</v>
      </c>
      <c r="BF85" t="s">
        <v>354</v>
      </c>
      <c r="BG85" t="s">
        <v>354</v>
      </c>
      <c r="BH85" t="s">
        <v>354</v>
      </c>
      <c r="BI85" t="s">
        <v>354</v>
      </c>
      <c r="BJ85" t="s">
        <v>354</v>
      </c>
      <c r="BK85" t="s">
        <v>354</v>
      </c>
      <c r="BL85" t="s">
        <v>354</v>
      </c>
      <c r="BM85" t="s">
        <v>354</v>
      </c>
      <c r="BN85" t="s">
        <v>354</v>
      </c>
      <c r="BO85" t="s">
        <v>354</v>
      </c>
    </row>
    <row r="86" spans="1:67">
      <c r="A86" t="s">
        <v>438</v>
      </c>
      <c r="B86" t="s">
        <v>655</v>
      </c>
      <c r="C86" t="s">
        <v>452</v>
      </c>
      <c r="D86" t="s">
        <v>354</v>
      </c>
      <c r="E86" t="s">
        <v>447</v>
      </c>
      <c r="F86">
        <v>1</v>
      </c>
      <c r="G86" t="s">
        <v>656</v>
      </c>
      <c r="H86">
        <v>1</v>
      </c>
      <c r="I86" t="s">
        <v>354</v>
      </c>
      <c r="J86">
        <v>14280</v>
      </c>
      <c r="K86" t="s">
        <v>354</v>
      </c>
      <c r="L86" t="s">
        <v>741</v>
      </c>
      <c r="M86" t="s">
        <v>354</v>
      </c>
      <c r="N86" t="s">
        <v>354</v>
      </c>
      <c r="O86" t="s">
        <v>354</v>
      </c>
      <c r="P86" t="s">
        <v>354</v>
      </c>
      <c r="Q86" t="s">
        <v>354</v>
      </c>
      <c r="R86" t="s">
        <v>354</v>
      </c>
      <c r="S86" t="s">
        <v>354</v>
      </c>
      <c r="T86" t="s">
        <v>354</v>
      </c>
      <c r="U86" t="s">
        <v>354</v>
      </c>
      <c r="V86" t="s">
        <v>354</v>
      </c>
      <c r="W86" t="s">
        <v>354</v>
      </c>
      <c r="X86" t="s">
        <v>354</v>
      </c>
      <c r="Y86" t="s">
        <v>354</v>
      </c>
      <c r="Z86" t="s">
        <v>354</v>
      </c>
      <c r="AA86" t="s">
        <v>354</v>
      </c>
      <c r="AB86" t="s">
        <v>354</v>
      </c>
      <c r="AC86" t="s">
        <v>354</v>
      </c>
      <c r="AD86" t="s">
        <v>354</v>
      </c>
      <c r="AE86" t="s">
        <v>354</v>
      </c>
      <c r="AF86" t="s">
        <v>354</v>
      </c>
      <c r="AG86" t="s">
        <v>354</v>
      </c>
      <c r="AH86" t="s">
        <v>354</v>
      </c>
      <c r="AI86" t="s">
        <v>354</v>
      </c>
      <c r="AJ86" t="s">
        <v>354</v>
      </c>
      <c r="AK86" t="s">
        <v>354</v>
      </c>
      <c r="AL86" t="s">
        <v>354</v>
      </c>
      <c r="AM86" t="s">
        <v>354</v>
      </c>
      <c r="AN86" t="s">
        <v>354</v>
      </c>
      <c r="AO86" t="s">
        <v>354</v>
      </c>
      <c r="AP86" t="s">
        <v>354</v>
      </c>
      <c r="AQ86" t="s">
        <v>354</v>
      </c>
      <c r="AR86" t="s">
        <v>354</v>
      </c>
      <c r="AS86" t="s">
        <v>354</v>
      </c>
      <c r="AT86" t="s">
        <v>354</v>
      </c>
      <c r="AU86" t="s">
        <v>354</v>
      </c>
      <c r="AV86" t="s">
        <v>354</v>
      </c>
      <c r="AW86" t="s">
        <v>354</v>
      </c>
      <c r="AX86" t="s">
        <v>354</v>
      </c>
      <c r="AY86" t="s">
        <v>354</v>
      </c>
      <c r="AZ86" t="s">
        <v>354</v>
      </c>
      <c r="BA86" t="s">
        <v>354</v>
      </c>
      <c r="BB86" t="s">
        <v>354</v>
      </c>
      <c r="BC86" t="s">
        <v>354</v>
      </c>
      <c r="BD86" t="s">
        <v>354</v>
      </c>
      <c r="BE86" t="s">
        <v>354</v>
      </c>
      <c r="BF86" t="s">
        <v>354</v>
      </c>
      <c r="BG86" t="s">
        <v>354</v>
      </c>
      <c r="BH86" t="s">
        <v>354</v>
      </c>
      <c r="BI86" t="s">
        <v>354</v>
      </c>
      <c r="BJ86" t="s">
        <v>354</v>
      </c>
      <c r="BK86" t="s">
        <v>354</v>
      </c>
      <c r="BL86" t="s">
        <v>354</v>
      </c>
      <c r="BM86" t="s">
        <v>354</v>
      </c>
      <c r="BN86" t="s">
        <v>354</v>
      </c>
      <c r="BO86" t="s">
        <v>354</v>
      </c>
    </row>
    <row r="87" spans="1:67">
      <c r="A87" t="s">
        <v>438</v>
      </c>
      <c r="B87" t="s">
        <v>655</v>
      </c>
      <c r="C87" t="s">
        <v>452</v>
      </c>
      <c r="D87" t="s">
        <v>354</v>
      </c>
      <c r="E87" t="s">
        <v>447</v>
      </c>
      <c r="F87">
        <v>1</v>
      </c>
      <c r="G87" t="s">
        <v>656</v>
      </c>
      <c r="H87">
        <v>2</v>
      </c>
      <c r="I87" t="s">
        <v>354</v>
      </c>
      <c r="J87">
        <v>14280</v>
      </c>
      <c r="K87" t="s">
        <v>354</v>
      </c>
      <c r="L87" t="s">
        <v>742</v>
      </c>
      <c r="M87" t="s">
        <v>354</v>
      </c>
      <c r="N87" t="s">
        <v>354</v>
      </c>
      <c r="O87" t="s">
        <v>354</v>
      </c>
      <c r="P87" t="s">
        <v>354</v>
      </c>
      <c r="Q87" t="s">
        <v>354</v>
      </c>
      <c r="R87" t="s">
        <v>354</v>
      </c>
      <c r="S87" t="s">
        <v>354</v>
      </c>
      <c r="T87" t="s">
        <v>354</v>
      </c>
      <c r="U87" t="s">
        <v>354</v>
      </c>
      <c r="V87" t="s">
        <v>354</v>
      </c>
      <c r="W87" t="s">
        <v>354</v>
      </c>
      <c r="X87" t="s">
        <v>354</v>
      </c>
      <c r="Y87" t="s">
        <v>354</v>
      </c>
      <c r="Z87" t="s">
        <v>354</v>
      </c>
      <c r="AA87" t="s">
        <v>354</v>
      </c>
      <c r="AB87" t="s">
        <v>354</v>
      </c>
      <c r="AC87" t="s">
        <v>354</v>
      </c>
      <c r="AD87" t="s">
        <v>354</v>
      </c>
      <c r="AE87" t="s">
        <v>354</v>
      </c>
      <c r="AF87" t="s">
        <v>354</v>
      </c>
      <c r="AG87" t="s">
        <v>354</v>
      </c>
      <c r="AH87" t="s">
        <v>354</v>
      </c>
      <c r="AI87" t="s">
        <v>354</v>
      </c>
      <c r="AJ87" t="s">
        <v>354</v>
      </c>
      <c r="AK87" t="s">
        <v>354</v>
      </c>
      <c r="AL87" t="s">
        <v>354</v>
      </c>
      <c r="AM87" t="s">
        <v>354</v>
      </c>
      <c r="AN87" t="s">
        <v>354</v>
      </c>
      <c r="AO87" t="s">
        <v>354</v>
      </c>
      <c r="AP87" t="s">
        <v>354</v>
      </c>
      <c r="AQ87" t="s">
        <v>354</v>
      </c>
      <c r="AR87" t="s">
        <v>354</v>
      </c>
      <c r="AS87" t="s">
        <v>354</v>
      </c>
      <c r="AT87" t="s">
        <v>354</v>
      </c>
      <c r="AU87" t="s">
        <v>354</v>
      </c>
      <c r="AV87" t="s">
        <v>354</v>
      </c>
      <c r="AW87" t="s">
        <v>354</v>
      </c>
      <c r="AX87" t="s">
        <v>354</v>
      </c>
      <c r="AY87" t="s">
        <v>354</v>
      </c>
      <c r="AZ87" t="s">
        <v>354</v>
      </c>
      <c r="BA87" t="s">
        <v>354</v>
      </c>
      <c r="BB87" t="s">
        <v>354</v>
      </c>
      <c r="BC87" t="s">
        <v>354</v>
      </c>
      <c r="BD87" t="s">
        <v>354</v>
      </c>
      <c r="BE87" t="s">
        <v>354</v>
      </c>
      <c r="BF87" t="s">
        <v>354</v>
      </c>
      <c r="BG87" t="s">
        <v>354</v>
      </c>
      <c r="BH87" t="s">
        <v>354</v>
      </c>
      <c r="BI87" t="s">
        <v>354</v>
      </c>
      <c r="BJ87" t="s">
        <v>354</v>
      </c>
      <c r="BK87" t="s">
        <v>354</v>
      </c>
      <c r="BL87" t="s">
        <v>354</v>
      </c>
      <c r="BM87" t="s">
        <v>354</v>
      </c>
      <c r="BN87" t="s">
        <v>354</v>
      </c>
      <c r="BO87" t="s">
        <v>354</v>
      </c>
    </row>
    <row r="88" spans="1:67">
      <c r="A88" t="s">
        <v>438</v>
      </c>
      <c r="B88" t="s">
        <v>655</v>
      </c>
      <c r="C88" t="s">
        <v>452</v>
      </c>
      <c r="D88" t="s">
        <v>354</v>
      </c>
      <c r="E88" t="s">
        <v>447</v>
      </c>
      <c r="F88">
        <v>1</v>
      </c>
      <c r="G88" t="s">
        <v>656</v>
      </c>
      <c r="H88">
        <v>3</v>
      </c>
      <c r="I88" t="s">
        <v>354</v>
      </c>
      <c r="J88">
        <v>14280</v>
      </c>
      <c r="K88" t="s">
        <v>354</v>
      </c>
      <c r="L88" t="s">
        <v>743</v>
      </c>
      <c r="M88" t="s">
        <v>354</v>
      </c>
      <c r="N88" t="s">
        <v>354</v>
      </c>
      <c r="O88" t="s">
        <v>354</v>
      </c>
      <c r="P88" t="s">
        <v>354</v>
      </c>
      <c r="Q88" t="s">
        <v>354</v>
      </c>
      <c r="R88" t="s">
        <v>354</v>
      </c>
      <c r="S88" t="s">
        <v>354</v>
      </c>
      <c r="T88" t="s">
        <v>354</v>
      </c>
      <c r="U88" t="s">
        <v>354</v>
      </c>
      <c r="V88" t="s">
        <v>354</v>
      </c>
      <c r="W88" t="s">
        <v>354</v>
      </c>
      <c r="X88" t="s">
        <v>354</v>
      </c>
      <c r="Y88" t="s">
        <v>354</v>
      </c>
      <c r="Z88" t="s">
        <v>354</v>
      </c>
      <c r="AA88" t="s">
        <v>354</v>
      </c>
      <c r="AB88" t="s">
        <v>354</v>
      </c>
      <c r="AC88" t="s">
        <v>354</v>
      </c>
      <c r="AD88" t="s">
        <v>354</v>
      </c>
      <c r="AE88" t="s">
        <v>354</v>
      </c>
      <c r="AF88" t="s">
        <v>354</v>
      </c>
      <c r="AG88" t="s">
        <v>354</v>
      </c>
      <c r="AH88" t="s">
        <v>354</v>
      </c>
      <c r="AI88" t="s">
        <v>354</v>
      </c>
      <c r="AJ88" t="s">
        <v>354</v>
      </c>
      <c r="AK88" t="s">
        <v>354</v>
      </c>
      <c r="AL88" t="s">
        <v>354</v>
      </c>
      <c r="AM88" t="s">
        <v>354</v>
      </c>
      <c r="AN88" t="s">
        <v>354</v>
      </c>
      <c r="AO88" t="s">
        <v>354</v>
      </c>
      <c r="AP88" t="s">
        <v>354</v>
      </c>
      <c r="AQ88" t="s">
        <v>354</v>
      </c>
      <c r="AR88" t="s">
        <v>354</v>
      </c>
      <c r="AS88" t="s">
        <v>354</v>
      </c>
      <c r="AT88" t="s">
        <v>354</v>
      </c>
      <c r="AU88" t="s">
        <v>354</v>
      </c>
      <c r="AV88" t="s">
        <v>354</v>
      </c>
      <c r="AW88" t="s">
        <v>354</v>
      </c>
      <c r="AX88" t="s">
        <v>354</v>
      </c>
      <c r="AY88" t="s">
        <v>354</v>
      </c>
      <c r="AZ88" t="s">
        <v>354</v>
      </c>
      <c r="BA88" t="s">
        <v>354</v>
      </c>
      <c r="BB88" t="s">
        <v>354</v>
      </c>
      <c r="BC88" t="s">
        <v>354</v>
      </c>
      <c r="BD88" t="s">
        <v>354</v>
      </c>
      <c r="BE88" t="s">
        <v>354</v>
      </c>
      <c r="BF88" t="s">
        <v>354</v>
      </c>
      <c r="BG88" t="s">
        <v>354</v>
      </c>
      <c r="BH88" t="s">
        <v>354</v>
      </c>
      <c r="BI88" t="s">
        <v>354</v>
      </c>
      <c r="BJ88" t="s">
        <v>354</v>
      </c>
      <c r="BK88" t="s">
        <v>354</v>
      </c>
      <c r="BL88" t="s">
        <v>354</v>
      </c>
      <c r="BM88" t="s">
        <v>354</v>
      </c>
      <c r="BN88" t="s">
        <v>354</v>
      </c>
      <c r="BO88" t="s">
        <v>354</v>
      </c>
    </row>
    <row r="89" spans="1:67">
      <c r="A89" t="s">
        <v>438</v>
      </c>
      <c r="B89" t="s">
        <v>655</v>
      </c>
      <c r="C89" t="s">
        <v>452</v>
      </c>
      <c r="D89" t="s">
        <v>354</v>
      </c>
      <c r="E89" t="s">
        <v>447</v>
      </c>
      <c r="F89">
        <v>1</v>
      </c>
      <c r="G89" t="s">
        <v>656</v>
      </c>
      <c r="H89">
        <v>4</v>
      </c>
      <c r="I89" t="s">
        <v>354</v>
      </c>
      <c r="J89">
        <v>14280</v>
      </c>
      <c r="K89" t="s">
        <v>354</v>
      </c>
      <c r="L89" t="s">
        <v>744</v>
      </c>
      <c r="M89" t="s">
        <v>354</v>
      </c>
      <c r="N89" t="s">
        <v>354</v>
      </c>
      <c r="O89" t="s">
        <v>354</v>
      </c>
      <c r="P89" t="s">
        <v>354</v>
      </c>
      <c r="Q89" t="s">
        <v>354</v>
      </c>
      <c r="R89" t="s">
        <v>354</v>
      </c>
      <c r="S89" t="s">
        <v>354</v>
      </c>
      <c r="T89" t="s">
        <v>354</v>
      </c>
      <c r="U89" t="s">
        <v>354</v>
      </c>
      <c r="V89" t="s">
        <v>354</v>
      </c>
      <c r="W89" t="s">
        <v>354</v>
      </c>
      <c r="X89" t="s">
        <v>354</v>
      </c>
      <c r="Y89" t="s">
        <v>354</v>
      </c>
      <c r="Z89" t="s">
        <v>354</v>
      </c>
      <c r="AA89" t="s">
        <v>354</v>
      </c>
      <c r="AB89" t="s">
        <v>354</v>
      </c>
      <c r="AC89" t="s">
        <v>354</v>
      </c>
      <c r="AD89" t="s">
        <v>354</v>
      </c>
      <c r="AE89" t="s">
        <v>354</v>
      </c>
      <c r="AF89" t="s">
        <v>354</v>
      </c>
      <c r="AG89" t="s">
        <v>354</v>
      </c>
      <c r="AH89" t="s">
        <v>354</v>
      </c>
      <c r="AI89" t="s">
        <v>354</v>
      </c>
      <c r="AJ89" t="s">
        <v>354</v>
      </c>
      <c r="AK89" t="s">
        <v>354</v>
      </c>
      <c r="AL89" t="s">
        <v>354</v>
      </c>
      <c r="AM89" t="s">
        <v>354</v>
      </c>
      <c r="AN89" t="s">
        <v>354</v>
      </c>
      <c r="AO89" t="s">
        <v>354</v>
      </c>
      <c r="AP89" t="s">
        <v>354</v>
      </c>
      <c r="AQ89" t="s">
        <v>354</v>
      </c>
      <c r="AR89" t="s">
        <v>354</v>
      </c>
      <c r="AS89" t="s">
        <v>354</v>
      </c>
      <c r="AT89" t="s">
        <v>354</v>
      </c>
      <c r="AU89" t="s">
        <v>354</v>
      </c>
      <c r="AV89" t="s">
        <v>354</v>
      </c>
      <c r="AW89" t="s">
        <v>354</v>
      </c>
      <c r="AX89" t="s">
        <v>354</v>
      </c>
      <c r="AY89" t="s">
        <v>354</v>
      </c>
      <c r="AZ89" t="s">
        <v>354</v>
      </c>
      <c r="BA89" t="s">
        <v>354</v>
      </c>
      <c r="BB89" t="s">
        <v>354</v>
      </c>
      <c r="BC89" t="s">
        <v>354</v>
      </c>
      <c r="BD89" t="s">
        <v>354</v>
      </c>
      <c r="BE89" t="s">
        <v>354</v>
      </c>
      <c r="BF89" t="s">
        <v>354</v>
      </c>
      <c r="BG89" t="s">
        <v>354</v>
      </c>
      <c r="BH89" t="s">
        <v>354</v>
      </c>
      <c r="BI89" t="s">
        <v>354</v>
      </c>
      <c r="BJ89" t="s">
        <v>354</v>
      </c>
      <c r="BK89" t="s">
        <v>354</v>
      </c>
      <c r="BL89" t="s">
        <v>354</v>
      </c>
      <c r="BM89" t="s">
        <v>354</v>
      </c>
      <c r="BN89" t="s">
        <v>354</v>
      </c>
      <c r="BO89" t="s">
        <v>354</v>
      </c>
    </row>
    <row r="90" spans="1:67">
      <c r="A90" t="s">
        <v>438</v>
      </c>
      <c r="B90" t="s">
        <v>655</v>
      </c>
      <c r="C90" t="s">
        <v>452</v>
      </c>
      <c r="D90" t="s">
        <v>354</v>
      </c>
      <c r="E90" t="s">
        <v>447</v>
      </c>
      <c r="F90">
        <v>1</v>
      </c>
      <c r="G90" t="s">
        <v>656</v>
      </c>
      <c r="H90">
        <v>5</v>
      </c>
      <c r="I90" t="s">
        <v>354</v>
      </c>
      <c r="J90">
        <v>14280</v>
      </c>
      <c r="K90" t="s">
        <v>354</v>
      </c>
      <c r="L90" t="s">
        <v>745</v>
      </c>
      <c r="M90" t="s">
        <v>354</v>
      </c>
      <c r="N90" t="s">
        <v>354</v>
      </c>
      <c r="O90" t="s">
        <v>354</v>
      </c>
      <c r="P90" t="s">
        <v>354</v>
      </c>
      <c r="Q90" t="s">
        <v>354</v>
      </c>
      <c r="R90" t="s">
        <v>354</v>
      </c>
      <c r="S90" t="s">
        <v>354</v>
      </c>
      <c r="T90" t="s">
        <v>354</v>
      </c>
      <c r="U90" t="s">
        <v>354</v>
      </c>
      <c r="V90" t="s">
        <v>354</v>
      </c>
      <c r="W90" t="s">
        <v>354</v>
      </c>
      <c r="X90" t="s">
        <v>354</v>
      </c>
      <c r="Y90" t="s">
        <v>354</v>
      </c>
      <c r="Z90" t="s">
        <v>354</v>
      </c>
      <c r="AA90" t="s">
        <v>354</v>
      </c>
      <c r="AB90" t="s">
        <v>354</v>
      </c>
      <c r="AC90" t="s">
        <v>354</v>
      </c>
      <c r="AD90" t="s">
        <v>354</v>
      </c>
      <c r="AE90" t="s">
        <v>354</v>
      </c>
      <c r="AF90" t="s">
        <v>354</v>
      </c>
      <c r="AG90" t="s">
        <v>354</v>
      </c>
      <c r="AH90" t="s">
        <v>354</v>
      </c>
      <c r="AI90" t="s">
        <v>354</v>
      </c>
      <c r="AJ90" t="s">
        <v>354</v>
      </c>
      <c r="AK90" t="s">
        <v>354</v>
      </c>
      <c r="AL90" t="s">
        <v>354</v>
      </c>
      <c r="AM90" t="s">
        <v>354</v>
      </c>
      <c r="AN90" t="s">
        <v>354</v>
      </c>
      <c r="AO90" t="s">
        <v>354</v>
      </c>
      <c r="AP90" t="s">
        <v>354</v>
      </c>
      <c r="AQ90" t="s">
        <v>354</v>
      </c>
      <c r="AR90" t="s">
        <v>354</v>
      </c>
      <c r="AS90" t="s">
        <v>354</v>
      </c>
      <c r="AT90" t="s">
        <v>354</v>
      </c>
      <c r="AU90" t="s">
        <v>354</v>
      </c>
      <c r="AV90" t="s">
        <v>354</v>
      </c>
      <c r="AW90" t="s">
        <v>354</v>
      </c>
      <c r="AX90" t="s">
        <v>354</v>
      </c>
      <c r="AY90" t="s">
        <v>354</v>
      </c>
      <c r="AZ90" t="s">
        <v>354</v>
      </c>
      <c r="BA90" t="s">
        <v>354</v>
      </c>
      <c r="BB90" t="s">
        <v>354</v>
      </c>
      <c r="BC90" t="s">
        <v>354</v>
      </c>
      <c r="BD90" t="s">
        <v>354</v>
      </c>
      <c r="BE90" t="s">
        <v>354</v>
      </c>
      <c r="BF90" t="s">
        <v>354</v>
      </c>
      <c r="BG90" t="s">
        <v>354</v>
      </c>
      <c r="BH90" t="s">
        <v>354</v>
      </c>
      <c r="BI90" t="s">
        <v>354</v>
      </c>
      <c r="BJ90" t="s">
        <v>354</v>
      </c>
      <c r="BK90" t="s">
        <v>354</v>
      </c>
      <c r="BL90" t="s">
        <v>354</v>
      </c>
      <c r="BM90" t="s">
        <v>354</v>
      </c>
      <c r="BN90" t="s">
        <v>354</v>
      </c>
      <c r="BO90" t="s">
        <v>354</v>
      </c>
    </row>
    <row r="91" spans="1:67">
      <c r="A91" t="s">
        <v>449</v>
      </c>
      <c r="B91" t="s">
        <v>655</v>
      </c>
      <c r="C91" t="s">
        <v>452</v>
      </c>
      <c r="D91" t="s">
        <v>354</v>
      </c>
      <c r="E91" t="s">
        <v>448</v>
      </c>
      <c r="F91">
        <v>1</v>
      </c>
      <c r="G91" t="s">
        <v>656</v>
      </c>
      <c r="H91">
        <v>1</v>
      </c>
      <c r="I91" t="s">
        <v>354</v>
      </c>
      <c r="J91">
        <v>14281</v>
      </c>
      <c r="K91" t="s">
        <v>354</v>
      </c>
      <c r="L91" t="s">
        <v>746</v>
      </c>
      <c r="M91" t="s">
        <v>354</v>
      </c>
      <c r="N91" t="s">
        <v>354</v>
      </c>
      <c r="O91" t="s">
        <v>354</v>
      </c>
      <c r="P91" t="s">
        <v>354</v>
      </c>
      <c r="Q91" t="s">
        <v>354</v>
      </c>
      <c r="R91" t="s">
        <v>354</v>
      </c>
      <c r="S91" t="s">
        <v>354</v>
      </c>
      <c r="T91" t="s">
        <v>354</v>
      </c>
      <c r="U91" t="s">
        <v>354</v>
      </c>
      <c r="V91" t="s">
        <v>354</v>
      </c>
      <c r="W91" t="s">
        <v>354</v>
      </c>
      <c r="X91" t="s">
        <v>354</v>
      </c>
      <c r="Y91" t="s">
        <v>354</v>
      </c>
      <c r="Z91" t="s">
        <v>354</v>
      </c>
      <c r="AA91" t="s">
        <v>354</v>
      </c>
      <c r="AB91" t="s">
        <v>354</v>
      </c>
      <c r="AC91" t="s">
        <v>354</v>
      </c>
      <c r="AD91" t="s">
        <v>354</v>
      </c>
      <c r="AE91" t="s">
        <v>354</v>
      </c>
      <c r="AF91" t="s">
        <v>354</v>
      </c>
      <c r="AG91" t="s">
        <v>354</v>
      </c>
      <c r="AH91" t="s">
        <v>354</v>
      </c>
      <c r="AI91" t="s">
        <v>354</v>
      </c>
      <c r="AJ91" t="s">
        <v>354</v>
      </c>
      <c r="AK91" t="s">
        <v>354</v>
      </c>
      <c r="AL91" t="s">
        <v>354</v>
      </c>
      <c r="AM91" t="s">
        <v>354</v>
      </c>
      <c r="AN91" t="s">
        <v>354</v>
      </c>
      <c r="AO91" t="s">
        <v>354</v>
      </c>
      <c r="AP91" t="s">
        <v>354</v>
      </c>
      <c r="AQ91" t="s">
        <v>354</v>
      </c>
      <c r="AR91" t="s">
        <v>354</v>
      </c>
      <c r="AS91" t="s">
        <v>354</v>
      </c>
      <c r="AT91" t="s">
        <v>354</v>
      </c>
      <c r="AU91" t="s">
        <v>354</v>
      </c>
      <c r="AV91" t="s">
        <v>354</v>
      </c>
      <c r="AW91" t="s">
        <v>354</v>
      </c>
      <c r="AX91" t="s">
        <v>354</v>
      </c>
      <c r="AY91" t="s">
        <v>354</v>
      </c>
      <c r="AZ91" t="s">
        <v>354</v>
      </c>
      <c r="BA91" t="s">
        <v>354</v>
      </c>
      <c r="BB91" t="s">
        <v>354</v>
      </c>
      <c r="BC91" t="s">
        <v>354</v>
      </c>
      <c r="BD91" t="s">
        <v>354</v>
      </c>
      <c r="BE91" t="s">
        <v>354</v>
      </c>
      <c r="BF91" t="s">
        <v>354</v>
      </c>
      <c r="BG91" t="s">
        <v>354</v>
      </c>
      <c r="BH91" t="s">
        <v>354</v>
      </c>
      <c r="BI91" t="s">
        <v>354</v>
      </c>
      <c r="BJ91" t="s">
        <v>354</v>
      </c>
      <c r="BK91" t="s">
        <v>354</v>
      </c>
      <c r="BL91" t="s">
        <v>354</v>
      </c>
      <c r="BM91" t="s">
        <v>354</v>
      </c>
      <c r="BN91" t="s">
        <v>354</v>
      </c>
      <c r="BO91" t="s">
        <v>354</v>
      </c>
    </row>
    <row r="92" spans="1:67">
      <c r="A92" t="s">
        <v>449</v>
      </c>
      <c r="B92" t="s">
        <v>655</v>
      </c>
      <c r="C92" t="s">
        <v>452</v>
      </c>
      <c r="D92" t="s">
        <v>354</v>
      </c>
      <c r="E92" t="s">
        <v>448</v>
      </c>
      <c r="F92">
        <v>1</v>
      </c>
      <c r="G92" t="s">
        <v>656</v>
      </c>
      <c r="H92">
        <v>2</v>
      </c>
      <c r="I92" t="s">
        <v>354</v>
      </c>
      <c r="J92">
        <v>14281</v>
      </c>
      <c r="K92" t="s">
        <v>354</v>
      </c>
      <c r="L92" t="s">
        <v>747</v>
      </c>
      <c r="M92" t="s">
        <v>354</v>
      </c>
      <c r="N92" t="s">
        <v>354</v>
      </c>
      <c r="O92" t="s">
        <v>354</v>
      </c>
      <c r="P92" t="s">
        <v>354</v>
      </c>
      <c r="Q92" t="s">
        <v>354</v>
      </c>
      <c r="R92" t="s">
        <v>354</v>
      </c>
      <c r="S92" t="s">
        <v>354</v>
      </c>
      <c r="T92" t="s">
        <v>354</v>
      </c>
      <c r="U92" t="s">
        <v>354</v>
      </c>
      <c r="V92" t="s">
        <v>354</v>
      </c>
      <c r="W92" t="s">
        <v>354</v>
      </c>
      <c r="X92" t="s">
        <v>354</v>
      </c>
      <c r="Y92" t="s">
        <v>354</v>
      </c>
      <c r="Z92" t="s">
        <v>354</v>
      </c>
      <c r="AA92" t="s">
        <v>354</v>
      </c>
      <c r="AB92" t="s">
        <v>354</v>
      </c>
      <c r="AC92" t="s">
        <v>354</v>
      </c>
      <c r="AD92" t="s">
        <v>354</v>
      </c>
      <c r="AE92" t="s">
        <v>354</v>
      </c>
      <c r="AF92" t="s">
        <v>354</v>
      </c>
      <c r="AG92" t="s">
        <v>354</v>
      </c>
      <c r="AH92" t="s">
        <v>354</v>
      </c>
      <c r="AI92" t="s">
        <v>354</v>
      </c>
      <c r="AJ92" t="s">
        <v>354</v>
      </c>
      <c r="AK92" t="s">
        <v>354</v>
      </c>
      <c r="AL92" t="s">
        <v>354</v>
      </c>
      <c r="AM92" t="s">
        <v>354</v>
      </c>
      <c r="AN92" t="s">
        <v>354</v>
      </c>
      <c r="AO92" t="s">
        <v>354</v>
      </c>
      <c r="AP92" t="s">
        <v>354</v>
      </c>
      <c r="AQ92" t="s">
        <v>354</v>
      </c>
      <c r="AR92" t="s">
        <v>354</v>
      </c>
      <c r="AS92" t="s">
        <v>354</v>
      </c>
      <c r="AT92" t="s">
        <v>354</v>
      </c>
      <c r="AU92" t="s">
        <v>354</v>
      </c>
      <c r="AV92" t="s">
        <v>354</v>
      </c>
      <c r="AW92" t="s">
        <v>354</v>
      </c>
      <c r="AX92" t="s">
        <v>354</v>
      </c>
      <c r="AY92" t="s">
        <v>354</v>
      </c>
      <c r="AZ92" t="s">
        <v>354</v>
      </c>
      <c r="BA92" t="s">
        <v>354</v>
      </c>
      <c r="BB92" t="s">
        <v>354</v>
      </c>
      <c r="BC92" t="s">
        <v>354</v>
      </c>
      <c r="BD92" t="s">
        <v>354</v>
      </c>
      <c r="BE92" t="s">
        <v>354</v>
      </c>
      <c r="BF92" t="s">
        <v>354</v>
      </c>
      <c r="BG92" t="s">
        <v>354</v>
      </c>
      <c r="BH92" t="s">
        <v>354</v>
      </c>
      <c r="BI92" t="s">
        <v>354</v>
      </c>
      <c r="BJ92" t="s">
        <v>354</v>
      </c>
      <c r="BK92" t="s">
        <v>354</v>
      </c>
      <c r="BL92" t="s">
        <v>354</v>
      </c>
      <c r="BM92" t="s">
        <v>354</v>
      </c>
      <c r="BN92" t="s">
        <v>354</v>
      </c>
      <c r="BO92" t="s">
        <v>354</v>
      </c>
    </row>
    <row r="93" spans="1:67">
      <c r="A93" t="s">
        <v>449</v>
      </c>
      <c r="B93" t="s">
        <v>655</v>
      </c>
      <c r="C93" t="s">
        <v>452</v>
      </c>
      <c r="D93" t="s">
        <v>354</v>
      </c>
      <c r="E93" t="s">
        <v>448</v>
      </c>
      <c r="F93">
        <v>1</v>
      </c>
      <c r="G93" t="s">
        <v>656</v>
      </c>
      <c r="H93">
        <v>3</v>
      </c>
      <c r="I93" t="s">
        <v>354</v>
      </c>
      <c r="J93">
        <v>14281</v>
      </c>
      <c r="K93" t="s">
        <v>354</v>
      </c>
      <c r="L93" t="s">
        <v>748</v>
      </c>
      <c r="M93" t="s">
        <v>354</v>
      </c>
      <c r="N93" t="s">
        <v>354</v>
      </c>
      <c r="O93" t="s">
        <v>354</v>
      </c>
      <c r="P93" t="s">
        <v>354</v>
      </c>
      <c r="Q93" t="s">
        <v>354</v>
      </c>
      <c r="R93" t="s">
        <v>354</v>
      </c>
      <c r="S93" t="s">
        <v>354</v>
      </c>
      <c r="T93" t="s">
        <v>354</v>
      </c>
      <c r="U93" t="s">
        <v>354</v>
      </c>
      <c r="V93" t="s">
        <v>354</v>
      </c>
      <c r="W93" t="s">
        <v>354</v>
      </c>
      <c r="X93" t="s">
        <v>354</v>
      </c>
      <c r="Y93" t="s">
        <v>354</v>
      </c>
      <c r="Z93" t="s">
        <v>354</v>
      </c>
      <c r="AA93" t="s">
        <v>354</v>
      </c>
      <c r="AB93" t="s">
        <v>354</v>
      </c>
      <c r="AC93" t="s">
        <v>354</v>
      </c>
      <c r="AD93" t="s">
        <v>354</v>
      </c>
      <c r="AE93" t="s">
        <v>354</v>
      </c>
      <c r="AF93" t="s">
        <v>354</v>
      </c>
      <c r="AG93" t="s">
        <v>354</v>
      </c>
      <c r="AH93" t="s">
        <v>354</v>
      </c>
      <c r="AI93" t="s">
        <v>354</v>
      </c>
      <c r="AJ93" t="s">
        <v>354</v>
      </c>
      <c r="AK93" t="s">
        <v>354</v>
      </c>
      <c r="AL93" t="s">
        <v>354</v>
      </c>
      <c r="AM93" t="s">
        <v>354</v>
      </c>
      <c r="AN93" t="s">
        <v>354</v>
      </c>
      <c r="AO93" t="s">
        <v>354</v>
      </c>
      <c r="AP93" t="s">
        <v>354</v>
      </c>
      <c r="AQ93" t="s">
        <v>354</v>
      </c>
      <c r="AR93" t="s">
        <v>354</v>
      </c>
      <c r="AS93" t="s">
        <v>354</v>
      </c>
      <c r="AT93" t="s">
        <v>354</v>
      </c>
      <c r="AU93" t="s">
        <v>354</v>
      </c>
      <c r="AV93" t="s">
        <v>354</v>
      </c>
      <c r="AW93" t="s">
        <v>354</v>
      </c>
      <c r="AX93" t="s">
        <v>354</v>
      </c>
      <c r="AY93" t="s">
        <v>354</v>
      </c>
      <c r="AZ93" t="s">
        <v>354</v>
      </c>
      <c r="BA93" t="s">
        <v>354</v>
      </c>
      <c r="BB93" t="s">
        <v>354</v>
      </c>
      <c r="BC93" t="s">
        <v>354</v>
      </c>
      <c r="BD93" t="s">
        <v>354</v>
      </c>
      <c r="BE93" t="s">
        <v>354</v>
      </c>
      <c r="BF93" t="s">
        <v>354</v>
      </c>
      <c r="BG93" t="s">
        <v>354</v>
      </c>
      <c r="BH93" t="s">
        <v>354</v>
      </c>
      <c r="BI93" t="s">
        <v>354</v>
      </c>
      <c r="BJ93" t="s">
        <v>354</v>
      </c>
      <c r="BK93" t="s">
        <v>354</v>
      </c>
      <c r="BL93" t="s">
        <v>354</v>
      </c>
      <c r="BM93" t="s">
        <v>354</v>
      </c>
      <c r="BN93" t="s">
        <v>354</v>
      </c>
      <c r="BO93" t="s">
        <v>354</v>
      </c>
    </row>
    <row r="94" spans="1:67">
      <c r="A94" t="s">
        <v>449</v>
      </c>
      <c r="B94" t="s">
        <v>655</v>
      </c>
      <c r="C94" t="s">
        <v>452</v>
      </c>
      <c r="D94" t="s">
        <v>354</v>
      </c>
      <c r="E94" t="s">
        <v>448</v>
      </c>
      <c r="F94">
        <v>1</v>
      </c>
      <c r="G94" t="s">
        <v>656</v>
      </c>
      <c r="H94">
        <v>4</v>
      </c>
      <c r="I94" t="s">
        <v>354</v>
      </c>
      <c r="J94">
        <v>14281</v>
      </c>
      <c r="K94" t="s">
        <v>354</v>
      </c>
      <c r="L94" t="s">
        <v>749</v>
      </c>
      <c r="M94" t="s">
        <v>354</v>
      </c>
      <c r="N94" t="s">
        <v>354</v>
      </c>
      <c r="O94" t="s">
        <v>354</v>
      </c>
      <c r="P94" t="s">
        <v>354</v>
      </c>
      <c r="Q94" t="s">
        <v>354</v>
      </c>
      <c r="R94" t="s">
        <v>354</v>
      </c>
      <c r="S94" t="s">
        <v>354</v>
      </c>
      <c r="T94" t="s">
        <v>354</v>
      </c>
      <c r="U94" t="s">
        <v>354</v>
      </c>
      <c r="V94" t="s">
        <v>354</v>
      </c>
      <c r="W94" t="s">
        <v>354</v>
      </c>
      <c r="X94" t="s">
        <v>354</v>
      </c>
      <c r="Y94" t="s">
        <v>354</v>
      </c>
      <c r="Z94" t="s">
        <v>354</v>
      </c>
      <c r="AA94" t="s">
        <v>354</v>
      </c>
      <c r="AB94" t="s">
        <v>354</v>
      </c>
      <c r="AC94" t="s">
        <v>354</v>
      </c>
      <c r="AD94" t="s">
        <v>354</v>
      </c>
      <c r="AE94" t="s">
        <v>354</v>
      </c>
      <c r="AF94" t="s">
        <v>354</v>
      </c>
      <c r="AG94" t="s">
        <v>354</v>
      </c>
      <c r="AH94" t="s">
        <v>354</v>
      </c>
      <c r="AI94" t="s">
        <v>354</v>
      </c>
      <c r="AJ94" t="s">
        <v>354</v>
      </c>
      <c r="AK94" t="s">
        <v>354</v>
      </c>
      <c r="AL94" t="s">
        <v>354</v>
      </c>
      <c r="AM94" t="s">
        <v>354</v>
      </c>
      <c r="AN94" t="s">
        <v>354</v>
      </c>
      <c r="AO94" t="s">
        <v>354</v>
      </c>
      <c r="AP94" t="s">
        <v>354</v>
      </c>
      <c r="AQ94" t="s">
        <v>354</v>
      </c>
      <c r="AR94" t="s">
        <v>354</v>
      </c>
      <c r="AS94" t="s">
        <v>354</v>
      </c>
      <c r="AT94" t="s">
        <v>354</v>
      </c>
      <c r="AU94" t="s">
        <v>354</v>
      </c>
      <c r="AV94" t="s">
        <v>354</v>
      </c>
      <c r="AW94" t="s">
        <v>354</v>
      </c>
      <c r="AX94" t="s">
        <v>354</v>
      </c>
      <c r="AY94" t="s">
        <v>354</v>
      </c>
      <c r="AZ94" t="s">
        <v>354</v>
      </c>
      <c r="BA94" t="s">
        <v>354</v>
      </c>
      <c r="BB94" t="s">
        <v>354</v>
      </c>
      <c r="BC94" t="s">
        <v>354</v>
      </c>
      <c r="BD94" t="s">
        <v>354</v>
      </c>
      <c r="BE94" t="s">
        <v>354</v>
      </c>
      <c r="BF94" t="s">
        <v>354</v>
      </c>
      <c r="BG94" t="s">
        <v>354</v>
      </c>
      <c r="BH94" t="s">
        <v>354</v>
      </c>
      <c r="BI94" t="s">
        <v>354</v>
      </c>
      <c r="BJ94" t="s">
        <v>354</v>
      </c>
      <c r="BK94" t="s">
        <v>354</v>
      </c>
      <c r="BL94" t="s">
        <v>354</v>
      </c>
      <c r="BM94" t="s">
        <v>354</v>
      </c>
      <c r="BN94" t="s">
        <v>354</v>
      </c>
      <c r="BO94" t="s">
        <v>354</v>
      </c>
    </row>
    <row r="95" spans="1:67">
      <c r="A95" t="s">
        <v>449</v>
      </c>
      <c r="B95" t="s">
        <v>655</v>
      </c>
      <c r="C95" t="s">
        <v>452</v>
      </c>
      <c r="D95" t="s">
        <v>354</v>
      </c>
      <c r="E95" t="s">
        <v>448</v>
      </c>
      <c r="F95">
        <v>1</v>
      </c>
      <c r="G95" t="s">
        <v>656</v>
      </c>
      <c r="H95">
        <v>5</v>
      </c>
      <c r="I95" t="s">
        <v>354</v>
      </c>
      <c r="J95">
        <v>14281</v>
      </c>
      <c r="K95" t="s">
        <v>354</v>
      </c>
      <c r="L95" t="s">
        <v>750</v>
      </c>
      <c r="M95" t="s">
        <v>354</v>
      </c>
      <c r="N95" t="s">
        <v>354</v>
      </c>
      <c r="O95" t="s">
        <v>354</v>
      </c>
      <c r="P95" t="s">
        <v>354</v>
      </c>
      <c r="Q95" t="s">
        <v>354</v>
      </c>
      <c r="R95" t="s">
        <v>354</v>
      </c>
      <c r="S95" t="s">
        <v>354</v>
      </c>
      <c r="T95" t="s">
        <v>354</v>
      </c>
      <c r="U95" t="s">
        <v>354</v>
      </c>
      <c r="V95" t="s">
        <v>354</v>
      </c>
      <c r="W95" t="s">
        <v>354</v>
      </c>
      <c r="X95" t="s">
        <v>354</v>
      </c>
      <c r="Y95" t="s">
        <v>354</v>
      </c>
      <c r="Z95" t="s">
        <v>354</v>
      </c>
      <c r="AA95" t="s">
        <v>354</v>
      </c>
      <c r="AB95" t="s">
        <v>354</v>
      </c>
      <c r="AC95" t="s">
        <v>354</v>
      </c>
      <c r="AD95" t="s">
        <v>354</v>
      </c>
      <c r="AE95" t="s">
        <v>354</v>
      </c>
      <c r="AF95" t="s">
        <v>354</v>
      </c>
      <c r="AG95" t="s">
        <v>354</v>
      </c>
      <c r="AH95" t="s">
        <v>354</v>
      </c>
      <c r="AI95" t="s">
        <v>354</v>
      </c>
      <c r="AJ95" t="s">
        <v>354</v>
      </c>
      <c r="AK95" t="s">
        <v>354</v>
      </c>
      <c r="AL95" t="s">
        <v>354</v>
      </c>
      <c r="AM95" t="s">
        <v>354</v>
      </c>
      <c r="AN95" t="s">
        <v>354</v>
      </c>
      <c r="AO95" t="s">
        <v>354</v>
      </c>
      <c r="AP95" t="s">
        <v>354</v>
      </c>
      <c r="AQ95" t="s">
        <v>354</v>
      </c>
      <c r="AR95" t="s">
        <v>354</v>
      </c>
      <c r="AS95" t="s">
        <v>354</v>
      </c>
      <c r="AT95" t="s">
        <v>354</v>
      </c>
      <c r="AU95" t="s">
        <v>354</v>
      </c>
      <c r="AV95" t="s">
        <v>354</v>
      </c>
      <c r="AW95" t="s">
        <v>354</v>
      </c>
      <c r="AX95" t="s">
        <v>354</v>
      </c>
      <c r="AY95" t="s">
        <v>354</v>
      </c>
      <c r="AZ95" t="s">
        <v>354</v>
      </c>
      <c r="BA95" t="s">
        <v>354</v>
      </c>
      <c r="BB95" t="s">
        <v>354</v>
      </c>
      <c r="BC95" t="s">
        <v>354</v>
      </c>
      <c r="BD95" t="s">
        <v>354</v>
      </c>
      <c r="BE95" t="s">
        <v>354</v>
      </c>
      <c r="BF95" t="s">
        <v>354</v>
      </c>
      <c r="BG95" t="s">
        <v>354</v>
      </c>
      <c r="BH95" t="s">
        <v>354</v>
      </c>
      <c r="BI95" t="s">
        <v>354</v>
      </c>
      <c r="BJ95" t="s">
        <v>354</v>
      </c>
      <c r="BK95" t="s">
        <v>354</v>
      </c>
      <c r="BL95" t="s">
        <v>354</v>
      </c>
      <c r="BM95" t="s">
        <v>354</v>
      </c>
      <c r="BN95" t="s">
        <v>354</v>
      </c>
      <c r="BO95" t="s">
        <v>354</v>
      </c>
    </row>
    <row r="96" spans="1:67">
      <c r="A96" t="s">
        <v>438</v>
      </c>
      <c r="B96" t="s">
        <v>655</v>
      </c>
      <c r="C96" t="s">
        <v>452</v>
      </c>
      <c r="D96" t="s">
        <v>354</v>
      </c>
      <c r="E96" t="s">
        <v>446</v>
      </c>
      <c r="F96">
        <v>2</v>
      </c>
      <c r="G96" t="s">
        <v>656</v>
      </c>
      <c r="H96">
        <v>1</v>
      </c>
      <c r="I96" t="s">
        <v>354</v>
      </c>
      <c r="J96">
        <v>14280</v>
      </c>
      <c r="K96" t="s">
        <v>354</v>
      </c>
      <c r="L96" t="s">
        <v>751</v>
      </c>
      <c r="M96" t="s">
        <v>354</v>
      </c>
      <c r="N96" t="s">
        <v>354</v>
      </c>
      <c r="O96" t="s">
        <v>354</v>
      </c>
      <c r="P96" t="s">
        <v>354</v>
      </c>
      <c r="Q96" t="s">
        <v>354</v>
      </c>
      <c r="R96" t="s">
        <v>354</v>
      </c>
      <c r="S96" t="s">
        <v>354</v>
      </c>
      <c r="T96" t="s">
        <v>354</v>
      </c>
      <c r="U96" t="s">
        <v>354</v>
      </c>
      <c r="V96" t="s">
        <v>354</v>
      </c>
      <c r="W96" t="s">
        <v>354</v>
      </c>
      <c r="X96" t="s">
        <v>354</v>
      </c>
      <c r="Y96" t="s">
        <v>354</v>
      </c>
      <c r="Z96" t="s">
        <v>354</v>
      </c>
      <c r="AA96" t="s">
        <v>354</v>
      </c>
      <c r="AB96" t="s">
        <v>354</v>
      </c>
      <c r="AC96" t="s">
        <v>354</v>
      </c>
      <c r="AD96" t="s">
        <v>354</v>
      </c>
      <c r="AE96" t="s">
        <v>354</v>
      </c>
      <c r="AF96" t="s">
        <v>354</v>
      </c>
      <c r="AG96" t="s">
        <v>354</v>
      </c>
      <c r="AH96" t="s">
        <v>354</v>
      </c>
      <c r="AI96" t="s">
        <v>354</v>
      </c>
      <c r="AJ96" t="s">
        <v>354</v>
      </c>
      <c r="AK96" t="s">
        <v>354</v>
      </c>
      <c r="AL96" t="s">
        <v>354</v>
      </c>
      <c r="AM96" t="s">
        <v>354</v>
      </c>
      <c r="AN96" t="s">
        <v>354</v>
      </c>
      <c r="AO96" t="s">
        <v>354</v>
      </c>
      <c r="AP96" t="s">
        <v>354</v>
      </c>
      <c r="AQ96" t="s">
        <v>354</v>
      </c>
      <c r="AR96" t="s">
        <v>354</v>
      </c>
      <c r="AS96" t="s">
        <v>354</v>
      </c>
      <c r="AT96" t="s">
        <v>354</v>
      </c>
      <c r="AU96" t="s">
        <v>354</v>
      </c>
      <c r="AV96" t="s">
        <v>354</v>
      </c>
      <c r="AW96" t="s">
        <v>354</v>
      </c>
      <c r="AX96" t="s">
        <v>354</v>
      </c>
      <c r="AY96" t="s">
        <v>354</v>
      </c>
      <c r="AZ96" t="s">
        <v>354</v>
      </c>
      <c r="BA96" t="s">
        <v>354</v>
      </c>
      <c r="BB96" t="s">
        <v>354</v>
      </c>
      <c r="BC96" t="s">
        <v>354</v>
      </c>
      <c r="BD96" t="s">
        <v>354</v>
      </c>
      <c r="BE96" t="s">
        <v>354</v>
      </c>
      <c r="BF96" t="s">
        <v>354</v>
      </c>
      <c r="BG96" t="s">
        <v>354</v>
      </c>
      <c r="BH96" t="s">
        <v>354</v>
      </c>
      <c r="BI96" t="s">
        <v>354</v>
      </c>
      <c r="BJ96" t="s">
        <v>354</v>
      </c>
      <c r="BK96" t="s">
        <v>354</v>
      </c>
      <c r="BL96" t="s">
        <v>354</v>
      </c>
      <c r="BM96" t="s">
        <v>354</v>
      </c>
      <c r="BN96" t="s">
        <v>354</v>
      </c>
      <c r="BO96" t="s">
        <v>354</v>
      </c>
    </row>
    <row r="97" spans="1:67">
      <c r="A97" t="s">
        <v>438</v>
      </c>
      <c r="B97" t="s">
        <v>655</v>
      </c>
      <c r="C97" t="s">
        <v>452</v>
      </c>
      <c r="D97" t="s">
        <v>354</v>
      </c>
      <c r="E97" t="s">
        <v>446</v>
      </c>
      <c r="F97">
        <v>2</v>
      </c>
      <c r="G97" t="s">
        <v>656</v>
      </c>
      <c r="H97">
        <v>2</v>
      </c>
      <c r="I97" t="s">
        <v>354</v>
      </c>
      <c r="J97">
        <v>14280</v>
      </c>
      <c r="K97" t="s">
        <v>354</v>
      </c>
      <c r="L97" t="s">
        <v>752</v>
      </c>
      <c r="M97" t="s">
        <v>354</v>
      </c>
      <c r="N97" t="s">
        <v>354</v>
      </c>
      <c r="O97" t="s">
        <v>354</v>
      </c>
      <c r="P97" t="s">
        <v>354</v>
      </c>
      <c r="Q97" t="s">
        <v>354</v>
      </c>
      <c r="R97" t="s">
        <v>354</v>
      </c>
      <c r="S97" t="s">
        <v>354</v>
      </c>
      <c r="T97" t="s">
        <v>354</v>
      </c>
      <c r="U97" t="s">
        <v>354</v>
      </c>
      <c r="V97" t="s">
        <v>354</v>
      </c>
      <c r="W97" t="s">
        <v>354</v>
      </c>
      <c r="X97" t="s">
        <v>354</v>
      </c>
      <c r="Y97" t="s">
        <v>354</v>
      </c>
      <c r="Z97" t="s">
        <v>354</v>
      </c>
      <c r="AA97" t="s">
        <v>354</v>
      </c>
      <c r="AB97" t="s">
        <v>354</v>
      </c>
      <c r="AC97" t="s">
        <v>354</v>
      </c>
      <c r="AD97" t="s">
        <v>354</v>
      </c>
      <c r="AE97" t="s">
        <v>354</v>
      </c>
      <c r="AF97" t="s">
        <v>354</v>
      </c>
      <c r="AG97" t="s">
        <v>354</v>
      </c>
      <c r="AH97" t="s">
        <v>354</v>
      </c>
      <c r="AI97" t="s">
        <v>354</v>
      </c>
      <c r="AJ97" t="s">
        <v>354</v>
      </c>
      <c r="AK97" t="s">
        <v>354</v>
      </c>
      <c r="AL97" t="s">
        <v>354</v>
      </c>
      <c r="AM97" t="s">
        <v>354</v>
      </c>
      <c r="AN97" t="s">
        <v>354</v>
      </c>
      <c r="AO97" t="s">
        <v>354</v>
      </c>
      <c r="AP97" t="s">
        <v>354</v>
      </c>
      <c r="AQ97" t="s">
        <v>354</v>
      </c>
      <c r="AR97" t="s">
        <v>354</v>
      </c>
      <c r="AS97" t="s">
        <v>354</v>
      </c>
      <c r="AT97" t="s">
        <v>354</v>
      </c>
      <c r="AU97" t="s">
        <v>354</v>
      </c>
      <c r="AV97" t="s">
        <v>354</v>
      </c>
      <c r="AW97" t="s">
        <v>354</v>
      </c>
      <c r="AX97" t="s">
        <v>354</v>
      </c>
      <c r="AY97" t="s">
        <v>354</v>
      </c>
      <c r="AZ97" t="s">
        <v>354</v>
      </c>
      <c r="BA97" t="s">
        <v>354</v>
      </c>
      <c r="BB97" t="s">
        <v>354</v>
      </c>
      <c r="BC97" t="s">
        <v>354</v>
      </c>
      <c r="BD97" t="s">
        <v>354</v>
      </c>
      <c r="BE97" t="s">
        <v>354</v>
      </c>
      <c r="BF97" t="s">
        <v>354</v>
      </c>
      <c r="BG97" t="s">
        <v>354</v>
      </c>
      <c r="BH97" t="s">
        <v>354</v>
      </c>
      <c r="BI97" t="s">
        <v>354</v>
      </c>
      <c r="BJ97" t="s">
        <v>354</v>
      </c>
      <c r="BK97" t="s">
        <v>354</v>
      </c>
      <c r="BL97" t="s">
        <v>354</v>
      </c>
      <c r="BM97" t="s">
        <v>354</v>
      </c>
      <c r="BN97" t="s">
        <v>354</v>
      </c>
      <c r="BO97" t="s">
        <v>354</v>
      </c>
    </row>
    <row r="98" spans="1:67">
      <c r="A98" t="s">
        <v>438</v>
      </c>
      <c r="B98" t="s">
        <v>655</v>
      </c>
      <c r="C98" t="s">
        <v>452</v>
      </c>
      <c r="D98" t="s">
        <v>354</v>
      </c>
      <c r="E98" t="s">
        <v>446</v>
      </c>
      <c r="F98">
        <v>2</v>
      </c>
      <c r="G98" t="s">
        <v>656</v>
      </c>
      <c r="H98">
        <v>3</v>
      </c>
      <c r="I98" t="s">
        <v>354</v>
      </c>
      <c r="J98">
        <v>14280</v>
      </c>
      <c r="K98" t="s">
        <v>354</v>
      </c>
      <c r="L98" t="s">
        <v>753</v>
      </c>
      <c r="M98" t="s">
        <v>354</v>
      </c>
      <c r="N98" t="s">
        <v>354</v>
      </c>
      <c r="O98" t="s">
        <v>354</v>
      </c>
      <c r="P98" t="s">
        <v>354</v>
      </c>
      <c r="Q98" t="s">
        <v>354</v>
      </c>
      <c r="R98" t="s">
        <v>354</v>
      </c>
      <c r="S98" t="s">
        <v>354</v>
      </c>
      <c r="T98" t="s">
        <v>354</v>
      </c>
      <c r="U98" t="s">
        <v>354</v>
      </c>
      <c r="V98" t="s">
        <v>354</v>
      </c>
      <c r="W98" t="s">
        <v>354</v>
      </c>
      <c r="X98" t="s">
        <v>354</v>
      </c>
      <c r="Y98" t="s">
        <v>354</v>
      </c>
      <c r="Z98" t="s">
        <v>354</v>
      </c>
      <c r="AA98" t="s">
        <v>354</v>
      </c>
      <c r="AB98" t="s">
        <v>354</v>
      </c>
      <c r="AC98" t="s">
        <v>354</v>
      </c>
      <c r="AD98" t="s">
        <v>354</v>
      </c>
      <c r="AE98" t="s">
        <v>354</v>
      </c>
      <c r="AF98" t="s">
        <v>354</v>
      </c>
      <c r="AG98" t="s">
        <v>354</v>
      </c>
      <c r="AH98" t="s">
        <v>354</v>
      </c>
      <c r="AI98" t="s">
        <v>354</v>
      </c>
      <c r="AJ98" t="s">
        <v>354</v>
      </c>
      <c r="AK98" t="s">
        <v>354</v>
      </c>
      <c r="AL98" t="s">
        <v>354</v>
      </c>
      <c r="AM98" t="s">
        <v>354</v>
      </c>
      <c r="AN98" t="s">
        <v>354</v>
      </c>
      <c r="AO98" t="s">
        <v>354</v>
      </c>
      <c r="AP98" t="s">
        <v>354</v>
      </c>
      <c r="AQ98" t="s">
        <v>354</v>
      </c>
      <c r="AR98" t="s">
        <v>354</v>
      </c>
      <c r="AS98" t="s">
        <v>354</v>
      </c>
      <c r="AT98" t="s">
        <v>354</v>
      </c>
      <c r="AU98" t="s">
        <v>354</v>
      </c>
      <c r="AV98" t="s">
        <v>354</v>
      </c>
      <c r="AW98" t="s">
        <v>354</v>
      </c>
      <c r="AX98" t="s">
        <v>354</v>
      </c>
      <c r="AY98" t="s">
        <v>354</v>
      </c>
      <c r="AZ98" t="s">
        <v>354</v>
      </c>
      <c r="BA98" t="s">
        <v>354</v>
      </c>
      <c r="BB98" t="s">
        <v>354</v>
      </c>
      <c r="BC98" t="s">
        <v>354</v>
      </c>
      <c r="BD98" t="s">
        <v>354</v>
      </c>
      <c r="BE98" t="s">
        <v>354</v>
      </c>
      <c r="BF98" t="s">
        <v>354</v>
      </c>
      <c r="BG98" t="s">
        <v>354</v>
      </c>
      <c r="BH98" t="s">
        <v>354</v>
      </c>
      <c r="BI98" t="s">
        <v>354</v>
      </c>
      <c r="BJ98" t="s">
        <v>354</v>
      </c>
      <c r="BK98" t="s">
        <v>354</v>
      </c>
      <c r="BL98" t="s">
        <v>354</v>
      </c>
      <c r="BM98" t="s">
        <v>354</v>
      </c>
      <c r="BN98" t="s">
        <v>354</v>
      </c>
      <c r="BO98" t="s">
        <v>354</v>
      </c>
    </row>
    <row r="99" spans="1:67">
      <c r="A99" t="s">
        <v>438</v>
      </c>
      <c r="B99" t="s">
        <v>655</v>
      </c>
      <c r="C99" t="s">
        <v>452</v>
      </c>
      <c r="D99" t="s">
        <v>354</v>
      </c>
      <c r="E99" t="s">
        <v>446</v>
      </c>
      <c r="F99">
        <v>2</v>
      </c>
      <c r="G99" t="s">
        <v>656</v>
      </c>
      <c r="H99">
        <v>4</v>
      </c>
      <c r="I99" t="s">
        <v>354</v>
      </c>
      <c r="J99">
        <v>14280</v>
      </c>
      <c r="K99" t="s">
        <v>354</v>
      </c>
      <c r="L99" t="s">
        <v>754</v>
      </c>
      <c r="M99" t="s">
        <v>354</v>
      </c>
      <c r="N99" t="s">
        <v>354</v>
      </c>
      <c r="O99" t="s">
        <v>354</v>
      </c>
      <c r="P99" t="s">
        <v>354</v>
      </c>
      <c r="Q99" t="s">
        <v>354</v>
      </c>
      <c r="R99" t="s">
        <v>354</v>
      </c>
      <c r="S99" t="s">
        <v>354</v>
      </c>
      <c r="T99" t="s">
        <v>354</v>
      </c>
      <c r="U99" t="s">
        <v>354</v>
      </c>
      <c r="V99" t="s">
        <v>354</v>
      </c>
      <c r="W99" t="s">
        <v>354</v>
      </c>
      <c r="X99" t="s">
        <v>354</v>
      </c>
      <c r="Y99" t="s">
        <v>354</v>
      </c>
      <c r="Z99" t="s">
        <v>354</v>
      </c>
      <c r="AA99" t="s">
        <v>354</v>
      </c>
      <c r="AB99" t="s">
        <v>354</v>
      </c>
      <c r="AC99" t="s">
        <v>354</v>
      </c>
      <c r="AD99" t="s">
        <v>354</v>
      </c>
      <c r="AE99" t="s">
        <v>354</v>
      </c>
      <c r="AF99" t="s">
        <v>354</v>
      </c>
      <c r="AG99" t="s">
        <v>354</v>
      </c>
      <c r="AH99" t="s">
        <v>354</v>
      </c>
      <c r="AI99" t="s">
        <v>354</v>
      </c>
      <c r="AJ99" t="s">
        <v>354</v>
      </c>
      <c r="AK99" t="s">
        <v>354</v>
      </c>
      <c r="AL99" t="s">
        <v>354</v>
      </c>
      <c r="AM99" t="s">
        <v>354</v>
      </c>
      <c r="AN99" t="s">
        <v>354</v>
      </c>
      <c r="AO99" t="s">
        <v>354</v>
      </c>
      <c r="AP99" t="s">
        <v>354</v>
      </c>
      <c r="AQ99" t="s">
        <v>354</v>
      </c>
      <c r="AR99" t="s">
        <v>354</v>
      </c>
      <c r="AS99" t="s">
        <v>354</v>
      </c>
      <c r="AT99" t="s">
        <v>354</v>
      </c>
      <c r="AU99" t="s">
        <v>354</v>
      </c>
      <c r="AV99" t="s">
        <v>354</v>
      </c>
      <c r="AW99" t="s">
        <v>354</v>
      </c>
      <c r="AX99" t="s">
        <v>354</v>
      </c>
      <c r="AY99" t="s">
        <v>354</v>
      </c>
      <c r="AZ99" t="s">
        <v>354</v>
      </c>
      <c r="BA99" t="s">
        <v>354</v>
      </c>
      <c r="BB99" t="s">
        <v>354</v>
      </c>
      <c r="BC99" t="s">
        <v>354</v>
      </c>
      <c r="BD99" t="s">
        <v>354</v>
      </c>
      <c r="BE99" t="s">
        <v>354</v>
      </c>
      <c r="BF99" t="s">
        <v>354</v>
      </c>
      <c r="BG99" t="s">
        <v>354</v>
      </c>
      <c r="BH99" t="s">
        <v>354</v>
      </c>
      <c r="BI99" t="s">
        <v>354</v>
      </c>
      <c r="BJ99" t="s">
        <v>354</v>
      </c>
      <c r="BK99" t="s">
        <v>354</v>
      </c>
      <c r="BL99" t="s">
        <v>354</v>
      </c>
      <c r="BM99" t="s">
        <v>354</v>
      </c>
      <c r="BN99" t="s">
        <v>354</v>
      </c>
      <c r="BO99" t="s">
        <v>354</v>
      </c>
    </row>
    <row r="100" spans="1:67">
      <c r="A100" t="s">
        <v>438</v>
      </c>
      <c r="B100" t="s">
        <v>655</v>
      </c>
      <c r="C100" t="s">
        <v>452</v>
      </c>
      <c r="D100" t="s">
        <v>354</v>
      </c>
      <c r="E100" t="s">
        <v>446</v>
      </c>
      <c r="F100">
        <v>2</v>
      </c>
      <c r="G100" t="s">
        <v>656</v>
      </c>
      <c r="H100">
        <v>5</v>
      </c>
      <c r="I100" t="s">
        <v>354</v>
      </c>
      <c r="J100">
        <v>14280</v>
      </c>
      <c r="K100" t="s">
        <v>354</v>
      </c>
      <c r="L100" t="s">
        <v>755</v>
      </c>
      <c r="M100" t="s">
        <v>354</v>
      </c>
      <c r="N100" t="s">
        <v>354</v>
      </c>
      <c r="O100" t="s">
        <v>354</v>
      </c>
      <c r="P100" t="s">
        <v>354</v>
      </c>
      <c r="Q100" t="s">
        <v>354</v>
      </c>
      <c r="R100" t="s">
        <v>354</v>
      </c>
      <c r="S100" t="s">
        <v>354</v>
      </c>
      <c r="T100" t="s">
        <v>354</v>
      </c>
      <c r="U100" t="s">
        <v>354</v>
      </c>
      <c r="V100" t="s">
        <v>354</v>
      </c>
      <c r="W100" t="s">
        <v>354</v>
      </c>
      <c r="X100" t="s">
        <v>354</v>
      </c>
      <c r="Y100" t="s">
        <v>354</v>
      </c>
      <c r="Z100" t="s">
        <v>354</v>
      </c>
      <c r="AA100" t="s">
        <v>354</v>
      </c>
      <c r="AB100" t="s">
        <v>354</v>
      </c>
      <c r="AC100" t="s">
        <v>354</v>
      </c>
      <c r="AD100" t="s">
        <v>354</v>
      </c>
      <c r="AE100" t="s">
        <v>354</v>
      </c>
      <c r="AF100" t="s">
        <v>354</v>
      </c>
      <c r="AG100" t="s">
        <v>354</v>
      </c>
      <c r="AH100" t="s">
        <v>354</v>
      </c>
      <c r="AI100" t="s">
        <v>354</v>
      </c>
      <c r="AJ100" t="s">
        <v>354</v>
      </c>
      <c r="AK100" t="s">
        <v>354</v>
      </c>
      <c r="AL100" t="s">
        <v>354</v>
      </c>
      <c r="AM100" t="s">
        <v>354</v>
      </c>
      <c r="AN100" t="s">
        <v>354</v>
      </c>
      <c r="AO100" t="s">
        <v>354</v>
      </c>
      <c r="AP100" t="s">
        <v>354</v>
      </c>
      <c r="AQ100" t="s">
        <v>354</v>
      </c>
      <c r="AR100" t="s">
        <v>354</v>
      </c>
      <c r="AS100" t="s">
        <v>354</v>
      </c>
      <c r="AT100" t="s">
        <v>354</v>
      </c>
      <c r="AU100" t="s">
        <v>354</v>
      </c>
      <c r="AV100" t="s">
        <v>354</v>
      </c>
      <c r="AW100" t="s">
        <v>354</v>
      </c>
      <c r="AX100" t="s">
        <v>354</v>
      </c>
      <c r="AY100" t="s">
        <v>354</v>
      </c>
      <c r="AZ100" t="s">
        <v>354</v>
      </c>
      <c r="BA100" t="s">
        <v>354</v>
      </c>
      <c r="BB100" t="s">
        <v>354</v>
      </c>
      <c r="BC100" t="s">
        <v>354</v>
      </c>
      <c r="BD100" t="s">
        <v>354</v>
      </c>
      <c r="BE100" t="s">
        <v>354</v>
      </c>
      <c r="BF100" t="s">
        <v>354</v>
      </c>
      <c r="BG100" t="s">
        <v>354</v>
      </c>
      <c r="BH100" t="s">
        <v>354</v>
      </c>
      <c r="BI100" t="s">
        <v>354</v>
      </c>
      <c r="BJ100" t="s">
        <v>354</v>
      </c>
      <c r="BK100" t="s">
        <v>354</v>
      </c>
      <c r="BL100" t="s">
        <v>354</v>
      </c>
      <c r="BM100" t="s">
        <v>354</v>
      </c>
      <c r="BN100" t="s">
        <v>354</v>
      </c>
      <c r="BO100" t="s">
        <v>354</v>
      </c>
    </row>
    <row r="101" spans="1:67">
      <c r="A101" t="s">
        <v>438</v>
      </c>
      <c r="B101" t="s">
        <v>655</v>
      </c>
      <c r="C101" t="s">
        <v>452</v>
      </c>
      <c r="D101" t="s">
        <v>354</v>
      </c>
      <c r="E101" t="s">
        <v>447</v>
      </c>
      <c r="F101">
        <v>2</v>
      </c>
      <c r="G101" t="s">
        <v>656</v>
      </c>
      <c r="H101">
        <v>1</v>
      </c>
      <c r="I101" t="s">
        <v>354</v>
      </c>
      <c r="J101">
        <v>14280</v>
      </c>
      <c r="K101" t="s">
        <v>354</v>
      </c>
      <c r="L101" t="s">
        <v>756</v>
      </c>
      <c r="M101" t="s">
        <v>354</v>
      </c>
      <c r="N101" t="s">
        <v>354</v>
      </c>
      <c r="O101" t="s">
        <v>354</v>
      </c>
      <c r="P101" t="s">
        <v>354</v>
      </c>
      <c r="Q101" t="s">
        <v>354</v>
      </c>
      <c r="R101" t="s">
        <v>354</v>
      </c>
      <c r="S101" t="s">
        <v>354</v>
      </c>
      <c r="T101" t="s">
        <v>354</v>
      </c>
      <c r="U101" t="s">
        <v>354</v>
      </c>
      <c r="V101" t="s">
        <v>354</v>
      </c>
      <c r="W101" t="s">
        <v>354</v>
      </c>
      <c r="X101" t="s">
        <v>354</v>
      </c>
      <c r="Y101" t="s">
        <v>354</v>
      </c>
      <c r="Z101" t="s">
        <v>354</v>
      </c>
      <c r="AA101" t="s">
        <v>354</v>
      </c>
      <c r="AB101" t="s">
        <v>354</v>
      </c>
      <c r="AC101" t="s">
        <v>354</v>
      </c>
      <c r="AD101" t="s">
        <v>354</v>
      </c>
      <c r="AE101" t="s">
        <v>354</v>
      </c>
      <c r="AF101" t="s">
        <v>354</v>
      </c>
      <c r="AG101" t="s">
        <v>354</v>
      </c>
      <c r="AH101" t="s">
        <v>354</v>
      </c>
      <c r="AI101" t="s">
        <v>354</v>
      </c>
      <c r="AJ101" t="s">
        <v>354</v>
      </c>
      <c r="AK101" t="s">
        <v>354</v>
      </c>
      <c r="AL101" t="s">
        <v>354</v>
      </c>
      <c r="AM101" t="s">
        <v>354</v>
      </c>
      <c r="AN101" t="s">
        <v>354</v>
      </c>
      <c r="AO101" t="s">
        <v>354</v>
      </c>
      <c r="AP101" t="s">
        <v>354</v>
      </c>
      <c r="AQ101" t="s">
        <v>354</v>
      </c>
      <c r="AR101" t="s">
        <v>354</v>
      </c>
      <c r="AS101" t="s">
        <v>354</v>
      </c>
      <c r="AT101" t="s">
        <v>354</v>
      </c>
      <c r="AU101" t="s">
        <v>354</v>
      </c>
      <c r="AV101" t="s">
        <v>354</v>
      </c>
      <c r="AW101" t="s">
        <v>354</v>
      </c>
      <c r="AX101" t="s">
        <v>354</v>
      </c>
      <c r="AY101" t="s">
        <v>354</v>
      </c>
      <c r="AZ101" t="s">
        <v>354</v>
      </c>
      <c r="BA101" t="s">
        <v>354</v>
      </c>
      <c r="BB101" t="s">
        <v>354</v>
      </c>
      <c r="BC101" t="s">
        <v>354</v>
      </c>
      <c r="BD101" t="s">
        <v>354</v>
      </c>
      <c r="BE101" t="s">
        <v>354</v>
      </c>
      <c r="BF101" t="s">
        <v>354</v>
      </c>
      <c r="BG101" t="s">
        <v>354</v>
      </c>
      <c r="BH101" t="s">
        <v>354</v>
      </c>
      <c r="BI101" t="s">
        <v>354</v>
      </c>
      <c r="BJ101" t="s">
        <v>354</v>
      </c>
      <c r="BK101" t="s">
        <v>354</v>
      </c>
      <c r="BL101" t="s">
        <v>354</v>
      </c>
      <c r="BM101" t="s">
        <v>354</v>
      </c>
      <c r="BN101" t="s">
        <v>354</v>
      </c>
      <c r="BO101" t="s">
        <v>354</v>
      </c>
    </row>
    <row r="102" spans="1:67">
      <c r="A102" t="s">
        <v>438</v>
      </c>
      <c r="B102" t="s">
        <v>655</v>
      </c>
      <c r="C102" t="s">
        <v>452</v>
      </c>
      <c r="D102" t="s">
        <v>354</v>
      </c>
      <c r="E102" t="s">
        <v>447</v>
      </c>
      <c r="F102">
        <v>2</v>
      </c>
      <c r="G102" t="s">
        <v>656</v>
      </c>
      <c r="H102">
        <v>2</v>
      </c>
      <c r="I102" t="s">
        <v>354</v>
      </c>
      <c r="J102">
        <v>14280</v>
      </c>
      <c r="K102" t="s">
        <v>354</v>
      </c>
      <c r="L102" t="s">
        <v>757</v>
      </c>
      <c r="M102" t="s">
        <v>354</v>
      </c>
      <c r="N102" t="s">
        <v>354</v>
      </c>
      <c r="O102" t="s">
        <v>354</v>
      </c>
      <c r="P102" t="s">
        <v>354</v>
      </c>
      <c r="Q102" t="s">
        <v>354</v>
      </c>
      <c r="R102" t="s">
        <v>354</v>
      </c>
      <c r="S102" t="s">
        <v>354</v>
      </c>
      <c r="T102" t="s">
        <v>354</v>
      </c>
      <c r="U102" t="s">
        <v>354</v>
      </c>
      <c r="V102" t="s">
        <v>354</v>
      </c>
      <c r="W102" t="s">
        <v>354</v>
      </c>
      <c r="X102" t="s">
        <v>354</v>
      </c>
      <c r="Y102" t="s">
        <v>354</v>
      </c>
      <c r="Z102" t="s">
        <v>354</v>
      </c>
      <c r="AA102" t="s">
        <v>354</v>
      </c>
      <c r="AB102" t="s">
        <v>354</v>
      </c>
      <c r="AC102" t="s">
        <v>354</v>
      </c>
      <c r="AD102" t="s">
        <v>354</v>
      </c>
      <c r="AE102" t="s">
        <v>354</v>
      </c>
      <c r="AF102" t="s">
        <v>354</v>
      </c>
      <c r="AG102" t="s">
        <v>354</v>
      </c>
      <c r="AH102" t="s">
        <v>354</v>
      </c>
      <c r="AI102" t="s">
        <v>354</v>
      </c>
      <c r="AJ102" t="s">
        <v>354</v>
      </c>
      <c r="AK102" t="s">
        <v>354</v>
      </c>
      <c r="AL102" t="s">
        <v>354</v>
      </c>
      <c r="AM102" t="s">
        <v>354</v>
      </c>
      <c r="AN102" t="s">
        <v>354</v>
      </c>
      <c r="AO102" t="s">
        <v>354</v>
      </c>
      <c r="AP102" t="s">
        <v>354</v>
      </c>
      <c r="AQ102" t="s">
        <v>354</v>
      </c>
      <c r="AR102" t="s">
        <v>354</v>
      </c>
      <c r="AS102" t="s">
        <v>354</v>
      </c>
      <c r="AT102" t="s">
        <v>354</v>
      </c>
      <c r="AU102" t="s">
        <v>354</v>
      </c>
      <c r="AV102" t="s">
        <v>354</v>
      </c>
      <c r="AW102" t="s">
        <v>354</v>
      </c>
      <c r="AX102" t="s">
        <v>354</v>
      </c>
      <c r="AY102" t="s">
        <v>354</v>
      </c>
      <c r="AZ102" t="s">
        <v>354</v>
      </c>
      <c r="BA102" t="s">
        <v>354</v>
      </c>
      <c r="BB102" t="s">
        <v>354</v>
      </c>
      <c r="BC102" t="s">
        <v>354</v>
      </c>
      <c r="BD102" t="s">
        <v>354</v>
      </c>
      <c r="BE102" t="s">
        <v>354</v>
      </c>
      <c r="BF102" t="s">
        <v>354</v>
      </c>
      <c r="BG102" t="s">
        <v>354</v>
      </c>
      <c r="BH102" t="s">
        <v>354</v>
      </c>
      <c r="BI102" t="s">
        <v>354</v>
      </c>
      <c r="BJ102" t="s">
        <v>354</v>
      </c>
      <c r="BK102" t="s">
        <v>354</v>
      </c>
      <c r="BL102" t="s">
        <v>354</v>
      </c>
      <c r="BM102" t="s">
        <v>354</v>
      </c>
      <c r="BN102" t="s">
        <v>354</v>
      </c>
      <c r="BO102" t="s">
        <v>354</v>
      </c>
    </row>
    <row r="103" spans="1:67">
      <c r="A103" t="s">
        <v>438</v>
      </c>
      <c r="B103" t="s">
        <v>655</v>
      </c>
      <c r="C103" t="s">
        <v>452</v>
      </c>
      <c r="D103" t="s">
        <v>354</v>
      </c>
      <c r="E103" t="s">
        <v>447</v>
      </c>
      <c r="F103">
        <v>2</v>
      </c>
      <c r="G103" t="s">
        <v>656</v>
      </c>
      <c r="H103">
        <v>3</v>
      </c>
      <c r="I103" t="s">
        <v>354</v>
      </c>
      <c r="J103">
        <v>14280</v>
      </c>
      <c r="K103" t="s">
        <v>354</v>
      </c>
      <c r="L103" t="s">
        <v>758</v>
      </c>
      <c r="M103" t="s">
        <v>354</v>
      </c>
      <c r="N103" t="s">
        <v>354</v>
      </c>
      <c r="O103" t="s">
        <v>354</v>
      </c>
      <c r="P103" t="s">
        <v>354</v>
      </c>
      <c r="Q103" t="s">
        <v>354</v>
      </c>
      <c r="R103" t="s">
        <v>354</v>
      </c>
      <c r="S103" t="s">
        <v>354</v>
      </c>
      <c r="T103" t="s">
        <v>354</v>
      </c>
      <c r="U103" t="s">
        <v>354</v>
      </c>
      <c r="V103" t="s">
        <v>354</v>
      </c>
      <c r="W103" t="s">
        <v>354</v>
      </c>
      <c r="X103" t="s">
        <v>354</v>
      </c>
      <c r="Y103" t="s">
        <v>354</v>
      </c>
      <c r="Z103" t="s">
        <v>354</v>
      </c>
      <c r="AA103" t="s">
        <v>354</v>
      </c>
      <c r="AB103" t="s">
        <v>354</v>
      </c>
      <c r="AC103" t="s">
        <v>354</v>
      </c>
      <c r="AD103" t="s">
        <v>354</v>
      </c>
      <c r="AE103" t="s">
        <v>354</v>
      </c>
      <c r="AF103" t="s">
        <v>354</v>
      </c>
      <c r="AG103" t="s">
        <v>354</v>
      </c>
      <c r="AH103" t="s">
        <v>354</v>
      </c>
      <c r="AI103" t="s">
        <v>354</v>
      </c>
      <c r="AJ103" t="s">
        <v>354</v>
      </c>
      <c r="AK103" t="s">
        <v>354</v>
      </c>
      <c r="AL103" t="s">
        <v>354</v>
      </c>
      <c r="AM103" t="s">
        <v>354</v>
      </c>
      <c r="AN103" t="s">
        <v>354</v>
      </c>
      <c r="AO103" t="s">
        <v>354</v>
      </c>
      <c r="AP103" t="s">
        <v>354</v>
      </c>
      <c r="AQ103" t="s">
        <v>354</v>
      </c>
      <c r="AR103" t="s">
        <v>354</v>
      </c>
      <c r="AS103" t="s">
        <v>354</v>
      </c>
      <c r="AT103" t="s">
        <v>354</v>
      </c>
      <c r="AU103" t="s">
        <v>354</v>
      </c>
      <c r="AV103" t="s">
        <v>354</v>
      </c>
      <c r="AW103" t="s">
        <v>354</v>
      </c>
      <c r="AX103" t="s">
        <v>354</v>
      </c>
      <c r="AY103" t="s">
        <v>354</v>
      </c>
      <c r="AZ103" t="s">
        <v>354</v>
      </c>
      <c r="BA103" t="s">
        <v>354</v>
      </c>
      <c r="BB103" t="s">
        <v>354</v>
      </c>
      <c r="BC103" t="s">
        <v>354</v>
      </c>
      <c r="BD103" t="s">
        <v>354</v>
      </c>
      <c r="BE103" t="s">
        <v>354</v>
      </c>
      <c r="BF103" t="s">
        <v>354</v>
      </c>
      <c r="BG103" t="s">
        <v>354</v>
      </c>
      <c r="BH103" t="s">
        <v>354</v>
      </c>
      <c r="BI103" t="s">
        <v>354</v>
      </c>
      <c r="BJ103" t="s">
        <v>354</v>
      </c>
      <c r="BK103" t="s">
        <v>354</v>
      </c>
      <c r="BL103" t="s">
        <v>354</v>
      </c>
      <c r="BM103" t="s">
        <v>354</v>
      </c>
      <c r="BN103" t="s">
        <v>354</v>
      </c>
      <c r="BO103" t="s">
        <v>354</v>
      </c>
    </row>
    <row r="104" spans="1:67">
      <c r="A104" t="s">
        <v>438</v>
      </c>
      <c r="B104" t="s">
        <v>655</v>
      </c>
      <c r="C104" t="s">
        <v>452</v>
      </c>
      <c r="D104" t="s">
        <v>354</v>
      </c>
      <c r="E104" t="s">
        <v>447</v>
      </c>
      <c r="F104">
        <v>2</v>
      </c>
      <c r="G104" t="s">
        <v>656</v>
      </c>
      <c r="H104">
        <v>4</v>
      </c>
      <c r="I104" t="s">
        <v>354</v>
      </c>
      <c r="J104">
        <v>14280</v>
      </c>
      <c r="K104" t="s">
        <v>354</v>
      </c>
      <c r="L104" t="s">
        <v>759</v>
      </c>
      <c r="M104" t="s">
        <v>354</v>
      </c>
      <c r="N104" t="s">
        <v>354</v>
      </c>
      <c r="O104" t="s">
        <v>354</v>
      </c>
      <c r="P104" t="s">
        <v>354</v>
      </c>
      <c r="Q104" t="s">
        <v>354</v>
      </c>
      <c r="R104" t="s">
        <v>354</v>
      </c>
      <c r="S104" t="s">
        <v>354</v>
      </c>
      <c r="T104" t="s">
        <v>354</v>
      </c>
      <c r="U104" t="s">
        <v>354</v>
      </c>
      <c r="V104" t="s">
        <v>354</v>
      </c>
      <c r="W104" t="s">
        <v>354</v>
      </c>
      <c r="X104" t="s">
        <v>354</v>
      </c>
      <c r="Y104" t="s">
        <v>354</v>
      </c>
      <c r="Z104" t="s">
        <v>354</v>
      </c>
      <c r="AA104" t="s">
        <v>354</v>
      </c>
      <c r="AB104" t="s">
        <v>354</v>
      </c>
      <c r="AC104" t="s">
        <v>354</v>
      </c>
      <c r="AD104" t="s">
        <v>354</v>
      </c>
      <c r="AE104" t="s">
        <v>354</v>
      </c>
      <c r="AF104" t="s">
        <v>354</v>
      </c>
      <c r="AG104" t="s">
        <v>354</v>
      </c>
      <c r="AH104" t="s">
        <v>354</v>
      </c>
      <c r="AI104" t="s">
        <v>354</v>
      </c>
      <c r="AJ104" t="s">
        <v>354</v>
      </c>
      <c r="AK104" t="s">
        <v>354</v>
      </c>
      <c r="AL104" t="s">
        <v>354</v>
      </c>
      <c r="AM104" t="s">
        <v>354</v>
      </c>
      <c r="AN104" t="s">
        <v>354</v>
      </c>
      <c r="AO104" t="s">
        <v>354</v>
      </c>
      <c r="AP104" t="s">
        <v>354</v>
      </c>
      <c r="AQ104" t="s">
        <v>354</v>
      </c>
      <c r="AR104" t="s">
        <v>354</v>
      </c>
      <c r="AS104" t="s">
        <v>354</v>
      </c>
      <c r="AT104" t="s">
        <v>354</v>
      </c>
      <c r="AU104" t="s">
        <v>354</v>
      </c>
      <c r="AV104" t="s">
        <v>354</v>
      </c>
      <c r="AW104" t="s">
        <v>354</v>
      </c>
      <c r="AX104" t="s">
        <v>354</v>
      </c>
      <c r="AY104" t="s">
        <v>354</v>
      </c>
      <c r="AZ104" t="s">
        <v>354</v>
      </c>
      <c r="BA104" t="s">
        <v>354</v>
      </c>
      <c r="BB104" t="s">
        <v>354</v>
      </c>
      <c r="BC104" t="s">
        <v>354</v>
      </c>
      <c r="BD104" t="s">
        <v>354</v>
      </c>
      <c r="BE104" t="s">
        <v>354</v>
      </c>
      <c r="BF104" t="s">
        <v>354</v>
      </c>
      <c r="BG104" t="s">
        <v>354</v>
      </c>
      <c r="BH104" t="s">
        <v>354</v>
      </c>
      <c r="BI104" t="s">
        <v>354</v>
      </c>
      <c r="BJ104" t="s">
        <v>354</v>
      </c>
      <c r="BK104" t="s">
        <v>354</v>
      </c>
      <c r="BL104" t="s">
        <v>354</v>
      </c>
      <c r="BM104" t="s">
        <v>354</v>
      </c>
      <c r="BN104" t="s">
        <v>354</v>
      </c>
      <c r="BO104" t="s">
        <v>354</v>
      </c>
    </row>
    <row r="105" spans="1:67">
      <c r="A105" t="s">
        <v>438</v>
      </c>
      <c r="B105" t="s">
        <v>655</v>
      </c>
      <c r="C105" t="s">
        <v>452</v>
      </c>
      <c r="D105" t="s">
        <v>354</v>
      </c>
      <c r="E105" t="s">
        <v>447</v>
      </c>
      <c r="F105">
        <v>2</v>
      </c>
      <c r="G105" t="s">
        <v>656</v>
      </c>
      <c r="H105">
        <v>5</v>
      </c>
      <c r="I105" t="s">
        <v>354</v>
      </c>
      <c r="J105">
        <v>14280</v>
      </c>
      <c r="K105" t="s">
        <v>354</v>
      </c>
      <c r="L105" t="s">
        <v>760</v>
      </c>
      <c r="M105" t="s">
        <v>354</v>
      </c>
      <c r="N105" t="s">
        <v>354</v>
      </c>
      <c r="O105" t="s">
        <v>354</v>
      </c>
      <c r="P105" t="s">
        <v>354</v>
      </c>
      <c r="Q105" t="s">
        <v>354</v>
      </c>
      <c r="R105" t="s">
        <v>354</v>
      </c>
      <c r="S105" t="s">
        <v>354</v>
      </c>
      <c r="T105" t="s">
        <v>354</v>
      </c>
      <c r="U105" t="s">
        <v>354</v>
      </c>
      <c r="V105" t="s">
        <v>354</v>
      </c>
      <c r="W105" t="s">
        <v>354</v>
      </c>
      <c r="X105" t="s">
        <v>354</v>
      </c>
      <c r="Y105" t="s">
        <v>354</v>
      </c>
      <c r="Z105" t="s">
        <v>354</v>
      </c>
      <c r="AA105" t="s">
        <v>354</v>
      </c>
      <c r="AB105" t="s">
        <v>354</v>
      </c>
      <c r="AC105" t="s">
        <v>354</v>
      </c>
      <c r="AD105" t="s">
        <v>354</v>
      </c>
      <c r="AE105" t="s">
        <v>354</v>
      </c>
      <c r="AF105" t="s">
        <v>354</v>
      </c>
      <c r="AG105" t="s">
        <v>354</v>
      </c>
      <c r="AH105" t="s">
        <v>354</v>
      </c>
      <c r="AI105" t="s">
        <v>354</v>
      </c>
      <c r="AJ105" t="s">
        <v>354</v>
      </c>
      <c r="AK105" t="s">
        <v>354</v>
      </c>
      <c r="AL105" t="s">
        <v>354</v>
      </c>
      <c r="AM105" t="s">
        <v>354</v>
      </c>
      <c r="AN105" t="s">
        <v>354</v>
      </c>
      <c r="AO105" t="s">
        <v>354</v>
      </c>
      <c r="AP105" t="s">
        <v>354</v>
      </c>
      <c r="AQ105" t="s">
        <v>354</v>
      </c>
      <c r="AR105" t="s">
        <v>354</v>
      </c>
      <c r="AS105" t="s">
        <v>354</v>
      </c>
      <c r="AT105" t="s">
        <v>354</v>
      </c>
      <c r="AU105" t="s">
        <v>354</v>
      </c>
      <c r="AV105" t="s">
        <v>354</v>
      </c>
      <c r="AW105" t="s">
        <v>354</v>
      </c>
      <c r="AX105" t="s">
        <v>354</v>
      </c>
      <c r="AY105" t="s">
        <v>354</v>
      </c>
      <c r="AZ105" t="s">
        <v>354</v>
      </c>
      <c r="BA105" t="s">
        <v>354</v>
      </c>
      <c r="BB105" t="s">
        <v>354</v>
      </c>
      <c r="BC105" t="s">
        <v>354</v>
      </c>
      <c r="BD105" t="s">
        <v>354</v>
      </c>
      <c r="BE105" t="s">
        <v>354</v>
      </c>
      <c r="BF105" t="s">
        <v>354</v>
      </c>
      <c r="BG105" t="s">
        <v>354</v>
      </c>
      <c r="BH105" t="s">
        <v>354</v>
      </c>
      <c r="BI105" t="s">
        <v>354</v>
      </c>
      <c r="BJ105" t="s">
        <v>354</v>
      </c>
      <c r="BK105" t="s">
        <v>354</v>
      </c>
      <c r="BL105" t="s">
        <v>354</v>
      </c>
      <c r="BM105" t="s">
        <v>354</v>
      </c>
      <c r="BN105" t="s">
        <v>354</v>
      </c>
      <c r="BO105" t="s">
        <v>354</v>
      </c>
    </row>
    <row r="106" spans="1:67">
      <c r="A106" t="s">
        <v>449</v>
      </c>
      <c r="B106" t="s">
        <v>655</v>
      </c>
      <c r="C106" t="s">
        <v>452</v>
      </c>
      <c r="D106" t="s">
        <v>354</v>
      </c>
      <c r="E106" t="s">
        <v>448</v>
      </c>
      <c r="F106">
        <v>2</v>
      </c>
      <c r="G106" t="s">
        <v>656</v>
      </c>
      <c r="H106">
        <v>1</v>
      </c>
      <c r="I106" t="s">
        <v>354</v>
      </c>
      <c r="J106">
        <v>14281</v>
      </c>
      <c r="K106" t="s">
        <v>354</v>
      </c>
      <c r="L106" t="s">
        <v>761</v>
      </c>
      <c r="M106" t="s">
        <v>354</v>
      </c>
      <c r="N106" t="s">
        <v>354</v>
      </c>
      <c r="O106" t="s">
        <v>354</v>
      </c>
      <c r="P106" t="s">
        <v>354</v>
      </c>
      <c r="Q106" t="s">
        <v>354</v>
      </c>
      <c r="R106" t="s">
        <v>354</v>
      </c>
      <c r="S106" t="s">
        <v>354</v>
      </c>
      <c r="T106" t="s">
        <v>354</v>
      </c>
      <c r="U106" t="s">
        <v>354</v>
      </c>
      <c r="V106" t="s">
        <v>354</v>
      </c>
      <c r="W106" t="s">
        <v>354</v>
      </c>
      <c r="X106" t="s">
        <v>354</v>
      </c>
      <c r="Y106" t="s">
        <v>354</v>
      </c>
      <c r="Z106" t="s">
        <v>354</v>
      </c>
      <c r="AA106" t="s">
        <v>354</v>
      </c>
      <c r="AB106" t="s">
        <v>354</v>
      </c>
      <c r="AC106" t="s">
        <v>354</v>
      </c>
      <c r="AD106" t="s">
        <v>354</v>
      </c>
      <c r="AE106" t="s">
        <v>354</v>
      </c>
      <c r="AF106" t="s">
        <v>354</v>
      </c>
      <c r="AG106" t="s">
        <v>354</v>
      </c>
      <c r="AH106" t="s">
        <v>354</v>
      </c>
      <c r="AI106" t="s">
        <v>354</v>
      </c>
      <c r="AJ106" t="s">
        <v>354</v>
      </c>
      <c r="AK106" t="s">
        <v>354</v>
      </c>
      <c r="AL106" t="s">
        <v>354</v>
      </c>
      <c r="AM106" t="s">
        <v>354</v>
      </c>
      <c r="AN106" t="s">
        <v>354</v>
      </c>
      <c r="AO106" t="s">
        <v>354</v>
      </c>
      <c r="AP106" t="s">
        <v>354</v>
      </c>
      <c r="AQ106" t="s">
        <v>354</v>
      </c>
      <c r="AR106" t="s">
        <v>354</v>
      </c>
      <c r="AS106" t="s">
        <v>354</v>
      </c>
      <c r="AT106" t="s">
        <v>354</v>
      </c>
      <c r="AU106" t="s">
        <v>354</v>
      </c>
      <c r="AV106" t="s">
        <v>354</v>
      </c>
      <c r="AW106" t="s">
        <v>354</v>
      </c>
      <c r="AX106" t="s">
        <v>354</v>
      </c>
      <c r="AY106" t="s">
        <v>354</v>
      </c>
      <c r="AZ106" t="s">
        <v>354</v>
      </c>
      <c r="BA106" t="s">
        <v>354</v>
      </c>
      <c r="BB106" t="s">
        <v>354</v>
      </c>
      <c r="BC106" t="s">
        <v>354</v>
      </c>
      <c r="BD106" t="s">
        <v>354</v>
      </c>
      <c r="BE106" t="s">
        <v>354</v>
      </c>
      <c r="BF106" t="s">
        <v>354</v>
      </c>
      <c r="BG106" t="s">
        <v>354</v>
      </c>
      <c r="BH106" t="s">
        <v>354</v>
      </c>
      <c r="BI106" t="s">
        <v>354</v>
      </c>
      <c r="BJ106" t="s">
        <v>354</v>
      </c>
      <c r="BK106" t="s">
        <v>354</v>
      </c>
      <c r="BL106" t="s">
        <v>354</v>
      </c>
      <c r="BM106" t="s">
        <v>354</v>
      </c>
      <c r="BN106" t="s">
        <v>354</v>
      </c>
      <c r="BO106" t="s">
        <v>354</v>
      </c>
    </row>
    <row r="107" spans="1:67">
      <c r="A107" t="s">
        <v>449</v>
      </c>
      <c r="B107" t="s">
        <v>655</v>
      </c>
      <c r="C107" t="s">
        <v>452</v>
      </c>
      <c r="D107" t="s">
        <v>354</v>
      </c>
      <c r="E107" t="s">
        <v>448</v>
      </c>
      <c r="F107">
        <v>2</v>
      </c>
      <c r="G107" t="s">
        <v>656</v>
      </c>
      <c r="H107">
        <v>2</v>
      </c>
      <c r="I107" t="s">
        <v>354</v>
      </c>
      <c r="J107">
        <v>14281</v>
      </c>
      <c r="K107" t="s">
        <v>354</v>
      </c>
      <c r="L107" t="s">
        <v>762</v>
      </c>
      <c r="M107" t="s">
        <v>354</v>
      </c>
      <c r="N107" t="s">
        <v>354</v>
      </c>
      <c r="O107" t="s">
        <v>354</v>
      </c>
      <c r="P107" t="s">
        <v>354</v>
      </c>
      <c r="Q107" t="s">
        <v>354</v>
      </c>
      <c r="R107" t="s">
        <v>354</v>
      </c>
      <c r="S107" t="s">
        <v>354</v>
      </c>
      <c r="T107" t="s">
        <v>354</v>
      </c>
      <c r="U107" t="s">
        <v>354</v>
      </c>
      <c r="V107" t="s">
        <v>354</v>
      </c>
      <c r="W107" t="s">
        <v>354</v>
      </c>
      <c r="X107" t="s">
        <v>354</v>
      </c>
      <c r="Y107" t="s">
        <v>354</v>
      </c>
      <c r="Z107" t="s">
        <v>354</v>
      </c>
      <c r="AA107" t="s">
        <v>354</v>
      </c>
      <c r="AB107" t="s">
        <v>354</v>
      </c>
      <c r="AC107" t="s">
        <v>354</v>
      </c>
      <c r="AD107" t="s">
        <v>354</v>
      </c>
      <c r="AE107" t="s">
        <v>354</v>
      </c>
      <c r="AF107" t="s">
        <v>354</v>
      </c>
      <c r="AG107" t="s">
        <v>354</v>
      </c>
      <c r="AH107" t="s">
        <v>354</v>
      </c>
      <c r="AI107" t="s">
        <v>354</v>
      </c>
      <c r="AJ107" t="s">
        <v>354</v>
      </c>
      <c r="AK107" t="s">
        <v>354</v>
      </c>
      <c r="AL107" t="s">
        <v>354</v>
      </c>
      <c r="AM107" t="s">
        <v>354</v>
      </c>
      <c r="AN107" t="s">
        <v>354</v>
      </c>
      <c r="AO107" t="s">
        <v>354</v>
      </c>
      <c r="AP107" t="s">
        <v>354</v>
      </c>
      <c r="AQ107" t="s">
        <v>354</v>
      </c>
      <c r="AR107" t="s">
        <v>354</v>
      </c>
      <c r="AS107" t="s">
        <v>354</v>
      </c>
      <c r="AT107" t="s">
        <v>354</v>
      </c>
      <c r="AU107" t="s">
        <v>354</v>
      </c>
      <c r="AV107" t="s">
        <v>354</v>
      </c>
      <c r="AW107" t="s">
        <v>354</v>
      </c>
      <c r="AX107" t="s">
        <v>354</v>
      </c>
      <c r="AY107" t="s">
        <v>354</v>
      </c>
      <c r="AZ107" t="s">
        <v>354</v>
      </c>
      <c r="BA107" t="s">
        <v>354</v>
      </c>
      <c r="BB107" t="s">
        <v>354</v>
      </c>
      <c r="BC107" t="s">
        <v>354</v>
      </c>
      <c r="BD107" t="s">
        <v>354</v>
      </c>
      <c r="BE107" t="s">
        <v>354</v>
      </c>
      <c r="BF107" t="s">
        <v>354</v>
      </c>
      <c r="BG107" t="s">
        <v>354</v>
      </c>
      <c r="BH107" t="s">
        <v>354</v>
      </c>
      <c r="BI107" t="s">
        <v>354</v>
      </c>
      <c r="BJ107" t="s">
        <v>354</v>
      </c>
      <c r="BK107" t="s">
        <v>354</v>
      </c>
      <c r="BL107" t="s">
        <v>354</v>
      </c>
      <c r="BM107" t="s">
        <v>354</v>
      </c>
      <c r="BN107" t="s">
        <v>354</v>
      </c>
      <c r="BO107" t="s">
        <v>354</v>
      </c>
    </row>
    <row r="108" spans="1:67">
      <c r="A108" t="s">
        <v>449</v>
      </c>
      <c r="B108" t="s">
        <v>655</v>
      </c>
      <c r="C108" t="s">
        <v>452</v>
      </c>
      <c r="D108" t="s">
        <v>354</v>
      </c>
      <c r="E108" t="s">
        <v>448</v>
      </c>
      <c r="F108">
        <v>2</v>
      </c>
      <c r="G108" t="s">
        <v>656</v>
      </c>
      <c r="H108">
        <v>3</v>
      </c>
      <c r="I108" t="s">
        <v>354</v>
      </c>
      <c r="J108">
        <v>14281</v>
      </c>
      <c r="K108" t="s">
        <v>354</v>
      </c>
      <c r="L108" t="s">
        <v>763</v>
      </c>
      <c r="M108" t="s">
        <v>354</v>
      </c>
      <c r="N108" t="s">
        <v>354</v>
      </c>
      <c r="O108" t="s">
        <v>354</v>
      </c>
      <c r="P108" t="s">
        <v>354</v>
      </c>
      <c r="Q108" t="s">
        <v>354</v>
      </c>
      <c r="R108" t="s">
        <v>354</v>
      </c>
      <c r="S108" t="s">
        <v>354</v>
      </c>
      <c r="T108" t="s">
        <v>354</v>
      </c>
      <c r="U108" t="s">
        <v>354</v>
      </c>
      <c r="V108" t="s">
        <v>354</v>
      </c>
      <c r="W108" t="s">
        <v>354</v>
      </c>
      <c r="X108" t="s">
        <v>354</v>
      </c>
      <c r="Y108" t="s">
        <v>354</v>
      </c>
      <c r="Z108" t="s">
        <v>354</v>
      </c>
      <c r="AA108" t="s">
        <v>354</v>
      </c>
      <c r="AB108" t="s">
        <v>354</v>
      </c>
      <c r="AC108" t="s">
        <v>354</v>
      </c>
      <c r="AD108" t="s">
        <v>354</v>
      </c>
      <c r="AE108" t="s">
        <v>354</v>
      </c>
      <c r="AF108" t="s">
        <v>354</v>
      </c>
      <c r="AG108" t="s">
        <v>354</v>
      </c>
      <c r="AH108" t="s">
        <v>354</v>
      </c>
      <c r="AI108" t="s">
        <v>354</v>
      </c>
      <c r="AJ108" t="s">
        <v>354</v>
      </c>
      <c r="AK108" t="s">
        <v>354</v>
      </c>
      <c r="AL108" t="s">
        <v>354</v>
      </c>
      <c r="AM108" t="s">
        <v>354</v>
      </c>
      <c r="AN108" t="s">
        <v>354</v>
      </c>
      <c r="AO108" t="s">
        <v>354</v>
      </c>
      <c r="AP108" t="s">
        <v>354</v>
      </c>
      <c r="AQ108" t="s">
        <v>354</v>
      </c>
      <c r="AR108" t="s">
        <v>354</v>
      </c>
      <c r="AS108" t="s">
        <v>354</v>
      </c>
      <c r="AT108" t="s">
        <v>354</v>
      </c>
      <c r="AU108" t="s">
        <v>354</v>
      </c>
      <c r="AV108" t="s">
        <v>354</v>
      </c>
      <c r="AW108" t="s">
        <v>354</v>
      </c>
      <c r="AX108" t="s">
        <v>354</v>
      </c>
      <c r="AY108" t="s">
        <v>354</v>
      </c>
      <c r="AZ108" t="s">
        <v>354</v>
      </c>
      <c r="BA108" t="s">
        <v>354</v>
      </c>
      <c r="BB108" t="s">
        <v>354</v>
      </c>
      <c r="BC108" t="s">
        <v>354</v>
      </c>
      <c r="BD108" t="s">
        <v>354</v>
      </c>
      <c r="BE108" t="s">
        <v>354</v>
      </c>
      <c r="BF108" t="s">
        <v>354</v>
      </c>
      <c r="BG108" t="s">
        <v>354</v>
      </c>
      <c r="BH108" t="s">
        <v>354</v>
      </c>
      <c r="BI108" t="s">
        <v>354</v>
      </c>
      <c r="BJ108" t="s">
        <v>354</v>
      </c>
      <c r="BK108" t="s">
        <v>354</v>
      </c>
      <c r="BL108" t="s">
        <v>354</v>
      </c>
      <c r="BM108" t="s">
        <v>354</v>
      </c>
      <c r="BN108" t="s">
        <v>354</v>
      </c>
      <c r="BO108" t="s">
        <v>354</v>
      </c>
    </row>
    <row r="109" spans="1:67">
      <c r="A109" t="s">
        <v>449</v>
      </c>
      <c r="B109" t="s">
        <v>655</v>
      </c>
      <c r="C109" t="s">
        <v>452</v>
      </c>
      <c r="D109" t="s">
        <v>354</v>
      </c>
      <c r="E109" t="s">
        <v>448</v>
      </c>
      <c r="F109">
        <v>2</v>
      </c>
      <c r="G109" t="s">
        <v>656</v>
      </c>
      <c r="H109">
        <v>4</v>
      </c>
      <c r="I109" t="s">
        <v>354</v>
      </c>
      <c r="J109">
        <v>14281</v>
      </c>
      <c r="K109" t="s">
        <v>354</v>
      </c>
      <c r="L109" t="s">
        <v>764</v>
      </c>
      <c r="M109" t="s">
        <v>354</v>
      </c>
      <c r="N109" t="s">
        <v>354</v>
      </c>
      <c r="O109" t="s">
        <v>354</v>
      </c>
      <c r="P109" t="s">
        <v>354</v>
      </c>
      <c r="Q109" t="s">
        <v>354</v>
      </c>
      <c r="R109" t="s">
        <v>354</v>
      </c>
      <c r="S109" t="s">
        <v>354</v>
      </c>
      <c r="T109" t="s">
        <v>354</v>
      </c>
      <c r="U109" t="s">
        <v>354</v>
      </c>
      <c r="V109" t="s">
        <v>354</v>
      </c>
      <c r="W109" t="s">
        <v>354</v>
      </c>
      <c r="X109" t="s">
        <v>354</v>
      </c>
      <c r="Y109" t="s">
        <v>354</v>
      </c>
      <c r="Z109" t="s">
        <v>354</v>
      </c>
      <c r="AA109" t="s">
        <v>354</v>
      </c>
      <c r="AB109" t="s">
        <v>354</v>
      </c>
      <c r="AC109" t="s">
        <v>354</v>
      </c>
      <c r="AD109" t="s">
        <v>354</v>
      </c>
      <c r="AE109" t="s">
        <v>354</v>
      </c>
      <c r="AF109" t="s">
        <v>354</v>
      </c>
      <c r="AG109" t="s">
        <v>354</v>
      </c>
      <c r="AH109" t="s">
        <v>354</v>
      </c>
      <c r="AI109" t="s">
        <v>354</v>
      </c>
      <c r="AJ109" t="s">
        <v>354</v>
      </c>
      <c r="AK109" t="s">
        <v>354</v>
      </c>
      <c r="AL109" t="s">
        <v>354</v>
      </c>
      <c r="AM109" t="s">
        <v>354</v>
      </c>
      <c r="AN109" t="s">
        <v>354</v>
      </c>
      <c r="AO109" t="s">
        <v>354</v>
      </c>
      <c r="AP109" t="s">
        <v>354</v>
      </c>
      <c r="AQ109" t="s">
        <v>354</v>
      </c>
      <c r="AR109" t="s">
        <v>354</v>
      </c>
      <c r="AS109" t="s">
        <v>354</v>
      </c>
      <c r="AT109" t="s">
        <v>354</v>
      </c>
      <c r="AU109" t="s">
        <v>354</v>
      </c>
      <c r="AV109" t="s">
        <v>354</v>
      </c>
      <c r="AW109" t="s">
        <v>354</v>
      </c>
      <c r="AX109" t="s">
        <v>354</v>
      </c>
      <c r="AY109" t="s">
        <v>354</v>
      </c>
      <c r="AZ109" t="s">
        <v>354</v>
      </c>
      <c r="BA109" t="s">
        <v>354</v>
      </c>
      <c r="BB109" t="s">
        <v>354</v>
      </c>
      <c r="BC109" t="s">
        <v>354</v>
      </c>
      <c r="BD109" t="s">
        <v>354</v>
      </c>
      <c r="BE109" t="s">
        <v>354</v>
      </c>
      <c r="BF109" t="s">
        <v>354</v>
      </c>
      <c r="BG109" t="s">
        <v>354</v>
      </c>
      <c r="BH109" t="s">
        <v>354</v>
      </c>
      <c r="BI109" t="s">
        <v>354</v>
      </c>
      <c r="BJ109" t="s">
        <v>354</v>
      </c>
      <c r="BK109" t="s">
        <v>354</v>
      </c>
      <c r="BL109" t="s">
        <v>354</v>
      </c>
      <c r="BM109" t="s">
        <v>354</v>
      </c>
      <c r="BN109" t="s">
        <v>354</v>
      </c>
      <c r="BO109" t="s">
        <v>354</v>
      </c>
    </row>
    <row r="110" spans="1:67">
      <c r="A110" t="s">
        <v>449</v>
      </c>
      <c r="B110" t="s">
        <v>655</v>
      </c>
      <c r="C110" t="s">
        <v>452</v>
      </c>
      <c r="D110" t="s">
        <v>354</v>
      </c>
      <c r="E110" t="s">
        <v>448</v>
      </c>
      <c r="F110">
        <v>2</v>
      </c>
      <c r="G110" t="s">
        <v>656</v>
      </c>
      <c r="H110">
        <v>5</v>
      </c>
      <c r="I110" t="s">
        <v>354</v>
      </c>
      <c r="J110">
        <v>14281</v>
      </c>
      <c r="K110" t="s">
        <v>354</v>
      </c>
      <c r="L110" t="s">
        <v>765</v>
      </c>
      <c r="M110" t="s">
        <v>354</v>
      </c>
      <c r="N110" t="s">
        <v>354</v>
      </c>
      <c r="O110" t="s">
        <v>354</v>
      </c>
      <c r="P110" t="s">
        <v>354</v>
      </c>
      <c r="Q110" t="s">
        <v>354</v>
      </c>
      <c r="R110" t="s">
        <v>354</v>
      </c>
      <c r="S110" t="s">
        <v>354</v>
      </c>
      <c r="T110" t="s">
        <v>354</v>
      </c>
      <c r="U110" t="s">
        <v>354</v>
      </c>
      <c r="V110" t="s">
        <v>354</v>
      </c>
      <c r="W110" t="s">
        <v>354</v>
      </c>
      <c r="X110" t="s">
        <v>354</v>
      </c>
      <c r="Y110" t="s">
        <v>354</v>
      </c>
      <c r="Z110" t="s">
        <v>354</v>
      </c>
      <c r="AA110" t="s">
        <v>354</v>
      </c>
      <c r="AB110" t="s">
        <v>354</v>
      </c>
      <c r="AC110" t="s">
        <v>354</v>
      </c>
      <c r="AD110" t="s">
        <v>354</v>
      </c>
      <c r="AE110" t="s">
        <v>354</v>
      </c>
      <c r="AF110" t="s">
        <v>354</v>
      </c>
      <c r="AG110" t="s">
        <v>354</v>
      </c>
      <c r="AH110" t="s">
        <v>354</v>
      </c>
      <c r="AI110" t="s">
        <v>354</v>
      </c>
      <c r="AJ110" t="s">
        <v>354</v>
      </c>
      <c r="AK110" t="s">
        <v>354</v>
      </c>
      <c r="AL110" t="s">
        <v>354</v>
      </c>
      <c r="AM110" t="s">
        <v>354</v>
      </c>
      <c r="AN110" t="s">
        <v>354</v>
      </c>
      <c r="AO110" t="s">
        <v>354</v>
      </c>
      <c r="AP110" t="s">
        <v>354</v>
      </c>
      <c r="AQ110" t="s">
        <v>354</v>
      </c>
      <c r="AR110" t="s">
        <v>354</v>
      </c>
      <c r="AS110" t="s">
        <v>354</v>
      </c>
      <c r="AT110" t="s">
        <v>354</v>
      </c>
      <c r="AU110" t="s">
        <v>354</v>
      </c>
      <c r="AV110" t="s">
        <v>354</v>
      </c>
      <c r="AW110" t="s">
        <v>354</v>
      </c>
      <c r="AX110" t="s">
        <v>354</v>
      </c>
      <c r="AY110" t="s">
        <v>354</v>
      </c>
      <c r="AZ110" t="s">
        <v>354</v>
      </c>
      <c r="BA110" t="s">
        <v>354</v>
      </c>
      <c r="BB110" t="s">
        <v>354</v>
      </c>
      <c r="BC110" t="s">
        <v>354</v>
      </c>
      <c r="BD110" t="s">
        <v>354</v>
      </c>
      <c r="BE110" t="s">
        <v>354</v>
      </c>
      <c r="BF110" t="s">
        <v>354</v>
      </c>
      <c r="BG110" t="s">
        <v>354</v>
      </c>
      <c r="BH110" t="s">
        <v>354</v>
      </c>
      <c r="BI110" t="s">
        <v>354</v>
      </c>
      <c r="BJ110" t="s">
        <v>354</v>
      </c>
      <c r="BK110" t="s">
        <v>354</v>
      </c>
      <c r="BL110" t="s">
        <v>354</v>
      </c>
      <c r="BM110" t="s">
        <v>354</v>
      </c>
      <c r="BN110" t="s">
        <v>354</v>
      </c>
      <c r="BO110" t="s">
        <v>354</v>
      </c>
    </row>
    <row r="111" spans="1:67">
      <c r="A111" t="s">
        <v>438</v>
      </c>
      <c r="B111" t="s">
        <v>655</v>
      </c>
      <c r="C111" t="s">
        <v>452</v>
      </c>
      <c r="D111" t="s">
        <v>354</v>
      </c>
      <c r="E111" t="s">
        <v>446</v>
      </c>
      <c r="F111">
        <v>3</v>
      </c>
      <c r="G111" t="s">
        <v>656</v>
      </c>
      <c r="H111">
        <v>1</v>
      </c>
      <c r="I111" t="s">
        <v>354</v>
      </c>
      <c r="J111">
        <v>14280</v>
      </c>
      <c r="K111" t="s">
        <v>354</v>
      </c>
      <c r="L111" t="s">
        <v>766</v>
      </c>
      <c r="M111" t="s">
        <v>354</v>
      </c>
      <c r="N111" t="s">
        <v>354</v>
      </c>
      <c r="O111" t="s">
        <v>354</v>
      </c>
      <c r="P111" t="s">
        <v>354</v>
      </c>
      <c r="Q111" t="s">
        <v>354</v>
      </c>
      <c r="R111" t="s">
        <v>354</v>
      </c>
      <c r="S111" t="s">
        <v>354</v>
      </c>
      <c r="T111" t="s">
        <v>354</v>
      </c>
      <c r="U111" t="s">
        <v>354</v>
      </c>
      <c r="V111" t="s">
        <v>354</v>
      </c>
      <c r="W111" t="s">
        <v>354</v>
      </c>
      <c r="X111" t="s">
        <v>354</v>
      </c>
      <c r="Y111" t="s">
        <v>354</v>
      </c>
      <c r="Z111" t="s">
        <v>354</v>
      </c>
      <c r="AA111" t="s">
        <v>354</v>
      </c>
      <c r="AB111" t="s">
        <v>354</v>
      </c>
      <c r="AC111" t="s">
        <v>354</v>
      </c>
      <c r="AD111" t="s">
        <v>354</v>
      </c>
      <c r="AE111" t="s">
        <v>354</v>
      </c>
      <c r="AF111" t="s">
        <v>354</v>
      </c>
      <c r="AG111" t="s">
        <v>354</v>
      </c>
      <c r="AH111" t="s">
        <v>354</v>
      </c>
      <c r="AI111" t="s">
        <v>354</v>
      </c>
      <c r="AJ111" t="s">
        <v>354</v>
      </c>
      <c r="AK111" t="s">
        <v>354</v>
      </c>
      <c r="AL111" t="s">
        <v>354</v>
      </c>
      <c r="AM111" t="s">
        <v>354</v>
      </c>
      <c r="AN111" t="s">
        <v>354</v>
      </c>
      <c r="AO111" t="s">
        <v>354</v>
      </c>
      <c r="AP111" t="s">
        <v>354</v>
      </c>
      <c r="AQ111" t="s">
        <v>354</v>
      </c>
      <c r="AR111" t="s">
        <v>354</v>
      </c>
      <c r="AS111" t="s">
        <v>354</v>
      </c>
      <c r="AT111" t="s">
        <v>354</v>
      </c>
      <c r="AU111" t="s">
        <v>354</v>
      </c>
      <c r="AV111" t="s">
        <v>354</v>
      </c>
      <c r="AW111" t="s">
        <v>354</v>
      </c>
      <c r="AX111" t="s">
        <v>354</v>
      </c>
      <c r="AY111" t="s">
        <v>354</v>
      </c>
      <c r="AZ111" t="s">
        <v>354</v>
      </c>
      <c r="BA111" t="s">
        <v>354</v>
      </c>
      <c r="BB111" t="s">
        <v>354</v>
      </c>
      <c r="BC111" t="s">
        <v>354</v>
      </c>
      <c r="BD111" t="s">
        <v>354</v>
      </c>
      <c r="BE111" t="s">
        <v>354</v>
      </c>
      <c r="BF111" t="s">
        <v>354</v>
      </c>
      <c r="BG111" t="s">
        <v>354</v>
      </c>
      <c r="BH111" t="s">
        <v>354</v>
      </c>
      <c r="BI111" t="s">
        <v>354</v>
      </c>
      <c r="BJ111" t="s">
        <v>354</v>
      </c>
      <c r="BK111" t="s">
        <v>354</v>
      </c>
      <c r="BL111" t="s">
        <v>354</v>
      </c>
      <c r="BM111" t="s">
        <v>354</v>
      </c>
      <c r="BN111" t="s">
        <v>354</v>
      </c>
      <c r="BO111" t="s">
        <v>354</v>
      </c>
    </row>
    <row r="112" spans="1:67">
      <c r="A112" t="s">
        <v>438</v>
      </c>
      <c r="B112" t="s">
        <v>655</v>
      </c>
      <c r="C112" t="s">
        <v>452</v>
      </c>
      <c r="D112" t="s">
        <v>354</v>
      </c>
      <c r="E112" t="s">
        <v>446</v>
      </c>
      <c r="F112">
        <v>3</v>
      </c>
      <c r="G112" t="s">
        <v>656</v>
      </c>
      <c r="H112">
        <v>2</v>
      </c>
      <c r="I112" t="s">
        <v>354</v>
      </c>
      <c r="J112">
        <v>14280</v>
      </c>
      <c r="K112" t="s">
        <v>354</v>
      </c>
      <c r="L112" t="s">
        <v>767</v>
      </c>
      <c r="M112" t="s">
        <v>354</v>
      </c>
      <c r="N112" t="s">
        <v>354</v>
      </c>
      <c r="O112" t="s">
        <v>354</v>
      </c>
      <c r="P112" t="s">
        <v>354</v>
      </c>
      <c r="Q112" t="s">
        <v>354</v>
      </c>
      <c r="R112" t="s">
        <v>354</v>
      </c>
      <c r="S112" t="s">
        <v>354</v>
      </c>
      <c r="T112" t="s">
        <v>354</v>
      </c>
      <c r="U112" t="s">
        <v>354</v>
      </c>
      <c r="V112" t="s">
        <v>354</v>
      </c>
      <c r="W112" t="s">
        <v>354</v>
      </c>
      <c r="X112" t="s">
        <v>354</v>
      </c>
      <c r="Y112" t="s">
        <v>354</v>
      </c>
      <c r="Z112" t="s">
        <v>354</v>
      </c>
      <c r="AA112" t="s">
        <v>354</v>
      </c>
      <c r="AB112" t="s">
        <v>354</v>
      </c>
      <c r="AC112" t="s">
        <v>354</v>
      </c>
      <c r="AD112" t="s">
        <v>354</v>
      </c>
      <c r="AE112" t="s">
        <v>354</v>
      </c>
      <c r="AF112" t="s">
        <v>354</v>
      </c>
      <c r="AG112" t="s">
        <v>354</v>
      </c>
      <c r="AH112" t="s">
        <v>354</v>
      </c>
      <c r="AI112" t="s">
        <v>354</v>
      </c>
      <c r="AJ112" t="s">
        <v>354</v>
      </c>
      <c r="AK112" t="s">
        <v>354</v>
      </c>
      <c r="AL112" t="s">
        <v>354</v>
      </c>
      <c r="AM112" t="s">
        <v>354</v>
      </c>
      <c r="AN112" t="s">
        <v>354</v>
      </c>
      <c r="AO112" t="s">
        <v>354</v>
      </c>
      <c r="AP112" t="s">
        <v>354</v>
      </c>
      <c r="AQ112" t="s">
        <v>354</v>
      </c>
      <c r="AR112" t="s">
        <v>354</v>
      </c>
      <c r="AS112" t="s">
        <v>354</v>
      </c>
      <c r="AT112" t="s">
        <v>354</v>
      </c>
      <c r="AU112" t="s">
        <v>354</v>
      </c>
      <c r="AV112" t="s">
        <v>354</v>
      </c>
      <c r="AW112" t="s">
        <v>354</v>
      </c>
      <c r="AX112" t="s">
        <v>354</v>
      </c>
      <c r="AY112" t="s">
        <v>354</v>
      </c>
      <c r="AZ112" t="s">
        <v>354</v>
      </c>
      <c r="BA112" t="s">
        <v>354</v>
      </c>
      <c r="BB112" t="s">
        <v>354</v>
      </c>
      <c r="BC112" t="s">
        <v>354</v>
      </c>
      <c r="BD112" t="s">
        <v>354</v>
      </c>
      <c r="BE112" t="s">
        <v>354</v>
      </c>
      <c r="BF112" t="s">
        <v>354</v>
      </c>
      <c r="BG112" t="s">
        <v>354</v>
      </c>
      <c r="BH112" t="s">
        <v>354</v>
      </c>
      <c r="BI112" t="s">
        <v>354</v>
      </c>
      <c r="BJ112" t="s">
        <v>354</v>
      </c>
      <c r="BK112" t="s">
        <v>354</v>
      </c>
      <c r="BL112" t="s">
        <v>354</v>
      </c>
      <c r="BM112" t="s">
        <v>354</v>
      </c>
      <c r="BN112" t="s">
        <v>354</v>
      </c>
      <c r="BO112" t="s">
        <v>354</v>
      </c>
    </row>
    <row r="113" spans="1:67">
      <c r="A113" t="s">
        <v>438</v>
      </c>
      <c r="B113" t="s">
        <v>655</v>
      </c>
      <c r="C113" t="s">
        <v>452</v>
      </c>
      <c r="D113" t="s">
        <v>354</v>
      </c>
      <c r="E113" t="s">
        <v>446</v>
      </c>
      <c r="F113">
        <v>3</v>
      </c>
      <c r="G113" t="s">
        <v>656</v>
      </c>
      <c r="H113">
        <v>3</v>
      </c>
      <c r="I113" t="s">
        <v>354</v>
      </c>
      <c r="J113">
        <v>14280</v>
      </c>
      <c r="K113" t="s">
        <v>354</v>
      </c>
      <c r="L113" t="s">
        <v>768</v>
      </c>
      <c r="M113" t="s">
        <v>354</v>
      </c>
      <c r="N113" t="s">
        <v>354</v>
      </c>
      <c r="O113" t="s">
        <v>354</v>
      </c>
      <c r="P113" t="s">
        <v>354</v>
      </c>
      <c r="Q113" t="s">
        <v>354</v>
      </c>
      <c r="R113" t="s">
        <v>354</v>
      </c>
      <c r="S113" t="s">
        <v>354</v>
      </c>
      <c r="T113" t="s">
        <v>354</v>
      </c>
      <c r="U113" t="s">
        <v>354</v>
      </c>
      <c r="V113" t="s">
        <v>354</v>
      </c>
      <c r="W113" t="s">
        <v>354</v>
      </c>
      <c r="X113" t="s">
        <v>354</v>
      </c>
      <c r="Y113" t="s">
        <v>354</v>
      </c>
      <c r="Z113" t="s">
        <v>354</v>
      </c>
      <c r="AA113" t="s">
        <v>354</v>
      </c>
      <c r="AB113" t="s">
        <v>354</v>
      </c>
      <c r="AC113" t="s">
        <v>354</v>
      </c>
      <c r="AD113" t="s">
        <v>354</v>
      </c>
      <c r="AE113" t="s">
        <v>354</v>
      </c>
      <c r="AF113" t="s">
        <v>354</v>
      </c>
      <c r="AG113" t="s">
        <v>354</v>
      </c>
      <c r="AH113" t="s">
        <v>354</v>
      </c>
      <c r="AI113" t="s">
        <v>354</v>
      </c>
      <c r="AJ113" t="s">
        <v>354</v>
      </c>
      <c r="AK113" t="s">
        <v>354</v>
      </c>
      <c r="AL113" t="s">
        <v>354</v>
      </c>
      <c r="AM113" t="s">
        <v>354</v>
      </c>
      <c r="AN113" t="s">
        <v>354</v>
      </c>
      <c r="AO113" t="s">
        <v>354</v>
      </c>
      <c r="AP113" t="s">
        <v>354</v>
      </c>
      <c r="AQ113" t="s">
        <v>354</v>
      </c>
      <c r="AR113" t="s">
        <v>354</v>
      </c>
      <c r="AS113" t="s">
        <v>354</v>
      </c>
      <c r="AT113" t="s">
        <v>354</v>
      </c>
      <c r="AU113" t="s">
        <v>354</v>
      </c>
      <c r="AV113" t="s">
        <v>354</v>
      </c>
      <c r="AW113" t="s">
        <v>354</v>
      </c>
      <c r="AX113" t="s">
        <v>354</v>
      </c>
      <c r="AY113" t="s">
        <v>354</v>
      </c>
      <c r="AZ113" t="s">
        <v>354</v>
      </c>
      <c r="BA113" t="s">
        <v>354</v>
      </c>
      <c r="BB113" t="s">
        <v>354</v>
      </c>
      <c r="BC113" t="s">
        <v>354</v>
      </c>
      <c r="BD113" t="s">
        <v>354</v>
      </c>
      <c r="BE113" t="s">
        <v>354</v>
      </c>
      <c r="BF113" t="s">
        <v>354</v>
      </c>
      <c r="BG113" t="s">
        <v>354</v>
      </c>
      <c r="BH113" t="s">
        <v>354</v>
      </c>
      <c r="BI113" t="s">
        <v>354</v>
      </c>
      <c r="BJ113" t="s">
        <v>354</v>
      </c>
      <c r="BK113" t="s">
        <v>354</v>
      </c>
      <c r="BL113" t="s">
        <v>354</v>
      </c>
      <c r="BM113" t="s">
        <v>354</v>
      </c>
      <c r="BN113" t="s">
        <v>354</v>
      </c>
      <c r="BO113" t="s">
        <v>354</v>
      </c>
    </row>
    <row r="114" spans="1:67">
      <c r="A114" t="s">
        <v>438</v>
      </c>
      <c r="B114" t="s">
        <v>655</v>
      </c>
      <c r="C114" t="s">
        <v>452</v>
      </c>
      <c r="D114" t="s">
        <v>354</v>
      </c>
      <c r="E114" t="s">
        <v>446</v>
      </c>
      <c r="F114">
        <v>3</v>
      </c>
      <c r="G114" t="s">
        <v>656</v>
      </c>
      <c r="H114">
        <v>4</v>
      </c>
      <c r="I114" t="s">
        <v>354</v>
      </c>
      <c r="J114">
        <v>14280</v>
      </c>
      <c r="K114" t="s">
        <v>354</v>
      </c>
      <c r="L114" t="s">
        <v>769</v>
      </c>
      <c r="M114" t="s">
        <v>354</v>
      </c>
      <c r="N114" t="s">
        <v>354</v>
      </c>
      <c r="O114" t="s">
        <v>354</v>
      </c>
      <c r="P114" t="s">
        <v>354</v>
      </c>
      <c r="Q114" t="s">
        <v>354</v>
      </c>
      <c r="R114" t="s">
        <v>354</v>
      </c>
      <c r="S114" t="s">
        <v>354</v>
      </c>
      <c r="T114" t="s">
        <v>354</v>
      </c>
      <c r="U114" t="s">
        <v>354</v>
      </c>
      <c r="V114" t="s">
        <v>354</v>
      </c>
      <c r="W114" t="s">
        <v>354</v>
      </c>
      <c r="X114" t="s">
        <v>354</v>
      </c>
      <c r="Y114" t="s">
        <v>354</v>
      </c>
      <c r="Z114" t="s">
        <v>354</v>
      </c>
      <c r="AA114" t="s">
        <v>354</v>
      </c>
      <c r="AB114" t="s">
        <v>354</v>
      </c>
      <c r="AC114" t="s">
        <v>354</v>
      </c>
      <c r="AD114" t="s">
        <v>354</v>
      </c>
      <c r="AE114" t="s">
        <v>354</v>
      </c>
      <c r="AF114" t="s">
        <v>354</v>
      </c>
      <c r="AG114" t="s">
        <v>354</v>
      </c>
      <c r="AH114" t="s">
        <v>354</v>
      </c>
      <c r="AI114" t="s">
        <v>354</v>
      </c>
      <c r="AJ114" t="s">
        <v>354</v>
      </c>
      <c r="AK114" t="s">
        <v>354</v>
      </c>
      <c r="AL114" t="s">
        <v>354</v>
      </c>
      <c r="AM114" t="s">
        <v>354</v>
      </c>
      <c r="AN114" t="s">
        <v>354</v>
      </c>
      <c r="AO114" t="s">
        <v>354</v>
      </c>
      <c r="AP114" t="s">
        <v>354</v>
      </c>
      <c r="AQ114" t="s">
        <v>354</v>
      </c>
      <c r="AR114" t="s">
        <v>354</v>
      </c>
      <c r="AS114" t="s">
        <v>354</v>
      </c>
      <c r="AT114" t="s">
        <v>354</v>
      </c>
      <c r="AU114" t="s">
        <v>354</v>
      </c>
      <c r="AV114" t="s">
        <v>354</v>
      </c>
      <c r="AW114" t="s">
        <v>354</v>
      </c>
      <c r="AX114" t="s">
        <v>354</v>
      </c>
      <c r="AY114" t="s">
        <v>354</v>
      </c>
      <c r="AZ114" t="s">
        <v>354</v>
      </c>
      <c r="BA114" t="s">
        <v>354</v>
      </c>
      <c r="BB114" t="s">
        <v>354</v>
      </c>
      <c r="BC114" t="s">
        <v>354</v>
      </c>
      <c r="BD114" t="s">
        <v>354</v>
      </c>
      <c r="BE114" t="s">
        <v>354</v>
      </c>
      <c r="BF114" t="s">
        <v>354</v>
      </c>
      <c r="BG114" t="s">
        <v>354</v>
      </c>
      <c r="BH114" t="s">
        <v>354</v>
      </c>
      <c r="BI114" t="s">
        <v>354</v>
      </c>
      <c r="BJ114" t="s">
        <v>354</v>
      </c>
      <c r="BK114" t="s">
        <v>354</v>
      </c>
      <c r="BL114" t="s">
        <v>354</v>
      </c>
      <c r="BM114" t="s">
        <v>354</v>
      </c>
      <c r="BN114" t="s">
        <v>354</v>
      </c>
      <c r="BO114" t="s">
        <v>354</v>
      </c>
    </row>
    <row r="115" spans="1:67">
      <c r="A115" t="s">
        <v>438</v>
      </c>
      <c r="B115" t="s">
        <v>655</v>
      </c>
      <c r="C115" t="s">
        <v>452</v>
      </c>
      <c r="D115" t="s">
        <v>354</v>
      </c>
      <c r="E115" t="s">
        <v>446</v>
      </c>
      <c r="F115">
        <v>3</v>
      </c>
      <c r="G115" t="s">
        <v>656</v>
      </c>
      <c r="H115">
        <v>5</v>
      </c>
      <c r="I115" t="s">
        <v>354</v>
      </c>
      <c r="J115">
        <v>14280</v>
      </c>
      <c r="K115" t="s">
        <v>354</v>
      </c>
      <c r="L115" t="s">
        <v>770</v>
      </c>
      <c r="M115" t="s">
        <v>354</v>
      </c>
      <c r="N115" t="s">
        <v>354</v>
      </c>
      <c r="O115" t="s">
        <v>354</v>
      </c>
      <c r="P115" t="s">
        <v>354</v>
      </c>
      <c r="Q115" t="s">
        <v>354</v>
      </c>
      <c r="R115" t="s">
        <v>354</v>
      </c>
      <c r="S115" t="s">
        <v>354</v>
      </c>
      <c r="T115" t="s">
        <v>354</v>
      </c>
      <c r="U115" t="s">
        <v>354</v>
      </c>
      <c r="V115" t="s">
        <v>354</v>
      </c>
      <c r="W115" t="s">
        <v>354</v>
      </c>
      <c r="X115" t="s">
        <v>354</v>
      </c>
      <c r="Y115" t="s">
        <v>354</v>
      </c>
      <c r="Z115" t="s">
        <v>354</v>
      </c>
      <c r="AA115" t="s">
        <v>354</v>
      </c>
      <c r="AB115" t="s">
        <v>354</v>
      </c>
      <c r="AC115" t="s">
        <v>354</v>
      </c>
      <c r="AD115" t="s">
        <v>354</v>
      </c>
      <c r="AE115" t="s">
        <v>354</v>
      </c>
      <c r="AF115" t="s">
        <v>354</v>
      </c>
      <c r="AG115" t="s">
        <v>354</v>
      </c>
      <c r="AH115" t="s">
        <v>354</v>
      </c>
      <c r="AI115" t="s">
        <v>354</v>
      </c>
      <c r="AJ115" t="s">
        <v>354</v>
      </c>
      <c r="AK115" t="s">
        <v>354</v>
      </c>
      <c r="AL115" t="s">
        <v>354</v>
      </c>
      <c r="AM115" t="s">
        <v>354</v>
      </c>
      <c r="AN115" t="s">
        <v>354</v>
      </c>
      <c r="AO115" t="s">
        <v>354</v>
      </c>
      <c r="AP115" t="s">
        <v>354</v>
      </c>
      <c r="AQ115" t="s">
        <v>354</v>
      </c>
      <c r="AR115" t="s">
        <v>354</v>
      </c>
      <c r="AS115" t="s">
        <v>354</v>
      </c>
      <c r="AT115" t="s">
        <v>354</v>
      </c>
      <c r="AU115" t="s">
        <v>354</v>
      </c>
      <c r="AV115" t="s">
        <v>354</v>
      </c>
      <c r="AW115" t="s">
        <v>354</v>
      </c>
      <c r="AX115" t="s">
        <v>354</v>
      </c>
      <c r="AY115" t="s">
        <v>354</v>
      </c>
      <c r="AZ115" t="s">
        <v>354</v>
      </c>
      <c r="BA115" t="s">
        <v>354</v>
      </c>
      <c r="BB115" t="s">
        <v>354</v>
      </c>
      <c r="BC115" t="s">
        <v>354</v>
      </c>
      <c r="BD115" t="s">
        <v>354</v>
      </c>
      <c r="BE115" t="s">
        <v>354</v>
      </c>
      <c r="BF115" t="s">
        <v>354</v>
      </c>
      <c r="BG115" t="s">
        <v>354</v>
      </c>
      <c r="BH115" t="s">
        <v>354</v>
      </c>
      <c r="BI115" t="s">
        <v>354</v>
      </c>
      <c r="BJ115" t="s">
        <v>354</v>
      </c>
      <c r="BK115" t="s">
        <v>354</v>
      </c>
      <c r="BL115" t="s">
        <v>354</v>
      </c>
      <c r="BM115" t="s">
        <v>354</v>
      </c>
      <c r="BN115" t="s">
        <v>354</v>
      </c>
      <c r="BO115" t="s">
        <v>354</v>
      </c>
    </row>
    <row r="116" spans="1:67">
      <c r="A116" t="s">
        <v>438</v>
      </c>
      <c r="B116" t="s">
        <v>655</v>
      </c>
      <c r="C116" t="s">
        <v>452</v>
      </c>
      <c r="D116" t="s">
        <v>354</v>
      </c>
      <c r="E116" t="s">
        <v>447</v>
      </c>
      <c r="F116">
        <v>3</v>
      </c>
      <c r="G116" t="s">
        <v>656</v>
      </c>
      <c r="H116">
        <v>1</v>
      </c>
      <c r="I116" t="s">
        <v>354</v>
      </c>
      <c r="J116">
        <v>14280</v>
      </c>
      <c r="K116" t="s">
        <v>354</v>
      </c>
      <c r="L116" t="s">
        <v>771</v>
      </c>
      <c r="M116" t="s">
        <v>354</v>
      </c>
      <c r="N116" t="s">
        <v>354</v>
      </c>
      <c r="O116" t="s">
        <v>354</v>
      </c>
      <c r="P116" t="s">
        <v>354</v>
      </c>
      <c r="Q116" t="s">
        <v>354</v>
      </c>
      <c r="R116" t="s">
        <v>354</v>
      </c>
      <c r="S116" t="s">
        <v>354</v>
      </c>
      <c r="T116" t="s">
        <v>354</v>
      </c>
      <c r="U116" t="s">
        <v>354</v>
      </c>
      <c r="V116" t="s">
        <v>354</v>
      </c>
      <c r="W116" t="s">
        <v>354</v>
      </c>
      <c r="X116" t="s">
        <v>354</v>
      </c>
      <c r="Y116" t="s">
        <v>354</v>
      </c>
      <c r="Z116" t="s">
        <v>354</v>
      </c>
      <c r="AA116" t="s">
        <v>354</v>
      </c>
      <c r="AB116" t="s">
        <v>354</v>
      </c>
      <c r="AC116" t="s">
        <v>354</v>
      </c>
      <c r="AD116" t="s">
        <v>354</v>
      </c>
      <c r="AE116" t="s">
        <v>354</v>
      </c>
      <c r="AF116" t="s">
        <v>354</v>
      </c>
      <c r="AG116" t="s">
        <v>354</v>
      </c>
      <c r="AH116" t="s">
        <v>354</v>
      </c>
      <c r="AI116" t="s">
        <v>354</v>
      </c>
      <c r="AJ116" t="s">
        <v>354</v>
      </c>
      <c r="AK116" t="s">
        <v>354</v>
      </c>
      <c r="AL116" t="s">
        <v>354</v>
      </c>
      <c r="AM116" t="s">
        <v>354</v>
      </c>
      <c r="AN116" t="s">
        <v>354</v>
      </c>
      <c r="AO116" t="s">
        <v>354</v>
      </c>
      <c r="AP116" t="s">
        <v>354</v>
      </c>
      <c r="AQ116" t="s">
        <v>354</v>
      </c>
      <c r="AR116" t="s">
        <v>354</v>
      </c>
      <c r="AS116" t="s">
        <v>354</v>
      </c>
      <c r="AT116" t="s">
        <v>354</v>
      </c>
      <c r="AU116" t="s">
        <v>354</v>
      </c>
      <c r="AV116" t="s">
        <v>354</v>
      </c>
      <c r="AW116" t="s">
        <v>354</v>
      </c>
      <c r="AX116" t="s">
        <v>354</v>
      </c>
      <c r="AY116" t="s">
        <v>354</v>
      </c>
      <c r="AZ116" t="s">
        <v>354</v>
      </c>
      <c r="BA116" t="s">
        <v>354</v>
      </c>
      <c r="BB116" t="s">
        <v>354</v>
      </c>
      <c r="BC116" t="s">
        <v>354</v>
      </c>
      <c r="BD116" t="s">
        <v>354</v>
      </c>
      <c r="BE116" t="s">
        <v>354</v>
      </c>
      <c r="BF116" t="s">
        <v>354</v>
      </c>
      <c r="BG116" t="s">
        <v>354</v>
      </c>
      <c r="BH116" t="s">
        <v>354</v>
      </c>
      <c r="BI116" t="s">
        <v>354</v>
      </c>
      <c r="BJ116" t="s">
        <v>354</v>
      </c>
      <c r="BK116" t="s">
        <v>354</v>
      </c>
      <c r="BL116" t="s">
        <v>354</v>
      </c>
      <c r="BM116" t="s">
        <v>354</v>
      </c>
      <c r="BN116" t="s">
        <v>354</v>
      </c>
      <c r="BO116" t="s">
        <v>354</v>
      </c>
    </row>
    <row r="117" spans="1:67">
      <c r="A117" t="s">
        <v>438</v>
      </c>
      <c r="B117" t="s">
        <v>655</v>
      </c>
      <c r="C117" t="s">
        <v>452</v>
      </c>
      <c r="D117" t="s">
        <v>354</v>
      </c>
      <c r="E117" t="s">
        <v>447</v>
      </c>
      <c r="F117">
        <v>3</v>
      </c>
      <c r="G117" t="s">
        <v>656</v>
      </c>
      <c r="H117">
        <v>2</v>
      </c>
      <c r="I117" t="s">
        <v>354</v>
      </c>
      <c r="J117">
        <v>14280</v>
      </c>
      <c r="K117" t="s">
        <v>354</v>
      </c>
      <c r="L117" t="s">
        <v>772</v>
      </c>
      <c r="M117" t="s">
        <v>354</v>
      </c>
      <c r="N117" t="s">
        <v>354</v>
      </c>
      <c r="O117" t="s">
        <v>354</v>
      </c>
      <c r="P117" t="s">
        <v>354</v>
      </c>
      <c r="Q117" t="s">
        <v>354</v>
      </c>
      <c r="R117" t="s">
        <v>354</v>
      </c>
      <c r="S117" t="s">
        <v>354</v>
      </c>
      <c r="T117" t="s">
        <v>354</v>
      </c>
      <c r="U117" t="s">
        <v>354</v>
      </c>
      <c r="V117" t="s">
        <v>354</v>
      </c>
      <c r="W117" t="s">
        <v>354</v>
      </c>
      <c r="X117" t="s">
        <v>354</v>
      </c>
      <c r="Y117" t="s">
        <v>354</v>
      </c>
      <c r="Z117" t="s">
        <v>354</v>
      </c>
      <c r="AA117" t="s">
        <v>354</v>
      </c>
      <c r="AB117" t="s">
        <v>354</v>
      </c>
      <c r="AC117" t="s">
        <v>354</v>
      </c>
      <c r="AD117" t="s">
        <v>354</v>
      </c>
      <c r="AE117" t="s">
        <v>354</v>
      </c>
      <c r="AF117" t="s">
        <v>354</v>
      </c>
      <c r="AG117" t="s">
        <v>354</v>
      </c>
      <c r="AH117" t="s">
        <v>354</v>
      </c>
      <c r="AI117" t="s">
        <v>354</v>
      </c>
      <c r="AJ117" t="s">
        <v>354</v>
      </c>
      <c r="AK117" t="s">
        <v>354</v>
      </c>
      <c r="AL117" t="s">
        <v>354</v>
      </c>
      <c r="AM117" t="s">
        <v>354</v>
      </c>
      <c r="AN117" t="s">
        <v>354</v>
      </c>
      <c r="AO117" t="s">
        <v>354</v>
      </c>
      <c r="AP117" t="s">
        <v>354</v>
      </c>
      <c r="AQ117" t="s">
        <v>354</v>
      </c>
      <c r="AR117" t="s">
        <v>354</v>
      </c>
      <c r="AS117" t="s">
        <v>354</v>
      </c>
      <c r="AT117" t="s">
        <v>354</v>
      </c>
      <c r="AU117" t="s">
        <v>354</v>
      </c>
      <c r="AV117" t="s">
        <v>354</v>
      </c>
      <c r="AW117" t="s">
        <v>354</v>
      </c>
      <c r="AX117" t="s">
        <v>354</v>
      </c>
      <c r="AY117" t="s">
        <v>354</v>
      </c>
      <c r="AZ117" t="s">
        <v>354</v>
      </c>
      <c r="BA117" t="s">
        <v>354</v>
      </c>
      <c r="BB117" t="s">
        <v>354</v>
      </c>
      <c r="BC117" t="s">
        <v>354</v>
      </c>
      <c r="BD117" t="s">
        <v>354</v>
      </c>
      <c r="BE117" t="s">
        <v>354</v>
      </c>
      <c r="BF117" t="s">
        <v>354</v>
      </c>
      <c r="BG117" t="s">
        <v>354</v>
      </c>
      <c r="BH117" t="s">
        <v>354</v>
      </c>
      <c r="BI117" t="s">
        <v>354</v>
      </c>
      <c r="BJ117" t="s">
        <v>354</v>
      </c>
      <c r="BK117" t="s">
        <v>354</v>
      </c>
      <c r="BL117" t="s">
        <v>354</v>
      </c>
      <c r="BM117" t="s">
        <v>354</v>
      </c>
      <c r="BN117" t="s">
        <v>354</v>
      </c>
      <c r="BO117" t="s">
        <v>354</v>
      </c>
    </row>
    <row r="118" spans="1:67">
      <c r="A118" t="s">
        <v>438</v>
      </c>
      <c r="B118" t="s">
        <v>655</v>
      </c>
      <c r="C118" t="s">
        <v>452</v>
      </c>
      <c r="D118" t="s">
        <v>354</v>
      </c>
      <c r="E118" t="s">
        <v>447</v>
      </c>
      <c r="F118">
        <v>3</v>
      </c>
      <c r="G118" t="s">
        <v>656</v>
      </c>
      <c r="H118">
        <v>3</v>
      </c>
      <c r="I118" t="s">
        <v>354</v>
      </c>
      <c r="J118">
        <v>14280</v>
      </c>
      <c r="K118" t="s">
        <v>354</v>
      </c>
      <c r="L118" t="s">
        <v>773</v>
      </c>
      <c r="M118" t="s">
        <v>354</v>
      </c>
      <c r="N118" t="s">
        <v>354</v>
      </c>
      <c r="O118" t="s">
        <v>354</v>
      </c>
      <c r="P118" t="s">
        <v>354</v>
      </c>
      <c r="Q118" t="s">
        <v>354</v>
      </c>
      <c r="R118" t="s">
        <v>354</v>
      </c>
      <c r="S118" t="s">
        <v>354</v>
      </c>
      <c r="T118" t="s">
        <v>354</v>
      </c>
      <c r="U118" t="s">
        <v>354</v>
      </c>
      <c r="V118" t="s">
        <v>354</v>
      </c>
      <c r="W118" t="s">
        <v>354</v>
      </c>
      <c r="X118" t="s">
        <v>354</v>
      </c>
      <c r="Y118" t="s">
        <v>354</v>
      </c>
      <c r="Z118" t="s">
        <v>354</v>
      </c>
      <c r="AA118" t="s">
        <v>354</v>
      </c>
      <c r="AB118" t="s">
        <v>354</v>
      </c>
      <c r="AC118" t="s">
        <v>354</v>
      </c>
      <c r="AD118" t="s">
        <v>354</v>
      </c>
      <c r="AE118" t="s">
        <v>354</v>
      </c>
      <c r="AF118" t="s">
        <v>354</v>
      </c>
      <c r="AG118" t="s">
        <v>354</v>
      </c>
      <c r="AH118" t="s">
        <v>354</v>
      </c>
      <c r="AI118" t="s">
        <v>354</v>
      </c>
      <c r="AJ118" t="s">
        <v>354</v>
      </c>
      <c r="AK118" t="s">
        <v>354</v>
      </c>
      <c r="AL118" t="s">
        <v>354</v>
      </c>
      <c r="AM118" t="s">
        <v>354</v>
      </c>
      <c r="AN118" t="s">
        <v>354</v>
      </c>
      <c r="AO118" t="s">
        <v>354</v>
      </c>
      <c r="AP118" t="s">
        <v>354</v>
      </c>
      <c r="AQ118" t="s">
        <v>354</v>
      </c>
      <c r="AR118" t="s">
        <v>354</v>
      </c>
      <c r="AS118" t="s">
        <v>354</v>
      </c>
      <c r="AT118" t="s">
        <v>354</v>
      </c>
      <c r="AU118" t="s">
        <v>354</v>
      </c>
      <c r="AV118" t="s">
        <v>354</v>
      </c>
      <c r="AW118" t="s">
        <v>354</v>
      </c>
      <c r="AX118" t="s">
        <v>354</v>
      </c>
      <c r="AY118" t="s">
        <v>354</v>
      </c>
      <c r="AZ118" t="s">
        <v>354</v>
      </c>
      <c r="BA118" t="s">
        <v>354</v>
      </c>
      <c r="BB118" t="s">
        <v>354</v>
      </c>
      <c r="BC118" t="s">
        <v>354</v>
      </c>
      <c r="BD118" t="s">
        <v>354</v>
      </c>
      <c r="BE118" t="s">
        <v>354</v>
      </c>
      <c r="BF118" t="s">
        <v>354</v>
      </c>
      <c r="BG118" t="s">
        <v>354</v>
      </c>
      <c r="BH118" t="s">
        <v>354</v>
      </c>
      <c r="BI118" t="s">
        <v>354</v>
      </c>
      <c r="BJ118" t="s">
        <v>354</v>
      </c>
      <c r="BK118" t="s">
        <v>354</v>
      </c>
      <c r="BL118" t="s">
        <v>354</v>
      </c>
      <c r="BM118" t="s">
        <v>354</v>
      </c>
      <c r="BN118" t="s">
        <v>354</v>
      </c>
      <c r="BO118" t="s">
        <v>354</v>
      </c>
    </row>
    <row r="119" spans="1:67">
      <c r="A119" t="s">
        <v>438</v>
      </c>
      <c r="B119" t="s">
        <v>655</v>
      </c>
      <c r="C119" t="s">
        <v>452</v>
      </c>
      <c r="D119" t="s">
        <v>354</v>
      </c>
      <c r="E119" t="s">
        <v>447</v>
      </c>
      <c r="F119">
        <v>3</v>
      </c>
      <c r="G119" t="s">
        <v>656</v>
      </c>
      <c r="H119">
        <v>4</v>
      </c>
      <c r="I119" t="s">
        <v>354</v>
      </c>
      <c r="J119">
        <v>14280</v>
      </c>
      <c r="K119" t="s">
        <v>354</v>
      </c>
      <c r="L119" t="s">
        <v>774</v>
      </c>
      <c r="M119" t="s">
        <v>354</v>
      </c>
      <c r="N119" t="s">
        <v>354</v>
      </c>
      <c r="O119" t="s">
        <v>354</v>
      </c>
      <c r="P119" t="s">
        <v>354</v>
      </c>
      <c r="Q119" t="s">
        <v>354</v>
      </c>
      <c r="R119" t="s">
        <v>354</v>
      </c>
      <c r="S119" t="s">
        <v>354</v>
      </c>
      <c r="T119" t="s">
        <v>354</v>
      </c>
      <c r="U119" t="s">
        <v>354</v>
      </c>
      <c r="V119" t="s">
        <v>354</v>
      </c>
      <c r="W119" t="s">
        <v>354</v>
      </c>
      <c r="X119" t="s">
        <v>354</v>
      </c>
      <c r="Y119" t="s">
        <v>354</v>
      </c>
      <c r="Z119" t="s">
        <v>354</v>
      </c>
      <c r="AA119" t="s">
        <v>354</v>
      </c>
      <c r="AB119" t="s">
        <v>354</v>
      </c>
      <c r="AC119" t="s">
        <v>354</v>
      </c>
      <c r="AD119" t="s">
        <v>354</v>
      </c>
      <c r="AE119" t="s">
        <v>354</v>
      </c>
      <c r="AF119" t="s">
        <v>354</v>
      </c>
      <c r="AG119" t="s">
        <v>354</v>
      </c>
      <c r="AH119" t="s">
        <v>354</v>
      </c>
      <c r="AI119" t="s">
        <v>354</v>
      </c>
      <c r="AJ119" t="s">
        <v>354</v>
      </c>
      <c r="AK119" t="s">
        <v>354</v>
      </c>
      <c r="AL119" t="s">
        <v>354</v>
      </c>
      <c r="AM119" t="s">
        <v>354</v>
      </c>
      <c r="AN119" t="s">
        <v>354</v>
      </c>
      <c r="AO119" t="s">
        <v>354</v>
      </c>
      <c r="AP119" t="s">
        <v>354</v>
      </c>
      <c r="AQ119" t="s">
        <v>354</v>
      </c>
      <c r="AR119" t="s">
        <v>354</v>
      </c>
      <c r="AS119" t="s">
        <v>354</v>
      </c>
      <c r="AT119" t="s">
        <v>354</v>
      </c>
      <c r="AU119" t="s">
        <v>354</v>
      </c>
      <c r="AV119" t="s">
        <v>354</v>
      </c>
      <c r="AW119" t="s">
        <v>354</v>
      </c>
      <c r="AX119" t="s">
        <v>354</v>
      </c>
      <c r="AY119" t="s">
        <v>354</v>
      </c>
      <c r="AZ119" t="s">
        <v>354</v>
      </c>
      <c r="BA119" t="s">
        <v>354</v>
      </c>
      <c r="BB119" t="s">
        <v>354</v>
      </c>
      <c r="BC119" t="s">
        <v>354</v>
      </c>
      <c r="BD119" t="s">
        <v>354</v>
      </c>
      <c r="BE119" t="s">
        <v>354</v>
      </c>
      <c r="BF119" t="s">
        <v>354</v>
      </c>
      <c r="BG119" t="s">
        <v>354</v>
      </c>
      <c r="BH119" t="s">
        <v>354</v>
      </c>
      <c r="BI119" t="s">
        <v>354</v>
      </c>
      <c r="BJ119" t="s">
        <v>354</v>
      </c>
      <c r="BK119" t="s">
        <v>354</v>
      </c>
      <c r="BL119" t="s">
        <v>354</v>
      </c>
      <c r="BM119" t="s">
        <v>354</v>
      </c>
      <c r="BN119" t="s">
        <v>354</v>
      </c>
      <c r="BO119" t="s">
        <v>354</v>
      </c>
    </row>
    <row r="120" spans="1:67">
      <c r="A120" t="s">
        <v>438</v>
      </c>
      <c r="B120" t="s">
        <v>655</v>
      </c>
      <c r="C120" t="s">
        <v>452</v>
      </c>
      <c r="D120" t="s">
        <v>354</v>
      </c>
      <c r="E120" t="s">
        <v>447</v>
      </c>
      <c r="F120">
        <v>3</v>
      </c>
      <c r="G120" t="s">
        <v>656</v>
      </c>
      <c r="H120">
        <v>5</v>
      </c>
      <c r="I120" t="s">
        <v>354</v>
      </c>
      <c r="J120">
        <v>14280</v>
      </c>
      <c r="K120" t="s">
        <v>354</v>
      </c>
      <c r="L120" t="s">
        <v>775</v>
      </c>
      <c r="M120" t="s">
        <v>354</v>
      </c>
      <c r="N120" t="s">
        <v>354</v>
      </c>
      <c r="O120" t="s">
        <v>354</v>
      </c>
      <c r="P120" t="s">
        <v>354</v>
      </c>
      <c r="Q120" t="s">
        <v>354</v>
      </c>
      <c r="R120" t="s">
        <v>354</v>
      </c>
      <c r="S120" t="s">
        <v>354</v>
      </c>
      <c r="T120" t="s">
        <v>354</v>
      </c>
      <c r="U120" t="s">
        <v>354</v>
      </c>
      <c r="V120" t="s">
        <v>354</v>
      </c>
      <c r="W120" t="s">
        <v>354</v>
      </c>
      <c r="X120" t="s">
        <v>354</v>
      </c>
      <c r="Y120" t="s">
        <v>354</v>
      </c>
      <c r="Z120" t="s">
        <v>354</v>
      </c>
      <c r="AA120" t="s">
        <v>354</v>
      </c>
      <c r="AB120" t="s">
        <v>354</v>
      </c>
      <c r="AC120" t="s">
        <v>354</v>
      </c>
      <c r="AD120" t="s">
        <v>354</v>
      </c>
      <c r="AE120" t="s">
        <v>354</v>
      </c>
      <c r="AF120" t="s">
        <v>354</v>
      </c>
      <c r="AG120" t="s">
        <v>354</v>
      </c>
      <c r="AH120" t="s">
        <v>354</v>
      </c>
      <c r="AI120" t="s">
        <v>354</v>
      </c>
      <c r="AJ120" t="s">
        <v>354</v>
      </c>
      <c r="AK120" t="s">
        <v>354</v>
      </c>
      <c r="AL120" t="s">
        <v>354</v>
      </c>
      <c r="AM120" t="s">
        <v>354</v>
      </c>
      <c r="AN120" t="s">
        <v>354</v>
      </c>
      <c r="AO120" t="s">
        <v>354</v>
      </c>
      <c r="AP120" t="s">
        <v>354</v>
      </c>
      <c r="AQ120" t="s">
        <v>354</v>
      </c>
      <c r="AR120" t="s">
        <v>354</v>
      </c>
      <c r="AS120" t="s">
        <v>354</v>
      </c>
      <c r="AT120" t="s">
        <v>354</v>
      </c>
      <c r="AU120" t="s">
        <v>354</v>
      </c>
      <c r="AV120" t="s">
        <v>354</v>
      </c>
      <c r="AW120" t="s">
        <v>354</v>
      </c>
      <c r="AX120" t="s">
        <v>354</v>
      </c>
      <c r="AY120" t="s">
        <v>354</v>
      </c>
      <c r="AZ120" t="s">
        <v>354</v>
      </c>
      <c r="BA120" t="s">
        <v>354</v>
      </c>
      <c r="BB120" t="s">
        <v>354</v>
      </c>
      <c r="BC120" t="s">
        <v>354</v>
      </c>
      <c r="BD120" t="s">
        <v>354</v>
      </c>
      <c r="BE120" t="s">
        <v>354</v>
      </c>
      <c r="BF120" t="s">
        <v>354</v>
      </c>
      <c r="BG120" t="s">
        <v>354</v>
      </c>
      <c r="BH120" t="s">
        <v>354</v>
      </c>
      <c r="BI120" t="s">
        <v>354</v>
      </c>
      <c r="BJ120" t="s">
        <v>354</v>
      </c>
      <c r="BK120" t="s">
        <v>354</v>
      </c>
      <c r="BL120" t="s">
        <v>354</v>
      </c>
      <c r="BM120" t="s">
        <v>354</v>
      </c>
      <c r="BN120" t="s">
        <v>354</v>
      </c>
      <c r="BO120" t="s">
        <v>354</v>
      </c>
    </row>
    <row r="121" spans="1:67">
      <c r="A121" t="s">
        <v>449</v>
      </c>
      <c r="B121" t="s">
        <v>655</v>
      </c>
      <c r="C121" t="s">
        <v>452</v>
      </c>
      <c r="D121" t="s">
        <v>354</v>
      </c>
      <c r="E121" t="s">
        <v>448</v>
      </c>
      <c r="F121">
        <v>3</v>
      </c>
      <c r="G121" t="s">
        <v>656</v>
      </c>
      <c r="H121">
        <v>1</v>
      </c>
      <c r="I121" t="s">
        <v>354</v>
      </c>
      <c r="J121">
        <v>14281</v>
      </c>
      <c r="K121" t="s">
        <v>354</v>
      </c>
      <c r="L121" t="s">
        <v>776</v>
      </c>
      <c r="M121" t="s">
        <v>354</v>
      </c>
      <c r="N121" t="s">
        <v>354</v>
      </c>
      <c r="O121" t="s">
        <v>354</v>
      </c>
      <c r="P121" t="s">
        <v>354</v>
      </c>
      <c r="Q121" t="s">
        <v>354</v>
      </c>
      <c r="R121" t="s">
        <v>354</v>
      </c>
      <c r="S121" t="s">
        <v>354</v>
      </c>
      <c r="T121" t="s">
        <v>354</v>
      </c>
      <c r="U121" t="s">
        <v>354</v>
      </c>
      <c r="V121" t="s">
        <v>354</v>
      </c>
      <c r="W121" t="s">
        <v>354</v>
      </c>
      <c r="X121" t="s">
        <v>354</v>
      </c>
      <c r="Y121" t="s">
        <v>354</v>
      </c>
      <c r="Z121" t="s">
        <v>354</v>
      </c>
      <c r="AA121" t="s">
        <v>354</v>
      </c>
      <c r="AB121" t="s">
        <v>354</v>
      </c>
      <c r="AC121" t="s">
        <v>354</v>
      </c>
      <c r="AD121" t="s">
        <v>354</v>
      </c>
      <c r="AE121" t="s">
        <v>354</v>
      </c>
      <c r="AF121" t="s">
        <v>354</v>
      </c>
      <c r="AG121" t="s">
        <v>354</v>
      </c>
      <c r="AH121" t="s">
        <v>354</v>
      </c>
      <c r="AI121" t="s">
        <v>354</v>
      </c>
      <c r="AJ121" t="s">
        <v>354</v>
      </c>
      <c r="AK121" t="s">
        <v>354</v>
      </c>
      <c r="AL121" t="s">
        <v>354</v>
      </c>
      <c r="AM121" t="s">
        <v>354</v>
      </c>
      <c r="AN121" t="s">
        <v>354</v>
      </c>
      <c r="AO121" t="s">
        <v>354</v>
      </c>
      <c r="AP121" t="s">
        <v>354</v>
      </c>
      <c r="AQ121" t="s">
        <v>354</v>
      </c>
      <c r="AR121" t="s">
        <v>354</v>
      </c>
      <c r="AS121" t="s">
        <v>354</v>
      </c>
      <c r="AT121" t="s">
        <v>354</v>
      </c>
      <c r="AU121" t="s">
        <v>354</v>
      </c>
      <c r="AV121" t="s">
        <v>354</v>
      </c>
      <c r="AW121" t="s">
        <v>354</v>
      </c>
      <c r="AX121" t="s">
        <v>354</v>
      </c>
      <c r="AY121" t="s">
        <v>354</v>
      </c>
      <c r="AZ121" t="s">
        <v>354</v>
      </c>
      <c r="BA121" t="s">
        <v>354</v>
      </c>
      <c r="BB121" t="s">
        <v>354</v>
      </c>
      <c r="BC121" t="s">
        <v>354</v>
      </c>
      <c r="BD121" t="s">
        <v>354</v>
      </c>
      <c r="BE121" t="s">
        <v>354</v>
      </c>
      <c r="BF121" t="s">
        <v>354</v>
      </c>
      <c r="BG121" t="s">
        <v>354</v>
      </c>
      <c r="BH121" t="s">
        <v>354</v>
      </c>
      <c r="BI121" t="s">
        <v>354</v>
      </c>
      <c r="BJ121" t="s">
        <v>354</v>
      </c>
      <c r="BK121" t="s">
        <v>354</v>
      </c>
      <c r="BL121" t="s">
        <v>354</v>
      </c>
      <c r="BM121" t="s">
        <v>354</v>
      </c>
      <c r="BN121" t="s">
        <v>354</v>
      </c>
      <c r="BO121" t="s">
        <v>354</v>
      </c>
    </row>
    <row r="122" spans="1:67">
      <c r="A122" t="s">
        <v>449</v>
      </c>
      <c r="B122" t="s">
        <v>655</v>
      </c>
      <c r="C122" t="s">
        <v>452</v>
      </c>
      <c r="D122" t="s">
        <v>354</v>
      </c>
      <c r="E122" t="s">
        <v>448</v>
      </c>
      <c r="F122">
        <v>3</v>
      </c>
      <c r="G122" t="s">
        <v>656</v>
      </c>
      <c r="H122">
        <v>2</v>
      </c>
      <c r="I122" t="s">
        <v>354</v>
      </c>
      <c r="J122">
        <v>14281</v>
      </c>
      <c r="K122" t="s">
        <v>354</v>
      </c>
      <c r="L122" t="s">
        <v>777</v>
      </c>
      <c r="M122" t="s">
        <v>354</v>
      </c>
      <c r="N122" t="s">
        <v>354</v>
      </c>
      <c r="O122" t="s">
        <v>354</v>
      </c>
      <c r="P122" t="s">
        <v>354</v>
      </c>
      <c r="Q122" t="s">
        <v>354</v>
      </c>
      <c r="R122" t="s">
        <v>354</v>
      </c>
      <c r="S122" t="s">
        <v>354</v>
      </c>
      <c r="T122" t="s">
        <v>354</v>
      </c>
      <c r="U122" t="s">
        <v>354</v>
      </c>
      <c r="V122" t="s">
        <v>354</v>
      </c>
      <c r="W122" t="s">
        <v>354</v>
      </c>
      <c r="X122" t="s">
        <v>354</v>
      </c>
      <c r="Y122" t="s">
        <v>354</v>
      </c>
      <c r="Z122" t="s">
        <v>354</v>
      </c>
      <c r="AA122" t="s">
        <v>354</v>
      </c>
      <c r="AB122" t="s">
        <v>354</v>
      </c>
      <c r="AC122" t="s">
        <v>354</v>
      </c>
      <c r="AD122" t="s">
        <v>354</v>
      </c>
      <c r="AE122" t="s">
        <v>354</v>
      </c>
      <c r="AF122" t="s">
        <v>354</v>
      </c>
      <c r="AG122" t="s">
        <v>354</v>
      </c>
      <c r="AH122" t="s">
        <v>354</v>
      </c>
      <c r="AI122" t="s">
        <v>354</v>
      </c>
      <c r="AJ122" t="s">
        <v>354</v>
      </c>
      <c r="AK122" t="s">
        <v>354</v>
      </c>
      <c r="AL122" t="s">
        <v>354</v>
      </c>
      <c r="AM122" t="s">
        <v>354</v>
      </c>
      <c r="AN122" t="s">
        <v>354</v>
      </c>
      <c r="AO122" t="s">
        <v>354</v>
      </c>
      <c r="AP122" t="s">
        <v>354</v>
      </c>
      <c r="AQ122" t="s">
        <v>354</v>
      </c>
      <c r="AR122" t="s">
        <v>354</v>
      </c>
      <c r="AS122" t="s">
        <v>354</v>
      </c>
      <c r="AT122" t="s">
        <v>354</v>
      </c>
      <c r="AU122" t="s">
        <v>354</v>
      </c>
      <c r="AV122" t="s">
        <v>354</v>
      </c>
      <c r="AW122" t="s">
        <v>354</v>
      </c>
      <c r="AX122" t="s">
        <v>354</v>
      </c>
      <c r="AY122" t="s">
        <v>354</v>
      </c>
      <c r="AZ122" t="s">
        <v>354</v>
      </c>
      <c r="BA122" t="s">
        <v>354</v>
      </c>
      <c r="BB122" t="s">
        <v>354</v>
      </c>
      <c r="BC122" t="s">
        <v>354</v>
      </c>
      <c r="BD122" t="s">
        <v>354</v>
      </c>
      <c r="BE122" t="s">
        <v>354</v>
      </c>
      <c r="BF122" t="s">
        <v>354</v>
      </c>
      <c r="BG122" t="s">
        <v>354</v>
      </c>
      <c r="BH122" t="s">
        <v>354</v>
      </c>
      <c r="BI122" t="s">
        <v>354</v>
      </c>
      <c r="BJ122" t="s">
        <v>354</v>
      </c>
      <c r="BK122" t="s">
        <v>354</v>
      </c>
      <c r="BL122" t="s">
        <v>354</v>
      </c>
      <c r="BM122" t="s">
        <v>354</v>
      </c>
      <c r="BN122" t="s">
        <v>354</v>
      </c>
      <c r="BO122" t="s">
        <v>354</v>
      </c>
    </row>
    <row r="123" spans="1:67">
      <c r="A123" t="s">
        <v>449</v>
      </c>
      <c r="B123" t="s">
        <v>655</v>
      </c>
      <c r="C123" t="s">
        <v>452</v>
      </c>
      <c r="D123" t="s">
        <v>354</v>
      </c>
      <c r="E123" t="s">
        <v>448</v>
      </c>
      <c r="F123">
        <v>3</v>
      </c>
      <c r="G123" t="s">
        <v>656</v>
      </c>
      <c r="H123">
        <v>3</v>
      </c>
      <c r="I123" t="s">
        <v>354</v>
      </c>
      <c r="J123">
        <v>14281</v>
      </c>
      <c r="K123" t="s">
        <v>354</v>
      </c>
      <c r="L123" t="s">
        <v>778</v>
      </c>
      <c r="M123" t="s">
        <v>354</v>
      </c>
      <c r="N123" t="s">
        <v>354</v>
      </c>
      <c r="O123" t="s">
        <v>354</v>
      </c>
      <c r="P123" t="s">
        <v>354</v>
      </c>
      <c r="Q123" t="s">
        <v>354</v>
      </c>
      <c r="R123" t="s">
        <v>354</v>
      </c>
      <c r="S123" t="s">
        <v>354</v>
      </c>
      <c r="T123" t="s">
        <v>354</v>
      </c>
      <c r="U123" t="s">
        <v>354</v>
      </c>
      <c r="V123" t="s">
        <v>354</v>
      </c>
      <c r="W123" t="s">
        <v>354</v>
      </c>
      <c r="X123" t="s">
        <v>354</v>
      </c>
      <c r="Y123" t="s">
        <v>354</v>
      </c>
      <c r="Z123" t="s">
        <v>354</v>
      </c>
      <c r="AA123" t="s">
        <v>354</v>
      </c>
      <c r="AB123" t="s">
        <v>354</v>
      </c>
      <c r="AC123" t="s">
        <v>354</v>
      </c>
      <c r="AD123" t="s">
        <v>354</v>
      </c>
      <c r="AE123" t="s">
        <v>354</v>
      </c>
      <c r="AF123" t="s">
        <v>354</v>
      </c>
      <c r="AG123" t="s">
        <v>354</v>
      </c>
      <c r="AH123" t="s">
        <v>354</v>
      </c>
      <c r="AI123" t="s">
        <v>354</v>
      </c>
      <c r="AJ123" t="s">
        <v>354</v>
      </c>
      <c r="AK123" t="s">
        <v>354</v>
      </c>
      <c r="AL123" t="s">
        <v>354</v>
      </c>
      <c r="AM123" t="s">
        <v>354</v>
      </c>
      <c r="AN123" t="s">
        <v>354</v>
      </c>
      <c r="AO123" t="s">
        <v>354</v>
      </c>
      <c r="AP123" t="s">
        <v>354</v>
      </c>
      <c r="AQ123" t="s">
        <v>354</v>
      </c>
      <c r="AR123" t="s">
        <v>354</v>
      </c>
      <c r="AS123" t="s">
        <v>354</v>
      </c>
      <c r="AT123" t="s">
        <v>354</v>
      </c>
      <c r="AU123" t="s">
        <v>354</v>
      </c>
      <c r="AV123" t="s">
        <v>354</v>
      </c>
      <c r="AW123" t="s">
        <v>354</v>
      </c>
      <c r="AX123" t="s">
        <v>354</v>
      </c>
      <c r="AY123" t="s">
        <v>354</v>
      </c>
      <c r="AZ123" t="s">
        <v>354</v>
      </c>
      <c r="BA123" t="s">
        <v>354</v>
      </c>
      <c r="BB123" t="s">
        <v>354</v>
      </c>
      <c r="BC123" t="s">
        <v>354</v>
      </c>
      <c r="BD123" t="s">
        <v>354</v>
      </c>
      <c r="BE123" t="s">
        <v>354</v>
      </c>
      <c r="BF123" t="s">
        <v>354</v>
      </c>
      <c r="BG123" t="s">
        <v>354</v>
      </c>
      <c r="BH123" t="s">
        <v>354</v>
      </c>
      <c r="BI123" t="s">
        <v>354</v>
      </c>
      <c r="BJ123" t="s">
        <v>354</v>
      </c>
      <c r="BK123" t="s">
        <v>354</v>
      </c>
      <c r="BL123" t="s">
        <v>354</v>
      </c>
      <c r="BM123" t="s">
        <v>354</v>
      </c>
      <c r="BN123" t="s">
        <v>354</v>
      </c>
      <c r="BO123" t="s">
        <v>354</v>
      </c>
    </row>
    <row r="124" spans="1:67">
      <c r="A124" t="s">
        <v>449</v>
      </c>
      <c r="B124" t="s">
        <v>655</v>
      </c>
      <c r="C124" t="s">
        <v>452</v>
      </c>
      <c r="D124" t="s">
        <v>354</v>
      </c>
      <c r="E124" t="s">
        <v>448</v>
      </c>
      <c r="F124">
        <v>3</v>
      </c>
      <c r="G124" t="s">
        <v>656</v>
      </c>
      <c r="H124">
        <v>4</v>
      </c>
      <c r="I124" t="s">
        <v>354</v>
      </c>
      <c r="J124">
        <v>14281</v>
      </c>
      <c r="K124" t="s">
        <v>354</v>
      </c>
      <c r="L124" t="s">
        <v>779</v>
      </c>
      <c r="M124" t="s">
        <v>354</v>
      </c>
      <c r="N124" t="s">
        <v>354</v>
      </c>
      <c r="O124" t="s">
        <v>354</v>
      </c>
      <c r="P124" t="s">
        <v>354</v>
      </c>
      <c r="Q124" t="s">
        <v>354</v>
      </c>
      <c r="R124" t="s">
        <v>354</v>
      </c>
      <c r="S124" t="s">
        <v>354</v>
      </c>
      <c r="T124" t="s">
        <v>354</v>
      </c>
      <c r="U124" t="s">
        <v>354</v>
      </c>
      <c r="V124" t="s">
        <v>354</v>
      </c>
      <c r="W124" t="s">
        <v>354</v>
      </c>
      <c r="X124" t="s">
        <v>354</v>
      </c>
      <c r="Y124" t="s">
        <v>354</v>
      </c>
      <c r="Z124" t="s">
        <v>354</v>
      </c>
      <c r="AA124" t="s">
        <v>354</v>
      </c>
      <c r="AB124" t="s">
        <v>354</v>
      </c>
      <c r="AC124" t="s">
        <v>354</v>
      </c>
      <c r="AD124" t="s">
        <v>354</v>
      </c>
      <c r="AE124" t="s">
        <v>354</v>
      </c>
      <c r="AF124" t="s">
        <v>354</v>
      </c>
      <c r="AG124" t="s">
        <v>354</v>
      </c>
      <c r="AH124" t="s">
        <v>354</v>
      </c>
      <c r="AI124" t="s">
        <v>354</v>
      </c>
      <c r="AJ124" t="s">
        <v>354</v>
      </c>
      <c r="AK124" t="s">
        <v>354</v>
      </c>
      <c r="AL124" t="s">
        <v>354</v>
      </c>
      <c r="AM124" t="s">
        <v>354</v>
      </c>
      <c r="AN124" t="s">
        <v>354</v>
      </c>
      <c r="AO124" t="s">
        <v>354</v>
      </c>
      <c r="AP124" t="s">
        <v>354</v>
      </c>
      <c r="AQ124" t="s">
        <v>354</v>
      </c>
      <c r="AR124" t="s">
        <v>354</v>
      </c>
      <c r="AS124" t="s">
        <v>354</v>
      </c>
      <c r="AT124" t="s">
        <v>354</v>
      </c>
      <c r="AU124" t="s">
        <v>354</v>
      </c>
      <c r="AV124" t="s">
        <v>354</v>
      </c>
      <c r="AW124" t="s">
        <v>354</v>
      </c>
      <c r="AX124" t="s">
        <v>354</v>
      </c>
      <c r="AY124" t="s">
        <v>354</v>
      </c>
      <c r="AZ124" t="s">
        <v>354</v>
      </c>
      <c r="BA124" t="s">
        <v>354</v>
      </c>
      <c r="BB124" t="s">
        <v>354</v>
      </c>
      <c r="BC124" t="s">
        <v>354</v>
      </c>
      <c r="BD124" t="s">
        <v>354</v>
      </c>
      <c r="BE124" t="s">
        <v>354</v>
      </c>
      <c r="BF124" t="s">
        <v>354</v>
      </c>
      <c r="BG124" t="s">
        <v>354</v>
      </c>
      <c r="BH124" t="s">
        <v>354</v>
      </c>
      <c r="BI124" t="s">
        <v>354</v>
      </c>
      <c r="BJ124" t="s">
        <v>354</v>
      </c>
      <c r="BK124" t="s">
        <v>354</v>
      </c>
      <c r="BL124" t="s">
        <v>354</v>
      </c>
      <c r="BM124" t="s">
        <v>354</v>
      </c>
      <c r="BN124" t="s">
        <v>354</v>
      </c>
      <c r="BO124" t="s">
        <v>354</v>
      </c>
    </row>
    <row r="125" spans="1:67">
      <c r="A125" t="s">
        <v>449</v>
      </c>
      <c r="B125" t="s">
        <v>655</v>
      </c>
      <c r="C125" t="s">
        <v>452</v>
      </c>
      <c r="D125" t="s">
        <v>354</v>
      </c>
      <c r="E125" t="s">
        <v>448</v>
      </c>
      <c r="F125">
        <v>3</v>
      </c>
      <c r="G125" t="s">
        <v>656</v>
      </c>
      <c r="H125">
        <v>5</v>
      </c>
      <c r="I125" t="s">
        <v>354</v>
      </c>
      <c r="J125">
        <v>14281</v>
      </c>
      <c r="K125" t="s">
        <v>354</v>
      </c>
      <c r="L125" t="s">
        <v>780</v>
      </c>
      <c r="M125" t="s">
        <v>354</v>
      </c>
      <c r="N125" t="s">
        <v>354</v>
      </c>
      <c r="O125" t="s">
        <v>354</v>
      </c>
      <c r="P125" t="s">
        <v>354</v>
      </c>
      <c r="Q125" t="s">
        <v>354</v>
      </c>
      <c r="R125" t="s">
        <v>354</v>
      </c>
      <c r="S125" t="s">
        <v>354</v>
      </c>
      <c r="T125" t="s">
        <v>354</v>
      </c>
      <c r="U125" t="s">
        <v>354</v>
      </c>
      <c r="V125" t="s">
        <v>354</v>
      </c>
      <c r="W125" t="s">
        <v>354</v>
      </c>
      <c r="X125" t="s">
        <v>354</v>
      </c>
      <c r="Y125" t="s">
        <v>354</v>
      </c>
      <c r="Z125" t="s">
        <v>354</v>
      </c>
      <c r="AA125" t="s">
        <v>354</v>
      </c>
      <c r="AB125" t="s">
        <v>354</v>
      </c>
      <c r="AC125" t="s">
        <v>354</v>
      </c>
      <c r="AD125" t="s">
        <v>354</v>
      </c>
      <c r="AE125" t="s">
        <v>354</v>
      </c>
      <c r="AF125" t="s">
        <v>354</v>
      </c>
      <c r="AG125" t="s">
        <v>354</v>
      </c>
      <c r="AH125" t="s">
        <v>354</v>
      </c>
      <c r="AI125" t="s">
        <v>354</v>
      </c>
      <c r="AJ125" t="s">
        <v>354</v>
      </c>
      <c r="AK125" t="s">
        <v>354</v>
      </c>
      <c r="AL125" t="s">
        <v>354</v>
      </c>
      <c r="AM125" t="s">
        <v>354</v>
      </c>
      <c r="AN125" t="s">
        <v>354</v>
      </c>
      <c r="AO125" t="s">
        <v>354</v>
      </c>
      <c r="AP125" t="s">
        <v>354</v>
      </c>
      <c r="AQ125" t="s">
        <v>354</v>
      </c>
      <c r="AR125" t="s">
        <v>354</v>
      </c>
      <c r="AS125" t="s">
        <v>354</v>
      </c>
      <c r="AT125" t="s">
        <v>354</v>
      </c>
      <c r="AU125" t="s">
        <v>354</v>
      </c>
      <c r="AV125" t="s">
        <v>354</v>
      </c>
      <c r="AW125" t="s">
        <v>354</v>
      </c>
      <c r="AX125" t="s">
        <v>354</v>
      </c>
      <c r="AY125" t="s">
        <v>354</v>
      </c>
      <c r="AZ125" t="s">
        <v>354</v>
      </c>
      <c r="BA125" t="s">
        <v>354</v>
      </c>
      <c r="BB125" t="s">
        <v>354</v>
      </c>
      <c r="BC125" t="s">
        <v>354</v>
      </c>
      <c r="BD125" t="s">
        <v>354</v>
      </c>
      <c r="BE125" t="s">
        <v>354</v>
      </c>
      <c r="BF125" t="s">
        <v>354</v>
      </c>
      <c r="BG125" t="s">
        <v>354</v>
      </c>
      <c r="BH125" t="s">
        <v>354</v>
      </c>
      <c r="BI125" t="s">
        <v>354</v>
      </c>
      <c r="BJ125" t="s">
        <v>354</v>
      </c>
      <c r="BK125" t="s">
        <v>354</v>
      </c>
      <c r="BL125" t="s">
        <v>354</v>
      </c>
      <c r="BM125" t="s">
        <v>354</v>
      </c>
      <c r="BN125" t="s">
        <v>354</v>
      </c>
      <c r="BO125" t="s">
        <v>354</v>
      </c>
    </row>
    <row r="126" spans="1:67">
      <c r="A126" t="s">
        <v>438</v>
      </c>
      <c r="B126" t="s">
        <v>655</v>
      </c>
      <c r="C126" t="s">
        <v>452</v>
      </c>
      <c r="D126" t="s">
        <v>354</v>
      </c>
      <c r="E126" t="s">
        <v>446</v>
      </c>
      <c r="F126">
        <v>4</v>
      </c>
      <c r="G126" t="s">
        <v>656</v>
      </c>
      <c r="H126">
        <v>1</v>
      </c>
      <c r="I126" t="s">
        <v>354</v>
      </c>
      <c r="J126">
        <v>14280</v>
      </c>
      <c r="K126" t="s">
        <v>354</v>
      </c>
      <c r="L126" t="s">
        <v>781</v>
      </c>
      <c r="M126" t="s">
        <v>354</v>
      </c>
      <c r="N126" t="s">
        <v>354</v>
      </c>
      <c r="O126" t="s">
        <v>354</v>
      </c>
      <c r="P126" t="s">
        <v>354</v>
      </c>
      <c r="Q126" t="s">
        <v>354</v>
      </c>
      <c r="R126" t="s">
        <v>354</v>
      </c>
      <c r="S126" t="s">
        <v>354</v>
      </c>
      <c r="T126" t="s">
        <v>354</v>
      </c>
      <c r="U126" t="s">
        <v>354</v>
      </c>
      <c r="V126" t="s">
        <v>354</v>
      </c>
      <c r="W126" t="s">
        <v>354</v>
      </c>
      <c r="X126" t="s">
        <v>354</v>
      </c>
      <c r="Y126" t="s">
        <v>354</v>
      </c>
      <c r="Z126" t="s">
        <v>354</v>
      </c>
      <c r="AA126" t="s">
        <v>354</v>
      </c>
      <c r="AB126" t="s">
        <v>354</v>
      </c>
      <c r="AC126" t="s">
        <v>354</v>
      </c>
      <c r="AD126" t="s">
        <v>354</v>
      </c>
      <c r="AE126" t="s">
        <v>354</v>
      </c>
      <c r="AF126" t="s">
        <v>354</v>
      </c>
      <c r="AG126" t="s">
        <v>354</v>
      </c>
      <c r="AH126" t="s">
        <v>354</v>
      </c>
      <c r="AI126" t="s">
        <v>354</v>
      </c>
      <c r="AJ126" t="s">
        <v>354</v>
      </c>
      <c r="AK126" t="s">
        <v>354</v>
      </c>
      <c r="AL126" t="s">
        <v>354</v>
      </c>
      <c r="AM126" t="s">
        <v>354</v>
      </c>
      <c r="AN126" t="s">
        <v>354</v>
      </c>
      <c r="AO126" t="s">
        <v>354</v>
      </c>
      <c r="AP126" t="s">
        <v>354</v>
      </c>
      <c r="AQ126" t="s">
        <v>354</v>
      </c>
      <c r="AR126" t="s">
        <v>354</v>
      </c>
      <c r="AS126" t="s">
        <v>354</v>
      </c>
      <c r="AT126" t="s">
        <v>354</v>
      </c>
      <c r="AU126" t="s">
        <v>354</v>
      </c>
      <c r="AV126" t="s">
        <v>354</v>
      </c>
      <c r="AW126" t="s">
        <v>354</v>
      </c>
      <c r="AX126" t="s">
        <v>354</v>
      </c>
      <c r="AY126" t="s">
        <v>354</v>
      </c>
      <c r="AZ126" t="s">
        <v>354</v>
      </c>
      <c r="BA126" t="s">
        <v>354</v>
      </c>
      <c r="BB126" t="s">
        <v>354</v>
      </c>
      <c r="BC126" t="s">
        <v>354</v>
      </c>
      <c r="BD126" t="s">
        <v>354</v>
      </c>
      <c r="BE126" t="s">
        <v>354</v>
      </c>
      <c r="BF126" t="s">
        <v>354</v>
      </c>
      <c r="BG126" t="s">
        <v>354</v>
      </c>
      <c r="BH126" t="s">
        <v>354</v>
      </c>
      <c r="BI126" t="s">
        <v>354</v>
      </c>
      <c r="BJ126" t="s">
        <v>354</v>
      </c>
      <c r="BK126" t="s">
        <v>354</v>
      </c>
      <c r="BL126" t="s">
        <v>354</v>
      </c>
      <c r="BM126" t="s">
        <v>354</v>
      </c>
      <c r="BN126" t="s">
        <v>354</v>
      </c>
      <c r="BO126" t="s">
        <v>354</v>
      </c>
    </row>
    <row r="127" spans="1:67">
      <c r="A127" t="s">
        <v>438</v>
      </c>
      <c r="B127" t="s">
        <v>655</v>
      </c>
      <c r="C127" t="s">
        <v>452</v>
      </c>
      <c r="D127" t="s">
        <v>354</v>
      </c>
      <c r="E127" t="s">
        <v>446</v>
      </c>
      <c r="F127">
        <v>4</v>
      </c>
      <c r="G127" t="s">
        <v>656</v>
      </c>
      <c r="H127">
        <v>2</v>
      </c>
      <c r="I127" t="s">
        <v>354</v>
      </c>
      <c r="J127">
        <v>14280</v>
      </c>
      <c r="K127" t="s">
        <v>354</v>
      </c>
      <c r="L127" t="s">
        <v>782</v>
      </c>
      <c r="M127" t="s">
        <v>354</v>
      </c>
      <c r="N127" t="s">
        <v>354</v>
      </c>
      <c r="O127" t="s">
        <v>354</v>
      </c>
      <c r="P127" t="s">
        <v>354</v>
      </c>
      <c r="Q127" t="s">
        <v>354</v>
      </c>
      <c r="R127" t="s">
        <v>354</v>
      </c>
      <c r="S127" t="s">
        <v>354</v>
      </c>
      <c r="T127" t="s">
        <v>354</v>
      </c>
      <c r="U127" t="s">
        <v>354</v>
      </c>
      <c r="V127" t="s">
        <v>354</v>
      </c>
      <c r="W127" t="s">
        <v>354</v>
      </c>
      <c r="X127" t="s">
        <v>354</v>
      </c>
      <c r="Y127" t="s">
        <v>354</v>
      </c>
      <c r="Z127" t="s">
        <v>354</v>
      </c>
      <c r="AA127" t="s">
        <v>354</v>
      </c>
      <c r="AB127" t="s">
        <v>354</v>
      </c>
      <c r="AC127" t="s">
        <v>354</v>
      </c>
      <c r="AD127" t="s">
        <v>354</v>
      </c>
      <c r="AE127" t="s">
        <v>354</v>
      </c>
      <c r="AF127" t="s">
        <v>354</v>
      </c>
      <c r="AG127" t="s">
        <v>354</v>
      </c>
      <c r="AH127" t="s">
        <v>354</v>
      </c>
      <c r="AI127" t="s">
        <v>354</v>
      </c>
      <c r="AJ127" t="s">
        <v>354</v>
      </c>
      <c r="AK127" t="s">
        <v>354</v>
      </c>
      <c r="AL127" t="s">
        <v>354</v>
      </c>
      <c r="AM127" t="s">
        <v>354</v>
      </c>
      <c r="AN127" t="s">
        <v>354</v>
      </c>
      <c r="AO127" t="s">
        <v>354</v>
      </c>
      <c r="AP127" t="s">
        <v>354</v>
      </c>
      <c r="AQ127" t="s">
        <v>354</v>
      </c>
      <c r="AR127" t="s">
        <v>354</v>
      </c>
      <c r="AS127" t="s">
        <v>354</v>
      </c>
      <c r="AT127" t="s">
        <v>354</v>
      </c>
      <c r="AU127" t="s">
        <v>354</v>
      </c>
      <c r="AV127" t="s">
        <v>354</v>
      </c>
      <c r="AW127" t="s">
        <v>354</v>
      </c>
      <c r="AX127" t="s">
        <v>354</v>
      </c>
      <c r="AY127" t="s">
        <v>354</v>
      </c>
      <c r="AZ127" t="s">
        <v>354</v>
      </c>
      <c r="BA127" t="s">
        <v>354</v>
      </c>
      <c r="BB127" t="s">
        <v>354</v>
      </c>
      <c r="BC127" t="s">
        <v>354</v>
      </c>
      <c r="BD127" t="s">
        <v>354</v>
      </c>
      <c r="BE127" t="s">
        <v>354</v>
      </c>
      <c r="BF127" t="s">
        <v>354</v>
      </c>
      <c r="BG127" t="s">
        <v>354</v>
      </c>
      <c r="BH127" t="s">
        <v>354</v>
      </c>
      <c r="BI127" t="s">
        <v>354</v>
      </c>
      <c r="BJ127" t="s">
        <v>354</v>
      </c>
      <c r="BK127" t="s">
        <v>354</v>
      </c>
      <c r="BL127" t="s">
        <v>354</v>
      </c>
      <c r="BM127" t="s">
        <v>354</v>
      </c>
      <c r="BN127" t="s">
        <v>354</v>
      </c>
      <c r="BO127" t="s">
        <v>354</v>
      </c>
    </row>
    <row r="128" spans="1:67">
      <c r="A128" t="s">
        <v>438</v>
      </c>
      <c r="B128" t="s">
        <v>655</v>
      </c>
      <c r="C128" t="s">
        <v>452</v>
      </c>
      <c r="D128" t="s">
        <v>354</v>
      </c>
      <c r="E128" t="s">
        <v>446</v>
      </c>
      <c r="F128">
        <v>4</v>
      </c>
      <c r="G128" t="s">
        <v>656</v>
      </c>
      <c r="H128">
        <v>3</v>
      </c>
      <c r="I128" t="s">
        <v>354</v>
      </c>
      <c r="J128">
        <v>14280</v>
      </c>
      <c r="K128" t="s">
        <v>354</v>
      </c>
      <c r="L128" t="s">
        <v>783</v>
      </c>
      <c r="M128" t="s">
        <v>354</v>
      </c>
      <c r="N128" t="s">
        <v>354</v>
      </c>
      <c r="O128" t="s">
        <v>354</v>
      </c>
      <c r="P128" t="s">
        <v>354</v>
      </c>
      <c r="Q128" t="s">
        <v>354</v>
      </c>
      <c r="R128" t="s">
        <v>354</v>
      </c>
      <c r="S128" t="s">
        <v>354</v>
      </c>
      <c r="T128" t="s">
        <v>354</v>
      </c>
      <c r="U128" t="s">
        <v>354</v>
      </c>
      <c r="V128" t="s">
        <v>354</v>
      </c>
      <c r="W128" t="s">
        <v>354</v>
      </c>
      <c r="X128" t="s">
        <v>354</v>
      </c>
      <c r="Y128" t="s">
        <v>354</v>
      </c>
      <c r="Z128" t="s">
        <v>354</v>
      </c>
      <c r="AA128" t="s">
        <v>354</v>
      </c>
      <c r="AB128" t="s">
        <v>354</v>
      </c>
      <c r="AC128" t="s">
        <v>354</v>
      </c>
      <c r="AD128" t="s">
        <v>354</v>
      </c>
      <c r="AE128" t="s">
        <v>354</v>
      </c>
      <c r="AF128" t="s">
        <v>354</v>
      </c>
      <c r="AG128" t="s">
        <v>354</v>
      </c>
      <c r="AH128" t="s">
        <v>354</v>
      </c>
      <c r="AI128" t="s">
        <v>354</v>
      </c>
      <c r="AJ128" t="s">
        <v>354</v>
      </c>
      <c r="AK128" t="s">
        <v>354</v>
      </c>
      <c r="AL128" t="s">
        <v>354</v>
      </c>
      <c r="AM128" t="s">
        <v>354</v>
      </c>
      <c r="AN128" t="s">
        <v>354</v>
      </c>
      <c r="AO128" t="s">
        <v>354</v>
      </c>
      <c r="AP128" t="s">
        <v>354</v>
      </c>
      <c r="AQ128" t="s">
        <v>354</v>
      </c>
      <c r="AR128" t="s">
        <v>354</v>
      </c>
      <c r="AS128" t="s">
        <v>354</v>
      </c>
      <c r="AT128" t="s">
        <v>354</v>
      </c>
      <c r="AU128" t="s">
        <v>354</v>
      </c>
      <c r="AV128" t="s">
        <v>354</v>
      </c>
      <c r="AW128" t="s">
        <v>354</v>
      </c>
      <c r="AX128" t="s">
        <v>354</v>
      </c>
      <c r="AY128" t="s">
        <v>354</v>
      </c>
      <c r="AZ128" t="s">
        <v>354</v>
      </c>
      <c r="BA128" t="s">
        <v>354</v>
      </c>
      <c r="BB128" t="s">
        <v>354</v>
      </c>
      <c r="BC128" t="s">
        <v>354</v>
      </c>
      <c r="BD128" t="s">
        <v>354</v>
      </c>
      <c r="BE128" t="s">
        <v>354</v>
      </c>
      <c r="BF128" t="s">
        <v>354</v>
      </c>
      <c r="BG128" t="s">
        <v>354</v>
      </c>
      <c r="BH128" t="s">
        <v>354</v>
      </c>
      <c r="BI128" t="s">
        <v>354</v>
      </c>
      <c r="BJ128" t="s">
        <v>354</v>
      </c>
      <c r="BK128" t="s">
        <v>354</v>
      </c>
      <c r="BL128" t="s">
        <v>354</v>
      </c>
      <c r="BM128" t="s">
        <v>354</v>
      </c>
      <c r="BN128" t="s">
        <v>354</v>
      </c>
      <c r="BO128" t="s">
        <v>354</v>
      </c>
    </row>
    <row r="129" spans="1:67">
      <c r="A129" t="s">
        <v>438</v>
      </c>
      <c r="B129" t="s">
        <v>655</v>
      </c>
      <c r="C129" t="s">
        <v>452</v>
      </c>
      <c r="D129" t="s">
        <v>354</v>
      </c>
      <c r="E129" t="s">
        <v>446</v>
      </c>
      <c r="F129">
        <v>4</v>
      </c>
      <c r="G129" t="s">
        <v>656</v>
      </c>
      <c r="H129">
        <v>4</v>
      </c>
      <c r="I129" t="s">
        <v>354</v>
      </c>
      <c r="J129">
        <v>14280</v>
      </c>
      <c r="K129" t="s">
        <v>354</v>
      </c>
      <c r="L129" t="s">
        <v>784</v>
      </c>
      <c r="M129" t="s">
        <v>354</v>
      </c>
      <c r="N129" t="s">
        <v>354</v>
      </c>
      <c r="O129" t="s">
        <v>354</v>
      </c>
      <c r="P129" t="s">
        <v>354</v>
      </c>
      <c r="Q129" t="s">
        <v>354</v>
      </c>
      <c r="R129" t="s">
        <v>354</v>
      </c>
      <c r="S129" t="s">
        <v>354</v>
      </c>
      <c r="T129" t="s">
        <v>354</v>
      </c>
      <c r="U129" t="s">
        <v>354</v>
      </c>
      <c r="V129" t="s">
        <v>354</v>
      </c>
      <c r="W129" t="s">
        <v>354</v>
      </c>
      <c r="X129" t="s">
        <v>354</v>
      </c>
      <c r="Y129" t="s">
        <v>354</v>
      </c>
      <c r="Z129" t="s">
        <v>354</v>
      </c>
      <c r="AA129" t="s">
        <v>354</v>
      </c>
      <c r="AB129" t="s">
        <v>354</v>
      </c>
      <c r="AC129" t="s">
        <v>354</v>
      </c>
      <c r="AD129" t="s">
        <v>354</v>
      </c>
      <c r="AE129" t="s">
        <v>354</v>
      </c>
      <c r="AF129" t="s">
        <v>354</v>
      </c>
      <c r="AG129" t="s">
        <v>354</v>
      </c>
      <c r="AH129" t="s">
        <v>354</v>
      </c>
      <c r="AI129" t="s">
        <v>354</v>
      </c>
      <c r="AJ129" t="s">
        <v>354</v>
      </c>
      <c r="AK129" t="s">
        <v>354</v>
      </c>
      <c r="AL129" t="s">
        <v>354</v>
      </c>
      <c r="AM129" t="s">
        <v>354</v>
      </c>
      <c r="AN129" t="s">
        <v>354</v>
      </c>
      <c r="AO129" t="s">
        <v>354</v>
      </c>
      <c r="AP129" t="s">
        <v>354</v>
      </c>
      <c r="AQ129" t="s">
        <v>354</v>
      </c>
      <c r="AR129" t="s">
        <v>354</v>
      </c>
      <c r="AS129" t="s">
        <v>354</v>
      </c>
      <c r="AT129" t="s">
        <v>354</v>
      </c>
      <c r="AU129" t="s">
        <v>354</v>
      </c>
      <c r="AV129" t="s">
        <v>354</v>
      </c>
      <c r="AW129" t="s">
        <v>354</v>
      </c>
      <c r="AX129" t="s">
        <v>354</v>
      </c>
      <c r="AY129" t="s">
        <v>354</v>
      </c>
      <c r="AZ129" t="s">
        <v>354</v>
      </c>
      <c r="BA129" t="s">
        <v>354</v>
      </c>
      <c r="BB129" t="s">
        <v>354</v>
      </c>
      <c r="BC129" t="s">
        <v>354</v>
      </c>
      <c r="BD129" t="s">
        <v>354</v>
      </c>
      <c r="BE129" t="s">
        <v>354</v>
      </c>
      <c r="BF129" t="s">
        <v>354</v>
      </c>
      <c r="BG129" t="s">
        <v>354</v>
      </c>
      <c r="BH129" t="s">
        <v>354</v>
      </c>
      <c r="BI129" t="s">
        <v>354</v>
      </c>
      <c r="BJ129" t="s">
        <v>354</v>
      </c>
      <c r="BK129" t="s">
        <v>354</v>
      </c>
      <c r="BL129" t="s">
        <v>354</v>
      </c>
      <c r="BM129" t="s">
        <v>354</v>
      </c>
      <c r="BN129" t="s">
        <v>354</v>
      </c>
      <c r="BO129" t="s">
        <v>354</v>
      </c>
    </row>
    <row r="130" spans="1:67">
      <c r="A130" t="s">
        <v>438</v>
      </c>
      <c r="B130" t="s">
        <v>655</v>
      </c>
      <c r="C130" t="s">
        <v>452</v>
      </c>
      <c r="D130" t="s">
        <v>354</v>
      </c>
      <c r="E130" t="s">
        <v>446</v>
      </c>
      <c r="F130">
        <v>4</v>
      </c>
      <c r="G130" t="s">
        <v>656</v>
      </c>
      <c r="H130">
        <v>5</v>
      </c>
      <c r="I130" t="s">
        <v>354</v>
      </c>
      <c r="J130">
        <v>14280</v>
      </c>
      <c r="K130" t="s">
        <v>354</v>
      </c>
      <c r="L130" t="s">
        <v>785</v>
      </c>
      <c r="M130" t="s">
        <v>354</v>
      </c>
      <c r="N130" t="s">
        <v>354</v>
      </c>
      <c r="O130" t="s">
        <v>354</v>
      </c>
      <c r="P130" t="s">
        <v>354</v>
      </c>
      <c r="Q130" t="s">
        <v>354</v>
      </c>
      <c r="R130" t="s">
        <v>354</v>
      </c>
      <c r="S130" t="s">
        <v>354</v>
      </c>
      <c r="T130" t="s">
        <v>354</v>
      </c>
      <c r="U130" t="s">
        <v>354</v>
      </c>
      <c r="V130" t="s">
        <v>354</v>
      </c>
      <c r="W130" t="s">
        <v>354</v>
      </c>
      <c r="X130" t="s">
        <v>354</v>
      </c>
      <c r="Y130" t="s">
        <v>354</v>
      </c>
      <c r="Z130" t="s">
        <v>354</v>
      </c>
      <c r="AA130" t="s">
        <v>354</v>
      </c>
      <c r="AB130" t="s">
        <v>354</v>
      </c>
      <c r="AC130" t="s">
        <v>354</v>
      </c>
      <c r="AD130" t="s">
        <v>354</v>
      </c>
      <c r="AE130" t="s">
        <v>354</v>
      </c>
      <c r="AF130" t="s">
        <v>354</v>
      </c>
      <c r="AG130" t="s">
        <v>354</v>
      </c>
      <c r="AH130" t="s">
        <v>354</v>
      </c>
      <c r="AI130" t="s">
        <v>354</v>
      </c>
      <c r="AJ130" t="s">
        <v>354</v>
      </c>
      <c r="AK130" t="s">
        <v>354</v>
      </c>
      <c r="AL130" t="s">
        <v>354</v>
      </c>
      <c r="AM130" t="s">
        <v>354</v>
      </c>
      <c r="AN130" t="s">
        <v>354</v>
      </c>
      <c r="AO130" t="s">
        <v>354</v>
      </c>
      <c r="AP130" t="s">
        <v>354</v>
      </c>
      <c r="AQ130" t="s">
        <v>354</v>
      </c>
      <c r="AR130" t="s">
        <v>354</v>
      </c>
      <c r="AS130" t="s">
        <v>354</v>
      </c>
      <c r="AT130" t="s">
        <v>354</v>
      </c>
      <c r="AU130" t="s">
        <v>354</v>
      </c>
      <c r="AV130" t="s">
        <v>354</v>
      </c>
      <c r="AW130" t="s">
        <v>354</v>
      </c>
      <c r="AX130" t="s">
        <v>354</v>
      </c>
      <c r="AY130" t="s">
        <v>354</v>
      </c>
      <c r="AZ130" t="s">
        <v>354</v>
      </c>
      <c r="BA130" t="s">
        <v>354</v>
      </c>
      <c r="BB130" t="s">
        <v>354</v>
      </c>
      <c r="BC130" t="s">
        <v>354</v>
      </c>
      <c r="BD130" t="s">
        <v>354</v>
      </c>
      <c r="BE130" t="s">
        <v>354</v>
      </c>
      <c r="BF130" t="s">
        <v>354</v>
      </c>
      <c r="BG130" t="s">
        <v>354</v>
      </c>
      <c r="BH130" t="s">
        <v>354</v>
      </c>
      <c r="BI130" t="s">
        <v>354</v>
      </c>
      <c r="BJ130" t="s">
        <v>354</v>
      </c>
      <c r="BK130" t="s">
        <v>354</v>
      </c>
      <c r="BL130" t="s">
        <v>354</v>
      </c>
      <c r="BM130" t="s">
        <v>354</v>
      </c>
      <c r="BN130" t="s">
        <v>354</v>
      </c>
      <c r="BO130" t="s">
        <v>354</v>
      </c>
    </row>
    <row r="131" spans="1:67">
      <c r="A131" t="s">
        <v>438</v>
      </c>
      <c r="B131" t="s">
        <v>655</v>
      </c>
      <c r="C131" t="s">
        <v>452</v>
      </c>
      <c r="D131" t="s">
        <v>354</v>
      </c>
      <c r="E131" t="s">
        <v>447</v>
      </c>
      <c r="F131">
        <v>4</v>
      </c>
      <c r="G131" t="s">
        <v>656</v>
      </c>
      <c r="H131">
        <v>1</v>
      </c>
      <c r="I131" t="s">
        <v>354</v>
      </c>
      <c r="J131">
        <v>14280</v>
      </c>
      <c r="K131" t="s">
        <v>354</v>
      </c>
      <c r="L131" t="s">
        <v>786</v>
      </c>
      <c r="M131" t="s">
        <v>354</v>
      </c>
      <c r="N131" t="s">
        <v>354</v>
      </c>
      <c r="O131" t="s">
        <v>354</v>
      </c>
      <c r="P131" t="s">
        <v>354</v>
      </c>
      <c r="Q131" t="s">
        <v>354</v>
      </c>
      <c r="R131" t="s">
        <v>354</v>
      </c>
      <c r="S131" t="s">
        <v>354</v>
      </c>
      <c r="T131" t="s">
        <v>354</v>
      </c>
      <c r="U131" t="s">
        <v>354</v>
      </c>
      <c r="V131" t="s">
        <v>354</v>
      </c>
      <c r="W131" t="s">
        <v>354</v>
      </c>
      <c r="X131" t="s">
        <v>354</v>
      </c>
      <c r="Y131" t="s">
        <v>354</v>
      </c>
      <c r="Z131" t="s">
        <v>354</v>
      </c>
      <c r="AA131" t="s">
        <v>354</v>
      </c>
      <c r="AB131" t="s">
        <v>354</v>
      </c>
      <c r="AC131" t="s">
        <v>354</v>
      </c>
      <c r="AD131" t="s">
        <v>354</v>
      </c>
      <c r="AE131" t="s">
        <v>354</v>
      </c>
      <c r="AF131" t="s">
        <v>354</v>
      </c>
      <c r="AG131" t="s">
        <v>354</v>
      </c>
      <c r="AH131" t="s">
        <v>354</v>
      </c>
      <c r="AI131" t="s">
        <v>354</v>
      </c>
      <c r="AJ131" t="s">
        <v>354</v>
      </c>
      <c r="AK131" t="s">
        <v>354</v>
      </c>
      <c r="AL131" t="s">
        <v>354</v>
      </c>
      <c r="AM131" t="s">
        <v>354</v>
      </c>
      <c r="AN131" t="s">
        <v>354</v>
      </c>
      <c r="AO131" t="s">
        <v>354</v>
      </c>
      <c r="AP131" t="s">
        <v>354</v>
      </c>
      <c r="AQ131" t="s">
        <v>354</v>
      </c>
      <c r="AR131" t="s">
        <v>354</v>
      </c>
      <c r="AS131" t="s">
        <v>354</v>
      </c>
      <c r="AT131" t="s">
        <v>354</v>
      </c>
      <c r="AU131" t="s">
        <v>354</v>
      </c>
      <c r="AV131" t="s">
        <v>354</v>
      </c>
      <c r="AW131" t="s">
        <v>354</v>
      </c>
      <c r="AX131" t="s">
        <v>354</v>
      </c>
      <c r="AY131" t="s">
        <v>354</v>
      </c>
      <c r="AZ131" t="s">
        <v>354</v>
      </c>
      <c r="BA131" t="s">
        <v>354</v>
      </c>
      <c r="BB131" t="s">
        <v>354</v>
      </c>
      <c r="BC131" t="s">
        <v>354</v>
      </c>
      <c r="BD131" t="s">
        <v>354</v>
      </c>
      <c r="BE131" t="s">
        <v>354</v>
      </c>
      <c r="BF131" t="s">
        <v>354</v>
      </c>
      <c r="BG131" t="s">
        <v>354</v>
      </c>
      <c r="BH131" t="s">
        <v>354</v>
      </c>
      <c r="BI131" t="s">
        <v>354</v>
      </c>
      <c r="BJ131" t="s">
        <v>354</v>
      </c>
      <c r="BK131" t="s">
        <v>354</v>
      </c>
      <c r="BL131" t="s">
        <v>354</v>
      </c>
      <c r="BM131" t="s">
        <v>354</v>
      </c>
      <c r="BN131" t="s">
        <v>354</v>
      </c>
      <c r="BO131" t="s">
        <v>354</v>
      </c>
    </row>
    <row r="132" spans="1:67">
      <c r="A132" t="s">
        <v>438</v>
      </c>
      <c r="B132" t="s">
        <v>655</v>
      </c>
      <c r="C132" t="s">
        <v>452</v>
      </c>
      <c r="D132" t="s">
        <v>354</v>
      </c>
      <c r="E132" t="s">
        <v>447</v>
      </c>
      <c r="F132">
        <v>4</v>
      </c>
      <c r="G132" t="s">
        <v>656</v>
      </c>
      <c r="H132">
        <v>2</v>
      </c>
      <c r="I132" t="s">
        <v>354</v>
      </c>
      <c r="J132">
        <v>14280</v>
      </c>
      <c r="K132" t="s">
        <v>354</v>
      </c>
      <c r="L132" t="s">
        <v>787</v>
      </c>
      <c r="M132" t="s">
        <v>354</v>
      </c>
      <c r="N132" t="s">
        <v>354</v>
      </c>
      <c r="O132" t="s">
        <v>354</v>
      </c>
      <c r="P132" t="s">
        <v>354</v>
      </c>
      <c r="Q132" t="s">
        <v>354</v>
      </c>
      <c r="R132" t="s">
        <v>354</v>
      </c>
      <c r="S132" t="s">
        <v>354</v>
      </c>
      <c r="T132" t="s">
        <v>354</v>
      </c>
      <c r="U132" t="s">
        <v>354</v>
      </c>
      <c r="V132" t="s">
        <v>354</v>
      </c>
      <c r="W132" t="s">
        <v>354</v>
      </c>
      <c r="X132" t="s">
        <v>354</v>
      </c>
      <c r="Y132" t="s">
        <v>354</v>
      </c>
      <c r="Z132" t="s">
        <v>354</v>
      </c>
      <c r="AA132" t="s">
        <v>354</v>
      </c>
      <c r="AB132" t="s">
        <v>354</v>
      </c>
      <c r="AC132" t="s">
        <v>354</v>
      </c>
      <c r="AD132" t="s">
        <v>354</v>
      </c>
      <c r="AE132" t="s">
        <v>354</v>
      </c>
      <c r="AF132" t="s">
        <v>354</v>
      </c>
      <c r="AG132" t="s">
        <v>354</v>
      </c>
      <c r="AH132" t="s">
        <v>354</v>
      </c>
      <c r="AI132" t="s">
        <v>354</v>
      </c>
      <c r="AJ132" t="s">
        <v>354</v>
      </c>
      <c r="AK132" t="s">
        <v>354</v>
      </c>
      <c r="AL132" t="s">
        <v>354</v>
      </c>
      <c r="AM132" t="s">
        <v>354</v>
      </c>
      <c r="AN132" t="s">
        <v>354</v>
      </c>
      <c r="AO132" t="s">
        <v>354</v>
      </c>
      <c r="AP132" t="s">
        <v>354</v>
      </c>
      <c r="AQ132" t="s">
        <v>354</v>
      </c>
      <c r="AR132" t="s">
        <v>354</v>
      </c>
      <c r="AS132" t="s">
        <v>354</v>
      </c>
      <c r="AT132" t="s">
        <v>354</v>
      </c>
      <c r="AU132" t="s">
        <v>354</v>
      </c>
      <c r="AV132" t="s">
        <v>354</v>
      </c>
      <c r="AW132" t="s">
        <v>354</v>
      </c>
      <c r="AX132" t="s">
        <v>354</v>
      </c>
      <c r="AY132" t="s">
        <v>354</v>
      </c>
      <c r="AZ132" t="s">
        <v>354</v>
      </c>
      <c r="BA132" t="s">
        <v>354</v>
      </c>
      <c r="BB132" t="s">
        <v>354</v>
      </c>
      <c r="BC132" t="s">
        <v>354</v>
      </c>
      <c r="BD132" t="s">
        <v>354</v>
      </c>
      <c r="BE132" t="s">
        <v>354</v>
      </c>
      <c r="BF132" t="s">
        <v>354</v>
      </c>
      <c r="BG132" t="s">
        <v>354</v>
      </c>
      <c r="BH132" t="s">
        <v>354</v>
      </c>
      <c r="BI132" t="s">
        <v>354</v>
      </c>
      <c r="BJ132" t="s">
        <v>354</v>
      </c>
      <c r="BK132" t="s">
        <v>354</v>
      </c>
      <c r="BL132" t="s">
        <v>354</v>
      </c>
      <c r="BM132" t="s">
        <v>354</v>
      </c>
      <c r="BN132" t="s">
        <v>354</v>
      </c>
      <c r="BO132" t="s">
        <v>354</v>
      </c>
    </row>
    <row r="133" spans="1:67">
      <c r="A133" t="s">
        <v>438</v>
      </c>
      <c r="B133" t="s">
        <v>655</v>
      </c>
      <c r="C133" t="s">
        <v>452</v>
      </c>
      <c r="D133" t="s">
        <v>354</v>
      </c>
      <c r="E133" t="s">
        <v>447</v>
      </c>
      <c r="F133">
        <v>4</v>
      </c>
      <c r="G133" t="s">
        <v>656</v>
      </c>
      <c r="H133">
        <v>3</v>
      </c>
      <c r="I133" t="s">
        <v>354</v>
      </c>
      <c r="J133">
        <v>14280</v>
      </c>
      <c r="K133" t="s">
        <v>354</v>
      </c>
      <c r="L133" t="s">
        <v>788</v>
      </c>
      <c r="M133" t="s">
        <v>354</v>
      </c>
      <c r="N133" t="s">
        <v>354</v>
      </c>
      <c r="O133" t="s">
        <v>354</v>
      </c>
      <c r="P133" t="s">
        <v>354</v>
      </c>
      <c r="Q133" t="s">
        <v>354</v>
      </c>
      <c r="R133" t="s">
        <v>354</v>
      </c>
      <c r="S133" t="s">
        <v>354</v>
      </c>
      <c r="T133" t="s">
        <v>354</v>
      </c>
      <c r="U133" t="s">
        <v>354</v>
      </c>
      <c r="V133" t="s">
        <v>354</v>
      </c>
      <c r="W133" t="s">
        <v>354</v>
      </c>
      <c r="X133" t="s">
        <v>354</v>
      </c>
      <c r="Y133" t="s">
        <v>354</v>
      </c>
      <c r="Z133" t="s">
        <v>354</v>
      </c>
      <c r="AA133" t="s">
        <v>354</v>
      </c>
      <c r="AB133" t="s">
        <v>354</v>
      </c>
      <c r="AC133" t="s">
        <v>354</v>
      </c>
      <c r="AD133" t="s">
        <v>354</v>
      </c>
      <c r="AE133" t="s">
        <v>354</v>
      </c>
      <c r="AF133" t="s">
        <v>354</v>
      </c>
      <c r="AG133" t="s">
        <v>354</v>
      </c>
      <c r="AH133" t="s">
        <v>354</v>
      </c>
      <c r="AI133" t="s">
        <v>354</v>
      </c>
      <c r="AJ133" t="s">
        <v>354</v>
      </c>
      <c r="AK133" t="s">
        <v>354</v>
      </c>
      <c r="AL133" t="s">
        <v>354</v>
      </c>
      <c r="AM133" t="s">
        <v>354</v>
      </c>
      <c r="AN133" t="s">
        <v>354</v>
      </c>
      <c r="AO133" t="s">
        <v>354</v>
      </c>
      <c r="AP133" t="s">
        <v>354</v>
      </c>
      <c r="AQ133" t="s">
        <v>354</v>
      </c>
      <c r="AR133" t="s">
        <v>354</v>
      </c>
      <c r="AS133" t="s">
        <v>354</v>
      </c>
      <c r="AT133" t="s">
        <v>354</v>
      </c>
      <c r="AU133" t="s">
        <v>354</v>
      </c>
      <c r="AV133" t="s">
        <v>354</v>
      </c>
      <c r="AW133" t="s">
        <v>354</v>
      </c>
      <c r="AX133" t="s">
        <v>354</v>
      </c>
      <c r="AY133" t="s">
        <v>354</v>
      </c>
      <c r="AZ133" t="s">
        <v>354</v>
      </c>
      <c r="BA133" t="s">
        <v>354</v>
      </c>
      <c r="BB133" t="s">
        <v>354</v>
      </c>
      <c r="BC133" t="s">
        <v>354</v>
      </c>
      <c r="BD133" t="s">
        <v>354</v>
      </c>
      <c r="BE133" t="s">
        <v>354</v>
      </c>
      <c r="BF133" t="s">
        <v>354</v>
      </c>
      <c r="BG133" t="s">
        <v>354</v>
      </c>
      <c r="BH133" t="s">
        <v>354</v>
      </c>
      <c r="BI133" t="s">
        <v>354</v>
      </c>
      <c r="BJ133" t="s">
        <v>354</v>
      </c>
      <c r="BK133" t="s">
        <v>354</v>
      </c>
      <c r="BL133" t="s">
        <v>354</v>
      </c>
      <c r="BM133" t="s">
        <v>354</v>
      </c>
      <c r="BN133" t="s">
        <v>354</v>
      </c>
      <c r="BO133" t="s">
        <v>354</v>
      </c>
    </row>
    <row r="134" spans="1:67">
      <c r="A134" t="s">
        <v>438</v>
      </c>
      <c r="B134" t="s">
        <v>655</v>
      </c>
      <c r="C134" t="s">
        <v>452</v>
      </c>
      <c r="D134" t="s">
        <v>354</v>
      </c>
      <c r="E134" t="s">
        <v>447</v>
      </c>
      <c r="F134">
        <v>4</v>
      </c>
      <c r="G134" t="s">
        <v>656</v>
      </c>
      <c r="H134">
        <v>4</v>
      </c>
      <c r="I134" t="s">
        <v>354</v>
      </c>
      <c r="J134">
        <v>14280</v>
      </c>
      <c r="K134" t="s">
        <v>354</v>
      </c>
      <c r="L134" t="s">
        <v>789</v>
      </c>
      <c r="M134" t="s">
        <v>354</v>
      </c>
      <c r="N134" t="s">
        <v>354</v>
      </c>
      <c r="O134" t="s">
        <v>354</v>
      </c>
      <c r="P134" t="s">
        <v>354</v>
      </c>
      <c r="Q134" t="s">
        <v>354</v>
      </c>
      <c r="R134" t="s">
        <v>354</v>
      </c>
      <c r="S134" t="s">
        <v>354</v>
      </c>
      <c r="T134" t="s">
        <v>354</v>
      </c>
      <c r="U134" t="s">
        <v>354</v>
      </c>
      <c r="V134" t="s">
        <v>354</v>
      </c>
      <c r="W134" t="s">
        <v>354</v>
      </c>
      <c r="X134" t="s">
        <v>354</v>
      </c>
      <c r="Y134" t="s">
        <v>354</v>
      </c>
      <c r="Z134" t="s">
        <v>354</v>
      </c>
      <c r="AA134" t="s">
        <v>354</v>
      </c>
      <c r="AB134" t="s">
        <v>354</v>
      </c>
      <c r="AC134" t="s">
        <v>354</v>
      </c>
      <c r="AD134" t="s">
        <v>354</v>
      </c>
      <c r="AE134" t="s">
        <v>354</v>
      </c>
      <c r="AF134" t="s">
        <v>354</v>
      </c>
      <c r="AG134" t="s">
        <v>354</v>
      </c>
      <c r="AH134" t="s">
        <v>354</v>
      </c>
      <c r="AI134" t="s">
        <v>354</v>
      </c>
      <c r="AJ134" t="s">
        <v>354</v>
      </c>
      <c r="AK134" t="s">
        <v>354</v>
      </c>
      <c r="AL134" t="s">
        <v>354</v>
      </c>
      <c r="AM134" t="s">
        <v>354</v>
      </c>
      <c r="AN134" t="s">
        <v>354</v>
      </c>
      <c r="AO134" t="s">
        <v>354</v>
      </c>
      <c r="AP134" t="s">
        <v>354</v>
      </c>
      <c r="AQ134" t="s">
        <v>354</v>
      </c>
      <c r="AR134" t="s">
        <v>354</v>
      </c>
      <c r="AS134" t="s">
        <v>354</v>
      </c>
      <c r="AT134" t="s">
        <v>354</v>
      </c>
      <c r="AU134" t="s">
        <v>354</v>
      </c>
      <c r="AV134" t="s">
        <v>354</v>
      </c>
      <c r="AW134" t="s">
        <v>354</v>
      </c>
      <c r="AX134" t="s">
        <v>354</v>
      </c>
      <c r="AY134" t="s">
        <v>354</v>
      </c>
      <c r="AZ134" t="s">
        <v>354</v>
      </c>
      <c r="BA134" t="s">
        <v>354</v>
      </c>
      <c r="BB134" t="s">
        <v>354</v>
      </c>
      <c r="BC134" t="s">
        <v>354</v>
      </c>
      <c r="BD134" t="s">
        <v>354</v>
      </c>
      <c r="BE134" t="s">
        <v>354</v>
      </c>
      <c r="BF134" t="s">
        <v>354</v>
      </c>
      <c r="BG134" t="s">
        <v>354</v>
      </c>
      <c r="BH134" t="s">
        <v>354</v>
      </c>
      <c r="BI134" t="s">
        <v>354</v>
      </c>
      <c r="BJ134" t="s">
        <v>354</v>
      </c>
      <c r="BK134" t="s">
        <v>354</v>
      </c>
      <c r="BL134" t="s">
        <v>354</v>
      </c>
      <c r="BM134" t="s">
        <v>354</v>
      </c>
      <c r="BN134" t="s">
        <v>354</v>
      </c>
      <c r="BO134" t="s">
        <v>354</v>
      </c>
    </row>
    <row r="135" spans="1:67">
      <c r="A135" t="s">
        <v>438</v>
      </c>
      <c r="B135" t="s">
        <v>655</v>
      </c>
      <c r="C135" t="s">
        <v>452</v>
      </c>
      <c r="D135" t="s">
        <v>354</v>
      </c>
      <c r="E135" t="s">
        <v>447</v>
      </c>
      <c r="F135">
        <v>4</v>
      </c>
      <c r="G135" t="s">
        <v>656</v>
      </c>
      <c r="H135">
        <v>5</v>
      </c>
      <c r="I135" t="s">
        <v>354</v>
      </c>
      <c r="J135">
        <v>14280</v>
      </c>
      <c r="K135" t="s">
        <v>354</v>
      </c>
      <c r="L135" t="s">
        <v>790</v>
      </c>
      <c r="M135" t="s">
        <v>354</v>
      </c>
      <c r="N135" t="s">
        <v>354</v>
      </c>
      <c r="O135" t="s">
        <v>354</v>
      </c>
      <c r="P135" t="s">
        <v>354</v>
      </c>
      <c r="Q135" t="s">
        <v>354</v>
      </c>
      <c r="R135" t="s">
        <v>354</v>
      </c>
      <c r="S135" t="s">
        <v>354</v>
      </c>
      <c r="T135" t="s">
        <v>354</v>
      </c>
      <c r="U135" t="s">
        <v>354</v>
      </c>
      <c r="V135" t="s">
        <v>354</v>
      </c>
      <c r="W135" t="s">
        <v>354</v>
      </c>
      <c r="X135" t="s">
        <v>354</v>
      </c>
      <c r="Y135" t="s">
        <v>354</v>
      </c>
      <c r="Z135" t="s">
        <v>354</v>
      </c>
      <c r="AA135" t="s">
        <v>354</v>
      </c>
      <c r="AB135" t="s">
        <v>354</v>
      </c>
      <c r="AC135" t="s">
        <v>354</v>
      </c>
      <c r="AD135" t="s">
        <v>354</v>
      </c>
      <c r="AE135" t="s">
        <v>354</v>
      </c>
      <c r="AF135" t="s">
        <v>354</v>
      </c>
      <c r="AG135" t="s">
        <v>354</v>
      </c>
      <c r="AH135" t="s">
        <v>354</v>
      </c>
      <c r="AI135" t="s">
        <v>354</v>
      </c>
      <c r="AJ135" t="s">
        <v>354</v>
      </c>
      <c r="AK135" t="s">
        <v>354</v>
      </c>
      <c r="AL135" t="s">
        <v>354</v>
      </c>
      <c r="AM135" t="s">
        <v>354</v>
      </c>
      <c r="AN135" t="s">
        <v>354</v>
      </c>
      <c r="AO135" t="s">
        <v>354</v>
      </c>
      <c r="AP135" t="s">
        <v>354</v>
      </c>
      <c r="AQ135" t="s">
        <v>354</v>
      </c>
      <c r="AR135" t="s">
        <v>354</v>
      </c>
      <c r="AS135" t="s">
        <v>354</v>
      </c>
      <c r="AT135" t="s">
        <v>354</v>
      </c>
      <c r="AU135" t="s">
        <v>354</v>
      </c>
      <c r="AV135" t="s">
        <v>354</v>
      </c>
      <c r="AW135" t="s">
        <v>354</v>
      </c>
      <c r="AX135" t="s">
        <v>354</v>
      </c>
      <c r="AY135" t="s">
        <v>354</v>
      </c>
      <c r="AZ135" t="s">
        <v>354</v>
      </c>
      <c r="BA135" t="s">
        <v>354</v>
      </c>
      <c r="BB135" t="s">
        <v>354</v>
      </c>
      <c r="BC135" t="s">
        <v>354</v>
      </c>
      <c r="BD135" t="s">
        <v>354</v>
      </c>
      <c r="BE135" t="s">
        <v>354</v>
      </c>
      <c r="BF135" t="s">
        <v>354</v>
      </c>
      <c r="BG135" t="s">
        <v>354</v>
      </c>
      <c r="BH135" t="s">
        <v>354</v>
      </c>
      <c r="BI135" t="s">
        <v>354</v>
      </c>
      <c r="BJ135" t="s">
        <v>354</v>
      </c>
      <c r="BK135" t="s">
        <v>354</v>
      </c>
      <c r="BL135" t="s">
        <v>354</v>
      </c>
      <c r="BM135" t="s">
        <v>354</v>
      </c>
      <c r="BN135" t="s">
        <v>354</v>
      </c>
      <c r="BO135" t="s">
        <v>354</v>
      </c>
    </row>
    <row r="136" spans="1:67">
      <c r="A136" t="s">
        <v>449</v>
      </c>
      <c r="B136" t="s">
        <v>655</v>
      </c>
      <c r="C136" t="s">
        <v>452</v>
      </c>
      <c r="D136" t="s">
        <v>354</v>
      </c>
      <c r="E136" t="s">
        <v>448</v>
      </c>
      <c r="F136">
        <v>4</v>
      </c>
      <c r="G136" t="s">
        <v>656</v>
      </c>
      <c r="H136">
        <v>1</v>
      </c>
      <c r="I136" t="s">
        <v>354</v>
      </c>
      <c r="J136">
        <v>14281</v>
      </c>
      <c r="K136" t="s">
        <v>354</v>
      </c>
      <c r="L136" t="s">
        <v>791</v>
      </c>
      <c r="M136" t="s">
        <v>354</v>
      </c>
      <c r="N136" t="s">
        <v>354</v>
      </c>
      <c r="O136" t="s">
        <v>354</v>
      </c>
      <c r="P136" t="s">
        <v>354</v>
      </c>
      <c r="Q136" t="s">
        <v>354</v>
      </c>
      <c r="R136" t="s">
        <v>354</v>
      </c>
      <c r="S136" t="s">
        <v>354</v>
      </c>
      <c r="T136" t="s">
        <v>354</v>
      </c>
      <c r="U136" t="s">
        <v>354</v>
      </c>
      <c r="V136" t="s">
        <v>354</v>
      </c>
      <c r="W136" t="s">
        <v>354</v>
      </c>
      <c r="X136" t="s">
        <v>354</v>
      </c>
      <c r="Y136" t="s">
        <v>354</v>
      </c>
      <c r="Z136" t="s">
        <v>354</v>
      </c>
      <c r="AA136" t="s">
        <v>354</v>
      </c>
      <c r="AB136" t="s">
        <v>354</v>
      </c>
      <c r="AC136" t="s">
        <v>354</v>
      </c>
      <c r="AD136" t="s">
        <v>354</v>
      </c>
      <c r="AE136" t="s">
        <v>354</v>
      </c>
      <c r="AF136" t="s">
        <v>354</v>
      </c>
      <c r="AG136" t="s">
        <v>354</v>
      </c>
      <c r="AH136" t="s">
        <v>354</v>
      </c>
      <c r="AI136" t="s">
        <v>354</v>
      </c>
      <c r="AJ136" t="s">
        <v>354</v>
      </c>
      <c r="AK136" t="s">
        <v>354</v>
      </c>
      <c r="AL136" t="s">
        <v>354</v>
      </c>
      <c r="AM136" t="s">
        <v>354</v>
      </c>
      <c r="AN136" t="s">
        <v>354</v>
      </c>
      <c r="AO136" t="s">
        <v>354</v>
      </c>
      <c r="AP136" t="s">
        <v>354</v>
      </c>
      <c r="AQ136" t="s">
        <v>354</v>
      </c>
      <c r="AR136" t="s">
        <v>354</v>
      </c>
      <c r="AS136" t="s">
        <v>354</v>
      </c>
      <c r="AT136" t="s">
        <v>354</v>
      </c>
      <c r="AU136" t="s">
        <v>354</v>
      </c>
      <c r="AV136" t="s">
        <v>354</v>
      </c>
      <c r="AW136" t="s">
        <v>354</v>
      </c>
      <c r="AX136" t="s">
        <v>354</v>
      </c>
      <c r="AY136" t="s">
        <v>354</v>
      </c>
      <c r="AZ136" t="s">
        <v>354</v>
      </c>
      <c r="BA136" t="s">
        <v>354</v>
      </c>
      <c r="BB136" t="s">
        <v>354</v>
      </c>
      <c r="BC136" t="s">
        <v>354</v>
      </c>
      <c r="BD136" t="s">
        <v>354</v>
      </c>
      <c r="BE136" t="s">
        <v>354</v>
      </c>
      <c r="BF136" t="s">
        <v>354</v>
      </c>
      <c r="BG136" t="s">
        <v>354</v>
      </c>
      <c r="BH136" t="s">
        <v>354</v>
      </c>
      <c r="BI136" t="s">
        <v>354</v>
      </c>
      <c r="BJ136" t="s">
        <v>354</v>
      </c>
      <c r="BK136" t="s">
        <v>354</v>
      </c>
      <c r="BL136" t="s">
        <v>354</v>
      </c>
      <c r="BM136" t="s">
        <v>354</v>
      </c>
      <c r="BN136" t="s">
        <v>354</v>
      </c>
      <c r="BO136" t="s">
        <v>354</v>
      </c>
    </row>
    <row r="137" spans="1:67">
      <c r="A137" t="s">
        <v>449</v>
      </c>
      <c r="B137" t="s">
        <v>655</v>
      </c>
      <c r="C137" t="s">
        <v>452</v>
      </c>
      <c r="D137" t="s">
        <v>354</v>
      </c>
      <c r="E137" t="s">
        <v>448</v>
      </c>
      <c r="F137">
        <v>4</v>
      </c>
      <c r="G137" t="s">
        <v>656</v>
      </c>
      <c r="H137">
        <v>2</v>
      </c>
      <c r="I137" t="s">
        <v>354</v>
      </c>
      <c r="J137">
        <v>14281</v>
      </c>
      <c r="K137" t="s">
        <v>354</v>
      </c>
      <c r="L137" t="s">
        <v>792</v>
      </c>
      <c r="M137" t="s">
        <v>354</v>
      </c>
      <c r="N137" t="s">
        <v>354</v>
      </c>
      <c r="O137" t="s">
        <v>354</v>
      </c>
      <c r="P137" t="s">
        <v>354</v>
      </c>
      <c r="Q137" t="s">
        <v>354</v>
      </c>
      <c r="R137" t="s">
        <v>354</v>
      </c>
      <c r="S137" t="s">
        <v>354</v>
      </c>
      <c r="T137" t="s">
        <v>354</v>
      </c>
      <c r="U137" t="s">
        <v>354</v>
      </c>
      <c r="V137" t="s">
        <v>354</v>
      </c>
      <c r="W137" t="s">
        <v>354</v>
      </c>
      <c r="X137" t="s">
        <v>354</v>
      </c>
      <c r="Y137" t="s">
        <v>354</v>
      </c>
      <c r="Z137" t="s">
        <v>354</v>
      </c>
      <c r="AA137" t="s">
        <v>354</v>
      </c>
      <c r="AB137" t="s">
        <v>354</v>
      </c>
      <c r="AC137" t="s">
        <v>354</v>
      </c>
      <c r="AD137" t="s">
        <v>354</v>
      </c>
      <c r="AE137" t="s">
        <v>354</v>
      </c>
      <c r="AF137" t="s">
        <v>354</v>
      </c>
      <c r="AG137" t="s">
        <v>354</v>
      </c>
      <c r="AH137" t="s">
        <v>354</v>
      </c>
      <c r="AI137" t="s">
        <v>354</v>
      </c>
      <c r="AJ137" t="s">
        <v>354</v>
      </c>
      <c r="AK137" t="s">
        <v>354</v>
      </c>
      <c r="AL137" t="s">
        <v>354</v>
      </c>
      <c r="AM137" t="s">
        <v>354</v>
      </c>
      <c r="AN137" t="s">
        <v>354</v>
      </c>
      <c r="AO137" t="s">
        <v>354</v>
      </c>
      <c r="AP137" t="s">
        <v>354</v>
      </c>
      <c r="AQ137" t="s">
        <v>354</v>
      </c>
      <c r="AR137" t="s">
        <v>354</v>
      </c>
      <c r="AS137" t="s">
        <v>354</v>
      </c>
      <c r="AT137" t="s">
        <v>354</v>
      </c>
      <c r="AU137" t="s">
        <v>354</v>
      </c>
      <c r="AV137" t="s">
        <v>354</v>
      </c>
      <c r="AW137" t="s">
        <v>354</v>
      </c>
      <c r="AX137" t="s">
        <v>354</v>
      </c>
      <c r="AY137" t="s">
        <v>354</v>
      </c>
      <c r="AZ137" t="s">
        <v>354</v>
      </c>
      <c r="BA137" t="s">
        <v>354</v>
      </c>
      <c r="BB137" t="s">
        <v>354</v>
      </c>
      <c r="BC137" t="s">
        <v>354</v>
      </c>
      <c r="BD137" t="s">
        <v>354</v>
      </c>
      <c r="BE137" t="s">
        <v>354</v>
      </c>
      <c r="BF137" t="s">
        <v>354</v>
      </c>
      <c r="BG137" t="s">
        <v>354</v>
      </c>
      <c r="BH137" t="s">
        <v>354</v>
      </c>
      <c r="BI137" t="s">
        <v>354</v>
      </c>
      <c r="BJ137" t="s">
        <v>354</v>
      </c>
      <c r="BK137" t="s">
        <v>354</v>
      </c>
      <c r="BL137" t="s">
        <v>354</v>
      </c>
      <c r="BM137" t="s">
        <v>354</v>
      </c>
      <c r="BN137" t="s">
        <v>354</v>
      </c>
      <c r="BO137" t="s">
        <v>354</v>
      </c>
    </row>
    <row r="138" spans="1:67">
      <c r="A138" t="s">
        <v>449</v>
      </c>
      <c r="B138" t="s">
        <v>655</v>
      </c>
      <c r="C138" t="s">
        <v>452</v>
      </c>
      <c r="D138" t="s">
        <v>354</v>
      </c>
      <c r="E138" t="s">
        <v>448</v>
      </c>
      <c r="F138">
        <v>4</v>
      </c>
      <c r="G138" t="s">
        <v>656</v>
      </c>
      <c r="H138">
        <v>3</v>
      </c>
      <c r="I138" t="s">
        <v>354</v>
      </c>
      <c r="J138">
        <v>14281</v>
      </c>
      <c r="K138" t="s">
        <v>354</v>
      </c>
      <c r="L138" t="s">
        <v>793</v>
      </c>
      <c r="M138" t="s">
        <v>354</v>
      </c>
      <c r="N138" t="s">
        <v>354</v>
      </c>
      <c r="O138" t="s">
        <v>354</v>
      </c>
      <c r="P138" t="s">
        <v>354</v>
      </c>
      <c r="Q138" t="s">
        <v>354</v>
      </c>
      <c r="R138" t="s">
        <v>354</v>
      </c>
      <c r="S138" t="s">
        <v>354</v>
      </c>
      <c r="T138" t="s">
        <v>354</v>
      </c>
      <c r="U138" t="s">
        <v>354</v>
      </c>
      <c r="V138" t="s">
        <v>354</v>
      </c>
      <c r="W138" t="s">
        <v>354</v>
      </c>
      <c r="X138" t="s">
        <v>354</v>
      </c>
      <c r="Y138" t="s">
        <v>354</v>
      </c>
      <c r="Z138" t="s">
        <v>354</v>
      </c>
      <c r="AA138" t="s">
        <v>354</v>
      </c>
      <c r="AB138" t="s">
        <v>354</v>
      </c>
      <c r="AC138" t="s">
        <v>354</v>
      </c>
      <c r="AD138" t="s">
        <v>354</v>
      </c>
      <c r="AE138" t="s">
        <v>354</v>
      </c>
      <c r="AF138" t="s">
        <v>354</v>
      </c>
      <c r="AG138" t="s">
        <v>354</v>
      </c>
      <c r="AH138" t="s">
        <v>354</v>
      </c>
      <c r="AI138" t="s">
        <v>354</v>
      </c>
      <c r="AJ138" t="s">
        <v>354</v>
      </c>
      <c r="AK138" t="s">
        <v>354</v>
      </c>
      <c r="AL138" t="s">
        <v>354</v>
      </c>
      <c r="AM138" t="s">
        <v>354</v>
      </c>
      <c r="AN138" t="s">
        <v>354</v>
      </c>
      <c r="AO138" t="s">
        <v>354</v>
      </c>
      <c r="AP138" t="s">
        <v>354</v>
      </c>
      <c r="AQ138" t="s">
        <v>354</v>
      </c>
      <c r="AR138" t="s">
        <v>354</v>
      </c>
      <c r="AS138" t="s">
        <v>354</v>
      </c>
      <c r="AT138" t="s">
        <v>354</v>
      </c>
      <c r="AU138" t="s">
        <v>354</v>
      </c>
      <c r="AV138" t="s">
        <v>354</v>
      </c>
      <c r="AW138" t="s">
        <v>354</v>
      </c>
      <c r="AX138" t="s">
        <v>354</v>
      </c>
      <c r="AY138" t="s">
        <v>354</v>
      </c>
      <c r="AZ138" t="s">
        <v>354</v>
      </c>
      <c r="BA138" t="s">
        <v>354</v>
      </c>
      <c r="BB138" t="s">
        <v>354</v>
      </c>
      <c r="BC138" t="s">
        <v>354</v>
      </c>
      <c r="BD138" t="s">
        <v>354</v>
      </c>
      <c r="BE138" t="s">
        <v>354</v>
      </c>
      <c r="BF138" t="s">
        <v>354</v>
      </c>
      <c r="BG138" t="s">
        <v>354</v>
      </c>
      <c r="BH138" t="s">
        <v>354</v>
      </c>
      <c r="BI138" t="s">
        <v>354</v>
      </c>
      <c r="BJ138" t="s">
        <v>354</v>
      </c>
      <c r="BK138" t="s">
        <v>354</v>
      </c>
      <c r="BL138" t="s">
        <v>354</v>
      </c>
      <c r="BM138" t="s">
        <v>354</v>
      </c>
      <c r="BN138" t="s">
        <v>354</v>
      </c>
      <c r="BO138" t="s">
        <v>354</v>
      </c>
    </row>
    <row r="139" spans="1:67">
      <c r="A139" t="s">
        <v>449</v>
      </c>
      <c r="B139" t="s">
        <v>655</v>
      </c>
      <c r="C139" t="s">
        <v>452</v>
      </c>
      <c r="D139" t="s">
        <v>354</v>
      </c>
      <c r="E139" t="s">
        <v>448</v>
      </c>
      <c r="F139">
        <v>4</v>
      </c>
      <c r="G139" t="s">
        <v>656</v>
      </c>
      <c r="H139">
        <v>4</v>
      </c>
      <c r="I139" t="s">
        <v>354</v>
      </c>
      <c r="J139">
        <v>14281</v>
      </c>
      <c r="K139" t="s">
        <v>354</v>
      </c>
      <c r="L139" t="s">
        <v>794</v>
      </c>
      <c r="M139" t="s">
        <v>354</v>
      </c>
      <c r="N139" t="s">
        <v>354</v>
      </c>
      <c r="O139" t="s">
        <v>354</v>
      </c>
      <c r="P139" t="s">
        <v>354</v>
      </c>
      <c r="Q139" t="s">
        <v>354</v>
      </c>
      <c r="R139" t="s">
        <v>354</v>
      </c>
      <c r="S139" t="s">
        <v>354</v>
      </c>
      <c r="T139" t="s">
        <v>354</v>
      </c>
      <c r="U139" t="s">
        <v>354</v>
      </c>
      <c r="V139" t="s">
        <v>354</v>
      </c>
      <c r="W139" t="s">
        <v>354</v>
      </c>
      <c r="X139" t="s">
        <v>354</v>
      </c>
      <c r="Y139" t="s">
        <v>354</v>
      </c>
      <c r="Z139" t="s">
        <v>354</v>
      </c>
      <c r="AA139" t="s">
        <v>354</v>
      </c>
      <c r="AB139" t="s">
        <v>354</v>
      </c>
      <c r="AC139" t="s">
        <v>354</v>
      </c>
      <c r="AD139" t="s">
        <v>354</v>
      </c>
      <c r="AE139" t="s">
        <v>354</v>
      </c>
      <c r="AF139" t="s">
        <v>354</v>
      </c>
      <c r="AG139" t="s">
        <v>354</v>
      </c>
      <c r="AH139" t="s">
        <v>354</v>
      </c>
      <c r="AI139" t="s">
        <v>354</v>
      </c>
      <c r="AJ139" t="s">
        <v>354</v>
      </c>
      <c r="AK139" t="s">
        <v>354</v>
      </c>
      <c r="AL139" t="s">
        <v>354</v>
      </c>
      <c r="AM139" t="s">
        <v>354</v>
      </c>
      <c r="AN139" t="s">
        <v>354</v>
      </c>
      <c r="AO139" t="s">
        <v>354</v>
      </c>
      <c r="AP139" t="s">
        <v>354</v>
      </c>
      <c r="AQ139" t="s">
        <v>354</v>
      </c>
      <c r="AR139" t="s">
        <v>354</v>
      </c>
      <c r="AS139" t="s">
        <v>354</v>
      </c>
      <c r="AT139" t="s">
        <v>354</v>
      </c>
      <c r="AU139" t="s">
        <v>354</v>
      </c>
      <c r="AV139" t="s">
        <v>354</v>
      </c>
      <c r="AW139" t="s">
        <v>354</v>
      </c>
      <c r="AX139" t="s">
        <v>354</v>
      </c>
      <c r="AY139" t="s">
        <v>354</v>
      </c>
      <c r="AZ139" t="s">
        <v>354</v>
      </c>
      <c r="BA139" t="s">
        <v>354</v>
      </c>
      <c r="BB139" t="s">
        <v>354</v>
      </c>
      <c r="BC139" t="s">
        <v>354</v>
      </c>
      <c r="BD139" t="s">
        <v>354</v>
      </c>
      <c r="BE139" t="s">
        <v>354</v>
      </c>
      <c r="BF139" t="s">
        <v>354</v>
      </c>
      <c r="BG139" t="s">
        <v>354</v>
      </c>
      <c r="BH139" t="s">
        <v>354</v>
      </c>
      <c r="BI139" t="s">
        <v>354</v>
      </c>
      <c r="BJ139" t="s">
        <v>354</v>
      </c>
      <c r="BK139" t="s">
        <v>354</v>
      </c>
      <c r="BL139" t="s">
        <v>354</v>
      </c>
      <c r="BM139" t="s">
        <v>354</v>
      </c>
      <c r="BN139" t="s">
        <v>354</v>
      </c>
      <c r="BO139" t="s">
        <v>354</v>
      </c>
    </row>
    <row r="140" spans="1:67">
      <c r="A140" t="s">
        <v>449</v>
      </c>
      <c r="B140" t="s">
        <v>655</v>
      </c>
      <c r="C140" t="s">
        <v>452</v>
      </c>
      <c r="D140" t="s">
        <v>354</v>
      </c>
      <c r="E140" t="s">
        <v>448</v>
      </c>
      <c r="F140">
        <v>4</v>
      </c>
      <c r="G140" t="s">
        <v>656</v>
      </c>
      <c r="H140">
        <v>5</v>
      </c>
      <c r="I140" t="s">
        <v>354</v>
      </c>
      <c r="J140">
        <v>14281</v>
      </c>
      <c r="K140" t="s">
        <v>354</v>
      </c>
      <c r="L140" t="s">
        <v>795</v>
      </c>
      <c r="M140" t="s">
        <v>354</v>
      </c>
      <c r="N140" t="s">
        <v>354</v>
      </c>
      <c r="O140" t="s">
        <v>354</v>
      </c>
      <c r="P140" t="s">
        <v>354</v>
      </c>
      <c r="Q140" t="s">
        <v>354</v>
      </c>
      <c r="R140" t="s">
        <v>354</v>
      </c>
      <c r="S140" t="s">
        <v>354</v>
      </c>
      <c r="T140" t="s">
        <v>354</v>
      </c>
      <c r="U140" t="s">
        <v>354</v>
      </c>
      <c r="V140" t="s">
        <v>354</v>
      </c>
      <c r="W140" t="s">
        <v>354</v>
      </c>
      <c r="X140" t="s">
        <v>354</v>
      </c>
      <c r="Y140" t="s">
        <v>354</v>
      </c>
      <c r="Z140" t="s">
        <v>354</v>
      </c>
      <c r="AA140" t="s">
        <v>354</v>
      </c>
      <c r="AB140" t="s">
        <v>354</v>
      </c>
      <c r="AC140" t="s">
        <v>354</v>
      </c>
      <c r="AD140" t="s">
        <v>354</v>
      </c>
      <c r="AE140" t="s">
        <v>354</v>
      </c>
      <c r="AF140" t="s">
        <v>354</v>
      </c>
      <c r="AG140" t="s">
        <v>354</v>
      </c>
      <c r="AH140" t="s">
        <v>354</v>
      </c>
      <c r="AI140" t="s">
        <v>354</v>
      </c>
      <c r="AJ140" t="s">
        <v>354</v>
      </c>
      <c r="AK140" t="s">
        <v>354</v>
      </c>
      <c r="AL140" t="s">
        <v>354</v>
      </c>
      <c r="AM140" t="s">
        <v>354</v>
      </c>
      <c r="AN140" t="s">
        <v>354</v>
      </c>
      <c r="AO140" t="s">
        <v>354</v>
      </c>
      <c r="AP140" t="s">
        <v>354</v>
      </c>
      <c r="AQ140" t="s">
        <v>354</v>
      </c>
      <c r="AR140" t="s">
        <v>354</v>
      </c>
      <c r="AS140" t="s">
        <v>354</v>
      </c>
      <c r="AT140" t="s">
        <v>354</v>
      </c>
      <c r="AU140" t="s">
        <v>354</v>
      </c>
      <c r="AV140" t="s">
        <v>354</v>
      </c>
      <c r="AW140" t="s">
        <v>354</v>
      </c>
      <c r="AX140" t="s">
        <v>354</v>
      </c>
      <c r="AY140" t="s">
        <v>354</v>
      </c>
      <c r="AZ140" t="s">
        <v>354</v>
      </c>
      <c r="BA140" t="s">
        <v>354</v>
      </c>
      <c r="BB140" t="s">
        <v>354</v>
      </c>
      <c r="BC140" t="s">
        <v>354</v>
      </c>
      <c r="BD140" t="s">
        <v>354</v>
      </c>
      <c r="BE140" t="s">
        <v>354</v>
      </c>
      <c r="BF140" t="s">
        <v>354</v>
      </c>
      <c r="BG140" t="s">
        <v>354</v>
      </c>
      <c r="BH140" t="s">
        <v>354</v>
      </c>
      <c r="BI140" t="s">
        <v>354</v>
      </c>
      <c r="BJ140" t="s">
        <v>354</v>
      </c>
      <c r="BK140" t="s">
        <v>354</v>
      </c>
      <c r="BL140" t="s">
        <v>354</v>
      </c>
      <c r="BM140" t="s">
        <v>354</v>
      </c>
      <c r="BN140" t="s">
        <v>354</v>
      </c>
      <c r="BO140" t="s">
        <v>354</v>
      </c>
    </row>
    <row r="141" spans="1:67">
      <c r="A141" t="s">
        <v>438</v>
      </c>
      <c r="B141" t="s">
        <v>655</v>
      </c>
      <c r="C141" t="s">
        <v>452</v>
      </c>
      <c r="D141" t="s">
        <v>354</v>
      </c>
      <c r="E141" t="s">
        <v>446</v>
      </c>
      <c r="F141">
        <v>5</v>
      </c>
      <c r="G141" t="s">
        <v>656</v>
      </c>
      <c r="H141">
        <v>1</v>
      </c>
      <c r="I141" t="s">
        <v>354</v>
      </c>
      <c r="J141">
        <v>14280</v>
      </c>
      <c r="K141" t="s">
        <v>354</v>
      </c>
      <c r="L141" t="s">
        <v>796</v>
      </c>
      <c r="M141" t="s">
        <v>354</v>
      </c>
      <c r="N141" t="s">
        <v>354</v>
      </c>
      <c r="O141" t="s">
        <v>354</v>
      </c>
      <c r="P141" t="s">
        <v>354</v>
      </c>
      <c r="Q141" t="s">
        <v>354</v>
      </c>
      <c r="R141" t="s">
        <v>354</v>
      </c>
      <c r="S141" t="s">
        <v>354</v>
      </c>
      <c r="T141" t="s">
        <v>354</v>
      </c>
      <c r="U141" t="s">
        <v>354</v>
      </c>
      <c r="V141" t="s">
        <v>354</v>
      </c>
      <c r="W141" t="s">
        <v>354</v>
      </c>
      <c r="X141" t="s">
        <v>354</v>
      </c>
      <c r="Y141" t="s">
        <v>354</v>
      </c>
      <c r="Z141" t="s">
        <v>354</v>
      </c>
      <c r="AA141" t="s">
        <v>354</v>
      </c>
      <c r="AB141" t="s">
        <v>354</v>
      </c>
      <c r="AC141" t="s">
        <v>354</v>
      </c>
      <c r="AD141" t="s">
        <v>354</v>
      </c>
      <c r="AE141" t="s">
        <v>354</v>
      </c>
      <c r="AF141" t="s">
        <v>354</v>
      </c>
      <c r="AG141" t="s">
        <v>354</v>
      </c>
      <c r="AH141" t="s">
        <v>354</v>
      </c>
      <c r="AI141" t="s">
        <v>354</v>
      </c>
      <c r="AJ141" t="s">
        <v>354</v>
      </c>
      <c r="AK141" t="s">
        <v>354</v>
      </c>
      <c r="AL141" t="s">
        <v>354</v>
      </c>
      <c r="AM141" t="s">
        <v>354</v>
      </c>
      <c r="AN141" t="s">
        <v>354</v>
      </c>
      <c r="AO141" t="s">
        <v>354</v>
      </c>
      <c r="AP141" t="s">
        <v>354</v>
      </c>
      <c r="AQ141" t="s">
        <v>354</v>
      </c>
      <c r="AR141" t="s">
        <v>354</v>
      </c>
      <c r="AS141" t="s">
        <v>354</v>
      </c>
      <c r="AT141" t="s">
        <v>354</v>
      </c>
      <c r="AU141" t="s">
        <v>354</v>
      </c>
      <c r="AV141" t="s">
        <v>354</v>
      </c>
      <c r="AW141" t="s">
        <v>354</v>
      </c>
      <c r="AX141" t="s">
        <v>354</v>
      </c>
      <c r="AY141" t="s">
        <v>354</v>
      </c>
      <c r="AZ141" t="s">
        <v>354</v>
      </c>
      <c r="BA141" t="s">
        <v>354</v>
      </c>
      <c r="BB141" t="s">
        <v>354</v>
      </c>
      <c r="BC141" t="s">
        <v>354</v>
      </c>
      <c r="BD141" t="s">
        <v>354</v>
      </c>
      <c r="BE141" t="s">
        <v>354</v>
      </c>
      <c r="BF141" t="s">
        <v>354</v>
      </c>
      <c r="BG141" t="s">
        <v>354</v>
      </c>
      <c r="BH141" t="s">
        <v>354</v>
      </c>
      <c r="BI141" t="s">
        <v>354</v>
      </c>
      <c r="BJ141" t="s">
        <v>354</v>
      </c>
      <c r="BK141" t="s">
        <v>354</v>
      </c>
      <c r="BL141" t="s">
        <v>354</v>
      </c>
      <c r="BM141" t="s">
        <v>354</v>
      </c>
      <c r="BN141" t="s">
        <v>354</v>
      </c>
      <c r="BO141" t="s">
        <v>354</v>
      </c>
    </row>
    <row r="142" spans="1:67">
      <c r="A142" t="s">
        <v>438</v>
      </c>
      <c r="B142" t="s">
        <v>655</v>
      </c>
      <c r="C142" t="s">
        <v>452</v>
      </c>
      <c r="D142" t="s">
        <v>354</v>
      </c>
      <c r="E142" t="s">
        <v>446</v>
      </c>
      <c r="F142">
        <v>5</v>
      </c>
      <c r="G142" t="s">
        <v>656</v>
      </c>
      <c r="H142">
        <v>2</v>
      </c>
      <c r="I142" t="s">
        <v>354</v>
      </c>
      <c r="J142">
        <v>14280</v>
      </c>
      <c r="K142" t="s">
        <v>354</v>
      </c>
      <c r="L142" t="s">
        <v>797</v>
      </c>
      <c r="M142" t="s">
        <v>354</v>
      </c>
      <c r="N142" t="s">
        <v>354</v>
      </c>
      <c r="O142" t="s">
        <v>354</v>
      </c>
      <c r="P142" t="s">
        <v>354</v>
      </c>
      <c r="Q142" t="s">
        <v>354</v>
      </c>
      <c r="R142" t="s">
        <v>354</v>
      </c>
      <c r="S142" t="s">
        <v>354</v>
      </c>
      <c r="T142" t="s">
        <v>354</v>
      </c>
      <c r="U142" t="s">
        <v>354</v>
      </c>
      <c r="V142" t="s">
        <v>354</v>
      </c>
      <c r="W142" t="s">
        <v>354</v>
      </c>
      <c r="X142" t="s">
        <v>354</v>
      </c>
      <c r="Y142" t="s">
        <v>354</v>
      </c>
      <c r="Z142" t="s">
        <v>354</v>
      </c>
      <c r="AA142" t="s">
        <v>354</v>
      </c>
      <c r="AB142" t="s">
        <v>354</v>
      </c>
      <c r="AC142" t="s">
        <v>354</v>
      </c>
      <c r="AD142" t="s">
        <v>354</v>
      </c>
      <c r="AE142" t="s">
        <v>354</v>
      </c>
      <c r="AF142" t="s">
        <v>354</v>
      </c>
      <c r="AG142" t="s">
        <v>354</v>
      </c>
      <c r="AH142" t="s">
        <v>354</v>
      </c>
      <c r="AI142" t="s">
        <v>354</v>
      </c>
      <c r="AJ142" t="s">
        <v>354</v>
      </c>
      <c r="AK142" t="s">
        <v>354</v>
      </c>
      <c r="AL142" t="s">
        <v>354</v>
      </c>
      <c r="AM142" t="s">
        <v>354</v>
      </c>
      <c r="AN142" t="s">
        <v>354</v>
      </c>
      <c r="AO142" t="s">
        <v>354</v>
      </c>
      <c r="AP142" t="s">
        <v>354</v>
      </c>
      <c r="AQ142" t="s">
        <v>354</v>
      </c>
      <c r="AR142" t="s">
        <v>354</v>
      </c>
      <c r="AS142" t="s">
        <v>354</v>
      </c>
      <c r="AT142" t="s">
        <v>354</v>
      </c>
      <c r="AU142" t="s">
        <v>354</v>
      </c>
      <c r="AV142" t="s">
        <v>354</v>
      </c>
      <c r="AW142" t="s">
        <v>354</v>
      </c>
      <c r="AX142" t="s">
        <v>354</v>
      </c>
      <c r="AY142" t="s">
        <v>354</v>
      </c>
      <c r="AZ142" t="s">
        <v>354</v>
      </c>
      <c r="BA142" t="s">
        <v>354</v>
      </c>
      <c r="BB142" t="s">
        <v>354</v>
      </c>
      <c r="BC142" t="s">
        <v>354</v>
      </c>
      <c r="BD142" t="s">
        <v>354</v>
      </c>
      <c r="BE142" t="s">
        <v>354</v>
      </c>
      <c r="BF142" t="s">
        <v>354</v>
      </c>
      <c r="BG142" t="s">
        <v>354</v>
      </c>
      <c r="BH142" t="s">
        <v>354</v>
      </c>
      <c r="BI142" t="s">
        <v>354</v>
      </c>
      <c r="BJ142" t="s">
        <v>354</v>
      </c>
      <c r="BK142" t="s">
        <v>354</v>
      </c>
      <c r="BL142" t="s">
        <v>354</v>
      </c>
      <c r="BM142" t="s">
        <v>354</v>
      </c>
      <c r="BN142" t="s">
        <v>354</v>
      </c>
      <c r="BO142" t="s">
        <v>354</v>
      </c>
    </row>
    <row r="143" spans="1:67">
      <c r="A143" t="s">
        <v>438</v>
      </c>
      <c r="B143" t="s">
        <v>655</v>
      </c>
      <c r="C143" t="s">
        <v>452</v>
      </c>
      <c r="D143" t="s">
        <v>354</v>
      </c>
      <c r="E143" t="s">
        <v>446</v>
      </c>
      <c r="F143">
        <v>5</v>
      </c>
      <c r="G143" t="s">
        <v>656</v>
      </c>
      <c r="H143">
        <v>3</v>
      </c>
      <c r="I143" t="s">
        <v>354</v>
      </c>
      <c r="J143">
        <v>14280</v>
      </c>
      <c r="K143" t="s">
        <v>354</v>
      </c>
      <c r="L143" t="s">
        <v>798</v>
      </c>
      <c r="M143" t="s">
        <v>354</v>
      </c>
      <c r="N143" t="s">
        <v>354</v>
      </c>
      <c r="O143" t="s">
        <v>354</v>
      </c>
      <c r="P143" t="s">
        <v>354</v>
      </c>
      <c r="Q143" t="s">
        <v>354</v>
      </c>
      <c r="R143" t="s">
        <v>354</v>
      </c>
      <c r="S143" t="s">
        <v>354</v>
      </c>
      <c r="T143" t="s">
        <v>354</v>
      </c>
      <c r="U143" t="s">
        <v>354</v>
      </c>
      <c r="V143" t="s">
        <v>354</v>
      </c>
      <c r="W143" t="s">
        <v>354</v>
      </c>
      <c r="X143" t="s">
        <v>354</v>
      </c>
      <c r="Y143" t="s">
        <v>354</v>
      </c>
      <c r="Z143" t="s">
        <v>354</v>
      </c>
      <c r="AA143" t="s">
        <v>354</v>
      </c>
      <c r="AB143" t="s">
        <v>354</v>
      </c>
      <c r="AC143" t="s">
        <v>354</v>
      </c>
      <c r="AD143" t="s">
        <v>354</v>
      </c>
      <c r="AE143" t="s">
        <v>354</v>
      </c>
      <c r="AF143" t="s">
        <v>354</v>
      </c>
      <c r="AG143" t="s">
        <v>354</v>
      </c>
      <c r="AH143" t="s">
        <v>354</v>
      </c>
      <c r="AI143" t="s">
        <v>354</v>
      </c>
      <c r="AJ143" t="s">
        <v>354</v>
      </c>
      <c r="AK143" t="s">
        <v>354</v>
      </c>
      <c r="AL143" t="s">
        <v>354</v>
      </c>
      <c r="AM143" t="s">
        <v>354</v>
      </c>
      <c r="AN143" t="s">
        <v>354</v>
      </c>
      <c r="AO143" t="s">
        <v>354</v>
      </c>
      <c r="AP143" t="s">
        <v>354</v>
      </c>
      <c r="AQ143" t="s">
        <v>354</v>
      </c>
      <c r="AR143" t="s">
        <v>354</v>
      </c>
      <c r="AS143" t="s">
        <v>354</v>
      </c>
      <c r="AT143" t="s">
        <v>354</v>
      </c>
      <c r="AU143" t="s">
        <v>354</v>
      </c>
      <c r="AV143" t="s">
        <v>354</v>
      </c>
      <c r="AW143" t="s">
        <v>354</v>
      </c>
      <c r="AX143" t="s">
        <v>354</v>
      </c>
      <c r="AY143" t="s">
        <v>354</v>
      </c>
      <c r="AZ143" t="s">
        <v>354</v>
      </c>
      <c r="BA143" t="s">
        <v>354</v>
      </c>
      <c r="BB143" t="s">
        <v>354</v>
      </c>
      <c r="BC143" t="s">
        <v>354</v>
      </c>
      <c r="BD143" t="s">
        <v>354</v>
      </c>
      <c r="BE143" t="s">
        <v>354</v>
      </c>
      <c r="BF143" t="s">
        <v>354</v>
      </c>
      <c r="BG143" t="s">
        <v>354</v>
      </c>
      <c r="BH143" t="s">
        <v>354</v>
      </c>
      <c r="BI143" t="s">
        <v>354</v>
      </c>
      <c r="BJ143" t="s">
        <v>354</v>
      </c>
      <c r="BK143" t="s">
        <v>354</v>
      </c>
      <c r="BL143" t="s">
        <v>354</v>
      </c>
      <c r="BM143" t="s">
        <v>354</v>
      </c>
      <c r="BN143" t="s">
        <v>354</v>
      </c>
      <c r="BO143" t="s">
        <v>354</v>
      </c>
    </row>
    <row r="144" spans="1:67">
      <c r="A144" t="s">
        <v>438</v>
      </c>
      <c r="B144" t="s">
        <v>655</v>
      </c>
      <c r="C144" t="s">
        <v>452</v>
      </c>
      <c r="D144" t="s">
        <v>354</v>
      </c>
      <c r="E144" t="s">
        <v>446</v>
      </c>
      <c r="F144">
        <v>5</v>
      </c>
      <c r="G144" t="s">
        <v>656</v>
      </c>
      <c r="H144">
        <v>4</v>
      </c>
      <c r="I144" t="s">
        <v>354</v>
      </c>
      <c r="J144">
        <v>14280</v>
      </c>
      <c r="K144" t="s">
        <v>354</v>
      </c>
      <c r="L144" t="s">
        <v>799</v>
      </c>
      <c r="M144" t="s">
        <v>354</v>
      </c>
      <c r="N144" t="s">
        <v>354</v>
      </c>
      <c r="O144" t="s">
        <v>354</v>
      </c>
      <c r="P144" t="s">
        <v>354</v>
      </c>
      <c r="Q144" t="s">
        <v>354</v>
      </c>
      <c r="R144" t="s">
        <v>354</v>
      </c>
      <c r="S144" t="s">
        <v>354</v>
      </c>
      <c r="T144" t="s">
        <v>354</v>
      </c>
      <c r="U144" t="s">
        <v>354</v>
      </c>
      <c r="V144" t="s">
        <v>354</v>
      </c>
      <c r="W144" t="s">
        <v>354</v>
      </c>
      <c r="X144" t="s">
        <v>354</v>
      </c>
      <c r="Y144" t="s">
        <v>354</v>
      </c>
      <c r="Z144" t="s">
        <v>354</v>
      </c>
      <c r="AA144" t="s">
        <v>354</v>
      </c>
      <c r="AB144" t="s">
        <v>354</v>
      </c>
      <c r="AC144" t="s">
        <v>354</v>
      </c>
      <c r="AD144" t="s">
        <v>354</v>
      </c>
      <c r="AE144" t="s">
        <v>354</v>
      </c>
      <c r="AF144" t="s">
        <v>354</v>
      </c>
      <c r="AG144" t="s">
        <v>354</v>
      </c>
      <c r="AH144" t="s">
        <v>354</v>
      </c>
      <c r="AI144" t="s">
        <v>354</v>
      </c>
      <c r="AJ144" t="s">
        <v>354</v>
      </c>
      <c r="AK144" t="s">
        <v>354</v>
      </c>
      <c r="AL144" t="s">
        <v>354</v>
      </c>
      <c r="AM144" t="s">
        <v>354</v>
      </c>
      <c r="AN144" t="s">
        <v>354</v>
      </c>
      <c r="AO144" t="s">
        <v>354</v>
      </c>
      <c r="AP144" t="s">
        <v>354</v>
      </c>
      <c r="AQ144" t="s">
        <v>354</v>
      </c>
      <c r="AR144" t="s">
        <v>354</v>
      </c>
      <c r="AS144" t="s">
        <v>354</v>
      </c>
      <c r="AT144" t="s">
        <v>354</v>
      </c>
      <c r="AU144" t="s">
        <v>354</v>
      </c>
      <c r="AV144" t="s">
        <v>354</v>
      </c>
      <c r="AW144" t="s">
        <v>354</v>
      </c>
      <c r="AX144" t="s">
        <v>354</v>
      </c>
      <c r="AY144" t="s">
        <v>354</v>
      </c>
      <c r="AZ144" t="s">
        <v>354</v>
      </c>
      <c r="BA144" t="s">
        <v>354</v>
      </c>
      <c r="BB144" t="s">
        <v>354</v>
      </c>
      <c r="BC144" t="s">
        <v>354</v>
      </c>
      <c r="BD144" t="s">
        <v>354</v>
      </c>
      <c r="BE144" t="s">
        <v>354</v>
      </c>
      <c r="BF144" t="s">
        <v>354</v>
      </c>
      <c r="BG144" t="s">
        <v>354</v>
      </c>
      <c r="BH144" t="s">
        <v>354</v>
      </c>
      <c r="BI144" t="s">
        <v>354</v>
      </c>
      <c r="BJ144" t="s">
        <v>354</v>
      </c>
      <c r="BK144" t="s">
        <v>354</v>
      </c>
      <c r="BL144" t="s">
        <v>354</v>
      </c>
      <c r="BM144" t="s">
        <v>354</v>
      </c>
      <c r="BN144" t="s">
        <v>354</v>
      </c>
      <c r="BO144" t="s">
        <v>354</v>
      </c>
    </row>
    <row r="145" spans="1:67">
      <c r="A145" t="s">
        <v>438</v>
      </c>
      <c r="B145" t="s">
        <v>655</v>
      </c>
      <c r="C145" t="s">
        <v>452</v>
      </c>
      <c r="D145" t="s">
        <v>354</v>
      </c>
      <c r="E145" t="s">
        <v>446</v>
      </c>
      <c r="F145">
        <v>5</v>
      </c>
      <c r="G145" t="s">
        <v>656</v>
      </c>
      <c r="H145">
        <v>5</v>
      </c>
      <c r="I145" t="s">
        <v>354</v>
      </c>
      <c r="J145">
        <v>14280</v>
      </c>
      <c r="K145" t="s">
        <v>354</v>
      </c>
      <c r="L145" t="s">
        <v>800</v>
      </c>
      <c r="M145" t="s">
        <v>354</v>
      </c>
      <c r="N145" t="s">
        <v>354</v>
      </c>
      <c r="O145" t="s">
        <v>354</v>
      </c>
      <c r="P145" t="s">
        <v>354</v>
      </c>
      <c r="Q145" t="s">
        <v>354</v>
      </c>
      <c r="R145" t="s">
        <v>354</v>
      </c>
      <c r="S145" t="s">
        <v>354</v>
      </c>
      <c r="T145" t="s">
        <v>354</v>
      </c>
      <c r="U145" t="s">
        <v>354</v>
      </c>
      <c r="V145" t="s">
        <v>354</v>
      </c>
      <c r="W145" t="s">
        <v>354</v>
      </c>
      <c r="X145" t="s">
        <v>354</v>
      </c>
      <c r="Y145" t="s">
        <v>354</v>
      </c>
      <c r="Z145" t="s">
        <v>354</v>
      </c>
      <c r="AA145" t="s">
        <v>354</v>
      </c>
      <c r="AB145" t="s">
        <v>354</v>
      </c>
      <c r="AC145" t="s">
        <v>354</v>
      </c>
      <c r="AD145" t="s">
        <v>354</v>
      </c>
      <c r="AE145" t="s">
        <v>354</v>
      </c>
      <c r="AF145" t="s">
        <v>354</v>
      </c>
      <c r="AG145" t="s">
        <v>354</v>
      </c>
      <c r="AH145" t="s">
        <v>354</v>
      </c>
      <c r="AI145" t="s">
        <v>354</v>
      </c>
      <c r="AJ145" t="s">
        <v>354</v>
      </c>
      <c r="AK145" t="s">
        <v>354</v>
      </c>
      <c r="AL145" t="s">
        <v>354</v>
      </c>
      <c r="AM145" t="s">
        <v>354</v>
      </c>
      <c r="AN145" t="s">
        <v>354</v>
      </c>
      <c r="AO145" t="s">
        <v>354</v>
      </c>
      <c r="AP145" t="s">
        <v>354</v>
      </c>
      <c r="AQ145" t="s">
        <v>354</v>
      </c>
      <c r="AR145" t="s">
        <v>354</v>
      </c>
      <c r="AS145" t="s">
        <v>354</v>
      </c>
      <c r="AT145" t="s">
        <v>354</v>
      </c>
      <c r="AU145" t="s">
        <v>354</v>
      </c>
      <c r="AV145" t="s">
        <v>354</v>
      </c>
      <c r="AW145" t="s">
        <v>354</v>
      </c>
      <c r="AX145" t="s">
        <v>354</v>
      </c>
      <c r="AY145" t="s">
        <v>354</v>
      </c>
      <c r="AZ145" t="s">
        <v>354</v>
      </c>
      <c r="BA145" t="s">
        <v>354</v>
      </c>
      <c r="BB145" t="s">
        <v>354</v>
      </c>
      <c r="BC145" t="s">
        <v>354</v>
      </c>
      <c r="BD145" t="s">
        <v>354</v>
      </c>
      <c r="BE145" t="s">
        <v>354</v>
      </c>
      <c r="BF145" t="s">
        <v>354</v>
      </c>
      <c r="BG145" t="s">
        <v>354</v>
      </c>
      <c r="BH145" t="s">
        <v>354</v>
      </c>
      <c r="BI145" t="s">
        <v>354</v>
      </c>
      <c r="BJ145" t="s">
        <v>354</v>
      </c>
      <c r="BK145" t="s">
        <v>354</v>
      </c>
      <c r="BL145" t="s">
        <v>354</v>
      </c>
      <c r="BM145" t="s">
        <v>354</v>
      </c>
      <c r="BN145" t="s">
        <v>354</v>
      </c>
      <c r="BO145" t="s">
        <v>354</v>
      </c>
    </row>
    <row r="146" spans="1:67">
      <c r="A146" t="s">
        <v>438</v>
      </c>
      <c r="B146" t="s">
        <v>655</v>
      </c>
      <c r="C146" t="s">
        <v>452</v>
      </c>
      <c r="D146" t="s">
        <v>354</v>
      </c>
      <c r="E146" t="s">
        <v>447</v>
      </c>
      <c r="F146">
        <v>5</v>
      </c>
      <c r="G146" t="s">
        <v>656</v>
      </c>
      <c r="H146">
        <v>1</v>
      </c>
      <c r="I146" t="s">
        <v>354</v>
      </c>
      <c r="J146">
        <v>14280</v>
      </c>
      <c r="K146" t="s">
        <v>354</v>
      </c>
      <c r="L146" t="s">
        <v>801</v>
      </c>
      <c r="M146" t="s">
        <v>354</v>
      </c>
      <c r="N146" t="s">
        <v>354</v>
      </c>
      <c r="O146" t="s">
        <v>354</v>
      </c>
      <c r="P146" t="s">
        <v>354</v>
      </c>
      <c r="Q146" t="s">
        <v>354</v>
      </c>
      <c r="R146" t="s">
        <v>354</v>
      </c>
      <c r="S146" t="s">
        <v>354</v>
      </c>
      <c r="T146" t="s">
        <v>354</v>
      </c>
      <c r="U146" t="s">
        <v>354</v>
      </c>
      <c r="V146" t="s">
        <v>354</v>
      </c>
      <c r="W146" t="s">
        <v>354</v>
      </c>
      <c r="X146" t="s">
        <v>354</v>
      </c>
      <c r="Y146" t="s">
        <v>354</v>
      </c>
      <c r="Z146" t="s">
        <v>354</v>
      </c>
      <c r="AA146" t="s">
        <v>354</v>
      </c>
      <c r="AB146" t="s">
        <v>354</v>
      </c>
      <c r="AC146" t="s">
        <v>354</v>
      </c>
      <c r="AD146" t="s">
        <v>354</v>
      </c>
      <c r="AE146" t="s">
        <v>354</v>
      </c>
      <c r="AF146" t="s">
        <v>354</v>
      </c>
      <c r="AG146" t="s">
        <v>354</v>
      </c>
      <c r="AH146" t="s">
        <v>354</v>
      </c>
      <c r="AI146" t="s">
        <v>354</v>
      </c>
      <c r="AJ146" t="s">
        <v>354</v>
      </c>
      <c r="AK146" t="s">
        <v>354</v>
      </c>
      <c r="AL146" t="s">
        <v>354</v>
      </c>
      <c r="AM146" t="s">
        <v>354</v>
      </c>
      <c r="AN146" t="s">
        <v>354</v>
      </c>
      <c r="AO146" t="s">
        <v>354</v>
      </c>
      <c r="AP146" t="s">
        <v>354</v>
      </c>
      <c r="AQ146" t="s">
        <v>354</v>
      </c>
      <c r="AR146" t="s">
        <v>354</v>
      </c>
      <c r="AS146" t="s">
        <v>354</v>
      </c>
      <c r="AT146" t="s">
        <v>354</v>
      </c>
      <c r="AU146" t="s">
        <v>354</v>
      </c>
      <c r="AV146" t="s">
        <v>354</v>
      </c>
      <c r="AW146" t="s">
        <v>354</v>
      </c>
      <c r="AX146" t="s">
        <v>354</v>
      </c>
      <c r="AY146" t="s">
        <v>354</v>
      </c>
      <c r="AZ146" t="s">
        <v>354</v>
      </c>
      <c r="BA146" t="s">
        <v>354</v>
      </c>
      <c r="BB146" t="s">
        <v>354</v>
      </c>
      <c r="BC146" t="s">
        <v>354</v>
      </c>
      <c r="BD146" t="s">
        <v>354</v>
      </c>
      <c r="BE146" t="s">
        <v>354</v>
      </c>
      <c r="BF146" t="s">
        <v>354</v>
      </c>
      <c r="BG146" t="s">
        <v>354</v>
      </c>
      <c r="BH146" t="s">
        <v>354</v>
      </c>
      <c r="BI146" t="s">
        <v>354</v>
      </c>
      <c r="BJ146" t="s">
        <v>354</v>
      </c>
      <c r="BK146" t="s">
        <v>354</v>
      </c>
      <c r="BL146" t="s">
        <v>354</v>
      </c>
      <c r="BM146" t="s">
        <v>354</v>
      </c>
      <c r="BN146" t="s">
        <v>354</v>
      </c>
      <c r="BO146" t="s">
        <v>354</v>
      </c>
    </row>
    <row r="147" spans="1:67">
      <c r="A147" t="s">
        <v>438</v>
      </c>
      <c r="B147" t="s">
        <v>655</v>
      </c>
      <c r="C147" t="s">
        <v>452</v>
      </c>
      <c r="D147" t="s">
        <v>354</v>
      </c>
      <c r="E147" t="s">
        <v>447</v>
      </c>
      <c r="F147">
        <v>5</v>
      </c>
      <c r="G147" t="s">
        <v>656</v>
      </c>
      <c r="H147">
        <v>2</v>
      </c>
      <c r="I147" t="s">
        <v>354</v>
      </c>
      <c r="J147">
        <v>14280</v>
      </c>
      <c r="K147" t="s">
        <v>354</v>
      </c>
      <c r="L147" t="s">
        <v>802</v>
      </c>
      <c r="M147" t="s">
        <v>354</v>
      </c>
      <c r="N147" t="s">
        <v>354</v>
      </c>
      <c r="O147" t="s">
        <v>354</v>
      </c>
      <c r="P147" t="s">
        <v>354</v>
      </c>
      <c r="Q147" t="s">
        <v>354</v>
      </c>
      <c r="R147" t="s">
        <v>354</v>
      </c>
      <c r="S147" t="s">
        <v>354</v>
      </c>
      <c r="T147" t="s">
        <v>354</v>
      </c>
      <c r="U147" t="s">
        <v>354</v>
      </c>
      <c r="V147" t="s">
        <v>354</v>
      </c>
      <c r="W147" t="s">
        <v>354</v>
      </c>
      <c r="X147" t="s">
        <v>354</v>
      </c>
      <c r="Y147" t="s">
        <v>354</v>
      </c>
      <c r="Z147" t="s">
        <v>354</v>
      </c>
      <c r="AA147" t="s">
        <v>354</v>
      </c>
      <c r="AB147" t="s">
        <v>354</v>
      </c>
      <c r="AC147" t="s">
        <v>354</v>
      </c>
      <c r="AD147" t="s">
        <v>354</v>
      </c>
      <c r="AE147" t="s">
        <v>354</v>
      </c>
      <c r="AF147" t="s">
        <v>354</v>
      </c>
      <c r="AG147" t="s">
        <v>354</v>
      </c>
      <c r="AH147" t="s">
        <v>354</v>
      </c>
      <c r="AI147" t="s">
        <v>354</v>
      </c>
      <c r="AJ147" t="s">
        <v>354</v>
      </c>
      <c r="AK147" t="s">
        <v>354</v>
      </c>
      <c r="AL147" t="s">
        <v>354</v>
      </c>
      <c r="AM147" t="s">
        <v>354</v>
      </c>
      <c r="AN147" t="s">
        <v>354</v>
      </c>
      <c r="AO147" t="s">
        <v>354</v>
      </c>
      <c r="AP147" t="s">
        <v>354</v>
      </c>
      <c r="AQ147" t="s">
        <v>354</v>
      </c>
      <c r="AR147" t="s">
        <v>354</v>
      </c>
      <c r="AS147" t="s">
        <v>354</v>
      </c>
      <c r="AT147" t="s">
        <v>354</v>
      </c>
      <c r="AU147" t="s">
        <v>354</v>
      </c>
      <c r="AV147" t="s">
        <v>354</v>
      </c>
      <c r="AW147" t="s">
        <v>354</v>
      </c>
      <c r="AX147" t="s">
        <v>354</v>
      </c>
      <c r="AY147" t="s">
        <v>354</v>
      </c>
      <c r="AZ147" t="s">
        <v>354</v>
      </c>
      <c r="BA147" t="s">
        <v>354</v>
      </c>
      <c r="BB147" t="s">
        <v>354</v>
      </c>
      <c r="BC147" t="s">
        <v>354</v>
      </c>
      <c r="BD147" t="s">
        <v>354</v>
      </c>
      <c r="BE147" t="s">
        <v>354</v>
      </c>
      <c r="BF147" t="s">
        <v>354</v>
      </c>
      <c r="BG147" t="s">
        <v>354</v>
      </c>
      <c r="BH147" t="s">
        <v>354</v>
      </c>
      <c r="BI147" t="s">
        <v>354</v>
      </c>
      <c r="BJ147" t="s">
        <v>354</v>
      </c>
      <c r="BK147" t="s">
        <v>354</v>
      </c>
      <c r="BL147" t="s">
        <v>354</v>
      </c>
      <c r="BM147" t="s">
        <v>354</v>
      </c>
      <c r="BN147" t="s">
        <v>354</v>
      </c>
      <c r="BO147" t="s">
        <v>354</v>
      </c>
    </row>
    <row r="148" spans="1:67">
      <c r="A148" t="s">
        <v>438</v>
      </c>
      <c r="B148" t="s">
        <v>655</v>
      </c>
      <c r="C148" t="s">
        <v>452</v>
      </c>
      <c r="D148" t="s">
        <v>354</v>
      </c>
      <c r="E148" t="s">
        <v>447</v>
      </c>
      <c r="F148">
        <v>5</v>
      </c>
      <c r="G148" t="s">
        <v>656</v>
      </c>
      <c r="H148">
        <v>3</v>
      </c>
      <c r="I148" t="s">
        <v>354</v>
      </c>
      <c r="J148">
        <v>14280</v>
      </c>
      <c r="K148" t="s">
        <v>354</v>
      </c>
      <c r="L148" t="s">
        <v>803</v>
      </c>
      <c r="M148" t="s">
        <v>354</v>
      </c>
      <c r="N148" t="s">
        <v>354</v>
      </c>
      <c r="O148" t="s">
        <v>354</v>
      </c>
      <c r="P148" t="s">
        <v>354</v>
      </c>
      <c r="Q148" t="s">
        <v>354</v>
      </c>
      <c r="R148" t="s">
        <v>354</v>
      </c>
      <c r="S148" t="s">
        <v>354</v>
      </c>
      <c r="T148" t="s">
        <v>354</v>
      </c>
      <c r="U148" t="s">
        <v>354</v>
      </c>
      <c r="V148" t="s">
        <v>354</v>
      </c>
      <c r="W148" t="s">
        <v>354</v>
      </c>
      <c r="X148" t="s">
        <v>354</v>
      </c>
      <c r="Y148" t="s">
        <v>354</v>
      </c>
      <c r="Z148" t="s">
        <v>354</v>
      </c>
      <c r="AA148" t="s">
        <v>354</v>
      </c>
      <c r="AB148" t="s">
        <v>354</v>
      </c>
      <c r="AC148" t="s">
        <v>354</v>
      </c>
      <c r="AD148" t="s">
        <v>354</v>
      </c>
      <c r="AE148" t="s">
        <v>354</v>
      </c>
      <c r="AF148" t="s">
        <v>354</v>
      </c>
      <c r="AG148" t="s">
        <v>354</v>
      </c>
      <c r="AH148" t="s">
        <v>354</v>
      </c>
      <c r="AI148" t="s">
        <v>354</v>
      </c>
      <c r="AJ148" t="s">
        <v>354</v>
      </c>
      <c r="AK148" t="s">
        <v>354</v>
      </c>
      <c r="AL148" t="s">
        <v>354</v>
      </c>
      <c r="AM148" t="s">
        <v>354</v>
      </c>
      <c r="AN148" t="s">
        <v>354</v>
      </c>
      <c r="AO148" t="s">
        <v>354</v>
      </c>
      <c r="AP148" t="s">
        <v>354</v>
      </c>
      <c r="AQ148" t="s">
        <v>354</v>
      </c>
      <c r="AR148" t="s">
        <v>354</v>
      </c>
      <c r="AS148" t="s">
        <v>354</v>
      </c>
      <c r="AT148" t="s">
        <v>354</v>
      </c>
      <c r="AU148" t="s">
        <v>354</v>
      </c>
      <c r="AV148" t="s">
        <v>354</v>
      </c>
      <c r="AW148" t="s">
        <v>354</v>
      </c>
      <c r="AX148" t="s">
        <v>354</v>
      </c>
      <c r="AY148" t="s">
        <v>354</v>
      </c>
      <c r="AZ148" t="s">
        <v>354</v>
      </c>
      <c r="BA148" t="s">
        <v>354</v>
      </c>
      <c r="BB148" t="s">
        <v>354</v>
      </c>
      <c r="BC148" t="s">
        <v>354</v>
      </c>
      <c r="BD148" t="s">
        <v>354</v>
      </c>
      <c r="BE148" t="s">
        <v>354</v>
      </c>
      <c r="BF148" t="s">
        <v>354</v>
      </c>
      <c r="BG148" t="s">
        <v>354</v>
      </c>
      <c r="BH148" t="s">
        <v>354</v>
      </c>
      <c r="BI148" t="s">
        <v>354</v>
      </c>
      <c r="BJ148" t="s">
        <v>354</v>
      </c>
      <c r="BK148" t="s">
        <v>354</v>
      </c>
      <c r="BL148" t="s">
        <v>354</v>
      </c>
      <c r="BM148" t="s">
        <v>354</v>
      </c>
      <c r="BN148" t="s">
        <v>354</v>
      </c>
      <c r="BO148" t="s">
        <v>354</v>
      </c>
    </row>
    <row r="149" spans="1:67">
      <c r="A149" t="s">
        <v>438</v>
      </c>
      <c r="B149" t="s">
        <v>655</v>
      </c>
      <c r="C149" t="s">
        <v>452</v>
      </c>
      <c r="D149" t="s">
        <v>354</v>
      </c>
      <c r="E149" t="s">
        <v>447</v>
      </c>
      <c r="F149">
        <v>5</v>
      </c>
      <c r="G149" t="s">
        <v>656</v>
      </c>
      <c r="H149">
        <v>4</v>
      </c>
      <c r="I149" t="s">
        <v>354</v>
      </c>
      <c r="J149">
        <v>14280</v>
      </c>
      <c r="K149" t="s">
        <v>354</v>
      </c>
      <c r="L149" t="s">
        <v>804</v>
      </c>
      <c r="M149" t="s">
        <v>354</v>
      </c>
      <c r="N149" t="s">
        <v>354</v>
      </c>
      <c r="O149" t="s">
        <v>354</v>
      </c>
      <c r="P149" t="s">
        <v>354</v>
      </c>
      <c r="Q149" t="s">
        <v>354</v>
      </c>
      <c r="R149" t="s">
        <v>354</v>
      </c>
      <c r="S149" t="s">
        <v>354</v>
      </c>
      <c r="T149" t="s">
        <v>354</v>
      </c>
      <c r="U149" t="s">
        <v>354</v>
      </c>
      <c r="V149" t="s">
        <v>354</v>
      </c>
      <c r="W149" t="s">
        <v>354</v>
      </c>
      <c r="X149" t="s">
        <v>354</v>
      </c>
      <c r="Y149" t="s">
        <v>354</v>
      </c>
      <c r="Z149" t="s">
        <v>354</v>
      </c>
      <c r="AA149" t="s">
        <v>354</v>
      </c>
      <c r="AB149" t="s">
        <v>354</v>
      </c>
      <c r="AC149" t="s">
        <v>354</v>
      </c>
      <c r="AD149" t="s">
        <v>354</v>
      </c>
      <c r="AE149" t="s">
        <v>354</v>
      </c>
      <c r="AF149" t="s">
        <v>354</v>
      </c>
      <c r="AG149" t="s">
        <v>354</v>
      </c>
      <c r="AH149" t="s">
        <v>354</v>
      </c>
      <c r="AI149" t="s">
        <v>354</v>
      </c>
      <c r="AJ149" t="s">
        <v>354</v>
      </c>
      <c r="AK149" t="s">
        <v>354</v>
      </c>
      <c r="AL149" t="s">
        <v>354</v>
      </c>
      <c r="AM149" t="s">
        <v>354</v>
      </c>
      <c r="AN149" t="s">
        <v>354</v>
      </c>
      <c r="AO149" t="s">
        <v>354</v>
      </c>
      <c r="AP149" t="s">
        <v>354</v>
      </c>
      <c r="AQ149" t="s">
        <v>354</v>
      </c>
      <c r="AR149" t="s">
        <v>354</v>
      </c>
      <c r="AS149" t="s">
        <v>354</v>
      </c>
      <c r="AT149" t="s">
        <v>354</v>
      </c>
      <c r="AU149" t="s">
        <v>354</v>
      </c>
      <c r="AV149" t="s">
        <v>354</v>
      </c>
      <c r="AW149" t="s">
        <v>354</v>
      </c>
      <c r="AX149" t="s">
        <v>354</v>
      </c>
      <c r="AY149" t="s">
        <v>354</v>
      </c>
      <c r="AZ149" t="s">
        <v>354</v>
      </c>
      <c r="BA149" t="s">
        <v>354</v>
      </c>
      <c r="BB149" t="s">
        <v>354</v>
      </c>
      <c r="BC149" t="s">
        <v>354</v>
      </c>
      <c r="BD149" t="s">
        <v>354</v>
      </c>
      <c r="BE149" t="s">
        <v>354</v>
      </c>
      <c r="BF149" t="s">
        <v>354</v>
      </c>
      <c r="BG149" t="s">
        <v>354</v>
      </c>
      <c r="BH149" t="s">
        <v>354</v>
      </c>
      <c r="BI149" t="s">
        <v>354</v>
      </c>
      <c r="BJ149" t="s">
        <v>354</v>
      </c>
      <c r="BK149" t="s">
        <v>354</v>
      </c>
      <c r="BL149" t="s">
        <v>354</v>
      </c>
      <c r="BM149" t="s">
        <v>354</v>
      </c>
      <c r="BN149" t="s">
        <v>354</v>
      </c>
      <c r="BO149" t="s">
        <v>354</v>
      </c>
    </row>
    <row r="150" spans="1:67">
      <c r="A150" t="s">
        <v>438</v>
      </c>
      <c r="B150" t="s">
        <v>655</v>
      </c>
      <c r="C150" t="s">
        <v>452</v>
      </c>
      <c r="D150" t="s">
        <v>354</v>
      </c>
      <c r="E150" t="s">
        <v>447</v>
      </c>
      <c r="F150">
        <v>5</v>
      </c>
      <c r="G150" t="s">
        <v>656</v>
      </c>
      <c r="H150">
        <v>5</v>
      </c>
      <c r="I150" t="s">
        <v>354</v>
      </c>
      <c r="J150">
        <v>14280</v>
      </c>
      <c r="K150" t="s">
        <v>354</v>
      </c>
      <c r="L150" t="s">
        <v>805</v>
      </c>
      <c r="M150" t="s">
        <v>354</v>
      </c>
      <c r="N150" t="s">
        <v>354</v>
      </c>
      <c r="O150" t="s">
        <v>354</v>
      </c>
      <c r="P150" t="s">
        <v>354</v>
      </c>
      <c r="Q150" t="s">
        <v>354</v>
      </c>
      <c r="R150" t="s">
        <v>354</v>
      </c>
      <c r="S150" t="s">
        <v>354</v>
      </c>
      <c r="T150" t="s">
        <v>354</v>
      </c>
      <c r="U150" t="s">
        <v>354</v>
      </c>
      <c r="V150" t="s">
        <v>354</v>
      </c>
      <c r="W150" t="s">
        <v>354</v>
      </c>
      <c r="X150" t="s">
        <v>354</v>
      </c>
      <c r="Y150" t="s">
        <v>354</v>
      </c>
      <c r="Z150" t="s">
        <v>354</v>
      </c>
      <c r="AA150" t="s">
        <v>354</v>
      </c>
      <c r="AB150" t="s">
        <v>354</v>
      </c>
      <c r="AC150" t="s">
        <v>354</v>
      </c>
      <c r="AD150" t="s">
        <v>354</v>
      </c>
      <c r="AE150" t="s">
        <v>354</v>
      </c>
      <c r="AF150" t="s">
        <v>354</v>
      </c>
      <c r="AG150" t="s">
        <v>354</v>
      </c>
      <c r="AH150" t="s">
        <v>354</v>
      </c>
      <c r="AI150" t="s">
        <v>354</v>
      </c>
      <c r="AJ150" t="s">
        <v>354</v>
      </c>
      <c r="AK150" t="s">
        <v>354</v>
      </c>
      <c r="AL150" t="s">
        <v>354</v>
      </c>
      <c r="AM150" t="s">
        <v>354</v>
      </c>
      <c r="AN150" t="s">
        <v>354</v>
      </c>
      <c r="AO150" t="s">
        <v>354</v>
      </c>
      <c r="AP150" t="s">
        <v>354</v>
      </c>
      <c r="AQ150" t="s">
        <v>354</v>
      </c>
      <c r="AR150" t="s">
        <v>354</v>
      </c>
      <c r="AS150" t="s">
        <v>354</v>
      </c>
      <c r="AT150" t="s">
        <v>354</v>
      </c>
      <c r="AU150" t="s">
        <v>354</v>
      </c>
      <c r="AV150" t="s">
        <v>354</v>
      </c>
      <c r="AW150" t="s">
        <v>354</v>
      </c>
      <c r="AX150" t="s">
        <v>354</v>
      </c>
      <c r="AY150" t="s">
        <v>354</v>
      </c>
      <c r="AZ150" t="s">
        <v>354</v>
      </c>
      <c r="BA150" t="s">
        <v>354</v>
      </c>
      <c r="BB150" t="s">
        <v>354</v>
      </c>
      <c r="BC150" t="s">
        <v>354</v>
      </c>
      <c r="BD150" t="s">
        <v>354</v>
      </c>
      <c r="BE150" t="s">
        <v>354</v>
      </c>
      <c r="BF150" t="s">
        <v>354</v>
      </c>
      <c r="BG150" t="s">
        <v>354</v>
      </c>
      <c r="BH150" t="s">
        <v>354</v>
      </c>
      <c r="BI150" t="s">
        <v>354</v>
      </c>
      <c r="BJ150" t="s">
        <v>354</v>
      </c>
      <c r="BK150" t="s">
        <v>354</v>
      </c>
      <c r="BL150" t="s">
        <v>354</v>
      </c>
      <c r="BM150" t="s">
        <v>354</v>
      </c>
      <c r="BN150" t="s">
        <v>354</v>
      </c>
      <c r="BO150" t="s">
        <v>354</v>
      </c>
    </row>
    <row r="151" spans="1:67">
      <c r="A151" t="s">
        <v>449</v>
      </c>
      <c r="B151" t="s">
        <v>655</v>
      </c>
      <c r="C151" t="s">
        <v>452</v>
      </c>
      <c r="D151" t="s">
        <v>354</v>
      </c>
      <c r="E151" t="s">
        <v>448</v>
      </c>
      <c r="F151">
        <v>5</v>
      </c>
      <c r="G151" t="s">
        <v>656</v>
      </c>
      <c r="H151">
        <v>1</v>
      </c>
      <c r="I151" t="s">
        <v>354</v>
      </c>
      <c r="J151">
        <v>14281</v>
      </c>
      <c r="K151" t="s">
        <v>354</v>
      </c>
      <c r="L151" t="s">
        <v>806</v>
      </c>
      <c r="M151" t="s">
        <v>354</v>
      </c>
      <c r="N151" t="s">
        <v>354</v>
      </c>
      <c r="O151" t="s">
        <v>354</v>
      </c>
      <c r="P151" t="s">
        <v>354</v>
      </c>
      <c r="Q151" t="s">
        <v>354</v>
      </c>
      <c r="R151" t="s">
        <v>354</v>
      </c>
      <c r="S151" t="s">
        <v>354</v>
      </c>
      <c r="T151" t="s">
        <v>354</v>
      </c>
      <c r="U151" t="s">
        <v>354</v>
      </c>
      <c r="V151" t="s">
        <v>354</v>
      </c>
      <c r="W151" t="s">
        <v>354</v>
      </c>
      <c r="X151" t="s">
        <v>354</v>
      </c>
      <c r="Y151" t="s">
        <v>354</v>
      </c>
      <c r="Z151" t="s">
        <v>354</v>
      </c>
      <c r="AA151" t="s">
        <v>354</v>
      </c>
      <c r="AB151" t="s">
        <v>354</v>
      </c>
      <c r="AC151" t="s">
        <v>354</v>
      </c>
      <c r="AD151" t="s">
        <v>354</v>
      </c>
      <c r="AE151" t="s">
        <v>354</v>
      </c>
      <c r="AF151" t="s">
        <v>354</v>
      </c>
      <c r="AG151" t="s">
        <v>354</v>
      </c>
      <c r="AH151" t="s">
        <v>354</v>
      </c>
      <c r="AI151" t="s">
        <v>354</v>
      </c>
      <c r="AJ151" t="s">
        <v>354</v>
      </c>
      <c r="AK151" t="s">
        <v>354</v>
      </c>
      <c r="AL151" t="s">
        <v>354</v>
      </c>
      <c r="AM151" t="s">
        <v>354</v>
      </c>
      <c r="AN151" t="s">
        <v>354</v>
      </c>
      <c r="AO151" t="s">
        <v>354</v>
      </c>
      <c r="AP151" t="s">
        <v>354</v>
      </c>
      <c r="AQ151" t="s">
        <v>354</v>
      </c>
      <c r="AR151" t="s">
        <v>354</v>
      </c>
      <c r="AS151" t="s">
        <v>354</v>
      </c>
      <c r="AT151" t="s">
        <v>354</v>
      </c>
      <c r="AU151" t="s">
        <v>354</v>
      </c>
      <c r="AV151" t="s">
        <v>354</v>
      </c>
      <c r="AW151" t="s">
        <v>354</v>
      </c>
      <c r="AX151" t="s">
        <v>354</v>
      </c>
      <c r="AY151" t="s">
        <v>354</v>
      </c>
      <c r="AZ151" t="s">
        <v>354</v>
      </c>
      <c r="BA151" t="s">
        <v>354</v>
      </c>
      <c r="BB151" t="s">
        <v>354</v>
      </c>
      <c r="BC151" t="s">
        <v>354</v>
      </c>
      <c r="BD151" t="s">
        <v>354</v>
      </c>
      <c r="BE151" t="s">
        <v>354</v>
      </c>
      <c r="BF151" t="s">
        <v>354</v>
      </c>
      <c r="BG151" t="s">
        <v>354</v>
      </c>
      <c r="BH151" t="s">
        <v>354</v>
      </c>
      <c r="BI151" t="s">
        <v>354</v>
      </c>
      <c r="BJ151" t="s">
        <v>354</v>
      </c>
      <c r="BK151" t="s">
        <v>354</v>
      </c>
      <c r="BL151" t="s">
        <v>354</v>
      </c>
      <c r="BM151" t="s">
        <v>354</v>
      </c>
      <c r="BN151" t="s">
        <v>354</v>
      </c>
      <c r="BO151" t="s">
        <v>354</v>
      </c>
    </row>
    <row r="152" spans="1:67">
      <c r="A152" t="s">
        <v>449</v>
      </c>
      <c r="B152" t="s">
        <v>655</v>
      </c>
      <c r="C152" t="s">
        <v>452</v>
      </c>
      <c r="D152" t="s">
        <v>354</v>
      </c>
      <c r="E152" t="s">
        <v>448</v>
      </c>
      <c r="F152">
        <v>5</v>
      </c>
      <c r="G152" t="s">
        <v>656</v>
      </c>
      <c r="H152">
        <v>2</v>
      </c>
      <c r="I152" t="s">
        <v>354</v>
      </c>
      <c r="J152">
        <v>14281</v>
      </c>
      <c r="K152" t="s">
        <v>354</v>
      </c>
      <c r="L152" t="s">
        <v>807</v>
      </c>
      <c r="M152" t="s">
        <v>354</v>
      </c>
      <c r="N152" t="s">
        <v>354</v>
      </c>
      <c r="O152" t="s">
        <v>354</v>
      </c>
      <c r="P152" t="s">
        <v>354</v>
      </c>
      <c r="Q152" t="s">
        <v>354</v>
      </c>
      <c r="R152" t="s">
        <v>354</v>
      </c>
      <c r="S152" t="s">
        <v>354</v>
      </c>
      <c r="T152" t="s">
        <v>354</v>
      </c>
      <c r="U152" t="s">
        <v>354</v>
      </c>
      <c r="V152" t="s">
        <v>354</v>
      </c>
      <c r="W152" t="s">
        <v>354</v>
      </c>
      <c r="X152" t="s">
        <v>354</v>
      </c>
      <c r="Y152" t="s">
        <v>354</v>
      </c>
      <c r="Z152" t="s">
        <v>354</v>
      </c>
      <c r="AA152" t="s">
        <v>354</v>
      </c>
      <c r="AB152" t="s">
        <v>354</v>
      </c>
      <c r="AC152" t="s">
        <v>354</v>
      </c>
      <c r="AD152" t="s">
        <v>354</v>
      </c>
      <c r="AE152" t="s">
        <v>354</v>
      </c>
      <c r="AF152" t="s">
        <v>354</v>
      </c>
      <c r="AG152" t="s">
        <v>354</v>
      </c>
      <c r="AH152" t="s">
        <v>354</v>
      </c>
      <c r="AI152" t="s">
        <v>354</v>
      </c>
      <c r="AJ152" t="s">
        <v>354</v>
      </c>
      <c r="AK152" t="s">
        <v>354</v>
      </c>
      <c r="AL152" t="s">
        <v>354</v>
      </c>
      <c r="AM152" t="s">
        <v>354</v>
      </c>
      <c r="AN152" t="s">
        <v>354</v>
      </c>
      <c r="AO152" t="s">
        <v>354</v>
      </c>
      <c r="AP152" t="s">
        <v>354</v>
      </c>
      <c r="AQ152" t="s">
        <v>354</v>
      </c>
      <c r="AR152" t="s">
        <v>354</v>
      </c>
      <c r="AS152" t="s">
        <v>354</v>
      </c>
      <c r="AT152" t="s">
        <v>354</v>
      </c>
      <c r="AU152" t="s">
        <v>354</v>
      </c>
      <c r="AV152" t="s">
        <v>354</v>
      </c>
      <c r="AW152" t="s">
        <v>354</v>
      </c>
      <c r="AX152" t="s">
        <v>354</v>
      </c>
      <c r="AY152" t="s">
        <v>354</v>
      </c>
      <c r="AZ152" t="s">
        <v>354</v>
      </c>
      <c r="BA152" t="s">
        <v>354</v>
      </c>
      <c r="BB152" t="s">
        <v>354</v>
      </c>
      <c r="BC152" t="s">
        <v>354</v>
      </c>
      <c r="BD152" t="s">
        <v>354</v>
      </c>
      <c r="BE152" t="s">
        <v>354</v>
      </c>
      <c r="BF152" t="s">
        <v>354</v>
      </c>
      <c r="BG152" t="s">
        <v>354</v>
      </c>
      <c r="BH152" t="s">
        <v>354</v>
      </c>
      <c r="BI152" t="s">
        <v>354</v>
      </c>
      <c r="BJ152" t="s">
        <v>354</v>
      </c>
      <c r="BK152" t="s">
        <v>354</v>
      </c>
      <c r="BL152" t="s">
        <v>354</v>
      </c>
      <c r="BM152" t="s">
        <v>354</v>
      </c>
      <c r="BN152" t="s">
        <v>354</v>
      </c>
      <c r="BO152" t="s">
        <v>354</v>
      </c>
    </row>
    <row r="153" spans="1:67">
      <c r="A153" t="s">
        <v>449</v>
      </c>
      <c r="B153" t="s">
        <v>655</v>
      </c>
      <c r="C153" t="s">
        <v>452</v>
      </c>
      <c r="D153" t="s">
        <v>354</v>
      </c>
      <c r="E153" t="s">
        <v>448</v>
      </c>
      <c r="F153">
        <v>5</v>
      </c>
      <c r="G153" t="s">
        <v>656</v>
      </c>
      <c r="H153">
        <v>3</v>
      </c>
      <c r="I153" t="s">
        <v>354</v>
      </c>
      <c r="J153">
        <v>14281</v>
      </c>
      <c r="K153" t="s">
        <v>354</v>
      </c>
      <c r="L153" t="s">
        <v>808</v>
      </c>
      <c r="M153" t="s">
        <v>354</v>
      </c>
      <c r="N153" t="s">
        <v>354</v>
      </c>
      <c r="O153" t="s">
        <v>354</v>
      </c>
      <c r="P153" t="s">
        <v>354</v>
      </c>
      <c r="Q153" t="s">
        <v>354</v>
      </c>
      <c r="R153" t="s">
        <v>354</v>
      </c>
      <c r="S153" t="s">
        <v>354</v>
      </c>
      <c r="T153" t="s">
        <v>354</v>
      </c>
      <c r="U153" t="s">
        <v>354</v>
      </c>
      <c r="V153" t="s">
        <v>354</v>
      </c>
      <c r="W153" t="s">
        <v>354</v>
      </c>
      <c r="X153" t="s">
        <v>354</v>
      </c>
      <c r="Y153" t="s">
        <v>354</v>
      </c>
      <c r="Z153" t="s">
        <v>354</v>
      </c>
      <c r="AA153" t="s">
        <v>354</v>
      </c>
      <c r="AB153" t="s">
        <v>354</v>
      </c>
      <c r="AC153" t="s">
        <v>354</v>
      </c>
      <c r="AD153" t="s">
        <v>354</v>
      </c>
      <c r="AE153" t="s">
        <v>354</v>
      </c>
      <c r="AF153" t="s">
        <v>354</v>
      </c>
      <c r="AG153" t="s">
        <v>354</v>
      </c>
      <c r="AH153" t="s">
        <v>354</v>
      </c>
      <c r="AI153" t="s">
        <v>354</v>
      </c>
      <c r="AJ153" t="s">
        <v>354</v>
      </c>
      <c r="AK153" t="s">
        <v>354</v>
      </c>
      <c r="AL153" t="s">
        <v>354</v>
      </c>
      <c r="AM153" t="s">
        <v>354</v>
      </c>
      <c r="AN153" t="s">
        <v>354</v>
      </c>
      <c r="AO153" t="s">
        <v>354</v>
      </c>
      <c r="AP153" t="s">
        <v>354</v>
      </c>
      <c r="AQ153" t="s">
        <v>354</v>
      </c>
      <c r="AR153" t="s">
        <v>354</v>
      </c>
      <c r="AS153" t="s">
        <v>354</v>
      </c>
      <c r="AT153" t="s">
        <v>354</v>
      </c>
      <c r="AU153" t="s">
        <v>354</v>
      </c>
      <c r="AV153" t="s">
        <v>354</v>
      </c>
      <c r="AW153" t="s">
        <v>354</v>
      </c>
      <c r="AX153" t="s">
        <v>354</v>
      </c>
      <c r="AY153" t="s">
        <v>354</v>
      </c>
      <c r="AZ153" t="s">
        <v>354</v>
      </c>
      <c r="BA153" t="s">
        <v>354</v>
      </c>
      <c r="BB153" t="s">
        <v>354</v>
      </c>
      <c r="BC153" t="s">
        <v>354</v>
      </c>
      <c r="BD153" t="s">
        <v>354</v>
      </c>
      <c r="BE153" t="s">
        <v>354</v>
      </c>
      <c r="BF153" t="s">
        <v>354</v>
      </c>
      <c r="BG153" t="s">
        <v>354</v>
      </c>
      <c r="BH153" t="s">
        <v>354</v>
      </c>
      <c r="BI153" t="s">
        <v>354</v>
      </c>
      <c r="BJ153" t="s">
        <v>354</v>
      </c>
      <c r="BK153" t="s">
        <v>354</v>
      </c>
      <c r="BL153" t="s">
        <v>354</v>
      </c>
      <c r="BM153" t="s">
        <v>354</v>
      </c>
      <c r="BN153" t="s">
        <v>354</v>
      </c>
      <c r="BO153" t="s">
        <v>354</v>
      </c>
    </row>
    <row r="154" spans="1:67">
      <c r="A154" t="s">
        <v>449</v>
      </c>
      <c r="B154" t="s">
        <v>655</v>
      </c>
      <c r="C154" t="s">
        <v>452</v>
      </c>
      <c r="D154" t="s">
        <v>354</v>
      </c>
      <c r="E154" t="s">
        <v>448</v>
      </c>
      <c r="F154">
        <v>5</v>
      </c>
      <c r="G154" t="s">
        <v>656</v>
      </c>
      <c r="H154">
        <v>4</v>
      </c>
      <c r="I154" t="s">
        <v>354</v>
      </c>
      <c r="J154">
        <v>14281</v>
      </c>
      <c r="K154" t="s">
        <v>354</v>
      </c>
      <c r="L154" t="s">
        <v>809</v>
      </c>
      <c r="M154" t="s">
        <v>354</v>
      </c>
      <c r="N154" t="s">
        <v>354</v>
      </c>
      <c r="O154" t="s">
        <v>354</v>
      </c>
      <c r="P154" t="s">
        <v>354</v>
      </c>
      <c r="Q154" t="s">
        <v>354</v>
      </c>
      <c r="R154" t="s">
        <v>354</v>
      </c>
      <c r="S154" t="s">
        <v>354</v>
      </c>
      <c r="T154" t="s">
        <v>354</v>
      </c>
      <c r="U154" t="s">
        <v>354</v>
      </c>
      <c r="V154" t="s">
        <v>354</v>
      </c>
      <c r="W154" t="s">
        <v>354</v>
      </c>
      <c r="X154" t="s">
        <v>354</v>
      </c>
      <c r="Y154" t="s">
        <v>354</v>
      </c>
      <c r="Z154" t="s">
        <v>354</v>
      </c>
      <c r="AA154" t="s">
        <v>354</v>
      </c>
      <c r="AB154" t="s">
        <v>354</v>
      </c>
      <c r="AC154" t="s">
        <v>354</v>
      </c>
      <c r="AD154" t="s">
        <v>354</v>
      </c>
      <c r="AE154" t="s">
        <v>354</v>
      </c>
      <c r="AF154" t="s">
        <v>354</v>
      </c>
      <c r="AG154" t="s">
        <v>354</v>
      </c>
      <c r="AH154" t="s">
        <v>354</v>
      </c>
      <c r="AI154" t="s">
        <v>354</v>
      </c>
      <c r="AJ154" t="s">
        <v>354</v>
      </c>
      <c r="AK154" t="s">
        <v>354</v>
      </c>
      <c r="AL154" t="s">
        <v>354</v>
      </c>
      <c r="AM154" t="s">
        <v>354</v>
      </c>
      <c r="AN154" t="s">
        <v>354</v>
      </c>
      <c r="AO154" t="s">
        <v>354</v>
      </c>
      <c r="AP154" t="s">
        <v>354</v>
      </c>
      <c r="AQ154" t="s">
        <v>354</v>
      </c>
      <c r="AR154" t="s">
        <v>354</v>
      </c>
      <c r="AS154" t="s">
        <v>354</v>
      </c>
      <c r="AT154" t="s">
        <v>354</v>
      </c>
      <c r="AU154" t="s">
        <v>354</v>
      </c>
      <c r="AV154" t="s">
        <v>354</v>
      </c>
      <c r="AW154" t="s">
        <v>354</v>
      </c>
      <c r="AX154" t="s">
        <v>354</v>
      </c>
      <c r="AY154" t="s">
        <v>354</v>
      </c>
      <c r="AZ154" t="s">
        <v>354</v>
      </c>
      <c r="BA154" t="s">
        <v>354</v>
      </c>
      <c r="BB154" t="s">
        <v>354</v>
      </c>
      <c r="BC154" t="s">
        <v>354</v>
      </c>
      <c r="BD154" t="s">
        <v>354</v>
      </c>
      <c r="BE154" t="s">
        <v>354</v>
      </c>
      <c r="BF154" t="s">
        <v>354</v>
      </c>
      <c r="BG154" t="s">
        <v>354</v>
      </c>
      <c r="BH154" t="s">
        <v>354</v>
      </c>
      <c r="BI154" t="s">
        <v>354</v>
      </c>
      <c r="BJ154" t="s">
        <v>354</v>
      </c>
      <c r="BK154" t="s">
        <v>354</v>
      </c>
      <c r="BL154" t="s">
        <v>354</v>
      </c>
      <c r="BM154" t="s">
        <v>354</v>
      </c>
      <c r="BN154" t="s">
        <v>354</v>
      </c>
      <c r="BO154" t="s">
        <v>354</v>
      </c>
    </row>
    <row r="155" spans="1:67">
      <c r="A155" t="s">
        <v>449</v>
      </c>
      <c r="B155" t="s">
        <v>655</v>
      </c>
      <c r="C155" t="s">
        <v>452</v>
      </c>
      <c r="D155" t="s">
        <v>354</v>
      </c>
      <c r="E155" t="s">
        <v>448</v>
      </c>
      <c r="F155">
        <v>5</v>
      </c>
      <c r="G155" t="s">
        <v>656</v>
      </c>
      <c r="H155">
        <v>5</v>
      </c>
      <c r="I155" t="s">
        <v>354</v>
      </c>
      <c r="J155">
        <v>14281</v>
      </c>
      <c r="K155" t="s">
        <v>354</v>
      </c>
      <c r="L155" t="s">
        <v>810</v>
      </c>
      <c r="M155" t="s">
        <v>354</v>
      </c>
      <c r="N155" t="s">
        <v>354</v>
      </c>
      <c r="O155" t="s">
        <v>354</v>
      </c>
      <c r="P155" t="s">
        <v>354</v>
      </c>
      <c r="Q155" t="s">
        <v>354</v>
      </c>
      <c r="R155" t="s">
        <v>354</v>
      </c>
      <c r="S155" t="s">
        <v>354</v>
      </c>
      <c r="T155" t="s">
        <v>354</v>
      </c>
      <c r="U155" t="s">
        <v>354</v>
      </c>
      <c r="V155" t="s">
        <v>354</v>
      </c>
      <c r="W155" t="s">
        <v>354</v>
      </c>
      <c r="X155" t="s">
        <v>354</v>
      </c>
      <c r="Y155" t="s">
        <v>354</v>
      </c>
      <c r="Z155" t="s">
        <v>354</v>
      </c>
      <c r="AA155" t="s">
        <v>354</v>
      </c>
      <c r="AB155" t="s">
        <v>354</v>
      </c>
      <c r="AC155" t="s">
        <v>354</v>
      </c>
      <c r="AD155" t="s">
        <v>354</v>
      </c>
      <c r="AE155" t="s">
        <v>354</v>
      </c>
      <c r="AF155" t="s">
        <v>354</v>
      </c>
      <c r="AG155" t="s">
        <v>354</v>
      </c>
      <c r="AH155" t="s">
        <v>354</v>
      </c>
      <c r="AI155" t="s">
        <v>354</v>
      </c>
      <c r="AJ155" t="s">
        <v>354</v>
      </c>
      <c r="AK155" t="s">
        <v>354</v>
      </c>
      <c r="AL155" t="s">
        <v>354</v>
      </c>
      <c r="AM155" t="s">
        <v>354</v>
      </c>
      <c r="AN155" t="s">
        <v>354</v>
      </c>
      <c r="AO155" t="s">
        <v>354</v>
      </c>
      <c r="AP155" t="s">
        <v>354</v>
      </c>
      <c r="AQ155" t="s">
        <v>354</v>
      </c>
      <c r="AR155" t="s">
        <v>354</v>
      </c>
      <c r="AS155" t="s">
        <v>354</v>
      </c>
      <c r="AT155" t="s">
        <v>354</v>
      </c>
      <c r="AU155" t="s">
        <v>354</v>
      </c>
      <c r="AV155" t="s">
        <v>354</v>
      </c>
      <c r="AW155" t="s">
        <v>354</v>
      </c>
      <c r="AX155" t="s">
        <v>354</v>
      </c>
      <c r="AY155" t="s">
        <v>354</v>
      </c>
      <c r="AZ155" t="s">
        <v>354</v>
      </c>
      <c r="BA155" t="s">
        <v>354</v>
      </c>
      <c r="BB155" t="s">
        <v>354</v>
      </c>
      <c r="BC155" t="s">
        <v>354</v>
      </c>
      <c r="BD155" t="s">
        <v>354</v>
      </c>
      <c r="BE155" t="s">
        <v>354</v>
      </c>
      <c r="BF155" t="s">
        <v>354</v>
      </c>
      <c r="BG155" t="s">
        <v>354</v>
      </c>
      <c r="BH155" t="s">
        <v>354</v>
      </c>
      <c r="BI155" t="s">
        <v>354</v>
      </c>
      <c r="BJ155" t="s">
        <v>354</v>
      </c>
      <c r="BK155" t="s">
        <v>354</v>
      </c>
      <c r="BL155" t="s">
        <v>354</v>
      </c>
      <c r="BM155" t="s">
        <v>354</v>
      </c>
      <c r="BN155" t="s">
        <v>354</v>
      </c>
      <c r="BO155" t="s">
        <v>354</v>
      </c>
    </row>
    <row r="156" spans="1:67">
      <c r="A156" t="s">
        <v>438</v>
      </c>
      <c r="B156" t="s">
        <v>655</v>
      </c>
      <c r="C156" t="s">
        <v>452</v>
      </c>
      <c r="D156" t="s">
        <v>354</v>
      </c>
      <c r="E156" t="s">
        <v>446</v>
      </c>
      <c r="F156">
        <v>6</v>
      </c>
      <c r="G156" t="s">
        <v>656</v>
      </c>
      <c r="H156">
        <v>1</v>
      </c>
      <c r="I156" t="s">
        <v>354</v>
      </c>
      <c r="J156">
        <v>14280</v>
      </c>
      <c r="K156" t="s">
        <v>354</v>
      </c>
      <c r="L156" t="s">
        <v>811</v>
      </c>
      <c r="M156" t="s">
        <v>354</v>
      </c>
      <c r="N156" t="s">
        <v>354</v>
      </c>
      <c r="O156" t="s">
        <v>354</v>
      </c>
      <c r="P156" t="s">
        <v>354</v>
      </c>
      <c r="Q156" t="s">
        <v>354</v>
      </c>
      <c r="R156" t="s">
        <v>354</v>
      </c>
      <c r="S156" t="s">
        <v>354</v>
      </c>
      <c r="T156" t="s">
        <v>354</v>
      </c>
      <c r="U156" t="s">
        <v>354</v>
      </c>
      <c r="V156" t="s">
        <v>354</v>
      </c>
      <c r="W156" t="s">
        <v>354</v>
      </c>
      <c r="X156" t="s">
        <v>354</v>
      </c>
      <c r="Y156" t="s">
        <v>354</v>
      </c>
      <c r="Z156" t="s">
        <v>354</v>
      </c>
      <c r="AA156" t="s">
        <v>354</v>
      </c>
      <c r="AB156" t="s">
        <v>354</v>
      </c>
      <c r="AC156" t="s">
        <v>354</v>
      </c>
      <c r="AD156" t="s">
        <v>354</v>
      </c>
      <c r="AE156" t="s">
        <v>354</v>
      </c>
      <c r="AF156" t="s">
        <v>354</v>
      </c>
      <c r="AG156" t="s">
        <v>354</v>
      </c>
      <c r="AH156" t="s">
        <v>354</v>
      </c>
      <c r="AI156" t="s">
        <v>354</v>
      </c>
      <c r="AJ156" t="s">
        <v>354</v>
      </c>
      <c r="AK156" t="s">
        <v>354</v>
      </c>
      <c r="AL156" t="s">
        <v>354</v>
      </c>
      <c r="AM156" t="s">
        <v>354</v>
      </c>
      <c r="AN156" t="s">
        <v>354</v>
      </c>
      <c r="AO156" t="s">
        <v>354</v>
      </c>
      <c r="AP156" t="s">
        <v>354</v>
      </c>
      <c r="AQ156" t="s">
        <v>354</v>
      </c>
      <c r="AR156" t="s">
        <v>354</v>
      </c>
      <c r="AS156" t="s">
        <v>354</v>
      </c>
      <c r="AT156" t="s">
        <v>354</v>
      </c>
      <c r="AU156" t="s">
        <v>354</v>
      </c>
      <c r="AV156" t="s">
        <v>354</v>
      </c>
      <c r="AW156" t="s">
        <v>354</v>
      </c>
      <c r="AX156" t="s">
        <v>354</v>
      </c>
      <c r="AY156" t="s">
        <v>354</v>
      </c>
      <c r="AZ156" t="s">
        <v>354</v>
      </c>
      <c r="BA156" t="s">
        <v>354</v>
      </c>
      <c r="BB156" t="s">
        <v>354</v>
      </c>
      <c r="BC156" t="s">
        <v>354</v>
      </c>
      <c r="BD156" t="s">
        <v>354</v>
      </c>
      <c r="BE156" t="s">
        <v>354</v>
      </c>
      <c r="BF156" t="s">
        <v>354</v>
      </c>
      <c r="BG156" t="s">
        <v>354</v>
      </c>
      <c r="BH156" t="s">
        <v>354</v>
      </c>
      <c r="BI156" t="s">
        <v>354</v>
      </c>
      <c r="BJ156" t="s">
        <v>354</v>
      </c>
      <c r="BK156" t="s">
        <v>354</v>
      </c>
      <c r="BL156" t="s">
        <v>354</v>
      </c>
      <c r="BM156" t="s">
        <v>354</v>
      </c>
      <c r="BN156" t="s">
        <v>354</v>
      </c>
      <c r="BO156" t="s">
        <v>354</v>
      </c>
    </row>
    <row r="157" spans="1:67">
      <c r="A157" t="s">
        <v>438</v>
      </c>
      <c r="B157" t="s">
        <v>655</v>
      </c>
      <c r="C157" t="s">
        <v>452</v>
      </c>
      <c r="D157" t="s">
        <v>354</v>
      </c>
      <c r="E157" t="s">
        <v>446</v>
      </c>
      <c r="F157">
        <v>6</v>
      </c>
      <c r="G157" t="s">
        <v>656</v>
      </c>
      <c r="H157">
        <v>2</v>
      </c>
      <c r="I157" t="s">
        <v>354</v>
      </c>
      <c r="J157">
        <v>14280</v>
      </c>
      <c r="K157" t="s">
        <v>354</v>
      </c>
      <c r="L157" t="s">
        <v>812</v>
      </c>
      <c r="M157" t="s">
        <v>354</v>
      </c>
      <c r="N157" t="s">
        <v>354</v>
      </c>
      <c r="O157" t="s">
        <v>354</v>
      </c>
      <c r="P157" t="s">
        <v>354</v>
      </c>
      <c r="Q157" t="s">
        <v>354</v>
      </c>
      <c r="R157" t="s">
        <v>354</v>
      </c>
      <c r="S157" t="s">
        <v>354</v>
      </c>
      <c r="T157" t="s">
        <v>354</v>
      </c>
      <c r="U157" t="s">
        <v>354</v>
      </c>
      <c r="V157" t="s">
        <v>354</v>
      </c>
      <c r="W157" t="s">
        <v>354</v>
      </c>
      <c r="X157" t="s">
        <v>354</v>
      </c>
      <c r="Y157" t="s">
        <v>354</v>
      </c>
      <c r="Z157" t="s">
        <v>354</v>
      </c>
      <c r="AA157" t="s">
        <v>354</v>
      </c>
      <c r="AB157" t="s">
        <v>354</v>
      </c>
      <c r="AC157" t="s">
        <v>354</v>
      </c>
      <c r="AD157" t="s">
        <v>354</v>
      </c>
      <c r="AE157" t="s">
        <v>354</v>
      </c>
      <c r="AF157" t="s">
        <v>354</v>
      </c>
      <c r="AG157" t="s">
        <v>354</v>
      </c>
      <c r="AH157" t="s">
        <v>354</v>
      </c>
      <c r="AI157" t="s">
        <v>354</v>
      </c>
      <c r="AJ157" t="s">
        <v>354</v>
      </c>
      <c r="AK157" t="s">
        <v>354</v>
      </c>
      <c r="AL157" t="s">
        <v>354</v>
      </c>
      <c r="AM157" t="s">
        <v>354</v>
      </c>
      <c r="AN157" t="s">
        <v>354</v>
      </c>
      <c r="AO157" t="s">
        <v>354</v>
      </c>
      <c r="AP157" t="s">
        <v>354</v>
      </c>
      <c r="AQ157" t="s">
        <v>354</v>
      </c>
      <c r="AR157" t="s">
        <v>354</v>
      </c>
      <c r="AS157" t="s">
        <v>354</v>
      </c>
      <c r="AT157" t="s">
        <v>354</v>
      </c>
      <c r="AU157" t="s">
        <v>354</v>
      </c>
      <c r="AV157" t="s">
        <v>354</v>
      </c>
      <c r="AW157" t="s">
        <v>354</v>
      </c>
      <c r="AX157" t="s">
        <v>354</v>
      </c>
      <c r="AY157" t="s">
        <v>354</v>
      </c>
      <c r="AZ157" t="s">
        <v>354</v>
      </c>
      <c r="BA157" t="s">
        <v>354</v>
      </c>
      <c r="BB157" t="s">
        <v>354</v>
      </c>
      <c r="BC157" t="s">
        <v>354</v>
      </c>
      <c r="BD157" t="s">
        <v>354</v>
      </c>
      <c r="BE157" t="s">
        <v>354</v>
      </c>
      <c r="BF157" t="s">
        <v>354</v>
      </c>
      <c r="BG157" t="s">
        <v>354</v>
      </c>
      <c r="BH157" t="s">
        <v>354</v>
      </c>
      <c r="BI157" t="s">
        <v>354</v>
      </c>
      <c r="BJ157" t="s">
        <v>354</v>
      </c>
      <c r="BK157" t="s">
        <v>354</v>
      </c>
      <c r="BL157" t="s">
        <v>354</v>
      </c>
      <c r="BM157" t="s">
        <v>354</v>
      </c>
      <c r="BN157" t="s">
        <v>354</v>
      </c>
      <c r="BO157" t="s">
        <v>354</v>
      </c>
    </row>
    <row r="158" spans="1:67">
      <c r="A158" t="s">
        <v>438</v>
      </c>
      <c r="B158" t="s">
        <v>655</v>
      </c>
      <c r="C158" t="s">
        <v>452</v>
      </c>
      <c r="D158" t="s">
        <v>354</v>
      </c>
      <c r="E158" t="s">
        <v>446</v>
      </c>
      <c r="F158">
        <v>6</v>
      </c>
      <c r="G158" t="s">
        <v>656</v>
      </c>
      <c r="H158">
        <v>3</v>
      </c>
      <c r="I158" t="s">
        <v>354</v>
      </c>
      <c r="J158">
        <v>14280</v>
      </c>
      <c r="K158" t="s">
        <v>354</v>
      </c>
      <c r="L158" t="s">
        <v>813</v>
      </c>
      <c r="M158" t="s">
        <v>354</v>
      </c>
      <c r="N158" t="s">
        <v>354</v>
      </c>
      <c r="O158" t="s">
        <v>354</v>
      </c>
      <c r="P158" t="s">
        <v>354</v>
      </c>
      <c r="Q158" t="s">
        <v>354</v>
      </c>
      <c r="R158" t="s">
        <v>354</v>
      </c>
      <c r="S158" t="s">
        <v>354</v>
      </c>
      <c r="T158" t="s">
        <v>354</v>
      </c>
      <c r="U158" t="s">
        <v>354</v>
      </c>
      <c r="V158" t="s">
        <v>354</v>
      </c>
      <c r="W158" t="s">
        <v>354</v>
      </c>
      <c r="X158" t="s">
        <v>354</v>
      </c>
      <c r="Y158" t="s">
        <v>354</v>
      </c>
      <c r="Z158" t="s">
        <v>354</v>
      </c>
      <c r="AA158" t="s">
        <v>354</v>
      </c>
      <c r="AB158" t="s">
        <v>354</v>
      </c>
      <c r="AC158" t="s">
        <v>354</v>
      </c>
      <c r="AD158" t="s">
        <v>354</v>
      </c>
      <c r="AE158" t="s">
        <v>354</v>
      </c>
      <c r="AF158" t="s">
        <v>354</v>
      </c>
      <c r="AG158" t="s">
        <v>354</v>
      </c>
      <c r="AH158" t="s">
        <v>354</v>
      </c>
      <c r="AI158" t="s">
        <v>354</v>
      </c>
      <c r="AJ158" t="s">
        <v>354</v>
      </c>
      <c r="AK158" t="s">
        <v>354</v>
      </c>
      <c r="AL158" t="s">
        <v>354</v>
      </c>
      <c r="AM158" t="s">
        <v>354</v>
      </c>
      <c r="AN158" t="s">
        <v>354</v>
      </c>
      <c r="AO158" t="s">
        <v>354</v>
      </c>
      <c r="AP158" t="s">
        <v>354</v>
      </c>
      <c r="AQ158" t="s">
        <v>354</v>
      </c>
      <c r="AR158" t="s">
        <v>354</v>
      </c>
      <c r="AS158" t="s">
        <v>354</v>
      </c>
      <c r="AT158" t="s">
        <v>354</v>
      </c>
      <c r="AU158" t="s">
        <v>354</v>
      </c>
      <c r="AV158" t="s">
        <v>354</v>
      </c>
      <c r="AW158" t="s">
        <v>354</v>
      </c>
      <c r="AX158" t="s">
        <v>354</v>
      </c>
      <c r="AY158" t="s">
        <v>354</v>
      </c>
      <c r="AZ158" t="s">
        <v>354</v>
      </c>
      <c r="BA158" t="s">
        <v>354</v>
      </c>
      <c r="BB158" t="s">
        <v>354</v>
      </c>
      <c r="BC158" t="s">
        <v>354</v>
      </c>
      <c r="BD158" t="s">
        <v>354</v>
      </c>
      <c r="BE158" t="s">
        <v>354</v>
      </c>
      <c r="BF158" t="s">
        <v>354</v>
      </c>
      <c r="BG158" t="s">
        <v>354</v>
      </c>
      <c r="BH158" t="s">
        <v>354</v>
      </c>
      <c r="BI158" t="s">
        <v>354</v>
      </c>
      <c r="BJ158" t="s">
        <v>354</v>
      </c>
      <c r="BK158" t="s">
        <v>354</v>
      </c>
      <c r="BL158" t="s">
        <v>354</v>
      </c>
      <c r="BM158" t="s">
        <v>354</v>
      </c>
      <c r="BN158" t="s">
        <v>354</v>
      </c>
      <c r="BO158" t="s">
        <v>354</v>
      </c>
    </row>
    <row r="159" spans="1:67">
      <c r="A159" t="s">
        <v>438</v>
      </c>
      <c r="B159" t="s">
        <v>655</v>
      </c>
      <c r="C159" t="s">
        <v>452</v>
      </c>
      <c r="D159" t="s">
        <v>354</v>
      </c>
      <c r="E159" t="s">
        <v>446</v>
      </c>
      <c r="F159">
        <v>6</v>
      </c>
      <c r="G159" t="s">
        <v>656</v>
      </c>
      <c r="H159">
        <v>4</v>
      </c>
      <c r="I159" t="s">
        <v>354</v>
      </c>
      <c r="J159">
        <v>14280</v>
      </c>
      <c r="K159" t="s">
        <v>354</v>
      </c>
      <c r="L159" t="s">
        <v>814</v>
      </c>
      <c r="M159" t="s">
        <v>354</v>
      </c>
      <c r="N159" t="s">
        <v>354</v>
      </c>
      <c r="O159" t="s">
        <v>354</v>
      </c>
      <c r="P159" t="s">
        <v>354</v>
      </c>
      <c r="Q159" t="s">
        <v>354</v>
      </c>
      <c r="R159" t="s">
        <v>354</v>
      </c>
      <c r="S159" t="s">
        <v>354</v>
      </c>
      <c r="T159" t="s">
        <v>354</v>
      </c>
      <c r="U159" t="s">
        <v>354</v>
      </c>
      <c r="V159" t="s">
        <v>354</v>
      </c>
      <c r="W159" t="s">
        <v>354</v>
      </c>
      <c r="X159" t="s">
        <v>354</v>
      </c>
      <c r="Y159" t="s">
        <v>354</v>
      </c>
      <c r="Z159" t="s">
        <v>354</v>
      </c>
      <c r="AA159" t="s">
        <v>354</v>
      </c>
      <c r="AB159" t="s">
        <v>354</v>
      </c>
      <c r="AC159" t="s">
        <v>354</v>
      </c>
      <c r="AD159" t="s">
        <v>354</v>
      </c>
      <c r="AE159" t="s">
        <v>354</v>
      </c>
      <c r="AF159" t="s">
        <v>354</v>
      </c>
      <c r="AG159" t="s">
        <v>354</v>
      </c>
      <c r="AH159" t="s">
        <v>354</v>
      </c>
      <c r="AI159" t="s">
        <v>354</v>
      </c>
      <c r="AJ159" t="s">
        <v>354</v>
      </c>
      <c r="AK159" t="s">
        <v>354</v>
      </c>
      <c r="AL159" t="s">
        <v>354</v>
      </c>
      <c r="AM159" t="s">
        <v>354</v>
      </c>
      <c r="AN159" t="s">
        <v>354</v>
      </c>
      <c r="AO159" t="s">
        <v>354</v>
      </c>
      <c r="AP159" t="s">
        <v>354</v>
      </c>
      <c r="AQ159" t="s">
        <v>354</v>
      </c>
      <c r="AR159" t="s">
        <v>354</v>
      </c>
      <c r="AS159" t="s">
        <v>354</v>
      </c>
      <c r="AT159" t="s">
        <v>354</v>
      </c>
      <c r="AU159" t="s">
        <v>354</v>
      </c>
      <c r="AV159" t="s">
        <v>354</v>
      </c>
      <c r="AW159" t="s">
        <v>354</v>
      </c>
      <c r="AX159" t="s">
        <v>354</v>
      </c>
      <c r="AY159" t="s">
        <v>354</v>
      </c>
      <c r="AZ159" t="s">
        <v>354</v>
      </c>
      <c r="BA159" t="s">
        <v>354</v>
      </c>
      <c r="BB159" t="s">
        <v>354</v>
      </c>
      <c r="BC159" t="s">
        <v>354</v>
      </c>
      <c r="BD159" t="s">
        <v>354</v>
      </c>
      <c r="BE159" t="s">
        <v>354</v>
      </c>
      <c r="BF159" t="s">
        <v>354</v>
      </c>
      <c r="BG159" t="s">
        <v>354</v>
      </c>
      <c r="BH159" t="s">
        <v>354</v>
      </c>
      <c r="BI159" t="s">
        <v>354</v>
      </c>
      <c r="BJ159" t="s">
        <v>354</v>
      </c>
      <c r="BK159" t="s">
        <v>354</v>
      </c>
      <c r="BL159" t="s">
        <v>354</v>
      </c>
      <c r="BM159" t="s">
        <v>354</v>
      </c>
      <c r="BN159" t="s">
        <v>354</v>
      </c>
      <c r="BO159" t="s">
        <v>354</v>
      </c>
    </row>
    <row r="160" spans="1:67">
      <c r="A160" t="s">
        <v>438</v>
      </c>
      <c r="B160" t="s">
        <v>655</v>
      </c>
      <c r="C160" t="s">
        <v>452</v>
      </c>
      <c r="D160" t="s">
        <v>354</v>
      </c>
      <c r="E160" t="s">
        <v>446</v>
      </c>
      <c r="F160">
        <v>6</v>
      </c>
      <c r="G160" t="s">
        <v>656</v>
      </c>
      <c r="H160">
        <v>5</v>
      </c>
      <c r="I160" t="s">
        <v>354</v>
      </c>
      <c r="J160">
        <v>14280</v>
      </c>
      <c r="K160" t="s">
        <v>354</v>
      </c>
      <c r="L160" t="s">
        <v>815</v>
      </c>
      <c r="M160" t="s">
        <v>354</v>
      </c>
      <c r="N160" t="s">
        <v>354</v>
      </c>
      <c r="O160" t="s">
        <v>354</v>
      </c>
      <c r="P160" t="s">
        <v>354</v>
      </c>
      <c r="Q160" t="s">
        <v>354</v>
      </c>
      <c r="R160" t="s">
        <v>354</v>
      </c>
      <c r="S160" t="s">
        <v>354</v>
      </c>
      <c r="T160" t="s">
        <v>354</v>
      </c>
      <c r="U160" t="s">
        <v>354</v>
      </c>
      <c r="V160" t="s">
        <v>354</v>
      </c>
      <c r="W160" t="s">
        <v>354</v>
      </c>
      <c r="X160" t="s">
        <v>354</v>
      </c>
      <c r="Y160" t="s">
        <v>354</v>
      </c>
      <c r="Z160" t="s">
        <v>354</v>
      </c>
      <c r="AA160" t="s">
        <v>354</v>
      </c>
      <c r="AB160" t="s">
        <v>354</v>
      </c>
      <c r="AC160" t="s">
        <v>354</v>
      </c>
      <c r="AD160" t="s">
        <v>354</v>
      </c>
      <c r="AE160" t="s">
        <v>354</v>
      </c>
      <c r="AF160" t="s">
        <v>354</v>
      </c>
      <c r="AG160" t="s">
        <v>354</v>
      </c>
      <c r="AH160" t="s">
        <v>354</v>
      </c>
      <c r="AI160" t="s">
        <v>354</v>
      </c>
      <c r="AJ160" t="s">
        <v>354</v>
      </c>
      <c r="AK160" t="s">
        <v>354</v>
      </c>
      <c r="AL160" t="s">
        <v>354</v>
      </c>
      <c r="AM160" t="s">
        <v>354</v>
      </c>
      <c r="AN160" t="s">
        <v>354</v>
      </c>
      <c r="AO160" t="s">
        <v>354</v>
      </c>
      <c r="AP160" t="s">
        <v>354</v>
      </c>
      <c r="AQ160" t="s">
        <v>354</v>
      </c>
      <c r="AR160" t="s">
        <v>354</v>
      </c>
      <c r="AS160" t="s">
        <v>354</v>
      </c>
      <c r="AT160" t="s">
        <v>354</v>
      </c>
      <c r="AU160" t="s">
        <v>354</v>
      </c>
      <c r="AV160" t="s">
        <v>354</v>
      </c>
      <c r="AW160" t="s">
        <v>354</v>
      </c>
      <c r="AX160" t="s">
        <v>354</v>
      </c>
      <c r="AY160" t="s">
        <v>354</v>
      </c>
      <c r="AZ160" t="s">
        <v>354</v>
      </c>
      <c r="BA160" t="s">
        <v>354</v>
      </c>
      <c r="BB160" t="s">
        <v>354</v>
      </c>
      <c r="BC160" t="s">
        <v>354</v>
      </c>
      <c r="BD160" t="s">
        <v>354</v>
      </c>
      <c r="BE160" t="s">
        <v>354</v>
      </c>
      <c r="BF160" t="s">
        <v>354</v>
      </c>
      <c r="BG160" t="s">
        <v>354</v>
      </c>
      <c r="BH160" t="s">
        <v>354</v>
      </c>
      <c r="BI160" t="s">
        <v>354</v>
      </c>
      <c r="BJ160" t="s">
        <v>354</v>
      </c>
      <c r="BK160" t="s">
        <v>354</v>
      </c>
      <c r="BL160" t="s">
        <v>354</v>
      </c>
      <c r="BM160" t="s">
        <v>354</v>
      </c>
      <c r="BN160" t="s">
        <v>354</v>
      </c>
      <c r="BO160" t="s">
        <v>354</v>
      </c>
    </row>
    <row r="161" spans="1:67">
      <c r="A161" t="s">
        <v>438</v>
      </c>
      <c r="B161" t="s">
        <v>655</v>
      </c>
      <c r="C161" t="s">
        <v>452</v>
      </c>
      <c r="D161" t="s">
        <v>354</v>
      </c>
      <c r="E161" t="s">
        <v>447</v>
      </c>
      <c r="F161">
        <v>6</v>
      </c>
      <c r="G161" t="s">
        <v>656</v>
      </c>
      <c r="H161">
        <v>1</v>
      </c>
      <c r="I161" t="s">
        <v>354</v>
      </c>
      <c r="J161">
        <v>14280</v>
      </c>
      <c r="K161" t="s">
        <v>354</v>
      </c>
      <c r="L161" t="s">
        <v>816</v>
      </c>
      <c r="M161" t="s">
        <v>354</v>
      </c>
      <c r="N161" t="s">
        <v>354</v>
      </c>
      <c r="O161" t="s">
        <v>354</v>
      </c>
      <c r="P161" t="s">
        <v>354</v>
      </c>
      <c r="Q161" t="s">
        <v>354</v>
      </c>
      <c r="R161" t="s">
        <v>354</v>
      </c>
      <c r="S161" t="s">
        <v>354</v>
      </c>
      <c r="T161" t="s">
        <v>354</v>
      </c>
      <c r="U161" t="s">
        <v>354</v>
      </c>
      <c r="V161" t="s">
        <v>354</v>
      </c>
      <c r="W161" t="s">
        <v>354</v>
      </c>
      <c r="X161" t="s">
        <v>354</v>
      </c>
      <c r="Y161" t="s">
        <v>354</v>
      </c>
      <c r="Z161" t="s">
        <v>354</v>
      </c>
      <c r="AA161" t="s">
        <v>354</v>
      </c>
      <c r="AB161" t="s">
        <v>354</v>
      </c>
      <c r="AC161" t="s">
        <v>354</v>
      </c>
      <c r="AD161" t="s">
        <v>354</v>
      </c>
      <c r="AE161" t="s">
        <v>354</v>
      </c>
      <c r="AF161" t="s">
        <v>354</v>
      </c>
      <c r="AG161" t="s">
        <v>354</v>
      </c>
      <c r="AH161" t="s">
        <v>354</v>
      </c>
      <c r="AI161" t="s">
        <v>354</v>
      </c>
      <c r="AJ161" t="s">
        <v>354</v>
      </c>
      <c r="AK161" t="s">
        <v>354</v>
      </c>
      <c r="AL161" t="s">
        <v>354</v>
      </c>
      <c r="AM161" t="s">
        <v>354</v>
      </c>
      <c r="AN161" t="s">
        <v>354</v>
      </c>
      <c r="AO161" t="s">
        <v>354</v>
      </c>
      <c r="AP161" t="s">
        <v>354</v>
      </c>
      <c r="AQ161" t="s">
        <v>354</v>
      </c>
      <c r="AR161" t="s">
        <v>354</v>
      </c>
      <c r="AS161" t="s">
        <v>354</v>
      </c>
      <c r="AT161" t="s">
        <v>354</v>
      </c>
      <c r="AU161" t="s">
        <v>354</v>
      </c>
      <c r="AV161" t="s">
        <v>354</v>
      </c>
      <c r="AW161" t="s">
        <v>354</v>
      </c>
      <c r="AX161" t="s">
        <v>354</v>
      </c>
      <c r="AY161" t="s">
        <v>354</v>
      </c>
      <c r="AZ161" t="s">
        <v>354</v>
      </c>
      <c r="BA161" t="s">
        <v>354</v>
      </c>
      <c r="BB161" t="s">
        <v>354</v>
      </c>
      <c r="BC161" t="s">
        <v>354</v>
      </c>
      <c r="BD161" t="s">
        <v>354</v>
      </c>
      <c r="BE161" t="s">
        <v>354</v>
      </c>
      <c r="BF161" t="s">
        <v>354</v>
      </c>
      <c r="BG161" t="s">
        <v>354</v>
      </c>
      <c r="BH161" t="s">
        <v>354</v>
      </c>
      <c r="BI161" t="s">
        <v>354</v>
      </c>
      <c r="BJ161" t="s">
        <v>354</v>
      </c>
      <c r="BK161" t="s">
        <v>354</v>
      </c>
      <c r="BL161" t="s">
        <v>354</v>
      </c>
      <c r="BM161" t="s">
        <v>354</v>
      </c>
      <c r="BN161" t="s">
        <v>354</v>
      </c>
      <c r="BO161" t="s">
        <v>354</v>
      </c>
    </row>
    <row r="162" spans="1:67">
      <c r="A162" t="s">
        <v>438</v>
      </c>
      <c r="B162" t="s">
        <v>655</v>
      </c>
      <c r="C162" t="s">
        <v>452</v>
      </c>
      <c r="D162" t="s">
        <v>354</v>
      </c>
      <c r="E162" t="s">
        <v>447</v>
      </c>
      <c r="F162">
        <v>6</v>
      </c>
      <c r="G162" t="s">
        <v>656</v>
      </c>
      <c r="H162">
        <v>2</v>
      </c>
      <c r="I162" t="s">
        <v>354</v>
      </c>
      <c r="J162">
        <v>14280</v>
      </c>
      <c r="K162" t="s">
        <v>354</v>
      </c>
      <c r="L162" t="s">
        <v>817</v>
      </c>
      <c r="M162" t="s">
        <v>354</v>
      </c>
      <c r="N162" t="s">
        <v>354</v>
      </c>
      <c r="O162" t="s">
        <v>354</v>
      </c>
      <c r="P162" t="s">
        <v>354</v>
      </c>
      <c r="Q162" t="s">
        <v>354</v>
      </c>
      <c r="R162" t="s">
        <v>354</v>
      </c>
      <c r="S162" t="s">
        <v>354</v>
      </c>
      <c r="T162" t="s">
        <v>354</v>
      </c>
      <c r="U162" t="s">
        <v>354</v>
      </c>
      <c r="V162" t="s">
        <v>354</v>
      </c>
      <c r="W162" t="s">
        <v>354</v>
      </c>
      <c r="X162" t="s">
        <v>354</v>
      </c>
      <c r="Y162" t="s">
        <v>354</v>
      </c>
      <c r="Z162" t="s">
        <v>354</v>
      </c>
      <c r="AA162" t="s">
        <v>354</v>
      </c>
      <c r="AB162" t="s">
        <v>354</v>
      </c>
      <c r="AC162" t="s">
        <v>354</v>
      </c>
      <c r="AD162" t="s">
        <v>354</v>
      </c>
      <c r="AE162" t="s">
        <v>354</v>
      </c>
      <c r="AF162" t="s">
        <v>354</v>
      </c>
      <c r="AG162" t="s">
        <v>354</v>
      </c>
      <c r="AH162" t="s">
        <v>354</v>
      </c>
      <c r="AI162" t="s">
        <v>354</v>
      </c>
      <c r="AJ162" t="s">
        <v>354</v>
      </c>
      <c r="AK162" t="s">
        <v>354</v>
      </c>
      <c r="AL162" t="s">
        <v>354</v>
      </c>
      <c r="AM162" t="s">
        <v>354</v>
      </c>
      <c r="AN162" t="s">
        <v>354</v>
      </c>
      <c r="AO162" t="s">
        <v>354</v>
      </c>
      <c r="AP162" t="s">
        <v>354</v>
      </c>
      <c r="AQ162" t="s">
        <v>354</v>
      </c>
      <c r="AR162" t="s">
        <v>354</v>
      </c>
      <c r="AS162" t="s">
        <v>354</v>
      </c>
      <c r="AT162" t="s">
        <v>354</v>
      </c>
      <c r="AU162" t="s">
        <v>354</v>
      </c>
      <c r="AV162" t="s">
        <v>354</v>
      </c>
      <c r="AW162" t="s">
        <v>354</v>
      </c>
      <c r="AX162" t="s">
        <v>354</v>
      </c>
      <c r="AY162" t="s">
        <v>354</v>
      </c>
      <c r="AZ162" t="s">
        <v>354</v>
      </c>
      <c r="BA162" t="s">
        <v>354</v>
      </c>
      <c r="BB162" t="s">
        <v>354</v>
      </c>
      <c r="BC162" t="s">
        <v>354</v>
      </c>
      <c r="BD162" t="s">
        <v>354</v>
      </c>
      <c r="BE162" t="s">
        <v>354</v>
      </c>
      <c r="BF162" t="s">
        <v>354</v>
      </c>
      <c r="BG162" t="s">
        <v>354</v>
      </c>
      <c r="BH162" t="s">
        <v>354</v>
      </c>
      <c r="BI162" t="s">
        <v>354</v>
      </c>
      <c r="BJ162" t="s">
        <v>354</v>
      </c>
      <c r="BK162" t="s">
        <v>354</v>
      </c>
      <c r="BL162" t="s">
        <v>354</v>
      </c>
      <c r="BM162" t="s">
        <v>354</v>
      </c>
      <c r="BN162" t="s">
        <v>354</v>
      </c>
      <c r="BO162" t="s">
        <v>354</v>
      </c>
    </row>
    <row r="163" spans="1:67">
      <c r="A163" t="s">
        <v>438</v>
      </c>
      <c r="B163" t="s">
        <v>655</v>
      </c>
      <c r="C163" t="s">
        <v>452</v>
      </c>
      <c r="D163" t="s">
        <v>354</v>
      </c>
      <c r="E163" t="s">
        <v>447</v>
      </c>
      <c r="F163">
        <v>6</v>
      </c>
      <c r="G163" t="s">
        <v>656</v>
      </c>
      <c r="H163">
        <v>3</v>
      </c>
      <c r="I163" t="s">
        <v>354</v>
      </c>
      <c r="J163">
        <v>14280</v>
      </c>
      <c r="K163" t="s">
        <v>354</v>
      </c>
      <c r="L163" t="s">
        <v>818</v>
      </c>
      <c r="M163" t="s">
        <v>354</v>
      </c>
      <c r="N163" t="s">
        <v>354</v>
      </c>
      <c r="O163" t="s">
        <v>354</v>
      </c>
      <c r="P163" t="s">
        <v>354</v>
      </c>
      <c r="Q163" t="s">
        <v>354</v>
      </c>
      <c r="R163" t="s">
        <v>354</v>
      </c>
      <c r="S163" t="s">
        <v>354</v>
      </c>
      <c r="T163" t="s">
        <v>354</v>
      </c>
      <c r="U163" t="s">
        <v>354</v>
      </c>
      <c r="V163" t="s">
        <v>354</v>
      </c>
      <c r="W163" t="s">
        <v>354</v>
      </c>
      <c r="X163" t="s">
        <v>354</v>
      </c>
      <c r="Y163" t="s">
        <v>354</v>
      </c>
      <c r="Z163" t="s">
        <v>354</v>
      </c>
      <c r="AA163" t="s">
        <v>354</v>
      </c>
      <c r="AB163" t="s">
        <v>354</v>
      </c>
      <c r="AC163" t="s">
        <v>354</v>
      </c>
      <c r="AD163" t="s">
        <v>354</v>
      </c>
      <c r="AE163" t="s">
        <v>354</v>
      </c>
      <c r="AF163" t="s">
        <v>354</v>
      </c>
      <c r="AG163" t="s">
        <v>354</v>
      </c>
      <c r="AH163" t="s">
        <v>354</v>
      </c>
      <c r="AI163" t="s">
        <v>354</v>
      </c>
      <c r="AJ163" t="s">
        <v>354</v>
      </c>
      <c r="AK163" t="s">
        <v>354</v>
      </c>
      <c r="AL163" t="s">
        <v>354</v>
      </c>
      <c r="AM163" t="s">
        <v>354</v>
      </c>
      <c r="AN163" t="s">
        <v>354</v>
      </c>
      <c r="AO163" t="s">
        <v>354</v>
      </c>
      <c r="AP163" t="s">
        <v>354</v>
      </c>
      <c r="AQ163" t="s">
        <v>354</v>
      </c>
      <c r="AR163" t="s">
        <v>354</v>
      </c>
      <c r="AS163" t="s">
        <v>354</v>
      </c>
      <c r="AT163" t="s">
        <v>354</v>
      </c>
      <c r="AU163" t="s">
        <v>354</v>
      </c>
      <c r="AV163" t="s">
        <v>354</v>
      </c>
      <c r="AW163" t="s">
        <v>354</v>
      </c>
      <c r="AX163" t="s">
        <v>354</v>
      </c>
      <c r="AY163" t="s">
        <v>354</v>
      </c>
      <c r="AZ163" t="s">
        <v>354</v>
      </c>
      <c r="BA163" t="s">
        <v>354</v>
      </c>
      <c r="BB163" t="s">
        <v>354</v>
      </c>
      <c r="BC163" t="s">
        <v>354</v>
      </c>
      <c r="BD163" t="s">
        <v>354</v>
      </c>
      <c r="BE163" t="s">
        <v>354</v>
      </c>
      <c r="BF163" t="s">
        <v>354</v>
      </c>
      <c r="BG163" t="s">
        <v>354</v>
      </c>
      <c r="BH163" t="s">
        <v>354</v>
      </c>
      <c r="BI163" t="s">
        <v>354</v>
      </c>
      <c r="BJ163" t="s">
        <v>354</v>
      </c>
      <c r="BK163" t="s">
        <v>354</v>
      </c>
      <c r="BL163" t="s">
        <v>354</v>
      </c>
      <c r="BM163" t="s">
        <v>354</v>
      </c>
      <c r="BN163" t="s">
        <v>354</v>
      </c>
      <c r="BO163" t="s">
        <v>354</v>
      </c>
    </row>
    <row r="164" spans="1:67">
      <c r="A164" t="s">
        <v>438</v>
      </c>
      <c r="B164" t="s">
        <v>655</v>
      </c>
      <c r="C164" t="s">
        <v>452</v>
      </c>
      <c r="D164" t="s">
        <v>354</v>
      </c>
      <c r="E164" t="s">
        <v>447</v>
      </c>
      <c r="F164">
        <v>6</v>
      </c>
      <c r="G164" t="s">
        <v>656</v>
      </c>
      <c r="H164">
        <v>4</v>
      </c>
      <c r="I164" t="s">
        <v>354</v>
      </c>
      <c r="J164">
        <v>14280</v>
      </c>
      <c r="K164" t="s">
        <v>354</v>
      </c>
      <c r="L164" t="s">
        <v>819</v>
      </c>
      <c r="M164" t="s">
        <v>354</v>
      </c>
      <c r="N164" t="s">
        <v>354</v>
      </c>
      <c r="O164" t="s">
        <v>354</v>
      </c>
      <c r="P164" t="s">
        <v>354</v>
      </c>
      <c r="Q164" t="s">
        <v>354</v>
      </c>
      <c r="R164" t="s">
        <v>354</v>
      </c>
      <c r="S164" t="s">
        <v>354</v>
      </c>
      <c r="T164" t="s">
        <v>354</v>
      </c>
      <c r="U164" t="s">
        <v>354</v>
      </c>
      <c r="V164" t="s">
        <v>354</v>
      </c>
      <c r="W164" t="s">
        <v>354</v>
      </c>
      <c r="X164" t="s">
        <v>354</v>
      </c>
      <c r="Y164" t="s">
        <v>354</v>
      </c>
      <c r="Z164" t="s">
        <v>354</v>
      </c>
      <c r="AA164" t="s">
        <v>354</v>
      </c>
      <c r="AB164" t="s">
        <v>354</v>
      </c>
      <c r="AC164" t="s">
        <v>354</v>
      </c>
      <c r="AD164" t="s">
        <v>354</v>
      </c>
      <c r="AE164" t="s">
        <v>354</v>
      </c>
      <c r="AF164" t="s">
        <v>354</v>
      </c>
      <c r="AG164" t="s">
        <v>354</v>
      </c>
      <c r="AH164" t="s">
        <v>354</v>
      </c>
      <c r="AI164" t="s">
        <v>354</v>
      </c>
      <c r="AJ164" t="s">
        <v>354</v>
      </c>
      <c r="AK164" t="s">
        <v>354</v>
      </c>
      <c r="AL164" t="s">
        <v>354</v>
      </c>
      <c r="AM164" t="s">
        <v>354</v>
      </c>
      <c r="AN164" t="s">
        <v>354</v>
      </c>
      <c r="AO164" t="s">
        <v>354</v>
      </c>
      <c r="AP164" t="s">
        <v>354</v>
      </c>
      <c r="AQ164" t="s">
        <v>354</v>
      </c>
      <c r="AR164" t="s">
        <v>354</v>
      </c>
      <c r="AS164" t="s">
        <v>354</v>
      </c>
      <c r="AT164" t="s">
        <v>354</v>
      </c>
      <c r="AU164" t="s">
        <v>354</v>
      </c>
      <c r="AV164" t="s">
        <v>354</v>
      </c>
      <c r="AW164" t="s">
        <v>354</v>
      </c>
      <c r="AX164" t="s">
        <v>354</v>
      </c>
      <c r="AY164" t="s">
        <v>354</v>
      </c>
      <c r="AZ164" t="s">
        <v>354</v>
      </c>
      <c r="BA164" t="s">
        <v>354</v>
      </c>
      <c r="BB164" t="s">
        <v>354</v>
      </c>
      <c r="BC164" t="s">
        <v>354</v>
      </c>
      <c r="BD164" t="s">
        <v>354</v>
      </c>
      <c r="BE164" t="s">
        <v>354</v>
      </c>
      <c r="BF164" t="s">
        <v>354</v>
      </c>
      <c r="BG164" t="s">
        <v>354</v>
      </c>
      <c r="BH164" t="s">
        <v>354</v>
      </c>
      <c r="BI164" t="s">
        <v>354</v>
      </c>
      <c r="BJ164" t="s">
        <v>354</v>
      </c>
      <c r="BK164" t="s">
        <v>354</v>
      </c>
      <c r="BL164" t="s">
        <v>354</v>
      </c>
      <c r="BM164" t="s">
        <v>354</v>
      </c>
      <c r="BN164" t="s">
        <v>354</v>
      </c>
      <c r="BO164" t="s">
        <v>354</v>
      </c>
    </row>
    <row r="165" spans="1:67">
      <c r="A165" t="s">
        <v>438</v>
      </c>
      <c r="B165" t="s">
        <v>655</v>
      </c>
      <c r="C165" t="s">
        <v>452</v>
      </c>
      <c r="D165" t="s">
        <v>354</v>
      </c>
      <c r="E165" t="s">
        <v>447</v>
      </c>
      <c r="F165">
        <v>6</v>
      </c>
      <c r="G165" t="s">
        <v>656</v>
      </c>
      <c r="H165">
        <v>5</v>
      </c>
      <c r="I165" t="s">
        <v>354</v>
      </c>
      <c r="J165">
        <v>14280</v>
      </c>
      <c r="K165" t="s">
        <v>354</v>
      </c>
      <c r="L165" t="s">
        <v>820</v>
      </c>
      <c r="M165" t="s">
        <v>354</v>
      </c>
      <c r="N165" t="s">
        <v>354</v>
      </c>
      <c r="O165" t="s">
        <v>354</v>
      </c>
      <c r="P165" t="s">
        <v>354</v>
      </c>
      <c r="Q165" t="s">
        <v>354</v>
      </c>
      <c r="R165" t="s">
        <v>354</v>
      </c>
      <c r="S165" t="s">
        <v>354</v>
      </c>
      <c r="T165" t="s">
        <v>354</v>
      </c>
      <c r="U165" t="s">
        <v>354</v>
      </c>
      <c r="V165" t="s">
        <v>354</v>
      </c>
      <c r="W165" t="s">
        <v>354</v>
      </c>
      <c r="X165" t="s">
        <v>354</v>
      </c>
      <c r="Y165" t="s">
        <v>354</v>
      </c>
      <c r="Z165" t="s">
        <v>354</v>
      </c>
      <c r="AA165" t="s">
        <v>354</v>
      </c>
      <c r="AB165" t="s">
        <v>354</v>
      </c>
      <c r="AC165" t="s">
        <v>354</v>
      </c>
      <c r="AD165" t="s">
        <v>354</v>
      </c>
      <c r="AE165" t="s">
        <v>354</v>
      </c>
      <c r="AF165" t="s">
        <v>354</v>
      </c>
      <c r="AG165" t="s">
        <v>354</v>
      </c>
      <c r="AH165" t="s">
        <v>354</v>
      </c>
      <c r="AI165" t="s">
        <v>354</v>
      </c>
      <c r="AJ165" t="s">
        <v>354</v>
      </c>
      <c r="AK165" t="s">
        <v>354</v>
      </c>
      <c r="AL165" t="s">
        <v>354</v>
      </c>
      <c r="AM165" t="s">
        <v>354</v>
      </c>
      <c r="AN165" t="s">
        <v>354</v>
      </c>
      <c r="AO165" t="s">
        <v>354</v>
      </c>
      <c r="AP165" t="s">
        <v>354</v>
      </c>
      <c r="AQ165" t="s">
        <v>354</v>
      </c>
      <c r="AR165" t="s">
        <v>354</v>
      </c>
      <c r="AS165" t="s">
        <v>354</v>
      </c>
      <c r="AT165" t="s">
        <v>354</v>
      </c>
      <c r="AU165" t="s">
        <v>354</v>
      </c>
      <c r="AV165" t="s">
        <v>354</v>
      </c>
      <c r="AW165" t="s">
        <v>354</v>
      </c>
      <c r="AX165" t="s">
        <v>354</v>
      </c>
      <c r="AY165" t="s">
        <v>354</v>
      </c>
      <c r="AZ165" t="s">
        <v>354</v>
      </c>
      <c r="BA165" t="s">
        <v>354</v>
      </c>
      <c r="BB165" t="s">
        <v>354</v>
      </c>
      <c r="BC165" t="s">
        <v>354</v>
      </c>
      <c r="BD165" t="s">
        <v>354</v>
      </c>
      <c r="BE165" t="s">
        <v>354</v>
      </c>
      <c r="BF165" t="s">
        <v>354</v>
      </c>
      <c r="BG165" t="s">
        <v>354</v>
      </c>
      <c r="BH165" t="s">
        <v>354</v>
      </c>
      <c r="BI165" t="s">
        <v>354</v>
      </c>
      <c r="BJ165" t="s">
        <v>354</v>
      </c>
      <c r="BK165" t="s">
        <v>354</v>
      </c>
      <c r="BL165" t="s">
        <v>354</v>
      </c>
      <c r="BM165" t="s">
        <v>354</v>
      </c>
      <c r="BN165" t="s">
        <v>354</v>
      </c>
      <c r="BO165" t="s">
        <v>354</v>
      </c>
    </row>
    <row r="166" spans="1:67">
      <c r="A166" t="s">
        <v>449</v>
      </c>
      <c r="B166" t="s">
        <v>655</v>
      </c>
      <c r="C166" t="s">
        <v>452</v>
      </c>
      <c r="D166" t="s">
        <v>354</v>
      </c>
      <c r="E166" t="s">
        <v>448</v>
      </c>
      <c r="F166">
        <v>6</v>
      </c>
      <c r="G166" t="s">
        <v>656</v>
      </c>
      <c r="H166">
        <v>1</v>
      </c>
      <c r="I166" t="s">
        <v>354</v>
      </c>
      <c r="J166">
        <v>14281</v>
      </c>
      <c r="K166" t="s">
        <v>354</v>
      </c>
      <c r="L166" t="s">
        <v>821</v>
      </c>
      <c r="M166" t="s">
        <v>354</v>
      </c>
      <c r="N166" t="s">
        <v>354</v>
      </c>
      <c r="O166" t="s">
        <v>354</v>
      </c>
      <c r="P166" t="s">
        <v>354</v>
      </c>
      <c r="Q166" t="s">
        <v>354</v>
      </c>
      <c r="R166" t="s">
        <v>354</v>
      </c>
      <c r="S166" t="s">
        <v>354</v>
      </c>
      <c r="T166" t="s">
        <v>354</v>
      </c>
      <c r="U166" t="s">
        <v>354</v>
      </c>
      <c r="V166" t="s">
        <v>354</v>
      </c>
      <c r="W166" t="s">
        <v>354</v>
      </c>
      <c r="X166" t="s">
        <v>354</v>
      </c>
      <c r="Y166" t="s">
        <v>354</v>
      </c>
      <c r="Z166" t="s">
        <v>354</v>
      </c>
      <c r="AA166" t="s">
        <v>354</v>
      </c>
      <c r="AB166" t="s">
        <v>354</v>
      </c>
      <c r="AC166" t="s">
        <v>354</v>
      </c>
      <c r="AD166" t="s">
        <v>354</v>
      </c>
      <c r="AE166" t="s">
        <v>354</v>
      </c>
      <c r="AF166" t="s">
        <v>354</v>
      </c>
      <c r="AG166" t="s">
        <v>354</v>
      </c>
      <c r="AH166" t="s">
        <v>354</v>
      </c>
      <c r="AI166" t="s">
        <v>354</v>
      </c>
      <c r="AJ166" t="s">
        <v>354</v>
      </c>
      <c r="AK166" t="s">
        <v>354</v>
      </c>
      <c r="AL166" t="s">
        <v>354</v>
      </c>
      <c r="AM166" t="s">
        <v>354</v>
      </c>
      <c r="AN166" t="s">
        <v>354</v>
      </c>
      <c r="AO166" t="s">
        <v>354</v>
      </c>
      <c r="AP166" t="s">
        <v>354</v>
      </c>
      <c r="AQ166" t="s">
        <v>354</v>
      </c>
      <c r="AR166" t="s">
        <v>354</v>
      </c>
      <c r="AS166" t="s">
        <v>354</v>
      </c>
      <c r="AT166" t="s">
        <v>354</v>
      </c>
      <c r="AU166" t="s">
        <v>354</v>
      </c>
      <c r="AV166" t="s">
        <v>354</v>
      </c>
      <c r="AW166" t="s">
        <v>354</v>
      </c>
      <c r="AX166" t="s">
        <v>354</v>
      </c>
      <c r="AY166" t="s">
        <v>354</v>
      </c>
      <c r="AZ166" t="s">
        <v>354</v>
      </c>
      <c r="BA166" t="s">
        <v>354</v>
      </c>
      <c r="BB166" t="s">
        <v>354</v>
      </c>
      <c r="BC166" t="s">
        <v>354</v>
      </c>
      <c r="BD166" t="s">
        <v>354</v>
      </c>
      <c r="BE166" t="s">
        <v>354</v>
      </c>
      <c r="BF166" t="s">
        <v>354</v>
      </c>
      <c r="BG166" t="s">
        <v>354</v>
      </c>
      <c r="BH166" t="s">
        <v>354</v>
      </c>
      <c r="BI166" t="s">
        <v>354</v>
      </c>
      <c r="BJ166" t="s">
        <v>354</v>
      </c>
      <c r="BK166" t="s">
        <v>354</v>
      </c>
      <c r="BL166" t="s">
        <v>354</v>
      </c>
      <c r="BM166" t="s">
        <v>354</v>
      </c>
      <c r="BN166" t="s">
        <v>354</v>
      </c>
      <c r="BO166" t="s">
        <v>354</v>
      </c>
    </row>
    <row r="167" spans="1:67">
      <c r="A167" t="s">
        <v>449</v>
      </c>
      <c r="B167" t="s">
        <v>655</v>
      </c>
      <c r="C167" t="s">
        <v>452</v>
      </c>
      <c r="D167" t="s">
        <v>354</v>
      </c>
      <c r="E167" t="s">
        <v>448</v>
      </c>
      <c r="F167">
        <v>6</v>
      </c>
      <c r="G167" t="s">
        <v>656</v>
      </c>
      <c r="H167">
        <v>2</v>
      </c>
      <c r="I167" t="s">
        <v>354</v>
      </c>
      <c r="J167">
        <v>14281</v>
      </c>
      <c r="K167" t="s">
        <v>354</v>
      </c>
      <c r="L167" t="s">
        <v>822</v>
      </c>
      <c r="M167" t="s">
        <v>354</v>
      </c>
      <c r="N167" t="s">
        <v>354</v>
      </c>
      <c r="O167" t="s">
        <v>354</v>
      </c>
      <c r="P167" t="s">
        <v>354</v>
      </c>
      <c r="Q167" t="s">
        <v>354</v>
      </c>
      <c r="R167" t="s">
        <v>354</v>
      </c>
      <c r="S167" t="s">
        <v>354</v>
      </c>
      <c r="T167" t="s">
        <v>354</v>
      </c>
      <c r="U167" t="s">
        <v>354</v>
      </c>
      <c r="V167" t="s">
        <v>354</v>
      </c>
      <c r="W167" t="s">
        <v>354</v>
      </c>
      <c r="X167" t="s">
        <v>354</v>
      </c>
      <c r="Y167" t="s">
        <v>354</v>
      </c>
      <c r="Z167" t="s">
        <v>354</v>
      </c>
      <c r="AA167" t="s">
        <v>354</v>
      </c>
      <c r="AB167" t="s">
        <v>354</v>
      </c>
      <c r="AC167" t="s">
        <v>354</v>
      </c>
      <c r="AD167" t="s">
        <v>354</v>
      </c>
      <c r="AE167" t="s">
        <v>354</v>
      </c>
      <c r="AF167" t="s">
        <v>354</v>
      </c>
      <c r="AG167" t="s">
        <v>354</v>
      </c>
      <c r="AH167" t="s">
        <v>354</v>
      </c>
      <c r="AI167" t="s">
        <v>354</v>
      </c>
      <c r="AJ167" t="s">
        <v>354</v>
      </c>
      <c r="AK167" t="s">
        <v>354</v>
      </c>
      <c r="AL167" t="s">
        <v>354</v>
      </c>
      <c r="AM167" t="s">
        <v>354</v>
      </c>
      <c r="AN167" t="s">
        <v>354</v>
      </c>
      <c r="AO167" t="s">
        <v>354</v>
      </c>
      <c r="AP167" t="s">
        <v>354</v>
      </c>
      <c r="AQ167" t="s">
        <v>354</v>
      </c>
      <c r="AR167" t="s">
        <v>354</v>
      </c>
      <c r="AS167" t="s">
        <v>354</v>
      </c>
      <c r="AT167" t="s">
        <v>354</v>
      </c>
      <c r="AU167" t="s">
        <v>354</v>
      </c>
      <c r="AV167" t="s">
        <v>354</v>
      </c>
      <c r="AW167" t="s">
        <v>354</v>
      </c>
      <c r="AX167" t="s">
        <v>354</v>
      </c>
      <c r="AY167" t="s">
        <v>354</v>
      </c>
      <c r="AZ167" t="s">
        <v>354</v>
      </c>
      <c r="BA167" t="s">
        <v>354</v>
      </c>
      <c r="BB167" t="s">
        <v>354</v>
      </c>
      <c r="BC167" t="s">
        <v>354</v>
      </c>
      <c r="BD167" t="s">
        <v>354</v>
      </c>
      <c r="BE167" t="s">
        <v>354</v>
      </c>
      <c r="BF167" t="s">
        <v>354</v>
      </c>
      <c r="BG167" t="s">
        <v>354</v>
      </c>
      <c r="BH167" t="s">
        <v>354</v>
      </c>
      <c r="BI167" t="s">
        <v>354</v>
      </c>
      <c r="BJ167" t="s">
        <v>354</v>
      </c>
      <c r="BK167" t="s">
        <v>354</v>
      </c>
      <c r="BL167" t="s">
        <v>354</v>
      </c>
      <c r="BM167" t="s">
        <v>354</v>
      </c>
      <c r="BN167" t="s">
        <v>354</v>
      </c>
      <c r="BO167" t="s">
        <v>354</v>
      </c>
    </row>
    <row r="168" spans="1:67">
      <c r="A168" t="s">
        <v>449</v>
      </c>
      <c r="B168" t="s">
        <v>655</v>
      </c>
      <c r="C168" t="s">
        <v>452</v>
      </c>
      <c r="D168" t="s">
        <v>354</v>
      </c>
      <c r="E168" t="s">
        <v>448</v>
      </c>
      <c r="F168">
        <v>6</v>
      </c>
      <c r="G168" t="s">
        <v>656</v>
      </c>
      <c r="H168">
        <v>3</v>
      </c>
      <c r="I168" t="s">
        <v>354</v>
      </c>
      <c r="J168">
        <v>14281</v>
      </c>
      <c r="K168" t="s">
        <v>354</v>
      </c>
      <c r="L168" t="s">
        <v>823</v>
      </c>
      <c r="M168" t="s">
        <v>354</v>
      </c>
      <c r="N168" t="s">
        <v>354</v>
      </c>
      <c r="O168" t="s">
        <v>354</v>
      </c>
      <c r="P168" t="s">
        <v>354</v>
      </c>
      <c r="Q168" t="s">
        <v>354</v>
      </c>
      <c r="R168" t="s">
        <v>354</v>
      </c>
      <c r="S168" t="s">
        <v>354</v>
      </c>
      <c r="T168" t="s">
        <v>354</v>
      </c>
      <c r="U168" t="s">
        <v>354</v>
      </c>
      <c r="V168" t="s">
        <v>354</v>
      </c>
      <c r="W168" t="s">
        <v>354</v>
      </c>
      <c r="X168" t="s">
        <v>354</v>
      </c>
      <c r="Y168" t="s">
        <v>354</v>
      </c>
      <c r="Z168" t="s">
        <v>354</v>
      </c>
      <c r="AA168" t="s">
        <v>354</v>
      </c>
      <c r="AB168" t="s">
        <v>354</v>
      </c>
      <c r="AC168" t="s">
        <v>354</v>
      </c>
      <c r="AD168" t="s">
        <v>354</v>
      </c>
      <c r="AE168" t="s">
        <v>354</v>
      </c>
      <c r="AF168" t="s">
        <v>354</v>
      </c>
      <c r="AG168" t="s">
        <v>354</v>
      </c>
      <c r="AH168" t="s">
        <v>354</v>
      </c>
      <c r="AI168" t="s">
        <v>354</v>
      </c>
      <c r="AJ168" t="s">
        <v>354</v>
      </c>
      <c r="AK168" t="s">
        <v>354</v>
      </c>
      <c r="AL168" t="s">
        <v>354</v>
      </c>
      <c r="AM168" t="s">
        <v>354</v>
      </c>
      <c r="AN168" t="s">
        <v>354</v>
      </c>
      <c r="AO168" t="s">
        <v>354</v>
      </c>
      <c r="AP168" t="s">
        <v>354</v>
      </c>
      <c r="AQ168" t="s">
        <v>354</v>
      </c>
      <c r="AR168" t="s">
        <v>354</v>
      </c>
      <c r="AS168" t="s">
        <v>354</v>
      </c>
      <c r="AT168" t="s">
        <v>354</v>
      </c>
      <c r="AU168" t="s">
        <v>354</v>
      </c>
      <c r="AV168" t="s">
        <v>354</v>
      </c>
      <c r="AW168" t="s">
        <v>354</v>
      </c>
      <c r="AX168" t="s">
        <v>354</v>
      </c>
      <c r="AY168" t="s">
        <v>354</v>
      </c>
      <c r="AZ168" t="s">
        <v>354</v>
      </c>
      <c r="BA168" t="s">
        <v>354</v>
      </c>
      <c r="BB168" t="s">
        <v>354</v>
      </c>
      <c r="BC168" t="s">
        <v>354</v>
      </c>
      <c r="BD168" t="s">
        <v>354</v>
      </c>
      <c r="BE168" t="s">
        <v>354</v>
      </c>
      <c r="BF168" t="s">
        <v>354</v>
      </c>
      <c r="BG168" t="s">
        <v>354</v>
      </c>
      <c r="BH168" t="s">
        <v>354</v>
      </c>
      <c r="BI168" t="s">
        <v>354</v>
      </c>
      <c r="BJ168" t="s">
        <v>354</v>
      </c>
      <c r="BK168" t="s">
        <v>354</v>
      </c>
      <c r="BL168" t="s">
        <v>354</v>
      </c>
      <c r="BM168" t="s">
        <v>354</v>
      </c>
      <c r="BN168" t="s">
        <v>354</v>
      </c>
      <c r="BO168" t="s">
        <v>354</v>
      </c>
    </row>
    <row r="169" spans="1:67">
      <c r="A169" t="s">
        <v>449</v>
      </c>
      <c r="B169" t="s">
        <v>655</v>
      </c>
      <c r="C169" t="s">
        <v>452</v>
      </c>
      <c r="D169" t="s">
        <v>354</v>
      </c>
      <c r="E169" t="s">
        <v>448</v>
      </c>
      <c r="F169">
        <v>6</v>
      </c>
      <c r="G169" t="s">
        <v>656</v>
      </c>
      <c r="H169">
        <v>4</v>
      </c>
      <c r="I169" t="s">
        <v>354</v>
      </c>
      <c r="J169">
        <v>14281</v>
      </c>
      <c r="K169" t="s">
        <v>354</v>
      </c>
      <c r="L169" t="s">
        <v>824</v>
      </c>
      <c r="M169" t="s">
        <v>354</v>
      </c>
      <c r="N169" t="s">
        <v>354</v>
      </c>
      <c r="O169" t="s">
        <v>354</v>
      </c>
      <c r="P169" t="s">
        <v>354</v>
      </c>
      <c r="Q169" t="s">
        <v>354</v>
      </c>
      <c r="R169" t="s">
        <v>354</v>
      </c>
      <c r="S169" t="s">
        <v>354</v>
      </c>
      <c r="T169" t="s">
        <v>354</v>
      </c>
      <c r="U169" t="s">
        <v>354</v>
      </c>
      <c r="V169" t="s">
        <v>354</v>
      </c>
      <c r="W169" t="s">
        <v>354</v>
      </c>
      <c r="X169" t="s">
        <v>354</v>
      </c>
      <c r="Y169" t="s">
        <v>354</v>
      </c>
      <c r="Z169" t="s">
        <v>354</v>
      </c>
      <c r="AA169" t="s">
        <v>354</v>
      </c>
      <c r="AB169" t="s">
        <v>354</v>
      </c>
      <c r="AC169" t="s">
        <v>354</v>
      </c>
      <c r="AD169" t="s">
        <v>354</v>
      </c>
      <c r="AE169" t="s">
        <v>354</v>
      </c>
      <c r="AF169" t="s">
        <v>354</v>
      </c>
      <c r="AG169" t="s">
        <v>354</v>
      </c>
      <c r="AH169" t="s">
        <v>354</v>
      </c>
      <c r="AI169" t="s">
        <v>354</v>
      </c>
      <c r="AJ169" t="s">
        <v>354</v>
      </c>
      <c r="AK169" t="s">
        <v>354</v>
      </c>
      <c r="AL169" t="s">
        <v>354</v>
      </c>
      <c r="AM169" t="s">
        <v>354</v>
      </c>
      <c r="AN169" t="s">
        <v>354</v>
      </c>
      <c r="AO169" t="s">
        <v>354</v>
      </c>
      <c r="AP169" t="s">
        <v>354</v>
      </c>
      <c r="AQ169" t="s">
        <v>354</v>
      </c>
      <c r="AR169" t="s">
        <v>354</v>
      </c>
      <c r="AS169" t="s">
        <v>354</v>
      </c>
      <c r="AT169" t="s">
        <v>354</v>
      </c>
      <c r="AU169" t="s">
        <v>354</v>
      </c>
      <c r="AV169" t="s">
        <v>354</v>
      </c>
      <c r="AW169" t="s">
        <v>354</v>
      </c>
      <c r="AX169" t="s">
        <v>354</v>
      </c>
      <c r="AY169" t="s">
        <v>354</v>
      </c>
      <c r="AZ169" t="s">
        <v>354</v>
      </c>
      <c r="BA169" t="s">
        <v>354</v>
      </c>
      <c r="BB169" t="s">
        <v>354</v>
      </c>
      <c r="BC169" t="s">
        <v>354</v>
      </c>
      <c r="BD169" t="s">
        <v>354</v>
      </c>
      <c r="BE169" t="s">
        <v>354</v>
      </c>
      <c r="BF169" t="s">
        <v>354</v>
      </c>
      <c r="BG169" t="s">
        <v>354</v>
      </c>
      <c r="BH169" t="s">
        <v>354</v>
      </c>
      <c r="BI169" t="s">
        <v>354</v>
      </c>
      <c r="BJ169" t="s">
        <v>354</v>
      </c>
      <c r="BK169" t="s">
        <v>354</v>
      </c>
      <c r="BL169" t="s">
        <v>354</v>
      </c>
      <c r="BM169" t="s">
        <v>354</v>
      </c>
      <c r="BN169" t="s">
        <v>354</v>
      </c>
      <c r="BO169" t="s">
        <v>354</v>
      </c>
    </row>
    <row r="170" spans="1:67">
      <c r="A170" t="s">
        <v>449</v>
      </c>
      <c r="B170" t="s">
        <v>655</v>
      </c>
      <c r="C170" t="s">
        <v>452</v>
      </c>
      <c r="D170" t="s">
        <v>354</v>
      </c>
      <c r="E170" t="s">
        <v>448</v>
      </c>
      <c r="F170">
        <v>6</v>
      </c>
      <c r="G170" t="s">
        <v>656</v>
      </c>
      <c r="H170">
        <v>5</v>
      </c>
      <c r="I170" t="s">
        <v>354</v>
      </c>
      <c r="J170">
        <v>14281</v>
      </c>
      <c r="K170" t="s">
        <v>354</v>
      </c>
      <c r="L170" t="s">
        <v>825</v>
      </c>
      <c r="M170" t="s">
        <v>354</v>
      </c>
      <c r="N170" t="s">
        <v>354</v>
      </c>
      <c r="O170" t="s">
        <v>354</v>
      </c>
      <c r="P170" t="s">
        <v>354</v>
      </c>
      <c r="Q170" t="s">
        <v>354</v>
      </c>
      <c r="R170" t="s">
        <v>354</v>
      </c>
      <c r="S170" t="s">
        <v>354</v>
      </c>
      <c r="T170" t="s">
        <v>354</v>
      </c>
      <c r="U170" t="s">
        <v>354</v>
      </c>
      <c r="V170" t="s">
        <v>354</v>
      </c>
      <c r="W170" t="s">
        <v>354</v>
      </c>
      <c r="X170" t="s">
        <v>354</v>
      </c>
      <c r="Y170" t="s">
        <v>354</v>
      </c>
      <c r="Z170" t="s">
        <v>354</v>
      </c>
      <c r="AA170" t="s">
        <v>354</v>
      </c>
      <c r="AB170" t="s">
        <v>354</v>
      </c>
      <c r="AC170" t="s">
        <v>354</v>
      </c>
      <c r="AD170" t="s">
        <v>354</v>
      </c>
      <c r="AE170" t="s">
        <v>354</v>
      </c>
      <c r="AF170" t="s">
        <v>354</v>
      </c>
      <c r="AG170" t="s">
        <v>354</v>
      </c>
      <c r="AH170" t="s">
        <v>354</v>
      </c>
      <c r="AI170" t="s">
        <v>354</v>
      </c>
      <c r="AJ170" t="s">
        <v>354</v>
      </c>
      <c r="AK170" t="s">
        <v>354</v>
      </c>
      <c r="AL170" t="s">
        <v>354</v>
      </c>
      <c r="AM170" t="s">
        <v>354</v>
      </c>
      <c r="AN170" t="s">
        <v>354</v>
      </c>
      <c r="AO170" t="s">
        <v>354</v>
      </c>
      <c r="AP170" t="s">
        <v>354</v>
      </c>
      <c r="AQ170" t="s">
        <v>354</v>
      </c>
      <c r="AR170" t="s">
        <v>354</v>
      </c>
      <c r="AS170" t="s">
        <v>354</v>
      </c>
      <c r="AT170" t="s">
        <v>354</v>
      </c>
      <c r="AU170" t="s">
        <v>354</v>
      </c>
      <c r="AV170" t="s">
        <v>354</v>
      </c>
      <c r="AW170" t="s">
        <v>354</v>
      </c>
      <c r="AX170" t="s">
        <v>354</v>
      </c>
      <c r="AY170" t="s">
        <v>354</v>
      </c>
      <c r="AZ170" t="s">
        <v>354</v>
      </c>
      <c r="BA170" t="s">
        <v>354</v>
      </c>
      <c r="BB170" t="s">
        <v>354</v>
      </c>
      <c r="BC170" t="s">
        <v>354</v>
      </c>
      <c r="BD170" t="s">
        <v>354</v>
      </c>
      <c r="BE170" t="s">
        <v>354</v>
      </c>
      <c r="BF170" t="s">
        <v>354</v>
      </c>
      <c r="BG170" t="s">
        <v>354</v>
      </c>
      <c r="BH170" t="s">
        <v>354</v>
      </c>
      <c r="BI170" t="s">
        <v>354</v>
      </c>
      <c r="BJ170" t="s">
        <v>354</v>
      </c>
      <c r="BK170" t="s">
        <v>354</v>
      </c>
      <c r="BL170" t="s">
        <v>354</v>
      </c>
      <c r="BM170" t="s">
        <v>354</v>
      </c>
      <c r="BN170" t="s">
        <v>354</v>
      </c>
      <c r="BO170" t="s">
        <v>354</v>
      </c>
    </row>
    <row r="171" spans="1:67">
      <c r="A171" t="s">
        <v>438</v>
      </c>
      <c r="B171" t="s">
        <v>655</v>
      </c>
      <c r="C171" t="s">
        <v>452</v>
      </c>
      <c r="D171" t="s">
        <v>354</v>
      </c>
      <c r="E171" t="s">
        <v>446</v>
      </c>
      <c r="F171">
        <v>7</v>
      </c>
      <c r="G171" t="s">
        <v>656</v>
      </c>
      <c r="H171">
        <v>1</v>
      </c>
      <c r="I171" t="s">
        <v>354</v>
      </c>
      <c r="J171">
        <v>14280</v>
      </c>
      <c r="K171" t="s">
        <v>354</v>
      </c>
      <c r="L171" t="s">
        <v>826</v>
      </c>
      <c r="M171" t="s">
        <v>354</v>
      </c>
      <c r="N171" t="s">
        <v>354</v>
      </c>
      <c r="O171" t="s">
        <v>354</v>
      </c>
      <c r="P171" t="s">
        <v>354</v>
      </c>
      <c r="Q171" t="s">
        <v>354</v>
      </c>
      <c r="R171" t="s">
        <v>354</v>
      </c>
      <c r="S171" t="s">
        <v>354</v>
      </c>
      <c r="T171" t="s">
        <v>354</v>
      </c>
      <c r="U171" t="s">
        <v>354</v>
      </c>
      <c r="V171" t="s">
        <v>354</v>
      </c>
      <c r="W171" t="s">
        <v>354</v>
      </c>
      <c r="X171" t="s">
        <v>354</v>
      </c>
      <c r="Y171" t="s">
        <v>354</v>
      </c>
      <c r="Z171" t="s">
        <v>354</v>
      </c>
      <c r="AA171" t="s">
        <v>354</v>
      </c>
      <c r="AB171" t="s">
        <v>354</v>
      </c>
      <c r="AC171" t="s">
        <v>354</v>
      </c>
      <c r="AD171" t="s">
        <v>354</v>
      </c>
      <c r="AE171" t="s">
        <v>354</v>
      </c>
      <c r="AF171" t="s">
        <v>354</v>
      </c>
      <c r="AG171" t="s">
        <v>354</v>
      </c>
      <c r="AH171" t="s">
        <v>354</v>
      </c>
      <c r="AI171" t="s">
        <v>354</v>
      </c>
      <c r="AJ171" t="s">
        <v>354</v>
      </c>
      <c r="AK171" t="s">
        <v>354</v>
      </c>
      <c r="AL171" t="s">
        <v>354</v>
      </c>
      <c r="AM171" t="s">
        <v>354</v>
      </c>
      <c r="AN171" t="s">
        <v>354</v>
      </c>
      <c r="AO171" t="s">
        <v>354</v>
      </c>
      <c r="AP171" t="s">
        <v>354</v>
      </c>
      <c r="AQ171" t="s">
        <v>354</v>
      </c>
      <c r="AR171" t="s">
        <v>354</v>
      </c>
      <c r="AS171" t="s">
        <v>354</v>
      </c>
      <c r="AT171" t="s">
        <v>354</v>
      </c>
      <c r="AU171" t="s">
        <v>354</v>
      </c>
      <c r="AV171" t="s">
        <v>354</v>
      </c>
      <c r="AW171" t="s">
        <v>354</v>
      </c>
      <c r="AX171" t="s">
        <v>354</v>
      </c>
      <c r="AY171" t="s">
        <v>354</v>
      </c>
      <c r="AZ171" t="s">
        <v>354</v>
      </c>
      <c r="BA171" t="s">
        <v>354</v>
      </c>
      <c r="BB171" t="s">
        <v>354</v>
      </c>
      <c r="BC171" t="s">
        <v>354</v>
      </c>
      <c r="BD171" t="s">
        <v>354</v>
      </c>
      <c r="BE171" t="s">
        <v>354</v>
      </c>
      <c r="BF171" t="s">
        <v>354</v>
      </c>
      <c r="BG171" t="s">
        <v>354</v>
      </c>
      <c r="BH171" t="s">
        <v>354</v>
      </c>
      <c r="BI171" t="s">
        <v>354</v>
      </c>
      <c r="BJ171" t="s">
        <v>354</v>
      </c>
      <c r="BK171" t="s">
        <v>354</v>
      </c>
      <c r="BL171" t="s">
        <v>354</v>
      </c>
      <c r="BM171" t="s">
        <v>354</v>
      </c>
      <c r="BN171" t="s">
        <v>354</v>
      </c>
      <c r="BO171" t="s">
        <v>354</v>
      </c>
    </row>
    <row r="172" spans="1:67">
      <c r="A172" t="s">
        <v>438</v>
      </c>
      <c r="B172" t="s">
        <v>655</v>
      </c>
      <c r="C172" t="s">
        <v>452</v>
      </c>
      <c r="D172" t="s">
        <v>354</v>
      </c>
      <c r="E172" t="s">
        <v>446</v>
      </c>
      <c r="F172">
        <v>7</v>
      </c>
      <c r="G172" t="s">
        <v>656</v>
      </c>
      <c r="H172">
        <v>2</v>
      </c>
      <c r="I172" t="s">
        <v>354</v>
      </c>
      <c r="J172">
        <v>14280</v>
      </c>
      <c r="K172" t="s">
        <v>354</v>
      </c>
      <c r="L172" t="s">
        <v>827</v>
      </c>
      <c r="M172" t="s">
        <v>354</v>
      </c>
      <c r="N172" t="s">
        <v>354</v>
      </c>
      <c r="O172" t="s">
        <v>354</v>
      </c>
      <c r="P172" t="s">
        <v>354</v>
      </c>
      <c r="Q172" t="s">
        <v>354</v>
      </c>
      <c r="R172" t="s">
        <v>354</v>
      </c>
      <c r="S172" t="s">
        <v>354</v>
      </c>
      <c r="T172" t="s">
        <v>354</v>
      </c>
      <c r="U172" t="s">
        <v>354</v>
      </c>
      <c r="V172" t="s">
        <v>354</v>
      </c>
      <c r="W172" t="s">
        <v>354</v>
      </c>
      <c r="X172" t="s">
        <v>354</v>
      </c>
      <c r="Y172" t="s">
        <v>354</v>
      </c>
      <c r="Z172" t="s">
        <v>354</v>
      </c>
      <c r="AA172" t="s">
        <v>354</v>
      </c>
      <c r="AB172" t="s">
        <v>354</v>
      </c>
      <c r="AC172" t="s">
        <v>354</v>
      </c>
      <c r="AD172" t="s">
        <v>354</v>
      </c>
      <c r="AE172" t="s">
        <v>354</v>
      </c>
      <c r="AF172" t="s">
        <v>354</v>
      </c>
      <c r="AG172" t="s">
        <v>354</v>
      </c>
      <c r="AH172" t="s">
        <v>354</v>
      </c>
      <c r="AI172" t="s">
        <v>354</v>
      </c>
      <c r="AJ172" t="s">
        <v>354</v>
      </c>
      <c r="AK172" t="s">
        <v>354</v>
      </c>
      <c r="AL172" t="s">
        <v>354</v>
      </c>
      <c r="AM172" t="s">
        <v>354</v>
      </c>
      <c r="AN172" t="s">
        <v>354</v>
      </c>
      <c r="AO172" t="s">
        <v>354</v>
      </c>
      <c r="AP172" t="s">
        <v>354</v>
      </c>
      <c r="AQ172" t="s">
        <v>354</v>
      </c>
      <c r="AR172" t="s">
        <v>354</v>
      </c>
      <c r="AS172" t="s">
        <v>354</v>
      </c>
      <c r="AT172" t="s">
        <v>354</v>
      </c>
      <c r="AU172" t="s">
        <v>354</v>
      </c>
      <c r="AV172" t="s">
        <v>354</v>
      </c>
      <c r="AW172" t="s">
        <v>354</v>
      </c>
      <c r="AX172" t="s">
        <v>354</v>
      </c>
      <c r="AY172" t="s">
        <v>354</v>
      </c>
      <c r="AZ172" t="s">
        <v>354</v>
      </c>
      <c r="BA172" t="s">
        <v>354</v>
      </c>
      <c r="BB172" t="s">
        <v>354</v>
      </c>
      <c r="BC172" t="s">
        <v>354</v>
      </c>
      <c r="BD172" t="s">
        <v>354</v>
      </c>
      <c r="BE172" t="s">
        <v>354</v>
      </c>
      <c r="BF172" t="s">
        <v>354</v>
      </c>
      <c r="BG172" t="s">
        <v>354</v>
      </c>
      <c r="BH172" t="s">
        <v>354</v>
      </c>
      <c r="BI172" t="s">
        <v>354</v>
      </c>
      <c r="BJ172" t="s">
        <v>354</v>
      </c>
      <c r="BK172" t="s">
        <v>354</v>
      </c>
      <c r="BL172" t="s">
        <v>354</v>
      </c>
      <c r="BM172" t="s">
        <v>354</v>
      </c>
      <c r="BN172" t="s">
        <v>354</v>
      </c>
      <c r="BO172" t="s">
        <v>354</v>
      </c>
    </row>
    <row r="173" spans="1:67">
      <c r="A173" t="s">
        <v>438</v>
      </c>
      <c r="B173" t="s">
        <v>655</v>
      </c>
      <c r="C173" t="s">
        <v>452</v>
      </c>
      <c r="D173" t="s">
        <v>354</v>
      </c>
      <c r="E173" t="s">
        <v>446</v>
      </c>
      <c r="F173">
        <v>7</v>
      </c>
      <c r="G173" t="s">
        <v>656</v>
      </c>
      <c r="H173">
        <v>3</v>
      </c>
      <c r="I173" t="s">
        <v>354</v>
      </c>
      <c r="J173">
        <v>14280</v>
      </c>
      <c r="K173" t="s">
        <v>354</v>
      </c>
      <c r="L173" t="s">
        <v>828</v>
      </c>
      <c r="M173" t="s">
        <v>354</v>
      </c>
      <c r="N173" t="s">
        <v>354</v>
      </c>
      <c r="O173" t="s">
        <v>354</v>
      </c>
      <c r="P173" t="s">
        <v>354</v>
      </c>
      <c r="Q173" t="s">
        <v>354</v>
      </c>
      <c r="R173" t="s">
        <v>354</v>
      </c>
      <c r="S173" t="s">
        <v>354</v>
      </c>
      <c r="T173" t="s">
        <v>354</v>
      </c>
      <c r="U173" t="s">
        <v>354</v>
      </c>
      <c r="V173" t="s">
        <v>354</v>
      </c>
      <c r="W173" t="s">
        <v>354</v>
      </c>
      <c r="X173" t="s">
        <v>354</v>
      </c>
      <c r="Y173" t="s">
        <v>354</v>
      </c>
      <c r="Z173" t="s">
        <v>354</v>
      </c>
      <c r="AA173" t="s">
        <v>354</v>
      </c>
      <c r="AB173" t="s">
        <v>354</v>
      </c>
      <c r="AC173" t="s">
        <v>354</v>
      </c>
      <c r="AD173" t="s">
        <v>354</v>
      </c>
      <c r="AE173" t="s">
        <v>354</v>
      </c>
      <c r="AF173" t="s">
        <v>354</v>
      </c>
      <c r="AG173" t="s">
        <v>354</v>
      </c>
      <c r="AH173" t="s">
        <v>354</v>
      </c>
      <c r="AI173" t="s">
        <v>354</v>
      </c>
      <c r="AJ173" t="s">
        <v>354</v>
      </c>
      <c r="AK173" t="s">
        <v>354</v>
      </c>
      <c r="AL173" t="s">
        <v>354</v>
      </c>
      <c r="AM173" t="s">
        <v>354</v>
      </c>
      <c r="AN173" t="s">
        <v>354</v>
      </c>
      <c r="AO173" t="s">
        <v>354</v>
      </c>
      <c r="AP173" t="s">
        <v>354</v>
      </c>
      <c r="AQ173" t="s">
        <v>354</v>
      </c>
      <c r="AR173" t="s">
        <v>354</v>
      </c>
      <c r="AS173" t="s">
        <v>354</v>
      </c>
      <c r="AT173" t="s">
        <v>354</v>
      </c>
      <c r="AU173" t="s">
        <v>354</v>
      </c>
      <c r="AV173" t="s">
        <v>354</v>
      </c>
      <c r="AW173" t="s">
        <v>354</v>
      </c>
      <c r="AX173" t="s">
        <v>354</v>
      </c>
      <c r="AY173" t="s">
        <v>354</v>
      </c>
      <c r="AZ173" t="s">
        <v>354</v>
      </c>
      <c r="BA173" t="s">
        <v>354</v>
      </c>
      <c r="BB173" t="s">
        <v>354</v>
      </c>
      <c r="BC173" t="s">
        <v>354</v>
      </c>
      <c r="BD173" t="s">
        <v>354</v>
      </c>
      <c r="BE173" t="s">
        <v>354</v>
      </c>
      <c r="BF173" t="s">
        <v>354</v>
      </c>
      <c r="BG173" t="s">
        <v>354</v>
      </c>
      <c r="BH173" t="s">
        <v>354</v>
      </c>
      <c r="BI173" t="s">
        <v>354</v>
      </c>
      <c r="BJ173" t="s">
        <v>354</v>
      </c>
      <c r="BK173" t="s">
        <v>354</v>
      </c>
      <c r="BL173" t="s">
        <v>354</v>
      </c>
      <c r="BM173" t="s">
        <v>354</v>
      </c>
      <c r="BN173" t="s">
        <v>354</v>
      </c>
      <c r="BO173" t="s">
        <v>354</v>
      </c>
    </row>
    <row r="174" spans="1:67">
      <c r="A174" t="s">
        <v>438</v>
      </c>
      <c r="B174" t="s">
        <v>655</v>
      </c>
      <c r="C174" t="s">
        <v>452</v>
      </c>
      <c r="D174" t="s">
        <v>354</v>
      </c>
      <c r="E174" t="s">
        <v>446</v>
      </c>
      <c r="F174">
        <v>7</v>
      </c>
      <c r="G174" t="s">
        <v>656</v>
      </c>
      <c r="H174">
        <v>4</v>
      </c>
      <c r="I174" t="s">
        <v>354</v>
      </c>
      <c r="J174">
        <v>14280</v>
      </c>
      <c r="K174" t="s">
        <v>354</v>
      </c>
      <c r="L174" t="s">
        <v>829</v>
      </c>
      <c r="M174" t="s">
        <v>354</v>
      </c>
      <c r="N174" t="s">
        <v>354</v>
      </c>
      <c r="O174" t="s">
        <v>354</v>
      </c>
      <c r="P174" t="s">
        <v>354</v>
      </c>
      <c r="Q174" t="s">
        <v>354</v>
      </c>
      <c r="R174" t="s">
        <v>354</v>
      </c>
      <c r="S174" t="s">
        <v>354</v>
      </c>
      <c r="T174" t="s">
        <v>354</v>
      </c>
      <c r="U174" t="s">
        <v>354</v>
      </c>
      <c r="V174" t="s">
        <v>354</v>
      </c>
      <c r="W174" t="s">
        <v>354</v>
      </c>
      <c r="X174" t="s">
        <v>354</v>
      </c>
      <c r="Y174" t="s">
        <v>354</v>
      </c>
      <c r="Z174" t="s">
        <v>354</v>
      </c>
      <c r="AA174" t="s">
        <v>354</v>
      </c>
      <c r="AB174" t="s">
        <v>354</v>
      </c>
      <c r="AC174" t="s">
        <v>354</v>
      </c>
      <c r="AD174" t="s">
        <v>354</v>
      </c>
      <c r="AE174" t="s">
        <v>354</v>
      </c>
      <c r="AF174" t="s">
        <v>354</v>
      </c>
      <c r="AG174" t="s">
        <v>354</v>
      </c>
      <c r="AH174" t="s">
        <v>354</v>
      </c>
      <c r="AI174" t="s">
        <v>354</v>
      </c>
      <c r="AJ174" t="s">
        <v>354</v>
      </c>
      <c r="AK174" t="s">
        <v>354</v>
      </c>
      <c r="AL174" t="s">
        <v>354</v>
      </c>
      <c r="AM174" t="s">
        <v>354</v>
      </c>
      <c r="AN174" t="s">
        <v>354</v>
      </c>
      <c r="AO174" t="s">
        <v>354</v>
      </c>
      <c r="AP174" t="s">
        <v>354</v>
      </c>
      <c r="AQ174" t="s">
        <v>354</v>
      </c>
      <c r="AR174" t="s">
        <v>354</v>
      </c>
      <c r="AS174" t="s">
        <v>354</v>
      </c>
      <c r="AT174" t="s">
        <v>354</v>
      </c>
      <c r="AU174" t="s">
        <v>354</v>
      </c>
      <c r="AV174" t="s">
        <v>354</v>
      </c>
      <c r="AW174" t="s">
        <v>354</v>
      </c>
      <c r="AX174" t="s">
        <v>354</v>
      </c>
      <c r="AY174" t="s">
        <v>354</v>
      </c>
      <c r="AZ174" t="s">
        <v>354</v>
      </c>
      <c r="BA174" t="s">
        <v>354</v>
      </c>
      <c r="BB174" t="s">
        <v>354</v>
      </c>
      <c r="BC174" t="s">
        <v>354</v>
      </c>
      <c r="BD174" t="s">
        <v>354</v>
      </c>
      <c r="BE174" t="s">
        <v>354</v>
      </c>
      <c r="BF174" t="s">
        <v>354</v>
      </c>
      <c r="BG174" t="s">
        <v>354</v>
      </c>
      <c r="BH174" t="s">
        <v>354</v>
      </c>
      <c r="BI174" t="s">
        <v>354</v>
      </c>
      <c r="BJ174" t="s">
        <v>354</v>
      </c>
      <c r="BK174" t="s">
        <v>354</v>
      </c>
      <c r="BL174" t="s">
        <v>354</v>
      </c>
      <c r="BM174" t="s">
        <v>354</v>
      </c>
      <c r="BN174" t="s">
        <v>354</v>
      </c>
      <c r="BO174" t="s">
        <v>354</v>
      </c>
    </row>
    <row r="175" spans="1:67">
      <c r="A175" t="s">
        <v>438</v>
      </c>
      <c r="B175" t="s">
        <v>655</v>
      </c>
      <c r="C175" t="s">
        <v>452</v>
      </c>
      <c r="D175" t="s">
        <v>354</v>
      </c>
      <c r="E175" t="s">
        <v>446</v>
      </c>
      <c r="F175">
        <v>7</v>
      </c>
      <c r="G175" t="s">
        <v>656</v>
      </c>
      <c r="H175">
        <v>5</v>
      </c>
      <c r="I175" t="s">
        <v>354</v>
      </c>
      <c r="J175">
        <v>14280</v>
      </c>
      <c r="K175" t="s">
        <v>354</v>
      </c>
      <c r="L175" t="s">
        <v>830</v>
      </c>
      <c r="M175" t="s">
        <v>354</v>
      </c>
      <c r="N175" t="s">
        <v>354</v>
      </c>
      <c r="O175" t="s">
        <v>354</v>
      </c>
      <c r="P175" t="s">
        <v>354</v>
      </c>
      <c r="Q175" t="s">
        <v>354</v>
      </c>
      <c r="R175" t="s">
        <v>354</v>
      </c>
      <c r="S175" t="s">
        <v>354</v>
      </c>
      <c r="T175" t="s">
        <v>354</v>
      </c>
      <c r="U175" t="s">
        <v>354</v>
      </c>
      <c r="V175" t="s">
        <v>354</v>
      </c>
      <c r="W175" t="s">
        <v>354</v>
      </c>
      <c r="X175" t="s">
        <v>354</v>
      </c>
      <c r="Y175" t="s">
        <v>354</v>
      </c>
      <c r="Z175" t="s">
        <v>354</v>
      </c>
      <c r="AA175" t="s">
        <v>354</v>
      </c>
      <c r="AB175" t="s">
        <v>354</v>
      </c>
      <c r="AC175" t="s">
        <v>354</v>
      </c>
      <c r="AD175" t="s">
        <v>354</v>
      </c>
      <c r="AE175" t="s">
        <v>354</v>
      </c>
      <c r="AF175" t="s">
        <v>354</v>
      </c>
      <c r="AG175" t="s">
        <v>354</v>
      </c>
      <c r="AH175" t="s">
        <v>354</v>
      </c>
      <c r="AI175" t="s">
        <v>354</v>
      </c>
      <c r="AJ175" t="s">
        <v>354</v>
      </c>
      <c r="AK175" t="s">
        <v>354</v>
      </c>
      <c r="AL175" t="s">
        <v>354</v>
      </c>
      <c r="AM175" t="s">
        <v>354</v>
      </c>
      <c r="AN175" t="s">
        <v>354</v>
      </c>
      <c r="AO175" t="s">
        <v>354</v>
      </c>
      <c r="AP175" t="s">
        <v>354</v>
      </c>
      <c r="AQ175" t="s">
        <v>354</v>
      </c>
      <c r="AR175" t="s">
        <v>354</v>
      </c>
      <c r="AS175" t="s">
        <v>354</v>
      </c>
      <c r="AT175" t="s">
        <v>354</v>
      </c>
      <c r="AU175" t="s">
        <v>354</v>
      </c>
      <c r="AV175" t="s">
        <v>354</v>
      </c>
      <c r="AW175" t="s">
        <v>354</v>
      </c>
      <c r="AX175" t="s">
        <v>354</v>
      </c>
      <c r="AY175" t="s">
        <v>354</v>
      </c>
      <c r="AZ175" t="s">
        <v>354</v>
      </c>
      <c r="BA175" t="s">
        <v>354</v>
      </c>
      <c r="BB175" t="s">
        <v>354</v>
      </c>
      <c r="BC175" t="s">
        <v>354</v>
      </c>
      <c r="BD175" t="s">
        <v>354</v>
      </c>
      <c r="BE175" t="s">
        <v>354</v>
      </c>
      <c r="BF175" t="s">
        <v>354</v>
      </c>
      <c r="BG175" t="s">
        <v>354</v>
      </c>
      <c r="BH175" t="s">
        <v>354</v>
      </c>
      <c r="BI175" t="s">
        <v>354</v>
      </c>
      <c r="BJ175" t="s">
        <v>354</v>
      </c>
      <c r="BK175" t="s">
        <v>354</v>
      </c>
      <c r="BL175" t="s">
        <v>354</v>
      </c>
      <c r="BM175" t="s">
        <v>354</v>
      </c>
      <c r="BN175" t="s">
        <v>354</v>
      </c>
      <c r="BO175" t="s">
        <v>354</v>
      </c>
    </row>
    <row r="176" spans="1:67">
      <c r="A176" t="s">
        <v>438</v>
      </c>
      <c r="B176" t="s">
        <v>655</v>
      </c>
      <c r="C176" t="s">
        <v>452</v>
      </c>
      <c r="D176" t="s">
        <v>354</v>
      </c>
      <c r="E176" t="s">
        <v>447</v>
      </c>
      <c r="F176">
        <v>7</v>
      </c>
      <c r="G176" t="s">
        <v>656</v>
      </c>
      <c r="H176">
        <v>1</v>
      </c>
      <c r="I176" t="s">
        <v>354</v>
      </c>
      <c r="J176">
        <v>14280</v>
      </c>
      <c r="K176" t="s">
        <v>354</v>
      </c>
      <c r="L176" t="s">
        <v>831</v>
      </c>
      <c r="M176" t="s">
        <v>354</v>
      </c>
      <c r="N176" t="s">
        <v>354</v>
      </c>
      <c r="O176" t="s">
        <v>354</v>
      </c>
      <c r="P176" t="s">
        <v>354</v>
      </c>
      <c r="Q176" t="s">
        <v>354</v>
      </c>
      <c r="R176" t="s">
        <v>354</v>
      </c>
      <c r="S176" t="s">
        <v>354</v>
      </c>
      <c r="T176" t="s">
        <v>354</v>
      </c>
      <c r="U176" t="s">
        <v>354</v>
      </c>
      <c r="V176" t="s">
        <v>354</v>
      </c>
      <c r="W176" t="s">
        <v>354</v>
      </c>
      <c r="X176" t="s">
        <v>354</v>
      </c>
      <c r="Y176" t="s">
        <v>354</v>
      </c>
      <c r="Z176" t="s">
        <v>354</v>
      </c>
      <c r="AA176" t="s">
        <v>354</v>
      </c>
      <c r="AB176" t="s">
        <v>354</v>
      </c>
      <c r="AC176" t="s">
        <v>354</v>
      </c>
      <c r="AD176" t="s">
        <v>354</v>
      </c>
      <c r="AE176" t="s">
        <v>354</v>
      </c>
      <c r="AF176" t="s">
        <v>354</v>
      </c>
      <c r="AG176" t="s">
        <v>354</v>
      </c>
      <c r="AH176" t="s">
        <v>354</v>
      </c>
      <c r="AI176" t="s">
        <v>354</v>
      </c>
      <c r="AJ176" t="s">
        <v>354</v>
      </c>
      <c r="AK176" t="s">
        <v>354</v>
      </c>
      <c r="AL176" t="s">
        <v>354</v>
      </c>
      <c r="AM176" t="s">
        <v>354</v>
      </c>
      <c r="AN176" t="s">
        <v>354</v>
      </c>
      <c r="AO176" t="s">
        <v>354</v>
      </c>
      <c r="AP176" t="s">
        <v>354</v>
      </c>
      <c r="AQ176" t="s">
        <v>354</v>
      </c>
      <c r="AR176" t="s">
        <v>354</v>
      </c>
      <c r="AS176" t="s">
        <v>354</v>
      </c>
      <c r="AT176" t="s">
        <v>354</v>
      </c>
      <c r="AU176" t="s">
        <v>354</v>
      </c>
      <c r="AV176" t="s">
        <v>354</v>
      </c>
      <c r="AW176" t="s">
        <v>354</v>
      </c>
      <c r="AX176" t="s">
        <v>354</v>
      </c>
      <c r="AY176" t="s">
        <v>354</v>
      </c>
      <c r="AZ176" t="s">
        <v>354</v>
      </c>
      <c r="BA176" t="s">
        <v>354</v>
      </c>
      <c r="BB176" t="s">
        <v>354</v>
      </c>
      <c r="BC176" t="s">
        <v>354</v>
      </c>
      <c r="BD176" t="s">
        <v>354</v>
      </c>
      <c r="BE176" t="s">
        <v>354</v>
      </c>
      <c r="BF176" t="s">
        <v>354</v>
      </c>
      <c r="BG176" t="s">
        <v>354</v>
      </c>
      <c r="BH176" t="s">
        <v>354</v>
      </c>
      <c r="BI176" t="s">
        <v>354</v>
      </c>
      <c r="BJ176" t="s">
        <v>354</v>
      </c>
      <c r="BK176" t="s">
        <v>354</v>
      </c>
      <c r="BL176" t="s">
        <v>354</v>
      </c>
      <c r="BM176" t="s">
        <v>354</v>
      </c>
      <c r="BN176" t="s">
        <v>354</v>
      </c>
      <c r="BO176" t="s">
        <v>354</v>
      </c>
    </row>
    <row r="177" spans="1:67">
      <c r="A177" t="s">
        <v>438</v>
      </c>
      <c r="B177" t="s">
        <v>655</v>
      </c>
      <c r="C177" t="s">
        <v>452</v>
      </c>
      <c r="D177" t="s">
        <v>354</v>
      </c>
      <c r="E177" t="s">
        <v>447</v>
      </c>
      <c r="F177">
        <v>7</v>
      </c>
      <c r="G177" t="s">
        <v>656</v>
      </c>
      <c r="H177">
        <v>2</v>
      </c>
      <c r="I177" t="s">
        <v>354</v>
      </c>
      <c r="J177">
        <v>14280</v>
      </c>
      <c r="K177" t="s">
        <v>354</v>
      </c>
      <c r="L177" t="s">
        <v>832</v>
      </c>
      <c r="M177" t="s">
        <v>354</v>
      </c>
      <c r="N177" t="s">
        <v>354</v>
      </c>
      <c r="O177" t="s">
        <v>354</v>
      </c>
      <c r="P177" t="s">
        <v>354</v>
      </c>
      <c r="Q177" t="s">
        <v>354</v>
      </c>
      <c r="R177" t="s">
        <v>354</v>
      </c>
      <c r="S177" t="s">
        <v>354</v>
      </c>
      <c r="T177" t="s">
        <v>354</v>
      </c>
      <c r="U177" t="s">
        <v>354</v>
      </c>
      <c r="V177" t="s">
        <v>354</v>
      </c>
      <c r="W177" t="s">
        <v>354</v>
      </c>
      <c r="X177" t="s">
        <v>354</v>
      </c>
      <c r="Y177" t="s">
        <v>354</v>
      </c>
      <c r="Z177" t="s">
        <v>354</v>
      </c>
      <c r="AA177" t="s">
        <v>354</v>
      </c>
      <c r="AB177" t="s">
        <v>354</v>
      </c>
      <c r="AC177" t="s">
        <v>354</v>
      </c>
      <c r="AD177" t="s">
        <v>354</v>
      </c>
      <c r="AE177" t="s">
        <v>354</v>
      </c>
      <c r="AF177" t="s">
        <v>354</v>
      </c>
      <c r="AG177" t="s">
        <v>354</v>
      </c>
      <c r="AH177" t="s">
        <v>354</v>
      </c>
      <c r="AI177" t="s">
        <v>354</v>
      </c>
      <c r="AJ177" t="s">
        <v>354</v>
      </c>
      <c r="AK177" t="s">
        <v>354</v>
      </c>
      <c r="AL177" t="s">
        <v>354</v>
      </c>
      <c r="AM177" t="s">
        <v>354</v>
      </c>
      <c r="AN177" t="s">
        <v>354</v>
      </c>
      <c r="AO177" t="s">
        <v>354</v>
      </c>
      <c r="AP177" t="s">
        <v>354</v>
      </c>
      <c r="AQ177" t="s">
        <v>354</v>
      </c>
      <c r="AR177" t="s">
        <v>354</v>
      </c>
      <c r="AS177" t="s">
        <v>354</v>
      </c>
      <c r="AT177" t="s">
        <v>354</v>
      </c>
      <c r="AU177" t="s">
        <v>354</v>
      </c>
      <c r="AV177" t="s">
        <v>354</v>
      </c>
      <c r="AW177" t="s">
        <v>354</v>
      </c>
      <c r="AX177" t="s">
        <v>354</v>
      </c>
      <c r="AY177" t="s">
        <v>354</v>
      </c>
      <c r="AZ177" t="s">
        <v>354</v>
      </c>
      <c r="BA177" t="s">
        <v>354</v>
      </c>
      <c r="BB177" t="s">
        <v>354</v>
      </c>
      <c r="BC177" t="s">
        <v>354</v>
      </c>
      <c r="BD177" t="s">
        <v>354</v>
      </c>
      <c r="BE177" t="s">
        <v>354</v>
      </c>
      <c r="BF177" t="s">
        <v>354</v>
      </c>
      <c r="BG177" t="s">
        <v>354</v>
      </c>
      <c r="BH177" t="s">
        <v>354</v>
      </c>
      <c r="BI177" t="s">
        <v>354</v>
      </c>
      <c r="BJ177" t="s">
        <v>354</v>
      </c>
      <c r="BK177" t="s">
        <v>354</v>
      </c>
      <c r="BL177" t="s">
        <v>354</v>
      </c>
      <c r="BM177" t="s">
        <v>354</v>
      </c>
      <c r="BN177" t="s">
        <v>354</v>
      </c>
      <c r="BO177" t="s">
        <v>354</v>
      </c>
    </row>
    <row r="178" spans="1:67">
      <c r="A178" t="s">
        <v>438</v>
      </c>
      <c r="B178" t="s">
        <v>655</v>
      </c>
      <c r="C178" t="s">
        <v>452</v>
      </c>
      <c r="D178" t="s">
        <v>354</v>
      </c>
      <c r="E178" t="s">
        <v>447</v>
      </c>
      <c r="F178">
        <v>7</v>
      </c>
      <c r="G178" t="s">
        <v>656</v>
      </c>
      <c r="H178">
        <v>3</v>
      </c>
      <c r="I178" t="s">
        <v>354</v>
      </c>
      <c r="J178">
        <v>14280</v>
      </c>
      <c r="K178" t="s">
        <v>354</v>
      </c>
      <c r="L178" t="s">
        <v>833</v>
      </c>
      <c r="M178" t="s">
        <v>354</v>
      </c>
      <c r="N178" t="s">
        <v>354</v>
      </c>
      <c r="O178" t="s">
        <v>354</v>
      </c>
      <c r="P178" t="s">
        <v>354</v>
      </c>
      <c r="Q178" t="s">
        <v>354</v>
      </c>
      <c r="R178" t="s">
        <v>354</v>
      </c>
      <c r="S178" t="s">
        <v>354</v>
      </c>
      <c r="T178" t="s">
        <v>354</v>
      </c>
      <c r="U178" t="s">
        <v>354</v>
      </c>
      <c r="V178" t="s">
        <v>354</v>
      </c>
      <c r="W178" t="s">
        <v>354</v>
      </c>
      <c r="X178" t="s">
        <v>354</v>
      </c>
      <c r="Y178" t="s">
        <v>354</v>
      </c>
      <c r="Z178" t="s">
        <v>354</v>
      </c>
      <c r="AA178" t="s">
        <v>354</v>
      </c>
      <c r="AB178" t="s">
        <v>354</v>
      </c>
      <c r="AC178" t="s">
        <v>354</v>
      </c>
      <c r="AD178" t="s">
        <v>354</v>
      </c>
      <c r="AE178" t="s">
        <v>354</v>
      </c>
      <c r="AF178" t="s">
        <v>354</v>
      </c>
      <c r="AG178" t="s">
        <v>354</v>
      </c>
      <c r="AH178" t="s">
        <v>354</v>
      </c>
      <c r="AI178" t="s">
        <v>354</v>
      </c>
      <c r="AJ178" t="s">
        <v>354</v>
      </c>
      <c r="AK178" t="s">
        <v>354</v>
      </c>
      <c r="AL178" t="s">
        <v>354</v>
      </c>
      <c r="AM178" t="s">
        <v>354</v>
      </c>
      <c r="AN178" t="s">
        <v>354</v>
      </c>
      <c r="AO178" t="s">
        <v>354</v>
      </c>
      <c r="AP178" t="s">
        <v>354</v>
      </c>
      <c r="AQ178" t="s">
        <v>354</v>
      </c>
      <c r="AR178" t="s">
        <v>354</v>
      </c>
      <c r="AS178" t="s">
        <v>354</v>
      </c>
      <c r="AT178" t="s">
        <v>354</v>
      </c>
      <c r="AU178" t="s">
        <v>354</v>
      </c>
      <c r="AV178" t="s">
        <v>354</v>
      </c>
      <c r="AW178" t="s">
        <v>354</v>
      </c>
      <c r="AX178" t="s">
        <v>354</v>
      </c>
      <c r="AY178" t="s">
        <v>354</v>
      </c>
      <c r="AZ178" t="s">
        <v>354</v>
      </c>
      <c r="BA178" t="s">
        <v>354</v>
      </c>
      <c r="BB178" t="s">
        <v>354</v>
      </c>
      <c r="BC178" t="s">
        <v>354</v>
      </c>
      <c r="BD178" t="s">
        <v>354</v>
      </c>
      <c r="BE178" t="s">
        <v>354</v>
      </c>
      <c r="BF178" t="s">
        <v>354</v>
      </c>
      <c r="BG178" t="s">
        <v>354</v>
      </c>
      <c r="BH178" t="s">
        <v>354</v>
      </c>
      <c r="BI178" t="s">
        <v>354</v>
      </c>
      <c r="BJ178" t="s">
        <v>354</v>
      </c>
      <c r="BK178" t="s">
        <v>354</v>
      </c>
      <c r="BL178" t="s">
        <v>354</v>
      </c>
      <c r="BM178" t="s">
        <v>354</v>
      </c>
      <c r="BN178" t="s">
        <v>354</v>
      </c>
      <c r="BO178" t="s">
        <v>354</v>
      </c>
    </row>
    <row r="179" spans="1:67">
      <c r="A179" t="s">
        <v>438</v>
      </c>
      <c r="B179" t="s">
        <v>655</v>
      </c>
      <c r="C179" t="s">
        <v>452</v>
      </c>
      <c r="D179" t="s">
        <v>354</v>
      </c>
      <c r="E179" t="s">
        <v>447</v>
      </c>
      <c r="F179">
        <v>7</v>
      </c>
      <c r="G179" t="s">
        <v>656</v>
      </c>
      <c r="H179">
        <v>4</v>
      </c>
      <c r="I179" t="s">
        <v>354</v>
      </c>
      <c r="J179">
        <v>14280</v>
      </c>
      <c r="K179" t="s">
        <v>354</v>
      </c>
      <c r="L179" t="s">
        <v>834</v>
      </c>
      <c r="M179" t="s">
        <v>354</v>
      </c>
      <c r="N179" t="s">
        <v>354</v>
      </c>
      <c r="O179" t="s">
        <v>354</v>
      </c>
      <c r="P179" t="s">
        <v>354</v>
      </c>
      <c r="Q179" t="s">
        <v>354</v>
      </c>
      <c r="R179" t="s">
        <v>354</v>
      </c>
      <c r="S179" t="s">
        <v>354</v>
      </c>
      <c r="T179" t="s">
        <v>354</v>
      </c>
      <c r="U179" t="s">
        <v>354</v>
      </c>
      <c r="V179" t="s">
        <v>354</v>
      </c>
      <c r="W179" t="s">
        <v>354</v>
      </c>
      <c r="X179" t="s">
        <v>354</v>
      </c>
      <c r="Y179" t="s">
        <v>354</v>
      </c>
      <c r="Z179" t="s">
        <v>354</v>
      </c>
      <c r="AA179" t="s">
        <v>354</v>
      </c>
      <c r="AB179" t="s">
        <v>354</v>
      </c>
      <c r="AC179" t="s">
        <v>354</v>
      </c>
      <c r="AD179" t="s">
        <v>354</v>
      </c>
      <c r="AE179" t="s">
        <v>354</v>
      </c>
      <c r="AF179" t="s">
        <v>354</v>
      </c>
      <c r="AG179" t="s">
        <v>354</v>
      </c>
      <c r="AH179" t="s">
        <v>354</v>
      </c>
      <c r="AI179" t="s">
        <v>354</v>
      </c>
      <c r="AJ179" t="s">
        <v>354</v>
      </c>
      <c r="AK179" t="s">
        <v>354</v>
      </c>
      <c r="AL179" t="s">
        <v>354</v>
      </c>
      <c r="AM179" t="s">
        <v>354</v>
      </c>
      <c r="AN179" t="s">
        <v>354</v>
      </c>
      <c r="AO179" t="s">
        <v>354</v>
      </c>
      <c r="AP179" t="s">
        <v>354</v>
      </c>
      <c r="AQ179" t="s">
        <v>354</v>
      </c>
      <c r="AR179" t="s">
        <v>354</v>
      </c>
      <c r="AS179" t="s">
        <v>354</v>
      </c>
      <c r="AT179" t="s">
        <v>354</v>
      </c>
      <c r="AU179" t="s">
        <v>354</v>
      </c>
      <c r="AV179" t="s">
        <v>354</v>
      </c>
      <c r="AW179" t="s">
        <v>354</v>
      </c>
      <c r="AX179" t="s">
        <v>354</v>
      </c>
      <c r="AY179" t="s">
        <v>354</v>
      </c>
      <c r="AZ179" t="s">
        <v>354</v>
      </c>
      <c r="BA179" t="s">
        <v>354</v>
      </c>
      <c r="BB179" t="s">
        <v>354</v>
      </c>
      <c r="BC179" t="s">
        <v>354</v>
      </c>
      <c r="BD179" t="s">
        <v>354</v>
      </c>
      <c r="BE179" t="s">
        <v>354</v>
      </c>
      <c r="BF179" t="s">
        <v>354</v>
      </c>
      <c r="BG179" t="s">
        <v>354</v>
      </c>
      <c r="BH179" t="s">
        <v>354</v>
      </c>
      <c r="BI179" t="s">
        <v>354</v>
      </c>
      <c r="BJ179" t="s">
        <v>354</v>
      </c>
      <c r="BK179" t="s">
        <v>354</v>
      </c>
      <c r="BL179" t="s">
        <v>354</v>
      </c>
      <c r="BM179" t="s">
        <v>354</v>
      </c>
      <c r="BN179" t="s">
        <v>354</v>
      </c>
      <c r="BO179" t="s">
        <v>354</v>
      </c>
    </row>
    <row r="180" spans="1:67">
      <c r="A180" t="s">
        <v>438</v>
      </c>
      <c r="B180" t="s">
        <v>655</v>
      </c>
      <c r="C180" t="s">
        <v>452</v>
      </c>
      <c r="D180" t="s">
        <v>354</v>
      </c>
      <c r="E180" t="s">
        <v>447</v>
      </c>
      <c r="F180">
        <v>7</v>
      </c>
      <c r="G180" t="s">
        <v>656</v>
      </c>
      <c r="H180">
        <v>5</v>
      </c>
      <c r="I180" t="s">
        <v>354</v>
      </c>
      <c r="J180">
        <v>14280</v>
      </c>
      <c r="K180" t="s">
        <v>354</v>
      </c>
      <c r="L180" t="s">
        <v>835</v>
      </c>
      <c r="M180" t="s">
        <v>354</v>
      </c>
      <c r="N180" t="s">
        <v>354</v>
      </c>
      <c r="O180" t="s">
        <v>354</v>
      </c>
      <c r="P180" t="s">
        <v>354</v>
      </c>
      <c r="Q180" t="s">
        <v>354</v>
      </c>
      <c r="R180" t="s">
        <v>354</v>
      </c>
      <c r="S180" t="s">
        <v>354</v>
      </c>
      <c r="T180" t="s">
        <v>354</v>
      </c>
      <c r="U180" t="s">
        <v>354</v>
      </c>
      <c r="V180" t="s">
        <v>354</v>
      </c>
      <c r="W180" t="s">
        <v>354</v>
      </c>
      <c r="X180" t="s">
        <v>354</v>
      </c>
      <c r="Y180" t="s">
        <v>354</v>
      </c>
      <c r="Z180" t="s">
        <v>354</v>
      </c>
      <c r="AA180" t="s">
        <v>354</v>
      </c>
      <c r="AB180" t="s">
        <v>354</v>
      </c>
      <c r="AC180" t="s">
        <v>354</v>
      </c>
      <c r="AD180" t="s">
        <v>354</v>
      </c>
      <c r="AE180" t="s">
        <v>354</v>
      </c>
      <c r="AF180" t="s">
        <v>354</v>
      </c>
      <c r="AG180" t="s">
        <v>354</v>
      </c>
      <c r="AH180" t="s">
        <v>354</v>
      </c>
      <c r="AI180" t="s">
        <v>354</v>
      </c>
      <c r="AJ180" t="s">
        <v>354</v>
      </c>
      <c r="AK180" t="s">
        <v>354</v>
      </c>
      <c r="AL180" t="s">
        <v>354</v>
      </c>
      <c r="AM180" t="s">
        <v>354</v>
      </c>
      <c r="AN180" t="s">
        <v>354</v>
      </c>
      <c r="AO180" t="s">
        <v>354</v>
      </c>
      <c r="AP180" t="s">
        <v>354</v>
      </c>
      <c r="AQ180" t="s">
        <v>354</v>
      </c>
      <c r="AR180" t="s">
        <v>354</v>
      </c>
      <c r="AS180" t="s">
        <v>354</v>
      </c>
      <c r="AT180" t="s">
        <v>354</v>
      </c>
      <c r="AU180" t="s">
        <v>354</v>
      </c>
      <c r="AV180" t="s">
        <v>354</v>
      </c>
      <c r="AW180" t="s">
        <v>354</v>
      </c>
      <c r="AX180" t="s">
        <v>354</v>
      </c>
      <c r="AY180" t="s">
        <v>354</v>
      </c>
      <c r="AZ180" t="s">
        <v>354</v>
      </c>
      <c r="BA180" t="s">
        <v>354</v>
      </c>
      <c r="BB180" t="s">
        <v>354</v>
      </c>
      <c r="BC180" t="s">
        <v>354</v>
      </c>
      <c r="BD180" t="s">
        <v>354</v>
      </c>
      <c r="BE180" t="s">
        <v>354</v>
      </c>
      <c r="BF180" t="s">
        <v>354</v>
      </c>
      <c r="BG180" t="s">
        <v>354</v>
      </c>
      <c r="BH180" t="s">
        <v>354</v>
      </c>
      <c r="BI180" t="s">
        <v>354</v>
      </c>
      <c r="BJ180" t="s">
        <v>354</v>
      </c>
      <c r="BK180" t="s">
        <v>354</v>
      </c>
      <c r="BL180" t="s">
        <v>354</v>
      </c>
      <c r="BM180" t="s">
        <v>354</v>
      </c>
      <c r="BN180" t="s">
        <v>354</v>
      </c>
      <c r="BO180" t="s">
        <v>354</v>
      </c>
    </row>
    <row r="181" spans="1:67">
      <c r="A181" t="s">
        <v>449</v>
      </c>
      <c r="B181" t="s">
        <v>655</v>
      </c>
      <c r="C181" t="s">
        <v>452</v>
      </c>
      <c r="D181" t="s">
        <v>354</v>
      </c>
      <c r="E181" t="s">
        <v>448</v>
      </c>
      <c r="F181">
        <v>7</v>
      </c>
      <c r="G181" t="s">
        <v>656</v>
      </c>
      <c r="H181">
        <v>1</v>
      </c>
      <c r="I181" t="s">
        <v>354</v>
      </c>
      <c r="J181">
        <v>14281</v>
      </c>
      <c r="K181" t="s">
        <v>354</v>
      </c>
      <c r="L181" t="s">
        <v>836</v>
      </c>
      <c r="M181" t="s">
        <v>354</v>
      </c>
      <c r="N181" t="s">
        <v>354</v>
      </c>
      <c r="O181" t="s">
        <v>354</v>
      </c>
      <c r="P181" t="s">
        <v>354</v>
      </c>
      <c r="Q181" t="s">
        <v>354</v>
      </c>
      <c r="R181" t="s">
        <v>354</v>
      </c>
      <c r="S181" t="s">
        <v>354</v>
      </c>
      <c r="T181" t="s">
        <v>354</v>
      </c>
      <c r="U181" t="s">
        <v>354</v>
      </c>
      <c r="V181" t="s">
        <v>354</v>
      </c>
      <c r="W181" t="s">
        <v>354</v>
      </c>
      <c r="X181" t="s">
        <v>354</v>
      </c>
      <c r="Y181" t="s">
        <v>354</v>
      </c>
      <c r="Z181" t="s">
        <v>354</v>
      </c>
      <c r="AA181" t="s">
        <v>354</v>
      </c>
      <c r="AB181" t="s">
        <v>354</v>
      </c>
      <c r="AC181" t="s">
        <v>354</v>
      </c>
      <c r="AD181" t="s">
        <v>354</v>
      </c>
      <c r="AE181" t="s">
        <v>354</v>
      </c>
      <c r="AF181" t="s">
        <v>354</v>
      </c>
      <c r="AG181" t="s">
        <v>354</v>
      </c>
      <c r="AH181" t="s">
        <v>354</v>
      </c>
      <c r="AI181" t="s">
        <v>354</v>
      </c>
      <c r="AJ181" t="s">
        <v>354</v>
      </c>
      <c r="AK181" t="s">
        <v>354</v>
      </c>
      <c r="AL181" t="s">
        <v>354</v>
      </c>
      <c r="AM181" t="s">
        <v>354</v>
      </c>
      <c r="AN181" t="s">
        <v>354</v>
      </c>
      <c r="AO181" t="s">
        <v>354</v>
      </c>
      <c r="AP181" t="s">
        <v>354</v>
      </c>
      <c r="AQ181" t="s">
        <v>354</v>
      </c>
      <c r="AR181" t="s">
        <v>354</v>
      </c>
      <c r="AS181" t="s">
        <v>354</v>
      </c>
      <c r="AT181" t="s">
        <v>354</v>
      </c>
      <c r="AU181" t="s">
        <v>354</v>
      </c>
      <c r="AV181" t="s">
        <v>354</v>
      </c>
      <c r="AW181" t="s">
        <v>354</v>
      </c>
      <c r="AX181" t="s">
        <v>354</v>
      </c>
      <c r="AY181" t="s">
        <v>354</v>
      </c>
      <c r="AZ181" t="s">
        <v>354</v>
      </c>
      <c r="BA181" t="s">
        <v>354</v>
      </c>
      <c r="BB181" t="s">
        <v>354</v>
      </c>
      <c r="BC181" t="s">
        <v>354</v>
      </c>
      <c r="BD181" t="s">
        <v>354</v>
      </c>
      <c r="BE181" t="s">
        <v>354</v>
      </c>
      <c r="BF181" t="s">
        <v>354</v>
      </c>
      <c r="BG181" t="s">
        <v>354</v>
      </c>
      <c r="BH181" t="s">
        <v>354</v>
      </c>
      <c r="BI181" t="s">
        <v>354</v>
      </c>
      <c r="BJ181" t="s">
        <v>354</v>
      </c>
      <c r="BK181" t="s">
        <v>354</v>
      </c>
      <c r="BL181" t="s">
        <v>354</v>
      </c>
      <c r="BM181" t="s">
        <v>354</v>
      </c>
      <c r="BN181" t="s">
        <v>354</v>
      </c>
      <c r="BO181" t="s">
        <v>354</v>
      </c>
    </row>
    <row r="182" spans="1:67">
      <c r="A182" t="s">
        <v>449</v>
      </c>
      <c r="B182" t="s">
        <v>655</v>
      </c>
      <c r="C182" t="s">
        <v>452</v>
      </c>
      <c r="D182" t="s">
        <v>354</v>
      </c>
      <c r="E182" t="s">
        <v>448</v>
      </c>
      <c r="F182">
        <v>7</v>
      </c>
      <c r="G182" t="s">
        <v>656</v>
      </c>
      <c r="H182">
        <v>2</v>
      </c>
      <c r="I182" t="s">
        <v>354</v>
      </c>
      <c r="J182">
        <v>14281</v>
      </c>
      <c r="K182" t="s">
        <v>354</v>
      </c>
      <c r="L182" t="s">
        <v>837</v>
      </c>
      <c r="M182" t="s">
        <v>354</v>
      </c>
      <c r="N182" t="s">
        <v>354</v>
      </c>
      <c r="O182" t="s">
        <v>354</v>
      </c>
      <c r="P182" t="s">
        <v>354</v>
      </c>
      <c r="Q182" t="s">
        <v>354</v>
      </c>
      <c r="R182" t="s">
        <v>354</v>
      </c>
      <c r="S182" t="s">
        <v>354</v>
      </c>
      <c r="T182" t="s">
        <v>354</v>
      </c>
      <c r="U182" t="s">
        <v>354</v>
      </c>
      <c r="V182" t="s">
        <v>354</v>
      </c>
      <c r="W182" t="s">
        <v>354</v>
      </c>
      <c r="X182" t="s">
        <v>354</v>
      </c>
      <c r="Y182" t="s">
        <v>354</v>
      </c>
      <c r="Z182" t="s">
        <v>354</v>
      </c>
      <c r="AA182" t="s">
        <v>354</v>
      </c>
      <c r="AB182" t="s">
        <v>354</v>
      </c>
      <c r="AC182" t="s">
        <v>354</v>
      </c>
      <c r="AD182" t="s">
        <v>354</v>
      </c>
      <c r="AE182" t="s">
        <v>354</v>
      </c>
      <c r="AF182" t="s">
        <v>354</v>
      </c>
      <c r="AG182" t="s">
        <v>354</v>
      </c>
      <c r="AH182" t="s">
        <v>354</v>
      </c>
      <c r="AI182" t="s">
        <v>354</v>
      </c>
      <c r="AJ182" t="s">
        <v>354</v>
      </c>
      <c r="AK182" t="s">
        <v>354</v>
      </c>
      <c r="AL182" t="s">
        <v>354</v>
      </c>
      <c r="AM182" t="s">
        <v>354</v>
      </c>
      <c r="AN182" t="s">
        <v>354</v>
      </c>
      <c r="AO182" t="s">
        <v>354</v>
      </c>
      <c r="AP182" t="s">
        <v>354</v>
      </c>
      <c r="AQ182" t="s">
        <v>354</v>
      </c>
      <c r="AR182" t="s">
        <v>354</v>
      </c>
      <c r="AS182" t="s">
        <v>354</v>
      </c>
      <c r="AT182" t="s">
        <v>354</v>
      </c>
      <c r="AU182" t="s">
        <v>354</v>
      </c>
      <c r="AV182" t="s">
        <v>354</v>
      </c>
      <c r="AW182" t="s">
        <v>354</v>
      </c>
      <c r="AX182" t="s">
        <v>354</v>
      </c>
      <c r="AY182" t="s">
        <v>354</v>
      </c>
      <c r="AZ182" t="s">
        <v>354</v>
      </c>
      <c r="BA182" t="s">
        <v>354</v>
      </c>
      <c r="BB182" t="s">
        <v>354</v>
      </c>
      <c r="BC182" t="s">
        <v>354</v>
      </c>
      <c r="BD182" t="s">
        <v>354</v>
      </c>
      <c r="BE182" t="s">
        <v>354</v>
      </c>
      <c r="BF182" t="s">
        <v>354</v>
      </c>
      <c r="BG182" t="s">
        <v>354</v>
      </c>
      <c r="BH182" t="s">
        <v>354</v>
      </c>
      <c r="BI182" t="s">
        <v>354</v>
      </c>
      <c r="BJ182" t="s">
        <v>354</v>
      </c>
      <c r="BK182" t="s">
        <v>354</v>
      </c>
      <c r="BL182" t="s">
        <v>354</v>
      </c>
      <c r="BM182" t="s">
        <v>354</v>
      </c>
      <c r="BN182" t="s">
        <v>354</v>
      </c>
      <c r="BO182" t="s">
        <v>354</v>
      </c>
    </row>
    <row r="183" spans="1:67">
      <c r="A183" t="s">
        <v>449</v>
      </c>
      <c r="B183" t="s">
        <v>655</v>
      </c>
      <c r="C183" t="s">
        <v>452</v>
      </c>
      <c r="D183" t="s">
        <v>354</v>
      </c>
      <c r="E183" t="s">
        <v>448</v>
      </c>
      <c r="F183">
        <v>7</v>
      </c>
      <c r="G183" t="s">
        <v>656</v>
      </c>
      <c r="H183">
        <v>3</v>
      </c>
      <c r="I183" t="s">
        <v>354</v>
      </c>
      <c r="J183">
        <v>14281</v>
      </c>
      <c r="K183" t="s">
        <v>354</v>
      </c>
      <c r="L183" t="s">
        <v>838</v>
      </c>
      <c r="M183" t="s">
        <v>354</v>
      </c>
      <c r="N183" t="s">
        <v>354</v>
      </c>
      <c r="O183" t="s">
        <v>354</v>
      </c>
      <c r="P183" t="s">
        <v>354</v>
      </c>
      <c r="Q183" t="s">
        <v>354</v>
      </c>
      <c r="R183" t="s">
        <v>354</v>
      </c>
      <c r="S183" t="s">
        <v>354</v>
      </c>
      <c r="T183" t="s">
        <v>354</v>
      </c>
      <c r="U183" t="s">
        <v>354</v>
      </c>
      <c r="V183" t="s">
        <v>354</v>
      </c>
      <c r="W183" t="s">
        <v>354</v>
      </c>
      <c r="X183" t="s">
        <v>354</v>
      </c>
      <c r="Y183" t="s">
        <v>354</v>
      </c>
      <c r="Z183" t="s">
        <v>354</v>
      </c>
      <c r="AA183" t="s">
        <v>354</v>
      </c>
      <c r="AB183" t="s">
        <v>354</v>
      </c>
      <c r="AC183" t="s">
        <v>354</v>
      </c>
      <c r="AD183" t="s">
        <v>354</v>
      </c>
      <c r="AE183" t="s">
        <v>354</v>
      </c>
      <c r="AF183" t="s">
        <v>354</v>
      </c>
      <c r="AG183" t="s">
        <v>354</v>
      </c>
      <c r="AH183" t="s">
        <v>354</v>
      </c>
      <c r="AI183" t="s">
        <v>354</v>
      </c>
      <c r="AJ183" t="s">
        <v>354</v>
      </c>
      <c r="AK183" t="s">
        <v>354</v>
      </c>
      <c r="AL183" t="s">
        <v>354</v>
      </c>
      <c r="AM183" t="s">
        <v>354</v>
      </c>
      <c r="AN183" t="s">
        <v>354</v>
      </c>
      <c r="AO183" t="s">
        <v>354</v>
      </c>
      <c r="AP183" t="s">
        <v>354</v>
      </c>
      <c r="AQ183" t="s">
        <v>354</v>
      </c>
      <c r="AR183" t="s">
        <v>354</v>
      </c>
      <c r="AS183" t="s">
        <v>354</v>
      </c>
      <c r="AT183" t="s">
        <v>354</v>
      </c>
      <c r="AU183" t="s">
        <v>354</v>
      </c>
      <c r="AV183" t="s">
        <v>354</v>
      </c>
      <c r="AW183" t="s">
        <v>354</v>
      </c>
      <c r="AX183" t="s">
        <v>354</v>
      </c>
      <c r="AY183" t="s">
        <v>354</v>
      </c>
      <c r="AZ183" t="s">
        <v>354</v>
      </c>
      <c r="BA183" t="s">
        <v>354</v>
      </c>
      <c r="BB183" t="s">
        <v>354</v>
      </c>
      <c r="BC183" t="s">
        <v>354</v>
      </c>
      <c r="BD183" t="s">
        <v>354</v>
      </c>
      <c r="BE183" t="s">
        <v>354</v>
      </c>
      <c r="BF183" t="s">
        <v>354</v>
      </c>
      <c r="BG183" t="s">
        <v>354</v>
      </c>
      <c r="BH183" t="s">
        <v>354</v>
      </c>
      <c r="BI183" t="s">
        <v>354</v>
      </c>
      <c r="BJ183" t="s">
        <v>354</v>
      </c>
      <c r="BK183" t="s">
        <v>354</v>
      </c>
      <c r="BL183" t="s">
        <v>354</v>
      </c>
      <c r="BM183" t="s">
        <v>354</v>
      </c>
      <c r="BN183" t="s">
        <v>354</v>
      </c>
      <c r="BO183" t="s">
        <v>354</v>
      </c>
    </row>
    <row r="184" spans="1:67">
      <c r="A184" t="s">
        <v>449</v>
      </c>
      <c r="B184" t="s">
        <v>655</v>
      </c>
      <c r="C184" t="s">
        <v>452</v>
      </c>
      <c r="D184" t="s">
        <v>354</v>
      </c>
      <c r="E184" t="s">
        <v>448</v>
      </c>
      <c r="F184">
        <v>7</v>
      </c>
      <c r="G184" t="s">
        <v>656</v>
      </c>
      <c r="H184">
        <v>4</v>
      </c>
      <c r="I184" t="s">
        <v>354</v>
      </c>
      <c r="J184">
        <v>14281</v>
      </c>
      <c r="K184" t="s">
        <v>354</v>
      </c>
      <c r="L184" t="s">
        <v>839</v>
      </c>
      <c r="M184" t="s">
        <v>354</v>
      </c>
      <c r="N184" t="s">
        <v>354</v>
      </c>
      <c r="O184" t="s">
        <v>354</v>
      </c>
      <c r="P184" t="s">
        <v>354</v>
      </c>
      <c r="Q184" t="s">
        <v>354</v>
      </c>
      <c r="R184" t="s">
        <v>354</v>
      </c>
      <c r="S184" t="s">
        <v>354</v>
      </c>
      <c r="T184" t="s">
        <v>354</v>
      </c>
      <c r="U184" t="s">
        <v>354</v>
      </c>
      <c r="V184" t="s">
        <v>354</v>
      </c>
      <c r="W184" t="s">
        <v>354</v>
      </c>
      <c r="X184" t="s">
        <v>354</v>
      </c>
      <c r="Y184" t="s">
        <v>354</v>
      </c>
      <c r="Z184" t="s">
        <v>354</v>
      </c>
      <c r="AA184" t="s">
        <v>354</v>
      </c>
      <c r="AB184" t="s">
        <v>354</v>
      </c>
      <c r="AC184" t="s">
        <v>354</v>
      </c>
      <c r="AD184" t="s">
        <v>354</v>
      </c>
      <c r="AE184" t="s">
        <v>354</v>
      </c>
      <c r="AF184" t="s">
        <v>354</v>
      </c>
      <c r="AG184" t="s">
        <v>354</v>
      </c>
      <c r="AH184" t="s">
        <v>354</v>
      </c>
      <c r="AI184" t="s">
        <v>354</v>
      </c>
      <c r="AJ184" t="s">
        <v>354</v>
      </c>
      <c r="AK184" t="s">
        <v>354</v>
      </c>
      <c r="AL184" t="s">
        <v>354</v>
      </c>
      <c r="AM184" t="s">
        <v>354</v>
      </c>
      <c r="AN184" t="s">
        <v>354</v>
      </c>
      <c r="AO184" t="s">
        <v>354</v>
      </c>
      <c r="AP184" t="s">
        <v>354</v>
      </c>
      <c r="AQ184" t="s">
        <v>354</v>
      </c>
      <c r="AR184" t="s">
        <v>354</v>
      </c>
      <c r="AS184" t="s">
        <v>354</v>
      </c>
      <c r="AT184" t="s">
        <v>354</v>
      </c>
      <c r="AU184" t="s">
        <v>354</v>
      </c>
      <c r="AV184" t="s">
        <v>354</v>
      </c>
      <c r="AW184" t="s">
        <v>354</v>
      </c>
      <c r="AX184" t="s">
        <v>354</v>
      </c>
      <c r="AY184" t="s">
        <v>354</v>
      </c>
      <c r="AZ184" t="s">
        <v>354</v>
      </c>
      <c r="BA184" t="s">
        <v>354</v>
      </c>
      <c r="BB184" t="s">
        <v>354</v>
      </c>
      <c r="BC184" t="s">
        <v>354</v>
      </c>
      <c r="BD184" t="s">
        <v>354</v>
      </c>
      <c r="BE184" t="s">
        <v>354</v>
      </c>
      <c r="BF184" t="s">
        <v>354</v>
      </c>
      <c r="BG184" t="s">
        <v>354</v>
      </c>
      <c r="BH184" t="s">
        <v>354</v>
      </c>
      <c r="BI184" t="s">
        <v>354</v>
      </c>
      <c r="BJ184" t="s">
        <v>354</v>
      </c>
      <c r="BK184" t="s">
        <v>354</v>
      </c>
      <c r="BL184" t="s">
        <v>354</v>
      </c>
      <c r="BM184" t="s">
        <v>354</v>
      </c>
      <c r="BN184" t="s">
        <v>354</v>
      </c>
      <c r="BO184" t="s">
        <v>354</v>
      </c>
    </row>
    <row r="185" spans="1:67">
      <c r="A185" t="s">
        <v>449</v>
      </c>
      <c r="B185" t="s">
        <v>655</v>
      </c>
      <c r="C185" t="s">
        <v>452</v>
      </c>
      <c r="D185" t="s">
        <v>354</v>
      </c>
      <c r="E185" t="s">
        <v>448</v>
      </c>
      <c r="F185">
        <v>7</v>
      </c>
      <c r="G185" t="s">
        <v>656</v>
      </c>
      <c r="H185">
        <v>5</v>
      </c>
      <c r="I185" t="s">
        <v>354</v>
      </c>
      <c r="J185">
        <v>14281</v>
      </c>
      <c r="K185" t="s">
        <v>354</v>
      </c>
      <c r="L185" t="s">
        <v>840</v>
      </c>
      <c r="M185" t="s">
        <v>354</v>
      </c>
      <c r="N185" t="s">
        <v>354</v>
      </c>
      <c r="O185" t="s">
        <v>354</v>
      </c>
      <c r="P185" t="s">
        <v>354</v>
      </c>
      <c r="Q185" t="s">
        <v>354</v>
      </c>
      <c r="R185" t="s">
        <v>354</v>
      </c>
      <c r="S185" t="s">
        <v>354</v>
      </c>
      <c r="T185" t="s">
        <v>354</v>
      </c>
      <c r="U185" t="s">
        <v>354</v>
      </c>
      <c r="V185" t="s">
        <v>354</v>
      </c>
      <c r="W185" t="s">
        <v>354</v>
      </c>
      <c r="X185" t="s">
        <v>354</v>
      </c>
      <c r="Y185" t="s">
        <v>354</v>
      </c>
      <c r="Z185" t="s">
        <v>354</v>
      </c>
      <c r="AA185" t="s">
        <v>354</v>
      </c>
      <c r="AB185" t="s">
        <v>354</v>
      </c>
      <c r="AC185" t="s">
        <v>354</v>
      </c>
      <c r="AD185" t="s">
        <v>354</v>
      </c>
      <c r="AE185" t="s">
        <v>354</v>
      </c>
      <c r="AF185" t="s">
        <v>354</v>
      </c>
      <c r="AG185" t="s">
        <v>354</v>
      </c>
      <c r="AH185" t="s">
        <v>354</v>
      </c>
      <c r="AI185" t="s">
        <v>354</v>
      </c>
      <c r="AJ185" t="s">
        <v>354</v>
      </c>
      <c r="AK185" t="s">
        <v>354</v>
      </c>
      <c r="AL185" t="s">
        <v>354</v>
      </c>
      <c r="AM185" t="s">
        <v>354</v>
      </c>
      <c r="AN185" t="s">
        <v>354</v>
      </c>
      <c r="AO185" t="s">
        <v>354</v>
      </c>
      <c r="AP185" t="s">
        <v>354</v>
      </c>
      <c r="AQ185" t="s">
        <v>354</v>
      </c>
      <c r="AR185" t="s">
        <v>354</v>
      </c>
      <c r="AS185" t="s">
        <v>354</v>
      </c>
      <c r="AT185" t="s">
        <v>354</v>
      </c>
      <c r="AU185" t="s">
        <v>354</v>
      </c>
      <c r="AV185" t="s">
        <v>354</v>
      </c>
      <c r="AW185" t="s">
        <v>354</v>
      </c>
      <c r="AX185" t="s">
        <v>354</v>
      </c>
      <c r="AY185" t="s">
        <v>354</v>
      </c>
      <c r="AZ185" t="s">
        <v>354</v>
      </c>
      <c r="BA185" t="s">
        <v>354</v>
      </c>
      <c r="BB185" t="s">
        <v>354</v>
      </c>
      <c r="BC185" t="s">
        <v>354</v>
      </c>
      <c r="BD185" t="s">
        <v>354</v>
      </c>
      <c r="BE185" t="s">
        <v>354</v>
      </c>
      <c r="BF185" t="s">
        <v>354</v>
      </c>
      <c r="BG185" t="s">
        <v>354</v>
      </c>
      <c r="BH185" t="s">
        <v>354</v>
      </c>
      <c r="BI185" t="s">
        <v>354</v>
      </c>
      <c r="BJ185" t="s">
        <v>354</v>
      </c>
      <c r="BK185" t="s">
        <v>354</v>
      </c>
      <c r="BL185" t="s">
        <v>354</v>
      </c>
      <c r="BM185" t="s">
        <v>354</v>
      </c>
      <c r="BN185" t="s">
        <v>354</v>
      </c>
      <c r="BO185" t="s">
        <v>354</v>
      </c>
    </row>
    <row r="186" spans="1:67">
      <c r="A186" t="s">
        <v>438</v>
      </c>
      <c r="B186" t="s">
        <v>655</v>
      </c>
      <c r="C186" t="s">
        <v>452</v>
      </c>
      <c r="D186" t="s">
        <v>354</v>
      </c>
      <c r="E186" t="s">
        <v>446</v>
      </c>
      <c r="F186">
        <v>8</v>
      </c>
      <c r="G186" t="s">
        <v>656</v>
      </c>
      <c r="H186">
        <v>1</v>
      </c>
      <c r="I186" t="s">
        <v>354</v>
      </c>
      <c r="J186">
        <v>14280</v>
      </c>
      <c r="K186" t="s">
        <v>354</v>
      </c>
      <c r="L186" t="s">
        <v>841</v>
      </c>
      <c r="M186" t="s">
        <v>354</v>
      </c>
      <c r="N186" t="s">
        <v>354</v>
      </c>
      <c r="O186" t="s">
        <v>354</v>
      </c>
      <c r="P186" t="s">
        <v>354</v>
      </c>
      <c r="Q186" t="s">
        <v>354</v>
      </c>
      <c r="R186" t="s">
        <v>354</v>
      </c>
      <c r="S186" t="s">
        <v>354</v>
      </c>
      <c r="T186" t="s">
        <v>354</v>
      </c>
      <c r="U186" t="s">
        <v>354</v>
      </c>
      <c r="V186" t="s">
        <v>354</v>
      </c>
      <c r="W186" t="s">
        <v>354</v>
      </c>
      <c r="X186" t="s">
        <v>354</v>
      </c>
      <c r="Y186" t="s">
        <v>354</v>
      </c>
      <c r="Z186" t="s">
        <v>354</v>
      </c>
      <c r="AA186" t="s">
        <v>354</v>
      </c>
      <c r="AB186" t="s">
        <v>354</v>
      </c>
      <c r="AC186" t="s">
        <v>354</v>
      </c>
      <c r="AD186" t="s">
        <v>354</v>
      </c>
      <c r="AE186" t="s">
        <v>354</v>
      </c>
      <c r="AF186" t="s">
        <v>354</v>
      </c>
      <c r="AG186" t="s">
        <v>354</v>
      </c>
      <c r="AH186" t="s">
        <v>354</v>
      </c>
      <c r="AI186" t="s">
        <v>354</v>
      </c>
      <c r="AJ186" t="s">
        <v>354</v>
      </c>
      <c r="AK186" t="s">
        <v>354</v>
      </c>
      <c r="AL186" t="s">
        <v>354</v>
      </c>
      <c r="AM186" t="s">
        <v>354</v>
      </c>
      <c r="AN186" t="s">
        <v>354</v>
      </c>
      <c r="AO186" t="s">
        <v>354</v>
      </c>
      <c r="AP186" t="s">
        <v>354</v>
      </c>
      <c r="AQ186" t="s">
        <v>354</v>
      </c>
      <c r="AR186" t="s">
        <v>354</v>
      </c>
      <c r="AS186" t="s">
        <v>354</v>
      </c>
      <c r="AT186" t="s">
        <v>354</v>
      </c>
      <c r="AU186" t="s">
        <v>354</v>
      </c>
      <c r="AV186" t="s">
        <v>354</v>
      </c>
      <c r="AW186" t="s">
        <v>354</v>
      </c>
      <c r="AX186" t="s">
        <v>354</v>
      </c>
      <c r="AY186" t="s">
        <v>354</v>
      </c>
      <c r="AZ186" t="s">
        <v>354</v>
      </c>
      <c r="BA186" t="s">
        <v>354</v>
      </c>
      <c r="BB186" t="s">
        <v>354</v>
      </c>
      <c r="BC186" t="s">
        <v>354</v>
      </c>
      <c r="BD186" t="s">
        <v>354</v>
      </c>
      <c r="BE186" t="s">
        <v>354</v>
      </c>
      <c r="BF186" t="s">
        <v>354</v>
      </c>
      <c r="BG186" t="s">
        <v>354</v>
      </c>
      <c r="BH186" t="s">
        <v>354</v>
      </c>
      <c r="BI186" t="s">
        <v>354</v>
      </c>
      <c r="BJ186" t="s">
        <v>354</v>
      </c>
      <c r="BK186" t="s">
        <v>354</v>
      </c>
      <c r="BL186" t="s">
        <v>354</v>
      </c>
      <c r="BM186" t="s">
        <v>354</v>
      </c>
      <c r="BN186" t="s">
        <v>354</v>
      </c>
      <c r="BO186" t="s">
        <v>354</v>
      </c>
    </row>
    <row r="187" spans="1:67">
      <c r="A187" t="s">
        <v>438</v>
      </c>
      <c r="B187" t="s">
        <v>655</v>
      </c>
      <c r="C187" t="s">
        <v>452</v>
      </c>
      <c r="D187" t="s">
        <v>354</v>
      </c>
      <c r="E187" t="s">
        <v>446</v>
      </c>
      <c r="F187">
        <v>8</v>
      </c>
      <c r="G187" t="s">
        <v>656</v>
      </c>
      <c r="H187">
        <v>2</v>
      </c>
      <c r="I187" t="s">
        <v>354</v>
      </c>
      <c r="J187">
        <v>14280</v>
      </c>
      <c r="K187" t="s">
        <v>354</v>
      </c>
      <c r="L187" t="s">
        <v>842</v>
      </c>
      <c r="M187" t="s">
        <v>354</v>
      </c>
      <c r="N187" t="s">
        <v>354</v>
      </c>
      <c r="O187" t="s">
        <v>354</v>
      </c>
      <c r="P187" t="s">
        <v>354</v>
      </c>
      <c r="Q187" t="s">
        <v>354</v>
      </c>
      <c r="R187" t="s">
        <v>354</v>
      </c>
      <c r="S187" t="s">
        <v>354</v>
      </c>
      <c r="T187" t="s">
        <v>354</v>
      </c>
      <c r="U187" t="s">
        <v>354</v>
      </c>
      <c r="V187" t="s">
        <v>354</v>
      </c>
      <c r="W187" t="s">
        <v>354</v>
      </c>
      <c r="X187" t="s">
        <v>354</v>
      </c>
      <c r="Y187" t="s">
        <v>354</v>
      </c>
      <c r="Z187" t="s">
        <v>354</v>
      </c>
      <c r="AA187" t="s">
        <v>354</v>
      </c>
      <c r="AB187" t="s">
        <v>354</v>
      </c>
      <c r="AC187" t="s">
        <v>354</v>
      </c>
      <c r="AD187" t="s">
        <v>354</v>
      </c>
      <c r="AE187" t="s">
        <v>354</v>
      </c>
      <c r="AF187" t="s">
        <v>354</v>
      </c>
      <c r="AG187" t="s">
        <v>354</v>
      </c>
      <c r="AH187" t="s">
        <v>354</v>
      </c>
      <c r="AI187" t="s">
        <v>354</v>
      </c>
      <c r="AJ187" t="s">
        <v>354</v>
      </c>
      <c r="AK187" t="s">
        <v>354</v>
      </c>
      <c r="AL187" t="s">
        <v>354</v>
      </c>
      <c r="AM187" t="s">
        <v>354</v>
      </c>
      <c r="AN187" t="s">
        <v>354</v>
      </c>
      <c r="AO187" t="s">
        <v>354</v>
      </c>
      <c r="AP187" t="s">
        <v>354</v>
      </c>
      <c r="AQ187" t="s">
        <v>354</v>
      </c>
      <c r="AR187" t="s">
        <v>354</v>
      </c>
      <c r="AS187" t="s">
        <v>354</v>
      </c>
      <c r="AT187" t="s">
        <v>354</v>
      </c>
      <c r="AU187" t="s">
        <v>354</v>
      </c>
      <c r="AV187" t="s">
        <v>354</v>
      </c>
      <c r="AW187" t="s">
        <v>354</v>
      </c>
      <c r="AX187" t="s">
        <v>354</v>
      </c>
      <c r="AY187" t="s">
        <v>354</v>
      </c>
      <c r="AZ187" t="s">
        <v>354</v>
      </c>
      <c r="BA187" t="s">
        <v>354</v>
      </c>
      <c r="BB187" t="s">
        <v>354</v>
      </c>
      <c r="BC187" t="s">
        <v>354</v>
      </c>
      <c r="BD187" t="s">
        <v>354</v>
      </c>
      <c r="BE187" t="s">
        <v>354</v>
      </c>
      <c r="BF187" t="s">
        <v>354</v>
      </c>
      <c r="BG187" t="s">
        <v>354</v>
      </c>
      <c r="BH187" t="s">
        <v>354</v>
      </c>
      <c r="BI187" t="s">
        <v>354</v>
      </c>
      <c r="BJ187" t="s">
        <v>354</v>
      </c>
      <c r="BK187" t="s">
        <v>354</v>
      </c>
      <c r="BL187" t="s">
        <v>354</v>
      </c>
      <c r="BM187" t="s">
        <v>354</v>
      </c>
      <c r="BN187" t="s">
        <v>354</v>
      </c>
      <c r="BO187" t="s">
        <v>354</v>
      </c>
    </row>
    <row r="188" spans="1:67">
      <c r="A188" t="s">
        <v>438</v>
      </c>
      <c r="B188" t="s">
        <v>655</v>
      </c>
      <c r="C188" t="s">
        <v>452</v>
      </c>
      <c r="D188" t="s">
        <v>354</v>
      </c>
      <c r="E188" t="s">
        <v>446</v>
      </c>
      <c r="F188">
        <v>8</v>
      </c>
      <c r="G188" t="s">
        <v>656</v>
      </c>
      <c r="H188">
        <v>3</v>
      </c>
      <c r="I188" t="s">
        <v>354</v>
      </c>
      <c r="J188">
        <v>14280</v>
      </c>
      <c r="K188" t="s">
        <v>354</v>
      </c>
      <c r="L188" t="s">
        <v>843</v>
      </c>
      <c r="M188" t="s">
        <v>354</v>
      </c>
      <c r="N188" t="s">
        <v>354</v>
      </c>
      <c r="O188" t="s">
        <v>354</v>
      </c>
      <c r="P188" t="s">
        <v>354</v>
      </c>
      <c r="Q188" t="s">
        <v>354</v>
      </c>
      <c r="R188" t="s">
        <v>354</v>
      </c>
      <c r="S188" t="s">
        <v>354</v>
      </c>
      <c r="T188" t="s">
        <v>354</v>
      </c>
      <c r="U188" t="s">
        <v>354</v>
      </c>
      <c r="V188" t="s">
        <v>354</v>
      </c>
      <c r="W188" t="s">
        <v>354</v>
      </c>
      <c r="X188" t="s">
        <v>354</v>
      </c>
      <c r="Y188" t="s">
        <v>354</v>
      </c>
      <c r="Z188" t="s">
        <v>354</v>
      </c>
      <c r="AA188" t="s">
        <v>354</v>
      </c>
      <c r="AB188" t="s">
        <v>354</v>
      </c>
      <c r="AC188" t="s">
        <v>354</v>
      </c>
      <c r="AD188" t="s">
        <v>354</v>
      </c>
      <c r="AE188" t="s">
        <v>354</v>
      </c>
      <c r="AF188" t="s">
        <v>354</v>
      </c>
      <c r="AG188" t="s">
        <v>354</v>
      </c>
      <c r="AH188" t="s">
        <v>354</v>
      </c>
      <c r="AI188" t="s">
        <v>354</v>
      </c>
      <c r="AJ188" t="s">
        <v>354</v>
      </c>
      <c r="AK188" t="s">
        <v>354</v>
      </c>
      <c r="AL188" t="s">
        <v>354</v>
      </c>
      <c r="AM188" t="s">
        <v>354</v>
      </c>
      <c r="AN188" t="s">
        <v>354</v>
      </c>
      <c r="AO188" t="s">
        <v>354</v>
      </c>
      <c r="AP188" t="s">
        <v>354</v>
      </c>
      <c r="AQ188" t="s">
        <v>354</v>
      </c>
      <c r="AR188" t="s">
        <v>354</v>
      </c>
      <c r="AS188" t="s">
        <v>354</v>
      </c>
      <c r="AT188" t="s">
        <v>354</v>
      </c>
      <c r="AU188" t="s">
        <v>354</v>
      </c>
      <c r="AV188" t="s">
        <v>354</v>
      </c>
      <c r="AW188" t="s">
        <v>354</v>
      </c>
      <c r="AX188" t="s">
        <v>354</v>
      </c>
      <c r="AY188" t="s">
        <v>354</v>
      </c>
      <c r="AZ188" t="s">
        <v>354</v>
      </c>
      <c r="BA188" t="s">
        <v>354</v>
      </c>
      <c r="BB188" t="s">
        <v>354</v>
      </c>
      <c r="BC188" t="s">
        <v>354</v>
      </c>
      <c r="BD188" t="s">
        <v>354</v>
      </c>
      <c r="BE188" t="s">
        <v>354</v>
      </c>
      <c r="BF188" t="s">
        <v>354</v>
      </c>
      <c r="BG188" t="s">
        <v>354</v>
      </c>
      <c r="BH188" t="s">
        <v>354</v>
      </c>
      <c r="BI188" t="s">
        <v>354</v>
      </c>
      <c r="BJ188" t="s">
        <v>354</v>
      </c>
      <c r="BK188" t="s">
        <v>354</v>
      </c>
      <c r="BL188" t="s">
        <v>354</v>
      </c>
      <c r="BM188" t="s">
        <v>354</v>
      </c>
      <c r="BN188" t="s">
        <v>354</v>
      </c>
      <c r="BO188" t="s">
        <v>354</v>
      </c>
    </row>
    <row r="189" spans="1:67">
      <c r="A189" t="s">
        <v>438</v>
      </c>
      <c r="B189" t="s">
        <v>655</v>
      </c>
      <c r="C189" t="s">
        <v>452</v>
      </c>
      <c r="D189" t="s">
        <v>354</v>
      </c>
      <c r="E189" t="s">
        <v>446</v>
      </c>
      <c r="F189">
        <v>8</v>
      </c>
      <c r="G189" t="s">
        <v>656</v>
      </c>
      <c r="H189">
        <v>4</v>
      </c>
      <c r="I189" t="s">
        <v>354</v>
      </c>
      <c r="J189">
        <v>14280</v>
      </c>
      <c r="K189" t="s">
        <v>354</v>
      </c>
      <c r="L189" t="s">
        <v>844</v>
      </c>
      <c r="M189" t="s">
        <v>354</v>
      </c>
      <c r="N189" t="s">
        <v>354</v>
      </c>
      <c r="O189" t="s">
        <v>354</v>
      </c>
      <c r="P189" t="s">
        <v>354</v>
      </c>
      <c r="Q189" t="s">
        <v>354</v>
      </c>
      <c r="R189" t="s">
        <v>354</v>
      </c>
      <c r="S189" t="s">
        <v>354</v>
      </c>
      <c r="T189" t="s">
        <v>354</v>
      </c>
      <c r="U189" t="s">
        <v>354</v>
      </c>
      <c r="V189" t="s">
        <v>354</v>
      </c>
      <c r="W189" t="s">
        <v>354</v>
      </c>
      <c r="X189" t="s">
        <v>354</v>
      </c>
      <c r="Y189" t="s">
        <v>354</v>
      </c>
      <c r="Z189" t="s">
        <v>354</v>
      </c>
      <c r="AA189" t="s">
        <v>354</v>
      </c>
      <c r="AB189" t="s">
        <v>354</v>
      </c>
      <c r="AC189" t="s">
        <v>354</v>
      </c>
      <c r="AD189" t="s">
        <v>354</v>
      </c>
      <c r="AE189" t="s">
        <v>354</v>
      </c>
      <c r="AF189" t="s">
        <v>354</v>
      </c>
      <c r="AG189" t="s">
        <v>354</v>
      </c>
      <c r="AH189" t="s">
        <v>354</v>
      </c>
      <c r="AI189" t="s">
        <v>354</v>
      </c>
      <c r="AJ189" t="s">
        <v>354</v>
      </c>
      <c r="AK189" t="s">
        <v>354</v>
      </c>
      <c r="AL189" t="s">
        <v>354</v>
      </c>
      <c r="AM189" t="s">
        <v>354</v>
      </c>
      <c r="AN189" t="s">
        <v>354</v>
      </c>
      <c r="AO189" t="s">
        <v>354</v>
      </c>
      <c r="AP189" t="s">
        <v>354</v>
      </c>
      <c r="AQ189" t="s">
        <v>354</v>
      </c>
      <c r="AR189" t="s">
        <v>354</v>
      </c>
      <c r="AS189" t="s">
        <v>354</v>
      </c>
      <c r="AT189" t="s">
        <v>354</v>
      </c>
      <c r="AU189" t="s">
        <v>354</v>
      </c>
      <c r="AV189" t="s">
        <v>354</v>
      </c>
      <c r="AW189" t="s">
        <v>354</v>
      </c>
      <c r="AX189" t="s">
        <v>354</v>
      </c>
      <c r="AY189" t="s">
        <v>354</v>
      </c>
      <c r="AZ189" t="s">
        <v>354</v>
      </c>
      <c r="BA189" t="s">
        <v>354</v>
      </c>
      <c r="BB189" t="s">
        <v>354</v>
      </c>
      <c r="BC189" t="s">
        <v>354</v>
      </c>
      <c r="BD189" t="s">
        <v>354</v>
      </c>
      <c r="BE189" t="s">
        <v>354</v>
      </c>
      <c r="BF189" t="s">
        <v>354</v>
      </c>
      <c r="BG189" t="s">
        <v>354</v>
      </c>
      <c r="BH189" t="s">
        <v>354</v>
      </c>
      <c r="BI189" t="s">
        <v>354</v>
      </c>
      <c r="BJ189" t="s">
        <v>354</v>
      </c>
      <c r="BK189" t="s">
        <v>354</v>
      </c>
      <c r="BL189" t="s">
        <v>354</v>
      </c>
      <c r="BM189" t="s">
        <v>354</v>
      </c>
      <c r="BN189" t="s">
        <v>354</v>
      </c>
      <c r="BO189" t="s">
        <v>354</v>
      </c>
    </row>
    <row r="190" spans="1:67">
      <c r="A190" t="s">
        <v>438</v>
      </c>
      <c r="B190" t="s">
        <v>655</v>
      </c>
      <c r="C190" t="s">
        <v>452</v>
      </c>
      <c r="D190" t="s">
        <v>354</v>
      </c>
      <c r="E190" t="s">
        <v>446</v>
      </c>
      <c r="F190">
        <v>8</v>
      </c>
      <c r="G190" t="s">
        <v>656</v>
      </c>
      <c r="H190">
        <v>5</v>
      </c>
      <c r="I190" t="s">
        <v>354</v>
      </c>
      <c r="J190">
        <v>14280</v>
      </c>
      <c r="K190" t="s">
        <v>354</v>
      </c>
      <c r="L190" t="s">
        <v>845</v>
      </c>
      <c r="M190" t="s">
        <v>354</v>
      </c>
      <c r="N190" t="s">
        <v>354</v>
      </c>
      <c r="O190" t="s">
        <v>354</v>
      </c>
      <c r="P190" t="s">
        <v>354</v>
      </c>
      <c r="Q190" t="s">
        <v>354</v>
      </c>
      <c r="R190" t="s">
        <v>354</v>
      </c>
      <c r="S190" t="s">
        <v>354</v>
      </c>
      <c r="T190" t="s">
        <v>354</v>
      </c>
      <c r="U190" t="s">
        <v>354</v>
      </c>
      <c r="V190" t="s">
        <v>354</v>
      </c>
      <c r="W190" t="s">
        <v>354</v>
      </c>
      <c r="X190" t="s">
        <v>354</v>
      </c>
      <c r="Y190" t="s">
        <v>354</v>
      </c>
      <c r="Z190" t="s">
        <v>354</v>
      </c>
      <c r="AA190" t="s">
        <v>354</v>
      </c>
      <c r="AB190" t="s">
        <v>354</v>
      </c>
      <c r="AC190" t="s">
        <v>354</v>
      </c>
      <c r="AD190" t="s">
        <v>354</v>
      </c>
      <c r="AE190" t="s">
        <v>354</v>
      </c>
      <c r="AF190" t="s">
        <v>354</v>
      </c>
      <c r="AG190" t="s">
        <v>354</v>
      </c>
      <c r="AH190" t="s">
        <v>354</v>
      </c>
      <c r="AI190" t="s">
        <v>354</v>
      </c>
      <c r="AJ190" t="s">
        <v>354</v>
      </c>
      <c r="AK190" t="s">
        <v>354</v>
      </c>
      <c r="AL190" t="s">
        <v>354</v>
      </c>
      <c r="AM190" t="s">
        <v>354</v>
      </c>
      <c r="AN190" t="s">
        <v>354</v>
      </c>
      <c r="AO190" t="s">
        <v>354</v>
      </c>
      <c r="AP190" t="s">
        <v>354</v>
      </c>
      <c r="AQ190" t="s">
        <v>354</v>
      </c>
      <c r="AR190" t="s">
        <v>354</v>
      </c>
      <c r="AS190" t="s">
        <v>354</v>
      </c>
      <c r="AT190" t="s">
        <v>354</v>
      </c>
      <c r="AU190" t="s">
        <v>354</v>
      </c>
      <c r="AV190" t="s">
        <v>354</v>
      </c>
      <c r="AW190" t="s">
        <v>354</v>
      </c>
      <c r="AX190" t="s">
        <v>354</v>
      </c>
      <c r="AY190" t="s">
        <v>354</v>
      </c>
      <c r="AZ190" t="s">
        <v>354</v>
      </c>
      <c r="BA190" t="s">
        <v>354</v>
      </c>
      <c r="BB190" t="s">
        <v>354</v>
      </c>
      <c r="BC190" t="s">
        <v>354</v>
      </c>
      <c r="BD190" t="s">
        <v>354</v>
      </c>
      <c r="BE190" t="s">
        <v>354</v>
      </c>
      <c r="BF190" t="s">
        <v>354</v>
      </c>
      <c r="BG190" t="s">
        <v>354</v>
      </c>
      <c r="BH190" t="s">
        <v>354</v>
      </c>
      <c r="BI190" t="s">
        <v>354</v>
      </c>
      <c r="BJ190" t="s">
        <v>354</v>
      </c>
      <c r="BK190" t="s">
        <v>354</v>
      </c>
      <c r="BL190" t="s">
        <v>354</v>
      </c>
      <c r="BM190" t="s">
        <v>354</v>
      </c>
      <c r="BN190" t="s">
        <v>354</v>
      </c>
      <c r="BO190" t="s">
        <v>354</v>
      </c>
    </row>
    <row r="191" spans="1:67">
      <c r="A191" t="s">
        <v>438</v>
      </c>
      <c r="B191" t="s">
        <v>655</v>
      </c>
      <c r="C191" t="s">
        <v>452</v>
      </c>
      <c r="D191" t="s">
        <v>354</v>
      </c>
      <c r="E191" t="s">
        <v>447</v>
      </c>
      <c r="F191">
        <v>8</v>
      </c>
      <c r="G191" t="s">
        <v>656</v>
      </c>
      <c r="H191">
        <v>1</v>
      </c>
      <c r="I191" t="s">
        <v>354</v>
      </c>
      <c r="J191">
        <v>14280</v>
      </c>
      <c r="K191" t="s">
        <v>354</v>
      </c>
      <c r="L191" t="s">
        <v>846</v>
      </c>
      <c r="M191" t="s">
        <v>354</v>
      </c>
      <c r="N191" t="s">
        <v>354</v>
      </c>
      <c r="O191" t="s">
        <v>354</v>
      </c>
      <c r="P191" t="s">
        <v>354</v>
      </c>
      <c r="Q191" t="s">
        <v>354</v>
      </c>
      <c r="R191" t="s">
        <v>354</v>
      </c>
      <c r="S191" t="s">
        <v>354</v>
      </c>
      <c r="T191" t="s">
        <v>354</v>
      </c>
      <c r="U191" t="s">
        <v>354</v>
      </c>
      <c r="V191" t="s">
        <v>354</v>
      </c>
      <c r="W191" t="s">
        <v>354</v>
      </c>
      <c r="X191" t="s">
        <v>354</v>
      </c>
      <c r="Y191" t="s">
        <v>354</v>
      </c>
      <c r="Z191" t="s">
        <v>354</v>
      </c>
      <c r="AA191" t="s">
        <v>354</v>
      </c>
      <c r="AB191" t="s">
        <v>354</v>
      </c>
      <c r="AC191" t="s">
        <v>354</v>
      </c>
      <c r="AD191" t="s">
        <v>354</v>
      </c>
      <c r="AE191" t="s">
        <v>354</v>
      </c>
      <c r="AF191" t="s">
        <v>354</v>
      </c>
      <c r="AG191" t="s">
        <v>354</v>
      </c>
      <c r="AH191" t="s">
        <v>354</v>
      </c>
      <c r="AI191" t="s">
        <v>354</v>
      </c>
      <c r="AJ191" t="s">
        <v>354</v>
      </c>
      <c r="AK191" t="s">
        <v>354</v>
      </c>
      <c r="AL191" t="s">
        <v>354</v>
      </c>
      <c r="AM191" t="s">
        <v>354</v>
      </c>
      <c r="AN191" t="s">
        <v>354</v>
      </c>
      <c r="AO191" t="s">
        <v>354</v>
      </c>
      <c r="AP191" t="s">
        <v>354</v>
      </c>
      <c r="AQ191" t="s">
        <v>354</v>
      </c>
      <c r="AR191" t="s">
        <v>354</v>
      </c>
      <c r="AS191" t="s">
        <v>354</v>
      </c>
      <c r="AT191" t="s">
        <v>354</v>
      </c>
      <c r="AU191" t="s">
        <v>354</v>
      </c>
      <c r="AV191" t="s">
        <v>354</v>
      </c>
      <c r="AW191" t="s">
        <v>354</v>
      </c>
      <c r="AX191" t="s">
        <v>354</v>
      </c>
      <c r="AY191" t="s">
        <v>354</v>
      </c>
      <c r="AZ191" t="s">
        <v>354</v>
      </c>
      <c r="BA191" t="s">
        <v>354</v>
      </c>
      <c r="BB191" t="s">
        <v>354</v>
      </c>
      <c r="BC191" t="s">
        <v>354</v>
      </c>
      <c r="BD191" t="s">
        <v>354</v>
      </c>
      <c r="BE191" t="s">
        <v>354</v>
      </c>
      <c r="BF191" t="s">
        <v>354</v>
      </c>
      <c r="BG191" t="s">
        <v>354</v>
      </c>
      <c r="BH191" t="s">
        <v>354</v>
      </c>
      <c r="BI191" t="s">
        <v>354</v>
      </c>
      <c r="BJ191" t="s">
        <v>354</v>
      </c>
      <c r="BK191" t="s">
        <v>354</v>
      </c>
      <c r="BL191" t="s">
        <v>354</v>
      </c>
      <c r="BM191" t="s">
        <v>354</v>
      </c>
      <c r="BN191" t="s">
        <v>354</v>
      </c>
      <c r="BO191" t="s">
        <v>354</v>
      </c>
    </row>
    <row r="192" spans="1:67">
      <c r="A192" t="s">
        <v>438</v>
      </c>
      <c r="B192" t="s">
        <v>655</v>
      </c>
      <c r="C192" t="s">
        <v>452</v>
      </c>
      <c r="D192" t="s">
        <v>354</v>
      </c>
      <c r="E192" t="s">
        <v>447</v>
      </c>
      <c r="F192">
        <v>8</v>
      </c>
      <c r="G192" t="s">
        <v>656</v>
      </c>
      <c r="H192">
        <v>2</v>
      </c>
      <c r="I192" t="s">
        <v>354</v>
      </c>
      <c r="J192">
        <v>14280</v>
      </c>
      <c r="K192" t="s">
        <v>354</v>
      </c>
      <c r="L192" t="s">
        <v>847</v>
      </c>
      <c r="M192" t="s">
        <v>354</v>
      </c>
      <c r="N192" t="s">
        <v>354</v>
      </c>
      <c r="O192" t="s">
        <v>354</v>
      </c>
      <c r="P192" t="s">
        <v>354</v>
      </c>
      <c r="Q192" t="s">
        <v>354</v>
      </c>
      <c r="R192" t="s">
        <v>354</v>
      </c>
      <c r="S192" t="s">
        <v>354</v>
      </c>
      <c r="T192" t="s">
        <v>354</v>
      </c>
      <c r="U192" t="s">
        <v>354</v>
      </c>
      <c r="V192" t="s">
        <v>354</v>
      </c>
      <c r="W192" t="s">
        <v>354</v>
      </c>
      <c r="X192" t="s">
        <v>354</v>
      </c>
      <c r="Y192" t="s">
        <v>354</v>
      </c>
      <c r="Z192" t="s">
        <v>354</v>
      </c>
      <c r="AA192" t="s">
        <v>354</v>
      </c>
      <c r="AB192" t="s">
        <v>354</v>
      </c>
      <c r="AC192" t="s">
        <v>354</v>
      </c>
      <c r="AD192" t="s">
        <v>354</v>
      </c>
      <c r="AE192" t="s">
        <v>354</v>
      </c>
      <c r="AF192" t="s">
        <v>354</v>
      </c>
      <c r="AG192" t="s">
        <v>354</v>
      </c>
      <c r="AH192" t="s">
        <v>354</v>
      </c>
      <c r="AI192" t="s">
        <v>354</v>
      </c>
      <c r="AJ192" t="s">
        <v>354</v>
      </c>
      <c r="AK192" t="s">
        <v>354</v>
      </c>
      <c r="AL192" t="s">
        <v>354</v>
      </c>
      <c r="AM192" t="s">
        <v>354</v>
      </c>
      <c r="AN192" t="s">
        <v>354</v>
      </c>
      <c r="AO192" t="s">
        <v>354</v>
      </c>
      <c r="AP192" t="s">
        <v>354</v>
      </c>
      <c r="AQ192" t="s">
        <v>354</v>
      </c>
      <c r="AR192" t="s">
        <v>354</v>
      </c>
      <c r="AS192" t="s">
        <v>354</v>
      </c>
      <c r="AT192" t="s">
        <v>354</v>
      </c>
      <c r="AU192" t="s">
        <v>354</v>
      </c>
      <c r="AV192" t="s">
        <v>354</v>
      </c>
      <c r="AW192" t="s">
        <v>354</v>
      </c>
      <c r="AX192" t="s">
        <v>354</v>
      </c>
      <c r="AY192" t="s">
        <v>354</v>
      </c>
      <c r="AZ192" t="s">
        <v>354</v>
      </c>
      <c r="BA192" t="s">
        <v>354</v>
      </c>
      <c r="BB192" t="s">
        <v>354</v>
      </c>
      <c r="BC192" t="s">
        <v>354</v>
      </c>
      <c r="BD192" t="s">
        <v>354</v>
      </c>
      <c r="BE192" t="s">
        <v>354</v>
      </c>
      <c r="BF192" t="s">
        <v>354</v>
      </c>
      <c r="BG192" t="s">
        <v>354</v>
      </c>
      <c r="BH192" t="s">
        <v>354</v>
      </c>
      <c r="BI192" t="s">
        <v>354</v>
      </c>
      <c r="BJ192" t="s">
        <v>354</v>
      </c>
      <c r="BK192" t="s">
        <v>354</v>
      </c>
      <c r="BL192" t="s">
        <v>354</v>
      </c>
      <c r="BM192" t="s">
        <v>354</v>
      </c>
      <c r="BN192" t="s">
        <v>354</v>
      </c>
      <c r="BO192" t="s">
        <v>354</v>
      </c>
    </row>
    <row r="193" spans="1:67">
      <c r="A193" t="s">
        <v>438</v>
      </c>
      <c r="B193" t="s">
        <v>655</v>
      </c>
      <c r="C193" t="s">
        <v>452</v>
      </c>
      <c r="D193" t="s">
        <v>354</v>
      </c>
      <c r="E193" t="s">
        <v>447</v>
      </c>
      <c r="F193">
        <v>8</v>
      </c>
      <c r="G193" t="s">
        <v>656</v>
      </c>
      <c r="H193">
        <v>3</v>
      </c>
      <c r="I193" t="s">
        <v>354</v>
      </c>
      <c r="J193">
        <v>14280</v>
      </c>
      <c r="K193" t="s">
        <v>354</v>
      </c>
      <c r="L193" t="s">
        <v>848</v>
      </c>
      <c r="M193" t="s">
        <v>354</v>
      </c>
      <c r="N193" t="s">
        <v>354</v>
      </c>
      <c r="O193" t="s">
        <v>354</v>
      </c>
      <c r="P193" t="s">
        <v>354</v>
      </c>
      <c r="Q193" t="s">
        <v>354</v>
      </c>
      <c r="R193" t="s">
        <v>354</v>
      </c>
      <c r="S193" t="s">
        <v>354</v>
      </c>
      <c r="T193" t="s">
        <v>354</v>
      </c>
      <c r="U193" t="s">
        <v>354</v>
      </c>
      <c r="V193" t="s">
        <v>354</v>
      </c>
      <c r="W193" t="s">
        <v>354</v>
      </c>
      <c r="X193" t="s">
        <v>354</v>
      </c>
      <c r="Y193" t="s">
        <v>354</v>
      </c>
      <c r="Z193" t="s">
        <v>354</v>
      </c>
      <c r="AA193" t="s">
        <v>354</v>
      </c>
      <c r="AB193" t="s">
        <v>354</v>
      </c>
      <c r="AC193" t="s">
        <v>354</v>
      </c>
      <c r="AD193" t="s">
        <v>354</v>
      </c>
      <c r="AE193" t="s">
        <v>354</v>
      </c>
      <c r="AF193" t="s">
        <v>354</v>
      </c>
      <c r="AG193" t="s">
        <v>354</v>
      </c>
      <c r="AH193" t="s">
        <v>354</v>
      </c>
      <c r="AI193" t="s">
        <v>354</v>
      </c>
      <c r="AJ193" t="s">
        <v>354</v>
      </c>
      <c r="AK193" t="s">
        <v>354</v>
      </c>
      <c r="AL193" t="s">
        <v>354</v>
      </c>
      <c r="AM193" t="s">
        <v>354</v>
      </c>
      <c r="AN193" t="s">
        <v>354</v>
      </c>
      <c r="AO193" t="s">
        <v>354</v>
      </c>
      <c r="AP193" t="s">
        <v>354</v>
      </c>
      <c r="AQ193" t="s">
        <v>354</v>
      </c>
      <c r="AR193" t="s">
        <v>354</v>
      </c>
      <c r="AS193" t="s">
        <v>354</v>
      </c>
      <c r="AT193" t="s">
        <v>354</v>
      </c>
      <c r="AU193" t="s">
        <v>354</v>
      </c>
      <c r="AV193" t="s">
        <v>354</v>
      </c>
      <c r="AW193" t="s">
        <v>354</v>
      </c>
      <c r="AX193" t="s">
        <v>354</v>
      </c>
      <c r="AY193" t="s">
        <v>354</v>
      </c>
      <c r="AZ193" t="s">
        <v>354</v>
      </c>
      <c r="BA193" t="s">
        <v>354</v>
      </c>
      <c r="BB193" t="s">
        <v>354</v>
      </c>
      <c r="BC193" t="s">
        <v>354</v>
      </c>
      <c r="BD193" t="s">
        <v>354</v>
      </c>
      <c r="BE193" t="s">
        <v>354</v>
      </c>
      <c r="BF193" t="s">
        <v>354</v>
      </c>
      <c r="BG193" t="s">
        <v>354</v>
      </c>
      <c r="BH193" t="s">
        <v>354</v>
      </c>
      <c r="BI193" t="s">
        <v>354</v>
      </c>
      <c r="BJ193" t="s">
        <v>354</v>
      </c>
      <c r="BK193" t="s">
        <v>354</v>
      </c>
      <c r="BL193" t="s">
        <v>354</v>
      </c>
      <c r="BM193" t="s">
        <v>354</v>
      </c>
      <c r="BN193" t="s">
        <v>354</v>
      </c>
      <c r="BO193" t="s">
        <v>354</v>
      </c>
    </row>
    <row r="194" spans="1:67">
      <c r="A194" t="s">
        <v>438</v>
      </c>
      <c r="B194" t="s">
        <v>655</v>
      </c>
      <c r="C194" t="s">
        <v>452</v>
      </c>
      <c r="D194" t="s">
        <v>354</v>
      </c>
      <c r="E194" t="s">
        <v>447</v>
      </c>
      <c r="F194">
        <v>8</v>
      </c>
      <c r="G194" t="s">
        <v>656</v>
      </c>
      <c r="H194">
        <v>4</v>
      </c>
      <c r="I194" t="s">
        <v>354</v>
      </c>
      <c r="J194">
        <v>14280</v>
      </c>
      <c r="K194" t="s">
        <v>354</v>
      </c>
      <c r="L194" t="s">
        <v>849</v>
      </c>
      <c r="M194" t="s">
        <v>354</v>
      </c>
      <c r="N194" t="s">
        <v>354</v>
      </c>
      <c r="O194" t="s">
        <v>354</v>
      </c>
      <c r="P194" t="s">
        <v>354</v>
      </c>
      <c r="Q194" t="s">
        <v>354</v>
      </c>
      <c r="R194" t="s">
        <v>354</v>
      </c>
      <c r="S194" t="s">
        <v>354</v>
      </c>
      <c r="T194" t="s">
        <v>354</v>
      </c>
      <c r="U194" t="s">
        <v>354</v>
      </c>
      <c r="V194" t="s">
        <v>354</v>
      </c>
      <c r="W194" t="s">
        <v>354</v>
      </c>
      <c r="X194" t="s">
        <v>354</v>
      </c>
      <c r="Y194" t="s">
        <v>354</v>
      </c>
      <c r="Z194" t="s">
        <v>354</v>
      </c>
      <c r="AA194" t="s">
        <v>354</v>
      </c>
      <c r="AB194" t="s">
        <v>354</v>
      </c>
      <c r="AC194" t="s">
        <v>354</v>
      </c>
      <c r="AD194" t="s">
        <v>354</v>
      </c>
      <c r="AE194" t="s">
        <v>354</v>
      </c>
      <c r="AF194" t="s">
        <v>354</v>
      </c>
      <c r="AG194" t="s">
        <v>354</v>
      </c>
      <c r="AH194" t="s">
        <v>354</v>
      </c>
      <c r="AI194" t="s">
        <v>354</v>
      </c>
      <c r="AJ194" t="s">
        <v>354</v>
      </c>
      <c r="AK194" t="s">
        <v>354</v>
      </c>
      <c r="AL194" t="s">
        <v>354</v>
      </c>
      <c r="AM194" t="s">
        <v>354</v>
      </c>
      <c r="AN194" t="s">
        <v>354</v>
      </c>
      <c r="AO194" t="s">
        <v>354</v>
      </c>
      <c r="AP194" t="s">
        <v>354</v>
      </c>
      <c r="AQ194" t="s">
        <v>354</v>
      </c>
      <c r="AR194" t="s">
        <v>354</v>
      </c>
      <c r="AS194" t="s">
        <v>354</v>
      </c>
      <c r="AT194" t="s">
        <v>354</v>
      </c>
      <c r="AU194" t="s">
        <v>354</v>
      </c>
      <c r="AV194" t="s">
        <v>354</v>
      </c>
      <c r="AW194" t="s">
        <v>354</v>
      </c>
      <c r="AX194" t="s">
        <v>354</v>
      </c>
      <c r="AY194" t="s">
        <v>354</v>
      </c>
      <c r="AZ194" t="s">
        <v>354</v>
      </c>
      <c r="BA194" t="s">
        <v>354</v>
      </c>
      <c r="BB194" t="s">
        <v>354</v>
      </c>
      <c r="BC194" t="s">
        <v>354</v>
      </c>
      <c r="BD194" t="s">
        <v>354</v>
      </c>
      <c r="BE194" t="s">
        <v>354</v>
      </c>
      <c r="BF194" t="s">
        <v>354</v>
      </c>
      <c r="BG194" t="s">
        <v>354</v>
      </c>
      <c r="BH194" t="s">
        <v>354</v>
      </c>
      <c r="BI194" t="s">
        <v>354</v>
      </c>
      <c r="BJ194" t="s">
        <v>354</v>
      </c>
      <c r="BK194" t="s">
        <v>354</v>
      </c>
      <c r="BL194" t="s">
        <v>354</v>
      </c>
      <c r="BM194" t="s">
        <v>354</v>
      </c>
      <c r="BN194" t="s">
        <v>354</v>
      </c>
      <c r="BO194" t="s">
        <v>354</v>
      </c>
    </row>
    <row r="195" spans="1:67">
      <c r="A195" t="s">
        <v>438</v>
      </c>
      <c r="B195" t="s">
        <v>655</v>
      </c>
      <c r="C195" t="s">
        <v>452</v>
      </c>
      <c r="D195" t="s">
        <v>354</v>
      </c>
      <c r="E195" t="s">
        <v>447</v>
      </c>
      <c r="F195">
        <v>8</v>
      </c>
      <c r="G195" t="s">
        <v>656</v>
      </c>
      <c r="H195">
        <v>5</v>
      </c>
      <c r="I195" t="s">
        <v>354</v>
      </c>
      <c r="J195">
        <v>14280</v>
      </c>
      <c r="K195" t="s">
        <v>354</v>
      </c>
      <c r="L195" t="s">
        <v>850</v>
      </c>
      <c r="M195" t="s">
        <v>354</v>
      </c>
      <c r="N195" t="s">
        <v>354</v>
      </c>
      <c r="O195" t="s">
        <v>354</v>
      </c>
      <c r="P195" t="s">
        <v>354</v>
      </c>
      <c r="Q195" t="s">
        <v>354</v>
      </c>
      <c r="R195" t="s">
        <v>354</v>
      </c>
      <c r="S195" t="s">
        <v>354</v>
      </c>
      <c r="T195" t="s">
        <v>354</v>
      </c>
      <c r="U195" t="s">
        <v>354</v>
      </c>
      <c r="V195" t="s">
        <v>354</v>
      </c>
      <c r="W195" t="s">
        <v>354</v>
      </c>
      <c r="X195" t="s">
        <v>354</v>
      </c>
      <c r="Y195" t="s">
        <v>354</v>
      </c>
      <c r="Z195" t="s">
        <v>354</v>
      </c>
      <c r="AA195" t="s">
        <v>354</v>
      </c>
      <c r="AB195" t="s">
        <v>354</v>
      </c>
      <c r="AC195" t="s">
        <v>354</v>
      </c>
      <c r="AD195" t="s">
        <v>354</v>
      </c>
      <c r="AE195" t="s">
        <v>354</v>
      </c>
      <c r="AF195" t="s">
        <v>354</v>
      </c>
      <c r="AG195" t="s">
        <v>354</v>
      </c>
      <c r="AH195" t="s">
        <v>354</v>
      </c>
      <c r="AI195" t="s">
        <v>354</v>
      </c>
      <c r="AJ195" t="s">
        <v>354</v>
      </c>
      <c r="AK195" t="s">
        <v>354</v>
      </c>
      <c r="AL195" t="s">
        <v>354</v>
      </c>
      <c r="AM195" t="s">
        <v>354</v>
      </c>
      <c r="AN195" t="s">
        <v>354</v>
      </c>
      <c r="AO195" t="s">
        <v>354</v>
      </c>
      <c r="AP195" t="s">
        <v>354</v>
      </c>
      <c r="AQ195" t="s">
        <v>354</v>
      </c>
      <c r="AR195" t="s">
        <v>354</v>
      </c>
      <c r="AS195" t="s">
        <v>354</v>
      </c>
      <c r="AT195" t="s">
        <v>354</v>
      </c>
      <c r="AU195" t="s">
        <v>354</v>
      </c>
      <c r="AV195" t="s">
        <v>354</v>
      </c>
      <c r="AW195" t="s">
        <v>354</v>
      </c>
      <c r="AX195" t="s">
        <v>354</v>
      </c>
      <c r="AY195" t="s">
        <v>354</v>
      </c>
      <c r="AZ195" t="s">
        <v>354</v>
      </c>
      <c r="BA195" t="s">
        <v>354</v>
      </c>
      <c r="BB195" t="s">
        <v>354</v>
      </c>
      <c r="BC195" t="s">
        <v>354</v>
      </c>
      <c r="BD195" t="s">
        <v>354</v>
      </c>
      <c r="BE195" t="s">
        <v>354</v>
      </c>
      <c r="BF195" t="s">
        <v>354</v>
      </c>
      <c r="BG195" t="s">
        <v>354</v>
      </c>
      <c r="BH195" t="s">
        <v>354</v>
      </c>
      <c r="BI195" t="s">
        <v>354</v>
      </c>
      <c r="BJ195" t="s">
        <v>354</v>
      </c>
      <c r="BK195" t="s">
        <v>354</v>
      </c>
      <c r="BL195" t="s">
        <v>354</v>
      </c>
      <c r="BM195" t="s">
        <v>354</v>
      </c>
      <c r="BN195" t="s">
        <v>354</v>
      </c>
      <c r="BO195" t="s">
        <v>354</v>
      </c>
    </row>
    <row r="196" spans="1:67">
      <c r="A196" t="s">
        <v>449</v>
      </c>
      <c r="B196" t="s">
        <v>655</v>
      </c>
      <c r="C196" t="s">
        <v>452</v>
      </c>
      <c r="D196" t="s">
        <v>354</v>
      </c>
      <c r="E196" t="s">
        <v>448</v>
      </c>
      <c r="F196">
        <v>8</v>
      </c>
      <c r="G196" t="s">
        <v>656</v>
      </c>
      <c r="H196">
        <v>1</v>
      </c>
      <c r="I196" t="s">
        <v>354</v>
      </c>
      <c r="J196">
        <v>14281</v>
      </c>
      <c r="K196" t="s">
        <v>354</v>
      </c>
      <c r="L196" t="s">
        <v>851</v>
      </c>
      <c r="M196" t="s">
        <v>354</v>
      </c>
      <c r="N196" t="s">
        <v>354</v>
      </c>
      <c r="O196" t="s">
        <v>354</v>
      </c>
      <c r="P196" t="s">
        <v>354</v>
      </c>
      <c r="Q196" t="s">
        <v>354</v>
      </c>
      <c r="R196" t="s">
        <v>354</v>
      </c>
      <c r="S196" t="s">
        <v>354</v>
      </c>
      <c r="T196" t="s">
        <v>354</v>
      </c>
      <c r="U196" t="s">
        <v>354</v>
      </c>
      <c r="V196" t="s">
        <v>354</v>
      </c>
      <c r="W196" t="s">
        <v>354</v>
      </c>
      <c r="X196" t="s">
        <v>354</v>
      </c>
      <c r="Y196" t="s">
        <v>354</v>
      </c>
      <c r="Z196" t="s">
        <v>354</v>
      </c>
      <c r="AA196" t="s">
        <v>354</v>
      </c>
      <c r="AB196" t="s">
        <v>354</v>
      </c>
      <c r="AC196" t="s">
        <v>354</v>
      </c>
      <c r="AD196" t="s">
        <v>354</v>
      </c>
      <c r="AE196" t="s">
        <v>354</v>
      </c>
      <c r="AF196" t="s">
        <v>354</v>
      </c>
      <c r="AG196" t="s">
        <v>354</v>
      </c>
      <c r="AH196" t="s">
        <v>354</v>
      </c>
      <c r="AI196" t="s">
        <v>354</v>
      </c>
      <c r="AJ196" t="s">
        <v>354</v>
      </c>
      <c r="AK196" t="s">
        <v>354</v>
      </c>
      <c r="AL196" t="s">
        <v>354</v>
      </c>
      <c r="AM196" t="s">
        <v>354</v>
      </c>
      <c r="AN196" t="s">
        <v>354</v>
      </c>
      <c r="AO196" t="s">
        <v>354</v>
      </c>
      <c r="AP196" t="s">
        <v>354</v>
      </c>
      <c r="AQ196" t="s">
        <v>354</v>
      </c>
      <c r="AR196" t="s">
        <v>354</v>
      </c>
      <c r="AS196" t="s">
        <v>354</v>
      </c>
      <c r="AT196" t="s">
        <v>354</v>
      </c>
      <c r="AU196" t="s">
        <v>354</v>
      </c>
      <c r="AV196" t="s">
        <v>354</v>
      </c>
      <c r="AW196" t="s">
        <v>354</v>
      </c>
      <c r="AX196" t="s">
        <v>354</v>
      </c>
      <c r="AY196" t="s">
        <v>354</v>
      </c>
      <c r="AZ196" t="s">
        <v>354</v>
      </c>
      <c r="BA196" t="s">
        <v>354</v>
      </c>
      <c r="BB196" t="s">
        <v>354</v>
      </c>
      <c r="BC196" t="s">
        <v>354</v>
      </c>
      <c r="BD196" t="s">
        <v>354</v>
      </c>
      <c r="BE196" t="s">
        <v>354</v>
      </c>
      <c r="BF196" t="s">
        <v>354</v>
      </c>
      <c r="BG196" t="s">
        <v>354</v>
      </c>
      <c r="BH196" t="s">
        <v>354</v>
      </c>
      <c r="BI196" t="s">
        <v>354</v>
      </c>
      <c r="BJ196" t="s">
        <v>354</v>
      </c>
      <c r="BK196" t="s">
        <v>354</v>
      </c>
      <c r="BL196" t="s">
        <v>354</v>
      </c>
      <c r="BM196" t="s">
        <v>354</v>
      </c>
      <c r="BN196" t="s">
        <v>354</v>
      </c>
      <c r="BO196" t="s">
        <v>354</v>
      </c>
    </row>
    <row r="197" spans="1:67">
      <c r="A197" t="s">
        <v>449</v>
      </c>
      <c r="B197" t="s">
        <v>655</v>
      </c>
      <c r="C197" t="s">
        <v>452</v>
      </c>
      <c r="D197" t="s">
        <v>354</v>
      </c>
      <c r="E197" t="s">
        <v>448</v>
      </c>
      <c r="F197">
        <v>8</v>
      </c>
      <c r="G197" t="s">
        <v>656</v>
      </c>
      <c r="H197">
        <v>2</v>
      </c>
      <c r="I197" t="s">
        <v>354</v>
      </c>
      <c r="J197">
        <v>14281</v>
      </c>
      <c r="K197" t="s">
        <v>354</v>
      </c>
      <c r="L197" t="s">
        <v>852</v>
      </c>
      <c r="M197" t="s">
        <v>354</v>
      </c>
      <c r="N197" t="s">
        <v>354</v>
      </c>
      <c r="O197" t="s">
        <v>354</v>
      </c>
      <c r="P197" t="s">
        <v>354</v>
      </c>
      <c r="Q197" t="s">
        <v>354</v>
      </c>
      <c r="R197" t="s">
        <v>354</v>
      </c>
      <c r="S197" t="s">
        <v>354</v>
      </c>
      <c r="T197" t="s">
        <v>354</v>
      </c>
      <c r="U197" t="s">
        <v>354</v>
      </c>
      <c r="V197" t="s">
        <v>354</v>
      </c>
      <c r="W197" t="s">
        <v>354</v>
      </c>
      <c r="X197" t="s">
        <v>354</v>
      </c>
      <c r="Y197" t="s">
        <v>354</v>
      </c>
      <c r="Z197" t="s">
        <v>354</v>
      </c>
      <c r="AA197" t="s">
        <v>354</v>
      </c>
      <c r="AB197" t="s">
        <v>354</v>
      </c>
      <c r="AC197" t="s">
        <v>354</v>
      </c>
      <c r="AD197" t="s">
        <v>354</v>
      </c>
      <c r="AE197" t="s">
        <v>354</v>
      </c>
      <c r="AF197" t="s">
        <v>354</v>
      </c>
      <c r="AG197" t="s">
        <v>354</v>
      </c>
      <c r="AH197" t="s">
        <v>354</v>
      </c>
      <c r="AI197" t="s">
        <v>354</v>
      </c>
      <c r="AJ197" t="s">
        <v>354</v>
      </c>
      <c r="AK197" t="s">
        <v>354</v>
      </c>
      <c r="AL197" t="s">
        <v>354</v>
      </c>
      <c r="AM197" t="s">
        <v>354</v>
      </c>
      <c r="AN197" t="s">
        <v>354</v>
      </c>
      <c r="AO197" t="s">
        <v>354</v>
      </c>
      <c r="AP197" t="s">
        <v>354</v>
      </c>
      <c r="AQ197" t="s">
        <v>354</v>
      </c>
      <c r="AR197" t="s">
        <v>354</v>
      </c>
      <c r="AS197" t="s">
        <v>354</v>
      </c>
      <c r="AT197" t="s">
        <v>354</v>
      </c>
      <c r="AU197" t="s">
        <v>354</v>
      </c>
      <c r="AV197" t="s">
        <v>354</v>
      </c>
      <c r="AW197" t="s">
        <v>354</v>
      </c>
      <c r="AX197" t="s">
        <v>354</v>
      </c>
      <c r="AY197" t="s">
        <v>354</v>
      </c>
      <c r="AZ197" t="s">
        <v>354</v>
      </c>
      <c r="BA197" t="s">
        <v>354</v>
      </c>
      <c r="BB197" t="s">
        <v>354</v>
      </c>
      <c r="BC197" t="s">
        <v>354</v>
      </c>
      <c r="BD197" t="s">
        <v>354</v>
      </c>
      <c r="BE197" t="s">
        <v>354</v>
      </c>
      <c r="BF197" t="s">
        <v>354</v>
      </c>
      <c r="BG197" t="s">
        <v>354</v>
      </c>
      <c r="BH197" t="s">
        <v>354</v>
      </c>
      <c r="BI197" t="s">
        <v>354</v>
      </c>
      <c r="BJ197" t="s">
        <v>354</v>
      </c>
      <c r="BK197" t="s">
        <v>354</v>
      </c>
      <c r="BL197" t="s">
        <v>354</v>
      </c>
      <c r="BM197" t="s">
        <v>354</v>
      </c>
      <c r="BN197" t="s">
        <v>354</v>
      </c>
      <c r="BO197" t="s">
        <v>354</v>
      </c>
    </row>
    <row r="198" spans="1:67">
      <c r="A198" t="s">
        <v>449</v>
      </c>
      <c r="B198" t="s">
        <v>655</v>
      </c>
      <c r="C198" t="s">
        <v>452</v>
      </c>
      <c r="D198" t="s">
        <v>354</v>
      </c>
      <c r="E198" t="s">
        <v>448</v>
      </c>
      <c r="F198">
        <v>8</v>
      </c>
      <c r="G198" t="s">
        <v>656</v>
      </c>
      <c r="H198">
        <v>3</v>
      </c>
      <c r="I198" t="s">
        <v>354</v>
      </c>
      <c r="J198">
        <v>14281</v>
      </c>
      <c r="K198" t="s">
        <v>354</v>
      </c>
      <c r="L198" t="s">
        <v>853</v>
      </c>
      <c r="M198" t="s">
        <v>354</v>
      </c>
      <c r="N198" t="s">
        <v>354</v>
      </c>
      <c r="O198" t="s">
        <v>354</v>
      </c>
      <c r="P198" t="s">
        <v>354</v>
      </c>
      <c r="Q198" t="s">
        <v>354</v>
      </c>
      <c r="R198" t="s">
        <v>354</v>
      </c>
      <c r="S198" t="s">
        <v>354</v>
      </c>
      <c r="T198" t="s">
        <v>354</v>
      </c>
      <c r="U198" t="s">
        <v>354</v>
      </c>
      <c r="V198" t="s">
        <v>354</v>
      </c>
      <c r="W198" t="s">
        <v>354</v>
      </c>
      <c r="X198" t="s">
        <v>354</v>
      </c>
      <c r="Y198" t="s">
        <v>354</v>
      </c>
      <c r="Z198" t="s">
        <v>354</v>
      </c>
      <c r="AA198" t="s">
        <v>354</v>
      </c>
      <c r="AB198" t="s">
        <v>354</v>
      </c>
      <c r="AC198" t="s">
        <v>354</v>
      </c>
      <c r="AD198" t="s">
        <v>354</v>
      </c>
      <c r="AE198" t="s">
        <v>354</v>
      </c>
      <c r="AF198" t="s">
        <v>354</v>
      </c>
      <c r="AG198" t="s">
        <v>354</v>
      </c>
      <c r="AH198" t="s">
        <v>354</v>
      </c>
      <c r="AI198" t="s">
        <v>354</v>
      </c>
      <c r="AJ198" t="s">
        <v>354</v>
      </c>
      <c r="AK198" t="s">
        <v>354</v>
      </c>
      <c r="AL198" t="s">
        <v>354</v>
      </c>
      <c r="AM198" t="s">
        <v>354</v>
      </c>
      <c r="AN198" t="s">
        <v>354</v>
      </c>
      <c r="AO198" t="s">
        <v>354</v>
      </c>
      <c r="AP198" t="s">
        <v>354</v>
      </c>
      <c r="AQ198" t="s">
        <v>354</v>
      </c>
      <c r="AR198" t="s">
        <v>354</v>
      </c>
      <c r="AS198" t="s">
        <v>354</v>
      </c>
      <c r="AT198" t="s">
        <v>354</v>
      </c>
      <c r="AU198" t="s">
        <v>354</v>
      </c>
      <c r="AV198" t="s">
        <v>354</v>
      </c>
      <c r="AW198" t="s">
        <v>354</v>
      </c>
      <c r="AX198" t="s">
        <v>354</v>
      </c>
      <c r="AY198" t="s">
        <v>354</v>
      </c>
      <c r="AZ198" t="s">
        <v>354</v>
      </c>
      <c r="BA198" t="s">
        <v>354</v>
      </c>
      <c r="BB198" t="s">
        <v>354</v>
      </c>
      <c r="BC198" t="s">
        <v>354</v>
      </c>
      <c r="BD198" t="s">
        <v>354</v>
      </c>
      <c r="BE198" t="s">
        <v>354</v>
      </c>
      <c r="BF198" t="s">
        <v>354</v>
      </c>
      <c r="BG198" t="s">
        <v>354</v>
      </c>
      <c r="BH198" t="s">
        <v>354</v>
      </c>
      <c r="BI198" t="s">
        <v>354</v>
      </c>
      <c r="BJ198" t="s">
        <v>354</v>
      </c>
      <c r="BK198" t="s">
        <v>354</v>
      </c>
      <c r="BL198" t="s">
        <v>354</v>
      </c>
      <c r="BM198" t="s">
        <v>354</v>
      </c>
      <c r="BN198" t="s">
        <v>354</v>
      </c>
      <c r="BO198" t="s">
        <v>354</v>
      </c>
    </row>
    <row r="199" spans="1:67">
      <c r="A199" t="s">
        <v>449</v>
      </c>
      <c r="B199" t="s">
        <v>655</v>
      </c>
      <c r="C199" t="s">
        <v>452</v>
      </c>
      <c r="D199" t="s">
        <v>354</v>
      </c>
      <c r="E199" t="s">
        <v>448</v>
      </c>
      <c r="F199">
        <v>8</v>
      </c>
      <c r="G199" t="s">
        <v>656</v>
      </c>
      <c r="H199">
        <v>4</v>
      </c>
      <c r="I199" t="s">
        <v>354</v>
      </c>
      <c r="J199">
        <v>14281</v>
      </c>
      <c r="K199" t="s">
        <v>354</v>
      </c>
      <c r="L199" t="s">
        <v>854</v>
      </c>
      <c r="M199" t="s">
        <v>354</v>
      </c>
      <c r="N199" t="s">
        <v>354</v>
      </c>
      <c r="O199" t="s">
        <v>354</v>
      </c>
      <c r="P199" t="s">
        <v>354</v>
      </c>
      <c r="Q199" t="s">
        <v>354</v>
      </c>
      <c r="R199" t="s">
        <v>354</v>
      </c>
      <c r="S199" t="s">
        <v>354</v>
      </c>
      <c r="T199" t="s">
        <v>354</v>
      </c>
      <c r="U199" t="s">
        <v>354</v>
      </c>
      <c r="V199" t="s">
        <v>354</v>
      </c>
      <c r="W199" t="s">
        <v>354</v>
      </c>
      <c r="X199" t="s">
        <v>354</v>
      </c>
      <c r="Y199" t="s">
        <v>354</v>
      </c>
      <c r="Z199" t="s">
        <v>354</v>
      </c>
      <c r="AA199" t="s">
        <v>354</v>
      </c>
      <c r="AB199" t="s">
        <v>354</v>
      </c>
      <c r="AC199" t="s">
        <v>354</v>
      </c>
      <c r="AD199" t="s">
        <v>354</v>
      </c>
      <c r="AE199" t="s">
        <v>354</v>
      </c>
      <c r="AF199" t="s">
        <v>354</v>
      </c>
      <c r="AG199" t="s">
        <v>354</v>
      </c>
      <c r="AH199" t="s">
        <v>354</v>
      </c>
      <c r="AI199" t="s">
        <v>354</v>
      </c>
      <c r="AJ199" t="s">
        <v>354</v>
      </c>
      <c r="AK199" t="s">
        <v>354</v>
      </c>
      <c r="AL199" t="s">
        <v>354</v>
      </c>
      <c r="AM199" t="s">
        <v>354</v>
      </c>
      <c r="AN199" t="s">
        <v>354</v>
      </c>
      <c r="AO199" t="s">
        <v>354</v>
      </c>
      <c r="AP199" t="s">
        <v>354</v>
      </c>
      <c r="AQ199" t="s">
        <v>354</v>
      </c>
      <c r="AR199" t="s">
        <v>354</v>
      </c>
      <c r="AS199" t="s">
        <v>354</v>
      </c>
      <c r="AT199" t="s">
        <v>354</v>
      </c>
      <c r="AU199" t="s">
        <v>354</v>
      </c>
      <c r="AV199" t="s">
        <v>354</v>
      </c>
      <c r="AW199" t="s">
        <v>354</v>
      </c>
      <c r="AX199" t="s">
        <v>354</v>
      </c>
      <c r="AY199" t="s">
        <v>354</v>
      </c>
      <c r="AZ199" t="s">
        <v>354</v>
      </c>
      <c r="BA199" t="s">
        <v>354</v>
      </c>
      <c r="BB199" t="s">
        <v>354</v>
      </c>
      <c r="BC199" t="s">
        <v>354</v>
      </c>
      <c r="BD199" t="s">
        <v>354</v>
      </c>
      <c r="BE199" t="s">
        <v>354</v>
      </c>
      <c r="BF199" t="s">
        <v>354</v>
      </c>
      <c r="BG199" t="s">
        <v>354</v>
      </c>
      <c r="BH199" t="s">
        <v>354</v>
      </c>
      <c r="BI199" t="s">
        <v>354</v>
      </c>
      <c r="BJ199" t="s">
        <v>354</v>
      </c>
      <c r="BK199" t="s">
        <v>354</v>
      </c>
      <c r="BL199" t="s">
        <v>354</v>
      </c>
      <c r="BM199" t="s">
        <v>354</v>
      </c>
      <c r="BN199" t="s">
        <v>354</v>
      </c>
      <c r="BO199" t="s">
        <v>354</v>
      </c>
    </row>
    <row r="200" spans="1:67">
      <c r="A200" t="s">
        <v>449</v>
      </c>
      <c r="B200" t="s">
        <v>655</v>
      </c>
      <c r="C200" t="s">
        <v>452</v>
      </c>
      <c r="D200" t="s">
        <v>354</v>
      </c>
      <c r="E200" t="s">
        <v>448</v>
      </c>
      <c r="F200">
        <v>8</v>
      </c>
      <c r="G200" t="s">
        <v>656</v>
      </c>
      <c r="H200">
        <v>5</v>
      </c>
      <c r="I200" t="s">
        <v>354</v>
      </c>
      <c r="J200">
        <v>14281</v>
      </c>
      <c r="K200" t="s">
        <v>354</v>
      </c>
      <c r="L200" t="s">
        <v>855</v>
      </c>
      <c r="M200" t="s">
        <v>354</v>
      </c>
      <c r="N200" t="s">
        <v>354</v>
      </c>
      <c r="O200" t="s">
        <v>354</v>
      </c>
      <c r="P200" t="s">
        <v>354</v>
      </c>
      <c r="Q200" t="s">
        <v>354</v>
      </c>
      <c r="R200" t="s">
        <v>354</v>
      </c>
      <c r="S200" t="s">
        <v>354</v>
      </c>
      <c r="T200" t="s">
        <v>354</v>
      </c>
      <c r="U200" t="s">
        <v>354</v>
      </c>
      <c r="V200" t="s">
        <v>354</v>
      </c>
      <c r="W200" t="s">
        <v>354</v>
      </c>
      <c r="X200" t="s">
        <v>354</v>
      </c>
      <c r="Y200" t="s">
        <v>354</v>
      </c>
      <c r="Z200" t="s">
        <v>354</v>
      </c>
      <c r="AA200" t="s">
        <v>354</v>
      </c>
      <c r="AB200" t="s">
        <v>354</v>
      </c>
      <c r="AC200" t="s">
        <v>354</v>
      </c>
      <c r="AD200" t="s">
        <v>354</v>
      </c>
      <c r="AE200" t="s">
        <v>354</v>
      </c>
      <c r="AF200" t="s">
        <v>354</v>
      </c>
      <c r="AG200" t="s">
        <v>354</v>
      </c>
      <c r="AH200" t="s">
        <v>354</v>
      </c>
      <c r="AI200" t="s">
        <v>354</v>
      </c>
      <c r="AJ200" t="s">
        <v>354</v>
      </c>
      <c r="AK200" t="s">
        <v>354</v>
      </c>
      <c r="AL200" t="s">
        <v>354</v>
      </c>
      <c r="AM200" t="s">
        <v>354</v>
      </c>
      <c r="AN200" t="s">
        <v>354</v>
      </c>
      <c r="AO200" t="s">
        <v>354</v>
      </c>
      <c r="AP200" t="s">
        <v>354</v>
      </c>
      <c r="AQ200" t="s">
        <v>354</v>
      </c>
      <c r="AR200" t="s">
        <v>354</v>
      </c>
      <c r="AS200" t="s">
        <v>354</v>
      </c>
      <c r="AT200" t="s">
        <v>354</v>
      </c>
      <c r="AU200" t="s">
        <v>354</v>
      </c>
      <c r="AV200" t="s">
        <v>354</v>
      </c>
      <c r="AW200" t="s">
        <v>354</v>
      </c>
      <c r="AX200" t="s">
        <v>354</v>
      </c>
      <c r="AY200" t="s">
        <v>354</v>
      </c>
      <c r="AZ200" t="s">
        <v>354</v>
      </c>
      <c r="BA200" t="s">
        <v>354</v>
      </c>
      <c r="BB200" t="s">
        <v>354</v>
      </c>
      <c r="BC200" t="s">
        <v>354</v>
      </c>
      <c r="BD200" t="s">
        <v>354</v>
      </c>
      <c r="BE200" t="s">
        <v>354</v>
      </c>
      <c r="BF200" t="s">
        <v>354</v>
      </c>
      <c r="BG200" t="s">
        <v>354</v>
      </c>
      <c r="BH200" t="s">
        <v>354</v>
      </c>
      <c r="BI200" t="s">
        <v>354</v>
      </c>
      <c r="BJ200" t="s">
        <v>354</v>
      </c>
      <c r="BK200" t="s">
        <v>354</v>
      </c>
      <c r="BL200" t="s">
        <v>354</v>
      </c>
      <c r="BM200" t="s">
        <v>354</v>
      </c>
      <c r="BN200" t="s">
        <v>354</v>
      </c>
      <c r="BO200" t="s">
        <v>354</v>
      </c>
    </row>
    <row r="201" spans="1:67">
      <c r="A201" t="s">
        <v>438</v>
      </c>
      <c r="B201" t="s">
        <v>655</v>
      </c>
      <c r="C201" t="s">
        <v>452</v>
      </c>
      <c r="D201" t="s">
        <v>354</v>
      </c>
      <c r="E201" t="s">
        <v>446</v>
      </c>
      <c r="F201">
        <v>9</v>
      </c>
      <c r="G201" t="s">
        <v>656</v>
      </c>
      <c r="H201">
        <v>1</v>
      </c>
      <c r="I201" t="s">
        <v>354</v>
      </c>
      <c r="J201">
        <v>14280</v>
      </c>
      <c r="K201" t="s">
        <v>354</v>
      </c>
      <c r="L201" t="s">
        <v>856</v>
      </c>
      <c r="M201" t="s">
        <v>354</v>
      </c>
      <c r="N201" t="s">
        <v>354</v>
      </c>
      <c r="O201" t="s">
        <v>354</v>
      </c>
      <c r="P201" t="s">
        <v>354</v>
      </c>
      <c r="Q201" t="s">
        <v>354</v>
      </c>
      <c r="R201" t="s">
        <v>354</v>
      </c>
      <c r="S201" t="s">
        <v>354</v>
      </c>
      <c r="T201" t="s">
        <v>354</v>
      </c>
      <c r="U201" t="s">
        <v>354</v>
      </c>
      <c r="V201" t="s">
        <v>354</v>
      </c>
      <c r="W201" t="s">
        <v>354</v>
      </c>
      <c r="X201" t="s">
        <v>354</v>
      </c>
      <c r="Y201" t="s">
        <v>354</v>
      </c>
      <c r="Z201" t="s">
        <v>354</v>
      </c>
      <c r="AA201" t="s">
        <v>354</v>
      </c>
      <c r="AB201" t="s">
        <v>354</v>
      </c>
      <c r="AC201" t="s">
        <v>354</v>
      </c>
      <c r="AD201" t="s">
        <v>354</v>
      </c>
      <c r="AE201" t="s">
        <v>354</v>
      </c>
      <c r="AF201" t="s">
        <v>354</v>
      </c>
      <c r="AG201" t="s">
        <v>354</v>
      </c>
      <c r="AH201" t="s">
        <v>354</v>
      </c>
      <c r="AI201" t="s">
        <v>354</v>
      </c>
      <c r="AJ201" t="s">
        <v>354</v>
      </c>
      <c r="AK201" t="s">
        <v>354</v>
      </c>
      <c r="AL201" t="s">
        <v>354</v>
      </c>
      <c r="AM201" t="s">
        <v>354</v>
      </c>
      <c r="AN201" t="s">
        <v>354</v>
      </c>
      <c r="AO201" t="s">
        <v>354</v>
      </c>
      <c r="AP201" t="s">
        <v>354</v>
      </c>
      <c r="AQ201" t="s">
        <v>354</v>
      </c>
      <c r="AR201" t="s">
        <v>354</v>
      </c>
      <c r="AS201" t="s">
        <v>354</v>
      </c>
      <c r="AT201" t="s">
        <v>354</v>
      </c>
      <c r="AU201" t="s">
        <v>354</v>
      </c>
      <c r="AV201" t="s">
        <v>354</v>
      </c>
      <c r="AW201" t="s">
        <v>354</v>
      </c>
      <c r="AX201" t="s">
        <v>354</v>
      </c>
      <c r="AY201" t="s">
        <v>354</v>
      </c>
      <c r="AZ201" t="s">
        <v>354</v>
      </c>
      <c r="BA201" t="s">
        <v>354</v>
      </c>
      <c r="BB201" t="s">
        <v>354</v>
      </c>
      <c r="BC201" t="s">
        <v>354</v>
      </c>
      <c r="BD201" t="s">
        <v>354</v>
      </c>
      <c r="BE201" t="s">
        <v>354</v>
      </c>
      <c r="BF201" t="s">
        <v>354</v>
      </c>
      <c r="BG201" t="s">
        <v>354</v>
      </c>
      <c r="BH201" t="s">
        <v>354</v>
      </c>
      <c r="BI201" t="s">
        <v>354</v>
      </c>
      <c r="BJ201" t="s">
        <v>354</v>
      </c>
      <c r="BK201" t="s">
        <v>354</v>
      </c>
      <c r="BL201" t="s">
        <v>354</v>
      </c>
      <c r="BM201" t="s">
        <v>354</v>
      </c>
      <c r="BN201" t="s">
        <v>354</v>
      </c>
      <c r="BO201" t="s">
        <v>354</v>
      </c>
    </row>
    <row r="202" spans="1:67">
      <c r="A202" t="s">
        <v>438</v>
      </c>
      <c r="B202" t="s">
        <v>655</v>
      </c>
      <c r="C202" t="s">
        <v>452</v>
      </c>
      <c r="D202" t="s">
        <v>354</v>
      </c>
      <c r="E202" t="s">
        <v>446</v>
      </c>
      <c r="F202">
        <v>9</v>
      </c>
      <c r="G202" t="s">
        <v>656</v>
      </c>
      <c r="H202">
        <v>2</v>
      </c>
      <c r="I202" t="s">
        <v>354</v>
      </c>
      <c r="J202">
        <v>14280</v>
      </c>
      <c r="K202" t="s">
        <v>354</v>
      </c>
      <c r="L202" t="s">
        <v>857</v>
      </c>
      <c r="M202" t="s">
        <v>354</v>
      </c>
      <c r="N202" t="s">
        <v>354</v>
      </c>
      <c r="O202" t="s">
        <v>354</v>
      </c>
      <c r="P202" t="s">
        <v>354</v>
      </c>
      <c r="Q202" t="s">
        <v>354</v>
      </c>
      <c r="R202" t="s">
        <v>354</v>
      </c>
      <c r="S202" t="s">
        <v>354</v>
      </c>
      <c r="T202" t="s">
        <v>354</v>
      </c>
      <c r="U202" t="s">
        <v>354</v>
      </c>
      <c r="V202" t="s">
        <v>354</v>
      </c>
      <c r="W202" t="s">
        <v>354</v>
      </c>
      <c r="X202" t="s">
        <v>354</v>
      </c>
      <c r="Y202" t="s">
        <v>354</v>
      </c>
      <c r="Z202" t="s">
        <v>354</v>
      </c>
      <c r="AA202" t="s">
        <v>354</v>
      </c>
      <c r="AB202" t="s">
        <v>354</v>
      </c>
      <c r="AC202" t="s">
        <v>354</v>
      </c>
      <c r="AD202" t="s">
        <v>354</v>
      </c>
      <c r="AE202" t="s">
        <v>354</v>
      </c>
      <c r="AF202" t="s">
        <v>354</v>
      </c>
      <c r="AG202" t="s">
        <v>354</v>
      </c>
      <c r="AH202" t="s">
        <v>354</v>
      </c>
      <c r="AI202" t="s">
        <v>354</v>
      </c>
      <c r="AJ202" t="s">
        <v>354</v>
      </c>
      <c r="AK202" t="s">
        <v>354</v>
      </c>
      <c r="AL202" t="s">
        <v>354</v>
      </c>
      <c r="AM202" t="s">
        <v>354</v>
      </c>
      <c r="AN202" t="s">
        <v>354</v>
      </c>
      <c r="AO202" t="s">
        <v>354</v>
      </c>
      <c r="AP202" t="s">
        <v>354</v>
      </c>
      <c r="AQ202" t="s">
        <v>354</v>
      </c>
      <c r="AR202" t="s">
        <v>354</v>
      </c>
      <c r="AS202" t="s">
        <v>354</v>
      </c>
      <c r="AT202" t="s">
        <v>354</v>
      </c>
      <c r="AU202" t="s">
        <v>354</v>
      </c>
      <c r="AV202" t="s">
        <v>354</v>
      </c>
      <c r="AW202" t="s">
        <v>354</v>
      </c>
      <c r="AX202" t="s">
        <v>354</v>
      </c>
      <c r="AY202" t="s">
        <v>354</v>
      </c>
      <c r="AZ202" t="s">
        <v>354</v>
      </c>
      <c r="BA202" t="s">
        <v>354</v>
      </c>
      <c r="BB202" t="s">
        <v>354</v>
      </c>
      <c r="BC202" t="s">
        <v>354</v>
      </c>
      <c r="BD202" t="s">
        <v>354</v>
      </c>
      <c r="BE202" t="s">
        <v>354</v>
      </c>
      <c r="BF202" t="s">
        <v>354</v>
      </c>
      <c r="BG202" t="s">
        <v>354</v>
      </c>
      <c r="BH202" t="s">
        <v>354</v>
      </c>
      <c r="BI202" t="s">
        <v>354</v>
      </c>
      <c r="BJ202" t="s">
        <v>354</v>
      </c>
      <c r="BK202" t="s">
        <v>354</v>
      </c>
      <c r="BL202" t="s">
        <v>354</v>
      </c>
      <c r="BM202" t="s">
        <v>354</v>
      </c>
      <c r="BN202" t="s">
        <v>354</v>
      </c>
      <c r="BO202" t="s">
        <v>354</v>
      </c>
    </row>
    <row r="203" spans="1:67">
      <c r="A203" t="s">
        <v>438</v>
      </c>
      <c r="B203" t="s">
        <v>655</v>
      </c>
      <c r="C203" t="s">
        <v>452</v>
      </c>
      <c r="D203" t="s">
        <v>354</v>
      </c>
      <c r="E203" t="s">
        <v>446</v>
      </c>
      <c r="F203">
        <v>9</v>
      </c>
      <c r="G203" t="s">
        <v>656</v>
      </c>
      <c r="H203">
        <v>3</v>
      </c>
      <c r="I203" t="s">
        <v>354</v>
      </c>
      <c r="J203">
        <v>14280</v>
      </c>
      <c r="K203" t="s">
        <v>354</v>
      </c>
      <c r="L203" t="s">
        <v>858</v>
      </c>
      <c r="M203" t="s">
        <v>354</v>
      </c>
      <c r="N203" t="s">
        <v>354</v>
      </c>
      <c r="O203" t="s">
        <v>354</v>
      </c>
      <c r="P203" t="s">
        <v>354</v>
      </c>
      <c r="Q203" t="s">
        <v>354</v>
      </c>
      <c r="R203" t="s">
        <v>354</v>
      </c>
      <c r="S203" t="s">
        <v>354</v>
      </c>
      <c r="T203" t="s">
        <v>354</v>
      </c>
      <c r="U203" t="s">
        <v>354</v>
      </c>
      <c r="V203" t="s">
        <v>354</v>
      </c>
      <c r="W203" t="s">
        <v>354</v>
      </c>
      <c r="X203" t="s">
        <v>354</v>
      </c>
      <c r="Y203" t="s">
        <v>354</v>
      </c>
      <c r="Z203" t="s">
        <v>354</v>
      </c>
      <c r="AA203" t="s">
        <v>354</v>
      </c>
      <c r="AB203" t="s">
        <v>354</v>
      </c>
      <c r="AC203" t="s">
        <v>354</v>
      </c>
      <c r="AD203" t="s">
        <v>354</v>
      </c>
      <c r="AE203" t="s">
        <v>354</v>
      </c>
      <c r="AF203" t="s">
        <v>354</v>
      </c>
      <c r="AG203" t="s">
        <v>354</v>
      </c>
      <c r="AH203" t="s">
        <v>354</v>
      </c>
      <c r="AI203" t="s">
        <v>354</v>
      </c>
      <c r="AJ203" t="s">
        <v>354</v>
      </c>
      <c r="AK203" t="s">
        <v>354</v>
      </c>
      <c r="AL203" t="s">
        <v>354</v>
      </c>
      <c r="AM203" t="s">
        <v>354</v>
      </c>
      <c r="AN203" t="s">
        <v>354</v>
      </c>
      <c r="AO203" t="s">
        <v>354</v>
      </c>
      <c r="AP203" t="s">
        <v>354</v>
      </c>
      <c r="AQ203" t="s">
        <v>354</v>
      </c>
      <c r="AR203" t="s">
        <v>354</v>
      </c>
      <c r="AS203" t="s">
        <v>354</v>
      </c>
      <c r="AT203" t="s">
        <v>354</v>
      </c>
      <c r="AU203" t="s">
        <v>354</v>
      </c>
      <c r="AV203" t="s">
        <v>354</v>
      </c>
      <c r="AW203" t="s">
        <v>354</v>
      </c>
      <c r="AX203" t="s">
        <v>354</v>
      </c>
      <c r="AY203" t="s">
        <v>354</v>
      </c>
      <c r="AZ203" t="s">
        <v>354</v>
      </c>
      <c r="BA203" t="s">
        <v>354</v>
      </c>
      <c r="BB203" t="s">
        <v>354</v>
      </c>
      <c r="BC203" t="s">
        <v>354</v>
      </c>
      <c r="BD203" t="s">
        <v>354</v>
      </c>
      <c r="BE203" t="s">
        <v>354</v>
      </c>
      <c r="BF203" t="s">
        <v>354</v>
      </c>
      <c r="BG203" t="s">
        <v>354</v>
      </c>
      <c r="BH203" t="s">
        <v>354</v>
      </c>
      <c r="BI203" t="s">
        <v>354</v>
      </c>
      <c r="BJ203" t="s">
        <v>354</v>
      </c>
      <c r="BK203" t="s">
        <v>354</v>
      </c>
      <c r="BL203" t="s">
        <v>354</v>
      </c>
      <c r="BM203" t="s">
        <v>354</v>
      </c>
      <c r="BN203" t="s">
        <v>354</v>
      </c>
      <c r="BO203" t="s">
        <v>354</v>
      </c>
    </row>
    <row r="204" spans="1:67">
      <c r="A204" t="s">
        <v>438</v>
      </c>
      <c r="B204" t="s">
        <v>655</v>
      </c>
      <c r="C204" t="s">
        <v>452</v>
      </c>
      <c r="D204" t="s">
        <v>354</v>
      </c>
      <c r="E204" t="s">
        <v>446</v>
      </c>
      <c r="F204">
        <v>9</v>
      </c>
      <c r="G204" t="s">
        <v>656</v>
      </c>
      <c r="H204">
        <v>4</v>
      </c>
      <c r="I204" t="s">
        <v>354</v>
      </c>
      <c r="J204">
        <v>14280</v>
      </c>
      <c r="K204" t="s">
        <v>354</v>
      </c>
      <c r="L204" t="s">
        <v>859</v>
      </c>
      <c r="M204" t="s">
        <v>354</v>
      </c>
      <c r="N204" t="s">
        <v>354</v>
      </c>
      <c r="O204" t="s">
        <v>354</v>
      </c>
      <c r="P204" t="s">
        <v>354</v>
      </c>
      <c r="Q204" t="s">
        <v>354</v>
      </c>
      <c r="R204" t="s">
        <v>354</v>
      </c>
      <c r="S204" t="s">
        <v>354</v>
      </c>
      <c r="T204" t="s">
        <v>354</v>
      </c>
      <c r="U204" t="s">
        <v>354</v>
      </c>
      <c r="V204" t="s">
        <v>354</v>
      </c>
      <c r="W204" t="s">
        <v>354</v>
      </c>
      <c r="X204" t="s">
        <v>354</v>
      </c>
      <c r="Y204" t="s">
        <v>354</v>
      </c>
      <c r="Z204" t="s">
        <v>354</v>
      </c>
      <c r="AA204" t="s">
        <v>354</v>
      </c>
      <c r="AB204" t="s">
        <v>354</v>
      </c>
      <c r="AC204" t="s">
        <v>354</v>
      </c>
      <c r="AD204" t="s">
        <v>354</v>
      </c>
      <c r="AE204" t="s">
        <v>354</v>
      </c>
      <c r="AF204" t="s">
        <v>354</v>
      </c>
      <c r="AG204" t="s">
        <v>354</v>
      </c>
      <c r="AH204" t="s">
        <v>354</v>
      </c>
      <c r="AI204" t="s">
        <v>354</v>
      </c>
      <c r="AJ204" t="s">
        <v>354</v>
      </c>
      <c r="AK204" t="s">
        <v>354</v>
      </c>
      <c r="AL204" t="s">
        <v>354</v>
      </c>
      <c r="AM204" t="s">
        <v>354</v>
      </c>
      <c r="AN204" t="s">
        <v>354</v>
      </c>
      <c r="AO204" t="s">
        <v>354</v>
      </c>
      <c r="AP204" t="s">
        <v>354</v>
      </c>
      <c r="AQ204" t="s">
        <v>354</v>
      </c>
      <c r="AR204" t="s">
        <v>354</v>
      </c>
      <c r="AS204" t="s">
        <v>354</v>
      </c>
      <c r="AT204" t="s">
        <v>354</v>
      </c>
      <c r="AU204" t="s">
        <v>354</v>
      </c>
      <c r="AV204" t="s">
        <v>354</v>
      </c>
      <c r="AW204" t="s">
        <v>354</v>
      </c>
      <c r="AX204" t="s">
        <v>354</v>
      </c>
      <c r="AY204" t="s">
        <v>354</v>
      </c>
      <c r="AZ204" t="s">
        <v>354</v>
      </c>
      <c r="BA204" t="s">
        <v>354</v>
      </c>
      <c r="BB204" t="s">
        <v>354</v>
      </c>
      <c r="BC204" t="s">
        <v>354</v>
      </c>
      <c r="BD204" t="s">
        <v>354</v>
      </c>
      <c r="BE204" t="s">
        <v>354</v>
      </c>
      <c r="BF204" t="s">
        <v>354</v>
      </c>
      <c r="BG204" t="s">
        <v>354</v>
      </c>
      <c r="BH204" t="s">
        <v>354</v>
      </c>
      <c r="BI204" t="s">
        <v>354</v>
      </c>
      <c r="BJ204" t="s">
        <v>354</v>
      </c>
      <c r="BK204" t="s">
        <v>354</v>
      </c>
      <c r="BL204" t="s">
        <v>354</v>
      </c>
      <c r="BM204" t="s">
        <v>354</v>
      </c>
      <c r="BN204" t="s">
        <v>354</v>
      </c>
      <c r="BO204" t="s">
        <v>354</v>
      </c>
    </row>
    <row r="205" spans="1:67">
      <c r="A205" t="s">
        <v>438</v>
      </c>
      <c r="B205" t="s">
        <v>655</v>
      </c>
      <c r="C205" t="s">
        <v>452</v>
      </c>
      <c r="D205" t="s">
        <v>354</v>
      </c>
      <c r="E205" t="s">
        <v>446</v>
      </c>
      <c r="F205">
        <v>9</v>
      </c>
      <c r="G205" t="s">
        <v>656</v>
      </c>
      <c r="H205">
        <v>5</v>
      </c>
      <c r="I205" t="s">
        <v>354</v>
      </c>
      <c r="J205">
        <v>14280</v>
      </c>
      <c r="K205" t="s">
        <v>354</v>
      </c>
      <c r="L205" t="s">
        <v>860</v>
      </c>
      <c r="M205" t="s">
        <v>354</v>
      </c>
      <c r="N205" t="s">
        <v>354</v>
      </c>
      <c r="O205" t="s">
        <v>354</v>
      </c>
      <c r="P205" t="s">
        <v>354</v>
      </c>
      <c r="Q205" t="s">
        <v>354</v>
      </c>
      <c r="R205" t="s">
        <v>354</v>
      </c>
      <c r="S205" t="s">
        <v>354</v>
      </c>
      <c r="T205" t="s">
        <v>354</v>
      </c>
      <c r="U205" t="s">
        <v>354</v>
      </c>
      <c r="V205" t="s">
        <v>354</v>
      </c>
      <c r="W205" t="s">
        <v>354</v>
      </c>
      <c r="X205" t="s">
        <v>354</v>
      </c>
      <c r="Y205" t="s">
        <v>354</v>
      </c>
      <c r="Z205" t="s">
        <v>354</v>
      </c>
      <c r="AA205" t="s">
        <v>354</v>
      </c>
      <c r="AB205" t="s">
        <v>354</v>
      </c>
      <c r="AC205" t="s">
        <v>354</v>
      </c>
      <c r="AD205" t="s">
        <v>354</v>
      </c>
      <c r="AE205" t="s">
        <v>354</v>
      </c>
      <c r="AF205" t="s">
        <v>354</v>
      </c>
      <c r="AG205" t="s">
        <v>354</v>
      </c>
      <c r="AH205" t="s">
        <v>354</v>
      </c>
      <c r="AI205" t="s">
        <v>354</v>
      </c>
      <c r="AJ205" t="s">
        <v>354</v>
      </c>
      <c r="AK205" t="s">
        <v>354</v>
      </c>
      <c r="AL205" t="s">
        <v>354</v>
      </c>
      <c r="AM205" t="s">
        <v>354</v>
      </c>
      <c r="AN205" t="s">
        <v>354</v>
      </c>
      <c r="AO205" t="s">
        <v>354</v>
      </c>
      <c r="AP205" t="s">
        <v>354</v>
      </c>
      <c r="AQ205" t="s">
        <v>354</v>
      </c>
      <c r="AR205" t="s">
        <v>354</v>
      </c>
      <c r="AS205" t="s">
        <v>354</v>
      </c>
      <c r="AT205" t="s">
        <v>354</v>
      </c>
      <c r="AU205" t="s">
        <v>354</v>
      </c>
      <c r="AV205" t="s">
        <v>354</v>
      </c>
      <c r="AW205" t="s">
        <v>354</v>
      </c>
      <c r="AX205" t="s">
        <v>354</v>
      </c>
      <c r="AY205" t="s">
        <v>354</v>
      </c>
      <c r="AZ205" t="s">
        <v>354</v>
      </c>
      <c r="BA205" t="s">
        <v>354</v>
      </c>
      <c r="BB205" t="s">
        <v>354</v>
      </c>
      <c r="BC205" t="s">
        <v>354</v>
      </c>
      <c r="BD205" t="s">
        <v>354</v>
      </c>
      <c r="BE205" t="s">
        <v>354</v>
      </c>
      <c r="BF205" t="s">
        <v>354</v>
      </c>
      <c r="BG205" t="s">
        <v>354</v>
      </c>
      <c r="BH205" t="s">
        <v>354</v>
      </c>
      <c r="BI205" t="s">
        <v>354</v>
      </c>
      <c r="BJ205" t="s">
        <v>354</v>
      </c>
      <c r="BK205" t="s">
        <v>354</v>
      </c>
      <c r="BL205" t="s">
        <v>354</v>
      </c>
      <c r="BM205" t="s">
        <v>354</v>
      </c>
      <c r="BN205" t="s">
        <v>354</v>
      </c>
      <c r="BO205" t="s">
        <v>354</v>
      </c>
    </row>
    <row r="206" spans="1:67">
      <c r="A206" t="s">
        <v>438</v>
      </c>
      <c r="B206" t="s">
        <v>655</v>
      </c>
      <c r="C206" t="s">
        <v>452</v>
      </c>
      <c r="D206" t="s">
        <v>354</v>
      </c>
      <c r="E206" t="s">
        <v>447</v>
      </c>
      <c r="F206">
        <v>9</v>
      </c>
      <c r="G206" t="s">
        <v>656</v>
      </c>
      <c r="H206">
        <v>1</v>
      </c>
      <c r="I206" t="s">
        <v>354</v>
      </c>
      <c r="J206">
        <v>14280</v>
      </c>
      <c r="K206" t="s">
        <v>354</v>
      </c>
      <c r="L206" t="s">
        <v>861</v>
      </c>
      <c r="M206" t="s">
        <v>354</v>
      </c>
      <c r="N206" t="s">
        <v>354</v>
      </c>
      <c r="O206" t="s">
        <v>354</v>
      </c>
      <c r="P206" t="s">
        <v>354</v>
      </c>
      <c r="Q206" t="s">
        <v>354</v>
      </c>
      <c r="R206" t="s">
        <v>354</v>
      </c>
      <c r="S206" t="s">
        <v>354</v>
      </c>
      <c r="T206" t="s">
        <v>354</v>
      </c>
      <c r="U206" t="s">
        <v>354</v>
      </c>
      <c r="V206" t="s">
        <v>354</v>
      </c>
      <c r="W206" t="s">
        <v>354</v>
      </c>
      <c r="X206" t="s">
        <v>354</v>
      </c>
      <c r="Y206" t="s">
        <v>354</v>
      </c>
      <c r="Z206" t="s">
        <v>354</v>
      </c>
      <c r="AA206" t="s">
        <v>354</v>
      </c>
      <c r="AB206" t="s">
        <v>354</v>
      </c>
      <c r="AC206" t="s">
        <v>354</v>
      </c>
      <c r="AD206" t="s">
        <v>354</v>
      </c>
      <c r="AE206" t="s">
        <v>354</v>
      </c>
      <c r="AF206" t="s">
        <v>354</v>
      </c>
      <c r="AG206" t="s">
        <v>354</v>
      </c>
      <c r="AH206" t="s">
        <v>354</v>
      </c>
      <c r="AI206" t="s">
        <v>354</v>
      </c>
      <c r="AJ206" t="s">
        <v>354</v>
      </c>
      <c r="AK206" t="s">
        <v>354</v>
      </c>
      <c r="AL206" t="s">
        <v>354</v>
      </c>
      <c r="AM206" t="s">
        <v>354</v>
      </c>
      <c r="AN206" t="s">
        <v>354</v>
      </c>
      <c r="AO206" t="s">
        <v>354</v>
      </c>
      <c r="AP206" t="s">
        <v>354</v>
      </c>
      <c r="AQ206" t="s">
        <v>354</v>
      </c>
      <c r="AR206" t="s">
        <v>354</v>
      </c>
      <c r="AS206" t="s">
        <v>354</v>
      </c>
      <c r="AT206" t="s">
        <v>354</v>
      </c>
      <c r="AU206" t="s">
        <v>354</v>
      </c>
      <c r="AV206" t="s">
        <v>354</v>
      </c>
      <c r="AW206" t="s">
        <v>354</v>
      </c>
      <c r="AX206" t="s">
        <v>354</v>
      </c>
      <c r="AY206" t="s">
        <v>354</v>
      </c>
      <c r="AZ206" t="s">
        <v>354</v>
      </c>
      <c r="BA206" t="s">
        <v>354</v>
      </c>
      <c r="BB206" t="s">
        <v>354</v>
      </c>
      <c r="BC206" t="s">
        <v>354</v>
      </c>
      <c r="BD206" t="s">
        <v>354</v>
      </c>
      <c r="BE206" t="s">
        <v>354</v>
      </c>
      <c r="BF206" t="s">
        <v>354</v>
      </c>
      <c r="BG206" t="s">
        <v>354</v>
      </c>
      <c r="BH206" t="s">
        <v>354</v>
      </c>
      <c r="BI206" t="s">
        <v>354</v>
      </c>
      <c r="BJ206" t="s">
        <v>354</v>
      </c>
      <c r="BK206" t="s">
        <v>354</v>
      </c>
      <c r="BL206" t="s">
        <v>354</v>
      </c>
      <c r="BM206" t="s">
        <v>354</v>
      </c>
      <c r="BN206" t="s">
        <v>354</v>
      </c>
      <c r="BO206" t="s">
        <v>354</v>
      </c>
    </row>
    <row r="207" spans="1:67">
      <c r="A207" t="s">
        <v>438</v>
      </c>
      <c r="B207" t="s">
        <v>655</v>
      </c>
      <c r="C207" t="s">
        <v>452</v>
      </c>
      <c r="D207" t="s">
        <v>354</v>
      </c>
      <c r="E207" t="s">
        <v>447</v>
      </c>
      <c r="F207">
        <v>9</v>
      </c>
      <c r="G207" t="s">
        <v>656</v>
      </c>
      <c r="H207">
        <v>2</v>
      </c>
      <c r="I207" t="s">
        <v>354</v>
      </c>
      <c r="J207">
        <v>14280</v>
      </c>
      <c r="K207" t="s">
        <v>354</v>
      </c>
      <c r="L207" t="s">
        <v>862</v>
      </c>
      <c r="M207" t="s">
        <v>354</v>
      </c>
      <c r="N207" t="s">
        <v>354</v>
      </c>
      <c r="O207" t="s">
        <v>354</v>
      </c>
      <c r="P207" t="s">
        <v>354</v>
      </c>
      <c r="Q207" t="s">
        <v>354</v>
      </c>
      <c r="R207" t="s">
        <v>354</v>
      </c>
      <c r="S207" t="s">
        <v>354</v>
      </c>
      <c r="T207" t="s">
        <v>354</v>
      </c>
      <c r="U207" t="s">
        <v>354</v>
      </c>
      <c r="V207" t="s">
        <v>354</v>
      </c>
      <c r="W207" t="s">
        <v>354</v>
      </c>
      <c r="X207" t="s">
        <v>354</v>
      </c>
      <c r="Y207" t="s">
        <v>354</v>
      </c>
      <c r="Z207" t="s">
        <v>354</v>
      </c>
      <c r="AA207" t="s">
        <v>354</v>
      </c>
      <c r="AB207" t="s">
        <v>354</v>
      </c>
      <c r="AC207" t="s">
        <v>354</v>
      </c>
      <c r="AD207" t="s">
        <v>354</v>
      </c>
      <c r="AE207" t="s">
        <v>354</v>
      </c>
      <c r="AF207" t="s">
        <v>354</v>
      </c>
      <c r="AG207" t="s">
        <v>354</v>
      </c>
      <c r="AH207" t="s">
        <v>354</v>
      </c>
      <c r="AI207" t="s">
        <v>354</v>
      </c>
      <c r="AJ207" t="s">
        <v>354</v>
      </c>
      <c r="AK207" t="s">
        <v>354</v>
      </c>
      <c r="AL207" t="s">
        <v>354</v>
      </c>
      <c r="AM207" t="s">
        <v>354</v>
      </c>
      <c r="AN207" t="s">
        <v>354</v>
      </c>
      <c r="AO207" t="s">
        <v>354</v>
      </c>
      <c r="AP207" t="s">
        <v>354</v>
      </c>
      <c r="AQ207" t="s">
        <v>354</v>
      </c>
      <c r="AR207" t="s">
        <v>354</v>
      </c>
      <c r="AS207" t="s">
        <v>354</v>
      </c>
      <c r="AT207" t="s">
        <v>354</v>
      </c>
      <c r="AU207" t="s">
        <v>354</v>
      </c>
      <c r="AV207" t="s">
        <v>354</v>
      </c>
      <c r="AW207" t="s">
        <v>354</v>
      </c>
      <c r="AX207" t="s">
        <v>354</v>
      </c>
      <c r="AY207" t="s">
        <v>354</v>
      </c>
      <c r="AZ207" t="s">
        <v>354</v>
      </c>
      <c r="BA207" t="s">
        <v>354</v>
      </c>
      <c r="BB207" t="s">
        <v>354</v>
      </c>
      <c r="BC207" t="s">
        <v>354</v>
      </c>
      <c r="BD207" t="s">
        <v>354</v>
      </c>
      <c r="BE207" t="s">
        <v>354</v>
      </c>
      <c r="BF207" t="s">
        <v>354</v>
      </c>
      <c r="BG207" t="s">
        <v>354</v>
      </c>
      <c r="BH207" t="s">
        <v>354</v>
      </c>
      <c r="BI207" t="s">
        <v>354</v>
      </c>
      <c r="BJ207" t="s">
        <v>354</v>
      </c>
      <c r="BK207" t="s">
        <v>354</v>
      </c>
      <c r="BL207" t="s">
        <v>354</v>
      </c>
      <c r="BM207" t="s">
        <v>354</v>
      </c>
      <c r="BN207" t="s">
        <v>354</v>
      </c>
      <c r="BO207" t="s">
        <v>354</v>
      </c>
    </row>
    <row r="208" spans="1:67">
      <c r="A208" t="s">
        <v>438</v>
      </c>
      <c r="B208" t="s">
        <v>655</v>
      </c>
      <c r="C208" t="s">
        <v>452</v>
      </c>
      <c r="D208" t="s">
        <v>354</v>
      </c>
      <c r="E208" t="s">
        <v>447</v>
      </c>
      <c r="F208">
        <v>9</v>
      </c>
      <c r="G208" t="s">
        <v>656</v>
      </c>
      <c r="H208">
        <v>3</v>
      </c>
      <c r="I208" t="s">
        <v>354</v>
      </c>
      <c r="J208">
        <v>14280</v>
      </c>
      <c r="K208" t="s">
        <v>354</v>
      </c>
      <c r="L208" t="s">
        <v>863</v>
      </c>
      <c r="M208" t="s">
        <v>354</v>
      </c>
      <c r="N208" t="s">
        <v>354</v>
      </c>
      <c r="O208" t="s">
        <v>354</v>
      </c>
      <c r="P208" t="s">
        <v>354</v>
      </c>
      <c r="Q208" t="s">
        <v>354</v>
      </c>
      <c r="R208" t="s">
        <v>354</v>
      </c>
      <c r="S208" t="s">
        <v>354</v>
      </c>
      <c r="T208" t="s">
        <v>354</v>
      </c>
      <c r="U208" t="s">
        <v>354</v>
      </c>
      <c r="V208" t="s">
        <v>354</v>
      </c>
      <c r="W208" t="s">
        <v>354</v>
      </c>
      <c r="X208" t="s">
        <v>354</v>
      </c>
      <c r="Y208" t="s">
        <v>354</v>
      </c>
      <c r="Z208" t="s">
        <v>354</v>
      </c>
      <c r="AA208" t="s">
        <v>354</v>
      </c>
      <c r="AB208" t="s">
        <v>354</v>
      </c>
      <c r="AC208" t="s">
        <v>354</v>
      </c>
      <c r="AD208" t="s">
        <v>354</v>
      </c>
      <c r="AE208" t="s">
        <v>354</v>
      </c>
      <c r="AF208" t="s">
        <v>354</v>
      </c>
      <c r="AG208" t="s">
        <v>354</v>
      </c>
      <c r="AH208" t="s">
        <v>354</v>
      </c>
      <c r="AI208" t="s">
        <v>354</v>
      </c>
      <c r="AJ208" t="s">
        <v>354</v>
      </c>
      <c r="AK208" t="s">
        <v>354</v>
      </c>
      <c r="AL208" t="s">
        <v>354</v>
      </c>
      <c r="AM208" t="s">
        <v>354</v>
      </c>
      <c r="AN208" t="s">
        <v>354</v>
      </c>
      <c r="AO208" t="s">
        <v>354</v>
      </c>
      <c r="AP208" t="s">
        <v>354</v>
      </c>
      <c r="AQ208" t="s">
        <v>354</v>
      </c>
      <c r="AR208" t="s">
        <v>354</v>
      </c>
      <c r="AS208" t="s">
        <v>354</v>
      </c>
      <c r="AT208" t="s">
        <v>354</v>
      </c>
      <c r="AU208" t="s">
        <v>354</v>
      </c>
      <c r="AV208" t="s">
        <v>354</v>
      </c>
      <c r="AW208" t="s">
        <v>354</v>
      </c>
      <c r="AX208" t="s">
        <v>354</v>
      </c>
      <c r="AY208" t="s">
        <v>354</v>
      </c>
      <c r="AZ208" t="s">
        <v>354</v>
      </c>
      <c r="BA208" t="s">
        <v>354</v>
      </c>
      <c r="BB208" t="s">
        <v>354</v>
      </c>
      <c r="BC208" t="s">
        <v>354</v>
      </c>
      <c r="BD208" t="s">
        <v>354</v>
      </c>
      <c r="BE208" t="s">
        <v>354</v>
      </c>
      <c r="BF208" t="s">
        <v>354</v>
      </c>
      <c r="BG208" t="s">
        <v>354</v>
      </c>
      <c r="BH208" t="s">
        <v>354</v>
      </c>
      <c r="BI208" t="s">
        <v>354</v>
      </c>
      <c r="BJ208" t="s">
        <v>354</v>
      </c>
      <c r="BK208" t="s">
        <v>354</v>
      </c>
      <c r="BL208" t="s">
        <v>354</v>
      </c>
      <c r="BM208" t="s">
        <v>354</v>
      </c>
      <c r="BN208" t="s">
        <v>354</v>
      </c>
      <c r="BO208" t="s">
        <v>354</v>
      </c>
    </row>
    <row r="209" spans="1:67">
      <c r="A209" t="s">
        <v>438</v>
      </c>
      <c r="B209" t="s">
        <v>655</v>
      </c>
      <c r="C209" t="s">
        <v>452</v>
      </c>
      <c r="D209" t="s">
        <v>354</v>
      </c>
      <c r="E209" t="s">
        <v>447</v>
      </c>
      <c r="F209">
        <v>9</v>
      </c>
      <c r="G209" t="s">
        <v>656</v>
      </c>
      <c r="H209">
        <v>4</v>
      </c>
      <c r="I209" t="s">
        <v>354</v>
      </c>
      <c r="J209">
        <v>14280</v>
      </c>
      <c r="K209" t="s">
        <v>354</v>
      </c>
      <c r="L209" t="s">
        <v>864</v>
      </c>
      <c r="M209" t="s">
        <v>354</v>
      </c>
      <c r="N209" t="s">
        <v>354</v>
      </c>
      <c r="O209" t="s">
        <v>354</v>
      </c>
      <c r="P209" t="s">
        <v>354</v>
      </c>
      <c r="Q209" t="s">
        <v>354</v>
      </c>
      <c r="R209" t="s">
        <v>354</v>
      </c>
      <c r="S209" t="s">
        <v>354</v>
      </c>
      <c r="T209" t="s">
        <v>354</v>
      </c>
      <c r="U209" t="s">
        <v>354</v>
      </c>
      <c r="V209" t="s">
        <v>354</v>
      </c>
      <c r="W209" t="s">
        <v>354</v>
      </c>
      <c r="X209" t="s">
        <v>354</v>
      </c>
      <c r="Y209" t="s">
        <v>354</v>
      </c>
      <c r="Z209" t="s">
        <v>354</v>
      </c>
      <c r="AA209" t="s">
        <v>354</v>
      </c>
      <c r="AB209" t="s">
        <v>354</v>
      </c>
      <c r="AC209" t="s">
        <v>354</v>
      </c>
      <c r="AD209" t="s">
        <v>354</v>
      </c>
      <c r="AE209" t="s">
        <v>354</v>
      </c>
      <c r="AF209" t="s">
        <v>354</v>
      </c>
      <c r="AG209" t="s">
        <v>354</v>
      </c>
      <c r="AH209" t="s">
        <v>354</v>
      </c>
      <c r="AI209" t="s">
        <v>354</v>
      </c>
      <c r="AJ209" t="s">
        <v>354</v>
      </c>
      <c r="AK209" t="s">
        <v>354</v>
      </c>
      <c r="AL209" t="s">
        <v>354</v>
      </c>
      <c r="AM209" t="s">
        <v>354</v>
      </c>
      <c r="AN209" t="s">
        <v>354</v>
      </c>
      <c r="AO209" t="s">
        <v>354</v>
      </c>
      <c r="AP209" t="s">
        <v>354</v>
      </c>
      <c r="AQ209" t="s">
        <v>354</v>
      </c>
      <c r="AR209" t="s">
        <v>354</v>
      </c>
      <c r="AS209" t="s">
        <v>354</v>
      </c>
      <c r="AT209" t="s">
        <v>354</v>
      </c>
      <c r="AU209" t="s">
        <v>354</v>
      </c>
      <c r="AV209" t="s">
        <v>354</v>
      </c>
      <c r="AW209" t="s">
        <v>354</v>
      </c>
      <c r="AX209" t="s">
        <v>354</v>
      </c>
      <c r="AY209" t="s">
        <v>354</v>
      </c>
      <c r="AZ209" t="s">
        <v>354</v>
      </c>
      <c r="BA209" t="s">
        <v>354</v>
      </c>
      <c r="BB209" t="s">
        <v>354</v>
      </c>
      <c r="BC209" t="s">
        <v>354</v>
      </c>
      <c r="BD209" t="s">
        <v>354</v>
      </c>
      <c r="BE209" t="s">
        <v>354</v>
      </c>
      <c r="BF209" t="s">
        <v>354</v>
      </c>
      <c r="BG209" t="s">
        <v>354</v>
      </c>
      <c r="BH209" t="s">
        <v>354</v>
      </c>
      <c r="BI209" t="s">
        <v>354</v>
      </c>
      <c r="BJ209" t="s">
        <v>354</v>
      </c>
      <c r="BK209" t="s">
        <v>354</v>
      </c>
      <c r="BL209" t="s">
        <v>354</v>
      </c>
      <c r="BM209" t="s">
        <v>354</v>
      </c>
      <c r="BN209" t="s">
        <v>354</v>
      </c>
      <c r="BO209" t="s">
        <v>354</v>
      </c>
    </row>
    <row r="210" spans="1:67">
      <c r="A210" t="s">
        <v>438</v>
      </c>
      <c r="B210" t="s">
        <v>655</v>
      </c>
      <c r="C210" t="s">
        <v>452</v>
      </c>
      <c r="D210" t="s">
        <v>354</v>
      </c>
      <c r="E210" t="s">
        <v>447</v>
      </c>
      <c r="F210">
        <v>9</v>
      </c>
      <c r="G210" t="s">
        <v>656</v>
      </c>
      <c r="H210">
        <v>5</v>
      </c>
      <c r="I210" t="s">
        <v>354</v>
      </c>
      <c r="J210">
        <v>14280</v>
      </c>
      <c r="K210" t="s">
        <v>354</v>
      </c>
      <c r="L210" t="s">
        <v>865</v>
      </c>
      <c r="M210" t="s">
        <v>354</v>
      </c>
      <c r="N210" t="s">
        <v>354</v>
      </c>
      <c r="O210" t="s">
        <v>354</v>
      </c>
      <c r="P210" t="s">
        <v>354</v>
      </c>
      <c r="Q210" t="s">
        <v>354</v>
      </c>
      <c r="R210" t="s">
        <v>354</v>
      </c>
      <c r="S210" t="s">
        <v>354</v>
      </c>
      <c r="T210" t="s">
        <v>354</v>
      </c>
      <c r="U210" t="s">
        <v>354</v>
      </c>
      <c r="V210" t="s">
        <v>354</v>
      </c>
      <c r="W210" t="s">
        <v>354</v>
      </c>
      <c r="X210" t="s">
        <v>354</v>
      </c>
      <c r="Y210" t="s">
        <v>354</v>
      </c>
      <c r="Z210" t="s">
        <v>354</v>
      </c>
      <c r="AA210" t="s">
        <v>354</v>
      </c>
      <c r="AB210" t="s">
        <v>354</v>
      </c>
      <c r="AC210" t="s">
        <v>354</v>
      </c>
      <c r="AD210" t="s">
        <v>354</v>
      </c>
      <c r="AE210" t="s">
        <v>354</v>
      </c>
      <c r="AF210" t="s">
        <v>354</v>
      </c>
      <c r="AG210" t="s">
        <v>354</v>
      </c>
      <c r="AH210" t="s">
        <v>354</v>
      </c>
      <c r="AI210" t="s">
        <v>354</v>
      </c>
      <c r="AJ210" t="s">
        <v>354</v>
      </c>
      <c r="AK210" t="s">
        <v>354</v>
      </c>
      <c r="AL210" t="s">
        <v>354</v>
      </c>
      <c r="AM210" t="s">
        <v>354</v>
      </c>
      <c r="AN210" t="s">
        <v>354</v>
      </c>
      <c r="AO210" t="s">
        <v>354</v>
      </c>
      <c r="AP210" t="s">
        <v>354</v>
      </c>
      <c r="AQ210" t="s">
        <v>354</v>
      </c>
      <c r="AR210" t="s">
        <v>354</v>
      </c>
      <c r="AS210" t="s">
        <v>354</v>
      </c>
      <c r="AT210" t="s">
        <v>354</v>
      </c>
      <c r="AU210" t="s">
        <v>354</v>
      </c>
      <c r="AV210" t="s">
        <v>354</v>
      </c>
      <c r="AW210" t="s">
        <v>354</v>
      </c>
      <c r="AX210" t="s">
        <v>354</v>
      </c>
      <c r="AY210" t="s">
        <v>354</v>
      </c>
      <c r="AZ210" t="s">
        <v>354</v>
      </c>
      <c r="BA210" t="s">
        <v>354</v>
      </c>
      <c r="BB210" t="s">
        <v>354</v>
      </c>
      <c r="BC210" t="s">
        <v>354</v>
      </c>
      <c r="BD210" t="s">
        <v>354</v>
      </c>
      <c r="BE210" t="s">
        <v>354</v>
      </c>
      <c r="BF210" t="s">
        <v>354</v>
      </c>
      <c r="BG210" t="s">
        <v>354</v>
      </c>
      <c r="BH210" t="s">
        <v>354</v>
      </c>
      <c r="BI210" t="s">
        <v>354</v>
      </c>
      <c r="BJ210" t="s">
        <v>354</v>
      </c>
      <c r="BK210" t="s">
        <v>354</v>
      </c>
      <c r="BL210" t="s">
        <v>354</v>
      </c>
      <c r="BM210" t="s">
        <v>354</v>
      </c>
      <c r="BN210" t="s">
        <v>354</v>
      </c>
      <c r="BO210" t="s">
        <v>354</v>
      </c>
    </row>
    <row r="211" spans="1:67">
      <c r="A211" t="s">
        <v>449</v>
      </c>
      <c r="B211" t="s">
        <v>655</v>
      </c>
      <c r="C211" t="s">
        <v>452</v>
      </c>
      <c r="D211" t="s">
        <v>354</v>
      </c>
      <c r="E211" t="s">
        <v>448</v>
      </c>
      <c r="F211">
        <v>9</v>
      </c>
      <c r="G211" t="s">
        <v>656</v>
      </c>
      <c r="H211">
        <v>1</v>
      </c>
      <c r="I211" t="s">
        <v>354</v>
      </c>
      <c r="J211">
        <v>14281</v>
      </c>
      <c r="K211" t="s">
        <v>354</v>
      </c>
      <c r="L211" t="s">
        <v>866</v>
      </c>
      <c r="M211" t="s">
        <v>354</v>
      </c>
      <c r="N211" t="s">
        <v>354</v>
      </c>
      <c r="O211" t="s">
        <v>354</v>
      </c>
      <c r="P211" t="s">
        <v>354</v>
      </c>
      <c r="Q211" t="s">
        <v>354</v>
      </c>
      <c r="R211" t="s">
        <v>354</v>
      </c>
      <c r="S211" t="s">
        <v>354</v>
      </c>
      <c r="T211" t="s">
        <v>354</v>
      </c>
      <c r="U211" t="s">
        <v>354</v>
      </c>
      <c r="V211" t="s">
        <v>354</v>
      </c>
      <c r="W211" t="s">
        <v>354</v>
      </c>
      <c r="X211" t="s">
        <v>354</v>
      </c>
      <c r="Y211" t="s">
        <v>354</v>
      </c>
      <c r="Z211" t="s">
        <v>354</v>
      </c>
      <c r="AA211" t="s">
        <v>354</v>
      </c>
      <c r="AB211" t="s">
        <v>354</v>
      </c>
      <c r="AC211" t="s">
        <v>354</v>
      </c>
      <c r="AD211" t="s">
        <v>354</v>
      </c>
      <c r="AE211" t="s">
        <v>354</v>
      </c>
      <c r="AF211" t="s">
        <v>354</v>
      </c>
      <c r="AG211" t="s">
        <v>354</v>
      </c>
      <c r="AH211" t="s">
        <v>354</v>
      </c>
      <c r="AI211" t="s">
        <v>354</v>
      </c>
      <c r="AJ211" t="s">
        <v>354</v>
      </c>
      <c r="AK211" t="s">
        <v>354</v>
      </c>
      <c r="AL211" t="s">
        <v>354</v>
      </c>
      <c r="AM211" t="s">
        <v>354</v>
      </c>
      <c r="AN211" t="s">
        <v>354</v>
      </c>
      <c r="AO211" t="s">
        <v>354</v>
      </c>
      <c r="AP211" t="s">
        <v>354</v>
      </c>
      <c r="AQ211" t="s">
        <v>354</v>
      </c>
      <c r="AR211" t="s">
        <v>354</v>
      </c>
      <c r="AS211" t="s">
        <v>354</v>
      </c>
      <c r="AT211" t="s">
        <v>354</v>
      </c>
      <c r="AU211" t="s">
        <v>354</v>
      </c>
      <c r="AV211" t="s">
        <v>354</v>
      </c>
      <c r="AW211" t="s">
        <v>354</v>
      </c>
      <c r="AX211" t="s">
        <v>354</v>
      </c>
      <c r="AY211" t="s">
        <v>354</v>
      </c>
      <c r="AZ211" t="s">
        <v>354</v>
      </c>
      <c r="BA211" t="s">
        <v>354</v>
      </c>
      <c r="BB211" t="s">
        <v>354</v>
      </c>
      <c r="BC211" t="s">
        <v>354</v>
      </c>
      <c r="BD211" t="s">
        <v>354</v>
      </c>
      <c r="BE211" t="s">
        <v>354</v>
      </c>
      <c r="BF211" t="s">
        <v>354</v>
      </c>
      <c r="BG211" t="s">
        <v>354</v>
      </c>
      <c r="BH211" t="s">
        <v>354</v>
      </c>
      <c r="BI211" t="s">
        <v>354</v>
      </c>
      <c r="BJ211" t="s">
        <v>354</v>
      </c>
      <c r="BK211" t="s">
        <v>354</v>
      </c>
      <c r="BL211" t="s">
        <v>354</v>
      </c>
      <c r="BM211" t="s">
        <v>354</v>
      </c>
      <c r="BN211" t="s">
        <v>354</v>
      </c>
      <c r="BO211" t="s">
        <v>354</v>
      </c>
    </row>
    <row r="212" spans="1:67">
      <c r="A212" t="s">
        <v>449</v>
      </c>
      <c r="B212" t="s">
        <v>655</v>
      </c>
      <c r="C212" t="s">
        <v>452</v>
      </c>
      <c r="D212" t="s">
        <v>354</v>
      </c>
      <c r="E212" t="s">
        <v>448</v>
      </c>
      <c r="F212">
        <v>9</v>
      </c>
      <c r="G212" t="s">
        <v>656</v>
      </c>
      <c r="H212">
        <v>2</v>
      </c>
      <c r="I212" t="s">
        <v>354</v>
      </c>
      <c r="J212">
        <v>14281</v>
      </c>
      <c r="K212" t="s">
        <v>354</v>
      </c>
      <c r="L212" t="s">
        <v>867</v>
      </c>
      <c r="M212" t="s">
        <v>354</v>
      </c>
      <c r="N212" t="s">
        <v>354</v>
      </c>
      <c r="O212" t="s">
        <v>354</v>
      </c>
      <c r="P212" t="s">
        <v>354</v>
      </c>
      <c r="Q212" t="s">
        <v>354</v>
      </c>
      <c r="R212" t="s">
        <v>354</v>
      </c>
      <c r="S212" t="s">
        <v>354</v>
      </c>
      <c r="T212" t="s">
        <v>354</v>
      </c>
      <c r="U212" t="s">
        <v>354</v>
      </c>
      <c r="V212" t="s">
        <v>354</v>
      </c>
      <c r="W212" t="s">
        <v>354</v>
      </c>
      <c r="X212" t="s">
        <v>354</v>
      </c>
      <c r="Y212" t="s">
        <v>354</v>
      </c>
      <c r="Z212" t="s">
        <v>354</v>
      </c>
      <c r="AA212" t="s">
        <v>354</v>
      </c>
      <c r="AB212" t="s">
        <v>354</v>
      </c>
      <c r="AC212" t="s">
        <v>354</v>
      </c>
      <c r="AD212" t="s">
        <v>354</v>
      </c>
      <c r="AE212" t="s">
        <v>354</v>
      </c>
      <c r="AF212" t="s">
        <v>354</v>
      </c>
      <c r="AG212" t="s">
        <v>354</v>
      </c>
      <c r="AH212" t="s">
        <v>354</v>
      </c>
      <c r="AI212" t="s">
        <v>354</v>
      </c>
      <c r="AJ212" t="s">
        <v>354</v>
      </c>
      <c r="AK212" t="s">
        <v>354</v>
      </c>
      <c r="AL212" t="s">
        <v>354</v>
      </c>
      <c r="AM212" t="s">
        <v>354</v>
      </c>
      <c r="AN212" t="s">
        <v>354</v>
      </c>
      <c r="AO212" t="s">
        <v>354</v>
      </c>
      <c r="AP212" t="s">
        <v>354</v>
      </c>
      <c r="AQ212" t="s">
        <v>354</v>
      </c>
      <c r="AR212" t="s">
        <v>354</v>
      </c>
      <c r="AS212" t="s">
        <v>354</v>
      </c>
      <c r="AT212" t="s">
        <v>354</v>
      </c>
      <c r="AU212" t="s">
        <v>354</v>
      </c>
      <c r="AV212" t="s">
        <v>354</v>
      </c>
      <c r="AW212" t="s">
        <v>354</v>
      </c>
      <c r="AX212" t="s">
        <v>354</v>
      </c>
      <c r="AY212" t="s">
        <v>354</v>
      </c>
      <c r="AZ212" t="s">
        <v>354</v>
      </c>
      <c r="BA212" t="s">
        <v>354</v>
      </c>
      <c r="BB212" t="s">
        <v>354</v>
      </c>
      <c r="BC212" t="s">
        <v>354</v>
      </c>
      <c r="BD212" t="s">
        <v>354</v>
      </c>
      <c r="BE212" t="s">
        <v>354</v>
      </c>
      <c r="BF212" t="s">
        <v>354</v>
      </c>
      <c r="BG212" t="s">
        <v>354</v>
      </c>
      <c r="BH212" t="s">
        <v>354</v>
      </c>
      <c r="BI212" t="s">
        <v>354</v>
      </c>
      <c r="BJ212" t="s">
        <v>354</v>
      </c>
      <c r="BK212" t="s">
        <v>354</v>
      </c>
      <c r="BL212" t="s">
        <v>354</v>
      </c>
      <c r="BM212" t="s">
        <v>354</v>
      </c>
      <c r="BN212" t="s">
        <v>354</v>
      </c>
      <c r="BO212" t="s">
        <v>354</v>
      </c>
    </row>
    <row r="213" spans="1:67">
      <c r="A213" t="s">
        <v>449</v>
      </c>
      <c r="B213" t="s">
        <v>655</v>
      </c>
      <c r="C213" t="s">
        <v>452</v>
      </c>
      <c r="D213" t="s">
        <v>354</v>
      </c>
      <c r="E213" t="s">
        <v>448</v>
      </c>
      <c r="F213">
        <v>9</v>
      </c>
      <c r="G213" t="s">
        <v>656</v>
      </c>
      <c r="H213">
        <v>3</v>
      </c>
      <c r="I213" t="s">
        <v>354</v>
      </c>
      <c r="J213">
        <v>14281</v>
      </c>
      <c r="K213" t="s">
        <v>354</v>
      </c>
      <c r="L213" t="s">
        <v>868</v>
      </c>
      <c r="M213" t="s">
        <v>354</v>
      </c>
      <c r="N213" t="s">
        <v>354</v>
      </c>
      <c r="O213" t="s">
        <v>354</v>
      </c>
      <c r="P213" t="s">
        <v>354</v>
      </c>
      <c r="Q213" t="s">
        <v>354</v>
      </c>
      <c r="R213" t="s">
        <v>354</v>
      </c>
      <c r="S213" t="s">
        <v>354</v>
      </c>
      <c r="T213" t="s">
        <v>354</v>
      </c>
      <c r="U213" t="s">
        <v>354</v>
      </c>
      <c r="V213" t="s">
        <v>354</v>
      </c>
      <c r="W213" t="s">
        <v>354</v>
      </c>
      <c r="X213" t="s">
        <v>354</v>
      </c>
      <c r="Y213" t="s">
        <v>354</v>
      </c>
      <c r="Z213" t="s">
        <v>354</v>
      </c>
      <c r="AA213" t="s">
        <v>354</v>
      </c>
      <c r="AB213" t="s">
        <v>354</v>
      </c>
      <c r="AC213" t="s">
        <v>354</v>
      </c>
      <c r="AD213" t="s">
        <v>354</v>
      </c>
      <c r="AE213" t="s">
        <v>354</v>
      </c>
      <c r="AF213" t="s">
        <v>354</v>
      </c>
      <c r="AG213" t="s">
        <v>354</v>
      </c>
      <c r="AH213" t="s">
        <v>354</v>
      </c>
      <c r="AI213" t="s">
        <v>354</v>
      </c>
      <c r="AJ213" t="s">
        <v>354</v>
      </c>
      <c r="AK213" t="s">
        <v>354</v>
      </c>
      <c r="AL213" t="s">
        <v>354</v>
      </c>
      <c r="AM213" t="s">
        <v>354</v>
      </c>
      <c r="AN213" t="s">
        <v>354</v>
      </c>
      <c r="AO213" t="s">
        <v>354</v>
      </c>
      <c r="AP213" t="s">
        <v>354</v>
      </c>
      <c r="AQ213" t="s">
        <v>354</v>
      </c>
      <c r="AR213" t="s">
        <v>354</v>
      </c>
      <c r="AS213" t="s">
        <v>354</v>
      </c>
      <c r="AT213" t="s">
        <v>354</v>
      </c>
      <c r="AU213" t="s">
        <v>354</v>
      </c>
      <c r="AV213" t="s">
        <v>354</v>
      </c>
      <c r="AW213" t="s">
        <v>354</v>
      </c>
      <c r="AX213" t="s">
        <v>354</v>
      </c>
      <c r="AY213" t="s">
        <v>354</v>
      </c>
      <c r="AZ213" t="s">
        <v>354</v>
      </c>
      <c r="BA213" t="s">
        <v>354</v>
      </c>
      <c r="BB213" t="s">
        <v>354</v>
      </c>
      <c r="BC213" t="s">
        <v>354</v>
      </c>
      <c r="BD213" t="s">
        <v>354</v>
      </c>
      <c r="BE213" t="s">
        <v>354</v>
      </c>
      <c r="BF213" t="s">
        <v>354</v>
      </c>
      <c r="BG213" t="s">
        <v>354</v>
      </c>
      <c r="BH213" t="s">
        <v>354</v>
      </c>
      <c r="BI213" t="s">
        <v>354</v>
      </c>
      <c r="BJ213" t="s">
        <v>354</v>
      </c>
      <c r="BK213" t="s">
        <v>354</v>
      </c>
      <c r="BL213" t="s">
        <v>354</v>
      </c>
      <c r="BM213" t="s">
        <v>354</v>
      </c>
      <c r="BN213" t="s">
        <v>354</v>
      </c>
      <c r="BO213" t="s">
        <v>354</v>
      </c>
    </row>
    <row r="214" spans="1:67">
      <c r="A214" t="s">
        <v>449</v>
      </c>
      <c r="B214" t="s">
        <v>655</v>
      </c>
      <c r="C214" t="s">
        <v>452</v>
      </c>
      <c r="D214" t="s">
        <v>354</v>
      </c>
      <c r="E214" t="s">
        <v>448</v>
      </c>
      <c r="F214">
        <v>9</v>
      </c>
      <c r="G214" t="s">
        <v>656</v>
      </c>
      <c r="H214">
        <v>4</v>
      </c>
      <c r="I214" t="s">
        <v>354</v>
      </c>
      <c r="J214">
        <v>14281</v>
      </c>
      <c r="K214" t="s">
        <v>354</v>
      </c>
      <c r="L214" t="s">
        <v>869</v>
      </c>
      <c r="M214" t="s">
        <v>354</v>
      </c>
      <c r="N214" t="s">
        <v>354</v>
      </c>
      <c r="O214" t="s">
        <v>354</v>
      </c>
      <c r="P214" t="s">
        <v>354</v>
      </c>
      <c r="Q214" t="s">
        <v>354</v>
      </c>
      <c r="R214" t="s">
        <v>354</v>
      </c>
      <c r="S214" t="s">
        <v>354</v>
      </c>
      <c r="T214" t="s">
        <v>354</v>
      </c>
      <c r="U214" t="s">
        <v>354</v>
      </c>
      <c r="V214" t="s">
        <v>354</v>
      </c>
      <c r="W214" t="s">
        <v>354</v>
      </c>
      <c r="X214" t="s">
        <v>354</v>
      </c>
      <c r="Y214" t="s">
        <v>354</v>
      </c>
      <c r="Z214" t="s">
        <v>354</v>
      </c>
      <c r="AA214" t="s">
        <v>354</v>
      </c>
      <c r="AB214" t="s">
        <v>354</v>
      </c>
      <c r="AC214" t="s">
        <v>354</v>
      </c>
      <c r="AD214" t="s">
        <v>354</v>
      </c>
      <c r="AE214" t="s">
        <v>354</v>
      </c>
      <c r="AF214" t="s">
        <v>354</v>
      </c>
      <c r="AG214" t="s">
        <v>354</v>
      </c>
      <c r="AH214" t="s">
        <v>354</v>
      </c>
      <c r="AI214" t="s">
        <v>354</v>
      </c>
      <c r="AJ214" t="s">
        <v>354</v>
      </c>
      <c r="AK214" t="s">
        <v>354</v>
      </c>
      <c r="AL214" t="s">
        <v>354</v>
      </c>
      <c r="AM214" t="s">
        <v>354</v>
      </c>
      <c r="AN214" t="s">
        <v>354</v>
      </c>
      <c r="AO214" t="s">
        <v>354</v>
      </c>
      <c r="AP214" t="s">
        <v>354</v>
      </c>
      <c r="AQ214" t="s">
        <v>354</v>
      </c>
      <c r="AR214" t="s">
        <v>354</v>
      </c>
      <c r="AS214" t="s">
        <v>354</v>
      </c>
      <c r="AT214" t="s">
        <v>354</v>
      </c>
      <c r="AU214" t="s">
        <v>354</v>
      </c>
      <c r="AV214" t="s">
        <v>354</v>
      </c>
      <c r="AW214" t="s">
        <v>354</v>
      </c>
      <c r="AX214" t="s">
        <v>354</v>
      </c>
      <c r="AY214" t="s">
        <v>354</v>
      </c>
      <c r="AZ214" t="s">
        <v>354</v>
      </c>
      <c r="BA214" t="s">
        <v>354</v>
      </c>
      <c r="BB214" t="s">
        <v>354</v>
      </c>
      <c r="BC214" t="s">
        <v>354</v>
      </c>
      <c r="BD214" t="s">
        <v>354</v>
      </c>
      <c r="BE214" t="s">
        <v>354</v>
      </c>
      <c r="BF214" t="s">
        <v>354</v>
      </c>
      <c r="BG214" t="s">
        <v>354</v>
      </c>
      <c r="BH214" t="s">
        <v>354</v>
      </c>
      <c r="BI214" t="s">
        <v>354</v>
      </c>
      <c r="BJ214" t="s">
        <v>354</v>
      </c>
      <c r="BK214" t="s">
        <v>354</v>
      </c>
      <c r="BL214" t="s">
        <v>354</v>
      </c>
      <c r="BM214" t="s">
        <v>354</v>
      </c>
      <c r="BN214" t="s">
        <v>354</v>
      </c>
      <c r="BO214" t="s">
        <v>354</v>
      </c>
    </row>
    <row r="215" spans="1:67">
      <c r="A215" t="s">
        <v>449</v>
      </c>
      <c r="B215" t="s">
        <v>655</v>
      </c>
      <c r="C215" t="s">
        <v>452</v>
      </c>
      <c r="D215" t="s">
        <v>354</v>
      </c>
      <c r="E215" t="s">
        <v>448</v>
      </c>
      <c r="F215">
        <v>9</v>
      </c>
      <c r="G215" t="s">
        <v>656</v>
      </c>
      <c r="H215">
        <v>5</v>
      </c>
      <c r="I215" t="s">
        <v>354</v>
      </c>
      <c r="J215">
        <v>14281</v>
      </c>
      <c r="K215" t="s">
        <v>354</v>
      </c>
      <c r="L215" t="s">
        <v>870</v>
      </c>
      <c r="M215" t="s">
        <v>354</v>
      </c>
      <c r="N215" t="s">
        <v>354</v>
      </c>
      <c r="O215" t="s">
        <v>354</v>
      </c>
      <c r="P215" t="s">
        <v>354</v>
      </c>
      <c r="Q215" t="s">
        <v>354</v>
      </c>
      <c r="R215" t="s">
        <v>354</v>
      </c>
      <c r="S215" t="s">
        <v>354</v>
      </c>
      <c r="T215" t="s">
        <v>354</v>
      </c>
      <c r="U215" t="s">
        <v>354</v>
      </c>
      <c r="V215" t="s">
        <v>354</v>
      </c>
      <c r="W215" t="s">
        <v>354</v>
      </c>
      <c r="X215" t="s">
        <v>354</v>
      </c>
      <c r="Y215" t="s">
        <v>354</v>
      </c>
      <c r="Z215" t="s">
        <v>354</v>
      </c>
      <c r="AA215" t="s">
        <v>354</v>
      </c>
      <c r="AB215" t="s">
        <v>354</v>
      </c>
      <c r="AC215" t="s">
        <v>354</v>
      </c>
      <c r="AD215" t="s">
        <v>354</v>
      </c>
      <c r="AE215" t="s">
        <v>354</v>
      </c>
      <c r="AF215" t="s">
        <v>354</v>
      </c>
      <c r="AG215" t="s">
        <v>354</v>
      </c>
      <c r="AH215" t="s">
        <v>354</v>
      </c>
      <c r="AI215" t="s">
        <v>354</v>
      </c>
      <c r="AJ215" t="s">
        <v>354</v>
      </c>
      <c r="AK215" t="s">
        <v>354</v>
      </c>
      <c r="AL215" t="s">
        <v>354</v>
      </c>
      <c r="AM215" t="s">
        <v>354</v>
      </c>
      <c r="AN215" t="s">
        <v>354</v>
      </c>
      <c r="AO215" t="s">
        <v>354</v>
      </c>
      <c r="AP215" t="s">
        <v>354</v>
      </c>
      <c r="AQ215" t="s">
        <v>354</v>
      </c>
      <c r="AR215" t="s">
        <v>354</v>
      </c>
      <c r="AS215" t="s">
        <v>354</v>
      </c>
      <c r="AT215" t="s">
        <v>354</v>
      </c>
      <c r="AU215" t="s">
        <v>354</v>
      </c>
      <c r="AV215" t="s">
        <v>354</v>
      </c>
      <c r="AW215" t="s">
        <v>354</v>
      </c>
      <c r="AX215" t="s">
        <v>354</v>
      </c>
      <c r="AY215" t="s">
        <v>354</v>
      </c>
      <c r="AZ215" t="s">
        <v>354</v>
      </c>
      <c r="BA215" t="s">
        <v>354</v>
      </c>
      <c r="BB215" t="s">
        <v>354</v>
      </c>
      <c r="BC215" t="s">
        <v>354</v>
      </c>
      <c r="BD215" t="s">
        <v>354</v>
      </c>
      <c r="BE215" t="s">
        <v>354</v>
      </c>
      <c r="BF215" t="s">
        <v>354</v>
      </c>
      <c r="BG215" t="s">
        <v>354</v>
      </c>
      <c r="BH215" t="s">
        <v>354</v>
      </c>
      <c r="BI215" t="s">
        <v>354</v>
      </c>
      <c r="BJ215" t="s">
        <v>354</v>
      </c>
      <c r="BK215" t="s">
        <v>354</v>
      </c>
      <c r="BL215" t="s">
        <v>354</v>
      </c>
      <c r="BM215" t="s">
        <v>354</v>
      </c>
      <c r="BN215" t="s">
        <v>354</v>
      </c>
      <c r="BO215" t="s">
        <v>354</v>
      </c>
    </row>
    <row r="216" spans="1:67">
      <c r="A216" t="s">
        <v>449</v>
      </c>
      <c r="B216" t="s">
        <v>655</v>
      </c>
      <c r="C216" t="s">
        <v>452</v>
      </c>
      <c r="D216" t="s">
        <v>354</v>
      </c>
      <c r="E216" t="s">
        <v>448</v>
      </c>
      <c r="F216">
        <v>10</v>
      </c>
      <c r="G216" t="s">
        <v>656</v>
      </c>
      <c r="H216">
        <v>1</v>
      </c>
      <c r="I216" t="s">
        <v>354</v>
      </c>
      <c r="J216">
        <v>14281</v>
      </c>
      <c r="K216" t="s">
        <v>354</v>
      </c>
      <c r="L216" t="s">
        <v>871</v>
      </c>
      <c r="M216" t="s">
        <v>354</v>
      </c>
      <c r="N216" t="s">
        <v>354</v>
      </c>
      <c r="O216" t="s">
        <v>354</v>
      </c>
      <c r="P216" t="s">
        <v>354</v>
      </c>
      <c r="Q216" t="s">
        <v>354</v>
      </c>
      <c r="R216" t="s">
        <v>354</v>
      </c>
      <c r="S216" t="s">
        <v>354</v>
      </c>
      <c r="T216" t="s">
        <v>354</v>
      </c>
      <c r="U216" t="s">
        <v>354</v>
      </c>
      <c r="V216" t="s">
        <v>354</v>
      </c>
      <c r="W216" t="s">
        <v>354</v>
      </c>
      <c r="X216" t="s">
        <v>354</v>
      </c>
      <c r="Y216" t="s">
        <v>354</v>
      </c>
      <c r="Z216" t="s">
        <v>354</v>
      </c>
      <c r="AA216" t="s">
        <v>354</v>
      </c>
      <c r="AB216" t="s">
        <v>354</v>
      </c>
      <c r="AC216" t="s">
        <v>354</v>
      </c>
      <c r="AD216" t="s">
        <v>354</v>
      </c>
      <c r="AE216" t="s">
        <v>354</v>
      </c>
      <c r="AF216" t="s">
        <v>354</v>
      </c>
      <c r="AG216" t="s">
        <v>354</v>
      </c>
      <c r="AH216" t="s">
        <v>354</v>
      </c>
      <c r="AI216" t="s">
        <v>354</v>
      </c>
      <c r="AJ216" t="s">
        <v>354</v>
      </c>
      <c r="AK216" t="s">
        <v>354</v>
      </c>
      <c r="AL216" t="s">
        <v>354</v>
      </c>
      <c r="AM216" t="s">
        <v>354</v>
      </c>
      <c r="AN216" t="s">
        <v>354</v>
      </c>
      <c r="AO216" t="s">
        <v>354</v>
      </c>
      <c r="AP216" t="s">
        <v>354</v>
      </c>
      <c r="AQ216" t="s">
        <v>354</v>
      </c>
      <c r="AR216" t="s">
        <v>354</v>
      </c>
      <c r="AS216" t="s">
        <v>354</v>
      </c>
      <c r="AT216" t="s">
        <v>354</v>
      </c>
      <c r="AU216" t="s">
        <v>354</v>
      </c>
      <c r="AV216" t="s">
        <v>354</v>
      </c>
      <c r="AW216" t="s">
        <v>354</v>
      </c>
      <c r="AX216" t="s">
        <v>354</v>
      </c>
      <c r="AY216" t="s">
        <v>354</v>
      </c>
      <c r="AZ216" t="s">
        <v>354</v>
      </c>
      <c r="BA216" t="s">
        <v>354</v>
      </c>
      <c r="BB216" t="s">
        <v>354</v>
      </c>
      <c r="BC216" t="s">
        <v>354</v>
      </c>
      <c r="BD216" t="s">
        <v>354</v>
      </c>
      <c r="BE216" t="s">
        <v>354</v>
      </c>
      <c r="BF216" t="s">
        <v>354</v>
      </c>
      <c r="BG216" t="s">
        <v>354</v>
      </c>
      <c r="BH216" t="s">
        <v>354</v>
      </c>
      <c r="BI216" t="s">
        <v>354</v>
      </c>
      <c r="BJ216" t="s">
        <v>354</v>
      </c>
      <c r="BK216" t="s">
        <v>354</v>
      </c>
      <c r="BL216" t="s">
        <v>354</v>
      </c>
      <c r="BM216" t="s">
        <v>354</v>
      </c>
      <c r="BN216" t="s">
        <v>354</v>
      </c>
      <c r="BO216" t="s">
        <v>354</v>
      </c>
    </row>
    <row r="217" spans="1:67">
      <c r="A217" t="s">
        <v>449</v>
      </c>
      <c r="B217" t="s">
        <v>655</v>
      </c>
      <c r="C217" t="s">
        <v>452</v>
      </c>
      <c r="D217" t="s">
        <v>354</v>
      </c>
      <c r="E217" t="s">
        <v>448</v>
      </c>
      <c r="F217">
        <v>10</v>
      </c>
      <c r="G217" t="s">
        <v>656</v>
      </c>
      <c r="H217">
        <v>2</v>
      </c>
      <c r="I217" t="s">
        <v>354</v>
      </c>
      <c r="J217">
        <v>14281</v>
      </c>
      <c r="K217" t="s">
        <v>354</v>
      </c>
      <c r="L217" t="s">
        <v>872</v>
      </c>
      <c r="M217" t="s">
        <v>354</v>
      </c>
      <c r="N217" t="s">
        <v>354</v>
      </c>
      <c r="O217" t="s">
        <v>354</v>
      </c>
      <c r="P217" t="s">
        <v>354</v>
      </c>
      <c r="Q217" t="s">
        <v>354</v>
      </c>
      <c r="R217" t="s">
        <v>354</v>
      </c>
      <c r="S217" t="s">
        <v>354</v>
      </c>
      <c r="T217" t="s">
        <v>354</v>
      </c>
      <c r="U217" t="s">
        <v>354</v>
      </c>
      <c r="V217" t="s">
        <v>354</v>
      </c>
      <c r="W217" t="s">
        <v>354</v>
      </c>
      <c r="X217" t="s">
        <v>354</v>
      </c>
      <c r="Y217" t="s">
        <v>354</v>
      </c>
      <c r="Z217" t="s">
        <v>354</v>
      </c>
      <c r="AA217" t="s">
        <v>354</v>
      </c>
      <c r="AB217" t="s">
        <v>354</v>
      </c>
      <c r="AC217" t="s">
        <v>354</v>
      </c>
      <c r="AD217" t="s">
        <v>354</v>
      </c>
      <c r="AE217" t="s">
        <v>354</v>
      </c>
      <c r="AF217" t="s">
        <v>354</v>
      </c>
      <c r="AG217" t="s">
        <v>354</v>
      </c>
      <c r="AH217" t="s">
        <v>354</v>
      </c>
      <c r="AI217" t="s">
        <v>354</v>
      </c>
      <c r="AJ217" t="s">
        <v>354</v>
      </c>
      <c r="AK217" t="s">
        <v>354</v>
      </c>
      <c r="AL217" t="s">
        <v>354</v>
      </c>
      <c r="AM217" t="s">
        <v>354</v>
      </c>
      <c r="AN217" t="s">
        <v>354</v>
      </c>
      <c r="AO217" t="s">
        <v>354</v>
      </c>
      <c r="AP217" t="s">
        <v>354</v>
      </c>
      <c r="AQ217" t="s">
        <v>354</v>
      </c>
      <c r="AR217" t="s">
        <v>354</v>
      </c>
      <c r="AS217" t="s">
        <v>354</v>
      </c>
      <c r="AT217" t="s">
        <v>354</v>
      </c>
      <c r="AU217" t="s">
        <v>354</v>
      </c>
      <c r="AV217" t="s">
        <v>354</v>
      </c>
      <c r="AW217" t="s">
        <v>354</v>
      </c>
      <c r="AX217" t="s">
        <v>354</v>
      </c>
      <c r="AY217" t="s">
        <v>354</v>
      </c>
      <c r="AZ217" t="s">
        <v>354</v>
      </c>
      <c r="BA217" t="s">
        <v>354</v>
      </c>
      <c r="BB217" t="s">
        <v>354</v>
      </c>
      <c r="BC217" t="s">
        <v>354</v>
      </c>
      <c r="BD217" t="s">
        <v>354</v>
      </c>
      <c r="BE217" t="s">
        <v>354</v>
      </c>
      <c r="BF217" t="s">
        <v>354</v>
      </c>
      <c r="BG217" t="s">
        <v>354</v>
      </c>
      <c r="BH217" t="s">
        <v>354</v>
      </c>
      <c r="BI217" t="s">
        <v>354</v>
      </c>
      <c r="BJ217" t="s">
        <v>354</v>
      </c>
      <c r="BK217" t="s">
        <v>354</v>
      </c>
      <c r="BL217" t="s">
        <v>354</v>
      </c>
      <c r="BM217" t="s">
        <v>354</v>
      </c>
      <c r="BN217" t="s">
        <v>354</v>
      </c>
      <c r="BO217" t="s">
        <v>354</v>
      </c>
    </row>
    <row r="218" spans="1:67">
      <c r="A218" t="s">
        <v>449</v>
      </c>
      <c r="B218" t="s">
        <v>655</v>
      </c>
      <c r="C218" t="s">
        <v>452</v>
      </c>
      <c r="D218" t="s">
        <v>354</v>
      </c>
      <c r="E218" t="s">
        <v>448</v>
      </c>
      <c r="F218">
        <v>10</v>
      </c>
      <c r="G218" t="s">
        <v>656</v>
      </c>
      <c r="H218">
        <v>3</v>
      </c>
      <c r="I218" t="s">
        <v>354</v>
      </c>
      <c r="J218">
        <v>14281</v>
      </c>
      <c r="K218" t="s">
        <v>354</v>
      </c>
      <c r="L218" t="s">
        <v>873</v>
      </c>
      <c r="M218" t="s">
        <v>354</v>
      </c>
      <c r="N218" t="s">
        <v>354</v>
      </c>
      <c r="O218" t="s">
        <v>354</v>
      </c>
      <c r="P218" t="s">
        <v>354</v>
      </c>
      <c r="Q218" t="s">
        <v>354</v>
      </c>
      <c r="R218" t="s">
        <v>354</v>
      </c>
      <c r="S218" t="s">
        <v>354</v>
      </c>
      <c r="T218" t="s">
        <v>354</v>
      </c>
      <c r="U218" t="s">
        <v>354</v>
      </c>
      <c r="V218" t="s">
        <v>354</v>
      </c>
      <c r="W218" t="s">
        <v>354</v>
      </c>
      <c r="X218" t="s">
        <v>354</v>
      </c>
      <c r="Y218" t="s">
        <v>354</v>
      </c>
      <c r="Z218" t="s">
        <v>354</v>
      </c>
      <c r="AA218" t="s">
        <v>354</v>
      </c>
      <c r="AB218" t="s">
        <v>354</v>
      </c>
      <c r="AC218" t="s">
        <v>354</v>
      </c>
      <c r="AD218" t="s">
        <v>354</v>
      </c>
      <c r="AE218" t="s">
        <v>354</v>
      </c>
      <c r="AF218" t="s">
        <v>354</v>
      </c>
      <c r="AG218" t="s">
        <v>354</v>
      </c>
      <c r="AH218" t="s">
        <v>354</v>
      </c>
      <c r="AI218" t="s">
        <v>354</v>
      </c>
      <c r="AJ218" t="s">
        <v>354</v>
      </c>
      <c r="AK218" t="s">
        <v>354</v>
      </c>
      <c r="AL218" t="s">
        <v>354</v>
      </c>
      <c r="AM218" t="s">
        <v>354</v>
      </c>
      <c r="AN218" t="s">
        <v>354</v>
      </c>
      <c r="AO218" t="s">
        <v>354</v>
      </c>
      <c r="AP218" t="s">
        <v>354</v>
      </c>
      <c r="AQ218" t="s">
        <v>354</v>
      </c>
      <c r="AR218" t="s">
        <v>354</v>
      </c>
      <c r="AS218" t="s">
        <v>354</v>
      </c>
      <c r="AT218" t="s">
        <v>354</v>
      </c>
      <c r="AU218" t="s">
        <v>354</v>
      </c>
      <c r="AV218" t="s">
        <v>354</v>
      </c>
      <c r="AW218" t="s">
        <v>354</v>
      </c>
      <c r="AX218" t="s">
        <v>354</v>
      </c>
      <c r="AY218" t="s">
        <v>354</v>
      </c>
      <c r="AZ218" t="s">
        <v>354</v>
      </c>
      <c r="BA218" t="s">
        <v>354</v>
      </c>
      <c r="BB218" t="s">
        <v>354</v>
      </c>
      <c r="BC218" t="s">
        <v>354</v>
      </c>
      <c r="BD218" t="s">
        <v>354</v>
      </c>
      <c r="BE218" t="s">
        <v>354</v>
      </c>
      <c r="BF218" t="s">
        <v>354</v>
      </c>
      <c r="BG218" t="s">
        <v>354</v>
      </c>
      <c r="BH218" t="s">
        <v>354</v>
      </c>
      <c r="BI218" t="s">
        <v>354</v>
      </c>
      <c r="BJ218" t="s">
        <v>354</v>
      </c>
      <c r="BK218" t="s">
        <v>354</v>
      </c>
      <c r="BL218" t="s">
        <v>354</v>
      </c>
      <c r="BM218" t="s">
        <v>354</v>
      </c>
      <c r="BN218" t="s">
        <v>354</v>
      </c>
      <c r="BO218" t="s">
        <v>354</v>
      </c>
    </row>
    <row r="219" spans="1:67">
      <c r="A219" t="s">
        <v>449</v>
      </c>
      <c r="B219" t="s">
        <v>655</v>
      </c>
      <c r="C219" t="s">
        <v>452</v>
      </c>
      <c r="D219" t="s">
        <v>354</v>
      </c>
      <c r="E219" t="s">
        <v>448</v>
      </c>
      <c r="F219">
        <v>10</v>
      </c>
      <c r="G219" t="s">
        <v>656</v>
      </c>
      <c r="H219">
        <v>4</v>
      </c>
      <c r="I219" t="s">
        <v>354</v>
      </c>
      <c r="J219">
        <v>14281</v>
      </c>
      <c r="K219" t="s">
        <v>354</v>
      </c>
      <c r="L219" t="s">
        <v>874</v>
      </c>
      <c r="M219" t="s">
        <v>354</v>
      </c>
      <c r="N219" t="s">
        <v>354</v>
      </c>
      <c r="O219" t="s">
        <v>354</v>
      </c>
      <c r="P219" t="s">
        <v>354</v>
      </c>
      <c r="Q219" t="s">
        <v>354</v>
      </c>
      <c r="R219" t="s">
        <v>354</v>
      </c>
      <c r="S219" t="s">
        <v>354</v>
      </c>
      <c r="T219" t="s">
        <v>354</v>
      </c>
      <c r="U219" t="s">
        <v>354</v>
      </c>
      <c r="V219" t="s">
        <v>354</v>
      </c>
      <c r="W219" t="s">
        <v>354</v>
      </c>
      <c r="X219" t="s">
        <v>354</v>
      </c>
      <c r="Y219" t="s">
        <v>354</v>
      </c>
      <c r="Z219" t="s">
        <v>354</v>
      </c>
      <c r="AA219" t="s">
        <v>354</v>
      </c>
      <c r="AB219" t="s">
        <v>354</v>
      </c>
      <c r="AC219" t="s">
        <v>354</v>
      </c>
      <c r="AD219" t="s">
        <v>354</v>
      </c>
      <c r="AE219" t="s">
        <v>354</v>
      </c>
      <c r="AF219" t="s">
        <v>354</v>
      </c>
      <c r="AG219" t="s">
        <v>354</v>
      </c>
      <c r="AH219" t="s">
        <v>354</v>
      </c>
      <c r="AI219" t="s">
        <v>354</v>
      </c>
      <c r="AJ219" t="s">
        <v>354</v>
      </c>
      <c r="AK219" t="s">
        <v>354</v>
      </c>
      <c r="AL219" t="s">
        <v>354</v>
      </c>
      <c r="AM219" t="s">
        <v>354</v>
      </c>
      <c r="AN219" t="s">
        <v>354</v>
      </c>
      <c r="AO219" t="s">
        <v>354</v>
      </c>
      <c r="AP219" t="s">
        <v>354</v>
      </c>
      <c r="AQ219" t="s">
        <v>354</v>
      </c>
      <c r="AR219" t="s">
        <v>354</v>
      </c>
      <c r="AS219" t="s">
        <v>354</v>
      </c>
      <c r="AT219" t="s">
        <v>354</v>
      </c>
      <c r="AU219" t="s">
        <v>354</v>
      </c>
      <c r="AV219" t="s">
        <v>354</v>
      </c>
      <c r="AW219" t="s">
        <v>354</v>
      </c>
      <c r="AX219" t="s">
        <v>354</v>
      </c>
      <c r="AY219" t="s">
        <v>354</v>
      </c>
      <c r="AZ219" t="s">
        <v>354</v>
      </c>
      <c r="BA219" t="s">
        <v>354</v>
      </c>
      <c r="BB219" t="s">
        <v>354</v>
      </c>
      <c r="BC219" t="s">
        <v>354</v>
      </c>
      <c r="BD219" t="s">
        <v>354</v>
      </c>
      <c r="BE219" t="s">
        <v>354</v>
      </c>
      <c r="BF219" t="s">
        <v>354</v>
      </c>
      <c r="BG219" t="s">
        <v>354</v>
      </c>
      <c r="BH219" t="s">
        <v>354</v>
      </c>
      <c r="BI219" t="s">
        <v>354</v>
      </c>
      <c r="BJ219" t="s">
        <v>354</v>
      </c>
      <c r="BK219" t="s">
        <v>354</v>
      </c>
      <c r="BL219" t="s">
        <v>354</v>
      </c>
      <c r="BM219" t="s">
        <v>354</v>
      </c>
      <c r="BN219" t="s">
        <v>354</v>
      </c>
      <c r="BO219" t="s">
        <v>354</v>
      </c>
    </row>
    <row r="220" spans="1:67">
      <c r="A220" t="s">
        <v>449</v>
      </c>
      <c r="B220" t="s">
        <v>655</v>
      </c>
      <c r="C220" t="s">
        <v>452</v>
      </c>
      <c r="D220" t="s">
        <v>354</v>
      </c>
      <c r="E220" t="s">
        <v>448</v>
      </c>
      <c r="F220">
        <v>10</v>
      </c>
      <c r="G220" t="s">
        <v>656</v>
      </c>
      <c r="H220">
        <v>5</v>
      </c>
      <c r="I220" t="s">
        <v>354</v>
      </c>
      <c r="J220">
        <v>14281</v>
      </c>
      <c r="K220" t="s">
        <v>354</v>
      </c>
      <c r="L220" t="s">
        <v>875</v>
      </c>
      <c r="M220" t="s">
        <v>354</v>
      </c>
      <c r="N220" t="s">
        <v>354</v>
      </c>
      <c r="O220" t="s">
        <v>354</v>
      </c>
      <c r="P220" t="s">
        <v>354</v>
      </c>
      <c r="Q220" t="s">
        <v>354</v>
      </c>
      <c r="R220" t="s">
        <v>354</v>
      </c>
      <c r="S220" t="s">
        <v>354</v>
      </c>
      <c r="T220" t="s">
        <v>354</v>
      </c>
      <c r="U220" t="s">
        <v>354</v>
      </c>
      <c r="V220" t="s">
        <v>354</v>
      </c>
      <c r="W220" t="s">
        <v>354</v>
      </c>
      <c r="X220" t="s">
        <v>354</v>
      </c>
      <c r="Y220" t="s">
        <v>354</v>
      </c>
      <c r="Z220" t="s">
        <v>354</v>
      </c>
      <c r="AA220" t="s">
        <v>354</v>
      </c>
      <c r="AB220" t="s">
        <v>354</v>
      </c>
      <c r="AC220" t="s">
        <v>354</v>
      </c>
      <c r="AD220" t="s">
        <v>354</v>
      </c>
      <c r="AE220" t="s">
        <v>354</v>
      </c>
      <c r="AF220" t="s">
        <v>354</v>
      </c>
      <c r="AG220" t="s">
        <v>354</v>
      </c>
      <c r="AH220" t="s">
        <v>354</v>
      </c>
      <c r="AI220" t="s">
        <v>354</v>
      </c>
      <c r="AJ220" t="s">
        <v>354</v>
      </c>
      <c r="AK220" t="s">
        <v>354</v>
      </c>
      <c r="AL220" t="s">
        <v>354</v>
      </c>
      <c r="AM220" t="s">
        <v>354</v>
      </c>
      <c r="AN220" t="s">
        <v>354</v>
      </c>
      <c r="AO220" t="s">
        <v>354</v>
      </c>
      <c r="AP220" t="s">
        <v>354</v>
      </c>
      <c r="AQ220" t="s">
        <v>354</v>
      </c>
      <c r="AR220" t="s">
        <v>354</v>
      </c>
      <c r="AS220" t="s">
        <v>354</v>
      </c>
      <c r="AT220" t="s">
        <v>354</v>
      </c>
      <c r="AU220" t="s">
        <v>354</v>
      </c>
      <c r="AV220" t="s">
        <v>354</v>
      </c>
      <c r="AW220" t="s">
        <v>354</v>
      </c>
      <c r="AX220" t="s">
        <v>354</v>
      </c>
      <c r="AY220" t="s">
        <v>354</v>
      </c>
      <c r="AZ220" t="s">
        <v>354</v>
      </c>
      <c r="BA220" t="s">
        <v>354</v>
      </c>
      <c r="BB220" t="s">
        <v>354</v>
      </c>
      <c r="BC220" t="s">
        <v>354</v>
      </c>
      <c r="BD220" t="s">
        <v>354</v>
      </c>
      <c r="BE220" t="s">
        <v>354</v>
      </c>
      <c r="BF220" t="s">
        <v>354</v>
      </c>
      <c r="BG220" t="s">
        <v>354</v>
      </c>
      <c r="BH220" t="s">
        <v>354</v>
      </c>
      <c r="BI220" t="s">
        <v>354</v>
      </c>
      <c r="BJ220" t="s">
        <v>354</v>
      </c>
      <c r="BK220" t="s">
        <v>354</v>
      </c>
      <c r="BL220" t="s">
        <v>354</v>
      </c>
      <c r="BM220" t="s">
        <v>354</v>
      </c>
      <c r="BN220" t="s">
        <v>354</v>
      </c>
      <c r="BO220" t="s">
        <v>354</v>
      </c>
    </row>
    <row r="221" spans="1:67">
      <c r="A221" t="s">
        <v>449</v>
      </c>
      <c r="B221" t="s">
        <v>655</v>
      </c>
      <c r="C221" t="s">
        <v>452</v>
      </c>
      <c r="D221" t="s">
        <v>354</v>
      </c>
      <c r="E221" t="s">
        <v>448</v>
      </c>
      <c r="F221">
        <v>11</v>
      </c>
      <c r="G221" t="s">
        <v>656</v>
      </c>
      <c r="H221">
        <v>1</v>
      </c>
      <c r="I221" t="s">
        <v>354</v>
      </c>
      <c r="J221">
        <v>14281</v>
      </c>
      <c r="K221" t="s">
        <v>354</v>
      </c>
      <c r="L221" t="s">
        <v>876</v>
      </c>
      <c r="M221" t="s">
        <v>354</v>
      </c>
      <c r="N221" t="s">
        <v>354</v>
      </c>
      <c r="O221" t="s">
        <v>354</v>
      </c>
      <c r="P221" t="s">
        <v>354</v>
      </c>
      <c r="Q221" t="s">
        <v>354</v>
      </c>
      <c r="R221" t="s">
        <v>354</v>
      </c>
      <c r="S221" t="s">
        <v>354</v>
      </c>
      <c r="T221" t="s">
        <v>354</v>
      </c>
      <c r="U221" t="s">
        <v>354</v>
      </c>
      <c r="V221" t="s">
        <v>354</v>
      </c>
      <c r="W221" t="s">
        <v>354</v>
      </c>
      <c r="X221" t="s">
        <v>354</v>
      </c>
      <c r="Y221" t="s">
        <v>354</v>
      </c>
      <c r="Z221" t="s">
        <v>354</v>
      </c>
      <c r="AA221" t="s">
        <v>354</v>
      </c>
      <c r="AB221" t="s">
        <v>354</v>
      </c>
      <c r="AC221" t="s">
        <v>354</v>
      </c>
      <c r="AD221" t="s">
        <v>354</v>
      </c>
      <c r="AE221" t="s">
        <v>354</v>
      </c>
      <c r="AF221" t="s">
        <v>354</v>
      </c>
      <c r="AG221" t="s">
        <v>354</v>
      </c>
      <c r="AH221" t="s">
        <v>354</v>
      </c>
      <c r="AI221" t="s">
        <v>354</v>
      </c>
      <c r="AJ221" t="s">
        <v>354</v>
      </c>
      <c r="AK221" t="s">
        <v>354</v>
      </c>
      <c r="AL221" t="s">
        <v>354</v>
      </c>
      <c r="AM221" t="s">
        <v>354</v>
      </c>
      <c r="AN221" t="s">
        <v>354</v>
      </c>
      <c r="AO221" t="s">
        <v>354</v>
      </c>
      <c r="AP221" t="s">
        <v>354</v>
      </c>
      <c r="AQ221" t="s">
        <v>354</v>
      </c>
      <c r="AR221" t="s">
        <v>354</v>
      </c>
      <c r="AS221" t="s">
        <v>354</v>
      </c>
      <c r="AT221" t="s">
        <v>354</v>
      </c>
      <c r="AU221" t="s">
        <v>354</v>
      </c>
      <c r="AV221" t="s">
        <v>354</v>
      </c>
      <c r="AW221" t="s">
        <v>354</v>
      </c>
      <c r="AX221" t="s">
        <v>354</v>
      </c>
      <c r="AY221" t="s">
        <v>354</v>
      </c>
      <c r="AZ221" t="s">
        <v>354</v>
      </c>
      <c r="BA221" t="s">
        <v>354</v>
      </c>
      <c r="BB221" t="s">
        <v>354</v>
      </c>
      <c r="BC221" t="s">
        <v>354</v>
      </c>
      <c r="BD221" t="s">
        <v>354</v>
      </c>
      <c r="BE221" t="s">
        <v>354</v>
      </c>
      <c r="BF221" t="s">
        <v>354</v>
      </c>
      <c r="BG221" t="s">
        <v>354</v>
      </c>
      <c r="BH221" t="s">
        <v>354</v>
      </c>
      <c r="BI221" t="s">
        <v>354</v>
      </c>
      <c r="BJ221" t="s">
        <v>354</v>
      </c>
      <c r="BK221" t="s">
        <v>354</v>
      </c>
      <c r="BL221" t="s">
        <v>354</v>
      </c>
      <c r="BM221" t="s">
        <v>354</v>
      </c>
      <c r="BN221" t="s">
        <v>354</v>
      </c>
      <c r="BO221" t="s">
        <v>354</v>
      </c>
    </row>
    <row r="222" spans="1:67">
      <c r="A222" t="s">
        <v>449</v>
      </c>
      <c r="B222" t="s">
        <v>655</v>
      </c>
      <c r="C222" t="s">
        <v>452</v>
      </c>
      <c r="D222" t="s">
        <v>354</v>
      </c>
      <c r="E222" t="s">
        <v>448</v>
      </c>
      <c r="F222">
        <v>11</v>
      </c>
      <c r="G222" t="s">
        <v>656</v>
      </c>
      <c r="H222">
        <v>2</v>
      </c>
      <c r="I222" t="s">
        <v>354</v>
      </c>
      <c r="J222">
        <v>14281</v>
      </c>
      <c r="K222" t="s">
        <v>354</v>
      </c>
      <c r="L222" t="s">
        <v>877</v>
      </c>
      <c r="M222" t="s">
        <v>354</v>
      </c>
      <c r="N222" t="s">
        <v>354</v>
      </c>
      <c r="O222" t="s">
        <v>354</v>
      </c>
      <c r="P222" t="s">
        <v>354</v>
      </c>
      <c r="Q222" t="s">
        <v>354</v>
      </c>
      <c r="R222" t="s">
        <v>354</v>
      </c>
      <c r="S222" t="s">
        <v>354</v>
      </c>
      <c r="T222" t="s">
        <v>354</v>
      </c>
      <c r="U222" t="s">
        <v>354</v>
      </c>
      <c r="V222" t="s">
        <v>354</v>
      </c>
      <c r="W222" t="s">
        <v>354</v>
      </c>
      <c r="X222" t="s">
        <v>354</v>
      </c>
      <c r="Y222" t="s">
        <v>354</v>
      </c>
      <c r="Z222" t="s">
        <v>354</v>
      </c>
      <c r="AA222" t="s">
        <v>354</v>
      </c>
      <c r="AB222" t="s">
        <v>354</v>
      </c>
      <c r="AC222" t="s">
        <v>354</v>
      </c>
      <c r="AD222" t="s">
        <v>354</v>
      </c>
      <c r="AE222" t="s">
        <v>354</v>
      </c>
      <c r="AF222" t="s">
        <v>354</v>
      </c>
      <c r="AG222" t="s">
        <v>354</v>
      </c>
      <c r="AH222" t="s">
        <v>354</v>
      </c>
      <c r="AI222" t="s">
        <v>354</v>
      </c>
      <c r="AJ222" t="s">
        <v>354</v>
      </c>
      <c r="AK222" t="s">
        <v>354</v>
      </c>
      <c r="AL222" t="s">
        <v>354</v>
      </c>
      <c r="AM222" t="s">
        <v>354</v>
      </c>
      <c r="AN222" t="s">
        <v>354</v>
      </c>
      <c r="AO222" t="s">
        <v>354</v>
      </c>
      <c r="AP222" t="s">
        <v>354</v>
      </c>
      <c r="AQ222" t="s">
        <v>354</v>
      </c>
      <c r="AR222" t="s">
        <v>354</v>
      </c>
      <c r="AS222" t="s">
        <v>354</v>
      </c>
      <c r="AT222" t="s">
        <v>354</v>
      </c>
      <c r="AU222" t="s">
        <v>354</v>
      </c>
      <c r="AV222" t="s">
        <v>354</v>
      </c>
      <c r="AW222" t="s">
        <v>354</v>
      </c>
      <c r="AX222" t="s">
        <v>354</v>
      </c>
      <c r="AY222" t="s">
        <v>354</v>
      </c>
      <c r="AZ222" t="s">
        <v>354</v>
      </c>
      <c r="BA222" t="s">
        <v>354</v>
      </c>
      <c r="BB222" t="s">
        <v>354</v>
      </c>
      <c r="BC222" t="s">
        <v>354</v>
      </c>
      <c r="BD222" t="s">
        <v>354</v>
      </c>
      <c r="BE222" t="s">
        <v>354</v>
      </c>
      <c r="BF222" t="s">
        <v>354</v>
      </c>
      <c r="BG222" t="s">
        <v>354</v>
      </c>
      <c r="BH222" t="s">
        <v>354</v>
      </c>
      <c r="BI222" t="s">
        <v>354</v>
      </c>
      <c r="BJ222" t="s">
        <v>354</v>
      </c>
      <c r="BK222" t="s">
        <v>354</v>
      </c>
      <c r="BL222" t="s">
        <v>354</v>
      </c>
      <c r="BM222" t="s">
        <v>354</v>
      </c>
      <c r="BN222" t="s">
        <v>354</v>
      </c>
      <c r="BO222" t="s">
        <v>354</v>
      </c>
    </row>
    <row r="223" spans="1:67">
      <c r="A223" t="s">
        <v>449</v>
      </c>
      <c r="B223" t="s">
        <v>655</v>
      </c>
      <c r="C223" t="s">
        <v>452</v>
      </c>
      <c r="D223" t="s">
        <v>354</v>
      </c>
      <c r="E223" t="s">
        <v>448</v>
      </c>
      <c r="F223">
        <v>11</v>
      </c>
      <c r="G223" t="s">
        <v>656</v>
      </c>
      <c r="H223">
        <v>3</v>
      </c>
      <c r="I223" t="s">
        <v>354</v>
      </c>
      <c r="J223">
        <v>14281</v>
      </c>
      <c r="K223" t="s">
        <v>354</v>
      </c>
      <c r="L223" t="s">
        <v>878</v>
      </c>
      <c r="M223" t="s">
        <v>354</v>
      </c>
      <c r="N223" t="s">
        <v>354</v>
      </c>
      <c r="O223" t="s">
        <v>354</v>
      </c>
      <c r="P223" t="s">
        <v>354</v>
      </c>
      <c r="Q223" t="s">
        <v>354</v>
      </c>
      <c r="R223" t="s">
        <v>354</v>
      </c>
      <c r="S223" t="s">
        <v>354</v>
      </c>
      <c r="T223" t="s">
        <v>354</v>
      </c>
      <c r="U223" t="s">
        <v>354</v>
      </c>
      <c r="V223" t="s">
        <v>354</v>
      </c>
      <c r="W223" t="s">
        <v>354</v>
      </c>
      <c r="X223" t="s">
        <v>354</v>
      </c>
      <c r="Y223" t="s">
        <v>354</v>
      </c>
      <c r="Z223" t="s">
        <v>354</v>
      </c>
      <c r="AA223" t="s">
        <v>354</v>
      </c>
      <c r="AB223" t="s">
        <v>354</v>
      </c>
      <c r="AC223" t="s">
        <v>354</v>
      </c>
      <c r="AD223" t="s">
        <v>354</v>
      </c>
      <c r="AE223" t="s">
        <v>354</v>
      </c>
      <c r="AF223" t="s">
        <v>354</v>
      </c>
      <c r="AG223" t="s">
        <v>354</v>
      </c>
      <c r="AH223" t="s">
        <v>354</v>
      </c>
      <c r="AI223" t="s">
        <v>354</v>
      </c>
      <c r="AJ223" t="s">
        <v>354</v>
      </c>
      <c r="AK223" t="s">
        <v>354</v>
      </c>
      <c r="AL223" t="s">
        <v>354</v>
      </c>
      <c r="AM223" t="s">
        <v>354</v>
      </c>
      <c r="AN223" t="s">
        <v>354</v>
      </c>
      <c r="AO223" t="s">
        <v>354</v>
      </c>
      <c r="AP223" t="s">
        <v>354</v>
      </c>
      <c r="AQ223" t="s">
        <v>354</v>
      </c>
      <c r="AR223" t="s">
        <v>354</v>
      </c>
      <c r="AS223" t="s">
        <v>354</v>
      </c>
      <c r="AT223" t="s">
        <v>354</v>
      </c>
      <c r="AU223" t="s">
        <v>354</v>
      </c>
      <c r="AV223" t="s">
        <v>354</v>
      </c>
      <c r="AW223" t="s">
        <v>354</v>
      </c>
      <c r="AX223" t="s">
        <v>354</v>
      </c>
      <c r="AY223" t="s">
        <v>354</v>
      </c>
      <c r="AZ223" t="s">
        <v>354</v>
      </c>
      <c r="BA223" t="s">
        <v>354</v>
      </c>
      <c r="BB223" t="s">
        <v>354</v>
      </c>
      <c r="BC223" t="s">
        <v>354</v>
      </c>
      <c r="BD223" t="s">
        <v>354</v>
      </c>
      <c r="BE223" t="s">
        <v>354</v>
      </c>
      <c r="BF223" t="s">
        <v>354</v>
      </c>
      <c r="BG223" t="s">
        <v>354</v>
      </c>
      <c r="BH223" t="s">
        <v>354</v>
      </c>
      <c r="BI223" t="s">
        <v>354</v>
      </c>
      <c r="BJ223" t="s">
        <v>354</v>
      </c>
      <c r="BK223" t="s">
        <v>354</v>
      </c>
      <c r="BL223" t="s">
        <v>354</v>
      </c>
      <c r="BM223" t="s">
        <v>354</v>
      </c>
      <c r="BN223" t="s">
        <v>354</v>
      </c>
      <c r="BO223" t="s">
        <v>354</v>
      </c>
    </row>
    <row r="224" spans="1:67">
      <c r="A224" t="s">
        <v>449</v>
      </c>
      <c r="B224" t="s">
        <v>655</v>
      </c>
      <c r="C224" t="s">
        <v>452</v>
      </c>
      <c r="D224" t="s">
        <v>354</v>
      </c>
      <c r="E224" t="s">
        <v>448</v>
      </c>
      <c r="F224">
        <v>11</v>
      </c>
      <c r="G224" t="s">
        <v>656</v>
      </c>
      <c r="H224">
        <v>4</v>
      </c>
      <c r="I224" t="s">
        <v>354</v>
      </c>
      <c r="J224">
        <v>14281</v>
      </c>
      <c r="K224" t="s">
        <v>354</v>
      </c>
      <c r="L224" t="s">
        <v>879</v>
      </c>
      <c r="M224" t="s">
        <v>354</v>
      </c>
      <c r="N224" t="s">
        <v>354</v>
      </c>
      <c r="O224" t="s">
        <v>354</v>
      </c>
      <c r="P224" t="s">
        <v>354</v>
      </c>
      <c r="Q224" t="s">
        <v>354</v>
      </c>
      <c r="R224" t="s">
        <v>354</v>
      </c>
      <c r="S224" t="s">
        <v>354</v>
      </c>
      <c r="T224" t="s">
        <v>354</v>
      </c>
      <c r="U224" t="s">
        <v>354</v>
      </c>
      <c r="V224" t="s">
        <v>354</v>
      </c>
      <c r="W224" t="s">
        <v>354</v>
      </c>
      <c r="X224" t="s">
        <v>354</v>
      </c>
      <c r="Y224" t="s">
        <v>354</v>
      </c>
      <c r="Z224" t="s">
        <v>354</v>
      </c>
      <c r="AA224" t="s">
        <v>354</v>
      </c>
      <c r="AB224" t="s">
        <v>354</v>
      </c>
      <c r="AC224" t="s">
        <v>354</v>
      </c>
      <c r="AD224" t="s">
        <v>354</v>
      </c>
      <c r="AE224" t="s">
        <v>354</v>
      </c>
      <c r="AF224" t="s">
        <v>354</v>
      </c>
      <c r="AG224" t="s">
        <v>354</v>
      </c>
      <c r="AH224" t="s">
        <v>354</v>
      </c>
      <c r="AI224" t="s">
        <v>354</v>
      </c>
      <c r="AJ224" t="s">
        <v>354</v>
      </c>
      <c r="AK224" t="s">
        <v>354</v>
      </c>
      <c r="AL224" t="s">
        <v>354</v>
      </c>
      <c r="AM224" t="s">
        <v>354</v>
      </c>
      <c r="AN224" t="s">
        <v>354</v>
      </c>
      <c r="AO224" t="s">
        <v>354</v>
      </c>
      <c r="AP224" t="s">
        <v>354</v>
      </c>
      <c r="AQ224" t="s">
        <v>354</v>
      </c>
      <c r="AR224" t="s">
        <v>354</v>
      </c>
      <c r="AS224" t="s">
        <v>354</v>
      </c>
      <c r="AT224" t="s">
        <v>354</v>
      </c>
      <c r="AU224" t="s">
        <v>354</v>
      </c>
      <c r="AV224" t="s">
        <v>354</v>
      </c>
      <c r="AW224" t="s">
        <v>354</v>
      </c>
      <c r="AX224" t="s">
        <v>354</v>
      </c>
      <c r="AY224" t="s">
        <v>354</v>
      </c>
      <c r="AZ224" t="s">
        <v>354</v>
      </c>
      <c r="BA224" t="s">
        <v>354</v>
      </c>
      <c r="BB224" t="s">
        <v>354</v>
      </c>
      <c r="BC224" t="s">
        <v>354</v>
      </c>
      <c r="BD224" t="s">
        <v>354</v>
      </c>
      <c r="BE224" t="s">
        <v>354</v>
      </c>
      <c r="BF224" t="s">
        <v>354</v>
      </c>
      <c r="BG224" t="s">
        <v>354</v>
      </c>
      <c r="BH224" t="s">
        <v>354</v>
      </c>
      <c r="BI224" t="s">
        <v>354</v>
      </c>
      <c r="BJ224" t="s">
        <v>354</v>
      </c>
      <c r="BK224" t="s">
        <v>354</v>
      </c>
      <c r="BL224" t="s">
        <v>354</v>
      </c>
      <c r="BM224" t="s">
        <v>354</v>
      </c>
      <c r="BN224" t="s">
        <v>354</v>
      </c>
      <c r="BO224" t="s">
        <v>354</v>
      </c>
    </row>
    <row r="225" spans="1:67">
      <c r="A225" t="s">
        <v>449</v>
      </c>
      <c r="B225" t="s">
        <v>655</v>
      </c>
      <c r="C225" t="s">
        <v>452</v>
      </c>
      <c r="D225" t="s">
        <v>354</v>
      </c>
      <c r="E225" t="s">
        <v>448</v>
      </c>
      <c r="F225">
        <v>11</v>
      </c>
      <c r="G225" t="s">
        <v>656</v>
      </c>
      <c r="H225">
        <v>5</v>
      </c>
      <c r="I225" t="s">
        <v>354</v>
      </c>
      <c r="J225">
        <v>14281</v>
      </c>
      <c r="K225" t="s">
        <v>354</v>
      </c>
      <c r="L225" t="s">
        <v>880</v>
      </c>
      <c r="M225" t="s">
        <v>354</v>
      </c>
      <c r="N225" t="s">
        <v>354</v>
      </c>
      <c r="O225" t="s">
        <v>354</v>
      </c>
      <c r="P225" t="s">
        <v>354</v>
      </c>
      <c r="Q225" t="s">
        <v>354</v>
      </c>
      <c r="R225" t="s">
        <v>354</v>
      </c>
      <c r="S225" t="s">
        <v>354</v>
      </c>
      <c r="T225" t="s">
        <v>354</v>
      </c>
      <c r="U225" t="s">
        <v>354</v>
      </c>
      <c r="V225" t="s">
        <v>354</v>
      </c>
      <c r="W225" t="s">
        <v>354</v>
      </c>
      <c r="X225" t="s">
        <v>354</v>
      </c>
      <c r="Y225" t="s">
        <v>354</v>
      </c>
      <c r="Z225" t="s">
        <v>354</v>
      </c>
      <c r="AA225" t="s">
        <v>354</v>
      </c>
      <c r="AB225" t="s">
        <v>354</v>
      </c>
      <c r="AC225" t="s">
        <v>354</v>
      </c>
      <c r="AD225" t="s">
        <v>354</v>
      </c>
      <c r="AE225" t="s">
        <v>354</v>
      </c>
      <c r="AF225" t="s">
        <v>354</v>
      </c>
      <c r="AG225" t="s">
        <v>354</v>
      </c>
      <c r="AH225" t="s">
        <v>354</v>
      </c>
      <c r="AI225" t="s">
        <v>354</v>
      </c>
      <c r="AJ225" t="s">
        <v>354</v>
      </c>
      <c r="AK225" t="s">
        <v>354</v>
      </c>
      <c r="AL225" t="s">
        <v>354</v>
      </c>
      <c r="AM225" t="s">
        <v>354</v>
      </c>
      <c r="AN225" t="s">
        <v>354</v>
      </c>
      <c r="AO225" t="s">
        <v>354</v>
      </c>
      <c r="AP225" t="s">
        <v>354</v>
      </c>
      <c r="AQ225" t="s">
        <v>354</v>
      </c>
      <c r="AR225" t="s">
        <v>354</v>
      </c>
      <c r="AS225" t="s">
        <v>354</v>
      </c>
      <c r="AT225" t="s">
        <v>354</v>
      </c>
      <c r="AU225" t="s">
        <v>354</v>
      </c>
      <c r="AV225" t="s">
        <v>354</v>
      </c>
      <c r="AW225" t="s">
        <v>354</v>
      </c>
      <c r="AX225" t="s">
        <v>354</v>
      </c>
      <c r="AY225" t="s">
        <v>354</v>
      </c>
      <c r="AZ225" t="s">
        <v>354</v>
      </c>
      <c r="BA225" t="s">
        <v>354</v>
      </c>
      <c r="BB225" t="s">
        <v>354</v>
      </c>
      <c r="BC225" t="s">
        <v>354</v>
      </c>
      <c r="BD225" t="s">
        <v>354</v>
      </c>
      <c r="BE225" t="s">
        <v>354</v>
      </c>
      <c r="BF225" t="s">
        <v>354</v>
      </c>
      <c r="BG225" t="s">
        <v>354</v>
      </c>
      <c r="BH225" t="s">
        <v>354</v>
      </c>
      <c r="BI225" t="s">
        <v>354</v>
      </c>
      <c r="BJ225" t="s">
        <v>354</v>
      </c>
      <c r="BK225" t="s">
        <v>354</v>
      </c>
      <c r="BL225" t="s">
        <v>354</v>
      </c>
      <c r="BM225" t="s">
        <v>354</v>
      </c>
      <c r="BN225" t="s">
        <v>354</v>
      </c>
      <c r="BO225" t="s">
        <v>354</v>
      </c>
    </row>
    <row r="226" spans="1:67">
      <c r="A226" t="s">
        <v>449</v>
      </c>
      <c r="B226" t="s">
        <v>655</v>
      </c>
      <c r="C226" t="s">
        <v>452</v>
      </c>
      <c r="D226" t="s">
        <v>354</v>
      </c>
      <c r="E226" t="s">
        <v>448</v>
      </c>
      <c r="F226">
        <v>12</v>
      </c>
      <c r="G226" t="s">
        <v>656</v>
      </c>
      <c r="H226">
        <v>1</v>
      </c>
      <c r="I226" t="s">
        <v>354</v>
      </c>
      <c r="J226">
        <v>14281</v>
      </c>
      <c r="K226" t="s">
        <v>354</v>
      </c>
      <c r="L226" t="s">
        <v>881</v>
      </c>
      <c r="M226" t="s">
        <v>354</v>
      </c>
      <c r="N226" t="s">
        <v>354</v>
      </c>
      <c r="O226" t="s">
        <v>354</v>
      </c>
      <c r="P226" t="s">
        <v>354</v>
      </c>
      <c r="Q226" t="s">
        <v>354</v>
      </c>
      <c r="R226" t="s">
        <v>354</v>
      </c>
      <c r="S226" t="s">
        <v>354</v>
      </c>
      <c r="T226" t="s">
        <v>354</v>
      </c>
      <c r="U226" t="s">
        <v>354</v>
      </c>
      <c r="V226" t="s">
        <v>354</v>
      </c>
      <c r="W226" t="s">
        <v>354</v>
      </c>
      <c r="X226" t="s">
        <v>354</v>
      </c>
      <c r="Y226" t="s">
        <v>354</v>
      </c>
      <c r="Z226" t="s">
        <v>354</v>
      </c>
      <c r="AA226" t="s">
        <v>354</v>
      </c>
      <c r="AB226" t="s">
        <v>354</v>
      </c>
      <c r="AC226" t="s">
        <v>354</v>
      </c>
      <c r="AD226" t="s">
        <v>354</v>
      </c>
      <c r="AE226" t="s">
        <v>354</v>
      </c>
      <c r="AF226" t="s">
        <v>354</v>
      </c>
      <c r="AG226" t="s">
        <v>354</v>
      </c>
      <c r="AH226" t="s">
        <v>354</v>
      </c>
      <c r="AI226" t="s">
        <v>354</v>
      </c>
      <c r="AJ226" t="s">
        <v>354</v>
      </c>
      <c r="AK226" t="s">
        <v>354</v>
      </c>
      <c r="AL226" t="s">
        <v>354</v>
      </c>
      <c r="AM226" t="s">
        <v>354</v>
      </c>
      <c r="AN226" t="s">
        <v>354</v>
      </c>
      <c r="AO226" t="s">
        <v>354</v>
      </c>
      <c r="AP226" t="s">
        <v>354</v>
      </c>
      <c r="AQ226" t="s">
        <v>354</v>
      </c>
      <c r="AR226" t="s">
        <v>354</v>
      </c>
      <c r="AS226" t="s">
        <v>354</v>
      </c>
      <c r="AT226" t="s">
        <v>354</v>
      </c>
      <c r="AU226" t="s">
        <v>354</v>
      </c>
      <c r="AV226" t="s">
        <v>354</v>
      </c>
      <c r="AW226" t="s">
        <v>354</v>
      </c>
      <c r="AX226" t="s">
        <v>354</v>
      </c>
      <c r="AY226" t="s">
        <v>354</v>
      </c>
      <c r="AZ226" t="s">
        <v>354</v>
      </c>
      <c r="BA226" t="s">
        <v>354</v>
      </c>
      <c r="BB226" t="s">
        <v>354</v>
      </c>
      <c r="BC226" t="s">
        <v>354</v>
      </c>
      <c r="BD226" t="s">
        <v>354</v>
      </c>
      <c r="BE226" t="s">
        <v>354</v>
      </c>
      <c r="BF226" t="s">
        <v>354</v>
      </c>
      <c r="BG226" t="s">
        <v>354</v>
      </c>
      <c r="BH226" t="s">
        <v>354</v>
      </c>
      <c r="BI226" t="s">
        <v>354</v>
      </c>
      <c r="BJ226" t="s">
        <v>354</v>
      </c>
      <c r="BK226" t="s">
        <v>354</v>
      </c>
      <c r="BL226" t="s">
        <v>354</v>
      </c>
      <c r="BM226" t="s">
        <v>354</v>
      </c>
      <c r="BN226" t="s">
        <v>354</v>
      </c>
      <c r="BO226" t="s">
        <v>354</v>
      </c>
    </row>
    <row r="227" spans="1:67">
      <c r="A227" t="s">
        <v>449</v>
      </c>
      <c r="B227" t="s">
        <v>655</v>
      </c>
      <c r="C227" t="s">
        <v>452</v>
      </c>
      <c r="D227" t="s">
        <v>354</v>
      </c>
      <c r="E227" t="s">
        <v>448</v>
      </c>
      <c r="F227">
        <v>12</v>
      </c>
      <c r="G227" t="s">
        <v>656</v>
      </c>
      <c r="H227">
        <v>2</v>
      </c>
      <c r="I227" t="s">
        <v>354</v>
      </c>
      <c r="J227">
        <v>14281</v>
      </c>
      <c r="K227" t="s">
        <v>354</v>
      </c>
      <c r="L227" t="s">
        <v>882</v>
      </c>
      <c r="M227" t="s">
        <v>354</v>
      </c>
      <c r="N227" t="s">
        <v>354</v>
      </c>
      <c r="O227" t="s">
        <v>354</v>
      </c>
      <c r="P227" t="s">
        <v>354</v>
      </c>
      <c r="Q227" t="s">
        <v>354</v>
      </c>
      <c r="R227" t="s">
        <v>354</v>
      </c>
      <c r="S227" t="s">
        <v>354</v>
      </c>
      <c r="T227" t="s">
        <v>354</v>
      </c>
      <c r="U227" t="s">
        <v>354</v>
      </c>
      <c r="V227" t="s">
        <v>354</v>
      </c>
      <c r="W227" t="s">
        <v>354</v>
      </c>
      <c r="X227" t="s">
        <v>354</v>
      </c>
      <c r="Y227" t="s">
        <v>354</v>
      </c>
      <c r="Z227" t="s">
        <v>354</v>
      </c>
      <c r="AA227" t="s">
        <v>354</v>
      </c>
      <c r="AB227" t="s">
        <v>354</v>
      </c>
      <c r="AC227" t="s">
        <v>354</v>
      </c>
      <c r="AD227" t="s">
        <v>354</v>
      </c>
      <c r="AE227" t="s">
        <v>354</v>
      </c>
      <c r="AF227" t="s">
        <v>354</v>
      </c>
      <c r="AG227" t="s">
        <v>354</v>
      </c>
      <c r="AH227" t="s">
        <v>354</v>
      </c>
      <c r="AI227" t="s">
        <v>354</v>
      </c>
      <c r="AJ227" t="s">
        <v>354</v>
      </c>
      <c r="AK227" t="s">
        <v>354</v>
      </c>
      <c r="AL227" t="s">
        <v>354</v>
      </c>
      <c r="AM227" t="s">
        <v>354</v>
      </c>
      <c r="AN227" t="s">
        <v>354</v>
      </c>
      <c r="AO227" t="s">
        <v>354</v>
      </c>
      <c r="AP227" t="s">
        <v>354</v>
      </c>
      <c r="AQ227" t="s">
        <v>354</v>
      </c>
      <c r="AR227" t="s">
        <v>354</v>
      </c>
      <c r="AS227" t="s">
        <v>354</v>
      </c>
      <c r="AT227" t="s">
        <v>354</v>
      </c>
      <c r="AU227" t="s">
        <v>354</v>
      </c>
      <c r="AV227" t="s">
        <v>354</v>
      </c>
      <c r="AW227" t="s">
        <v>354</v>
      </c>
      <c r="AX227" t="s">
        <v>354</v>
      </c>
      <c r="AY227" t="s">
        <v>354</v>
      </c>
      <c r="AZ227" t="s">
        <v>354</v>
      </c>
      <c r="BA227" t="s">
        <v>354</v>
      </c>
      <c r="BB227" t="s">
        <v>354</v>
      </c>
      <c r="BC227" t="s">
        <v>354</v>
      </c>
      <c r="BD227" t="s">
        <v>354</v>
      </c>
      <c r="BE227" t="s">
        <v>354</v>
      </c>
      <c r="BF227" t="s">
        <v>354</v>
      </c>
      <c r="BG227" t="s">
        <v>354</v>
      </c>
      <c r="BH227" t="s">
        <v>354</v>
      </c>
      <c r="BI227" t="s">
        <v>354</v>
      </c>
      <c r="BJ227" t="s">
        <v>354</v>
      </c>
      <c r="BK227" t="s">
        <v>354</v>
      </c>
      <c r="BL227" t="s">
        <v>354</v>
      </c>
      <c r="BM227" t="s">
        <v>354</v>
      </c>
      <c r="BN227" t="s">
        <v>354</v>
      </c>
      <c r="BO227" t="s">
        <v>354</v>
      </c>
    </row>
    <row r="228" spans="1:67">
      <c r="A228" t="s">
        <v>449</v>
      </c>
      <c r="B228" t="s">
        <v>655</v>
      </c>
      <c r="C228" t="s">
        <v>452</v>
      </c>
      <c r="D228" t="s">
        <v>354</v>
      </c>
      <c r="E228" t="s">
        <v>448</v>
      </c>
      <c r="F228">
        <v>12</v>
      </c>
      <c r="G228" t="s">
        <v>656</v>
      </c>
      <c r="H228">
        <v>3</v>
      </c>
      <c r="I228" t="s">
        <v>354</v>
      </c>
      <c r="J228">
        <v>14281</v>
      </c>
      <c r="K228" t="s">
        <v>354</v>
      </c>
      <c r="L228" t="s">
        <v>883</v>
      </c>
      <c r="M228" t="s">
        <v>354</v>
      </c>
      <c r="N228" t="s">
        <v>354</v>
      </c>
      <c r="O228" t="s">
        <v>354</v>
      </c>
      <c r="P228" t="s">
        <v>354</v>
      </c>
      <c r="Q228" t="s">
        <v>354</v>
      </c>
      <c r="R228" t="s">
        <v>354</v>
      </c>
      <c r="S228" t="s">
        <v>354</v>
      </c>
      <c r="T228" t="s">
        <v>354</v>
      </c>
      <c r="U228" t="s">
        <v>354</v>
      </c>
      <c r="V228" t="s">
        <v>354</v>
      </c>
      <c r="W228" t="s">
        <v>354</v>
      </c>
      <c r="X228" t="s">
        <v>354</v>
      </c>
      <c r="Y228" t="s">
        <v>354</v>
      </c>
      <c r="Z228" t="s">
        <v>354</v>
      </c>
      <c r="AA228" t="s">
        <v>354</v>
      </c>
      <c r="AB228" t="s">
        <v>354</v>
      </c>
      <c r="AC228" t="s">
        <v>354</v>
      </c>
      <c r="AD228" t="s">
        <v>354</v>
      </c>
      <c r="AE228" t="s">
        <v>354</v>
      </c>
      <c r="AF228" t="s">
        <v>354</v>
      </c>
      <c r="AG228" t="s">
        <v>354</v>
      </c>
      <c r="AH228" t="s">
        <v>354</v>
      </c>
      <c r="AI228" t="s">
        <v>354</v>
      </c>
      <c r="AJ228" t="s">
        <v>354</v>
      </c>
      <c r="AK228" t="s">
        <v>354</v>
      </c>
      <c r="AL228" t="s">
        <v>354</v>
      </c>
      <c r="AM228" t="s">
        <v>354</v>
      </c>
      <c r="AN228" t="s">
        <v>354</v>
      </c>
      <c r="AO228" t="s">
        <v>354</v>
      </c>
      <c r="AP228" t="s">
        <v>354</v>
      </c>
      <c r="AQ228" t="s">
        <v>354</v>
      </c>
      <c r="AR228" t="s">
        <v>354</v>
      </c>
      <c r="AS228" t="s">
        <v>354</v>
      </c>
      <c r="AT228" t="s">
        <v>354</v>
      </c>
      <c r="AU228" t="s">
        <v>354</v>
      </c>
      <c r="AV228" t="s">
        <v>354</v>
      </c>
      <c r="AW228" t="s">
        <v>354</v>
      </c>
      <c r="AX228" t="s">
        <v>354</v>
      </c>
      <c r="AY228" t="s">
        <v>354</v>
      </c>
      <c r="AZ228" t="s">
        <v>354</v>
      </c>
      <c r="BA228" t="s">
        <v>354</v>
      </c>
      <c r="BB228" t="s">
        <v>354</v>
      </c>
      <c r="BC228" t="s">
        <v>354</v>
      </c>
      <c r="BD228" t="s">
        <v>354</v>
      </c>
      <c r="BE228" t="s">
        <v>354</v>
      </c>
      <c r="BF228" t="s">
        <v>354</v>
      </c>
      <c r="BG228" t="s">
        <v>354</v>
      </c>
      <c r="BH228" t="s">
        <v>354</v>
      </c>
      <c r="BI228" t="s">
        <v>354</v>
      </c>
      <c r="BJ228" t="s">
        <v>354</v>
      </c>
      <c r="BK228" t="s">
        <v>354</v>
      </c>
      <c r="BL228" t="s">
        <v>354</v>
      </c>
      <c r="BM228" t="s">
        <v>354</v>
      </c>
      <c r="BN228" t="s">
        <v>354</v>
      </c>
      <c r="BO228" t="s">
        <v>354</v>
      </c>
    </row>
    <row r="229" spans="1:67">
      <c r="A229" t="s">
        <v>449</v>
      </c>
      <c r="B229" t="s">
        <v>655</v>
      </c>
      <c r="C229" t="s">
        <v>452</v>
      </c>
      <c r="D229" t="s">
        <v>354</v>
      </c>
      <c r="E229" t="s">
        <v>448</v>
      </c>
      <c r="F229">
        <v>12</v>
      </c>
      <c r="G229" t="s">
        <v>656</v>
      </c>
      <c r="H229">
        <v>4</v>
      </c>
      <c r="I229" t="s">
        <v>354</v>
      </c>
      <c r="J229">
        <v>14281</v>
      </c>
      <c r="K229" t="s">
        <v>354</v>
      </c>
      <c r="L229" t="s">
        <v>884</v>
      </c>
      <c r="M229" t="s">
        <v>354</v>
      </c>
      <c r="N229" t="s">
        <v>354</v>
      </c>
      <c r="O229" t="s">
        <v>354</v>
      </c>
      <c r="P229" t="s">
        <v>354</v>
      </c>
      <c r="Q229" t="s">
        <v>354</v>
      </c>
      <c r="R229" t="s">
        <v>354</v>
      </c>
      <c r="S229" t="s">
        <v>354</v>
      </c>
      <c r="T229" t="s">
        <v>354</v>
      </c>
      <c r="U229" t="s">
        <v>354</v>
      </c>
      <c r="V229" t="s">
        <v>354</v>
      </c>
      <c r="W229" t="s">
        <v>354</v>
      </c>
      <c r="X229" t="s">
        <v>354</v>
      </c>
      <c r="Y229" t="s">
        <v>354</v>
      </c>
      <c r="Z229" t="s">
        <v>354</v>
      </c>
      <c r="AA229" t="s">
        <v>354</v>
      </c>
      <c r="AB229" t="s">
        <v>354</v>
      </c>
      <c r="AC229" t="s">
        <v>354</v>
      </c>
      <c r="AD229" t="s">
        <v>354</v>
      </c>
      <c r="AE229" t="s">
        <v>354</v>
      </c>
      <c r="AF229" t="s">
        <v>354</v>
      </c>
      <c r="AG229" t="s">
        <v>354</v>
      </c>
      <c r="AH229" t="s">
        <v>354</v>
      </c>
      <c r="AI229" t="s">
        <v>354</v>
      </c>
      <c r="AJ229" t="s">
        <v>354</v>
      </c>
      <c r="AK229" t="s">
        <v>354</v>
      </c>
      <c r="AL229" t="s">
        <v>354</v>
      </c>
      <c r="AM229" t="s">
        <v>354</v>
      </c>
      <c r="AN229" t="s">
        <v>354</v>
      </c>
      <c r="AO229" t="s">
        <v>354</v>
      </c>
      <c r="AP229" t="s">
        <v>354</v>
      </c>
      <c r="AQ229" t="s">
        <v>354</v>
      </c>
      <c r="AR229" t="s">
        <v>354</v>
      </c>
      <c r="AS229" t="s">
        <v>354</v>
      </c>
      <c r="AT229" t="s">
        <v>354</v>
      </c>
      <c r="AU229" t="s">
        <v>354</v>
      </c>
      <c r="AV229" t="s">
        <v>354</v>
      </c>
      <c r="AW229" t="s">
        <v>354</v>
      </c>
      <c r="AX229" t="s">
        <v>354</v>
      </c>
      <c r="AY229" t="s">
        <v>354</v>
      </c>
      <c r="AZ229" t="s">
        <v>354</v>
      </c>
      <c r="BA229" t="s">
        <v>354</v>
      </c>
      <c r="BB229" t="s">
        <v>354</v>
      </c>
      <c r="BC229" t="s">
        <v>354</v>
      </c>
      <c r="BD229" t="s">
        <v>354</v>
      </c>
      <c r="BE229" t="s">
        <v>354</v>
      </c>
      <c r="BF229" t="s">
        <v>354</v>
      </c>
      <c r="BG229" t="s">
        <v>354</v>
      </c>
      <c r="BH229" t="s">
        <v>354</v>
      </c>
      <c r="BI229" t="s">
        <v>354</v>
      </c>
      <c r="BJ229" t="s">
        <v>354</v>
      </c>
      <c r="BK229" t="s">
        <v>354</v>
      </c>
      <c r="BL229" t="s">
        <v>354</v>
      </c>
      <c r="BM229" t="s">
        <v>354</v>
      </c>
      <c r="BN229" t="s">
        <v>354</v>
      </c>
      <c r="BO229" t="s">
        <v>354</v>
      </c>
    </row>
    <row r="230" spans="1:67">
      <c r="A230" t="s">
        <v>449</v>
      </c>
      <c r="B230" t="s">
        <v>655</v>
      </c>
      <c r="C230" t="s">
        <v>452</v>
      </c>
      <c r="D230" t="s">
        <v>354</v>
      </c>
      <c r="E230" t="s">
        <v>448</v>
      </c>
      <c r="F230">
        <v>12</v>
      </c>
      <c r="G230" t="s">
        <v>656</v>
      </c>
      <c r="H230">
        <v>5</v>
      </c>
      <c r="I230" t="s">
        <v>354</v>
      </c>
      <c r="J230">
        <v>14281</v>
      </c>
      <c r="K230" t="s">
        <v>354</v>
      </c>
      <c r="L230" t="s">
        <v>885</v>
      </c>
      <c r="M230" t="s">
        <v>354</v>
      </c>
      <c r="N230" t="s">
        <v>354</v>
      </c>
      <c r="O230" t="s">
        <v>354</v>
      </c>
      <c r="P230" t="s">
        <v>354</v>
      </c>
      <c r="Q230" t="s">
        <v>354</v>
      </c>
      <c r="R230" t="s">
        <v>354</v>
      </c>
      <c r="S230" t="s">
        <v>354</v>
      </c>
      <c r="T230" t="s">
        <v>354</v>
      </c>
      <c r="U230" t="s">
        <v>354</v>
      </c>
      <c r="V230" t="s">
        <v>354</v>
      </c>
      <c r="W230" t="s">
        <v>354</v>
      </c>
      <c r="X230" t="s">
        <v>354</v>
      </c>
      <c r="Y230" t="s">
        <v>354</v>
      </c>
      <c r="Z230" t="s">
        <v>354</v>
      </c>
      <c r="AA230" t="s">
        <v>354</v>
      </c>
      <c r="AB230" t="s">
        <v>354</v>
      </c>
      <c r="AC230" t="s">
        <v>354</v>
      </c>
      <c r="AD230" t="s">
        <v>354</v>
      </c>
      <c r="AE230" t="s">
        <v>354</v>
      </c>
      <c r="AF230" t="s">
        <v>354</v>
      </c>
      <c r="AG230" t="s">
        <v>354</v>
      </c>
      <c r="AH230" t="s">
        <v>354</v>
      </c>
      <c r="AI230" t="s">
        <v>354</v>
      </c>
      <c r="AJ230" t="s">
        <v>354</v>
      </c>
      <c r="AK230" t="s">
        <v>354</v>
      </c>
      <c r="AL230" t="s">
        <v>354</v>
      </c>
      <c r="AM230" t="s">
        <v>354</v>
      </c>
      <c r="AN230" t="s">
        <v>354</v>
      </c>
      <c r="AO230" t="s">
        <v>354</v>
      </c>
      <c r="AP230" t="s">
        <v>354</v>
      </c>
      <c r="AQ230" t="s">
        <v>354</v>
      </c>
      <c r="AR230" t="s">
        <v>354</v>
      </c>
      <c r="AS230" t="s">
        <v>354</v>
      </c>
      <c r="AT230" t="s">
        <v>354</v>
      </c>
      <c r="AU230" t="s">
        <v>354</v>
      </c>
      <c r="AV230" t="s">
        <v>354</v>
      </c>
      <c r="AW230" t="s">
        <v>354</v>
      </c>
      <c r="AX230" t="s">
        <v>354</v>
      </c>
      <c r="AY230" t="s">
        <v>354</v>
      </c>
      <c r="AZ230" t="s">
        <v>354</v>
      </c>
      <c r="BA230" t="s">
        <v>354</v>
      </c>
      <c r="BB230" t="s">
        <v>354</v>
      </c>
      <c r="BC230" t="s">
        <v>354</v>
      </c>
      <c r="BD230" t="s">
        <v>354</v>
      </c>
      <c r="BE230" t="s">
        <v>354</v>
      </c>
      <c r="BF230" t="s">
        <v>354</v>
      </c>
      <c r="BG230" t="s">
        <v>354</v>
      </c>
      <c r="BH230" t="s">
        <v>354</v>
      </c>
      <c r="BI230" t="s">
        <v>354</v>
      </c>
      <c r="BJ230" t="s">
        <v>354</v>
      </c>
      <c r="BK230" t="s">
        <v>354</v>
      </c>
      <c r="BL230" t="s">
        <v>354</v>
      </c>
      <c r="BM230" t="s">
        <v>354</v>
      </c>
      <c r="BN230" t="s">
        <v>354</v>
      </c>
      <c r="BO230" t="s">
        <v>354</v>
      </c>
    </row>
    <row r="231" spans="1:67">
      <c r="A231" t="s">
        <v>449</v>
      </c>
      <c r="B231" t="s">
        <v>655</v>
      </c>
      <c r="C231" t="s">
        <v>452</v>
      </c>
      <c r="D231" t="s">
        <v>354</v>
      </c>
      <c r="E231" t="s">
        <v>448</v>
      </c>
      <c r="F231">
        <v>13</v>
      </c>
      <c r="G231" t="s">
        <v>656</v>
      </c>
      <c r="H231">
        <v>1</v>
      </c>
      <c r="I231" t="s">
        <v>354</v>
      </c>
      <c r="J231">
        <v>14281</v>
      </c>
      <c r="K231" t="s">
        <v>354</v>
      </c>
      <c r="L231" t="s">
        <v>886</v>
      </c>
      <c r="M231" t="s">
        <v>354</v>
      </c>
      <c r="N231" t="s">
        <v>354</v>
      </c>
      <c r="O231" t="s">
        <v>354</v>
      </c>
      <c r="P231" t="s">
        <v>354</v>
      </c>
      <c r="Q231" t="s">
        <v>354</v>
      </c>
      <c r="R231" t="s">
        <v>354</v>
      </c>
      <c r="S231" t="s">
        <v>354</v>
      </c>
      <c r="T231" t="s">
        <v>354</v>
      </c>
      <c r="U231" t="s">
        <v>354</v>
      </c>
      <c r="V231" t="s">
        <v>354</v>
      </c>
      <c r="W231" t="s">
        <v>354</v>
      </c>
      <c r="X231" t="s">
        <v>354</v>
      </c>
      <c r="Y231" t="s">
        <v>354</v>
      </c>
      <c r="Z231" t="s">
        <v>354</v>
      </c>
      <c r="AA231" t="s">
        <v>354</v>
      </c>
      <c r="AB231" t="s">
        <v>354</v>
      </c>
      <c r="AC231" t="s">
        <v>354</v>
      </c>
      <c r="AD231" t="s">
        <v>354</v>
      </c>
      <c r="AE231" t="s">
        <v>354</v>
      </c>
      <c r="AF231" t="s">
        <v>354</v>
      </c>
      <c r="AG231" t="s">
        <v>354</v>
      </c>
      <c r="AH231" t="s">
        <v>354</v>
      </c>
      <c r="AI231" t="s">
        <v>354</v>
      </c>
      <c r="AJ231" t="s">
        <v>354</v>
      </c>
      <c r="AK231" t="s">
        <v>354</v>
      </c>
      <c r="AL231" t="s">
        <v>354</v>
      </c>
      <c r="AM231" t="s">
        <v>354</v>
      </c>
      <c r="AN231" t="s">
        <v>354</v>
      </c>
      <c r="AO231" t="s">
        <v>354</v>
      </c>
      <c r="AP231" t="s">
        <v>354</v>
      </c>
      <c r="AQ231" t="s">
        <v>354</v>
      </c>
      <c r="AR231" t="s">
        <v>354</v>
      </c>
      <c r="AS231" t="s">
        <v>354</v>
      </c>
      <c r="AT231" t="s">
        <v>354</v>
      </c>
      <c r="AU231" t="s">
        <v>354</v>
      </c>
      <c r="AV231" t="s">
        <v>354</v>
      </c>
      <c r="AW231" t="s">
        <v>354</v>
      </c>
      <c r="AX231" t="s">
        <v>354</v>
      </c>
      <c r="AY231" t="s">
        <v>354</v>
      </c>
      <c r="AZ231" t="s">
        <v>354</v>
      </c>
      <c r="BA231" t="s">
        <v>354</v>
      </c>
      <c r="BB231" t="s">
        <v>354</v>
      </c>
      <c r="BC231" t="s">
        <v>354</v>
      </c>
      <c r="BD231" t="s">
        <v>354</v>
      </c>
      <c r="BE231" t="s">
        <v>354</v>
      </c>
      <c r="BF231" t="s">
        <v>354</v>
      </c>
      <c r="BG231" t="s">
        <v>354</v>
      </c>
      <c r="BH231" t="s">
        <v>354</v>
      </c>
      <c r="BI231" t="s">
        <v>354</v>
      </c>
      <c r="BJ231" t="s">
        <v>354</v>
      </c>
      <c r="BK231" t="s">
        <v>354</v>
      </c>
      <c r="BL231" t="s">
        <v>354</v>
      </c>
      <c r="BM231" t="s">
        <v>354</v>
      </c>
      <c r="BN231" t="s">
        <v>354</v>
      </c>
      <c r="BO231" t="s">
        <v>354</v>
      </c>
    </row>
    <row r="232" spans="1:67">
      <c r="A232" t="s">
        <v>449</v>
      </c>
      <c r="B232" t="s">
        <v>655</v>
      </c>
      <c r="C232" t="s">
        <v>452</v>
      </c>
      <c r="D232" t="s">
        <v>354</v>
      </c>
      <c r="E232" t="s">
        <v>448</v>
      </c>
      <c r="F232">
        <v>13</v>
      </c>
      <c r="G232" t="s">
        <v>656</v>
      </c>
      <c r="H232">
        <v>2</v>
      </c>
      <c r="I232" t="s">
        <v>354</v>
      </c>
      <c r="J232">
        <v>14281</v>
      </c>
      <c r="K232" t="s">
        <v>354</v>
      </c>
      <c r="L232" t="s">
        <v>887</v>
      </c>
      <c r="M232" t="s">
        <v>354</v>
      </c>
      <c r="N232" t="s">
        <v>354</v>
      </c>
      <c r="O232" t="s">
        <v>354</v>
      </c>
      <c r="P232" t="s">
        <v>354</v>
      </c>
      <c r="Q232" t="s">
        <v>354</v>
      </c>
      <c r="R232" t="s">
        <v>354</v>
      </c>
      <c r="S232" t="s">
        <v>354</v>
      </c>
      <c r="T232" t="s">
        <v>354</v>
      </c>
      <c r="U232" t="s">
        <v>354</v>
      </c>
      <c r="V232" t="s">
        <v>354</v>
      </c>
      <c r="W232" t="s">
        <v>354</v>
      </c>
      <c r="X232" t="s">
        <v>354</v>
      </c>
      <c r="Y232" t="s">
        <v>354</v>
      </c>
      <c r="Z232" t="s">
        <v>354</v>
      </c>
      <c r="AA232" t="s">
        <v>354</v>
      </c>
      <c r="AB232" t="s">
        <v>354</v>
      </c>
      <c r="AC232" t="s">
        <v>354</v>
      </c>
      <c r="AD232" t="s">
        <v>354</v>
      </c>
      <c r="AE232" t="s">
        <v>354</v>
      </c>
      <c r="AF232" t="s">
        <v>354</v>
      </c>
      <c r="AG232" t="s">
        <v>354</v>
      </c>
      <c r="AH232" t="s">
        <v>354</v>
      </c>
      <c r="AI232" t="s">
        <v>354</v>
      </c>
      <c r="AJ232" t="s">
        <v>354</v>
      </c>
      <c r="AK232" t="s">
        <v>354</v>
      </c>
      <c r="AL232" t="s">
        <v>354</v>
      </c>
      <c r="AM232" t="s">
        <v>354</v>
      </c>
      <c r="AN232" t="s">
        <v>354</v>
      </c>
      <c r="AO232" t="s">
        <v>354</v>
      </c>
      <c r="AP232" t="s">
        <v>354</v>
      </c>
      <c r="AQ232" t="s">
        <v>354</v>
      </c>
      <c r="AR232" t="s">
        <v>354</v>
      </c>
      <c r="AS232" t="s">
        <v>354</v>
      </c>
      <c r="AT232" t="s">
        <v>354</v>
      </c>
      <c r="AU232" t="s">
        <v>354</v>
      </c>
      <c r="AV232" t="s">
        <v>354</v>
      </c>
      <c r="AW232" t="s">
        <v>354</v>
      </c>
      <c r="AX232" t="s">
        <v>354</v>
      </c>
      <c r="AY232" t="s">
        <v>354</v>
      </c>
      <c r="AZ232" t="s">
        <v>354</v>
      </c>
      <c r="BA232" t="s">
        <v>354</v>
      </c>
      <c r="BB232" t="s">
        <v>354</v>
      </c>
      <c r="BC232" t="s">
        <v>354</v>
      </c>
      <c r="BD232" t="s">
        <v>354</v>
      </c>
      <c r="BE232" t="s">
        <v>354</v>
      </c>
      <c r="BF232" t="s">
        <v>354</v>
      </c>
      <c r="BG232" t="s">
        <v>354</v>
      </c>
      <c r="BH232" t="s">
        <v>354</v>
      </c>
      <c r="BI232" t="s">
        <v>354</v>
      </c>
      <c r="BJ232" t="s">
        <v>354</v>
      </c>
      <c r="BK232" t="s">
        <v>354</v>
      </c>
      <c r="BL232" t="s">
        <v>354</v>
      </c>
      <c r="BM232" t="s">
        <v>354</v>
      </c>
      <c r="BN232" t="s">
        <v>354</v>
      </c>
      <c r="BO232" t="s">
        <v>354</v>
      </c>
    </row>
    <row r="233" spans="1:67">
      <c r="A233" t="s">
        <v>449</v>
      </c>
      <c r="B233" t="s">
        <v>655</v>
      </c>
      <c r="C233" t="s">
        <v>452</v>
      </c>
      <c r="D233" t="s">
        <v>354</v>
      </c>
      <c r="E233" t="s">
        <v>448</v>
      </c>
      <c r="F233">
        <v>13</v>
      </c>
      <c r="G233" t="s">
        <v>656</v>
      </c>
      <c r="H233">
        <v>3</v>
      </c>
      <c r="I233" t="s">
        <v>354</v>
      </c>
      <c r="J233">
        <v>14281</v>
      </c>
      <c r="K233" t="s">
        <v>354</v>
      </c>
      <c r="L233" t="s">
        <v>888</v>
      </c>
      <c r="M233" t="s">
        <v>354</v>
      </c>
      <c r="N233" t="s">
        <v>354</v>
      </c>
      <c r="O233" t="s">
        <v>354</v>
      </c>
      <c r="P233" t="s">
        <v>354</v>
      </c>
      <c r="Q233" t="s">
        <v>354</v>
      </c>
      <c r="R233" t="s">
        <v>354</v>
      </c>
      <c r="S233" t="s">
        <v>354</v>
      </c>
      <c r="T233" t="s">
        <v>354</v>
      </c>
      <c r="U233" t="s">
        <v>354</v>
      </c>
      <c r="V233" t="s">
        <v>354</v>
      </c>
      <c r="W233" t="s">
        <v>354</v>
      </c>
      <c r="X233" t="s">
        <v>354</v>
      </c>
      <c r="Y233" t="s">
        <v>354</v>
      </c>
      <c r="Z233" t="s">
        <v>354</v>
      </c>
      <c r="AA233" t="s">
        <v>354</v>
      </c>
      <c r="AB233" t="s">
        <v>354</v>
      </c>
      <c r="AC233" t="s">
        <v>354</v>
      </c>
      <c r="AD233" t="s">
        <v>354</v>
      </c>
      <c r="AE233" t="s">
        <v>354</v>
      </c>
      <c r="AF233" t="s">
        <v>354</v>
      </c>
      <c r="AG233" t="s">
        <v>354</v>
      </c>
      <c r="AH233" t="s">
        <v>354</v>
      </c>
      <c r="AI233" t="s">
        <v>354</v>
      </c>
      <c r="AJ233" t="s">
        <v>354</v>
      </c>
      <c r="AK233" t="s">
        <v>354</v>
      </c>
      <c r="AL233" t="s">
        <v>354</v>
      </c>
      <c r="AM233" t="s">
        <v>354</v>
      </c>
      <c r="AN233" t="s">
        <v>354</v>
      </c>
      <c r="AO233" t="s">
        <v>354</v>
      </c>
      <c r="AP233" t="s">
        <v>354</v>
      </c>
      <c r="AQ233" t="s">
        <v>354</v>
      </c>
      <c r="AR233" t="s">
        <v>354</v>
      </c>
      <c r="AS233" t="s">
        <v>354</v>
      </c>
      <c r="AT233" t="s">
        <v>354</v>
      </c>
      <c r="AU233" t="s">
        <v>354</v>
      </c>
      <c r="AV233" t="s">
        <v>354</v>
      </c>
      <c r="AW233" t="s">
        <v>354</v>
      </c>
      <c r="AX233" t="s">
        <v>354</v>
      </c>
      <c r="AY233" t="s">
        <v>354</v>
      </c>
      <c r="AZ233" t="s">
        <v>354</v>
      </c>
      <c r="BA233" t="s">
        <v>354</v>
      </c>
      <c r="BB233" t="s">
        <v>354</v>
      </c>
      <c r="BC233" t="s">
        <v>354</v>
      </c>
      <c r="BD233" t="s">
        <v>354</v>
      </c>
      <c r="BE233" t="s">
        <v>354</v>
      </c>
      <c r="BF233" t="s">
        <v>354</v>
      </c>
      <c r="BG233" t="s">
        <v>354</v>
      </c>
      <c r="BH233" t="s">
        <v>354</v>
      </c>
      <c r="BI233" t="s">
        <v>354</v>
      </c>
      <c r="BJ233" t="s">
        <v>354</v>
      </c>
      <c r="BK233" t="s">
        <v>354</v>
      </c>
      <c r="BL233" t="s">
        <v>354</v>
      </c>
      <c r="BM233" t="s">
        <v>354</v>
      </c>
      <c r="BN233" t="s">
        <v>354</v>
      </c>
      <c r="BO233" t="s">
        <v>354</v>
      </c>
    </row>
    <row r="234" spans="1:67">
      <c r="A234" t="s">
        <v>449</v>
      </c>
      <c r="B234" t="s">
        <v>655</v>
      </c>
      <c r="C234" t="s">
        <v>452</v>
      </c>
      <c r="D234" t="s">
        <v>354</v>
      </c>
      <c r="E234" t="s">
        <v>448</v>
      </c>
      <c r="F234">
        <v>13</v>
      </c>
      <c r="G234" t="s">
        <v>656</v>
      </c>
      <c r="H234">
        <v>4</v>
      </c>
      <c r="I234" t="s">
        <v>354</v>
      </c>
      <c r="J234">
        <v>14281</v>
      </c>
      <c r="K234" t="s">
        <v>354</v>
      </c>
      <c r="L234" t="s">
        <v>889</v>
      </c>
      <c r="M234" t="s">
        <v>354</v>
      </c>
      <c r="N234" t="s">
        <v>354</v>
      </c>
      <c r="O234" t="s">
        <v>354</v>
      </c>
      <c r="P234" t="s">
        <v>354</v>
      </c>
      <c r="Q234" t="s">
        <v>354</v>
      </c>
      <c r="R234" t="s">
        <v>354</v>
      </c>
      <c r="S234" t="s">
        <v>354</v>
      </c>
      <c r="T234" t="s">
        <v>354</v>
      </c>
      <c r="U234" t="s">
        <v>354</v>
      </c>
      <c r="V234" t="s">
        <v>354</v>
      </c>
      <c r="W234" t="s">
        <v>354</v>
      </c>
      <c r="X234" t="s">
        <v>354</v>
      </c>
      <c r="Y234" t="s">
        <v>354</v>
      </c>
      <c r="Z234" t="s">
        <v>354</v>
      </c>
      <c r="AA234" t="s">
        <v>354</v>
      </c>
      <c r="AB234" t="s">
        <v>354</v>
      </c>
      <c r="AC234" t="s">
        <v>354</v>
      </c>
      <c r="AD234" t="s">
        <v>354</v>
      </c>
      <c r="AE234" t="s">
        <v>354</v>
      </c>
      <c r="AF234" t="s">
        <v>354</v>
      </c>
      <c r="AG234" t="s">
        <v>354</v>
      </c>
      <c r="AH234" t="s">
        <v>354</v>
      </c>
      <c r="AI234" t="s">
        <v>354</v>
      </c>
      <c r="AJ234" t="s">
        <v>354</v>
      </c>
      <c r="AK234" t="s">
        <v>354</v>
      </c>
      <c r="AL234" t="s">
        <v>354</v>
      </c>
      <c r="AM234" t="s">
        <v>354</v>
      </c>
      <c r="AN234" t="s">
        <v>354</v>
      </c>
      <c r="AO234" t="s">
        <v>354</v>
      </c>
      <c r="AP234" t="s">
        <v>354</v>
      </c>
      <c r="AQ234" t="s">
        <v>354</v>
      </c>
      <c r="AR234" t="s">
        <v>354</v>
      </c>
      <c r="AS234" t="s">
        <v>354</v>
      </c>
      <c r="AT234" t="s">
        <v>354</v>
      </c>
      <c r="AU234" t="s">
        <v>354</v>
      </c>
      <c r="AV234" t="s">
        <v>354</v>
      </c>
      <c r="AW234" t="s">
        <v>354</v>
      </c>
      <c r="AX234" t="s">
        <v>354</v>
      </c>
      <c r="AY234" t="s">
        <v>354</v>
      </c>
      <c r="AZ234" t="s">
        <v>354</v>
      </c>
      <c r="BA234" t="s">
        <v>354</v>
      </c>
      <c r="BB234" t="s">
        <v>354</v>
      </c>
      <c r="BC234" t="s">
        <v>354</v>
      </c>
      <c r="BD234" t="s">
        <v>354</v>
      </c>
      <c r="BE234" t="s">
        <v>354</v>
      </c>
      <c r="BF234" t="s">
        <v>354</v>
      </c>
      <c r="BG234" t="s">
        <v>354</v>
      </c>
      <c r="BH234" t="s">
        <v>354</v>
      </c>
      <c r="BI234" t="s">
        <v>354</v>
      </c>
      <c r="BJ234" t="s">
        <v>354</v>
      </c>
      <c r="BK234" t="s">
        <v>354</v>
      </c>
      <c r="BL234" t="s">
        <v>354</v>
      </c>
      <c r="BM234" t="s">
        <v>354</v>
      </c>
      <c r="BN234" t="s">
        <v>354</v>
      </c>
      <c r="BO234" t="s">
        <v>354</v>
      </c>
    </row>
    <row r="235" spans="1:67">
      <c r="A235" t="s">
        <v>449</v>
      </c>
      <c r="B235" t="s">
        <v>655</v>
      </c>
      <c r="C235" t="s">
        <v>452</v>
      </c>
      <c r="D235" t="s">
        <v>354</v>
      </c>
      <c r="E235" t="s">
        <v>448</v>
      </c>
      <c r="F235">
        <v>13</v>
      </c>
      <c r="G235" t="s">
        <v>656</v>
      </c>
      <c r="H235">
        <v>5</v>
      </c>
      <c r="I235" t="s">
        <v>354</v>
      </c>
      <c r="J235">
        <v>14281</v>
      </c>
      <c r="K235" t="s">
        <v>354</v>
      </c>
      <c r="L235" t="s">
        <v>890</v>
      </c>
      <c r="M235" t="s">
        <v>354</v>
      </c>
      <c r="N235" t="s">
        <v>354</v>
      </c>
      <c r="O235" t="s">
        <v>354</v>
      </c>
      <c r="P235" t="s">
        <v>354</v>
      </c>
      <c r="Q235" t="s">
        <v>354</v>
      </c>
      <c r="R235" t="s">
        <v>354</v>
      </c>
      <c r="S235" t="s">
        <v>354</v>
      </c>
      <c r="T235" t="s">
        <v>354</v>
      </c>
      <c r="U235" t="s">
        <v>354</v>
      </c>
      <c r="V235" t="s">
        <v>354</v>
      </c>
      <c r="W235" t="s">
        <v>354</v>
      </c>
      <c r="X235" t="s">
        <v>354</v>
      </c>
      <c r="Y235" t="s">
        <v>354</v>
      </c>
      <c r="Z235" t="s">
        <v>354</v>
      </c>
      <c r="AA235" t="s">
        <v>354</v>
      </c>
      <c r="AB235" t="s">
        <v>354</v>
      </c>
      <c r="AC235" t="s">
        <v>354</v>
      </c>
      <c r="AD235" t="s">
        <v>354</v>
      </c>
      <c r="AE235" t="s">
        <v>354</v>
      </c>
      <c r="AF235" t="s">
        <v>354</v>
      </c>
      <c r="AG235" t="s">
        <v>354</v>
      </c>
      <c r="AH235" t="s">
        <v>354</v>
      </c>
      <c r="AI235" t="s">
        <v>354</v>
      </c>
      <c r="AJ235" t="s">
        <v>354</v>
      </c>
      <c r="AK235" t="s">
        <v>354</v>
      </c>
      <c r="AL235" t="s">
        <v>354</v>
      </c>
      <c r="AM235" t="s">
        <v>354</v>
      </c>
      <c r="AN235" t="s">
        <v>354</v>
      </c>
      <c r="AO235" t="s">
        <v>354</v>
      </c>
      <c r="AP235" t="s">
        <v>354</v>
      </c>
      <c r="AQ235" t="s">
        <v>354</v>
      </c>
      <c r="AR235" t="s">
        <v>354</v>
      </c>
      <c r="AS235" t="s">
        <v>354</v>
      </c>
      <c r="AT235" t="s">
        <v>354</v>
      </c>
      <c r="AU235" t="s">
        <v>354</v>
      </c>
      <c r="AV235" t="s">
        <v>354</v>
      </c>
      <c r="AW235" t="s">
        <v>354</v>
      </c>
      <c r="AX235" t="s">
        <v>354</v>
      </c>
      <c r="AY235" t="s">
        <v>354</v>
      </c>
      <c r="AZ235" t="s">
        <v>354</v>
      </c>
      <c r="BA235" t="s">
        <v>354</v>
      </c>
      <c r="BB235" t="s">
        <v>354</v>
      </c>
      <c r="BC235" t="s">
        <v>354</v>
      </c>
      <c r="BD235" t="s">
        <v>354</v>
      </c>
      <c r="BE235" t="s">
        <v>354</v>
      </c>
      <c r="BF235" t="s">
        <v>354</v>
      </c>
      <c r="BG235" t="s">
        <v>354</v>
      </c>
      <c r="BH235" t="s">
        <v>354</v>
      </c>
      <c r="BI235" t="s">
        <v>354</v>
      </c>
      <c r="BJ235" t="s">
        <v>354</v>
      </c>
      <c r="BK235" t="s">
        <v>354</v>
      </c>
      <c r="BL235" t="s">
        <v>354</v>
      </c>
      <c r="BM235" t="s">
        <v>354</v>
      </c>
      <c r="BN235" t="s">
        <v>354</v>
      </c>
      <c r="BO235" t="s">
        <v>354</v>
      </c>
    </row>
    <row r="236" spans="1:67">
      <c r="A236" t="s">
        <v>438</v>
      </c>
      <c r="B236" t="s">
        <v>655</v>
      </c>
      <c r="C236" t="s">
        <v>452</v>
      </c>
      <c r="D236" t="s">
        <v>354</v>
      </c>
      <c r="E236" t="s">
        <v>446</v>
      </c>
      <c r="F236">
        <v>14</v>
      </c>
      <c r="G236" t="s">
        <v>656</v>
      </c>
      <c r="H236">
        <v>1</v>
      </c>
      <c r="I236" t="s">
        <v>354</v>
      </c>
      <c r="J236">
        <v>14280</v>
      </c>
      <c r="K236" t="s">
        <v>354</v>
      </c>
      <c r="L236" t="s">
        <v>891</v>
      </c>
      <c r="M236" t="s">
        <v>354</v>
      </c>
      <c r="N236" t="s">
        <v>354</v>
      </c>
      <c r="O236" t="s">
        <v>354</v>
      </c>
      <c r="P236" t="s">
        <v>354</v>
      </c>
      <c r="Q236" t="s">
        <v>354</v>
      </c>
      <c r="R236" t="s">
        <v>354</v>
      </c>
      <c r="S236" t="s">
        <v>354</v>
      </c>
      <c r="T236" t="s">
        <v>354</v>
      </c>
      <c r="U236" t="s">
        <v>354</v>
      </c>
      <c r="V236" t="s">
        <v>354</v>
      </c>
      <c r="W236" t="s">
        <v>354</v>
      </c>
      <c r="X236" t="s">
        <v>354</v>
      </c>
      <c r="Y236" t="s">
        <v>354</v>
      </c>
      <c r="Z236" t="s">
        <v>354</v>
      </c>
      <c r="AA236" t="s">
        <v>354</v>
      </c>
      <c r="AB236" t="s">
        <v>354</v>
      </c>
      <c r="AC236" t="s">
        <v>354</v>
      </c>
      <c r="AD236" t="s">
        <v>354</v>
      </c>
      <c r="AE236" t="s">
        <v>354</v>
      </c>
      <c r="AF236" t="s">
        <v>354</v>
      </c>
      <c r="AG236" t="s">
        <v>354</v>
      </c>
      <c r="AH236" t="s">
        <v>354</v>
      </c>
      <c r="AI236" t="s">
        <v>354</v>
      </c>
      <c r="AJ236" t="s">
        <v>354</v>
      </c>
      <c r="AK236" t="s">
        <v>354</v>
      </c>
      <c r="AL236" t="s">
        <v>354</v>
      </c>
      <c r="AM236" t="s">
        <v>354</v>
      </c>
      <c r="AN236" t="s">
        <v>354</v>
      </c>
      <c r="AO236" t="s">
        <v>354</v>
      </c>
      <c r="AP236" t="s">
        <v>354</v>
      </c>
      <c r="AQ236" t="s">
        <v>354</v>
      </c>
      <c r="AR236" t="s">
        <v>354</v>
      </c>
      <c r="AS236" t="s">
        <v>354</v>
      </c>
      <c r="AT236" t="s">
        <v>354</v>
      </c>
      <c r="AU236" t="s">
        <v>354</v>
      </c>
      <c r="AV236" t="s">
        <v>354</v>
      </c>
      <c r="AW236" t="s">
        <v>354</v>
      </c>
      <c r="AX236" t="s">
        <v>354</v>
      </c>
      <c r="AY236" t="s">
        <v>354</v>
      </c>
      <c r="AZ236" t="s">
        <v>354</v>
      </c>
      <c r="BA236" t="s">
        <v>354</v>
      </c>
      <c r="BB236" t="s">
        <v>354</v>
      </c>
      <c r="BC236" t="s">
        <v>354</v>
      </c>
      <c r="BD236" t="s">
        <v>354</v>
      </c>
      <c r="BE236" t="s">
        <v>354</v>
      </c>
      <c r="BF236" t="s">
        <v>354</v>
      </c>
      <c r="BG236" t="s">
        <v>354</v>
      </c>
      <c r="BH236" t="s">
        <v>354</v>
      </c>
      <c r="BI236" t="s">
        <v>354</v>
      </c>
      <c r="BJ236" t="s">
        <v>354</v>
      </c>
      <c r="BK236" t="s">
        <v>354</v>
      </c>
      <c r="BL236" t="s">
        <v>354</v>
      </c>
      <c r="BM236" t="s">
        <v>354</v>
      </c>
      <c r="BN236" t="s">
        <v>354</v>
      </c>
      <c r="BO236" t="s">
        <v>354</v>
      </c>
    </row>
    <row r="237" spans="1:67">
      <c r="A237" t="s">
        <v>438</v>
      </c>
      <c r="B237" t="s">
        <v>655</v>
      </c>
      <c r="C237" t="s">
        <v>452</v>
      </c>
      <c r="D237" t="s">
        <v>354</v>
      </c>
      <c r="E237" t="s">
        <v>446</v>
      </c>
      <c r="F237">
        <v>14</v>
      </c>
      <c r="G237" t="s">
        <v>656</v>
      </c>
      <c r="H237">
        <v>2</v>
      </c>
      <c r="I237" t="s">
        <v>354</v>
      </c>
      <c r="J237">
        <v>14280</v>
      </c>
      <c r="K237" t="s">
        <v>354</v>
      </c>
      <c r="L237" t="s">
        <v>892</v>
      </c>
      <c r="M237" t="s">
        <v>354</v>
      </c>
      <c r="N237" t="s">
        <v>354</v>
      </c>
      <c r="O237" t="s">
        <v>354</v>
      </c>
      <c r="P237" t="s">
        <v>354</v>
      </c>
      <c r="Q237" t="s">
        <v>354</v>
      </c>
      <c r="R237" t="s">
        <v>354</v>
      </c>
      <c r="S237" t="s">
        <v>354</v>
      </c>
      <c r="T237" t="s">
        <v>354</v>
      </c>
      <c r="U237" t="s">
        <v>354</v>
      </c>
      <c r="V237" t="s">
        <v>354</v>
      </c>
      <c r="W237" t="s">
        <v>354</v>
      </c>
      <c r="X237" t="s">
        <v>354</v>
      </c>
      <c r="Y237" t="s">
        <v>354</v>
      </c>
      <c r="Z237" t="s">
        <v>354</v>
      </c>
      <c r="AA237" t="s">
        <v>354</v>
      </c>
      <c r="AB237" t="s">
        <v>354</v>
      </c>
      <c r="AC237" t="s">
        <v>354</v>
      </c>
      <c r="AD237" t="s">
        <v>354</v>
      </c>
      <c r="AE237" t="s">
        <v>354</v>
      </c>
      <c r="AF237" t="s">
        <v>354</v>
      </c>
      <c r="AG237" t="s">
        <v>354</v>
      </c>
      <c r="AH237" t="s">
        <v>354</v>
      </c>
      <c r="AI237" t="s">
        <v>354</v>
      </c>
      <c r="AJ237" t="s">
        <v>354</v>
      </c>
      <c r="AK237" t="s">
        <v>354</v>
      </c>
      <c r="AL237" t="s">
        <v>354</v>
      </c>
      <c r="AM237" t="s">
        <v>354</v>
      </c>
      <c r="AN237" t="s">
        <v>354</v>
      </c>
      <c r="AO237" t="s">
        <v>354</v>
      </c>
      <c r="AP237" t="s">
        <v>354</v>
      </c>
      <c r="AQ237" t="s">
        <v>354</v>
      </c>
      <c r="AR237" t="s">
        <v>354</v>
      </c>
      <c r="AS237" t="s">
        <v>354</v>
      </c>
      <c r="AT237" t="s">
        <v>354</v>
      </c>
      <c r="AU237" t="s">
        <v>354</v>
      </c>
      <c r="AV237" t="s">
        <v>354</v>
      </c>
      <c r="AW237" t="s">
        <v>354</v>
      </c>
      <c r="AX237" t="s">
        <v>354</v>
      </c>
      <c r="AY237" t="s">
        <v>354</v>
      </c>
      <c r="AZ237" t="s">
        <v>354</v>
      </c>
      <c r="BA237" t="s">
        <v>354</v>
      </c>
      <c r="BB237" t="s">
        <v>354</v>
      </c>
      <c r="BC237" t="s">
        <v>354</v>
      </c>
      <c r="BD237" t="s">
        <v>354</v>
      </c>
      <c r="BE237" t="s">
        <v>354</v>
      </c>
      <c r="BF237" t="s">
        <v>354</v>
      </c>
      <c r="BG237" t="s">
        <v>354</v>
      </c>
      <c r="BH237" t="s">
        <v>354</v>
      </c>
      <c r="BI237" t="s">
        <v>354</v>
      </c>
      <c r="BJ237" t="s">
        <v>354</v>
      </c>
      <c r="BK237" t="s">
        <v>354</v>
      </c>
      <c r="BL237" t="s">
        <v>354</v>
      </c>
      <c r="BM237" t="s">
        <v>354</v>
      </c>
      <c r="BN237" t="s">
        <v>354</v>
      </c>
      <c r="BO237" t="s">
        <v>354</v>
      </c>
    </row>
    <row r="238" spans="1:67">
      <c r="A238" t="s">
        <v>438</v>
      </c>
      <c r="B238" t="s">
        <v>655</v>
      </c>
      <c r="C238" t="s">
        <v>452</v>
      </c>
      <c r="D238" t="s">
        <v>354</v>
      </c>
      <c r="E238" t="s">
        <v>446</v>
      </c>
      <c r="F238">
        <v>14</v>
      </c>
      <c r="G238" t="s">
        <v>656</v>
      </c>
      <c r="H238">
        <v>3</v>
      </c>
      <c r="I238" t="s">
        <v>354</v>
      </c>
      <c r="J238">
        <v>14280</v>
      </c>
      <c r="K238" t="s">
        <v>354</v>
      </c>
      <c r="L238" t="s">
        <v>893</v>
      </c>
      <c r="M238" t="s">
        <v>354</v>
      </c>
      <c r="N238" t="s">
        <v>354</v>
      </c>
      <c r="O238" t="s">
        <v>354</v>
      </c>
      <c r="P238" t="s">
        <v>354</v>
      </c>
      <c r="Q238" t="s">
        <v>354</v>
      </c>
      <c r="R238" t="s">
        <v>354</v>
      </c>
      <c r="S238" t="s">
        <v>354</v>
      </c>
      <c r="T238" t="s">
        <v>354</v>
      </c>
      <c r="U238" t="s">
        <v>354</v>
      </c>
      <c r="V238" t="s">
        <v>354</v>
      </c>
      <c r="W238" t="s">
        <v>354</v>
      </c>
      <c r="X238" t="s">
        <v>354</v>
      </c>
      <c r="Y238" t="s">
        <v>354</v>
      </c>
      <c r="Z238" t="s">
        <v>354</v>
      </c>
      <c r="AA238" t="s">
        <v>354</v>
      </c>
      <c r="AB238" t="s">
        <v>354</v>
      </c>
      <c r="AC238" t="s">
        <v>354</v>
      </c>
      <c r="AD238" t="s">
        <v>354</v>
      </c>
      <c r="AE238" t="s">
        <v>354</v>
      </c>
      <c r="AF238" t="s">
        <v>354</v>
      </c>
      <c r="AG238" t="s">
        <v>354</v>
      </c>
      <c r="AH238" t="s">
        <v>354</v>
      </c>
      <c r="AI238" t="s">
        <v>354</v>
      </c>
      <c r="AJ238" t="s">
        <v>354</v>
      </c>
      <c r="AK238" t="s">
        <v>354</v>
      </c>
      <c r="AL238" t="s">
        <v>354</v>
      </c>
      <c r="AM238" t="s">
        <v>354</v>
      </c>
      <c r="AN238" t="s">
        <v>354</v>
      </c>
      <c r="AO238" t="s">
        <v>354</v>
      </c>
      <c r="AP238" t="s">
        <v>354</v>
      </c>
      <c r="AQ238" t="s">
        <v>354</v>
      </c>
      <c r="AR238" t="s">
        <v>354</v>
      </c>
      <c r="AS238" t="s">
        <v>354</v>
      </c>
      <c r="AT238" t="s">
        <v>354</v>
      </c>
      <c r="AU238" t="s">
        <v>354</v>
      </c>
      <c r="AV238" t="s">
        <v>354</v>
      </c>
      <c r="AW238" t="s">
        <v>354</v>
      </c>
      <c r="AX238" t="s">
        <v>354</v>
      </c>
      <c r="AY238" t="s">
        <v>354</v>
      </c>
      <c r="AZ238" t="s">
        <v>354</v>
      </c>
      <c r="BA238" t="s">
        <v>354</v>
      </c>
      <c r="BB238" t="s">
        <v>354</v>
      </c>
      <c r="BC238" t="s">
        <v>354</v>
      </c>
      <c r="BD238" t="s">
        <v>354</v>
      </c>
      <c r="BE238" t="s">
        <v>354</v>
      </c>
      <c r="BF238" t="s">
        <v>354</v>
      </c>
      <c r="BG238" t="s">
        <v>354</v>
      </c>
      <c r="BH238" t="s">
        <v>354</v>
      </c>
      <c r="BI238" t="s">
        <v>354</v>
      </c>
      <c r="BJ238" t="s">
        <v>354</v>
      </c>
      <c r="BK238" t="s">
        <v>354</v>
      </c>
      <c r="BL238" t="s">
        <v>354</v>
      </c>
      <c r="BM238" t="s">
        <v>354</v>
      </c>
      <c r="BN238" t="s">
        <v>354</v>
      </c>
      <c r="BO238" t="s">
        <v>354</v>
      </c>
    </row>
    <row r="239" spans="1:67">
      <c r="A239" t="s">
        <v>438</v>
      </c>
      <c r="B239" t="s">
        <v>655</v>
      </c>
      <c r="C239" t="s">
        <v>452</v>
      </c>
      <c r="D239" t="s">
        <v>354</v>
      </c>
      <c r="E239" t="s">
        <v>446</v>
      </c>
      <c r="F239">
        <v>14</v>
      </c>
      <c r="G239" t="s">
        <v>656</v>
      </c>
      <c r="H239">
        <v>4</v>
      </c>
      <c r="I239" t="s">
        <v>354</v>
      </c>
      <c r="J239">
        <v>14280</v>
      </c>
      <c r="K239" t="s">
        <v>354</v>
      </c>
      <c r="L239" t="s">
        <v>894</v>
      </c>
      <c r="M239" t="s">
        <v>354</v>
      </c>
      <c r="N239" t="s">
        <v>354</v>
      </c>
      <c r="O239" t="s">
        <v>354</v>
      </c>
      <c r="P239" t="s">
        <v>354</v>
      </c>
      <c r="Q239" t="s">
        <v>354</v>
      </c>
      <c r="R239" t="s">
        <v>354</v>
      </c>
      <c r="S239" t="s">
        <v>354</v>
      </c>
      <c r="T239" t="s">
        <v>354</v>
      </c>
      <c r="U239" t="s">
        <v>354</v>
      </c>
      <c r="V239" t="s">
        <v>354</v>
      </c>
      <c r="W239" t="s">
        <v>354</v>
      </c>
      <c r="X239" t="s">
        <v>354</v>
      </c>
      <c r="Y239" t="s">
        <v>354</v>
      </c>
      <c r="Z239" t="s">
        <v>354</v>
      </c>
      <c r="AA239" t="s">
        <v>354</v>
      </c>
      <c r="AB239" t="s">
        <v>354</v>
      </c>
      <c r="AC239" t="s">
        <v>354</v>
      </c>
      <c r="AD239" t="s">
        <v>354</v>
      </c>
      <c r="AE239" t="s">
        <v>354</v>
      </c>
      <c r="AF239" t="s">
        <v>354</v>
      </c>
      <c r="AG239" t="s">
        <v>354</v>
      </c>
      <c r="AH239" t="s">
        <v>354</v>
      </c>
      <c r="AI239" t="s">
        <v>354</v>
      </c>
      <c r="AJ239" t="s">
        <v>354</v>
      </c>
      <c r="AK239" t="s">
        <v>354</v>
      </c>
      <c r="AL239" t="s">
        <v>354</v>
      </c>
      <c r="AM239" t="s">
        <v>354</v>
      </c>
      <c r="AN239" t="s">
        <v>354</v>
      </c>
      <c r="AO239" t="s">
        <v>354</v>
      </c>
      <c r="AP239" t="s">
        <v>354</v>
      </c>
      <c r="AQ239" t="s">
        <v>354</v>
      </c>
      <c r="AR239" t="s">
        <v>354</v>
      </c>
      <c r="AS239" t="s">
        <v>354</v>
      </c>
      <c r="AT239" t="s">
        <v>354</v>
      </c>
      <c r="AU239" t="s">
        <v>354</v>
      </c>
      <c r="AV239" t="s">
        <v>354</v>
      </c>
      <c r="AW239" t="s">
        <v>354</v>
      </c>
      <c r="AX239" t="s">
        <v>354</v>
      </c>
      <c r="AY239" t="s">
        <v>354</v>
      </c>
      <c r="AZ239" t="s">
        <v>354</v>
      </c>
      <c r="BA239" t="s">
        <v>354</v>
      </c>
      <c r="BB239" t="s">
        <v>354</v>
      </c>
      <c r="BC239" t="s">
        <v>354</v>
      </c>
      <c r="BD239" t="s">
        <v>354</v>
      </c>
      <c r="BE239" t="s">
        <v>354</v>
      </c>
      <c r="BF239" t="s">
        <v>354</v>
      </c>
      <c r="BG239" t="s">
        <v>354</v>
      </c>
      <c r="BH239" t="s">
        <v>354</v>
      </c>
      <c r="BI239" t="s">
        <v>354</v>
      </c>
      <c r="BJ239" t="s">
        <v>354</v>
      </c>
      <c r="BK239" t="s">
        <v>354</v>
      </c>
      <c r="BL239" t="s">
        <v>354</v>
      </c>
      <c r="BM239" t="s">
        <v>354</v>
      </c>
      <c r="BN239" t="s">
        <v>354</v>
      </c>
      <c r="BO239" t="s">
        <v>354</v>
      </c>
    </row>
    <row r="240" spans="1:67">
      <c r="A240" t="s">
        <v>438</v>
      </c>
      <c r="B240" t="s">
        <v>655</v>
      </c>
      <c r="C240" t="s">
        <v>452</v>
      </c>
      <c r="D240" t="s">
        <v>354</v>
      </c>
      <c r="E240" t="s">
        <v>446</v>
      </c>
      <c r="F240">
        <v>14</v>
      </c>
      <c r="G240" t="s">
        <v>656</v>
      </c>
      <c r="H240">
        <v>5</v>
      </c>
      <c r="I240" t="s">
        <v>354</v>
      </c>
      <c r="J240">
        <v>14280</v>
      </c>
      <c r="K240" t="s">
        <v>354</v>
      </c>
      <c r="L240" t="s">
        <v>895</v>
      </c>
      <c r="M240" t="s">
        <v>354</v>
      </c>
      <c r="N240" t="s">
        <v>354</v>
      </c>
      <c r="O240" t="s">
        <v>354</v>
      </c>
      <c r="P240" t="s">
        <v>354</v>
      </c>
      <c r="Q240" t="s">
        <v>354</v>
      </c>
      <c r="R240" t="s">
        <v>354</v>
      </c>
      <c r="S240" t="s">
        <v>354</v>
      </c>
      <c r="T240" t="s">
        <v>354</v>
      </c>
      <c r="U240" t="s">
        <v>354</v>
      </c>
      <c r="V240" t="s">
        <v>354</v>
      </c>
      <c r="W240" t="s">
        <v>354</v>
      </c>
      <c r="X240" t="s">
        <v>354</v>
      </c>
      <c r="Y240" t="s">
        <v>354</v>
      </c>
      <c r="Z240" t="s">
        <v>354</v>
      </c>
      <c r="AA240" t="s">
        <v>354</v>
      </c>
      <c r="AB240" t="s">
        <v>354</v>
      </c>
      <c r="AC240" t="s">
        <v>354</v>
      </c>
      <c r="AD240" t="s">
        <v>354</v>
      </c>
      <c r="AE240" t="s">
        <v>354</v>
      </c>
      <c r="AF240" t="s">
        <v>354</v>
      </c>
      <c r="AG240" t="s">
        <v>354</v>
      </c>
      <c r="AH240" t="s">
        <v>354</v>
      </c>
      <c r="AI240" t="s">
        <v>354</v>
      </c>
      <c r="AJ240" t="s">
        <v>354</v>
      </c>
      <c r="AK240" t="s">
        <v>354</v>
      </c>
      <c r="AL240" t="s">
        <v>354</v>
      </c>
      <c r="AM240" t="s">
        <v>354</v>
      </c>
      <c r="AN240" t="s">
        <v>354</v>
      </c>
      <c r="AO240" t="s">
        <v>354</v>
      </c>
      <c r="AP240" t="s">
        <v>354</v>
      </c>
      <c r="AQ240" t="s">
        <v>354</v>
      </c>
      <c r="AR240" t="s">
        <v>354</v>
      </c>
      <c r="AS240" t="s">
        <v>354</v>
      </c>
      <c r="AT240" t="s">
        <v>354</v>
      </c>
      <c r="AU240" t="s">
        <v>354</v>
      </c>
      <c r="AV240" t="s">
        <v>354</v>
      </c>
      <c r="AW240" t="s">
        <v>354</v>
      </c>
      <c r="AX240" t="s">
        <v>354</v>
      </c>
      <c r="AY240" t="s">
        <v>354</v>
      </c>
      <c r="AZ240" t="s">
        <v>354</v>
      </c>
      <c r="BA240" t="s">
        <v>354</v>
      </c>
      <c r="BB240" t="s">
        <v>354</v>
      </c>
      <c r="BC240" t="s">
        <v>354</v>
      </c>
      <c r="BD240" t="s">
        <v>354</v>
      </c>
      <c r="BE240" t="s">
        <v>354</v>
      </c>
      <c r="BF240" t="s">
        <v>354</v>
      </c>
      <c r="BG240" t="s">
        <v>354</v>
      </c>
      <c r="BH240" t="s">
        <v>354</v>
      </c>
      <c r="BI240" t="s">
        <v>354</v>
      </c>
      <c r="BJ240" t="s">
        <v>354</v>
      </c>
      <c r="BK240" t="s">
        <v>354</v>
      </c>
      <c r="BL240" t="s">
        <v>354</v>
      </c>
      <c r="BM240" t="s">
        <v>354</v>
      </c>
      <c r="BN240" t="s">
        <v>354</v>
      </c>
      <c r="BO240" t="s">
        <v>354</v>
      </c>
    </row>
    <row r="241" spans="1:67">
      <c r="A241" t="s">
        <v>438</v>
      </c>
      <c r="B241" t="s">
        <v>655</v>
      </c>
      <c r="C241" t="s">
        <v>452</v>
      </c>
      <c r="D241" t="s">
        <v>354</v>
      </c>
      <c r="E241" t="s">
        <v>447</v>
      </c>
      <c r="F241">
        <v>14</v>
      </c>
      <c r="G241" t="s">
        <v>656</v>
      </c>
      <c r="H241">
        <v>1</v>
      </c>
      <c r="I241" t="s">
        <v>354</v>
      </c>
      <c r="J241">
        <v>14280</v>
      </c>
      <c r="K241" t="s">
        <v>354</v>
      </c>
      <c r="L241" t="s">
        <v>896</v>
      </c>
      <c r="M241" t="s">
        <v>354</v>
      </c>
      <c r="N241" t="s">
        <v>354</v>
      </c>
      <c r="O241" t="s">
        <v>354</v>
      </c>
      <c r="P241" t="s">
        <v>354</v>
      </c>
      <c r="Q241" t="s">
        <v>354</v>
      </c>
      <c r="R241" t="s">
        <v>354</v>
      </c>
      <c r="S241" t="s">
        <v>354</v>
      </c>
      <c r="T241" t="s">
        <v>354</v>
      </c>
      <c r="U241" t="s">
        <v>354</v>
      </c>
      <c r="V241" t="s">
        <v>354</v>
      </c>
      <c r="W241" t="s">
        <v>354</v>
      </c>
      <c r="X241" t="s">
        <v>354</v>
      </c>
      <c r="Y241" t="s">
        <v>354</v>
      </c>
      <c r="Z241" t="s">
        <v>354</v>
      </c>
      <c r="AA241" t="s">
        <v>354</v>
      </c>
      <c r="AB241" t="s">
        <v>354</v>
      </c>
      <c r="AC241" t="s">
        <v>354</v>
      </c>
      <c r="AD241" t="s">
        <v>354</v>
      </c>
      <c r="AE241" t="s">
        <v>354</v>
      </c>
      <c r="AF241" t="s">
        <v>354</v>
      </c>
      <c r="AG241" t="s">
        <v>354</v>
      </c>
      <c r="AH241" t="s">
        <v>354</v>
      </c>
      <c r="AI241" t="s">
        <v>354</v>
      </c>
      <c r="AJ241" t="s">
        <v>354</v>
      </c>
      <c r="AK241" t="s">
        <v>354</v>
      </c>
      <c r="AL241" t="s">
        <v>354</v>
      </c>
      <c r="AM241" t="s">
        <v>354</v>
      </c>
      <c r="AN241" t="s">
        <v>354</v>
      </c>
      <c r="AO241" t="s">
        <v>354</v>
      </c>
      <c r="AP241" t="s">
        <v>354</v>
      </c>
      <c r="AQ241" t="s">
        <v>354</v>
      </c>
      <c r="AR241" t="s">
        <v>354</v>
      </c>
      <c r="AS241" t="s">
        <v>354</v>
      </c>
      <c r="AT241" t="s">
        <v>354</v>
      </c>
      <c r="AU241" t="s">
        <v>354</v>
      </c>
      <c r="AV241" t="s">
        <v>354</v>
      </c>
      <c r="AW241" t="s">
        <v>354</v>
      </c>
      <c r="AX241" t="s">
        <v>354</v>
      </c>
      <c r="AY241" t="s">
        <v>354</v>
      </c>
      <c r="AZ241" t="s">
        <v>354</v>
      </c>
      <c r="BA241" t="s">
        <v>354</v>
      </c>
      <c r="BB241" t="s">
        <v>354</v>
      </c>
      <c r="BC241" t="s">
        <v>354</v>
      </c>
      <c r="BD241" t="s">
        <v>354</v>
      </c>
      <c r="BE241" t="s">
        <v>354</v>
      </c>
      <c r="BF241" t="s">
        <v>354</v>
      </c>
      <c r="BG241" t="s">
        <v>354</v>
      </c>
      <c r="BH241" t="s">
        <v>354</v>
      </c>
      <c r="BI241" t="s">
        <v>354</v>
      </c>
      <c r="BJ241" t="s">
        <v>354</v>
      </c>
      <c r="BK241" t="s">
        <v>354</v>
      </c>
      <c r="BL241" t="s">
        <v>354</v>
      </c>
      <c r="BM241" t="s">
        <v>354</v>
      </c>
      <c r="BN241" t="s">
        <v>354</v>
      </c>
      <c r="BO241" t="s">
        <v>354</v>
      </c>
    </row>
    <row r="242" spans="1:67">
      <c r="A242" t="s">
        <v>438</v>
      </c>
      <c r="B242" t="s">
        <v>655</v>
      </c>
      <c r="C242" t="s">
        <v>452</v>
      </c>
      <c r="D242" t="s">
        <v>354</v>
      </c>
      <c r="E242" t="s">
        <v>447</v>
      </c>
      <c r="F242">
        <v>14</v>
      </c>
      <c r="G242" t="s">
        <v>656</v>
      </c>
      <c r="H242">
        <v>2</v>
      </c>
      <c r="I242" t="s">
        <v>354</v>
      </c>
      <c r="J242">
        <v>14280</v>
      </c>
      <c r="K242" t="s">
        <v>354</v>
      </c>
      <c r="L242" t="s">
        <v>897</v>
      </c>
      <c r="M242" t="s">
        <v>354</v>
      </c>
      <c r="N242" t="s">
        <v>354</v>
      </c>
      <c r="O242" t="s">
        <v>354</v>
      </c>
      <c r="P242" t="s">
        <v>354</v>
      </c>
      <c r="Q242" t="s">
        <v>354</v>
      </c>
      <c r="R242" t="s">
        <v>354</v>
      </c>
      <c r="S242" t="s">
        <v>354</v>
      </c>
      <c r="T242" t="s">
        <v>354</v>
      </c>
      <c r="U242" t="s">
        <v>354</v>
      </c>
      <c r="V242" t="s">
        <v>354</v>
      </c>
      <c r="W242" t="s">
        <v>354</v>
      </c>
      <c r="X242" t="s">
        <v>354</v>
      </c>
      <c r="Y242" t="s">
        <v>354</v>
      </c>
      <c r="Z242" t="s">
        <v>354</v>
      </c>
      <c r="AA242" t="s">
        <v>354</v>
      </c>
      <c r="AB242" t="s">
        <v>354</v>
      </c>
      <c r="AC242" t="s">
        <v>354</v>
      </c>
      <c r="AD242" t="s">
        <v>354</v>
      </c>
      <c r="AE242" t="s">
        <v>354</v>
      </c>
      <c r="AF242" t="s">
        <v>354</v>
      </c>
      <c r="AG242" t="s">
        <v>354</v>
      </c>
      <c r="AH242" t="s">
        <v>354</v>
      </c>
      <c r="AI242" t="s">
        <v>354</v>
      </c>
      <c r="AJ242" t="s">
        <v>354</v>
      </c>
      <c r="AK242" t="s">
        <v>354</v>
      </c>
      <c r="AL242" t="s">
        <v>354</v>
      </c>
      <c r="AM242" t="s">
        <v>354</v>
      </c>
      <c r="AN242" t="s">
        <v>354</v>
      </c>
      <c r="AO242" t="s">
        <v>354</v>
      </c>
      <c r="AP242" t="s">
        <v>354</v>
      </c>
      <c r="AQ242" t="s">
        <v>354</v>
      </c>
      <c r="AR242" t="s">
        <v>354</v>
      </c>
      <c r="AS242" t="s">
        <v>354</v>
      </c>
      <c r="AT242" t="s">
        <v>354</v>
      </c>
      <c r="AU242" t="s">
        <v>354</v>
      </c>
      <c r="AV242" t="s">
        <v>354</v>
      </c>
      <c r="AW242" t="s">
        <v>354</v>
      </c>
      <c r="AX242" t="s">
        <v>354</v>
      </c>
      <c r="AY242" t="s">
        <v>354</v>
      </c>
      <c r="AZ242" t="s">
        <v>354</v>
      </c>
      <c r="BA242" t="s">
        <v>354</v>
      </c>
      <c r="BB242" t="s">
        <v>354</v>
      </c>
      <c r="BC242" t="s">
        <v>354</v>
      </c>
      <c r="BD242" t="s">
        <v>354</v>
      </c>
      <c r="BE242" t="s">
        <v>354</v>
      </c>
      <c r="BF242" t="s">
        <v>354</v>
      </c>
      <c r="BG242" t="s">
        <v>354</v>
      </c>
      <c r="BH242" t="s">
        <v>354</v>
      </c>
      <c r="BI242" t="s">
        <v>354</v>
      </c>
      <c r="BJ242" t="s">
        <v>354</v>
      </c>
      <c r="BK242" t="s">
        <v>354</v>
      </c>
      <c r="BL242" t="s">
        <v>354</v>
      </c>
      <c r="BM242" t="s">
        <v>354</v>
      </c>
      <c r="BN242" t="s">
        <v>354</v>
      </c>
      <c r="BO242" t="s">
        <v>354</v>
      </c>
    </row>
    <row r="243" spans="1:67">
      <c r="A243" t="s">
        <v>438</v>
      </c>
      <c r="B243" t="s">
        <v>655</v>
      </c>
      <c r="C243" t="s">
        <v>452</v>
      </c>
      <c r="D243" t="s">
        <v>354</v>
      </c>
      <c r="E243" t="s">
        <v>447</v>
      </c>
      <c r="F243">
        <v>14</v>
      </c>
      <c r="G243" t="s">
        <v>656</v>
      </c>
      <c r="H243">
        <v>3</v>
      </c>
      <c r="I243" t="s">
        <v>354</v>
      </c>
      <c r="J243">
        <v>14280</v>
      </c>
      <c r="K243" t="s">
        <v>354</v>
      </c>
      <c r="L243" t="s">
        <v>898</v>
      </c>
      <c r="M243" t="s">
        <v>354</v>
      </c>
      <c r="N243" t="s">
        <v>354</v>
      </c>
      <c r="O243" t="s">
        <v>354</v>
      </c>
      <c r="P243" t="s">
        <v>354</v>
      </c>
      <c r="Q243" t="s">
        <v>354</v>
      </c>
      <c r="R243" t="s">
        <v>354</v>
      </c>
      <c r="S243" t="s">
        <v>354</v>
      </c>
      <c r="T243" t="s">
        <v>354</v>
      </c>
      <c r="U243" t="s">
        <v>354</v>
      </c>
      <c r="V243" t="s">
        <v>354</v>
      </c>
      <c r="W243" t="s">
        <v>354</v>
      </c>
      <c r="X243" t="s">
        <v>354</v>
      </c>
      <c r="Y243" t="s">
        <v>354</v>
      </c>
      <c r="Z243" t="s">
        <v>354</v>
      </c>
      <c r="AA243" t="s">
        <v>354</v>
      </c>
      <c r="AB243" t="s">
        <v>354</v>
      </c>
      <c r="AC243" t="s">
        <v>354</v>
      </c>
      <c r="AD243" t="s">
        <v>354</v>
      </c>
      <c r="AE243" t="s">
        <v>354</v>
      </c>
      <c r="AF243" t="s">
        <v>354</v>
      </c>
      <c r="AG243" t="s">
        <v>354</v>
      </c>
      <c r="AH243" t="s">
        <v>354</v>
      </c>
      <c r="AI243" t="s">
        <v>354</v>
      </c>
      <c r="AJ243" t="s">
        <v>354</v>
      </c>
      <c r="AK243" t="s">
        <v>354</v>
      </c>
      <c r="AL243" t="s">
        <v>354</v>
      </c>
      <c r="AM243" t="s">
        <v>354</v>
      </c>
      <c r="AN243" t="s">
        <v>354</v>
      </c>
      <c r="AO243" t="s">
        <v>354</v>
      </c>
      <c r="AP243" t="s">
        <v>354</v>
      </c>
      <c r="AQ243" t="s">
        <v>354</v>
      </c>
      <c r="AR243" t="s">
        <v>354</v>
      </c>
      <c r="AS243" t="s">
        <v>354</v>
      </c>
      <c r="AT243" t="s">
        <v>354</v>
      </c>
      <c r="AU243" t="s">
        <v>354</v>
      </c>
      <c r="AV243" t="s">
        <v>354</v>
      </c>
      <c r="AW243" t="s">
        <v>354</v>
      </c>
      <c r="AX243" t="s">
        <v>354</v>
      </c>
      <c r="AY243" t="s">
        <v>354</v>
      </c>
      <c r="AZ243" t="s">
        <v>354</v>
      </c>
      <c r="BA243" t="s">
        <v>354</v>
      </c>
      <c r="BB243" t="s">
        <v>354</v>
      </c>
      <c r="BC243" t="s">
        <v>354</v>
      </c>
      <c r="BD243" t="s">
        <v>354</v>
      </c>
      <c r="BE243" t="s">
        <v>354</v>
      </c>
      <c r="BF243" t="s">
        <v>354</v>
      </c>
      <c r="BG243" t="s">
        <v>354</v>
      </c>
      <c r="BH243" t="s">
        <v>354</v>
      </c>
      <c r="BI243" t="s">
        <v>354</v>
      </c>
      <c r="BJ243" t="s">
        <v>354</v>
      </c>
      <c r="BK243" t="s">
        <v>354</v>
      </c>
      <c r="BL243" t="s">
        <v>354</v>
      </c>
      <c r="BM243" t="s">
        <v>354</v>
      </c>
      <c r="BN243" t="s">
        <v>354</v>
      </c>
      <c r="BO243" t="s">
        <v>354</v>
      </c>
    </row>
    <row r="244" spans="1:67">
      <c r="A244" t="s">
        <v>438</v>
      </c>
      <c r="B244" t="s">
        <v>655</v>
      </c>
      <c r="C244" t="s">
        <v>452</v>
      </c>
      <c r="D244" t="s">
        <v>354</v>
      </c>
      <c r="E244" t="s">
        <v>447</v>
      </c>
      <c r="F244">
        <v>14</v>
      </c>
      <c r="G244" t="s">
        <v>656</v>
      </c>
      <c r="H244">
        <v>4</v>
      </c>
      <c r="I244" t="s">
        <v>354</v>
      </c>
      <c r="J244">
        <v>14280</v>
      </c>
      <c r="K244" t="s">
        <v>354</v>
      </c>
      <c r="L244" t="s">
        <v>899</v>
      </c>
      <c r="M244" t="s">
        <v>354</v>
      </c>
      <c r="N244" t="s">
        <v>354</v>
      </c>
      <c r="O244" t="s">
        <v>354</v>
      </c>
      <c r="P244" t="s">
        <v>354</v>
      </c>
      <c r="Q244" t="s">
        <v>354</v>
      </c>
      <c r="R244" t="s">
        <v>354</v>
      </c>
      <c r="S244" t="s">
        <v>354</v>
      </c>
      <c r="T244" t="s">
        <v>354</v>
      </c>
      <c r="U244" t="s">
        <v>354</v>
      </c>
      <c r="V244" t="s">
        <v>354</v>
      </c>
      <c r="W244" t="s">
        <v>354</v>
      </c>
      <c r="X244" t="s">
        <v>354</v>
      </c>
      <c r="Y244" t="s">
        <v>354</v>
      </c>
      <c r="Z244" t="s">
        <v>354</v>
      </c>
      <c r="AA244" t="s">
        <v>354</v>
      </c>
      <c r="AB244" t="s">
        <v>354</v>
      </c>
      <c r="AC244" t="s">
        <v>354</v>
      </c>
      <c r="AD244" t="s">
        <v>354</v>
      </c>
      <c r="AE244" t="s">
        <v>354</v>
      </c>
      <c r="AF244" t="s">
        <v>354</v>
      </c>
      <c r="AG244" t="s">
        <v>354</v>
      </c>
      <c r="AH244" t="s">
        <v>354</v>
      </c>
      <c r="AI244" t="s">
        <v>354</v>
      </c>
      <c r="AJ244" t="s">
        <v>354</v>
      </c>
      <c r="AK244" t="s">
        <v>354</v>
      </c>
      <c r="AL244" t="s">
        <v>354</v>
      </c>
      <c r="AM244" t="s">
        <v>354</v>
      </c>
      <c r="AN244" t="s">
        <v>354</v>
      </c>
      <c r="AO244" t="s">
        <v>354</v>
      </c>
      <c r="AP244" t="s">
        <v>354</v>
      </c>
      <c r="AQ244" t="s">
        <v>354</v>
      </c>
      <c r="AR244" t="s">
        <v>354</v>
      </c>
      <c r="AS244" t="s">
        <v>354</v>
      </c>
      <c r="AT244" t="s">
        <v>354</v>
      </c>
      <c r="AU244" t="s">
        <v>354</v>
      </c>
      <c r="AV244" t="s">
        <v>354</v>
      </c>
      <c r="AW244" t="s">
        <v>354</v>
      </c>
      <c r="AX244" t="s">
        <v>354</v>
      </c>
      <c r="AY244" t="s">
        <v>354</v>
      </c>
      <c r="AZ244" t="s">
        <v>354</v>
      </c>
      <c r="BA244" t="s">
        <v>354</v>
      </c>
      <c r="BB244" t="s">
        <v>354</v>
      </c>
      <c r="BC244" t="s">
        <v>354</v>
      </c>
      <c r="BD244" t="s">
        <v>354</v>
      </c>
      <c r="BE244" t="s">
        <v>354</v>
      </c>
      <c r="BF244" t="s">
        <v>354</v>
      </c>
      <c r="BG244" t="s">
        <v>354</v>
      </c>
      <c r="BH244" t="s">
        <v>354</v>
      </c>
      <c r="BI244" t="s">
        <v>354</v>
      </c>
      <c r="BJ244" t="s">
        <v>354</v>
      </c>
      <c r="BK244" t="s">
        <v>354</v>
      </c>
      <c r="BL244" t="s">
        <v>354</v>
      </c>
      <c r="BM244" t="s">
        <v>354</v>
      </c>
      <c r="BN244" t="s">
        <v>354</v>
      </c>
      <c r="BO244" t="s">
        <v>354</v>
      </c>
    </row>
    <row r="245" spans="1:67">
      <c r="A245" t="s">
        <v>438</v>
      </c>
      <c r="B245" t="s">
        <v>655</v>
      </c>
      <c r="C245" t="s">
        <v>452</v>
      </c>
      <c r="D245" t="s">
        <v>354</v>
      </c>
      <c r="E245" t="s">
        <v>447</v>
      </c>
      <c r="F245">
        <v>14</v>
      </c>
      <c r="G245" t="s">
        <v>656</v>
      </c>
      <c r="H245">
        <v>5</v>
      </c>
      <c r="I245" t="s">
        <v>354</v>
      </c>
      <c r="J245">
        <v>14280</v>
      </c>
      <c r="K245" t="s">
        <v>354</v>
      </c>
      <c r="L245" t="s">
        <v>900</v>
      </c>
      <c r="M245" t="s">
        <v>354</v>
      </c>
      <c r="N245" t="s">
        <v>354</v>
      </c>
      <c r="O245" t="s">
        <v>354</v>
      </c>
      <c r="P245" t="s">
        <v>354</v>
      </c>
      <c r="Q245" t="s">
        <v>354</v>
      </c>
      <c r="R245" t="s">
        <v>354</v>
      </c>
      <c r="S245" t="s">
        <v>354</v>
      </c>
      <c r="T245" t="s">
        <v>354</v>
      </c>
      <c r="U245" t="s">
        <v>354</v>
      </c>
      <c r="V245" t="s">
        <v>354</v>
      </c>
      <c r="W245" t="s">
        <v>354</v>
      </c>
      <c r="X245" t="s">
        <v>354</v>
      </c>
      <c r="Y245" t="s">
        <v>354</v>
      </c>
      <c r="Z245" t="s">
        <v>354</v>
      </c>
      <c r="AA245" t="s">
        <v>354</v>
      </c>
      <c r="AB245" t="s">
        <v>354</v>
      </c>
      <c r="AC245" t="s">
        <v>354</v>
      </c>
      <c r="AD245" t="s">
        <v>354</v>
      </c>
      <c r="AE245" t="s">
        <v>354</v>
      </c>
      <c r="AF245" t="s">
        <v>354</v>
      </c>
      <c r="AG245" t="s">
        <v>354</v>
      </c>
      <c r="AH245" t="s">
        <v>354</v>
      </c>
      <c r="AI245" t="s">
        <v>354</v>
      </c>
      <c r="AJ245" t="s">
        <v>354</v>
      </c>
      <c r="AK245" t="s">
        <v>354</v>
      </c>
      <c r="AL245" t="s">
        <v>354</v>
      </c>
      <c r="AM245" t="s">
        <v>354</v>
      </c>
      <c r="AN245" t="s">
        <v>354</v>
      </c>
      <c r="AO245" t="s">
        <v>354</v>
      </c>
      <c r="AP245" t="s">
        <v>354</v>
      </c>
      <c r="AQ245" t="s">
        <v>354</v>
      </c>
      <c r="AR245" t="s">
        <v>354</v>
      </c>
      <c r="AS245" t="s">
        <v>354</v>
      </c>
      <c r="AT245" t="s">
        <v>354</v>
      </c>
      <c r="AU245" t="s">
        <v>354</v>
      </c>
      <c r="AV245" t="s">
        <v>354</v>
      </c>
      <c r="AW245" t="s">
        <v>354</v>
      </c>
      <c r="AX245" t="s">
        <v>354</v>
      </c>
      <c r="AY245" t="s">
        <v>354</v>
      </c>
      <c r="AZ245" t="s">
        <v>354</v>
      </c>
      <c r="BA245" t="s">
        <v>354</v>
      </c>
      <c r="BB245" t="s">
        <v>354</v>
      </c>
      <c r="BC245" t="s">
        <v>354</v>
      </c>
      <c r="BD245" t="s">
        <v>354</v>
      </c>
      <c r="BE245" t="s">
        <v>354</v>
      </c>
      <c r="BF245" t="s">
        <v>354</v>
      </c>
      <c r="BG245" t="s">
        <v>354</v>
      </c>
      <c r="BH245" t="s">
        <v>354</v>
      </c>
      <c r="BI245" t="s">
        <v>354</v>
      </c>
      <c r="BJ245" t="s">
        <v>354</v>
      </c>
      <c r="BK245" t="s">
        <v>354</v>
      </c>
      <c r="BL245" t="s">
        <v>354</v>
      </c>
      <c r="BM245" t="s">
        <v>354</v>
      </c>
      <c r="BN245" t="s">
        <v>354</v>
      </c>
      <c r="BO245" t="s">
        <v>354</v>
      </c>
    </row>
    <row r="246" spans="1:67">
      <c r="A246" t="s">
        <v>449</v>
      </c>
      <c r="B246" t="s">
        <v>655</v>
      </c>
      <c r="C246" t="s">
        <v>452</v>
      </c>
      <c r="D246" t="s">
        <v>354</v>
      </c>
      <c r="E246" t="s">
        <v>448</v>
      </c>
      <c r="F246">
        <v>14</v>
      </c>
      <c r="G246" t="s">
        <v>656</v>
      </c>
      <c r="H246">
        <v>1</v>
      </c>
      <c r="I246" t="s">
        <v>354</v>
      </c>
      <c r="J246">
        <v>14281</v>
      </c>
      <c r="K246" t="s">
        <v>354</v>
      </c>
      <c r="L246" t="s">
        <v>901</v>
      </c>
      <c r="M246" t="s">
        <v>354</v>
      </c>
      <c r="N246" t="s">
        <v>354</v>
      </c>
      <c r="O246" t="s">
        <v>354</v>
      </c>
      <c r="P246" t="s">
        <v>354</v>
      </c>
      <c r="Q246" t="s">
        <v>354</v>
      </c>
      <c r="R246" t="s">
        <v>354</v>
      </c>
      <c r="S246" t="s">
        <v>354</v>
      </c>
      <c r="T246" t="s">
        <v>354</v>
      </c>
      <c r="U246" t="s">
        <v>354</v>
      </c>
      <c r="V246" t="s">
        <v>354</v>
      </c>
      <c r="W246" t="s">
        <v>354</v>
      </c>
      <c r="X246" t="s">
        <v>354</v>
      </c>
      <c r="Y246" t="s">
        <v>354</v>
      </c>
      <c r="Z246" t="s">
        <v>354</v>
      </c>
      <c r="AA246" t="s">
        <v>354</v>
      </c>
      <c r="AB246" t="s">
        <v>354</v>
      </c>
      <c r="AC246" t="s">
        <v>354</v>
      </c>
      <c r="AD246" t="s">
        <v>354</v>
      </c>
      <c r="AE246" t="s">
        <v>354</v>
      </c>
      <c r="AF246" t="s">
        <v>354</v>
      </c>
      <c r="AG246" t="s">
        <v>354</v>
      </c>
      <c r="AH246" t="s">
        <v>354</v>
      </c>
      <c r="AI246" t="s">
        <v>354</v>
      </c>
      <c r="AJ246" t="s">
        <v>354</v>
      </c>
      <c r="AK246" t="s">
        <v>354</v>
      </c>
      <c r="AL246" t="s">
        <v>354</v>
      </c>
      <c r="AM246" t="s">
        <v>354</v>
      </c>
      <c r="AN246" t="s">
        <v>354</v>
      </c>
      <c r="AO246" t="s">
        <v>354</v>
      </c>
      <c r="AP246" t="s">
        <v>354</v>
      </c>
      <c r="AQ246" t="s">
        <v>354</v>
      </c>
      <c r="AR246" t="s">
        <v>354</v>
      </c>
      <c r="AS246" t="s">
        <v>354</v>
      </c>
      <c r="AT246" t="s">
        <v>354</v>
      </c>
      <c r="AU246" t="s">
        <v>354</v>
      </c>
      <c r="AV246" t="s">
        <v>354</v>
      </c>
      <c r="AW246" t="s">
        <v>354</v>
      </c>
      <c r="AX246" t="s">
        <v>354</v>
      </c>
      <c r="AY246" t="s">
        <v>354</v>
      </c>
      <c r="AZ246" t="s">
        <v>354</v>
      </c>
      <c r="BA246" t="s">
        <v>354</v>
      </c>
      <c r="BB246" t="s">
        <v>354</v>
      </c>
      <c r="BC246" t="s">
        <v>354</v>
      </c>
      <c r="BD246" t="s">
        <v>354</v>
      </c>
      <c r="BE246" t="s">
        <v>354</v>
      </c>
      <c r="BF246" t="s">
        <v>354</v>
      </c>
      <c r="BG246" t="s">
        <v>354</v>
      </c>
      <c r="BH246" t="s">
        <v>354</v>
      </c>
      <c r="BI246" t="s">
        <v>354</v>
      </c>
      <c r="BJ246" t="s">
        <v>354</v>
      </c>
      <c r="BK246" t="s">
        <v>354</v>
      </c>
      <c r="BL246" t="s">
        <v>354</v>
      </c>
      <c r="BM246" t="s">
        <v>354</v>
      </c>
      <c r="BN246" t="s">
        <v>354</v>
      </c>
      <c r="BO246" t="s">
        <v>354</v>
      </c>
    </row>
    <row r="247" spans="1:67">
      <c r="A247" t="s">
        <v>449</v>
      </c>
      <c r="B247" t="s">
        <v>655</v>
      </c>
      <c r="C247" t="s">
        <v>452</v>
      </c>
      <c r="D247" t="s">
        <v>354</v>
      </c>
      <c r="E247" t="s">
        <v>448</v>
      </c>
      <c r="F247">
        <v>14</v>
      </c>
      <c r="G247" t="s">
        <v>656</v>
      </c>
      <c r="H247">
        <v>2</v>
      </c>
      <c r="I247" t="s">
        <v>354</v>
      </c>
      <c r="J247">
        <v>14281</v>
      </c>
      <c r="K247" t="s">
        <v>354</v>
      </c>
      <c r="L247" t="s">
        <v>902</v>
      </c>
      <c r="M247" t="s">
        <v>354</v>
      </c>
      <c r="N247" t="s">
        <v>354</v>
      </c>
      <c r="O247" t="s">
        <v>354</v>
      </c>
      <c r="P247" t="s">
        <v>354</v>
      </c>
      <c r="Q247" t="s">
        <v>354</v>
      </c>
      <c r="R247" t="s">
        <v>354</v>
      </c>
      <c r="S247" t="s">
        <v>354</v>
      </c>
      <c r="T247" t="s">
        <v>354</v>
      </c>
      <c r="U247" t="s">
        <v>354</v>
      </c>
      <c r="V247" t="s">
        <v>354</v>
      </c>
      <c r="W247" t="s">
        <v>354</v>
      </c>
      <c r="X247" t="s">
        <v>354</v>
      </c>
      <c r="Y247" t="s">
        <v>354</v>
      </c>
      <c r="Z247" t="s">
        <v>354</v>
      </c>
      <c r="AA247" t="s">
        <v>354</v>
      </c>
      <c r="AB247" t="s">
        <v>354</v>
      </c>
      <c r="AC247" t="s">
        <v>354</v>
      </c>
      <c r="AD247" t="s">
        <v>354</v>
      </c>
      <c r="AE247" t="s">
        <v>354</v>
      </c>
      <c r="AF247" t="s">
        <v>354</v>
      </c>
      <c r="AG247" t="s">
        <v>354</v>
      </c>
      <c r="AH247" t="s">
        <v>354</v>
      </c>
      <c r="AI247" t="s">
        <v>354</v>
      </c>
      <c r="AJ247" t="s">
        <v>354</v>
      </c>
      <c r="AK247" t="s">
        <v>354</v>
      </c>
      <c r="AL247" t="s">
        <v>354</v>
      </c>
      <c r="AM247" t="s">
        <v>354</v>
      </c>
      <c r="AN247" t="s">
        <v>354</v>
      </c>
      <c r="AO247" t="s">
        <v>354</v>
      </c>
      <c r="AP247" t="s">
        <v>354</v>
      </c>
      <c r="AQ247" t="s">
        <v>354</v>
      </c>
      <c r="AR247" t="s">
        <v>354</v>
      </c>
      <c r="AS247" t="s">
        <v>354</v>
      </c>
      <c r="AT247" t="s">
        <v>354</v>
      </c>
      <c r="AU247" t="s">
        <v>354</v>
      </c>
      <c r="AV247" t="s">
        <v>354</v>
      </c>
      <c r="AW247" t="s">
        <v>354</v>
      </c>
      <c r="AX247" t="s">
        <v>354</v>
      </c>
      <c r="AY247" t="s">
        <v>354</v>
      </c>
      <c r="AZ247" t="s">
        <v>354</v>
      </c>
      <c r="BA247" t="s">
        <v>354</v>
      </c>
      <c r="BB247" t="s">
        <v>354</v>
      </c>
      <c r="BC247" t="s">
        <v>354</v>
      </c>
      <c r="BD247" t="s">
        <v>354</v>
      </c>
      <c r="BE247" t="s">
        <v>354</v>
      </c>
      <c r="BF247" t="s">
        <v>354</v>
      </c>
      <c r="BG247" t="s">
        <v>354</v>
      </c>
      <c r="BH247" t="s">
        <v>354</v>
      </c>
      <c r="BI247" t="s">
        <v>354</v>
      </c>
      <c r="BJ247" t="s">
        <v>354</v>
      </c>
      <c r="BK247" t="s">
        <v>354</v>
      </c>
      <c r="BL247" t="s">
        <v>354</v>
      </c>
      <c r="BM247" t="s">
        <v>354</v>
      </c>
      <c r="BN247" t="s">
        <v>354</v>
      </c>
      <c r="BO247" t="s">
        <v>354</v>
      </c>
    </row>
    <row r="248" spans="1:67">
      <c r="A248" t="s">
        <v>449</v>
      </c>
      <c r="B248" t="s">
        <v>655</v>
      </c>
      <c r="C248" t="s">
        <v>452</v>
      </c>
      <c r="D248" t="s">
        <v>354</v>
      </c>
      <c r="E248" t="s">
        <v>448</v>
      </c>
      <c r="F248">
        <v>14</v>
      </c>
      <c r="G248" t="s">
        <v>656</v>
      </c>
      <c r="H248">
        <v>3</v>
      </c>
      <c r="I248" t="s">
        <v>354</v>
      </c>
      <c r="J248">
        <v>14281</v>
      </c>
      <c r="K248" t="s">
        <v>354</v>
      </c>
      <c r="L248" t="s">
        <v>903</v>
      </c>
      <c r="M248" t="s">
        <v>354</v>
      </c>
      <c r="N248" t="s">
        <v>354</v>
      </c>
      <c r="O248" t="s">
        <v>354</v>
      </c>
      <c r="P248" t="s">
        <v>354</v>
      </c>
      <c r="Q248" t="s">
        <v>354</v>
      </c>
      <c r="R248" t="s">
        <v>354</v>
      </c>
      <c r="S248" t="s">
        <v>354</v>
      </c>
      <c r="T248" t="s">
        <v>354</v>
      </c>
      <c r="U248" t="s">
        <v>354</v>
      </c>
      <c r="V248" t="s">
        <v>354</v>
      </c>
      <c r="W248" t="s">
        <v>354</v>
      </c>
      <c r="X248" t="s">
        <v>354</v>
      </c>
      <c r="Y248" t="s">
        <v>354</v>
      </c>
      <c r="Z248" t="s">
        <v>354</v>
      </c>
      <c r="AA248" t="s">
        <v>354</v>
      </c>
      <c r="AB248" t="s">
        <v>354</v>
      </c>
      <c r="AC248" t="s">
        <v>354</v>
      </c>
      <c r="AD248" t="s">
        <v>354</v>
      </c>
      <c r="AE248" t="s">
        <v>354</v>
      </c>
      <c r="AF248" t="s">
        <v>354</v>
      </c>
      <c r="AG248" t="s">
        <v>354</v>
      </c>
      <c r="AH248" t="s">
        <v>354</v>
      </c>
      <c r="AI248" t="s">
        <v>354</v>
      </c>
      <c r="AJ248" t="s">
        <v>354</v>
      </c>
      <c r="AK248" t="s">
        <v>354</v>
      </c>
      <c r="AL248" t="s">
        <v>354</v>
      </c>
      <c r="AM248" t="s">
        <v>354</v>
      </c>
      <c r="AN248" t="s">
        <v>354</v>
      </c>
      <c r="AO248" t="s">
        <v>354</v>
      </c>
      <c r="AP248" t="s">
        <v>354</v>
      </c>
      <c r="AQ248" t="s">
        <v>354</v>
      </c>
      <c r="AR248" t="s">
        <v>354</v>
      </c>
      <c r="AS248" t="s">
        <v>354</v>
      </c>
      <c r="AT248" t="s">
        <v>354</v>
      </c>
      <c r="AU248" t="s">
        <v>354</v>
      </c>
      <c r="AV248" t="s">
        <v>354</v>
      </c>
      <c r="AW248" t="s">
        <v>354</v>
      </c>
      <c r="AX248" t="s">
        <v>354</v>
      </c>
      <c r="AY248" t="s">
        <v>354</v>
      </c>
      <c r="AZ248" t="s">
        <v>354</v>
      </c>
      <c r="BA248" t="s">
        <v>354</v>
      </c>
      <c r="BB248" t="s">
        <v>354</v>
      </c>
      <c r="BC248" t="s">
        <v>354</v>
      </c>
      <c r="BD248" t="s">
        <v>354</v>
      </c>
      <c r="BE248" t="s">
        <v>354</v>
      </c>
      <c r="BF248" t="s">
        <v>354</v>
      </c>
      <c r="BG248" t="s">
        <v>354</v>
      </c>
      <c r="BH248" t="s">
        <v>354</v>
      </c>
      <c r="BI248" t="s">
        <v>354</v>
      </c>
      <c r="BJ248" t="s">
        <v>354</v>
      </c>
      <c r="BK248" t="s">
        <v>354</v>
      </c>
      <c r="BL248" t="s">
        <v>354</v>
      </c>
      <c r="BM248" t="s">
        <v>354</v>
      </c>
      <c r="BN248" t="s">
        <v>354</v>
      </c>
      <c r="BO248" t="s">
        <v>354</v>
      </c>
    </row>
    <row r="249" spans="1:67">
      <c r="A249" t="s">
        <v>449</v>
      </c>
      <c r="B249" t="s">
        <v>655</v>
      </c>
      <c r="C249" t="s">
        <v>452</v>
      </c>
      <c r="D249" t="s">
        <v>354</v>
      </c>
      <c r="E249" t="s">
        <v>448</v>
      </c>
      <c r="F249">
        <v>14</v>
      </c>
      <c r="G249" t="s">
        <v>656</v>
      </c>
      <c r="H249">
        <v>4</v>
      </c>
      <c r="I249" t="s">
        <v>354</v>
      </c>
      <c r="J249">
        <v>14281</v>
      </c>
      <c r="K249" t="s">
        <v>354</v>
      </c>
      <c r="L249" t="s">
        <v>904</v>
      </c>
      <c r="M249" t="s">
        <v>354</v>
      </c>
      <c r="N249" t="s">
        <v>354</v>
      </c>
      <c r="O249" t="s">
        <v>354</v>
      </c>
      <c r="P249" t="s">
        <v>354</v>
      </c>
      <c r="Q249" t="s">
        <v>354</v>
      </c>
      <c r="R249" t="s">
        <v>354</v>
      </c>
      <c r="S249" t="s">
        <v>354</v>
      </c>
      <c r="T249" t="s">
        <v>354</v>
      </c>
      <c r="U249" t="s">
        <v>354</v>
      </c>
      <c r="V249" t="s">
        <v>354</v>
      </c>
      <c r="W249" t="s">
        <v>354</v>
      </c>
      <c r="X249" t="s">
        <v>354</v>
      </c>
      <c r="Y249" t="s">
        <v>354</v>
      </c>
      <c r="Z249" t="s">
        <v>354</v>
      </c>
      <c r="AA249" t="s">
        <v>354</v>
      </c>
      <c r="AB249" t="s">
        <v>354</v>
      </c>
      <c r="AC249" t="s">
        <v>354</v>
      </c>
      <c r="AD249" t="s">
        <v>354</v>
      </c>
      <c r="AE249" t="s">
        <v>354</v>
      </c>
      <c r="AF249" t="s">
        <v>354</v>
      </c>
      <c r="AG249" t="s">
        <v>354</v>
      </c>
      <c r="AH249" t="s">
        <v>354</v>
      </c>
      <c r="AI249" t="s">
        <v>354</v>
      </c>
      <c r="AJ249" t="s">
        <v>354</v>
      </c>
      <c r="AK249" t="s">
        <v>354</v>
      </c>
      <c r="AL249" t="s">
        <v>354</v>
      </c>
      <c r="AM249" t="s">
        <v>354</v>
      </c>
      <c r="AN249" t="s">
        <v>354</v>
      </c>
      <c r="AO249" t="s">
        <v>354</v>
      </c>
      <c r="AP249" t="s">
        <v>354</v>
      </c>
      <c r="AQ249" t="s">
        <v>354</v>
      </c>
      <c r="AR249" t="s">
        <v>354</v>
      </c>
      <c r="AS249" t="s">
        <v>354</v>
      </c>
      <c r="AT249" t="s">
        <v>354</v>
      </c>
      <c r="AU249" t="s">
        <v>354</v>
      </c>
      <c r="AV249" t="s">
        <v>354</v>
      </c>
      <c r="AW249" t="s">
        <v>354</v>
      </c>
      <c r="AX249" t="s">
        <v>354</v>
      </c>
      <c r="AY249" t="s">
        <v>354</v>
      </c>
      <c r="AZ249" t="s">
        <v>354</v>
      </c>
      <c r="BA249" t="s">
        <v>354</v>
      </c>
      <c r="BB249" t="s">
        <v>354</v>
      </c>
      <c r="BC249" t="s">
        <v>354</v>
      </c>
      <c r="BD249" t="s">
        <v>354</v>
      </c>
      <c r="BE249" t="s">
        <v>354</v>
      </c>
      <c r="BF249" t="s">
        <v>354</v>
      </c>
      <c r="BG249" t="s">
        <v>354</v>
      </c>
      <c r="BH249" t="s">
        <v>354</v>
      </c>
      <c r="BI249" t="s">
        <v>354</v>
      </c>
      <c r="BJ249" t="s">
        <v>354</v>
      </c>
      <c r="BK249" t="s">
        <v>354</v>
      </c>
      <c r="BL249" t="s">
        <v>354</v>
      </c>
      <c r="BM249" t="s">
        <v>354</v>
      </c>
      <c r="BN249" t="s">
        <v>354</v>
      </c>
      <c r="BO249" t="s">
        <v>354</v>
      </c>
    </row>
    <row r="250" spans="1:67">
      <c r="A250" t="s">
        <v>449</v>
      </c>
      <c r="B250" t="s">
        <v>655</v>
      </c>
      <c r="C250" t="s">
        <v>452</v>
      </c>
      <c r="D250" t="s">
        <v>354</v>
      </c>
      <c r="E250" t="s">
        <v>448</v>
      </c>
      <c r="F250">
        <v>14</v>
      </c>
      <c r="G250" t="s">
        <v>656</v>
      </c>
      <c r="H250">
        <v>5</v>
      </c>
      <c r="I250" t="s">
        <v>354</v>
      </c>
      <c r="J250">
        <v>14281</v>
      </c>
      <c r="K250" t="s">
        <v>354</v>
      </c>
      <c r="L250" t="s">
        <v>905</v>
      </c>
      <c r="M250" t="s">
        <v>354</v>
      </c>
      <c r="N250" t="s">
        <v>354</v>
      </c>
      <c r="O250" t="s">
        <v>354</v>
      </c>
      <c r="P250" t="s">
        <v>354</v>
      </c>
      <c r="Q250" t="s">
        <v>354</v>
      </c>
      <c r="R250" t="s">
        <v>354</v>
      </c>
      <c r="S250" t="s">
        <v>354</v>
      </c>
      <c r="T250" t="s">
        <v>354</v>
      </c>
      <c r="U250" t="s">
        <v>354</v>
      </c>
      <c r="V250" t="s">
        <v>354</v>
      </c>
      <c r="W250" t="s">
        <v>354</v>
      </c>
      <c r="X250" t="s">
        <v>354</v>
      </c>
      <c r="Y250" t="s">
        <v>354</v>
      </c>
      <c r="Z250" t="s">
        <v>354</v>
      </c>
      <c r="AA250" t="s">
        <v>354</v>
      </c>
      <c r="AB250" t="s">
        <v>354</v>
      </c>
      <c r="AC250" t="s">
        <v>354</v>
      </c>
      <c r="AD250" t="s">
        <v>354</v>
      </c>
      <c r="AE250" t="s">
        <v>354</v>
      </c>
      <c r="AF250" t="s">
        <v>354</v>
      </c>
      <c r="AG250" t="s">
        <v>354</v>
      </c>
      <c r="AH250" t="s">
        <v>354</v>
      </c>
      <c r="AI250" t="s">
        <v>354</v>
      </c>
      <c r="AJ250" t="s">
        <v>354</v>
      </c>
      <c r="AK250" t="s">
        <v>354</v>
      </c>
      <c r="AL250" t="s">
        <v>354</v>
      </c>
      <c r="AM250" t="s">
        <v>354</v>
      </c>
      <c r="AN250" t="s">
        <v>354</v>
      </c>
      <c r="AO250" t="s">
        <v>354</v>
      </c>
      <c r="AP250" t="s">
        <v>354</v>
      </c>
      <c r="AQ250" t="s">
        <v>354</v>
      </c>
      <c r="AR250" t="s">
        <v>354</v>
      </c>
      <c r="AS250" t="s">
        <v>354</v>
      </c>
      <c r="AT250" t="s">
        <v>354</v>
      </c>
      <c r="AU250" t="s">
        <v>354</v>
      </c>
      <c r="AV250" t="s">
        <v>354</v>
      </c>
      <c r="AW250" t="s">
        <v>354</v>
      </c>
      <c r="AX250" t="s">
        <v>354</v>
      </c>
      <c r="AY250" t="s">
        <v>354</v>
      </c>
      <c r="AZ250" t="s">
        <v>354</v>
      </c>
      <c r="BA250" t="s">
        <v>354</v>
      </c>
      <c r="BB250" t="s">
        <v>354</v>
      </c>
      <c r="BC250" t="s">
        <v>354</v>
      </c>
      <c r="BD250" t="s">
        <v>354</v>
      </c>
      <c r="BE250" t="s">
        <v>354</v>
      </c>
      <c r="BF250" t="s">
        <v>354</v>
      </c>
      <c r="BG250" t="s">
        <v>354</v>
      </c>
      <c r="BH250" t="s">
        <v>354</v>
      </c>
      <c r="BI250" t="s">
        <v>354</v>
      </c>
      <c r="BJ250" t="s">
        <v>354</v>
      </c>
      <c r="BK250" t="s">
        <v>354</v>
      </c>
      <c r="BL250" t="s">
        <v>354</v>
      </c>
      <c r="BM250" t="s">
        <v>354</v>
      </c>
      <c r="BN250" t="s">
        <v>354</v>
      </c>
      <c r="BO250" t="s">
        <v>354</v>
      </c>
    </row>
    <row r="251" spans="1:67">
      <c r="A251" t="s">
        <v>438</v>
      </c>
      <c r="B251" t="s">
        <v>655</v>
      </c>
      <c r="C251" t="s">
        <v>452</v>
      </c>
      <c r="D251" t="s">
        <v>354</v>
      </c>
      <c r="E251" t="s">
        <v>446</v>
      </c>
      <c r="F251">
        <v>15</v>
      </c>
      <c r="G251" t="s">
        <v>656</v>
      </c>
      <c r="H251">
        <v>1</v>
      </c>
      <c r="I251" t="s">
        <v>354</v>
      </c>
      <c r="J251">
        <v>14280</v>
      </c>
      <c r="K251" t="s">
        <v>354</v>
      </c>
      <c r="L251" t="s">
        <v>906</v>
      </c>
      <c r="M251" t="s">
        <v>354</v>
      </c>
      <c r="N251" t="s">
        <v>354</v>
      </c>
      <c r="O251" t="s">
        <v>354</v>
      </c>
      <c r="P251" t="s">
        <v>354</v>
      </c>
      <c r="Q251" t="s">
        <v>354</v>
      </c>
      <c r="R251" t="s">
        <v>354</v>
      </c>
      <c r="S251" t="s">
        <v>354</v>
      </c>
      <c r="T251" t="s">
        <v>354</v>
      </c>
      <c r="U251" t="s">
        <v>354</v>
      </c>
      <c r="V251" t="s">
        <v>354</v>
      </c>
      <c r="W251" t="s">
        <v>354</v>
      </c>
      <c r="X251" t="s">
        <v>354</v>
      </c>
      <c r="Y251" t="s">
        <v>354</v>
      </c>
      <c r="Z251" t="s">
        <v>354</v>
      </c>
      <c r="AA251" t="s">
        <v>354</v>
      </c>
      <c r="AB251" t="s">
        <v>354</v>
      </c>
      <c r="AC251" t="s">
        <v>354</v>
      </c>
      <c r="AD251" t="s">
        <v>354</v>
      </c>
      <c r="AE251" t="s">
        <v>354</v>
      </c>
      <c r="AF251" t="s">
        <v>354</v>
      </c>
      <c r="AG251" t="s">
        <v>354</v>
      </c>
      <c r="AH251" t="s">
        <v>354</v>
      </c>
      <c r="AI251" t="s">
        <v>354</v>
      </c>
      <c r="AJ251" t="s">
        <v>354</v>
      </c>
      <c r="AK251" t="s">
        <v>354</v>
      </c>
      <c r="AL251" t="s">
        <v>354</v>
      </c>
      <c r="AM251" t="s">
        <v>354</v>
      </c>
      <c r="AN251" t="s">
        <v>354</v>
      </c>
      <c r="AO251" t="s">
        <v>354</v>
      </c>
      <c r="AP251" t="s">
        <v>354</v>
      </c>
      <c r="AQ251" t="s">
        <v>354</v>
      </c>
      <c r="AR251" t="s">
        <v>354</v>
      </c>
      <c r="AS251" t="s">
        <v>354</v>
      </c>
      <c r="AT251" t="s">
        <v>354</v>
      </c>
      <c r="AU251" t="s">
        <v>354</v>
      </c>
      <c r="AV251" t="s">
        <v>354</v>
      </c>
      <c r="AW251" t="s">
        <v>354</v>
      </c>
      <c r="AX251" t="s">
        <v>354</v>
      </c>
      <c r="AY251" t="s">
        <v>354</v>
      </c>
      <c r="AZ251" t="s">
        <v>354</v>
      </c>
      <c r="BA251" t="s">
        <v>354</v>
      </c>
      <c r="BB251" t="s">
        <v>354</v>
      </c>
      <c r="BC251" t="s">
        <v>354</v>
      </c>
      <c r="BD251" t="s">
        <v>354</v>
      </c>
      <c r="BE251" t="s">
        <v>354</v>
      </c>
      <c r="BF251" t="s">
        <v>354</v>
      </c>
      <c r="BG251" t="s">
        <v>354</v>
      </c>
      <c r="BH251" t="s">
        <v>354</v>
      </c>
      <c r="BI251" t="s">
        <v>354</v>
      </c>
      <c r="BJ251" t="s">
        <v>354</v>
      </c>
      <c r="BK251" t="s">
        <v>354</v>
      </c>
      <c r="BL251" t="s">
        <v>354</v>
      </c>
      <c r="BM251" t="s">
        <v>354</v>
      </c>
      <c r="BN251" t="s">
        <v>354</v>
      </c>
      <c r="BO251" t="s">
        <v>354</v>
      </c>
    </row>
    <row r="252" spans="1:67">
      <c r="A252" t="s">
        <v>438</v>
      </c>
      <c r="B252" t="s">
        <v>655</v>
      </c>
      <c r="C252" t="s">
        <v>452</v>
      </c>
      <c r="D252" t="s">
        <v>354</v>
      </c>
      <c r="E252" t="s">
        <v>446</v>
      </c>
      <c r="F252">
        <v>15</v>
      </c>
      <c r="G252" t="s">
        <v>656</v>
      </c>
      <c r="H252">
        <v>2</v>
      </c>
      <c r="I252" t="s">
        <v>354</v>
      </c>
      <c r="J252">
        <v>14280</v>
      </c>
      <c r="K252" t="s">
        <v>354</v>
      </c>
      <c r="L252" t="s">
        <v>907</v>
      </c>
      <c r="M252" t="s">
        <v>354</v>
      </c>
      <c r="N252" t="s">
        <v>354</v>
      </c>
      <c r="O252" t="s">
        <v>354</v>
      </c>
      <c r="P252" t="s">
        <v>354</v>
      </c>
      <c r="Q252" t="s">
        <v>354</v>
      </c>
      <c r="R252" t="s">
        <v>354</v>
      </c>
      <c r="S252" t="s">
        <v>354</v>
      </c>
      <c r="T252" t="s">
        <v>354</v>
      </c>
      <c r="U252" t="s">
        <v>354</v>
      </c>
      <c r="V252" t="s">
        <v>354</v>
      </c>
      <c r="W252" t="s">
        <v>354</v>
      </c>
      <c r="X252" t="s">
        <v>354</v>
      </c>
      <c r="Y252" t="s">
        <v>354</v>
      </c>
      <c r="Z252" t="s">
        <v>354</v>
      </c>
      <c r="AA252" t="s">
        <v>354</v>
      </c>
      <c r="AB252" t="s">
        <v>354</v>
      </c>
      <c r="AC252" t="s">
        <v>354</v>
      </c>
      <c r="AD252" t="s">
        <v>354</v>
      </c>
      <c r="AE252" t="s">
        <v>354</v>
      </c>
      <c r="AF252" t="s">
        <v>354</v>
      </c>
      <c r="AG252" t="s">
        <v>354</v>
      </c>
      <c r="AH252" t="s">
        <v>354</v>
      </c>
      <c r="AI252" t="s">
        <v>354</v>
      </c>
      <c r="AJ252" t="s">
        <v>354</v>
      </c>
      <c r="AK252" t="s">
        <v>354</v>
      </c>
      <c r="AL252" t="s">
        <v>354</v>
      </c>
      <c r="AM252" t="s">
        <v>354</v>
      </c>
      <c r="AN252" t="s">
        <v>354</v>
      </c>
      <c r="AO252" t="s">
        <v>354</v>
      </c>
      <c r="AP252" t="s">
        <v>354</v>
      </c>
      <c r="AQ252" t="s">
        <v>354</v>
      </c>
      <c r="AR252" t="s">
        <v>354</v>
      </c>
      <c r="AS252" t="s">
        <v>354</v>
      </c>
      <c r="AT252" t="s">
        <v>354</v>
      </c>
      <c r="AU252" t="s">
        <v>354</v>
      </c>
      <c r="AV252" t="s">
        <v>354</v>
      </c>
      <c r="AW252" t="s">
        <v>354</v>
      </c>
      <c r="AX252" t="s">
        <v>354</v>
      </c>
      <c r="AY252" t="s">
        <v>354</v>
      </c>
      <c r="AZ252" t="s">
        <v>354</v>
      </c>
      <c r="BA252" t="s">
        <v>354</v>
      </c>
      <c r="BB252" t="s">
        <v>354</v>
      </c>
      <c r="BC252" t="s">
        <v>354</v>
      </c>
      <c r="BD252" t="s">
        <v>354</v>
      </c>
      <c r="BE252" t="s">
        <v>354</v>
      </c>
      <c r="BF252" t="s">
        <v>354</v>
      </c>
      <c r="BG252" t="s">
        <v>354</v>
      </c>
      <c r="BH252" t="s">
        <v>354</v>
      </c>
      <c r="BI252" t="s">
        <v>354</v>
      </c>
      <c r="BJ252" t="s">
        <v>354</v>
      </c>
      <c r="BK252" t="s">
        <v>354</v>
      </c>
      <c r="BL252" t="s">
        <v>354</v>
      </c>
      <c r="BM252" t="s">
        <v>354</v>
      </c>
      <c r="BN252" t="s">
        <v>354</v>
      </c>
      <c r="BO252" t="s">
        <v>354</v>
      </c>
    </row>
    <row r="253" spans="1:67">
      <c r="A253" t="s">
        <v>438</v>
      </c>
      <c r="B253" t="s">
        <v>655</v>
      </c>
      <c r="C253" t="s">
        <v>452</v>
      </c>
      <c r="D253" t="s">
        <v>354</v>
      </c>
      <c r="E253" t="s">
        <v>446</v>
      </c>
      <c r="F253">
        <v>15</v>
      </c>
      <c r="G253" t="s">
        <v>656</v>
      </c>
      <c r="H253">
        <v>3</v>
      </c>
      <c r="I253" t="s">
        <v>354</v>
      </c>
      <c r="J253">
        <v>14280</v>
      </c>
      <c r="K253" t="s">
        <v>354</v>
      </c>
      <c r="L253" t="s">
        <v>908</v>
      </c>
      <c r="M253" t="s">
        <v>354</v>
      </c>
      <c r="N253" t="s">
        <v>354</v>
      </c>
      <c r="O253" t="s">
        <v>354</v>
      </c>
      <c r="P253" t="s">
        <v>354</v>
      </c>
      <c r="Q253" t="s">
        <v>354</v>
      </c>
      <c r="R253" t="s">
        <v>354</v>
      </c>
      <c r="S253" t="s">
        <v>354</v>
      </c>
      <c r="T253" t="s">
        <v>354</v>
      </c>
      <c r="U253" t="s">
        <v>354</v>
      </c>
      <c r="V253" t="s">
        <v>354</v>
      </c>
      <c r="W253" t="s">
        <v>354</v>
      </c>
      <c r="X253" t="s">
        <v>354</v>
      </c>
      <c r="Y253" t="s">
        <v>354</v>
      </c>
      <c r="Z253" t="s">
        <v>354</v>
      </c>
      <c r="AA253" t="s">
        <v>354</v>
      </c>
      <c r="AB253" t="s">
        <v>354</v>
      </c>
      <c r="AC253" t="s">
        <v>354</v>
      </c>
      <c r="AD253" t="s">
        <v>354</v>
      </c>
      <c r="AE253" t="s">
        <v>354</v>
      </c>
      <c r="AF253" t="s">
        <v>354</v>
      </c>
      <c r="AG253" t="s">
        <v>354</v>
      </c>
      <c r="AH253" t="s">
        <v>354</v>
      </c>
      <c r="AI253" t="s">
        <v>354</v>
      </c>
      <c r="AJ253" t="s">
        <v>354</v>
      </c>
      <c r="AK253" t="s">
        <v>354</v>
      </c>
      <c r="AL253" t="s">
        <v>354</v>
      </c>
      <c r="AM253" t="s">
        <v>354</v>
      </c>
      <c r="AN253" t="s">
        <v>354</v>
      </c>
      <c r="AO253" t="s">
        <v>354</v>
      </c>
      <c r="AP253" t="s">
        <v>354</v>
      </c>
      <c r="AQ253" t="s">
        <v>354</v>
      </c>
      <c r="AR253" t="s">
        <v>354</v>
      </c>
      <c r="AS253" t="s">
        <v>354</v>
      </c>
      <c r="AT253" t="s">
        <v>354</v>
      </c>
      <c r="AU253" t="s">
        <v>354</v>
      </c>
      <c r="AV253" t="s">
        <v>354</v>
      </c>
      <c r="AW253" t="s">
        <v>354</v>
      </c>
      <c r="AX253" t="s">
        <v>354</v>
      </c>
      <c r="AY253" t="s">
        <v>354</v>
      </c>
      <c r="AZ253" t="s">
        <v>354</v>
      </c>
      <c r="BA253" t="s">
        <v>354</v>
      </c>
      <c r="BB253" t="s">
        <v>354</v>
      </c>
      <c r="BC253" t="s">
        <v>354</v>
      </c>
      <c r="BD253" t="s">
        <v>354</v>
      </c>
      <c r="BE253" t="s">
        <v>354</v>
      </c>
      <c r="BF253" t="s">
        <v>354</v>
      </c>
      <c r="BG253" t="s">
        <v>354</v>
      </c>
      <c r="BH253" t="s">
        <v>354</v>
      </c>
      <c r="BI253" t="s">
        <v>354</v>
      </c>
      <c r="BJ253" t="s">
        <v>354</v>
      </c>
      <c r="BK253" t="s">
        <v>354</v>
      </c>
      <c r="BL253" t="s">
        <v>354</v>
      </c>
      <c r="BM253" t="s">
        <v>354</v>
      </c>
      <c r="BN253" t="s">
        <v>354</v>
      </c>
      <c r="BO253" t="s">
        <v>354</v>
      </c>
    </row>
    <row r="254" spans="1:67">
      <c r="A254" t="s">
        <v>438</v>
      </c>
      <c r="B254" t="s">
        <v>655</v>
      </c>
      <c r="C254" t="s">
        <v>452</v>
      </c>
      <c r="D254" t="s">
        <v>354</v>
      </c>
      <c r="E254" t="s">
        <v>446</v>
      </c>
      <c r="F254">
        <v>15</v>
      </c>
      <c r="G254" t="s">
        <v>656</v>
      </c>
      <c r="H254">
        <v>4</v>
      </c>
      <c r="I254" t="s">
        <v>354</v>
      </c>
      <c r="J254">
        <v>14280</v>
      </c>
      <c r="K254" t="s">
        <v>354</v>
      </c>
      <c r="L254" t="s">
        <v>909</v>
      </c>
      <c r="M254" t="s">
        <v>354</v>
      </c>
      <c r="N254" t="s">
        <v>354</v>
      </c>
      <c r="O254" t="s">
        <v>354</v>
      </c>
      <c r="P254" t="s">
        <v>354</v>
      </c>
      <c r="Q254" t="s">
        <v>354</v>
      </c>
      <c r="R254" t="s">
        <v>354</v>
      </c>
      <c r="S254" t="s">
        <v>354</v>
      </c>
      <c r="T254" t="s">
        <v>354</v>
      </c>
      <c r="U254" t="s">
        <v>354</v>
      </c>
      <c r="V254" t="s">
        <v>354</v>
      </c>
      <c r="W254" t="s">
        <v>354</v>
      </c>
      <c r="X254" t="s">
        <v>354</v>
      </c>
      <c r="Y254" t="s">
        <v>354</v>
      </c>
      <c r="Z254" t="s">
        <v>354</v>
      </c>
      <c r="AA254" t="s">
        <v>354</v>
      </c>
      <c r="AB254" t="s">
        <v>354</v>
      </c>
      <c r="AC254" t="s">
        <v>354</v>
      </c>
      <c r="AD254" t="s">
        <v>354</v>
      </c>
      <c r="AE254" t="s">
        <v>354</v>
      </c>
      <c r="AF254" t="s">
        <v>354</v>
      </c>
      <c r="AG254" t="s">
        <v>354</v>
      </c>
      <c r="AH254" t="s">
        <v>354</v>
      </c>
      <c r="AI254" t="s">
        <v>354</v>
      </c>
      <c r="AJ254" t="s">
        <v>354</v>
      </c>
      <c r="AK254" t="s">
        <v>354</v>
      </c>
      <c r="AL254" t="s">
        <v>354</v>
      </c>
      <c r="AM254" t="s">
        <v>354</v>
      </c>
      <c r="AN254" t="s">
        <v>354</v>
      </c>
      <c r="AO254" t="s">
        <v>354</v>
      </c>
      <c r="AP254" t="s">
        <v>354</v>
      </c>
      <c r="AQ254" t="s">
        <v>354</v>
      </c>
      <c r="AR254" t="s">
        <v>354</v>
      </c>
      <c r="AS254" t="s">
        <v>354</v>
      </c>
      <c r="AT254" t="s">
        <v>354</v>
      </c>
      <c r="AU254" t="s">
        <v>354</v>
      </c>
      <c r="AV254" t="s">
        <v>354</v>
      </c>
      <c r="AW254" t="s">
        <v>354</v>
      </c>
      <c r="AX254" t="s">
        <v>354</v>
      </c>
      <c r="AY254" t="s">
        <v>354</v>
      </c>
      <c r="AZ254" t="s">
        <v>354</v>
      </c>
      <c r="BA254" t="s">
        <v>354</v>
      </c>
      <c r="BB254" t="s">
        <v>354</v>
      </c>
      <c r="BC254" t="s">
        <v>354</v>
      </c>
      <c r="BD254" t="s">
        <v>354</v>
      </c>
      <c r="BE254" t="s">
        <v>354</v>
      </c>
      <c r="BF254" t="s">
        <v>354</v>
      </c>
      <c r="BG254" t="s">
        <v>354</v>
      </c>
      <c r="BH254" t="s">
        <v>354</v>
      </c>
      <c r="BI254" t="s">
        <v>354</v>
      </c>
      <c r="BJ254" t="s">
        <v>354</v>
      </c>
      <c r="BK254" t="s">
        <v>354</v>
      </c>
      <c r="BL254" t="s">
        <v>354</v>
      </c>
      <c r="BM254" t="s">
        <v>354</v>
      </c>
      <c r="BN254" t="s">
        <v>354</v>
      </c>
      <c r="BO254" t="s">
        <v>354</v>
      </c>
    </row>
    <row r="255" spans="1:67">
      <c r="A255" t="s">
        <v>438</v>
      </c>
      <c r="B255" t="s">
        <v>655</v>
      </c>
      <c r="C255" t="s">
        <v>452</v>
      </c>
      <c r="D255" t="s">
        <v>354</v>
      </c>
      <c r="E255" t="s">
        <v>446</v>
      </c>
      <c r="F255">
        <v>15</v>
      </c>
      <c r="G255" t="s">
        <v>656</v>
      </c>
      <c r="H255">
        <v>5</v>
      </c>
      <c r="I255" t="s">
        <v>354</v>
      </c>
      <c r="J255">
        <v>14280</v>
      </c>
      <c r="K255" t="s">
        <v>354</v>
      </c>
      <c r="L255" t="s">
        <v>910</v>
      </c>
      <c r="M255" t="s">
        <v>354</v>
      </c>
      <c r="N255" t="s">
        <v>354</v>
      </c>
      <c r="O255" t="s">
        <v>354</v>
      </c>
      <c r="P255" t="s">
        <v>354</v>
      </c>
      <c r="Q255" t="s">
        <v>354</v>
      </c>
      <c r="R255" t="s">
        <v>354</v>
      </c>
      <c r="S255" t="s">
        <v>354</v>
      </c>
      <c r="T255" t="s">
        <v>354</v>
      </c>
      <c r="U255" t="s">
        <v>354</v>
      </c>
      <c r="V255" t="s">
        <v>354</v>
      </c>
      <c r="W255" t="s">
        <v>354</v>
      </c>
      <c r="X255" t="s">
        <v>354</v>
      </c>
      <c r="Y255" t="s">
        <v>354</v>
      </c>
      <c r="Z255" t="s">
        <v>354</v>
      </c>
      <c r="AA255" t="s">
        <v>354</v>
      </c>
      <c r="AB255" t="s">
        <v>354</v>
      </c>
      <c r="AC255" t="s">
        <v>354</v>
      </c>
      <c r="AD255" t="s">
        <v>354</v>
      </c>
      <c r="AE255" t="s">
        <v>354</v>
      </c>
      <c r="AF255" t="s">
        <v>354</v>
      </c>
      <c r="AG255" t="s">
        <v>354</v>
      </c>
      <c r="AH255" t="s">
        <v>354</v>
      </c>
      <c r="AI255" t="s">
        <v>354</v>
      </c>
      <c r="AJ255" t="s">
        <v>354</v>
      </c>
      <c r="AK255" t="s">
        <v>354</v>
      </c>
      <c r="AL255" t="s">
        <v>354</v>
      </c>
      <c r="AM255" t="s">
        <v>354</v>
      </c>
      <c r="AN255" t="s">
        <v>354</v>
      </c>
      <c r="AO255" t="s">
        <v>354</v>
      </c>
      <c r="AP255" t="s">
        <v>354</v>
      </c>
      <c r="AQ255" t="s">
        <v>354</v>
      </c>
      <c r="AR255" t="s">
        <v>354</v>
      </c>
      <c r="AS255" t="s">
        <v>354</v>
      </c>
      <c r="AT255" t="s">
        <v>354</v>
      </c>
      <c r="AU255" t="s">
        <v>354</v>
      </c>
      <c r="AV255" t="s">
        <v>354</v>
      </c>
      <c r="AW255" t="s">
        <v>354</v>
      </c>
      <c r="AX255" t="s">
        <v>354</v>
      </c>
      <c r="AY255" t="s">
        <v>354</v>
      </c>
      <c r="AZ255" t="s">
        <v>354</v>
      </c>
      <c r="BA255" t="s">
        <v>354</v>
      </c>
      <c r="BB255" t="s">
        <v>354</v>
      </c>
      <c r="BC255" t="s">
        <v>354</v>
      </c>
      <c r="BD255" t="s">
        <v>354</v>
      </c>
      <c r="BE255" t="s">
        <v>354</v>
      </c>
      <c r="BF255" t="s">
        <v>354</v>
      </c>
      <c r="BG255" t="s">
        <v>354</v>
      </c>
      <c r="BH255" t="s">
        <v>354</v>
      </c>
      <c r="BI255" t="s">
        <v>354</v>
      </c>
      <c r="BJ255" t="s">
        <v>354</v>
      </c>
      <c r="BK255" t="s">
        <v>354</v>
      </c>
      <c r="BL255" t="s">
        <v>354</v>
      </c>
      <c r="BM255" t="s">
        <v>354</v>
      </c>
      <c r="BN255" t="s">
        <v>354</v>
      </c>
      <c r="BO255" t="s">
        <v>354</v>
      </c>
    </row>
    <row r="256" spans="1:67">
      <c r="A256" t="s">
        <v>438</v>
      </c>
      <c r="B256" t="s">
        <v>655</v>
      </c>
      <c r="C256" t="s">
        <v>452</v>
      </c>
      <c r="D256" t="s">
        <v>354</v>
      </c>
      <c r="E256" t="s">
        <v>447</v>
      </c>
      <c r="F256">
        <v>15</v>
      </c>
      <c r="G256" t="s">
        <v>656</v>
      </c>
      <c r="H256">
        <v>1</v>
      </c>
      <c r="I256" t="s">
        <v>354</v>
      </c>
      <c r="J256">
        <v>14280</v>
      </c>
      <c r="K256" t="s">
        <v>354</v>
      </c>
      <c r="L256" t="s">
        <v>911</v>
      </c>
      <c r="M256" t="s">
        <v>354</v>
      </c>
      <c r="N256" t="s">
        <v>354</v>
      </c>
      <c r="O256" t="s">
        <v>354</v>
      </c>
      <c r="P256" t="s">
        <v>354</v>
      </c>
      <c r="Q256" t="s">
        <v>354</v>
      </c>
      <c r="R256" t="s">
        <v>354</v>
      </c>
      <c r="S256" t="s">
        <v>354</v>
      </c>
      <c r="T256" t="s">
        <v>354</v>
      </c>
      <c r="U256" t="s">
        <v>354</v>
      </c>
      <c r="V256" t="s">
        <v>354</v>
      </c>
      <c r="W256" t="s">
        <v>354</v>
      </c>
      <c r="X256" t="s">
        <v>354</v>
      </c>
      <c r="Y256" t="s">
        <v>354</v>
      </c>
      <c r="Z256" t="s">
        <v>354</v>
      </c>
      <c r="AA256" t="s">
        <v>354</v>
      </c>
      <c r="AB256" t="s">
        <v>354</v>
      </c>
      <c r="AC256" t="s">
        <v>354</v>
      </c>
      <c r="AD256" t="s">
        <v>354</v>
      </c>
      <c r="AE256" t="s">
        <v>354</v>
      </c>
      <c r="AF256" t="s">
        <v>354</v>
      </c>
      <c r="AG256" t="s">
        <v>354</v>
      </c>
      <c r="AH256" t="s">
        <v>354</v>
      </c>
      <c r="AI256" t="s">
        <v>354</v>
      </c>
      <c r="AJ256" t="s">
        <v>354</v>
      </c>
      <c r="AK256" t="s">
        <v>354</v>
      </c>
      <c r="AL256" t="s">
        <v>354</v>
      </c>
      <c r="AM256" t="s">
        <v>354</v>
      </c>
      <c r="AN256" t="s">
        <v>354</v>
      </c>
      <c r="AO256" t="s">
        <v>354</v>
      </c>
      <c r="AP256" t="s">
        <v>354</v>
      </c>
      <c r="AQ256" t="s">
        <v>354</v>
      </c>
      <c r="AR256" t="s">
        <v>354</v>
      </c>
      <c r="AS256" t="s">
        <v>354</v>
      </c>
      <c r="AT256" t="s">
        <v>354</v>
      </c>
      <c r="AU256" t="s">
        <v>354</v>
      </c>
      <c r="AV256" t="s">
        <v>354</v>
      </c>
      <c r="AW256" t="s">
        <v>354</v>
      </c>
      <c r="AX256" t="s">
        <v>354</v>
      </c>
      <c r="AY256" t="s">
        <v>354</v>
      </c>
      <c r="AZ256" t="s">
        <v>354</v>
      </c>
      <c r="BA256" t="s">
        <v>354</v>
      </c>
      <c r="BB256" t="s">
        <v>354</v>
      </c>
      <c r="BC256" t="s">
        <v>354</v>
      </c>
      <c r="BD256" t="s">
        <v>354</v>
      </c>
      <c r="BE256" t="s">
        <v>354</v>
      </c>
      <c r="BF256" t="s">
        <v>354</v>
      </c>
      <c r="BG256" t="s">
        <v>354</v>
      </c>
      <c r="BH256" t="s">
        <v>354</v>
      </c>
      <c r="BI256" t="s">
        <v>354</v>
      </c>
      <c r="BJ256" t="s">
        <v>354</v>
      </c>
      <c r="BK256" t="s">
        <v>354</v>
      </c>
      <c r="BL256" t="s">
        <v>354</v>
      </c>
      <c r="BM256" t="s">
        <v>354</v>
      </c>
      <c r="BN256" t="s">
        <v>354</v>
      </c>
      <c r="BO256" t="s">
        <v>354</v>
      </c>
    </row>
    <row r="257" spans="1:67">
      <c r="A257" t="s">
        <v>438</v>
      </c>
      <c r="B257" t="s">
        <v>655</v>
      </c>
      <c r="C257" t="s">
        <v>452</v>
      </c>
      <c r="D257" t="s">
        <v>354</v>
      </c>
      <c r="E257" t="s">
        <v>447</v>
      </c>
      <c r="F257">
        <v>15</v>
      </c>
      <c r="G257" t="s">
        <v>656</v>
      </c>
      <c r="H257">
        <v>2</v>
      </c>
      <c r="I257" t="s">
        <v>354</v>
      </c>
      <c r="J257">
        <v>14280</v>
      </c>
      <c r="K257" t="s">
        <v>354</v>
      </c>
      <c r="L257" t="s">
        <v>912</v>
      </c>
      <c r="M257" t="s">
        <v>354</v>
      </c>
      <c r="N257" t="s">
        <v>354</v>
      </c>
      <c r="O257" t="s">
        <v>354</v>
      </c>
      <c r="P257" t="s">
        <v>354</v>
      </c>
      <c r="Q257" t="s">
        <v>354</v>
      </c>
      <c r="R257" t="s">
        <v>354</v>
      </c>
      <c r="S257" t="s">
        <v>354</v>
      </c>
      <c r="T257" t="s">
        <v>354</v>
      </c>
      <c r="U257" t="s">
        <v>354</v>
      </c>
      <c r="V257" t="s">
        <v>354</v>
      </c>
      <c r="W257" t="s">
        <v>354</v>
      </c>
      <c r="X257" t="s">
        <v>354</v>
      </c>
      <c r="Y257" t="s">
        <v>354</v>
      </c>
      <c r="Z257" t="s">
        <v>354</v>
      </c>
      <c r="AA257" t="s">
        <v>354</v>
      </c>
      <c r="AB257" t="s">
        <v>354</v>
      </c>
      <c r="AC257" t="s">
        <v>354</v>
      </c>
      <c r="AD257" t="s">
        <v>354</v>
      </c>
      <c r="AE257" t="s">
        <v>354</v>
      </c>
      <c r="AF257" t="s">
        <v>354</v>
      </c>
      <c r="AG257" t="s">
        <v>354</v>
      </c>
      <c r="AH257" t="s">
        <v>354</v>
      </c>
      <c r="AI257" t="s">
        <v>354</v>
      </c>
      <c r="AJ257" t="s">
        <v>354</v>
      </c>
      <c r="AK257" t="s">
        <v>354</v>
      </c>
      <c r="AL257" t="s">
        <v>354</v>
      </c>
      <c r="AM257" t="s">
        <v>354</v>
      </c>
      <c r="AN257" t="s">
        <v>354</v>
      </c>
      <c r="AO257" t="s">
        <v>354</v>
      </c>
      <c r="AP257" t="s">
        <v>354</v>
      </c>
      <c r="AQ257" t="s">
        <v>354</v>
      </c>
      <c r="AR257" t="s">
        <v>354</v>
      </c>
      <c r="AS257" t="s">
        <v>354</v>
      </c>
      <c r="AT257" t="s">
        <v>354</v>
      </c>
      <c r="AU257" t="s">
        <v>354</v>
      </c>
      <c r="AV257" t="s">
        <v>354</v>
      </c>
      <c r="AW257" t="s">
        <v>354</v>
      </c>
      <c r="AX257" t="s">
        <v>354</v>
      </c>
      <c r="AY257" t="s">
        <v>354</v>
      </c>
      <c r="AZ257" t="s">
        <v>354</v>
      </c>
      <c r="BA257" t="s">
        <v>354</v>
      </c>
      <c r="BB257" t="s">
        <v>354</v>
      </c>
      <c r="BC257" t="s">
        <v>354</v>
      </c>
      <c r="BD257" t="s">
        <v>354</v>
      </c>
      <c r="BE257" t="s">
        <v>354</v>
      </c>
      <c r="BF257" t="s">
        <v>354</v>
      </c>
      <c r="BG257" t="s">
        <v>354</v>
      </c>
      <c r="BH257" t="s">
        <v>354</v>
      </c>
      <c r="BI257" t="s">
        <v>354</v>
      </c>
      <c r="BJ257" t="s">
        <v>354</v>
      </c>
      <c r="BK257" t="s">
        <v>354</v>
      </c>
      <c r="BL257" t="s">
        <v>354</v>
      </c>
      <c r="BM257" t="s">
        <v>354</v>
      </c>
      <c r="BN257" t="s">
        <v>354</v>
      </c>
      <c r="BO257" t="s">
        <v>354</v>
      </c>
    </row>
    <row r="258" spans="1:67">
      <c r="A258" t="s">
        <v>438</v>
      </c>
      <c r="B258" t="s">
        <v>655</v>
      </c>
      <c r="C258" t="s">
        <v>452</v>
      </c>
      <c r="D258" t="s">
        <v>354</v>
      </c>
      <c r="E258" t="s">
        <v>447</v>
      </c>
      <c r="F258">
        <v>15</v>
      </c>
      <c r="G258" t="s">
        <v>656</v>
      </c>
      <c r="H258">
        <v>3</v>
      </c>
      <c r="I258" t="s">
        <v>354</v>
      </c>
      <c r="J258">
        <v>14280</v>
      </c>
      <c r="K258" t="s">
        <v>354</v>
      </c>
      <c r="L258" t="s">
        <v>913</v>
      </c>
      <c r="M258" t="s">
        <v>354</v>
      </c>
      <c r="N258" t="s">
        <v>354</v>
      </c>
      <c r="O258" t="s">
        <v>354</v>
      </c>
      <c r="P258" t="s">
        <v>354</v>
      </c>
      <c r="Q258" t="s">
        <v>354</v>
      </c>
      <c r="R258" t="s">
        <v>354</v>
      </c>
      <c r="S258" t="s">
        <v>354</v>
      </c>
      <c r="T258" t="s">
        <v>354</v>
      </c>
      <c r="U258" t="s">
        <v>354</v>
      </c>
      <c r="V258" t="s">
        <v>354</v>
      </c>
      <c r="W258" t="s">
        <v>354</v>
      </c>
      <c r="X258" t="s">
        <v>354</v>
      </c>
      <c r="Y258" t="s">
        <v>354</v>
      </c>
      <c r="Z258" t="s">
        <v>354</v>
      </c>
      <c r="AA258" t="s">
        <v>354</v>
      </c>
      <c r="AB258" t="s">
        <v>354</v>
      </c>
      <c r="AC258" t="s">
        <v>354</v>
      </c>
      <c r="AD258" t="s">
        <v>354</v>
      </c>
      <c r="AE258" t="s">
        <v>354</v>
      </c>
      <c r="AF258" t="s">
        <v>354</v>
      </c>
      <c r="AG258" t="s">
        <v>354</v>
      </c>
      <c r="AH258" t="s">
        <v>354</v>
      </c>
      <c r="AI258" t="s">
        <v>354</v>
      </c>
      <c r="AJ258" t="s">
        <v>354</v>
      </c>
      <c r="AK258" t="s">
        <v>354</v>
      </c>
      <c r="AL258" t="s">
        <v>354</v>
      </c>
      <c r="AM258" t="s">
        <v>354</v>
      </c>
      <c r="AN258" t="s">
        <v>354</v>
      </c>
      <c r="AO258" t="s">
        <v>354</v>
      </c>
      <c r="AP258" t="s">
        <v>354</v>
      </c>
      <c r="AQ258" t="s">
        <v>354</v>
      </c>
      <c r="AR258" t="s">
        <v>354</v>
      </c>
      <c r="AS258" t="s">
        <v>354</v>
      </c>
      <c r="AT258" t="s">
        <v>354</v>
      </c>
      <c r="AU258" t="s">
        <v>354</v>
      </c>
      <c r="AV258" t="s">
        <v>354</v>
      </c>
      <c r="AW258" t="s">
        <v>354</v>
      </c>
      <c r="AX258" t="s">
        <v>354</v>
      </c>
      <c r="AY258" t="s">
        <v>354</v>
      </c>
      <c r="AZ258" t="s">
        <v>354</v>
      </c>
      <c r="BA258" t="s">
        <v>354</v>
      </c>
      <c r="BB258" t="s">
        <v>354</v>
      </c>
      <c r="BC258" t="s">
        <v>354</v>
      </c>
      <c r="BD258" t="s">
        <v>354</v>
      </c>
      <c r="BE258" t="s">
        <v>354</v>
      </c>
      <c r="BF258" t="s">
        <v>354</v>
      </c>
      <c r="BG258" t="s">
        <v>354</v>
      </c>
      <c r="BH258" t="s">
        <v>354</v>
      </c>
      <c r="BI258" t="s">
        <v>354</v>
      </c>
      <c r="BJ258" t="s">
        <v>354</v>
      </c>
      <c r="BK258" t="s">
        <v>354</v>
      </c>
      <c r="BL258" t="s">
        <v>354</v>
      </c>
      <c r="BM258" t="s">
        <v>354</v>
      </c>
      <c r="BN258" t="s">
        <v>354</v>
      </c>
      <c r="BO258" t="s">
        <v>354</v>
      </c>
    </row>
    <row r="259" spans="1:67">
      <c r="A259" t="s">
        <v>438</v>
      </c>
      <c r="B259" t="s">
        <v>655</v>
      </c>
      <c r="C259" t="s">
        <v>452</v>
      </c>
      <c r="D259" t="s">
        <v>354</v>
      </c>
      <c r="E259" t="s">
        <v>447</v>
      </c>
      <c r="F259">
        <v>15</v>
      </c>
      <c r="G259" t="s">
        <v>656</v>
      </c>
      <c r="H259">
        <v>4</v>
      </c>
      <c r="I259" t="s">
        <v>354</v>
      </c>
      <c r="J259">
        <v>14280</v>
      </c>
      <c r="K259" t="s">
        <v>354</v>
      </c>
      <c r="L259" t="s">
        <v>914</v>
      </c>
      <c r="M259" t="s">
        <v>354</v>
      </c>
      <c r="N259" t="s">
        <v>354</v>
      </c>
      <c r="O259" t="s">
        <v>354</v>
      </c>
      <c r="P259" t="s">
        <v>354</v>
      </c>
      <c r="Q259" t="s">
        <v>354</v>
      </c>
      <c r="R259" t="s">
        <v>354</v>
      </c>
      <c r="S259" t="s">
        <v>354</v>
      </c>
      <c r="T259" t="s">
        <v>354</v>
      </c>
      <c r="U259" t="s">
        <v>354</v>
      </c>
      <c r="V259" t="s">
        <v>354</v>
      </c>
      <c r="W259" t="s">
        <v>354</v>
      </c>
      <c r="X259" t="s">
        <v>354</v>
      </c>
      <c r="Y259" t="s">
        <v>354</v>
      </c>
      <c r="Z259" t="s">
        <v>354</v>
      </c>
      <c r="AA259" t="s">
        <v>354</v>
      </c>
      <c r="AB259" t="s">
        <v>354</v>
      </c>
      <c r="AC259" t="s">
        <v>354</v>
      </c>
      <c r="AD259" t="s">
        <v>354</v>
      </c>
      <c r="AE259" t="s">
        <v>354</v>
      </c>
      <c r="AF259" t="s">
        <v>354</v>
      </c>
      <c r="AG259" t="s">
        <v>354</v>
      </c>
      <c r="AH259" t="s">
        <v>354</v>
      </c>
      <c r="AI259" t="s">
        <v>354</v>
      </c>
      <c r="AJ259" t="s">
        <v>354</v>
      </c>
      <c r="AK259" t="s">
        <v>354</v>
      </c>
      <c r="AL259" t="s">
        <v>354</v>
      </c>
      <c r="AM259" t="s">
        <v>354</v>
      </c>
      <c r="AN259" t="s">
        <v>354</v>
      </c>
      <c r="AO259" t="s">
        <v>354</v>
      </c>
      <c r="AP259" t="s">
        <v>354</v>
      </c>
      <c r="AQ259" t="s">
        <v>354</v>
      </c>
      <c r="AR259" t="s">
        <v>354</v>
      </c>
      <c r="AS259" t="s">
        <v>354</v>
      </c>
      <c r="AT259" t="s">
        <v>354</v>
      </c>
      <c r="AU259" t="s">
        <v>354</v>
      </c>
      <c r="AV259" t="s">
        <v>354</v>
      </c>
      <c r="AW259" t="s">
        <v>354</v>
      </c>
      <c r="AX259" t="s">
        <v>354</v>
      </c>
      <c r="AY259" t="s">
        <v>354</v>
      </c>
      <c r="AZ259" t="s">
        <v>354</v>
      </c>
      <c r="BA259" t="s">
        <v>354</v>
      </c>
      <c r="BB259" t="s">
        <v>354</v>
      </c>
      <c r="BC259" t="s">
        <v>354</v>
      </c>
      <c r="BD259" t="s">
        <v>354</v>
      </c>
      <c r="BE259" t="s">
        <v>354</v>
      </c>
      <c r="BF259" t="s">
        <v>354</v>
      </c>
      <c r="BG259" t="s">
        <v>354</v>
      </c>
      <c r="BH259" t="s">
        <v>354</v>
      </c>
      <c r="BI259" t="s">
        <v>354</v>
      </c>
      <c r="BJ259" t="s">
        <v>354</v>
      </c>
      <c r="BK259" t="s">
        <v>354</v>
      </c>
      <c r="BL259" t="s">
        <v>354</v>
      </c>
      <c r="BM259" t="s">
        <v>354</v>
      </c>
      <c r="BN259" t="s">
        <v>354</v>
      </c>
      <c r="BO259" t="s">
        <v>354</v>
      </c>
    </row>
    <row r="260" spans="1:67">
      <c r="A260" t="s">
        <v>438</v>
      </c>
      <c r="B260" t="s">
        <v>655</v>
      </c>
      <c r="C260" t="s">
        <v>452</v>
      </c>
      <c r="D260" t="s">
        <v>354</v>
      </c>
      <c r="E260" t="s">
        <v>447</v>
      </c>
      <c r="F260">
        <v>15</v>
      </c>
      <c r="G260" t="s">
        <v>656</v>
      </c>
      <c r="H260">
        <v>5</v>
      </c>
      <c r="I260" t="s">
        <v>354</v>
      </c>
      <c r="J260">
        <v>14280</v>
      </c>
      <c r="K260" t="s">
        <v>354</v>
      </c>
      <c r="L260" t="s">
        <v>915</v>
      </c>
      <c r="M260" t="s">
        <v>354</v>
      </c>
      <c r="N260" t="s">
        <v>354</v>
      </c>
      <c r="O260" t="s">
        <v>354</v>
      </c>
      <c r="P260" t="s">
        <v>354</v>
      </c>
      <c r="Q260" t="s">
        <v>354</v>
      </c>
      <c r="R260" t="s">
        <v>354</v>
      </c>
      <c r="S260" t="s">
        <v>354</v>
      </c>
      <c r="T260" t="s">
        <v>354</v>
      </c>
      <c r="U260" t="s">
        <v>354</v>
      </c>
      <c r="V260" t="s">
        <v>354</v>
      </c>
      <c r="W260" t="s">
        <v>354</v>
      </c>
      <c r="X260" t="s">
        <v>354</v>
      </c>
      <c r="Y260" t="s">
        <v>354</v>
      </c>
      <c r="Z260" t="s">
        <v>354</v>
      </c>
      <c r="AA260" t="s">
        <v>354</v>
      </c>
      <c r="AB260" t="s">
        <v>354</v>
      </c>
      <c r="AC260" t="s">
        <v>354</v>
      </c>
      <c r="AD260" t="s">
        <v>354</v>
      </c>
      <c r="AE260" t="s">
        <v>354</v>
      </c>
      <c r="AF260" t="s">
        <v>354</v>
      </c>
      <c r="AG260" t="s">
        <v>354</v>
      </c>
      <c r="AH260" t="s">
        <v>354</v>
      </c>
      <c r="AI260" t="s">
        <v>354</v>
      </c>
      <c r="AJ260" t="s">
        <v>354</v>
      </c>
      <c r="AK260" t="s">
        <v>354</v>
      </c>
      <c r="AL260" t="s">
        <v>354</v>
      </c>
      <c r="AM260" t="s">
        <v>354</v>
      </c>
      <c r="AN260" t="s">
        <v>354</v>
      </c>
      <c r="AO260" t="s">
        <v>354</v>
      </c>
      <c r="AP260" t="s">
        <v>354</v>
      </c>
      <c r="AQ260" t="s">
        <v>354</v>
      </c>
      <c r="AR260" t="s">
        <v>354</v>
      </c>
      <c r="AS260" t="s">
        <v>354</v>
      </c>
      <c r="AT260" t="s">
        <v>354</v>
      </c>
      <c r="AU260" t="s">
        <v>354</v>
      </c>
      <c r="AV260" t="s">
        <v>354</v>
      </c>
      <c r="AW260" t="s">
        <v>354</v>
      </c>
      <c r="AX260" t="s">
        <v>354</v>
      </c>
      <c r="AY260" t="s">
        <v>354</v>
      </c>
      <c r="AZ260" t="s">
        <v>354</v>
      </c>
      <c r="BA260" t="s">
        <v>354</v>
      </c>
      <c r="BB260" t="s">
        <v>354</v>
      </c>
      <c r="BC260" t="s">
        <v>354</v>
      </c>
      <c r="BD260" t="s">
        <v>354</v>
      </c>
      <c r="BE260" t="s">
        <v>354</v>
      </c>
      <c r="BF260" t="s">
        <v>354</v>
      </c>
      <c r="BG260" t="s">
        <v>354</v>
      </c>
      <c r="BH260" t="s">
        <v>354</v>
      </c>
      <c r="BI260" t="s">
        <v>354</v>
      </c>
      <c r="BJ260" t="s">
        <v>354</v>
      </c>
      <c r="BK260" t="s">
        <v>354</v>
      </c>
      <c r="BL260" t="s">
        <v>354</v>
      </c>
      <c r="BM260" t="s">
        <v>354</v>
      </c>
      <c r="BN260" t="s">
        <v>354</v>
      </c>
      <c r="BO260" t="s">
        <v>354</v>
      </c>
    </row>
    <row r="261" spans="1:67">
      <c r="A261" t="s">
        <v>449</v>
      </c>
      <c r="B261" t="s">
        <v>655</v>
      </c>
      <c r="C261" t="s">
        <v>452</v>
      </c>
      <c r="D261" t="s">
        <v>354</v>
      </c>
      <c r="E261" t="s">
        <v>448</v>
      </c>
      <c r="F261">
        <v>15</v>
      </c>
      <c r="G261" t="s">
        <v>656</v>
      </c>
      <c r="H261">
        <v>1</v>
      </c>
      <c r="I261" t="s">
        <v>354</v>
      </c>
      <c r="J261">
        <v>14281</v>
      </c>
      <c r="K261" t="s">
        <v>354</v>
      </c>
      <c r="L261" t="s">
        <v>916</v>
      </c>
      <c r="M261" t="s">
        <v>354</v>
      </c>
      <c r="N261" t="s">
        <v>354</v>
      </c>
      <c r="O261" t="s">
        <v>354</v>
      </c>
      <c r="P261" t="s">
        <v>354</v>
      </c>
      <c r="Q261" t="s">
        <v>354</v>
      </c>
      <c r="R261" t="s">
        <v>354</v>
      </c>
      <c r="S261" t="s">
        <v>354</v>
      </c>
      <c r="T261" t="s">
        <v>354</v>
      </c>
      <c r="U261" t="s">
        <v>354</v>
      </c>
      <c r="V261" t="s">
        <v>354</v>
      </c>
      <c r="W261" t="s">
        <v>354</v>
      </c>
      <c r="X261" t="s">
        <v>354</v>
      </c>
      <c r="Y261" t="s">
        <v>354</v>
      </c>
      <c r="Z261" t="s">
        <v>354</v>
      </c>
      <c r="AA261" t="s">
        <v>354</v>
      </c>
      <c r="AB261" t="s">
        <v>354</v>
      </c>
      <c r="AC261" t="s">
        <v>354</v>
      </c>
      <c r="AD261" t="s">
        <v>354</v>
      </c>
      <c r="AE261" t="s">
        <v>354</v>
      </c>
      <c r="AF261" t="s">
        <v>354</v>
      </c>
      <c r="AG261" t="s">
        <v>354</v>
      </c>
      <c r="AH261" t="s">
        <v>354</v>
      </c>
      <c r="AI261" t="s">
        <v>354</v>
      </c>
      <c r="AJ261" t="s">
        <v>354</v>
      </c>
      <c r="AK261" t="s">
        <v>354</v>
      </c>
      <c r="AL261" t="s">
        <v>354</v>
      </c>
      <c r="AM261" t="s">
        <v>354</v>
      </c>
      <c r="AN261" t="s">
        <v>354</v>
      </c>
      <c r="AO261" t="s">
        <v>354</v>
      </c>
      <c r="AP261" t="s">
        <v>354</v>
      </c>
      <c r="AQ261" t="s">
        <v>354</v>
      </c>
      <c r="AR261" t="s">
        <v>354</v>
      </c>
      <c r="AS261" t="s">
        <v>354</v>
      </c>
      <c r="AT261" t="s">
        <v>354</v>
      </c>
      <c r="AU261" t="s">
        <v>354</v>
      </c>
      <c r="AV261" t="s">
        <v>354</v>
      </c>
      <c r="AW261" t="s">
        <v>354</v>
      </c>
      <c r="AX261" t="s">
        <v>354</v>
      </c>
      <c r="AY261" t="s">
        <v>354</v>
      </c>
      <c r="AZ261" t="s">
        <v>354</v>
      </c>
      <c r="BA261" t="s">
        <v>354</v>
      </c>
      <c r="BB261" t="s">
        <v>354</v>
      </c>
      <c r="BC261" t="s">
        <v>354</v>
      </c>
      <c r="BD261" t="s">
        <v>354</v>
      </c>
      <c r="BE261" t="s">
        <v>354</v>
      </c>
      <c r="BF261" t="s">
        <v>354</v>
      </c>
      <c r="BG261" t="s">
        <v>354</v>
      </c>
      <c r="BH261" t="s">
        <v>354</v>
      </c>
      <c r="BI261" t="s">
        <v>354</v>
      </c>
      <c r="BJ261" t="s">
        <v>354</v>
      </c>
      <c r="BK261" t="s">
        <v>354</v>
      </c>
      <c r="BL261" t="s">
        <v>354</v>
      </c>
      <c r="BM261" t="s">
        <v>354</v>
      </c>
      <c r="BN261" t="s">
        <v>354</v>
      </c>
      <c r="BO261" t="s">
        <v>354</v>
      </c>
    </row>
    <row r="262" spans="1:67">
      <c r="A262" t="s">
        <v>449</v>
      </c>
      <c r="B262" t="s">
        <v>655</v>
      </c>
      <c r="C262" t="s">
        <v>452</v>
      </c>
      <c r="D262" t="s">
        <v>354</v>
      </c>
      <c r="E262" t="s">
        <v>448</v>
      </c>
      <c r="F262">
        <v>15</v>
      </c>
      <c r="G262" t="s">
        <v>656</v>
      </c>
      <c r="H262">
        <v>2</v>
      </c>
      <c r="I262" t="s">
        <v>354</v>
      </c>
      <c r="J262">
        <v>14281</v>
      </c>
      <c r="K262" t="s">
        <v>354</v>
      </c>
      <c r="L262" t="s">
        <v>917</v>
      </c>
      <c r="M262" t="s">
        <v>354</v>
      </c>
      <c r="N262" t="s">
        <v>354</v>
      </c>
      <c r="O262" t="s">
        <v>354</v>
      </c>
      <c r="P262" t="s">
        <v>354</v>
      </c>
      <c r="Q262" t="s">
        <v>354</v>
      </c>
      <c r="R262" t="s">
        <v>354</v>
      </c>
      <c r="S262" t="s">
        <v>354</v>
      </c>
      <c r="T262" t="s">
        <v>354</v>
      </c>
      <c r="U262" t="s">
        <v>354</v>
      </c>
      <c r="V262" t="s">
        <v>354</v>
      </c>
      <c r="W262" t="s">
        <v>354</v>
      </c>
      <c r="X262" t="s">
        <v>354</v>
      </c>
      <c r="Y262" t="s">
        <v>354</v>
      </c>
      <c r="Z262" t="s">
        <v>354</v>
      </c>
      <c r="AA262" t="s">
        <v>354</v>
      </c>
      <c r="AB262" t="s">
        <v>354</v>
      </c>
      <c r="AC262" t="s">
        <v>354</v>
      </c>
      <c r="AD262" t="s">
        <v>354</v>
      </c>
      <c r="AE262" t="s">
        <v>354</v>
      </c>
      <c r="AF262" t="s">
        <v>354</v>
      </c>
      <c r="AG262" t="s">
        <v>354</v>
      </c>
      <c r="AH262" t="s">
        <v>354</v>
      </c>
      <c r="AI262" t="s">
        <v>354</v>
      </c>
      <c r="AJ262" t="s">
        <v>354</v>
      </c>
      <c r="AK262" t="s">
        <v>354</v>
      </c>
      <c r="AL262" t="s">
        <v>354</v>
      </c>
      <c r="AM262" t="s">
        <v>354</v>
      </c>
      <c r="AN262" t="s">
        <v>354</v>
      </c>
      <c r="AO262" t="s">
        <v>354</v>
      </c>
      <c r="AP262" t="s">
        <v>354</v>
      </c>
      <c r="AQ262" t="s">
        <v>354</v>
      </c>
      <c r="AR262" t="s">
        <v>354</v>
      </c>
      <c r="AS262" t="s">
        <v>354</v>
      </c>
      <c r="AT262" t="s">
        <v>354</v>
      </c>
      <c r="AU262" t="s">
        <v>354</v>
      </c>
      <c r="AV262" t="s">
        <v>354</v>
      </c>
      <c r="AW262" t="s">
        <v>354</v>
      </c>
      <c r="AX262" t="s">
        <v>354</v>
      </c>
      <c r="AY262" t="s">
        <v>354</v>
      </c>
      <c r="AZ262" t="s">
        <v>354</v>
      </c>
      <c r="BA262" t="s">
        <v>354</v>
      </c>
      <c r="BB262" t="s">
        <v>354</v>
      </c>
      <c r="BC262" t="s">
        <v>354</v>
      </c>
      <c r="BD262" t="s">
        <v>354</v>
      </c>
      <c r="BE262" t="s">
        <v>354</v>
      </c>
      <c r="BF262" t="s">
        <v>354</v>
      </c>
      <c r="BG262" t="s">
        <v>354</v>
      </c>
      <c r="BH262" t="s">
        <v>354</v>
      </c>
      <c r="BI262" t="s">
        <v>354</v>
      </c>
      <c r="BJ262" t="s">
        <v>354</v>
      </c>
      <c r="BK262" t="s">
        <v>354</v>
      </c>
      <c r="BL262" t="s">
        <v>354</v>
      </c>
      <c r="BM262" t="s">
        <v>354</v>
      </c>
      <c r="BN262" t="s">
        <v>354</v>
      </c>
      <c r="BO262" t="s">
        <v>354</v>
      </c>
    </row>
    <row r="263" spans="1:67">
      <c r="A263" t="s">
        <v>449</v>
      </c>
      <c r="B263" t="s">
        <v>655</v>
      </c>
      <c r="C263" t="s">
        <v>452</v>
      </c>
      <c r="D263" t="s">
        <v>354</v>
      </c>
      <c r="E263" t="s">
        <v>448</v>
      </c>
      <c r="F263">
        <v>15</v>
      </c>
      <c r="G263" t="s">
        <v>656</v>
      </c>
      <c r="H263">
        <v>3</v>
      </c>
      <c r="I263" t="s">
        <v>354</v>
      </c>
      <c r="J263">
        <v>14281</v>
      </c>
      <c r="K263" t="s">
        <v>354</v>
      </c>
      <c r="L263" t="s">
        <v>918</v>
      </c>
      <c r="M263" t="s">
        <v>354</v>
      </c>
      <c r="N263" t="s">
        <v>354</v>
      </c>
      <c r="O263" t="s">
        <v>354</v>
      </c>
      <c r="P263" t="s">
        <v>354</v>
      </c>
      <c r="Q263" t="s">
        <v>354</v>
      </c>
      <c r="R263" t="s">
        <v>354</v>
      </c>
      <c r="S263" t="s">
        <v>354</v>
      </c>
      <c r="T263" t="s">
        <v>354</v>
      </c>
      <c r="U263" t="s">
        <v>354</v>
      </c>
      <c r="V263" t="s">
        <v>354</v>
      </c>
      <c r="W263" t="s">
        <v>354</v>
      </c>
      <c r="X263" t="s">
        <v>354</v>
      </c>
      <c r="Y263" t="s">
        <v>354</v>
      </c>
      <c r="Z263" t="s">
        <v>354</v>
      </c>
      <c r="AA263" t="s">
        <v>354</v>
      </c>
      <c r="AB263" t="s">
        <v>354</v>
      </c>
      <c r="AC263" t="s">
        <v>354</v>
      </c>
      <c r="AD263" t="s">
        <v>354</v>
      </c>
      <c r="AE263" t="s">
        <v>354</v>
      </c>
      <c r="AF263" t="s">
        <v>354</v>
      </c>
      <c r="AG263" t="s">
        <v>354</v>
      </c>
      <c r="AH263" t="s">
        <v>354</v>
      </c>
      <c r="AI263" t="s">
        <v>354</v>
      </c>
      <c r="AJ263" t="s">
        <v>354</v>
      </c>
      <c r="AK263" t="s">
        <v>354</v>
      </c>
      <c r="AL263" t="s">
        <v>354</v>
      </c>
      <c r="AM263" t="s">
        <v>354</v>
      </c>
      <c r="AN263" t="s">
        <v>354</v>
      </c>
      <c r="AO263" t="s">
        <v>354</v>
      </c>
      <c r="AP263" t="s">
        <v>354</v>
      </c>
      <c r="AQ263" t="s">
        <v>354</v>
      </c>
      <c r="AR263" t="s">
        <v>354</v>
      </c>
      <c r="AS263" t="s">
        <v>354</v>
      </c>
      <c r="AT263" t="s">
        <v>354</v>
      </c>
      <c r="AU263" t="s">
        <v>354</v>
      </c>
      <c r="AV263" t="s">
        <v>354</v>
      </c>
      <c r="AW263" t="s">
        <v>354</v>
      </c>
      <c r="AX263" t="s">
        <v>354</v>
      </c>
      <c r="AY263" t="s">
        <v>354</v>
      </c>
      <c r="AZ263" t="s">
        <v>354</v>
      </c>
      <c r="BA263" t="s">
        <v>354</v>
      </c>
      <c r="BB263" t="s">
        <v>354</v>
      </c>
      <c r="BC263" t="s">
        <v>354</v>
      </c>
      <c r="BD263" t="s">
        <v>354</v>
      </c>
      <c r="BE263" t="s">
        <v>354</v>
      </c>
      <c r="BF263" t="s">
        <v>354</v>
      </c>
      <c r="BG263" t="s">
        <v>354</v>
      </c>
      <c r="BH263" t="s">
        <v>354</v>
      </c>
      <c r="BI263" t="s">
        <v>354</v>
      </c>
      <c r="BJ263" t="s">
        <v>354</v>
      </c>
      <c r="BK263" t="s">
        <v>354</v>
      </c>
      <c r="BL263" t="s">
        <v>354</v>
      </c>
      <c r="BM263" t="s">
        <v>354</v>
      </c>
      <c r="BN263" t="s">
        <v>354</v>
      </c>
      <c r="BO263" t="s">
        <v>354</v>
      </c>
    </row>
    <row r="264" spans="1:67">
      <c r="A264" t="s">
        <v>449</v>
      </c>
      <c r="B264" t="s">
        <v>655</v>
      </c>
      <c r="C264" t="s">
        <v>452</v>
      </c>
      <c r="D264" t="s">
        <v>354</v>
      </c>
      <c r="E264" t="s">
        <v>448</v>
      </c>
      <c r="F264">
        <v>15</v>
      </c>
      <c r="G264" t="s">
        <v>656</v>
      </c>
      <c r="H264">
        <v>4</v>
      </c>
      <c r="I264" t="s">
        <v>354</v>
      </c>
      <c r="J264">
        <v>14281</v>
      </c>
      <c r="K264" t="s">
        <v>354</v>
      </c>
      <c r="L264" t="s">
        <v>919</v>
      </c>
      <c r="M264" t="s">
        <v>354</v>
      </c>
      <c r="N264" t="s">
        <v>354</v>
      </c>
      <c r="O264" t="s">
        <v>354</v>
      </c>
      <c r="P264" t="s">
        <v>354</v>
      </c>
      <c r="Q264" t="s">
        <v>354</v>
      </c>
      <c r="R264" t="s">
        <v>354</v>
      </c>
      <c r="S264" t="s">
        <v>354</v>
      </c>
      <c r="T264" t="s">
        <v>354</v>
      </c>
      <c r="U264" t="s">
        <v>354</v>
      </c>
      <c r="V264" t="s">
        <v>354</v>
      </c>
      <c r="W264" t="s">
        <v>354</v>
      </c>
      <c r="X264" t="s">
        <v>354</v>
      </c>
      <c r="Y264" t="s">
        <v>354</v>
      </c>
      <c r="Z264" t="s">
        <v>354</v>
      </c>
      <c r="AA264" t="s">
        <v>354</v>
      </c>
      <c r="AB264" t="s">
        <v>354</v>
      </c>
      <c r="AC264" t="s">
        <v>354</v>
      </c>
      <c r="AD264" t="s">
        <v>354</v>
      </c>
      <c r="AE264" t="s">
        <v>354</v>
      </c>
      <c r="AF264" t="s">
        <v>354</v>
      </c>
      <c r="AG264" t="s">
        <v>354</v>
      </c>
      <c r="AH264" t="s">
        <v>354</v>
      </c>
      <c r="AI264" t="s">
        <v>354</v>
      </c>
      <c r="AJ264" t="s">
        <v>354</v>
      </c>
      <c r="AK264" t="s">
        <v>354</v>
      </c>
      <c r="AL264" t="s">
        <v>354</v>
      </c>
      <c r="AM264" t="s">
        <v>354</v>
      </c>
      <c r="AN264" t="s">
        <v>354</v>
      </c>
      <c r="AO264" t="s">
        <v>354</v>
      </c>
      <c r="AP264" t="s">
        <v>354</v>
      </c>
      <c r="AQ264" t="s">
        <v>354</v>
      </c>
      <c r="AR264" t="s">
        <v>354</v>
      </c>
      <c r="AS264" t="s">
        <v>354</v>
      </c>
      <c r="AT264" t="s">
        <v>354</v>
      </c>
      <c r="AU264" t="s">
        <v>354</v>
      </c>
      <c r="AV264" t="s">
        <v>354</v>
      </c>
      <c r="AW264" t="s">
        <v>354</v>
      </c>
      <c r="AX264" t="s">
        <v>354</v>
      </c>
      <c r="AY264" t="s">
        <v>354</v>
      </c>
      <c r="AZ264" t="s">
        <v>354</v>
      </c>
      <c r="BA264" t="s">
        <v>354</v>
      </c>
      <c r="BB264" t="s">
        <v>354</v>
      </c>
      <c r="BC264" t="s">
        <v>354</v>
      </c>
      <c r="BD264" t="s">
        <v>354</v>
      </c>
      <c r="BE264" t="s">
        <v>354</v>
      </c>
      <c r="BF264" t="s">
        <v>354</v>
      </c>
      <c r="BG264" t="s">
        <v>354</v>
      </c>
      <c r="BH264" t="s">
        <v>354</v>
      </c>
      <c r="BI264" t="s">
        <v>354</v>
      </c>
      <c r="BJ264" t="s">
        <v>354</v>
      </c>
      <c r="BK264" t="s">
        <v>354</v>
      </c>
      <c r="BL264" t="s">
        <v>354</v>
      </c>
      <c r="BM264" t="s">
        <v>354</v>
      </c>
      <c r="BN264" t="s">
        <v>354</v>
      </c>
      <c r="BO264" t="s">
        <v>354</v>
      </c>
    </row>
    <row r="265" spans="1:67">
      <c r="A265" t="s">
        <v>449</v>
      </c>
      <c r="B265" t="s">
        <v>655</v>
      </c>
      <c r="C265" t="s">
        <v>452</v>
      </c>
      <c r="D265" t="s">
        <v>354</v>
      </c>
      <c r="E265" t="s">
        <v>448</v>
      </c>
      <c r="F265">
        <v>15</v>
      </c>
      <c r="G265" t="s">
        <v>656</v>
      </c>
      <c r="H265">
        <v>5</v>
      </c>
      <c r="I265" t="s">
        <v>354</v>
      </c>
      <c r="J265">
        <v>14281</v>
      </c>
      <c r="K265" t="s">
        <v>354</v>
      </c>
      <c r="L265" t="s">
        <v>920</v>
      </c>
      <c r="M265" t="s">
        <v>354</v>
      </c>
      <c r="N265" t="s">
        <v>354</v>
      </c>
      <c r="O265" t="s">
        <v>354</v>
      </c>
      <c r="P265" t="s">
        <v>354</v>
      </c>
      <c r="Q265" t="s">
        <v>354</v>
      </c>
      <c r="R265" t="s">
        <v>354</v>
      </c>
      <c r="S265" t="s">
        <v>354</v>
      </c>
      <c r="T265" t="s">
        <v>354</v>
      </c>
      <c r="U265" t="s">
        <v>354</v>
      </c>
      <c r="V265" t="s">
        <v>354</v>
      </c>
      <c r="W265" t="s">
        <v>354</v>
      </c>
      <c r="X265" t="s">
        <v>354</v>
      </c>
      <c r="Y265" t="s">
        <v>354</v>
      </c>
      <c r="Z265" t="s">
        <v>354</v>
      </c>
      <c r="AA265" t="s">
        <v>354</v>
      </c>
      <c r="AB265" t="s">
        <v>354</v>
      </c>
      <c r="AC265" t="s">
        <v>354</v>
      </c>
      <c r="AD265" t="s">
        <v>354</v>
      </c>
      <c r="AE265" t="s">
        <v>354</v>
      </c>
      <c r="AF265" t="s">
        <v>354</v>
      </c>
      <c r="AG265" t="s">
        <v>354</v>
      </c>
      <c r="AH265" t="s">
        <v>354</v>
      </c>
      <c r="AI265" t="s">
        <v>354</v>
      </c>
      <c r="AJ265" t="s">
        <v>354</v>
      </c>
      <c r="AK265" t="s">
        <v>354</v>
      </c>
      <c r="AL265" t="s">
        <v>354</v>
      </c>
      <c r="AM265" t="s">
        <v>354</v>
      </c>
      <c r="AN265" t="s">
        <v>354</v>
      </c>
      <c r="AO265" t="s">
        <v>354</v>
      </c>
      <c r="AP265" t="s">
        <v>354</v>
      </c>
      <c r="AQ265" t="s">
        <v>354</v>
      </c>
      <c r="AR265" t="s">
        <v>354</v>
      </c>
      <c r="AS265" t="s">
        <v>354</v>
      </c>
      <c r="AT265" t="s">
        <v>354</v>
      </c>
      <c r="AU265" t="s">
        <v>354</v>
      </c>
      <c r="AV265" t="s">
        <v>354</v>
      </c>
      <c r="AW265" t="s">
        <v>354</v>
      </c>
      <c r="AX265" t="s">
        <v>354</v>
      </c>
      <c r="AY265" t="s">
        <v>354</v>
      </c>
      <c r="AZ265" t="s">
        <v>354</v>
      </c>
      <c r="BA265" t="s">
        <v>354</v>
      </c>
      <c r="BB265" t="s">
        <v>354</v>
      </c>
      <c r="BC265" t="s">
        <v>354</v>
      </c>
      <c r="BD265" t="s">
        <v>354</v>
      </c>
      <c r="BE265" t="s">
        <v>354</v>
      </c>
      <c r="BF265" t="s">
        <v>354</v>
      </c>
      <c r="BG265" t="s">
        <v>354</v>
      </c>
      <c r="BH265" t="s">
        <v>354</v>
      </c>
      <c r="BI265" t="s">
        <v>354</v>
      </c>
      <c r="BJ265" t="s">
        <v>354</v>
      </c>
      <c r="BK265" t="s">
        <v>354</v>
      </c>
      <c r="BL265" t="s">
        <v>354</v>
      </c>
      <c r="BM265" t="s">
        <v>354</v>
      </c>
      <c r="BN265" t="s">
        <v>354</v>
      </c>
      <c r="BO265" t="s">
        <v>354</v>
      </c>
    </row>
    <row r="266" spans="1:67">
      <c r="A266" t="s">
        <v>438</v>
      </c>
      <c r="B266" t="s">
        <v>655</v>
      </c>
      <c r="C266" t="s">
        <v>452</v>
      </c>
      <c r="D266" t="s">
        <v>354</v>
      </c>
      <c r="E266" t="s">
        <v>446</v>
      </c>
      <c r="F266">
        <v>16</v>
      </c>
      <c r="G266" t="s">
        <v>656</v>
      </c>
      <c r="H266">
        <v>1</v>
      </c>
      <c r="I266" t="s">
        <v>354</v>
      </c>
      <c r="J266">
        <v>14280</v>
      </c>
      <c r="K266" t="s">
        <v>354</v>
      </c>
      <c r="L266" t="s">
        <v>921</v>
      </c>
      <c r="M266" t="s">
        <v>354</v>
      </c>
      <c r="N266" t="s">
        <v>354</v>
      </c>
      <c r="O266" t="s">
        <v>354</v>
      </c>
      <c r="P266" t="s">
        <v>354</v>
      </c>
      <c r="Q266" t="s">
        <v>354</v>
      </c>
      <c r="R266" t="s">
        <v>354</v>
      </c>
      <c r="S266" t="s">
        <v>354</v>
      </c>
      <c r="T266" t="s">
        <v>354</v>
      </c>
      <c r="U266" t="s">
        <v>354</v>
      </c>
      <c r="V266" t="s">
        <v>354</v>
      </c>
      <c r="W266" t="s">
        <v>354</v>
      </c>
      <c r="X266" t="s">
        <v>354</v>
      </c>
      <c r="Y266" t="s">
        <v>354</v>
      </c>
      <c r="Z266" t="s">
        <v>354</v>
      </c>
      <c r="AA266" t="s">
        <v>354</v>
      </c>
      <c r="AB266" t="s">
        <v>354</v>
      </c>
      <c r="AC266" t="s">
        <v>354</v>
      </c>
      <c r="AD266" t="s">
        <v>354</v>
      </c>
      <c r="AE266" t="s">
        <v>354</v>
      </c>
      <c r="AF266" t="s">
        <v>354</v>
      </c>
      <c r="AG266" t="s">
        <v>354</v>
      </c>
      <c r="AH266" t="s">
        <v>354</v>
      </c>
      <c r="AI266" t="s">
        <v>354</v>
      </c>
      <c r="AJ266" t="s">
        <v>354</v>
      </c>
      <c r="AK266" t="s">
        <v>354</v>
      </c>
      <c r="AL266" t="s">
        <v>354</v>
      </c>
      <c r="AM266" t="s">
        <v>354</v>
      </c>
      <c r="AN266" t="s">
        <v>354</v>
      </c>
      <c r="AO266" t="s">
        <v>354</v>
      </c>
      <c r="AP266" t="s">
        <v>354</v>
      </c>
      <c r="AQ266" t="s">
        <v>354</v>
      </c>
      <c r="AR266" t="s">
        <v>354</v>
      </c>
      <c r="AS266" t="s">
        <v>354</v>
      </c>
      <c r="AT266" t="s">
        <v>354</v>
      </c>
      <c r="AU266" t="s">
        <v>354</v>
      </c>
      <c r="AV266" t="s">
        <v>354</v>
      </c>
      <c r="AW266" t="s">
        <v>354</v>
      </c>
      <c r="AX266" t="s">
        <v>354</v>
      </c>
      <c r="AY266" t="s">
        <v>354</v>
      </c>
      <c r="AZ266" t="s">
        <v>354</v>
      </c>
      <c r="BA266" t="s">
        <v>354</v>
      </c>
      <c r="BB266" t="s">
        <v>354</v>
      </c>
      <c r="BC266" t="s">
        <v>354</v>
      </c>
      <c r="BD266" t="s">
        <v>354</v>
      </c>
      <c r="BE266" t="s">
        <v>354</v>
      </c>
      <c r="BF266" t="s">
        <v>354</v>
      </c>
      <c r="BG266" t="s">
        <v>354</v>
      </c>
      <c r="BH266" t="s">
        <v>354</v>
      </c>
      <c r="BI266" t="s">
        <v>354</v>
      </c>
      <c r="BJ266" t="s">
        <v>354</v>
      </c>
      <c r="BK266" t="s">
        <v>354</v>
      </c>
      <c r="BL266" t="s">
        <v>354</v>
      </c>
      <c r="BM266" t="s">
        <v>354</v>
      </c>
      <c r="BN266" t="s">
        <v>354</v>
      </c>
      <c r="BO266" t="s">
        <v>354</v>
      </c>
    </row>
    <row r="267" spans="1:67">
      <c r="A267" t="s">
        <v>438</v>
      </c>
      <c r="B267" t="s">
        <v>655</v>
      </c>
      <c r="C267" t="s">
        <v>452</v>
      </c>
      <c r="D267" t="s">
        <v>354</v>
      </c>
      <c r="E267" t="s">
        <v>446</v>
      </c>
      <c r="F267">
        <v>16</v>
      </c>
      <c r="G267" t="s">
        <v>656</v>
      </c>
      <c r="H267">
        <v>2</v>
      </c>
      <c r="I267" t="s">
        <v>354</v>
      </c>
      <c r="J267">
        <v>14280</v>
      </c>
      <c r="K267" t="s">
        <v>354</v>
      </c>
      <c r="L267" t="s">
        <v>922</v>
      </c>
      <c r="M267" t="s">
        <v>354</v>
      </c>
      <c r="N267" t="s">
        <v>354</v>
      </c>
      <c r="O267" t="s">
        <v>354</v>
      </c>
      <c r="P267" t="s">
        <v>354</v>
      </c>
      <c r="Q267" t="s">
        <v>354</v>
      </c>
      <c r="R267" t="s">
        <v>354</v>
      </c>
      <c r="S267" t="s">
        <v>354</v>
      </c>
      <c r="T267" t="s">
        <v>354</v>
      </c>
      <c r="U267" t="s">
        <v>354</v>
      </c>
      <c r="V267" t="s">
        <v>354</v>
      </c>
      <c r="W267" t="s">
        <v>354</v>
      </c>
      <c r="X267" t="s">
        <v>354</v>
      </c>
      <c r="Y267" t="s">
        <v>354</v>
      </c>
      <c r="Z267" t="s">
        <v>354</v>
      </c>
      <c r="AA267" t="s">
        <v>354</v>
      </c>
      <c r="AB267" t="s">
        <v>354</v>
      </c>
      <c r="AC267" t="s">
        <v>354</v>
      </c>
      <c r="AD267" t="s">
        <v>354</v>
      </c>
      <c r="AE267" t="s">
        <v>354</v>
      </c>
      <c r="AF267" t="s">
        <v>354</v>
      </c>
      <c r="AG267" t="s">
        <v>354</v>
      </c>
      <c r="AH267" t="s">
        <v>354</v>
      </c>
      <c r="AI267" t="s">
        <v>354</v>
      </c>
      <c r="AJ267" t="s">
        <v>354</v>
      </c>
      <c r="AK267" t="s">
        <v>354</v>
      </c>
      <c r="AL267" t="s">
        <v>354</v>
      </c>
      <c r="AM267" t="s">
        <v>354</v>
      </c>
      <c r="AN267" t="s">
        <v>354</v>
      </c>
      <c r="AO267" t="s">
        <v>354</v>
      </c>
      <c r="AP267" t="s">
        <v>354</v>
      </c>
      <c r="AQ267" t="s">
        <v>354</v>
      </c>
      <c r="AR267" t="s">
        <v>354</v>
      </c>
      <c r="AS267" t="s">
        <v>354</v>
      </c>
      <c r="AT267" t="s">
        <v>354</v>
      </c>
      <c r="AU267" t="s">
        <v>354</v>
      </c>
      <c r="AV267" t="s">
        <v>354</v>
      </c>
      <c r="AW267" t="s">
        <v>354</v>
      </c>
      <c r="AX267" t="s">
        <v>354</v>
      </c>
      <c r="AY267" t="s">
        <v>354</v>
      </c>
      <c r="AZ267" t="s">
        <v>354</v>
      </c>
      <c r="BA267" t="s">
        <v>354</v>
      </c>
      <c r="BB267" t="s">
        <v>354</v>
      </c>
      <c r="BC267" t="s">
        <v>354</v>
      </c>
      <c r="BD267" t="s">
        <v>354</v>
      </c>
      <c r="BE267" t="s">
        <v>354</v>
      </c>
      <c r="BF267" t="s">
        <v>354</v>
      </c>
      <c r="BG267" t="s">
        <v>354</v>
      </c>
      <c r="BH267" t="s">
        <v>354</v>
      </c>
      <c r="BI267" t="s">
        <v>354</v>
      </c>
      <c r="BJ267" t="s">
        <v>354</v>
      </c>
      <c r="BK267" t="s">
        <v>354</v>
      </c>
      <c r="BL267" t="s">
        <v>354</v>
      </c>
      <c r="BM267" t="s">
        <v>354</v>
      </c>
      <c r="BN267" t="s">
        <v>354</v>
      </c>
      <c r="BO267" t="s">
        <v>354</v>
      </c>
    </row>
    <row r="268" spans="1:67">
      <c r="A268" t="s">
        <v>438</v>
      </c>
      <c r="B268" t="s">
        <v>655</v>
      </c>
      <c r="C268" t="s">
        <v>452</v>
      </c>
      <c r="D268" t="s">
        <v>354</v>
      </c>
      <c r="E268" t="s">
        <v>446</v>
      </c>
      <c r="F268">
        <v>16</v>
      </c>
      <c r="G268" t="s">
        <v>656</v>
      </c>
      <c r="H268">
        <v>3</v>
      </c>
      <c r="I268" t="s">
        <v>354</v>
      </c>
      <c r="J268">
        <v>14280</v>
      </c>
      <c r="K268" t="s">
        <v>354</v>
      </c>
      <c r="L268" t="s">
        <v>923</v>
      </c>
      <c r="M268" t="s">
        <v>354</v>
      </c>
      <c r="N268" t="s">
        <v>354</v>
      </c>
      <c r="O268" t="s">
        <v>354</v>
      </c>
      <c r="P268" t="s">
        <v>354</v>
      </c>
      <c r="Q268" t="s">
        <v>354</v>
      </c>
      <c r="R268" t="s">
        <v>354</v>
      </c>
      <c r="S268" t="s">
        <v>354</v>
      </c>
      <c r="T268" t="s">
        <v>354</v>
      </c>
      <c r="U268" t="s">
        <v>354</v>
      </c>
      <c r="V268" t="s">
        <v>354</v>
      </c>
      <c r="W268" t="s">
        <v>354</v>
      </c>
      <c r="X268" t="s">
        <v>354</v>
      </c>
      <c r="Y268" t="s">
        <v>354</v>
      </c>
      <c r="Z268" t="s">
        <v>354</v>
      </c>
      <c r="AA268" t="s">
        <v>354</v>
      </c>
      <c r="AB268" t="s">
        <v>354</v>
      </c>
      <c r="AC268" t="s">
        <v>354</v>
      </c>
      <c r="AD268" t="s">
        <v>354</v>
      </c>
      <c r="AE268" t="s">
        <v>354</v>
      </c>
      <c r="AF268" t="s">
        <v>354</v>
      </c>
      <c r="AG268" t="s">
        <v>354</v>
      </c>
      <c r="AH268" t="s">
        <v>354</v>
      </c>
      <c r="AI268" t="s">
        <v>354</v>
      </c>
      <c r="AJ268" t="s">
        <v>354</v>
      </c>
      <c r="AK268" t="s">
        <v>354</v>
      </c>
      <c r="AL268" t="s">
        <v>354</v>
      </c>
      <c r="AM268" t="s">
        <v>354</v>
      </c>
      <c r="AN268" t="s">
        <v>354</v>
      </c>
      <c r="AO268" t="s">
        <v>354</v>
      </c>
      <c r="AP268" t="s">
        <v>354</v>
      </c>
      <c r="AQ268" t="s">
        <v>354</v>
      </c>
      <c r="AR268" t="s">
        <v>354</v>
      </c>
      <c r="AS268" t="s">
        <v>354</v>
      </c>
      <c r="AT268" t="s">
        <v>354</v>
      </c>
      <c r="AU268" t="s">
        <v>354</v>
      </c>
      <c r="AV268" t="s">
        <v>354</v>
      </c>
      <c r="AW268" t="s">
        <v>354</v>
      </c>
      <c r="AX268" t="s">
        <v>354</v>
      </c>
      <c r="AY268" t="s">
        <v>354</v>
      </c>
      <c r="AZ268" t="s">
        <v>354</v>
      </c>
      <c r="BA268" t="s">
        <v>354</v>
      </c>
      <c r="BB268" t="s">
        <v>354</v>
      </c>
      <c r="BC268" t="s">
        <v>354</v>
      </c>
      <c r="BD268" t="s">
        <v>354</v>
      </c>
      <c r="BE268" t="s">
        <v>354</v>
      </c>
      <c r="BF268" t="s">
        <v>354</v>
      </c>
      <c r="BG268" t="s">
        <v>354</v>
      </c>
      <c r="BH268" t="s">
        <v>354</v>
      </c>
      <c r="BI268" t="s">
        <v>354</v>
      </c>
      <c r="BJ268" t="s">
        <v>354</v>
      </c>
      <c r="BK268" t="s">
        <v>354</v>
      </c>
      <c r="BL268" t="s">
        <v>354</v>
      </c>
      <c r="BM268" t="s">
        <v>354</v>
      </c>
      <c r="BN268" t="s">
        <v>354</v>
      </c>
      <c r="BO268" t="s">
        <v>354</v>
      </c>
    </row>
    <row r="269" spans="1:67">
      <c r="A269" t="s">
        <v>438</v>
      </c>
      <c r="B269" t="s">
        <v>655</v>
      </c>
      <c r="C269" t="s">
        <v>452</v>
      </c>
      <c r="D269" t="s">
        <v>354</v>
      </c>
      <c r="E269" t="s">
        <v>446</v>
      </c>
      <c r="F269">
        <v>16</v>
      </c>
      <c r="G269" t="s">
        <v>656</v>
      </c>
      <c r="H269">
        <v>4</v>
      </c>
      <c r="I269" t="s">
        <v>354</v>
      </c>
      <c r="J269">
        <v>14280</v>
      </c>
      <c r="K269" t="s">
        <v>354</v>
      </c>
      <c r="L269" t="s">
        <v>924</v>
      </c>
      <c r="M269" t="s">
        <v>354</v>
      </c>
      <c r="N269" t="s">
        <v>354</v>
      </c>
      <c r="O269" t="s">
        <v>354</v>
      </c>
      <c r="P269" t="s">
        <v>354</v>
      </c>
      <c r="Q269" t="s">
        <v>354</v>
      </c>
      <c r="R269" t="s">
        <v>354</v>
      </c>
      <c r="S269" t="s">
        <v>354</v>
      </c>
      <c r="T269" t="s">
        <v>354</v>
      </c>
      <c r="U269" t="s">
        <v>354</v>
      </c>
      <c r="V269" t="s">
        <v>354</v>
      </c>
      <c r="W269" t="s">
        <v>354</v>
      </c>
      <c r="X269" t="s">
        <v>354</v>
      </c>
      <c r="Y269" t="s">
        <v>354</v>
      </c>
      <c r="Z269" t="s">
        <v>354</v>
      </c>
      <c r="AA269" t="s">
        <v>354</v>
      </c>
      <c r="AB269" t="s">
        <v>354</v>
      </c>
      <c r="AC269" t="s">
        <v>354</v>
      </c>
      <c r="AD269" t="s">
        <v>354</v>
      </c>
      <c r="AE269" t="s">
        <v>354</v>
      </c>
      <c r="AF269" t="s">
        <v>354</v>
      </c>
      <c r="AG269" t="s">
        <v>354</v>
      </c>
      <c r="AH269" t="s">
        <v>354</v>
      </c>
      <c r="AI269" t="s">
        <v>354</v>
      </c>
      <c r="AJ269" t="s">
        <v>354</v>
      </c>
      <c r="AK269" t="s">
        <v>354</v>
      </c>
      <c r="AL269" t="s">
        <v>354</v>
      </c>
      <c r="AM269" t="s">
        <v>354</v>
      </c>
      <c r="AN269" t="s">
        <v>354</v>
      </c>
      <c r="AO269" t="s">
        <v>354</v>
      </c>
      <c r="AP269" t="s">
        <v>354</v>
      </c>
      <c r="AQ269" t="s">
        <v>354</v>
      </c>
      <c r="AR269" t="s">
        <v>354</v>
      </c>
      <c r="AS269" t="s">
        <v>354</v>
      </c>
      <c r="AT269" t="s">
        <v>354</v>
      </c>
      <c r="AU269" t="s">
        <v>354</v>
      </c>
      <c r="AV269" t="s">
        <v>354</v>
      </c>
      <c r="AW269" t="s">
        <v>354</v>
      </c>
      <c r="AX269" t="s">
        <v>354</v>
      </c>
      <c r="AY269" t="s">
        <v>354</v>
      </c>
      <c r="AZ269" t="s">
        <v>354</v>
      </c>
      <c r="BA269" t="s">
        <v>354</v>
      </c>
      <c r="BB269" t="s">
        <v>354</v>
      </c>
      <c r="BC269" t="s">
        <v>354</v>
      </c>
      <c r="BD269" t="s">
        <v>354</v>
      </c>
      <c r="BE269" t="s">
        <v>354</v>
      </c>
      <c r="BF269" t="s">
        <v>354</v>
      </c>
      <c r="BG269" t="s">
        <v>354</v>
      </c>
      <c r="BH269" t="s">
        <v>354</v>
      </c>
      <c r="BI269" t="s">
        <v>354</v>
      </c>
      <c r="BJ269" t="s">
        <v>354</v>
      </c>
      <c r="BK269" t="s">
        <v>354</v>
      </c>
      <c r="BL269" t="s">
        <v>354</v>
      </c>
      <c r="BM269" t="s">
        <v>354</v>
      </c>
      <c r="BN269" t="s">
        <v>354</v>
      </c>
      <c r="BO269" t="s">
        <v>354</v>
      </c>
    </row>
    <row r="270" spans="1:67">
      <c r="A270" t="s">
        <v>438</v>
      </c>
      <c r="B270" t="s">
        <v>655</v>
      </c>
      <c r="C270" t="s">
        <v>452</v>
      </c>
      <c r="D270" t="s">
        <v>354</v>
      </c>
      <c r="E270" t="s">
        <v>446</v>
      </c>
      <c r="F270">
        <v>16</v>
      </c>
      <c r="G270" t="s">
        <v>656</v>
      </c>
      <c r="H270">
        <v>5</v>
      </c>
      <c r="I270" t="s">
        <v>354</v>
      </c>
      <c r="J270">
        <v>14280</v>
      </c>
      <c r="K270" t="s">
        <v>354</v>
      </c>
      <c r="L270" t="s">
        <v>925</v>
      </c>
      <c r="M270" t="s">
        <v>354</v>
      </c>
      <c r="N270" t="s">
        <v>354</v>
      </c>
      <c r="O270" t="s">
        <v>354</v>
      </c>
      <c r="P270" t="s">
        <v>354</v>
      </c>
      <c r="Q270" t="s">
        <v>354</v>
      </c>
      <c r="R270" t="s">
        <v>354</v>
      </c>
      <c r="S270" t="s">
        <v>354</v>
      </c>
      <c r="T270" t="s">
        <v>354</v>
      </c>
      <c r="U270" t="s">
        <v>354</v>
      </c>
      <c r="V270" t="s">
        <v>354</v>
      </c>
      <c r="W270" t="s">
        <v>354</v>
      </c>
      <c r="X270" t="s">
        <v>354</v>
      </c>
      <c r="Y270" t="s">
        <v>354</v>
      </c>
      <c r="Z270" t="s">
        <v>354</v>
      </c>
      <c r="AA270" t="s">
        <v>354</v>
      </c>
      <c r="AB270" t="s">
        <v>354</v>
      </c>
      <c r="AC270" t="s">
        <v>354</v>
      </c>
      <c r="AD270" t="s">
        <v>354</v>
      </c>
      <c r="AE270" t="s">
        <v>354</v>
      </c>
      <c r="AF270" t="s">
        <v>354</v>
      </c>
      <c r="AG270" t="s">
        <v>354</v>
      </c>
      <c r="AH270" t="s">
        <v>354</v>
      </c>
      <c r="AI270" t="s">
        <v>354</v>
      </c>
      <c r="AJ270" t="s">
        <v>354</v>
      </c>
      <c r="AK270" t="s">
        <v>354</v>
      </c>
      <c r="AL270" t="s">
        <v>354</v>
      </c>
      <c r="AM270" t="s">
        <v>354</v>
      </c>
      <c r="AN270" t="s">
        <v>354</v>
      </c>
      <c r="AO270" t="s">
        <v>354</v>
      </c>
      <c r="AP270" t="s">
        <v>354</v>
      </c>
      <c r="AQ270" t="s">
        <v>354</v>
      </c>
      <c r="AR270" t="s">
        <v>354</v>
      </c>
      <c r="AS270" t="s">
        <v>354</v>
      </c>
      <c r="AT270" t="s">
        <v>354</v>
      </c>
      <c r="AU270" t="s">
        <v>354</v>
      </c>
      <c r="AV270" t="s">
        <v>354</v>
      </c>
      <c r="AW270" t="s">
        <v>354</v>
      </c>
      <c r="AX270" t="s">
        <v>354</v>
      </c>
      <c r="AY270" t="s">
        <v>354</v>
      </c>
      <c r="AZ270" t="s">
        <v>354</v>
      </c>
      <c r="BA270" t="s">
        <v>354</v>
      </c>
      <c r="BB270" t="s">
        <v>354</v>
      </c>
      <c r="BC270" t="s">
        <v>354</v>
      </c>
      <c r="BD270" t="s">
        <v>354</v>
      </c>
      <c r="BE270" t="s">
        <v>354</v>
      </c>
      <c r="BF270" t="s">
        <v>354</v>
      </c>
      <c r="BG270" t="s">
        <v>354</v>
      </c>
      <c r="BH270" t="s">
        <v>354</v>
      </c>
      <c r="BI270" t="s">
        <v>354</v>
      </c>
      <c r="BJ270" t="s">
        <v>354</v>
      </c>
      <c r="BK270" t="s">
        <v>354</v>
      </c>
      <c r="BL270" t="s">
        <v>354</v>
      </c>
      <c r="BM270" t="s">
        <v>354</v>
      </c>
      <c r="BN270" t="s">
        <v>354</v>
      </c>
      <c r="BO270" t="s">
        <v>354</v>
      </c>
    </row>
    <row r="271" spans="1:67">
      <c r="A271" t="s">
        <v>438</v>
      </c>
      <c r="B271" t="s">
        <v>655</v>
      </c>
      <c r="C271" t="s">
        <v>452</v>
      </c>
      <c r="D271" t="s">
        <v>354</v>
      </c>
      <c r="E271" t="s">
        <v>447</v>
      </c>
      <c r="F271">
        <v>16</v>
      </c>
      <c r="G271" t="s">
        <v>656</v>
      </c>
      <c r="H271">
        <v>1</v>
      </c>
      <c r="I271" t="s">
        <v>354</v>
      </c>
      <c r="J271">
        <v>14280</v>
      </c>
      <c r="K271" t="s">
        <v>354</v>
      </c>
      <c r="L271" t="s">
        <v>926</v>
      </c>
      <c r="M271" t="s">
        <v>354</v>
      </c>
      <c r="N271" t="s">
        <v>354</v>
      </c>
      <c r="O271" t="s">
        <v>354</v>
      </c>
      <c r="P271" t="s">
        <v>354</v>
      </c>
      <c r="Q271" t="s">
        <v>354</v>
      </c>
      <c r="R271" t="s">
        <v>354</v>
      </c>
      <c r="S271" t="s">
        <v>354</v>
      </c>
      <c r="T271" t="s">
        <v>354</v>
      </c>
      <c r="U271" t="s">
        <v>354</v>
      </c>
      <c r="V271" t="s">
        <v>354</v>
      </c>
      <c r="W271" t="s">
        <v>354</v>
      </c>
      <c r="X271" t="s">
        <v>354</v>
      </c>
      <c r="Y271" t="s">
        <v>354</v>
      </c>
      <c r="Z271" t="s">
        <v>354</v>
      </c>
      <c r="AA271" t="s">
        <v>354</v>
      </c>
      <c r="AB271" t="s">
        <v>354</v>
      </c>
      <c r="AC271" t="s">
        <v>354</v>
      </c>
      <c r="AD271" t="s">
        <v>354</v>
      </c>
      <c r="AE271" t="s">
        <v>354</v>
      </c>
      <c r="AF271" t="s">
        <v>354</v>
      </c>
      <c r="AG271" t="s">
        <v>354</v>
      </c>
      <c r="AH271" t="s">
        <v>354</v>
      </c>
      <c r="AI271" t="s">
        <v>354</v>
      </c>
      <c r="AJ271" t="s">
        <v>354</v>
      </c>
      <c r="AK271" t="s">
        <v>354</v>
      </c>
      <c r="AL271" t="s">
        <v>354</v>
      </c>
      <c r="AM271" t="s">
        <v>354</v>
      </c>
      <c r="AN271" t="s">
        <v>354</v>
      </c>
      <c r="AO271" t="s">
        <v>354</v>
      </c>
      <c r="AP271" t="s">
        <v>354</v>
      </c>
      <c r="AQ271" t="s">
        <v>354</v>
      </c>
      <c r="AR271" t="s">
        <v>354</v>
      </c>
      <c r="AS271" t="s">
        <v>354</v>
      </c>
      <c r="AT271" t="s">
        <v>354</v>
      </c>
      <c r="AU271" t="s">
        <v>354</v>
      </c>
      <c r="AV271" t="s">
        <v>354</v>
      </c>
      <c r="AW271" t="s">
        <v>354</v>
      </c>
      <c r="AX271" t="s">
        <v>354</v>
      </c>
      <c r="AY271" t="s">
        <v>354</v>
      </c>
      <c r="AZ271" t="s">
        <v>354</v>
      </c>
      <c r="BA271" t="s">
        <v>354</v>
      </c>
      <c r="BB271" t="s">
        <v>354</v>
      </c>
      <c r="BC271" t="s">
        <v>354</v>
      </c>
      <c r="BD271" t="s">
        <v>354</v>
      </c>
      <c r="BE271" t="s">
        <v>354</v>
      </c>
      <c r="BF271" t="s">
        <v>354</v>
      </c>
      <c r="BG271" t="s">
        <v>354</v>
      </c>
      <c r="BH271" t="s">
        <v>354</v>
      </c>
      <c r="BI271" t="s">
        <v>354</v>
      </c>
      <c r="BJ271" t="s">
        <v>354</v>
      </c>
      <c r="BK271" t="s">
        <v>354</v>
      </c>
      <c r="BL271" t="s">
        <v>354</v>
      </c>
      <c r="BM271" t="s">
        <v>354</v>
      </c>
      <c r="BN271" t="s">
        <v>354</v>
      </c>
      <c r="BO271" t="s">
        <v>354</v>
      </c>
    </row>
    <row r="272" spans="1:67">
      <c r="A272" t="s">
        <v>438</v>
      </c>
      <c r="B272" t="s">
        <v>655</v>
      </c>
      <c r="C272" t="s">
        <v>452</v>
      </c>
      <c r="D272" t="s">
        <v>354</v>
      </c>
      <c r="E272" t="s">
        <v>447</v>
      </c>
      <c r="F272">
        <v>16</v>
      </c>
      <c r="G272" t="s">
        <v>656</v>
      </c>
      <c r="H272">
        <v>2</v>
      </c>
      <c r="I272" t="s">
        <v>354</v>
      </c>
      <c r="J272">
        <v>14280</v>
      </c>
      <c r="K272" t="s">
        <v>354</v>
      </c>
      <c r="L272" t="s">
        <v>927</v>
      </c>
      <c r="M272" t="s">
        <v>354</v>
      </c>
      <c r="N272" t="s">
        <v>354</v>
      </c>
      <c r="O272" t="s">
        <v>354</v>
      </c>
      <c r="P272" t="s">
        <v>354</v>
      </c>
      <c r="Q272" t="s">
        <v>354</v>
      </c>
      <c r="R272" t="s">
        <v>354</v>
      </c>
      <c r="S272" t="s">
        <v>354</v>
      </c>
      <c r="T272" t="s">
        <v>354</v>
      </c>
      <c r="U272" t="s">
        <v>354</v>
      </c>
      <c r="V272" t="s">
        <v>354</v>
      </c>
      <c r="W272" t="s">
        <v>354</v>
      </c>
      <c r="X272" t="s">
        <v>354</v>
      </c>
      <c r="Y272" t="s">
        <v>354</v>
      </c>
      <c r="Z272" t="s">
        <v>354</v>
      </c>
      <c r="AA272" t="s">
        <v>354</v>
      </c>
      <c r="AB272" t="s">
        <v>354</v>
      </c>
      <c r="AC272" t="s">
        <v>354</v>
      </c>
      <c r="AD272" t="s">
        <v>354</v>
      </c>
      <c r="AE272" t="s">
        <v>354</v>
      </c>
      <c r="AF272" t="s">
        <v>354</v>
      </c>
      <c r="AG272" t="s">
        <v>354</v>
      </c>
      <c r="AH272" t="s">
        <v>354</v>
      </c>
      <c r="AI272" t="s">
        <v>354</v>
      </c>
      <c r="AJ272" t="s">
        <v>354</v>
      </c>
      <c r="AK272" t="s">
        <v>354</v>
      </c>
      <c r="AL272" t="s">
        <v>354</v>
      </c>
      <c r="AM272" t="s">
        <v>354</v>
      </c>
      <c r="AN272" t="s">
        <v>354</v>
      </c>
      <c r="AO272" t="s">
        <v>354</v>
      </c>
      <c r="AP272" t="s">
        <v>354</v>
      </c>
      <c r="AQ272" t="s">
        <v>354</v>
      </c>
      <c r="AR272" t="s">
        <v>354</v>
      </c>
      <c r="AS272" t="s">
        <v>354</v>
      </c>
      <c r="AT272" t="s">
        <v>354</v>
      </c>
      <c r="AU272" t="s">
        <v>354</v>
      </c>
      <c r="AV272" t="s">
        <v>354</v>
      </c>
      <c r="AW272" t="s">
        <v>354</v>
      </c>
      <c r="AX272" t="s">
        <v>354</v>
      </c>
      <c r="AY272" t="s">
        <v>354</v>
      </c>
      <c r="AZ272" t="s">
        <v>354</v>
      </c>
      <c r="BA272" t="s">
        <v>354</v>
      </c>
      <c r="BB272" t="s">
        <v>354</v>
      </c>
      <c r="BC272" t="s">
        <v>354</v>
      </c>
      <c r="BD272" t="s">
        <v>354</v>
      </c>
      <c r="BE272" t="s">
        <v>354</v>
      </c>
      <c r="BF272" t="s">
        <v>354</v>
      </c>
      <c r="BG272" t="s">
        <v>354</v>
      </c>
      <c r="BH272" t="s">
        <v>354</v>
      </c>
      <c r="BI272" t="s">
        <v>354</v>
      </c>
      <c r="BJ272" t="s">
        <v>354</v>
      </c>
      <c r="BK272" t="s">
        <v>354</v>
      </c>
      <c r="BL272" t="s">
        <v>354</v>
      </c>
      <c r="BM272" t="s">
        <v>354</v>
      </c>
      <c r="BN272" t="s">
        <v>354</v>
      </c>
      <c r="BO272" t="s">
        <v>354</v>
      </c>
    </row>
    <row r="273" spans="1:67">
      <c r="A273" t="s">
        <v>438</v>
      </c>
      <c r="B273" t="s">
        <v>655</v>
      </c>
      <c r="C273" t="s">
        <v>452</v>
      </c>
      <c r="D273" t="s">
        <v>354</v>
      </c>
      <c r="E273" t="s">
        <v>447</v>
      </c>
      <c r="F273">
        <v>16</v>
      </c>
      <c r="G273" t="s">
        <v>656</v>
      </c>
      <c r="H273">
        <v>3</v>
      </c>
      <c r="I273" t="s">
        <v>354</v>
      </c>
      <c r="J273">
        <v>14280</v>
      </c>
      <c r="K273" t="s">
        <v>354</v>
      </c>
      <c r="L273" t="s">
        <v>928</v>
      </c>
      <c r="M273" t="s">
        <v>354</v>
      </c>
      <c r="N273" t="s">
        <v>354</v>
      </c>
      <c r="O273" t="s">
        <v>354</v>
      </c>
      <c r="P273" t="s">
        <v>354</v>
      </c>
      <c r="Q273" t="s">
        <v>354</v>
      </c>
      <c r="R273" t="s">
        <v>354</v>
      </c>
      <c r="S273" t="s">
        <v>354</v>
      </c>
      <c r="T273" t="s">
        <v>354</v>
      </c>
      <c r="U273" t="s">
        <v>354</v>
      </c>
      <c r="V273" t="s">
        <v>354</v>
      </c>
      <c r="W273" t="s">
        <v>354</v>
      </c>
      <c r="X273" t="s">
        <v>354</v>
      </c>
      <c r="Y273" t="s">
        <v>354</v>
      </c>
      <c r="Z273" t="s">
        <v>354</v>
      </c>
      <c r="AA273" t="s">
        <v>354</v>
      </c>
      <c r="AB273" t="s">
        <v>354</v>
      </c>
      <c r="AC273" t="s">
        <v>354</v>
      </c>
      <c r="AD273" t="s">
        <v>354</v>
      </c>
      <c r="AE273" t="s">
        <v>354</v>
      </c>
      <c r="AF273" t="s">
        <v>354</v>
      </c>
      <c r="AG273" t="s">
        <v>354</v>
      </c>
      <c r="AH273" t="s">
        <v>354</v>
      </c>
      <c r="AI273" t="s">
        <v>354</v>
      </c>
      <c r="AJ273" t="s">
        <v>354</v>
      </c>
      <c r="AK273" t="s">
        <v>354</v>
      </c>
      <c r="AL273" t="s">
        <v>354</v>
      </c>
      <c r="AM273" t="s">
        <v>354</v>
      </c>
      <c r="AN273" t="s">
        <v>354</v>
      </c>
      <c r="AO273" t="s">
        <v>354</v>
      </c>
      <c r="AP273" t="s">
        <v>354</v>
      </c>
      <c r="AQ273" t="s">
        <v>354</v>
      </c>
      <c r="AR273" t="s">
        <v>354</v>
      </c>
      <c r="AS273" t="s">
        <v>354</v>
      </c>
      <c r="AT273" t="s">
        <v>354</v>
      </c>
      <c r="AU273" t="s">
        <v>354</v>
      </c>
      <c r="AV273" t="s">
        <v>354</v>
      </c>
      <c r="AW273" t="s">
        <v>354</v>
      </c>
      <c r="AX273" t="s">
        <v>354</v>
      </c>
      <c r="AY273" t="s">
        <v>354</v>
      </c>
      <c r="AZ273" t="s">
        <v>354</v>
      </c>
      <c r="BA273" t="s">
        <v>354</v>
      </c>
      <c r="BB273" t="s">
        <v>354</v>
      </c>
      <c r="BC273" t="s">
        <v>354</v>
      </c>
      <c r="BD273" t="s">
        <v>354</v>
      </c>
      <c r="BE273" t="s">
        <v>354</v>
      </c>
      <c r="BF273" t="s">
        <v>354</v>
      </c>
      <c r="BG273" t="s">
        <v>354</v>
      </c>
      <c r="BH273" t="s">
        <v>354</v>
      </c>
      <c r="BI273" t="s">
        <v>354</v>
      </c>
      <c r="BJ273" t="s">
        <v>354</v>
      </c>
      <c r="BK273" t="s">
        <v>354</v>
      </c>
      <c r="BL273" t="s">
        <v>354</v>
      </c>
      <c r="BM273" t="s">
        <v>354</v>
      </c>
      <c r="BN273" t="s">
        <v>354</v>
      </c>
      <c r="BO273" t="s">
        <v>354</v>
      </c>
    </row>
    <row r="274" spans="1:67">
      <c r="A274" t="s">
        <v>438</v>
      </c>
      <c r="B274" t="s">
        <v>655</v>
      </c>
      <c r="C274" t="s">
        <v>452</v>
      </c>
      <c r="D274" t="s">
        <v>354</v>
      </c>
      <c r="E274" t="s">
        <v>447</v>
      </c>
      <c r="F274">
        <v>16</v>
      </c>
      <c r="G274" t="s">
        <v>656</v>
      </c>
      <c r="H274">
        <v>4</v>
      </c>
      <c r="I274" t="s">
        <v>354</v>
      </c>
      <c r="J274">
        <v>14280</v>
      </c>
      <c r="K274" t="s">
        <v>354</v>
      </c>
      <c r="L274" t="s">
        <v>929</v>
      </c>
      <c r="M274" t="s">
        <v>354</v>
      </c>
      <c r="N274" t="s">
        <v>354</v>
      </c>
      <c r="O274" t="s">
        <v>354</v>
      </c>
      <c r="P274" t="s">
        <v>354</v>
      </c>
      <c r="Q274" t="s">
        <v>354</v>
      </c>
      <c r="R274" t="s">
        <v>354</v>
      </c>
      <c r="S274" t="s">
        <v>354</v>
      </c>
      <c r="T274" t="s">
        <v>354</v>
      </c>
      <c r="U274" t="s">
        <v>354</v>
      </c>
      <c r="V274" t="s">
        <v>354</v>
      </c>
      <c r="W274" t="s">
        <v>354</v>
      </c>
      <c r="X274" t="s">
        <v>354</v>
      </c>
      <c r="Y274" t="s">
        <v>354</v>
      </c>
      <c r="Z274" t="s">
        <v>354</v>
      </c>
      <c r="AA274" t="s">
        <v>354</v>
      </c>
      <c r="AB274" t="s">
        <v>354</v>
      </c>
      <c r="AC274" t="s">
        <v>354</v>
      </c>
      <c r="AD274" t="s">
        <v>354</v>
      </c>
      <c r="AE274" t="s">
        <v>354</v>
      </c>
      <c r="AF274" t="s">
        <v>354</v>
      </c>
      <c r="AG274" t="s">
        <v>354</v>
      </c>
      <c r="AH274" t="s">
        <v>354</v>
      </c>
      <c r="AI274" t="s">
        <v>354</v>
      </c>
      <c r="AJ274" t="s">
        <v>354</v>
      </c>
      <c r="AK274" t="s">
        <v>354</v>
      </c>
      <c r="AL274" t="s">
        <v>354</v>
      </c>
      <c r="AM274" t="s">
        <v>354</v>
      </c>
      <c r="AN274" t="s">
        <v>354</v>
      </c>
      <c r="AO274" t="s">
        <v>354</v>
      </c>
      <c r="AP274" t="s">
        <v>354</v>
      </c>
      <c r="AQ274" t="s">
        <v>354</v>
      </c>
      <c r="AR274" t="s">
        <v>354</v>
      </c>
      <c r="AS274" t="s">
        <v>354</v>
      </c>
      <c r="AT274" t="s">
        <v>354</v>
      </c>
      <c r="AU274" t="s">
        <v>354</v>
      </c>
      <c r="AV274" t="s">
        <v>354</v>
      </c>
      <c r="AW274" t="s">
        <v>354</v>
      </c>
      <c r="AX274" t="s">
        <v>354</v>
      </c>
      <c r="AY274" t="s">
        <v>354</v>
      </c>
      <c r="AZ274" t="s">
        <v>354</v>
      </c>
      <c r="BA274" t="s">
        <v>354</v>
      </c>
      <c r="BB274" t="s">
        <v>354</v>
      </c>
      <c r="BC274" t="s">
        <v>354</v>
      </c>
      <c r="BD274" t="s">
        <v>354</v>
      </c>
      <c r="BE274" t="s">
        <v>354</v>
      </c>
      <c r="BF274" t="s">
        <v>354</v>
      </c>
      <c r="BG274" t="s">
        <v>354</v>
      </c>
      <c r="BH274" t="s">
        <v>354</v>
      </c>
      <c r="BI274" t="s">
        <v>354</v>
      </c>
      <c r="BJ274" t="s">
        <v>354</v>
      </c>
      <c r="BK274" t="s">
        <v>354</v>
      </c>
      <c r="BL274" t="s">
        <v>354</v>
      </c>
      <c r="BM274" t="s">
        <v>354</v>
      </c>
      <c r="BN274" t="s">
        <v>354</v>
      </c>
      <c r="BO274" t="s">
        <v>354</v>
      </c>
    </row>
    <row r="275" spans="1:67">
      <c r="A275" t="s">
        <v>438</v>
      </c>
      <c r="B275" t="s">
        <v>655</v>
      </c>
      <c r="C275" t="s">
        <v>452</v>
      </c>
      <c r="D275" t="s">
        <v>354</v>
      </c>
      <c r="E275" t="s">
        <v>447</v>
      </c>
      <c r="F275">
        <v>16</v>
      </c>
      <c r="G275" t="s">
        <v>656</v>
      </c>
      <c r="H275">
        <v>5</v>
      </c>
      <c r="I275" t="s">
        <v>354</v>
      </c>
      <c r="J275">
        <v>14280</v>
      </c>
      <c r="K275" t="s">
        <v>354</v>
      </c>
      <c r="L275" t="s">
        <v>930</v>
      </c>
      <c r="M275" t="s">
        <v>354</v>
      </c>
      <c r="N275" t="s">
        <v>354</v>
      </c>
      <c r="O275" t="s">
        <v>354</v>
      </c>
      <c r="P275" t="s">
        <v>354</v>
      </c>
      <c r="Q275" t="s">
        <v>354</v>
      </c>
      <c r="R275" t="s">
        <v>354</v>
      </c>
      <c r="S275" t="s">
        <v>354</v>
      </c>
      <c r="T275" t="s">
        <v>354</v>
      </c>
      <c r="U275" t="s">
        <v>354</v>
      </c>
      <c r="V275" t="s">
        <v>354</v>
      </c>
      <c r="W275" t="s">
        <v>354</v>
      </c>
      <c r="X275" t="s">
        <v>354</v>
      </c>
      <c r="Y275" t="s">
        <v>354</v>
      </c>
      <c r="Z275" t="s">
        <v>354</v>
      </c>
      <c r="AA275" t="s">
        <v>354</v>
      </c>
      <c r="AB275" t="s">
        <v>354</v>
      </c>
      <c r="AC275" t="s">
        <v>354</v>
      </c>
      <c r="AD275" t="s">
        <v>354</v>
      </c>
      <c r="AE275" t="s">
        <v>354</v>
      </c>
      <c r="AF275" t="s">
        <v>354</v>
      </c>
      <c r="AG275" t="s">
        <v>354</v>
      </c>
      <c r="AH275" t="s">
        <v>354</v>
      </c>
      <c r="AI275" t="s">
        <v>354</v>
      </c>
      <c r="AJ275" t="s">
        <v>354</v>
      </c>
      <c r="AK275" t="s">
        <v>354</v>
      </c>
      <c r="AL275" t="s">
        <v>354</v>
      </c>
      <c r="AM275" t="s">
        <v>354</v>
      </c>
      <c r="AN275" t="s">
        <v>354</v>
      </c>
      <c r="AO275" t="s">
        <v>354</v>
      </c>
      <c r="AP275" t="s">
        <v>354</v>
      </c>
      <c r="AQ275" t="s">
        <v>354</v>
      </c>
      <c r="AR275" t="s">
        <v>354</v>
      </c>
      <c r="AS275" t="s">
        <v>354</v>
      </c>
      <c r="AT275" t="s">
        <v>354</v>
      </c>
      <c r="AU275" t="s">
        <v>354</v>
      </c>
      <c r="AV275" t="s">
        <v>354</v>
      </c>
      <c r="AW275" t="s">
        <v>354</v>
      </c>
      <c r="AX275" t="s">
        <v>354</v>
      </c>
      <c r="AY275" t="s">
        <v>354</v>
      </c>
      <c r="AZ275" t="s">
        <v>354</v>
      </c>
      <c r="BA275" t="s">
        <v>354</v>
      </c>
      <c r="BB275" t="s">
        <v>354</v>
      </c>
      <c r="BC275" t="s">
        <v>354</v>
      </c>
      <c r="BD275" t="s">
        <v>354</v>
      </c>
      <c r="BE275" t="s">
        <v>354</v>
      </c>
      <c r="BF275" t="s">
        <v>354</v>
      </c>
      <c r="BG275" t="s">
        <v>354</v>
      </c>
      <c r="BH275" t="s">
        <v>354</v>
      </c>
      <c r="BI275" t="s">
        <v>354</v>
      </c>
      <c r="BJ275" t="s">
        <v>354</v>
      </c>
      <c r="BK275" t="s">
        <v>354</v>
      </c>
      <c r="BL275" t="s">
        <v>354</v>
      </c>
      <c r="BM275" t="s">
        <v>354</v>
      </c>
      <c r="BN275" t="s">
        <v>354</v>
      </c>
      <c r="BO275" t="s">
        <v>354</v>
      </c>
    </row>
    <row r="276" spans="1:67">
      <c r="A276" t="s">
        <v>449</v>
      </c>
      <c r="B276" t="s">
        <v>655</v>
      </c>
      <c r="C276" t="s">
        <v>452</v>
      </c>
      <c r="D276" t="s">
        <v>354</v>
      </c>
      <c r="E276" t="s">
        <v>448</v>
      </c>
      <c r="F276">
        <v>16</v>
      </c>
      <c r="G276" t="s">
        <v>656</v>
      </c>
      <c r="H276">
        <v>1</v>
      </c>
      <c r="I276" t="s">
        <v>354</v>
      </c>
      <c r="J276">
        <v>14281</v>
      </c>
      <c r="K276" t="s">
        <v>354</v>
      </c>
      <c r="L276" t="s">
        <v>931</v>
      </c>
      <c r="M276" t="s">
        <v>354</v>
      </c>
      <c r="N276" t="s">
        <v>354</v>
      </c>
      <c r="O276" t="s">
        <v>354</v>
      </c>
      <c r="P276" t="s">
        <v>354</v>
      </c>
      <c r="Q276" t="s">
        <v>354</v>
      </c>
      <c r="R276" t="s">
        <v>354</v>
      </c>
      <c r="S276" t="s">
        <v>354</v>
      </c>
      <c r="T276" t="s">
        <v>354</v>
      </c>
      <c r="U276" t="s">
        <v>354</v>
      </c>
      <c r="V276" t="s">
        <v>354</v>
      </c>
      <c r="W276" t="s">
        <v>354</v>
      </c>
      <c r="X276" t="s">
        <v>354</v>
      </c>
      <c r="Y276" t="s">
        <v>354</v>
      </c>
      <c r="Z276" t="s">
        <v>354</v>
      </c>
      <c r="AA276" t="s">
        <v>354</v>
      </c>
      <c r="AB276" t="s">
        <v>354</v>
      </c>
      <c r="AC276" t="s">
        <v>354</v>
      </c>
      <c r="AD276" t="s">
        <v>354</v>
      </c>
      <c r="AE276" t="s">
        <v>354</v>
      </c>
      <c r="AF276" t="s">
        <v>354</v>
      </c>
      <c r="AG276" t="s">
        <v>354</v>
      </c>
      <c r="AH276" t="s">
        <v>354</v>
      </c>
      <c r="AI276" t="s">
        <v>354</v>
      </c>
      <c r="AJ276" t="s">
        <v>354</v>
      </c>
      <c r="AK276" t="s">
        <v>354</v>
      </c>
      <c r="AL276" t="s">
        <v>354</v>
      </c>
      <c r="AM276" t="s">
        <v>354</v>
      </c>
      <c r="AN276" t="s">
        <v>354</v>
      </c>
      <c r="AO276" t="s">
        <v>354</v>
      </c>
      <c r="AP276" t="s">
        <v>354</v>
      </c>
      <c r="AQ276" t="s">
        <v>354</v>
      </c>
      <c r="AR276" t="s">
        <v>354</v>
      </c>
      <c r="AS276" t="s">
        <v>354</v>
      </c>
      <c r="AT276" t="s">
        <v>354</v>
      </c>
      <c r="AU276" t="s">
        <v>354</v>
      </c>
      <c r="AV276" t="s">
        <v>354</v>
      </c>
      <c r="AW276" t="s">
        <v>354</v>
      </c>
      <c r="AX276" t="s">
        <v>354</v>
      </c>
      <c r="AY276" t="s">
        <v>354</v>
      </c>
      <c r="AZ276" t="s">
        <v>354</v>
      </c>
      <c r="BA276" t="s">
        <v>354</v>
      </c>
      <c r="BB276" t="s">
        <v>354</v>
      </c>
      <c r="BC276" t="s">
        <v>354</v>
      </c>
      <c r="BD276" t="s">
        <v>354</v>
      </c>
      <c r="BE276" t="s">
        <v>354</v>
      </c>
      <c r="BF276" t="s">
        <v>354</v>
      </c>
      <c r="BG276" t="s">
        <v>354</v>
      </c>
      <c r="BH276" t="s">
        <v>354</v>
      </c>
      <c r="BI276" t="s">
        <v>354</v>
      </c>
      <c r="BJ276" t="s">
        <v>354</v>
      </c>
      <c r="BK276" t="s">
        <v>354</v>
      </c>
      <c r="BL276" t="s">
        <v>354</v>
      </c>
      <c r="BM276" t="s">
        <v>354</v>
      </c>
      <c r="BN276" t="s">
        <v>354</v>
      </c>
      <c r="BO276" t="s">
        <v>354</v>
      </c>
    </row>
    <row r="277" spans="1:67">
      <c r="A277" t="s">
        <v>449</v>
      </c>
      <c r="B277" t="s">
        <v>655</v>
      </c>
      <c r="C277" t="s">
        <v>452</v>
      </c>
      <c r="D277" t="s">
        <v>354</v>
      </c>
      <c r="E277" t="s">
        <v>448</v>
      </c>
      <c r="F277">
        <v>16</v>
      </c>
      <c r="G277" t="s">
        <v>656</v>
      </c>
      <c r="H277">
        <v>2</v>
      </c>
      <c r="I277" t="s">
        <v>354</v>
      </c>
      <c r="J277">
        <v>14281</v>
      </c>
      <c r="K277" t="s">
        <v>354</v>
      </c>
      <c r="L277" t="s">
        <v>932</v>
      </c>
      <c r="M277" t="s">
        <v>354</v>
      </c>
      <c r="N277" t="s">
        <v>354</v>
      </c>
      <c r="O277" t="s">
        <v>354</v>
      </c>
      <c r="P277" t="s">
        <v>354</v>
      </c>
      <c r="Q277" t="s">
        <v>354</v>
      </c>
      <c r="R277" t="s">
        <v>354</v>
      </c>
      <c r="S277" t="s">
        <v>354</v>
      </c>
      <c r="T277" t="s">
        <v>354</v>
      </c>
      <c r="U277" t="s">
        <v>354</v>
      </c>
      <c r="V277" t="s">
        <v>354</v>
      </c>
      <c r="W277" t="s">
        <v>354</v>
      </c>
      <c r="X277" t="s">
        <v>354</v>
      </c>
      <c r="Y277" t="s">
        <v>354</v>
      </c>
      <c r="Z277" t="s">
        <v>354</v>
      </c>
      <c r="AA277" t="s">
        <v>354</v>
      </c>
      <c r="AB277" t="s">
        <v>354</v>
      </c>
      <c r="AC277" t="s">
        <v>354</v>
      </c>
      <c r="AD277" t="s">
        <v>354</v>
      </c>
      <c r="AE277" t="s">
        <v>354</v>
      </c>
      <c r="AF277" t="s">
        <v>354</v>
      </c>
      <c r="AG277" t="s">
        <v>354</v>
      </c>
      <c r="AH277" t="s">
        <v>354</v>
      </c>
      <c r="AI277" t="s">
        <v>354</v>
      </c>
      <c r="AJ277" t="s">
        <v>354</v>
      </c>
      <c r="AK277" t="s">
        <v>354</v>
      </c>
      <c r="AL277" t="s">
        <v>354</v>
      </c>
      <c r="AM277" t="s">
        <v>354</v>
      </c>
      <c r="AN277" t="s">
        <v>354</v>
      </c>
      <c r="AO277" t="s">
        <v>354</v>
      </c>
      <c r="AP277" t="s">
        <v>354</v>
      </c>
      <c r="AQ277" t="s">
        <v>354</v>
      </c>
      <c r="AR277" t="s">
        <v>354</v>
      </c>
      <c r="AS277" t="s">
        <v>354</v>
      </c>
      <c r="AT277" t="s">
        <v>354</v>
      </c>
      <c r="AU277" t="s">
        <v>354</v>
      </c>
      <c r="AV277" t="s">
        <v>354</v>
      </c>
      <c r="AW277" t="s">
        <v>354</v>
      </c>
      <c r="AX277" t="s">
        <v>354</v>
      </c>
      <c r="AY277" t="s">
        <v>354</v>
      </c>
      <c r="AZ277" t="s">
        <v>354</v>
      </c>
      <c r="BA277" t="s">
        <v>354</v>
      </c>
      <c r="BB277" t="s">
        <v>354</v>
      </c>
      <c r="BC277" t="s">
        <v>354</v>
      </c>
      <c r="BD277" t="s">
        <v>354</v>
      </c>
      <c r="BE277" t="s">
        <v>354</v>
      </c>
      <c r="BF277" t="s">
        <v>354</v>
      </c>
      <c r="BG277" t="s">
        <v>354</v>
      </c>
      <c r="BH277" t="s">
        <v>354</v>
      </c>
      <c r="BI277" t="s">
        <v>354</v>
      </c>
      <c r="BJ277" t="s">
        <v>354</v>
      </c>
      <c r="BK277" t="s">
        <v>354</v>
      </c>
      <c r="BL277" t="s">
        <v>354</v>
      </c>
      <c r="BM277" t="s">
        <v>354</v>
      </c>
      <c r="BN277" t="s">
        <v>354</v>
      </c>
      <c r="BO277" t="s">
        <v>354</v>
      </c>
    </row>
    <row r="278" spans="1:67">
      <c r="A278" t="s">
        <v>449</v>
      </c>
      <c r="B278" t="s">
        <v>655</v>
      </c>
      <c r="C278" t="s">
        <v>452</v>
      </c>
      <c r="D278" t="s">
        <v>354</v>
      </c>
      <c r="E278" t="s">
        <v>448</v>
      </c>
      <c r="F278">
        <v>16</v>
      </c>
      <c r="G278" t="s">
        <v>656</v>
      </c>
      <c r="H278">
        <v>3</v>
      </c>
      <c r="I278" t="s">
        <v>354</v>
      </c>
      <c r="J278">
        <v>14281</v>
      </c>
      <c r="K278" t="s">
        <v>354</v>
      </c>
      <c r="L278" t="s">
        <v>933</v>
      </c>
      <c r="M278" t="s">
        <v>354</v>
      </c>
      <c r="N278" t="s">
        <v>354</v>
      </c>
      <c r="O278" t="s">
        <v>354</v>
      </c>
      <c r="P278" t="s">
        <v>354</v>
      </c>
      <c r="Q278" t="s">
        <v>354</v>
      </c>
      <c r="R278" t="s">
        <v>354</v>
      </c>
      <c r="S278" t="s">
        <v>354</v>
      </c>
      <c r="T278" t="s">
        <v>354</v>
      </c>
      <c r="U278" t="s">
        <v>354</v>
      </c>
      <c r="V278" t="s">
        <v>354</v>
      </c>
      <c r="W278" t="s">
        <v>354</v>
      </c>
      <c r="X278" t="s">
        <v>354</v>
      </c>
      <c r="Y278" t="s">
        <v>354</v>
      </c>
      <c r="Z278" t="s">
        <v>354</v>
      </c>
      <c r="AA278" t="s">
        <v>354</v>
      </c>
      <c r="AB278" t="s">
        <v>354</v>
      </c>
      <c r="AC278" t="s">
        <v>354</v>
      </c>
      <c r="AD278" t="s">
        <v>354</v>
      </c>
      <c r="AE278" t="s">
        <v>354</v>
      </c>
      <c r="AF278" t="s">
        <v>354</v>
      </c>
      <c r="AG278" t="s">
        <v>354</v>
      </c>
      <c r="AH278" t="s">
        <v>354</v>
      </c>
      <c r="AI278" t="s">
        <v>354</v>
      </c>
      <c r="AJ278" t="s">
        <v>354</v>
      </c>
      <c r="AK278" t="s">
        <v>354</v>
      </c>
      <c r="AL278" t="s">
        <v>354</v>
      </c>
      <c r="AM278" t="s">
        <v>354</v>
      </c>
      <c r="AN278" t="s">
        <v>354</v>
      </c>
      <c r="AO278" t="s">
        <v>354</v>
      </c>
      <c r="AP278" t="s">
        <v>354</v>
      </c>
      <c r="AQ278" t="s">
        <v>354</v>
      </c>
      <c r="AR278" t="s">
        <v>354</v>
      </c>
      <c r="AS278" t="s">
        <v>354</v>
      </c>
      <c r="AT278" t="s">
        <v>354</v>
      </c>
      <c r="AU278" t="s">
        <v>354</v>
      </c>
      <c r="AV278" t="s">
        <v>354</v>
      </c>
      <c r="AW278" t="s">
        <v>354</v>
      </c>
      <c r="AX278" t="s">
        <v>354</v>
      </c>
      <c r="AY278" t="s">
        <v>354</v>
      </c>
      <c r="AZ278" t="s">
        <v>354</v>
      </c>
      <c r="BA278" t="s">
        <v>354</v>
      </c>
      <c r="BB278" t="s">
        <v>354</v>
      </c>
      <c r="BC278" t="s">
        <v>354</v>
      </c>
      <c r="BD278" t="s">
        <v>354</v>
      </c>
      <c r="BE278" t="s">
        <v>354</v>
      </c>
      <c r="BF278" t="s">
        <v>354</v>
      </c>
      <c r="BG278" t="s">
        <v>354</v>
      </c>
      <c r="BH278" t="s">
        <v>354</v>
      </c>
      <c r="BI278" t="s">
        <v>354</v>
      </c>
      <c r="BJ278" t="s">
        <v>354</v>
      </c>
      <c r="BK278" t="s">
        <v>354</v>
      </c>
      <c r="BL278" t="s">
        <v>354</v>
      </c>
      <c r="BM278" t="s">
        <v>354</v>
      </c>
      <c r="BN278" t="s">
        <v>354</v>
      </c>
      <c r="BO278" t="s">
        <v>354</v>
      </c>
    </row>
    <row r="279" spans="1:67">
      <c r="A279" t="s">
        <v>449</v>
      </c>
      <c r="B279" t="s">
        <v>655</v>
      </c>
      <c r="C279" t="s">
        <v>452</v>
      </c>
      <c r="D279" t="s">
        <v>354</v>
      </c>
      <c r="E279" t="s">
        <v>448</v>
      </c>
      <c r="F279">
        <v>16</v>
      </c>
      <c r="G279" t="s">
        <v>656</v>
      </c>
      <c r="H279">
        <v>4</v>
      </c>
      <c r="I279" t="s">
        <v>354</v>
      </c>
      <c r="J279">
        <v>14281</v>
      </c>
      <c r="K279" t="s">
        <v>354</v>
      </c>
      <c r="L279" t="s">
        <v>934</v>
      </c>
      <c r="M279" t="s">
        <v>354</v>
      </c>
      <c r="N279" t="s">
        <v>354</v>
      </c>
      <c r="O279" t="s">
        <v>354</v>
      </c>
      <c r="P279" t="s">
        <v>354</v>
      </c>
      <c r="Q279" t="s">
        <v>354</v>
      </c>
      <c r="R279" t="s">
        <v>354</v>
      </c>
      <c r="S279" t="s">
        <v>354</v>
      </c>
      <c r="T279" t="s">
        <v>354</v>
      </c>
      <c r="U279" t="s">
        <v>354</v>
      </c>
      <c r="V279" t="s">
        <v>354</v>
      </c>
      <c r="W279" t="s">
        <v>354</v>
      </c>
      <c r="X279" t="s">
        <v>354</v>
      </c>
      <c r="Y279" t="s">
        <v>354</v>
      </c>
      <c r="Z279" t="s">
        <v>354</v>
      </c>
      <c r="AA279" t="s">
        <v>354</v>
      </c>
      <c r="AB279" t="s">
        <v>354</v>
      </c>
      <c r="AC279" t="s">
        <v>354</v>
      </c>
      <c r="AD279" t="s">
        <v>354</v>
      </c>
      <c r="AE279" t="s">
        <v>354</v>
      </c>
      <c r="AF279" t="s">
        <v>354</v>
      </c>
      <c r="AG279" t="s">
        <v>354</v>
      </c>
      <c r="AH279" t="s">
        <v>354</v>
      </c>
      <c r="AI279" t="s">
        <v>354</v>
      </c>
      <c r="AJ279" t="s">
        <v>354</v>
      </c>
      <c r="AK279" t="s">
        <v>354</v>
      </c>
      <c r="AL279" t="s">
        <v>354</v>
      </c>
      <c r="AM279" t="s">
        <v>354</v>
      </c>
      <c r="AN279" t="s">
        <v>354</v>
      </c>
      <c r="AO279" t="s">
        <v>354</v>
      </c>
      <c r="AP279" t="s">
        <v>354</v>
      </c>
      <c r="AQ279" t="s">
        <v>354</v>
      </c>
      <c r="AR279" t="s">
        <v>354</v>
      </c>
      <c r="AS279" t="s">
        <v>354</v>
      </c>
      <c r="AT279" t="s">
        <v>354</v>
      </c>
      <c r="AU279" t="s">
        <v>354</v>
      </c>
      <c r="AV279" t="s">
        <v>354</v>
      </c>
      <c r="AW279" t="s">
        <v>354</v>
      </c>
      <c r="AX279" t="s">
        <v>354</v>
      </c>
      <c r="AY279" t="s">
        <v>354</v>
      </c>
      <c r="AZ279" t="s">
        <v>354</v>
      </c>
      <c r="BA279" t="s">
        <v>354</v>
      </c>
      <c r="BB279" t="s">
        <v>354</v>
      </c>
      <c r="BC279" t="s">
        <v>354</v>
      </c>
      <c r="BD279" t="s">
        <v>354</v>
      </c>
      <c r="BE279" t="s">
        <v>354</v>
      </c>
      <c r="BF279" t="s">
        <v>354</v>
      </c>
      <c r="BG279" t="s">
        <v>354</v>
      </c>
      <c r="BH279" t="s">
        <v>354</v>
      </c>
      <c r="BI279" t="s">
        <v>354</v>
      </c>
      <c r="BJ279" t="s">
        <v>354</v>
      </c>
      <c r="BK279" t="s">
        <v>354</v>
      </c>
      <c r="BL279" t="s">
        <v>354</v>
      </c>
      <c r="BM279" t="s">
        <v>354</v>
      </c>
      <c r="BN279" t="s">
        <v>354</v>
      </c>
      <c r="BO279" t="s">
        <v>354</v>
      </c>
    </row>
    <row r="280" spans="1:67">
      <c r="A280" t="s">
        <v>449</v>
      </c>
      <c r="B280" t="s">
        <v>655</v>
      </c>
      <c r="C280" t="s">
        <v>452</v>
      </c>
      <c r="D280" t="s">
        <v>354</v>
      </c>
      <c r="E280" t="s">
        <v>448</v>
      </c>
      <c r="F280">
        <v>16</v>
      </c>
      <c r="G280" t="s">
        <v>656</v>
      </c>
      <c r="H280">
        <v>5</v>
      </c>
      <c r="I280" t="s">
        <v>354</v>
      </c>
      <c r="J280">
        <v>14281</v>
      </c>
      <c r="K280" t="s">
        <v>354</v>
      </c>
      <c r="L280" t="s">
        <v>935</v>
      </c>
      <c r="M280" t="s">
        <v>354</v>
      </c>
      <c r="N280" t="s">
        <v>354</v>
      </c>
      <c r="O280" t="s">
        <v>354</v>
      </c>
      <c r="P280" t="s">
        <v>354</v>
      </c>
      <c r="Q280" t="s">
        <v>354</v>
      </c>
      <c r="R280" t="s">
        <v>354</v>
      </c>
      <c r="S280" t="s">
        <v>354</v>
      </c>
      <c r="T280" t="s">
        <v>354</v>
      </c>
      <c r="U280" t="s">
        <v>354</v>
      </c>
      <c r="V280" t="s">
        <v>354</v>
      </c>
      <c r="W280" t="s">
        <v>354</v>
      </c>
      <c r="X280" t="s">
        <v>354</v>
      </c>
      <c r="Y280" t="s">
        <v>354</v>
      </c>
      <c r="Z280" t="s">
        <v>354</v>
      </c>
      <c r="AA280" t="s">
        <v>354</v>
      </c>
      <c r="AB280" t="s">
        <v>354</v>
      </c>
      <c r="AC280" t="s">
        <v>354</v>
      </c>
      <c r="AD280" t="s">
        <v>354</v>
      </c>
      <c r="AE280" t="s">
        <v>354</v>
      </c>
      <c r="AF280" t="s">
        <v>354</v>
      </c>
      <c r="AG280" t="s">
        <v>354</v>
      </c>
      <c r="AH280" t="s">
        <v>354</v>
      </c>
      <c r="AI280" t="s">
        <v>354</v>
      </c>
      <c r="AJ280" t="s">
        <v>354</v>
      </c>
      <c r="AK280" t="s">
        <v>354</v>
      </c>
      <c r="AL280" t="s">
        <v>354</v>
      </c>
      <c r="AM280" t="s">
        <v>354</v>
      </c>
      <c r="AN280" t="s">
        <v>354</v>
      </c>
      <c r="AO280" t="s">
        <v>354</v>
      </c>
      <c r="AP280" t="s">
        <v>354</v>
      </c>
      <c r="AQ280" t="s">
        <v>354</v>
      </c>
      <c r="AR280" t="s">
        <v>354</v>
      </c>
      <c r="AS280" t="s">
        <v>354</v>
      </c>
      <c r="AT280" t="s">
        <v>354</v>
      </c>
      <c r="AU280" t="s">
        <v>354</v>
      </c>
      <c r="AV280" t="s">
        <v>354</v>
      </c>
      <c r="AW280" t="s">
        <v>354</v>
      </c>
      <c r="AX280" t="s">
        <v>354</v>
      </c>
      <c r="AY280" t="s">
        <v>354</v>
      </c>
      <c r="AZ280" t="s">
        <v>354</v>
      </c>
      <c r="BA280" t="s">
        <v>354</v>
      </c>
      <c r="BB280" t="s">
        <v>354</v>
      </c>
      <c r="BC280" t="s">
        <v>354</v>
      </c>
      <c r="BD280" t="s">
        <v>354</v>
      </c>
      <c r="BE280" t="s">
        <v>354</v>
      </c>
      <c r="BF280" t="s">
        <v>354</v>
      </c>
      <c r="BG280" t="s">
        <v>354</v>
      </c>
      <c r="BH280" t="s">
        <v>354</v>
      </c>
      <c r="BI280" t="s">
        <v>354</v>
      </c>
      <c r="BJ280" t="s">
        <v>354</v>
      </c>
      <c r="BK280" t="s">
        <v>354</v>
      </c>
      <c r="BL280" t="s">
        <v>354</v>
      </c>
      <c r="BM280" t="s">
        <v>354</v>
      </c>
      <c r="BN280" t="s">
        <v>354</v>
      </c>
      <c r="BO280" t="s">
        <v>354</v>
      </c>
    </row>
    <row r="281" spans="1:67">
      <c r="A281" t="s">
        <v>438</v>
      </c>
      <c r="B281" t="s">
        <v>655</v>
      </c>
      <c r="C281" t="s">
        <v>452</v>
      </c>
      <c r="D281" t="s">
        <v>354</v>
      </c>
      <c r="E281" t="s">
        <v>446</v>
      </c>
      <c r="F281">
        <v>17</v>
      </c>
      <c r="G281" t="s">
        <v>656</v>
      </c>
      <c r="H281">
        <v>1</v>
      </c>
      <c r="I281" t="s">
        <v>354</v>
      </c>
      <c r="J281">
        <v>14280</v>
      </c>
      <c r="K281" t="s">
        <v>354</v>
      </c>
      <c r="L281" t="s">
        <v>936</v>
      </c>
      <c r="M281" t="s">
        <v>354</v>
      </c>
      <c r="N281" t="s">
        <v>354</v>
      </c>
      <c r="O281" t="s">
        <v>354</v>
      </c>
      <c r="P281" t="s">
        <v>354</v>
      </c>
      <c r="Q281" t="s">
        <v>354</v>
      </c>
      <c r="R281" t="s">
        <v>354</v>
      </c>
      <c r="S281" t="s">
        <v>354</v>
      </c>
      <c r="T281" t="s">
        <v>354</v>
      </c>
      <c r="U281" t="s">
        <v>354</v>
      </c>
      <c r="V281" t="s">
        <v>354</v>
      </c>
      <c r="W281" t="s">
        <v>354</v>
      </c>
      <c r="X281" t="s">
        <v>354</v>
      </c>
      <c r="Y281" t="s">
        <v>354</v>
      </c>
      <c r="Z281" t="s">
        <v>354</v>
      </c>
      <c r="AA281" t="s">
        <v>354</v>
      </c>
      <c r="AB281" t="s">
        <v>354</v>
      </c>
      <c r="AC281" t="s">
        <v>354</v>
      </c>
      <c r="AD281" t="s">
        <v>354</v>
      </c>
      <c r="AE281" t="s">
        <v>354</v>
      </c>
      <c r="AF281" t="s">
        <v>354</v>
      </c>
      <c r="AG281" t="s">
        <v>354</v>
      </c>
      <c r="AH281" t="s">
        <v>354</v>
      </c>
      <c r="AI281" t="s">
        <v>354</v>
      </c>
      <c r="AJ281" t="s">
        <v>354</v>
      </c>
      <c r="AK281" t="s">
        <v>354</v>
      </c>
      <c r="AL281" t="s">
        <v>354</v>
      </c>
      <c r="AM281" t="s">
        <v>354</v>
      </c>
      <c r="AN281" t="s">
        <v>354</v>
      </c>
      <c r="AO281" t="s">
        <v>354</v>
      </c>
      <c r="AP281" t="s">
        <v>354</v>
      </c>
      <c r="AQ281" t="s">
        <v>354</v>
      </c>
      <c r="AR281" t="s">
        <v>354</v>
      </c>
      <c r="AS281" t="s">
        <v>354</v>
      </c>
      <c r="AT281" t="s">
        <v>354</v>
      </c>
      <c r="AU281" t="s">
        <v>354</v>
      </c>
      <c r="AV281" t="s">
        <v>354</v>
      </c>
      <c r="AW281" t="s">
        <v>354</v>
      </c>
      <c r="AX281" t="s">
        <v>354</v>
      </c>
      <c r="AY281" t="s">
        <v>354</v>
      </c>
      <c r="AZ281" t="s">
        <v>354</v>
      </c>
      <c r="BA281" t="s">
        <v>354</v>
      </c>
      <c r="BB281" t="s">
        <v>354</v>
      </c>
      <c r="BC281" t="s">
        <v>354</v>
      </c>
      <c r="BD281" t="s">
        <v>354</v>
      </c>
      <c r="BE281" t="s">
        <v>354</v>
      </c>
      <c r="BF281" t="s">
        <v>354</v>
      </c>
      <c r="BG281" t="s">
        <v>354</v>
      </c>
      <c r="BH281" t="s">
        <v>354</v>
      </c>
      <c r="BI281" t="s">
        <v>354</v>
      </c>
      <c r="BJ281" t="s">
        <v>354</v>
      </c>
      <c r="BK281" t="s">
        <v>354</v>
      </c>
      <c r="BL281" t="s">
        <v>354</v>
      </c>
      <c r="BM281" t="s">
        <v>354</v>
      </c>
      <c r="BN281" t="s">
        <v>354</v>
      </c>
      <c r="BO281" t="s">
        <v>354</v>
      </c>
    </row>
    <row r="282" spans="1:67">
      <c r="A282" t="s">
        <v>438</v>
      </c>
      <c r="B282" t="s">
        <v>655</v>
      </c>
      <c r="C282" t="s">
        <v>452</v>
      </c>
      <c r="D282" t="s">
        <v>354</v>
      </c>
      <c r="E282" t="s">
        <v>446</v>
      </c>
      <c r="F282">
        <v>17</v>
      </c>
      <c r="G282" t="s">
        <v>656</v>
      </c>
      <c r="H282">
        <v>2</v>
      </c>
      <c r="I282" t="s">
        <v>354</v>
      </c>
      <c r="J282">
        <v>14280</v>
      </c>
      <c r="K282" t="s">
        <v>354</v>
      </c>
      <c r="L282" t="s">
        <v>937</v>
      </c>
      <c r="M282" t="s">
        <v>354</v>
      </c>
      <c r="N282" t="s">
        <v>354</v>
      </c>
      <c r="O282" t="s">
        <v>354</v>
      </c>
      <c r="P282" t="s">
        <v>354</v>
      </c>
      <c r="Q282" t="s">
        <v>354</v>
      </c>
      <c r="R282" t="s">
        <v>354</v>
      </c>
      <c r="S282" t="s">
        <v>354</v>
      </c>
      <c r="T282" t="s">
        <v>354</v>
      </c>
      <c r="U282" t="s">
        <v>354</v>
      </c>
      <c r="V282" t="s">
        <v>354</v>
      </c>
      <c r="W282" t="s">
        <v>354</v>
      </c>
      <c r="X282" t="s">
        <v>354</v>
      </c>
      <c r="Y282" t="s">
        <v>354</v>
      </c>
      <c r="Z282" t="s">
        <v>354</v>
      </c>
      <c r="AA282" t="s">
        <v>354</v>
      </c>
      <c r="AB282" t="s">
        <v>354</v>
      </c>
      <c r="AC282" t="s">
        <v>354</v>
      </c>
      <c r="AD282" t="s">
        <v>354</v>
      </c>
      <c r="AE282" t="s">
        <v>354</v>
      </c>
      <c r="AF282" t="s">
        <v>354</v>
      </c>
      <c r="AG282" t="s">
        <v>354</v>
      </c>
      <c r="AH282" t="s">
        <v>354</v>
      </c>
      <c r="AI282" t="s">
        <v>354</v>
      </c>
      <c r="AJ282" t="s">
        <v>354</v>
      </c>
      <c r="AK282" t="s">
        <v>354</v>
      </c>
      <c r="AL282" t="s">
        <v>354</v>
      </c>
      <c r="AM282" t="s">
        <v>354</v>
      </c>
      <c r="AN282" t="s">
        <v>354</v>
      </c>
      <c r="AO282" t="s">
        <v>354</v>
      </c>
      <c r="AP282" t="s">
        <v>354</v>
      </c>
      <c r="AQ282" t="s">
        <v>354</v>
      </c>
      <c r="AR282" t="s">
        <v>354</v>
      </c>
      <c r="AS282" t="s">
        <v>354</v>
      </c>
      <c r="AT282" t="s">
        <v>354</v>
      </c>
      <c r="AU282" t="s">
        <v>354</v>
      </c>
      <c r="AV282" t="s">
        <v>354</v>
      </c>
      <c r="AW282" t="s">
        <v>354</v>
      </c>
      <c r="AX282" t="s">
        <v>354</v>
      </c>
      <c r="AY282" t="s">
        <v>354</v>
      </c>
      <c r="AZ282" t="s">
        <v>354</v>
      </c>
      <c r="BA282" t="s">
        <v>354</v>
      </c>
      <c r="BB282" t="s">
        <v>354</v>
      </c>
      <c r="BC282" t="s">
        <v>354</v>
      </c>
      <c r="BD282" t="s">
        <v>354</v>
      </c>
      <c r="BE282" t="s">
        <v>354</v>
      </c>
      <c r="BF282" t="s">
        <v>354</v>
      </c>
      <c r="BG282" t="s">
        <v>354</v>
      </c>
      <c r="BH282" t="s">
        <v>354</v>
      </c>
      <c r="BI282" t="s">
        <v>354</v>
      </c>
      <c r="BJ282" t="s">
        <v>354</v>
      </c>
      <c r="BK282" t="s">
        <v>354</v>
      </c>
      <c r="BL282" t="s">
        <v>354</v>
      </c>
      <c r="BM282" t="s">
        <v>354</v>
      </c>
      <c r="BN282" t="s">
        <v>354</v>
      </c>
      <c r="BO282" t="s">
        <v>354</v>
      </c>
    </row>
    <row r="283" spans="1:67">
      <c r="A283" t="s">
        <v>438</v>
      </c>
      <c r="B283" t="s">
        <v>655</v>
      </c>
      <c r="C283" t="s">
        <v>452</v>
      </c>
      <c r="D283" t="s">
        <v>354</v>
      </c>
      <c r="E283" t="s">
        <v>446</v>
      </c>
      <c r="F283">
        <v>17</v>
      </c>
      <c r="G283" t="s">
        <v>656</v>
      </c>
      <c r="H283">
        <v>3</v>
      </c>
      <c r="I283" t="s">
        <v>354</v>
      </c>
      <c r="J283">
        <v>14280</v>
      </c>
      <c r="K283" t="s">
        <v>354</v>
      </c>
      <c r="L283" t="s">
        <v>938</v>
      </c>
      <c r="M283" t="s">
        <v>354</v>
      </c>
      <c r="N283" t="s">
        <v>354</v>
      </c>
      <c r="O283" t="s">
        <v>354</v>
      </c>
      <c r="P283" t="s">
        <v>354</v>
      </c>
      <c r="Q283" t="s">
        <v>354</v>
      </c>
      <c r="R283" t="s">
        <v>354</v>
      </c>
      <c r="S283" t="s">
        <v>354</v>
      </c>
      <c r="T283" t="s">
        <v>354</v>
      </c>
      <c r="U283" t="s">
        <v>354</v>
      </c>
      <c r="V283" t="s">
        <v>354</v>
      </c>
      <c r="W283" t="s">
        <v>354</v>
      </c>
      <c r="X283" t="s">
        <v>354</v>
      </c>
      <c r="Y283" t="s">
        <v>354</v>
      </c>
      <c r="Z283" t="s">
        <v>354</v>
      </c>
      <c r="AA283" t="s">
        <v>354</v>
      </c>
      <c r="AB283" t="s">
        <v>354</v>
      </c>
      <c r="AC283" t="s">
        <v>354</v>
      </c>
      <c r="AD283" t="s">
        <v>354</v>
      </c>
      <c r="AE283" t="s">
        <v>354</v>
      </c>
      <c r="AF283" t="s">
        <v>354</v>
      </c>
      <c r="AG283" t="s">
        <v>354</v>
      </c>
      <c r="AH283" t="s">
        <v>354</v>
      </c>
      <c r="AI283" t="s">
        <v>354</v>
      </c>
      <c r="AJ283" t="s">
        <v>354</v>
      </c>
      <c r="AK283" t="s">
        <v>354</v>
      </c>
      <c r="AL283" t="s">
        <v>354</v>
      </c>
      <c r="AM283" t="s">
        <v>354</v>
      </c>
      <c r="AN283" t="s">
        <v>354</v>
      </c>
      <c r="AO283" t="s">
        <v>354</v>
      </c>
      <c r="AP283" t="s">
        <v>354</v>
      </c>
      <c r="AQ283" t="s">
        <v>354</v>
      </c>
      <c r="AR283" t="s">
        <v>354</v>
      </c>
      <c r="AS283" t="s">
        <v>354</v>
      </c>
      <c r="AT283" t="s">
        <v>354</v>
      </c>
      <c r="AU283" t="s">
        <v>354</v>
      </c>
      <c r="AV283" t="s">
        <v>354</v>
      </c>
      <c r="AW283" t="s">
        <v>354</v>
      </c>
      <c r="AX283" t="s">
        <v>354</v>
      </c>
      <c r="AY283" t="s">
        <v>354</v>
      </c>
      <c r="AZ283" t="s">
        <v>354</v>
      </c>
      <c r="BA283" t="s">
        <v>354</v>
      </c>
      <c r="BB283" t="s">
        <v>354</v>
      </c>
      <c r="BC283" t="s">
        <v>354</v>
      </c>
      <c r="BD283" t="s">
        <v>354</v>
      </c>
      <c r="BE283" t="s">
        <v>354</v>
      </c>
      <c r="BF283" t="s">
        <v>354</v>
      </c>
      <c r="BG283" t="s">
        <v>354</v>
      </c>
      <c r="BH283" t="s">
        <v>354</v>
      </c>
      <c r="BI283" t="s">
        <v>354</v>
      </c>
      <c r="BJ283" t="s">
        <v>354</v>
      </c>
      <c r="BK283" t="s">
        <v>354</v>
      </c>
      <c r="BL283" t="s">
        <v>354</v>
      </c>
      <c r="BM283" t="s">
        <v>354</v>
      </c>
      <c r="BN283" t="s">
        <v>354</v>
      </c>
      <c r="BO283" t="s">
        <v>354</v>
      </c>
    </row>
    <row r="284" spans="1:67">
      <c r="A284" t="s">
        <v>438</v>
      </c>
      <c r="B284" t="s">
        <v>655</v>
      </c>
      <c r="C284" t="s">
        <v>452</v>
      </c>
      <c r="D284" t="s">
        <v>354</v>
      </c>
      <c r="E284" t="s">
        <v>446</v>
      </c>
      <c r="F284">
        <v>17</v>
      </c>
      <c r="G284" t="s">
        <v>656</v>
      </c>
      <c r="H284">
        <v>4</v>
      </c>
      <c r="I284" t="s">
        <v>354</v>
      </c>
      <c r="J284">
        <v>14280</v>
      </c>
      <c r="K284" t="s">
        <v>354</v>
      </c>
      <c r="L284" t="s">
        <v>939</v>
      </c>
      <c r="M284" t="s">
        <v>354</v>
      </c>
      <c r="N284" t="s">
        <v>354</v>
      </c>
      <c r="O284" t="s">
        <v>354</v>
      </c>
      <c r="P284" t="s">
        <v>354</v>
      </c>
      <c r="Q284" t="s">
        <v>354</v>
      </c>
      <c r="R284" t="s">
        <v>354</v>
      </c>
      <c r="S284" t="s">
        <v>354</v>
      </c>
      <c r="T284" t="s">
        <v>354</v>
      </c>
      <c r="U284" t="s">
        <v>354</v>
      </c>
      <c r="V284" t="s">
        <v>354</v>
      </c>
      <c r="W284" t="s">
        <v>354</v>
      </c>
      <c r="X284" t="s">
        <v>354</v>
      </c>
      <c r="Y284" t="s">
        <v>354</v>
      </c>
      <c r="Z284" t="s">
        <v>354</v>
      </c>
      <c r="AA284" t="s">
        <v>354</v>
      </c>
      <c r="AB284" t="s">
        <v>354</v>
      </c>
      <c r="AC284" t="s">
        <v>354</v>
      </c>
      <c r="AD284" t="s">
        <v>354</v>
      </c>
      <c r="AE284" t="s">
        <v>354</v>
      </c>
      <c r="AF284" t="s">
        <v>354</v>
      </c>
      <c r="AG284" t="s">
        <v>354</v>
      </c>
      <c r="AH284" t="s">
        <v>354</v>
      </c>
      <c r="AI284" t="s">
        <v>354</v>
      </c>
      <c r="AJ284" t="s">
        <v>354</v>
      </c>
      <c r="AK284" t="s">
        <v>354</v>
      </c>
      <c r="AL284" t="s">
        <v>354</v>
      </c>
      <c r="AM284" t="s">
        <v>354</v>
      </c>
      <c r="AN284" t="s">
        <v>354</v>
      </c>
      <c r="AO284" t="s">
        <v>354</v>
      </c>
      <c r="AP284" t="s">
        <v>354</v>
      </c>
      <c r="AQ284" t="s">
        <v>354</v>
      </c>
      <c r="AR284" t="s">
        <v>354</v>
      </c>
      <c r="AS284" t="s">
        <v>354</v>
      </c>
      <c r="AT284" t="s">
        <v>354</v>
      </c>
      <c r="AU284" t="s">
        <v>354</v>
      </c>
      <c r="AV284" t="s">
        <v>354</v>
      </c>
      <c r="AW284" t="s">
        <v>354</v>
      </c>
      <c r="AX284" t="s">
        <v>354</v>
      </c>
      <c r="AY284" t="s">
        <v>354</v>
      </c>
      <c r="AZ284" t="s">
        <v>354</v>
      </c>
      <c r="BA284" t="s">
        <v>354</v>
      </c>
      <c r="BB284" t="s">
        <v>354</v>
      </c>
      <c r="BC284" t="s">
        <v>354</v>
      </c>
      <c r="BD284" t="s">
        <v>354</v>
      </c>
      <c r="BE284" t="s">
        <v>354</v>
      </c>
      <c r="BF284" t="s">
        <v>354</v>
      </c>
      <c r="BG284" t="s">
        <v>354</v>
      </c>
      <c r="BH284" t="s">
        <v>354</v>
      </c>
      <c r="BI284" t="s">
        <v>354</v>
      </c>
      <c r="BJ284" t="s">
        <v>354</v>
      </c>
      <c r="BK284" t="s">
        <v>354</v>
      </c>
      <c r="BL284" t="s">
        <v>354</v>
      </c>
      <c r="BM284" t="s">
        <v>354</v>
      </c>
      <c r="BN284" t="s">
        <v>354</v>
      </c>
      <c r="BO284" t="s">
        <v>354</v>
      </c>
    </row>
    <row r="285" spans="1:67">
      <c r="A285" t="s">
        <v>438</v>
      </c>
      <c r="B285" t="s">
        <v>655</v>
      </c>
      <c r="C285" t="s">
        <v>452</v>
      </c>
      <c r="D285" t="s">
        <v>354</v>
      </c>
      <c r="E285" t="s">
        <v>446</v>
      </c>
      <c r="F285">
        <v>17</v>
      </c>
      <c r="G285" t="s">
        <v>656</v>
      </c>
      <c r="H285">
        <v>5</v>
      </c>
      <c r="I285" t="s">
        <v>354</v>
      </c>
      <c r="J285">
        <v>14280</v>
      </c>
      <c r="K285" t="s">
        <v>354</v>
      </c>
      <c r="L285" t="s">
        <v>940</v>
      </c>
      <c r="M285" t="s">
        <v>354</v>
      </c>
      <c r="N285" t="s">
        <v>354</v>
      </c>
      <c r="O285" t="s">
        <v>354</v>
      </c>
      <c r="P285" t="s">
        <v>354</v>
      </c>
      <c r="Q285" t="s">
        <v>354</v>
      </c>
      <c r="R285" t="s">
        <v>354</v>
      </c>
      <c r="S285" t="s">
        <v>354</v>
      </c>
      <c r="T285" t="s">
        <v>354</v>
      </c>
      <c r="U285" t="s">
        <v>354</v>
      </c>
      <c r="V285" t="s">
        <v>354</v>
      </c>
      <c r="W285" t="s">
        <v>354</v>
      </c>
      <c r="X285" t="s">
        <v>354</v>
      </c>
      <c r="Y285" t="s">
        <v>354</v>
      </c>
      <c r="Z285" t="s">
        <v>354</v>
      </c>
      <c r="AA285" t="s">
        <v>354</v>
      </c>
      <c r="AB285" t="s">
        <v>354</v>
      </c>
      <c r="AC285" t="s">
        <v>354</v>
      </c>
      <c r="AD285" t="s">
        <v>354</v>
      </c>
      <c r="AE285" t="s">
        <v>354</v>
      </c>
      <c r="AF285" t="s">
        <v>354</v>
      </c>
      <c r="AG285" t="s">
        <v>354</v>
      </c>
      <c r="AH285" t="s">
        <v>354</v>
      </c>
      <c r="AI285" t="s">
        <v>354</v>
      </c>
      <c r="AJ285" t="s">
        <v>354</v>
      </c>
      <c r="AK285" t="s">
        <v>354</v>
      </c>
      <c r="AL285" t="s">
        <v>354</v>
      </c>
      <c r="AM285" t="s">
        <v>354</v>
      </c>
      <c r="AN285" t="s">
        <v>354</v>
      </c>
      <c r="AO285" t="s">
        <v>354</v>
      </c>
      <c r="AP285" t="s">
        <v>354</v>
      </c>
      <c r="AQ285" t="s">
        <v>354</v>
      </c>
      <c r="AR285" t="s">
        <v>354</v>
      </c>
      <c r="AS285" t="s">
        <v>354</v>
      </c>
      <c r="AT285" t="s">
        <v>354</v>
      </c>
      <c r="AU285" t="s">
        <v>354</v>
      </c>
      <c r="AV285" t="s">
        <v>354</v>
      </c>
      <c r="AW285" t="s">
        <v>354</v>
      </c>
      <c r="AX285" t="s">
        <v>354</v>
      </c>
      <c r="AY285" t="s">
        <v>354</v>
      </c>
      <c r="AZ285" t="s">
        <v>354</v>
      </c>
      <c r="BA285" t="s">
        <v>354</v>
      </c>
      <c r="BB285" t="s">
        <v>354</v>
      </c>
      <c r="BC285" t="s">
        <v>354</v>
      </c>
      <c r="BD285" t="s">
        <v>354</v>
      </c>
      <c r="BE285" t="s">
        <v>354</v>
      </c>
      <c r="BF285" t="s">
        <v>354</v>
      </c>
      <c r="BG285" t="s">
        <v>354</v>
      </c>
      <c r="BH285" t="s">
        <v>354</v>
      </c>
      <c r="BI285" t="s">
        <v>354</v>
      </c>
      <c r="BJ285" t="s">
        <v>354</v>
      </c>
      <c r="BK285" t="s">
        <v>354</v>
      </c>
      <c r="BL285" t="s">
        <v>354</v>
      </c>
      <c r="BM285" t="s">
        <v>354</v>
      </c>
      <c r="BN285" t="s">
        <v>354</v>
      </c>
      <c r="BO285" t="s">
        <v>354</v>
      </c>
    </row>
    <row r="286" spans="1:67">
      <c r="A286" t="s">
        <v>438</v>
      </c>
      <c r="B286" t="s">
        <v>655</v>
      </c>
      <c r="C286" t="s">
        <v>452</v>
      </c>
      <c r="D286" t="s">
        <v>354</v>
      </c>
      <c r="E286" t="s">
        <v>447</v>
      </c>
      <c r="F286">
        <v>17</v>
      </c>
      <c r="G286" t="s">
        <v>656</v>
      </c>
      <c r="H286">
        <v>1</v>
      </c>
      <c r="I286" t="s">
        <v>354</v>
      </c>
      <c r="J286">
        <v>14280</v>
      </c>
      <c r="K286" t="s">
        <v>354</v>
      </c>
      <c r="L286" t="s">
        <v>941</v>
      </c>
      <c r="M286" t="s">
        <v>354</v>
      </c>
      <c r="N286" t="s">
        <v>354</v>
      </c>
      <c r="O286" t="s">
        <v>354</v>
      </c>
      <c r="P286" t="s">
        <v>354</v>
      </c>
      <c r="Q286" t="s">
        <v>354</v>
      </c>
      <c r="R286" t="s">
        <v>354</v>
      </c>
      <c r="S286" t="s">
        <v>354</v>
      </c>
      <c r="T286" t="s">
        <v>354</v>
      </c>
      <c r="U286" t="s">
        <v>354</v>
      </c>
      <c r="V286" t="s">
        <v>354</v>
      </c>
      <c r="W286" t="s">
        <v>354</v>
      </c>
      <c r="X286" t="s">
        <v>354</v>
      </c>
      <c r="Y286" t="s">
        <v>354</v>
      </c>
      <c r="Z286" t="s">
        <v>354</v>
      </c>
      <c r="AA286" t="s">
        <v>354</v>
      </c>
      <c r="AB286" t="s">
        <v>354</v>
      </c>
      <c r="AC286" t="s">
        <v>354</v>
      </c>
      <c r="AD286" t="s">
        <v>354</v>
      </c>
      <c r="AE286" t="s">
        <v>354</v>
      </c>
      <c r="AF286" t="s">
        <v>354</v>
      </c>
      <c r="AG286" t="s">
        <v>354</v>
      </c>
      <c r="AH286" t="s">
        <v>354</v>
      </c>
      <c r="AI286" t="s">
        <v>354</v>
      </c>
      <c r="AJ286" t="s">
        <v>354</v>
      </c>
      <c r="AK286" t="s">
        <v>354</v>
      </c>
      <c r="AL286" t="s">
        <v>354</v>
      </c>
      <c r="AM286" t="s">
        <v>354</v>
      </c>
      <c r="AN286" t="s">
        <v>354</v>
      </c>
      <c r="AO286" t="s">
        <v>354</v>
      </c>
      <c r="AP286" t="s">
        <v>354</v>
      </c>
      <c r="AQ286" t="s">
        <v>354</v>
      </c>
      <c r="AR286" t="s">
        <v>354</v>
      </c>
      <c r="AS286" t="s">
        <v>354</v>
      </c>
      <c r="AT286" t="s">
        <v>354</v>
      </c>
      <c r="AU286" t="s">
        <v>354</v>
      </c>
      <c r="AV286" t="s">
        <v>354</v>
      </c>
      <c r="AW286" t="s">
        <v>354</v>
      </c>
      <c r="AX286" t="s">
        <v>354</v>
      </c>
      <c r="AY286" t="s">
        <v>354</v>
      </c>
      <c r="AZ286" t="s">
        <v>354</v>
      </c>
      <c r="BA286" t="s">
        <v>354</v>
      </c>
      <c r="BB286" t="s">
        <v>354</v>
      </c>
      <c r="BC286" t="s">
        <v>354</v>
      </c>
      <c r="BD286" t="s">
        <v>354</v>
      </c>
      <c r="BE286" t="s">
        <v>354</v>
      </c>
      <c r="BF286" t="s">
        <v>354</v>
      </c>
      <c r="BG286" t="s">
        <v>354</v>
      </c>
      <c r="BH286" t="s">
        <v>354</v>
      </c>
      <c r="BI286" t="s">
        <v>354</v>
      </c>
      <c r="BJ286" t="s">
        <v>354</v>
      </c>
      <c r="BK286" t="s">
        <v>354</v>
      </c>
      <c r="BL286" t="s">
        <v>354</v>
      </c>
      <c r="BM286" t="s">
        <v>354</v>
      </c>
      <c r="BN286" t="s">
        <v>354</v>
      </c>
      <c r="BO286" t="s">
        <v>354</v>
      </c>
    </row>
    <row r="287" spans="1:67">
      <c r="A287" t="s">
        <v>438</v>
      </c>
      <c r="B287" t="s">
        <v>655</v>
      </c>
      <c r="C287" t="s">
        <v>452</v>
      </c>
      <c r="D287" t="s">
        <v>354</v>
      </c>
      <c r="E287" t="s">
        <v>447</v>
      </c>
      <c r="F287">
        <v>17</v>
      </c>
      <c r="G287" t="s">
        <v>656</v>
      </c>
      <c r="H287">
        <v>2</v>
      </c>
      <c r="I287" t="s">
        <v>354</v>
      </c>
      <c r="J287">
        <v>14280</v>
      </c>
      <c r="K287" t="s">
        <v>354</v>
      </c>
      <c r="L287" t="s">
        <v>942</v>
      </c>
      <c r="M287" t="s">
        <v>354</v>
      </c>
      <c r="N287" t="s">
        <v>354</v>
      </c>
      <c r="O287" t="s">
        <v>354</v>
      </c>
      <c r="P287" t="s">
        <v>354</v>
      </c>
      <c r="Q287" t="s">
        <v>354</v>
      </c>
      <c r="R287" t="s">
        <v>354</v>
      </c>
      <c r="S287" t="s">
        <v>354</v>
      </c>
      <c r="T287" t="s">
        <v>354</v>
      </c>
      <c r="U287" t="s">
        <v>354</v>
      </c>
      <c r="V287" t="s">
        <v>354</v>
      </c>
      <c r="W287" t="s">
        <v>354</v>
      </c>
      <c r="X287" t="s">
        <v>354</v>
      </c>
      <c r="Y287" t="s">
        <v>354</v>
      </c>
      <c r="Z287" t="s">
        <v>354</v>
      </c>
      <c r="AA287" t="s">
        <v>354</v>
      </c>
      <c r="AB287" t="s">
        <v>354</v>
      </c>
      <c r="AC287" t="s">
        <v>354</v>
      </c>
      <c r="AD287" t="s">
        <v>354</v>
      </c>
      <c r="AE287" t="s">
        <v>354</v>
      </c>
      <c r="AF287" t="s">
        <v>354</v>
      </c>
      <c r="AG287" t="s">
        <v>354</v>
      </c>
      <c r="AH287" t="s">
        <v>354</v>
      </c>
      <c r="AI287" t="s">
        <v>354</v>
      </c>
      <c r="AJ287" t="s">
        <v>354</v>
      </c>
      <c r="AK287" t="s">
        <v>354</v>
      </c>
      <c r="AL287" t="s">
        <v>354</v>
      </c>
      <c r="AM287" t="s">
        <v>354</v>
      </c>
      <c r="AN287" t="s">
        <v>354</v>
      </c>
      <c r="AO287" t="s">
        <v>354</v>
      </c>
      <c r="AP287" t="s">
        <v>354</v>
      </c>
      <c r="AQ287" t="s">
        <v>354</v>
      </c>
      <c r="AR287" t="s">
        <v>354</v>
      </c>
      <c r="AS287" t="s">
        <v>354</v>
      </c>
      <c r="AT287" t="s">
        <v>354</v>
      </c>
      <c r="AU287" t="s">
        <v>354</v>
      </c>
      <c r="AV287" t="s">
        <v>354</v>
      </c>
      <c r="AW287" t="s">
        <v>354</v>
      </c>
      <c r="AX287" t="s">
        <v>354</v>
      </c>
      <c r="AY287" t="s">
        <v>354</v>
      </c>
      <c r="AZ287" t="s">
        <v>354</v>
      </c>
      <c r="BA287" t="s">
        <v>354</v>
      </c>
      <c r="BB287" t="s">
        <v>354</v>
      </c>
      <c r="BC287" t="s">
        <v>354</v>
      </c>
      <c r="BD287" t="s">
        <v>354</v>
      </c>
      <c r="BE287" t="s">
        <v>354</v>
      </c>
      <c r="BF287" t="s">
        <v>354</v>
      </c>
      <c r="BG287" t="s">
        <v>354</v>
      </c>
      <c r="BH287" t="s">
        <v>354</v>
      </c>
      <c r="BI287" t="s">
        <v>354</v>
      </c>
      <c r="BJ287" t="s">
        <v>354</v>
      </c>
      <c r="BK287" t="s">
        <v>354</v>
      </c>
      <c r="BL287" t="s">
        <v>354</v>
      </c>
      <c r="BM287" t="s">
        <v>354</v>
      </c>
      <c r="BN287" t="s">
        <v>354</v>
      </c>
      <c r="BO287" t="s">
        <v>354</v>
      </c>
    </row>
    <row r="288" spans="1:67">
      <c r="A288" t="s">
        <v>438</v>
      </c>
      <c r="B288" t="s">
        <v>655</v>
      </c>
      <c r="C288" t="s">
        <v>452</v>
      </c>
      <c r="D288" t="s">
        <v>354</v>
      </c>
      <c r="E288" t="s">
        <v>447</v>
      </c>
      <c r="F288">
        <v>17</v>
      </c>
      <c r="G288" t="s">
        <v>656</v>
      </c>
      <c r="H288">
        <v>3</v>
      </c>
      <c r="I288" t="s">
        <v>354</v>
      </c>
      <c r="J288">
        <v>14280</v>
      </c>
      <c r="K288" t="s">
        <v>354</v>
      </c>
      <c r="L288" t="s">
        <v>943</v>
      </c>
      <c r="M288" t="s">
        <v>354</v>
      </c>
      <c r="N288" t="s">
        <v>354</v>
      </c>
      <c r="O288" t="s">
        <v>354</v>
      </c>
      <c r="P288" t="s">
        <v>354</v>
      </c>
      <c r="Q288" t="s">
        <v>354</v>
      </c>
      <c r="R288" t="s">
        <v>354</v>
      </c>
      <c r="S288" t="s">
        <v>354</v>
      </c>
      <c r="T288" t="s">
        <v>354</v>
      </c>
      <c r="U288" t="s">
        <v>354</v>
      </c>
      <c r="V288" t="s">
        <v>354</v>
      </c>
      <c r="W288" t="s">
        <v>354</v>
      </c>
      <c r="X288" t="s">
        <v>354</v>
      </c>
      <c r="Y288" t="s">
        <v>354</v>
      </c>
      <c r="Z288" t="s">
        <v>354</v>
      </c>
      <c r="AA288" t="s">
        <v>354</v>
      </c>
      <c r="AB288" t="s">
        <v>354</v>
      </c>
      <c r="AC288" t="s">
        <v>354</v>
      </c>
      <c r="AD288" t="s">
        <v>354</v>
      </c>
      <c r="AE288" t="s">
        <v>354</v>
      </c>
      <c r="AF288" t="s">
        <v>354</v>
      </c>
      <c r="AG288" t="s">
        <v>354</v>
      </c>
      <c r="AH288" t="s">
        <v>354</v>
      </c>
      <c r="AI288" t="s">
        <v>354</v>
      </c>
      <c r="AJ288" t="s">
        <v>354</v>
      </c>
      <c r="AK288" t="s">
        <v>354</v>
      </c>
      <c r="AL288" t="s">
        <v>354</v>
      </c>
      <c r="AM288" t="s">
        <v>354</v>
      </c>
      <c r="AN288" t="s">
        <v>354</v>
      </c>
      <c r="AO288" t="s">
        <v>354</v>
      </c>
      <c r="AP288" t="s">
        <v>354</v>
      </c>
      <c r="AQ288" t="s">
        <v>354</v>
      </c>
      <c r="AR288" t="s">
        <v>354</v>
      </c>
      <c r="AS288" t="s">
        <v>354</v>
      </c>
      <c r="AT288" t="s">
        <v>354</v>
      </c>
      <c r="AU288" t="s">
        <v>354</v>
      </c>
      <c r="AV288" t="s">
        <v>354</v>
      </c>
      <c r="AW288" t="s">
        <v>354</v>
      </c>
      <c r="AX288" t="s">
        <v>354</v>
      </c>
      <c r="AY288" t="s">
        <v>354</v>
      </c>
      <c r="AZ288" t="s">
        <v>354</v>
      </c>
      <c r="BA288" t="s">
        <v>354</v>
      </c>
      <c r="BB288" t="s">
        <v>354</v>
      </c>
      <c r="BC288" t="s">
        <v>354</v>
      </c>
      <c r="BD288" t="s">
        <v>354</v>
      </c>
      <c r="BE288" t="s">
        <v>354</v>
      </c>
      <c r="BF288" t="s">
        <v>354</v>
      </c>
      <c r="BG288" t="s">
        <v>354</v>
      </c>
      <c r="BH288" t="s">
        <v>354</v>
      </c>
      <c r="BI288" t="s">
        <v>354</v>
      </c>
      <c r="BJ288" t="s">
        <v>354</v>
      </c>
      <c r="BK288" t="s">
        <v>354</v>
      </c>
      <c r="BL288" t="s">
        <v>354</v>
      </c>
      <c r="BM288" t="s">
        <v>354</v>
      </c>
      <c r="BN288" t="s">
        <v>354</v>
      </c>
      <c r="BO288" t="s">
        <v>354</v>
      </c>
    </row>
    <row r="289" spans="1:67">
      <c r="A289" t="s">
        <v>438</v>
      </c>
      <c r="B289" t="s">
        <v>655</v>
      </c>
      <c r="C289" t="s">
        <v>452</v>
      </c>
      <c r="D289" t="s">
        <v>354</v>
      </c>
      <c r="E289" t="s">
        <v>447</v>
      </c>
      <c r="F289">
        <v>17</v>
      </c>
      <c r="G289" t="s">
        <v>656</v>
      </c>
      <c r="H289">
        <v>4</v>
      </c>
      <c r="I289" t="s">
        <v>354</v>
      </c>
      <c r="J289">
        <v>14280</v>
      </c>
      <c r="K289" t="s">
        <v>354</v>
      </c>
      <c r="L289" t="s">
        <v>944</v>
      </c>
      <c r="M289" t="s">
        <v>354</v>
      </c>
      <c r="N289" t="s">
        <v>354</v>
      </c>
      <c r="O289" t="s">
        <v>354</v>
      </c>
      <c r="P289" t="s">
        <v>354</v>
      </c>
      <c r="Q289" t="s">
        <v>354</v>
      </c>
      <c r="R289" t="s">
        <v>354</v>
      </c>
      <c r="S289" t="s">
        <v>354</v>
      </c>
      <c r="T289" t="s">
        <v>354</v>
      </c>
      <c r="U289" t="s">
        <v>354</v>
      </c>
      <c r="V289" t="s">
        <v>354</v>
      </c>
      <c r="W289" t="s">
        <v>354</v>
      </c>
      <c r="X289" t="s">
        <v>354</v>
      </c>
      <c r="Y289" t="s">
        <v>354</v>
      </c>
      <c r="Z289" t="s">
        <v>354</v>
      </c>
      <c r="AA289" t="s">
        <v>354</v>
      </c>
      <c r="AB289" t="s">
        <v>354</v>
      </c>
      <c r="AC289" t="s">
        <v>354</v>
      </c>
      <c r="AD289" t="s">
        <v>354</v>
      </c>
      <c r="AE289" t="s">
        <v>354</v>
      </c>
      <c r="AF289" t="s">
        <v>354</v>
      </c>
      <c r="AG289" t="s">
        <v>354</v>
      </c>
      <c r="AH289" t="s">
        <v>354</v>
      </c>
      <c r="AI289" t="s">
        <v>354</v>
      </c>
      <c r="AJ289" t="s">
        <v>354</v>
      </c>
      <c r="AK289" t="s">
        <v>354</v>
      </c>
      <c r="AL289" t="s">
        <v>354</v>
      </c>
      <c r="AM289" t="s">
        <v>354</v>
      </c>
      <c r="AN289" t="s">
        <v>354</v>
      </c>
      <c r="AO289" t="s">
        <v>354</v>
      </c>
      <c r="AP289" t="s">
        <v>354</v>
      </c>
      <c r="AQ289" t="s">
        <v>354</v>
      </c>
      <c r="AR289" t="s">
        <v>354</v>
      </c>
      <c r="AS289" t="s">
        <v>354</v>
      </c>
      <c r="AT289" t="s">
        <v>354</v>
      </c>
      <c r="AU289" t="s">
        <v>354</v>
      </c>
      <c r="AV289" t="s">
        <v>354</v>
      </c>
      <c r="AW289" t="s">
        <v>354</v>
      </c>
      <c r="AX289" t="s">
        <v>354</v>
      </c>
      <c r="AY289" t="s">
        <v>354</v>
      </c>
      <c r="AZ289" t="s">
        <v>354</v>
      </c>
      <c r="BA289" t="s">
        <v>354</v>
      </c>
      <c r="BB289" t="s">
        <v>354</v>
      </c>
      <c r="BC289" t="s">
        <v>354</v>
      </c>
      <c r="BD289" t="s">
        <v>354</v>
      </c>
      <c r="BE289" t="s">
        <v>354</v>
      </c>
      <c r="BF289" t="s">
        <v>354</v>
      </c>
      <c r="BG289" t="s">
        <v>354</v>
      </c>
      <c r="BH289" t="s">
        <v>354</v>
      </c>
      <c r="BI289" t="s">
        <v>354</v>
      </c>
      <c r="BJ289" t="s">
        <v>354</v>
      </c>
      <c r="BK289" t="s">
        <v>354</v>
      </c>
      <c r="BL289" t="s">
        <v>354</v>
      </c>
      <c r="BM289" t="s">
        <v>354</v>
      </c>
      <c r="BN289" t="s">
        <v>354</v>
      </c>
      <c r="BO289" t="s">
        <v>354</v>
      </c>
    </row>
    <row r="290" spans="1:67">
      <c r="A290" t="s">
        <v>438</v>
      </c>
      <c r="B290" t="s">
        <v>655</v>
      </c>
      <c r="C290" t="s">
        <v>452</v>
      </c>
      <c r="D290" t="s">
        <v>354</v>
      </c>
      <c r="E290" t="s">
        <v>447</v>
      </c>
      <c r="F290">
        <v>17</v>
      </c>
      <c r="G290" t="s">
        <v>656</v>
      </c>
      <c r="H290">
        <v>5</v>
      </c>
      <c r="I290" t="s">
        <v>354</v>
      </c>
      <c r="J290">
        <v>14280</v>
      </c>
      <c r="K290" t="s">
        <v>354</v>
      </c>
      <c r="L290" t="s">
        <v>945</v>
      </c>
      <c r="M290" t="s">
        <v>354</v>
      </c>
      <c r="N290" t="s">
        <v>354</v>
      </c>
      <c r="O290" t="s">
        <v>354</v>
      </c>
      <c r="P290" t="s">
        <v>354</v>
      </c>
      <c r="Q290" t="s">
        <v>354</v>
      </c>
      <c r="R290" t="s">
        <v>354</v>
      </c>
      <c r="S290" t="s">
        <v>354</v>
      </c>
      <c r="T290" t="s">
        <v>354</v>
      </c>
      <c r="U290" t="s">
        <v>354</v>
      </c>
      <c r="V290" t="s">
        <v>354</v>
      </c>
      <c r="W290" t="s">
        <v>354</v>
      </c>
      <c r="X290" t="s">
        <v>354</v>
      </c>
      <c r="Y290" t="s">
        <v>354</v>
      </c>
      <c r="Z290" t="s">
        <v>354</v>
      </c>
      <c r="AA290" t="s">
        <v>354</v>
      </c>
      <c r="AB290" t="s">
        <v>354</v>
      </c>
      <c r="AC290" t="s">
        <v>354</v>
      </c>
      <c r="AD290" t="s">
        <v>354</v>
      </c>
      <c r="AE290" t="s">
        <v>354</v>
      </c>
      <c r="AF290" t="s">
        <v>354</v>
      </c>
      <c r="AG290" t="s">
        <v>354</v>
      </c>
      <c r="AH290" t="s">
        <v>354</v>
      </c>
      <c r="AI290" t="s">
        <v>354</v>
      </c>
      <c r="AJ290" t="s">
        <v>354</v>
      </c>
      <c r="AK290" t="s">
        <v>354</v>
      </c>
      <c r="AL290" t="s">
        <v>354</v>
      </c>
      <c r="AM290" t="s">
        <v>354</v>
      </c>
      <c r="AN290" t="s">
        <v>354</v>
      </c>
      <c r="AO290" t="s">
        <v>354</v>
      </c>
      <c r="AP290" t="s">
        <v>354</v>
      </c>
      <c r="AQ290" t="s">
        <v>354</v>
      </c>
      <c r="AR290" t="s">
        <v>354</v>
      </c>
      <c r="AS290" t="s">
        <v>354</v>
      </c>
      <c r="AT290" t="s">
        <v>354</v>
      </c>
      <c r="AU290" t="s">
        <v>354</v>
      </c>
      <c r="AV290" t="s">
        <v>354</v>
      </c>
      <c r="AW290" t="s">
        <v>354</v>
      </c>
      <c r="AX290" t="s">
        <v>354</v>
      </c>
      <c r="AY290" t="s">
        <v>354</v>
      </c>
      <c r="AZ290" t="s">
        <v>354</v>
      </c>
      <c r="BA290" t="s">
        <v>354</v>
      </c>
      <c r="BB290" t="s">
        <v>354</v>
      </c>
      <c r="BC290" t="s">
        <v>354</v>
      </c>
      <c r="BD290" t="s">
        <v>354</v>
      </c>
      <c r="BE290" t="s">
        <v>354</v>
      </c>
      <c r="BF290" t="s">
        <v>354</v>
      </c>
      <c r="BG290" t="s">
        <v>354</v>
      </c>
      <c r="BH290" t="s">
        <v>354</v>
      </c>
      <c r="BI290" t="s">
        <v>354</v>
      </c>
      <c r="BJ290" t="s">
        <v>354</v>
      </c>
      <c r="BK290" t="s">
        <v>354</v>
      </c>
      <c r="BL290" t="s">
        <v>354</v>
      </c>
      <c r="BM290" t="s">
        <v>354</v>
      </c>
      <c r="BN290" t="s">
        <v>354</v>
      </c>
      <c r="BO290" t="s">
        <v>354</v>
      </c>
    </row>
    <row r="291" spans="1:67">
      <c r="A291" t="s">
        <v>449</v>
      </c>
      <c r="B291" t="s">
        <v>655</v>
      </c>
      <c r="C291" t="s">
        <v>452</v>
      </c>
      <c r="D291" t="s">
        <v>354</v>
      </c>
      <c r="E291" t="s">
        <v>448</v>
      </c>
      <c r="F291">
        <v>17</v>
      </c>
      <c r="G291" t="s">
        <v>656</v>
      </c>
      <c r="H291">
        <v>1</v>
      </c>
      <c r="I291" t="s">
        <v>354</v>
      </c>
      <c r="J291">
        <v>14281</v>
      </c>
      <c r="K291" t="s">
        <v>354</v>
      </c>
      <c r="L291" t="s">
        <v>946</v>
      </c>
      <c r="M291" t="s">
        <v>354</v>
      </c>
      <c r="N291" t="s">
        <v>354</v>
      </c>
      <c r="O291" t="s">
        <v>354</v>
      </c>
      <c r="P291" t="s">
        <v>354</v>
      </c>
      <c r="Q291" t="s">
        <v>354</v>
      </c>
      <c r="R291" t="s">
        <v>354</v>
      </c>
      <c r="S291" t="s">
        <v>354</v>
      </c>
      <c r="T291" t="s">
        <v>354</v>
      </c>
      <c r="U291" t="s">
        <v>354</v>
      </c>
      <c r="V291" t="s">
        <v>354</v>
      </c>
      <c r="W291" t="s">
        <v>354</v>
      </c>
      <c r="X291" t="s">
        <v>354</v>
      </c>
      <c r="Y291" t="s">
        <v>354</v>
      </c>
      <c r="Z291" t="s">
        <v>354</v>
      </c>
      <c r="AA291" t="s">
        <v>354</v>
      </c>
      <c r="AB291" t="s">
        <v>354</v>
      </c>
      <c r="AC291" t="s">
        <v>354</v>
      </c>
      <c r="AD291" t="s">
        <v>354</v>
      </c>
      <c r="AE291" t="s">
        <v>354</v>
      </c>
      <c r="AF291" t="s">
        <v>354</v>
      </c>
      <c r="AG291" t="s">
        <v>354</v>
      </c>
      <c r="AH291" t="s">
        <v>354</v>
      </c>
      <c r="AI291" t="s">
        <v>354</v>
      </c>
      <c r="AJ291" t="s">
        <v>354</v>
      </c>
      <c r="AK291" t="s">
        <v>354</v>
      </c>
      <c r="AL291" t="s">
        <v>354</v>
      </c>
      <c r="AM291" t="s">
        <v>354</v>
      </c>
      <c r="AN291" t="s">
        <v>354</v>
      </c>
      <c r="AO291" t="s">
        <v>354</v>
      </c>
      <c r="AP291" t="s">
        <v>354</v>
      </c>
      <c r="AQ291" t="s">
        <v>354</v>
      </c>
      <c r="AR291" t="s">
        <v>354</v>
      </c>
      <c r="AS291" t="s">
        <v>354</v>
      </c>
      <c r="AT291" t="s">
        <v>354</v>
      </c>
      <c r="AU291" t="s">
        <v>354</v>
      </c>
      <c r="AV291" t="s">
        <v>354</v>
      </c>
      <c r="AW291" t="s">
        <v>354</v>
      </c>
      <c r="AX291" t="s">
        <v>354</v>
      </c>
      <c r="AY291" t="s">
        <v>354</v>
      </c>
      <c r="AZ291" t="s">
        <v>354</v>
      </c>
      <c r="BA291" t="s">
        <v>354</v>
      </c>
      <c r="BB291" t="s">
        <v>354</v>
      </c>
      <c r="BC291" t="s">
        <v>354</v>
      </c>
      <c r="BD291" t="s">
        <v>354</v>
      </c>
      <c r="BE291" t="s">
        <v>354</v>
      </c>
      <c r="BF291" t="s">
        <v>354</v>
      </c>
      <c r="BG291" t="s">
        <v>354</v>
      </c>
      <c r="BH291" t="s">
        <v>354</v>
      </c>
      <c r="BI291" t="s">
        <v>354</v>
      </c>
      <c r="BJ291" t="s">
        <v>354</v>
      </c>
      <c r="BK291" t="s">
        <v>354</v>
      </c>
      <c r="BL291" t="s">
        <v>354</v>
      </c>
      <c r="BM291" t="s">
        <v>354</v>
      </c>
      <c r="BN291" t="s">
        <v>354</v>
      </c>
      <c r="BO291" t="s">
        <v>354</v>
      </c>
    </row>
    <row r="292" spans="1:67">
      <c r="A292" t="s">
        <v>449</v>
      </c>
      <c r="B292" t="s">
        <v>655</v>
      </c>
      <c r="C292" t="s">
        <v>452</v>
      </c>
      <c r="D292" t="s">
        <v>354</v>
      </c>
      <c r="E292" t="s">
        <v>448</v>
      </c>
      <c r="F292">
        <v>17</v>
      </c>
      <c r="G292" t="s">
        <v>656</v>
      </c>
      <c r="H292">
        <v>2</v>
      </c>
      <c r="I292" t="s">
        <v>354</v>
      </c>
      <c r="J292">
        <v>14281</v>
      </c>
      <c r="K292" t="s">
        <v>354</v>
      </c>
      <c r="L292" t="s">
        <v>947</v>
      </c>
      <c r="M292" t="s">
        <v>354</v>
      </c>
      <c r="N292" t="s">
        <v>354</v>
      </c>
      <c r="O292" t="s">
        <v>354</v>
      </c>
      <c r="P292" t="s">
        <v>354</v>
      </c>
      <c r="Q292" t="s">
        <v>354</v>
      </c>
      <c r="R292" t="s">
        <v>354</v>
      </c>
      <c r="S292" t="s">
        <v>354</v>
      </c>
      <c r="T292" t="s">
        <v>354</v>
      </c>
      <c r="U292" t="s">
        <v>354</v>
      </c>
      <c r="V292" t="s">
        <v>354</v>
      </c>
      <c r="W292" t="s">
        <v>354</v>
      </c>
      <c r="X292" t="s">
        <v>354</v>
      </c>
      <c r="Y292" t="s">
        <v>354</v>
      </c>
      <c r="Z292" t="s">
        <v>354</v>
      </c>
      <c r="AA292" t="s">
        <v>354</v>
      </c>
      <c r="AB292" t="s">
        <v>354</v>
      </c>
      <c r="AC292" t="s">
        <v>354</v>
      </c>
      <c r="AD292" t="s">
        <v>354</v>
      </c>
      <c r="AE292" t="s">
        <v>354</v>
      </c>
      <c r="AF292" t="s">
        <v>354</v>
      </c>
      <c r="AG292" t="s">
        <v>354</v>
      </c>
      <c r="AH292" t="s">
        <v>354</v>
      </c>
      <c r="AI292" t="s">
        <v>354</v>
      </c>
      <c r="AJ292" t="s">
        <v>354</v>
      </c>
      <c r="AK292" t="s">
        <v>354</v>
      </c>
      <c r="AL292" t="s">
        <v>354</v>
      </c>
      <c r="AM292" t="s">
        <v>354</v>
      </c>
      <c r="AN292" t="s">
        <v>354</v>
      </c>
      <c r="AO292" t="s">
        <v>354</v>
      </c>
      <c r="AP292" t="s">
        <v>354</v>
      </c>
      <c r="AQ292" t="s">
        <v>354</v>
      </c>
      <c r="AR292" t="s">
        <v>354</v>
      </c>
      <c r="AS292" t="s">
        <v>354</v>
      </c>
      <c r="AT292" t="s">
        <v>354</v>
      </c>
      <c r="AU292" t="s">
        <v>354</v>
      </c>
      <c r="AV292" t="s">
        <v>354</v>
      </c>
      <c r="AW292" t="s">
        <v>354</v>
      </c>
      <c r="AX292" t="s">
        <v>354</v>
      </c>
      <c r="AY292" t="s">
        <v>354</v>
      </c>
      <c r="AZ292" t="s">
        <v>354</v>
      </c>
      <c r="BA292" t="s">
        <v>354</v>
      </c>
      <c r="BB292" t="s">
        <v>354</v>
      </c>
      <c r="BC292" t="s">
        <v>354</v>
      </c>
      <c r="BD292" t="s">
        <v>354</v>
      </c>
      <c r="BE292" t="s">
        <v>354</v>
      </c>
      <c r="BF292" t="s">
        <v>354</v>
      </c>
      <c r="BG292" t="s">
        <v>354</v>
      </c>
      <c r="BH292" t="s">
        <v>354</v>
      </c>
      <c r="BI292" t="s">
        <v>354</v>
      </c>
      <c r="BJ292" t="s">
        <v>354</v>
      </c>
      <c r="BK292" t="s">
        <v>354</v>
      </c>
      <c r="BL292" t="s">
        <v>354</v>
      </c>
      <c r="BM292" t="s">
        <v>354</v>
      </c>
      <c r="BN292" t="s">
        <v>354</v>
      </c>
      <c r="BO292" t="s">
        <v>354</v>
      </c>
    </row>
    <row r="293" spans="1:67">
      <c r="A293" t="s">
        <v>449</v>
      </c>
      <c r="B293" t="s">
        <v>655</v>
      </c>
      <c r="C293" t="s">
        <v>452</v>
      </c>
      <c r="D293" t="s">
        <v>354</v>
      </c>
      <c r="E293" t="s">
        <v>448</v>
      </c>
      <c r="F293">
        <v>17</v>
      </c>
      <c r="G293" t="s">
        <v>656</v>
      </c>
      <c r="H293">
        <v>3</v>
      </c>
      <c r="I293" t="s">
        <v>354</v>
      </c>
      <c r="J293">
        <v>14281</v>
      </c>
      <c r="K293" t="s">
        <v>354</v>
      </c>
      <c r="L293" t="s">
        <v>948</v>
      </c>
      <c r="M293" t="s">
        <v>354</v>
      </c>
      <c r="N293" t="s">
        <v>354</v>
      </c>
      <c r="O293" t="s">
        <v>354</v>
      </c>
      <c r="P293" t="s">
        <v>354</v>
      </c>
      <c r="Q293" t="s">
        <v>354</v>
      </c>
      <c r="R293" t="s">
        <v>354</v>
      </c>
      <c r="S293" t="s">
        <v>354</v>
      </c>
      <c r="T293" t="s">
        <v>354</v>
      </c>
      <c r="U293" t="s">
        <v>354</v>
      </c>
      <c r="V293" t="s">
        <v>354</v>
      </c>
      <c r="W293" t="s">
        <v>354</v>
      </c>
      <c r="X293" t="s">
        <v>354</v>
      </c>
      <c r="Y293" t="s">
        <v>354</v>
      </c>
      <c r="Z293" t="s">
        <v>354</v>
      </c>
      <c r="AA293" t="s">
        <v>354</v>
      </c>
      <c r="AB293" t="s">
        <v>354</v>
      </c>
      <c r="AC293" t="s">
        <v>354</v>
      </c>
      <c r="AD293" t="s">
        <v>354</v>
      </c>
      <c r="AE293" t="s">
        <v>354</v>
      </c>
      <c r="AF293" t="s">
        <v>354</v>
      </c>
      <c r="AG293" t="s">
        <v>354</v>
      </c>
      <c r="AH293" t="s">
        <v>354</v>
      </c>
      <c r="AI293" t="s">
        <v>354</v>
      </c>
      <c r="AJ293" t="s">
        <v>354</v>
      </c>
      <c r="AK293" t="s">
        <v>354</v>
      </c>
      <c r="AL293" t="s">
        <v>354</v>
      </c>
      <c r="AM293" t="s">
        <v>354</v>
      </c>
      <c r="AN293" t="s">
        <v>354</v>
      </c>
      <c r="AO293" t="s">
        <v>354</v>
      </c>
      <c r="AP293" t="s">
        <v>354</v>
      </c>
      <c r="AQ293" t="s">
        <v>354</v>
      </c>
      <c r="AR293" t="s">
        <v>354</v>
      </c>
      <c r="AS293" t="s">
        <v>354</v>
      </c>
      <c r="AT293" t="s">
        <v>354</v>
      </c>
      <c r="AU293" t="s">
        <v>354</v>
      </c>
      <c r="AV293" t="s">
        <v>354</v>
      </c>
      <c r="AW293" t="s">
        <v>354</v>
      </c>
      <c r="AX293" t="s">
        <v>354</v>
      </c>
      <c r="AY293" t="s">
        <v>354</v>
      </c>
      <c r="AZ293" t="s">
        <v>354</v>
      </c>
      <c r="BA293" t="s">
        <v>354</v>
      </c>
      <c r="BB293" t="s">
        <v>354</v>
      </c>
      <c r="BC293" t="s">
        <v>354</v>
      </c>
      <c r="BD293" t="s">
        <v>354</v>
      </c>
      <c r="BE293" t="s">
        <v>354</v>
      </c>
      <c r="BF293" t="s">
        <v>354</v>
      </c>
      <c r="BG293" t="s">
        <v>354</v>
      </c>
      <c r="BH293" t="s">
        <v>354</v>
      </c>
      <c r="BI293" t="s">
        <v>354</v>
      </c>
      <c r="BJ293" t="s">
        <v>354</v>
      </c>
      <c r="BK293" t="s">
        <v>354</v>
      </c>
      <c r="BL293" t="s">
        <v>354</v>
      </c>
      <c r="BM293" t="s">
        <v>354</v>
      </c>
      <c r="BN293" t="s">
        <v>354</v>
      </c>
      <c r="BO293" t="s">
        <v>354</v>
      </c>
    </row>
    <row r="294" spans="1:67">
      <c r="A294" t="s">
        <v>449</v>
      </c>
      <c r="B294" t="s">
        <v>655</v>
      </c>
      <c r="C294" t="s">
        <v>452</v>
      </c>
      <c r="D294" t="s">
        <v>354</v>
      </c>
      <c r="E294" t="s">
        <v>448</v>
      </c>
      <c r="F294">
        <v>17</v>
      </c>
      <c r="G294" t="s">
        <v>656</v>
      </c>
      <c r="H294">
        <v>4</v>
      </c>
      <c r="I294" t="s">
        <v>354</v>
      </c>
      <c r="J294">
        <v>14281</v>
      </c>
      <c r="K294" t="s">
        <v>354</v>
      </c>
      <c r="L294" t="s">
        <v>949</v>
      </c>
      <c r="M294" t="s">
        <v>354</v>
      </c>
      <c r="N294" t="s">
        <v>354</v>
      </c>
      <c r="O294" t="s">
        <v>354</v>
      </c>
      <c r="P294" t="s">
        <v>354</v>
      </c>
      <c r="Q294" t="s">
        <v>354</v>
      </c>
      <c r="R294" t="s">
        <v>354</v>
      </c>
      <c r="S294" t="s">
        <v>354</v>
      </c>
      <c r="T294" t="s">
        <v>354</v>
      </c>
      <c r="U294" t="s">
        <v>354</v>
      </c>
      <c r="V294" t="s">
        <v>354</v>
      </c>
      <c r="W294" t="s">
        <v>354</v>
      </c>
      <c r="X294" t="s">
        <v>354</v>
      </c>
      <c r="Y294" t="s">
        <v>354</v>
      </c>
      <c r="Z294" t="s">
        <v>354</v>
      </c>
      <c r="AA294" t="s">
        <v>354</v>
      </c>
      <c r="AB294" t="s">
        <v>354</v>
      </c>
      <c r="AC294" t="s">
        <v>354</v>
      </c>
      <c r="AD294" t="s">
        <v>354</v>
      </c>
      <c r="AE294" t="s">
        <v>354</v>
      </c>
      <c r="AF294" t="s">
        <v>354</v>
      </c>
      <c r="AG294" t="s">
        <v>354</v>
      </c>
      <c r="AH294" t="s">
        <v>354</v>
      </c>
      <c r="AI294" t="s">
        <v>354</v>
      </c>
      <c r="AJ294" t="s">
        <v>354</v>
      </c>
      <c r="AK294" t="s">
        <v>354</v>
      </c>
      <c r="AL294" t="s">
        <v>354</v>
      </c>
      <c r="AM294" t="s">
        <v>354</v>
      </c>
      <c r="AN294" t="s">
        <v>354</v>
      </c>
      <c r="AO294" t="s">
        <v>354</v>
      </c>
      <c r="AP294" t="s">
        <v>354</v>
      </c>
      <c r="AQ294" t="s">
        <v>354</v>
      </c>
      <c r="AR294" t="s">
        <v>354</v>
      </c>
      <c r="AS294" t="s">
        <v>354</v>
      </c>
      <c r="AT294" t="s">
        <v>354</v>
      </c>
      <c r="AU294" t="s">
        <v>354</v>
      </c>
      <c r="AV294" t="s">
        <v>354</v>
      </c>
      <c r="AW294" t="s">
        <v>354</v>
      </c>
      <c r="AX294" t="s">
        <v>354</v>
      </c>
      <c r="AY294" t="s">
        <v>354</v>
      </c>
      <c r="AZ294" t="s">
        <v>354</v>
      </c>
      <c r="BA294" t="s">
        <v>354</v>
      </c>
      <c r="BB294" t="s">
        <v>354</v>
      </c>
      <c r="BC294" t="s">
        <v>354</v>
      </c>
      <c r="BD294" t="s">
        <v>354</v>
      </c>
      <c r="BE294" t="s">
        <v>354</v>
      </c>
      <c r="BF294" t="s">
        <v>354</v>
      </c>
      <c r="BG294" t="s">
        <v>354</v>
      </c>
      <c r="BH294" t="s">
        <v>354</v>
      </c>
      <c r="BI294" t="s">
        <v>354</v>
      </c>
      <c r="BJ294" t="s">
        <v>354</v>
      </c>
      <c r="BK294" t="s">
        <v>354</v>
      </c>
      <c r="BL294" t="s">
        <v>354</v>
      </c>
      <c r="BM294" t="s">
        <v>354</v>
      </c>
      <c r="BN294" t="s">
        <v>354</v>
      </c>
      <c r="BO294" t="s">
        <v>354</v>
      </c>
    </row>
    <row r="295" spans="1:67">
      <c r="A295" t="s">
        <v>449</v>
      </c>
      <c r="B295" t="s">
        <v>655</v>
      </c>
      <c r="C295" t="s">
        <v>452</v>
      </c>
      <c r="D295" t="s">
        <v>354</v>
      </c>
      <c r="E295" t="s">
        <v>448</v>
      </c>
      <c r="F295">
        <v>17</v>
      </c>
      <c r="G295" t="s">
        <v>656</v>
      </c>
      <c r="H295">
        <v>5</v>
      </c>
      <c r="I295" t="s">
        <v>354</v>
      </c>
      <c r="J295">
        <v>14281</v>
      </c>
      <c r="K295" t="s">
        <v>354</v>
      </c>
      <c r="L295" t="s">
        <v>950</v>
      </c>
      <c r="M295" t="s">
        <v>354</v>
      </c>
      <c r="N295" t="s">
        <v>354</v>
      </c>
      <c r="O295" t="s">
        <v>354</v>
      </c>
      <c r="P295" t="s">
        <v>354</v>
      </c>
      <c r="Q295" t="s">
        <v>354</v>
      </c>
      <c r="R295" t="s">
        <v>354</v>
      </c>
      <c r="S295" t="s">
        <v>354</v>
      </c>
      <c r="T295" t="s">
        <v>354</v>
      </c>
      <c r="U295" t="s">
        <v>354</v>
      </c>
      <c r="V295" t="s">
        <v>354</v>
      </c>
      <c r="W295" t="s">
        <v>354</v>
      </c>
      <c r="X295" t="s">
        <v>354</v>
      </c>
      <c r="Y295" t="s">
        <v>354</v>
      </c>
      <c r="Z295" t="s">
        <v>354</v>
      </c>
      <c r="AA295" t="s">
        <v>354</v>
      </c>
      <c r="AB295" t="s">
        <v>354</v>
      </c>
      <c r="AC295" t="s">
        <v>354</v>
      </c>
      <c r="AD295" t="s">
        <v>354</v>
      </c>
      <c r="AE295" t="s">
        <v>354</v>
      </c>
      <c r="AF295" t="s">
        <v>354</v>
      </c>
      <c r="AG295" t="s">
        <v>354</v>
      </c>
      <c r="AH295" t="s">
        <v>354</v>
      </c>
      <c r="AI295" t="s">
        <v>354</v>
      </c>
      <c r="AJ295" t="s">
        <v>354</v>
      </c>
      <c r="AK295" t="s">
        <v>354</v>
      </c>
      <c r="AL295" t="s">
        <v>354</v>
      </c>
      <c r="AM295" t="s">
        <v>354</v>
      </c>
      <c r="AN295" t="s">
        <v>354</v>
      </c>
      <c r="AO295" t="s">
        <v>354</v>
      </c>
      <c r="AP295" t="s">
        <v>354</v>
      </c>
      <c r="AQ295" t="s">
        <v>354</v>
      </c>
      <c r="AR295" t="s">
        <v>354</v>
      </c>
      <c r="AS295" t="s">
        <v>354</v>
      </c>
      <c r="AT295" t="s">
        <v>354</v>
      </c>
      <c r="AU295" t="s">
        <v>354</v>
      </c>
      <c r="AV295" t="s">
        <v>354</v>
      </c>
      <c r="AW295" t="s">
        <v>354</v>
      </c>
      <c r="AX295" t="s">
        <v>354</v>
      </c>
      <c r="AY295" t="s">
        <v>354</v>
      </c>
      <c r="AZ295" t="s">
        <v>354</v>
      </c>
      <c r="BA295" t="s">
        <v>354</v>
      </c>
      <c r="BB295" t="s">
        <v>354</v>
      </c>
      <c r="BC295" t="s">
        <v>354</v>
      </c>
      <c r="BD295" t="s">
        <v>354</v>
      </c>
      <c r="BE295" t="s">
        <v>354</v>
      </c>
      <c r="BF295" t="s">
        <v>354</v>
      </c>
      <c r="BG295" t="s">
        <v>354</v>
      </c>
      <c r="BH295" t="s">
        <v>354</v>
      </c>
      <c r="BI295" t="s">
        <v>354</v>
      </c>
      <c r="BJ295" t="s">
        <v>354</v>
      </c>
      <c r="BK295" t="s">
        <v>354</v>
      </c>
      <c r="BL295" t="s">
        <v>354</v>
      </c>
      <c r="BM295" t="s">
        <v>354</v>
      </c>
      <c r="BN295" t="s">
        <v>354</v>
      </c>
      <c r="BO295" t="s">
        <v>354</v>
      </c>
    </row>
    <row r="296" spans="1:67">
      <c r="A296" t="s">
        <v>439</v>
      </c>
      <c r="B296" t="s">
        <v>655</v>
      </c>
      <c r="C296" t="s">
        <v>452</v>
      </c>
      <c r="D296" t="s">
        <v>354</v>
      </c>
      <c r="E296" t="s">
        <v>446</v>
      </c>
      <c r="F296">
        <v>1</v>
      </c>
      <c r="G296" t="s">
        <v>656</v>
      </c>
      <c r="H296">
        <v>1</v>
      </c>
      <c r="I296" t="s">
        <v>354</v>
      </c>
      <c r="J296">
        <v>14290</v>
      </c>
      <c r="K296" t="s">
        <v>354</v>
      </c>
      <c r="L296" t="s">
        <v>951</v>
      </c>
      <c r="M296" t="s">
        <v>354</v>
      </c>
      <c r="N296" t="s">
        <v>354</v>
      </c>
      <c r="O296" t="s">
        <v>354</v>
      </c>
      <c r="P296" t="s">
        <v>354</v>
      </c>
      <c r="Q296" t="s">
        <v>354</v>
      </c>
      <c r="R296" t="s">
        <v>354</v>
      </c>
      <c r="S296" t="s">
        <v>354</v>
      </c>
      <c r="T296" t="s">
        <v>354</v>
      </c>
      <c r="U296" t="s">
        <v>354</v>
      </c>
      <c r="V296" t="s">
        <v>354</v>
      </c>
      <c r="W296" t="s">
        <v>354</v>
      </c>
      <c r="X296" t="s">
        <v>354</v>
      </c>
      <c r="Y296" t="s">
        <v>354</v>
      </c>
      <c r="Z296" t="s">
        <v>354</v>
      </c>
      <c r="AA296" t="s">
        <v>354</v>
      </c>
      <c r="AB296" t="s">
        <v>354</v>
      </c>
      <c r="AC296" t="s">
        <v>354</v>
      </c>
      <c r="AD296" t="s">
        <v>354</v>
      </c>
      <c r="AE296" t="s">
        <v>354</v>
      </c>
      <c r="AF296" t="s">
        <v>354</v>
      </c>
      <c r="AG296" t="s">
        <v>354</v>
      </c>
      <c r="AH296" t="s">
        <v>354</v>
      </c>
      <c r="AI296" t="s">
        <v>354</v>
      </c>
      <c r="AJ296" t="s">
        <v>354</v>
      </c>
      <c r="AK296" t="s">
        <v>354</v>
      </c>
      <c r="AL296" t="s">
        <v>354</v>
      </c>
      <c r="AM296" t="s">
        <v>354</v>
      </c>
      <c r="AN296" t="s">
        <v>354</v>
      </c>
      <c r="AO296" t="s">
        <v>354</v>
      </c>
      <c r="AP296" t="s">
        <v>354</v>
      </c>
      <c r="AQ296" t="s">
        <v>354</v>
      </c>
      <c r="AR296" t="s">
        <v>354</v>
      </c>
      <c r="AS296" t="s">
        <v>354</v>
      </c>
      <c r="AT296" t="s">
        <v>354</v>
      </c>
      <c r="AU296" t="s">
        <v>354</v>
      </c>
      <c r="AV296" t="s">
        <v>354</v>
      </c>
      <c r="AW296" t="s">
        <v>354</v>
      </c>
      <c r="AX296" t="s">
        <v>354</v>
      </c>
      <c r="AY296" t="s">
        <v>354</v>
      </c>
      <c r="AZ296" t="s">
        <v>354</v>
      </c>
      <c r="BA296" t="s">
        <v>354</v>
      </c>
      <c r="BB296" t="s">
        <v>354</v>
      </c>
      <c r="BC296" t="s">
        <v>354</v>
      </c>
      <c r="BD296" t="s">
        <v>354</v>
      </c>
      <c r="BE296" t="s">
        <v>354</v>
      </c>
      <c r="BF296" t="s">
        <v>354</v>
      </c>
      <c r="BG296" t="s">
        <v>354</v>
      </c>
      <c r="BH296" t="s">
        <v>354</v>
      </c>
      <c r="BI296" t="s">
        <v>354</v>
      </c>
      <c r="BJ296" t="s">
        <v>354</v>
      </c>
      <c r="BK296" t="s">
        <v>354</v>
      </c>
      <c r="BL296" t="s">
        <v>354</v>
      </c>
      <c r="BM296" t="s">
        <v>354</v>
      </c>
      <c r="BN296" t="s">
        <v>354</v>
      </c>
      <c r="BO296" t="s">
        <v>354</v>
      </c>
    </row>
    <row r="297" spans="1:67">
      <c r="A297" t="s">
        <v>439</v>
      </c>
      <c r="B297" t="s">
        <v>655</v>
      </c>
      <c r="C297" t="s">
        <v>452</v>
      </c>
      <c r="D297" t="s">
        <v>354</v>
      </c>
      <c r="E297" t="s">
        <v>446</v>
      </c>
      <c r="F297">
        <v>1</v>
      </c>
      <c r="G297" t="s">
        <v>656</v>
      </c>
      <c r="H297">
        <v>2</v>
      </c>
      <c r="I297" t="s">
        <v>354</v>
      </c>
      <c r="J297">
        <v>14290</v>
      </c>
      <c r="K297" t="s">
        <v>354</v>
      </c>
      <c r="L297" t="s">
        <v>952</v>
      </c>
      <c r="M297" t="s">
        <v>354</v>
      </c>
      <c r="N297" t="s">
        <v>354</v>
      </c>
      <c r="O297" t="s">
        <v>354</v>
      </c>
      <c r="P297" t="s">
        <v>354</v>
      </c>
      <c r="Q297" t="s">
        <v>354</v>
      </c>
      <c r="R297" t="s">
        <v>354</v>
      </c>
      <c r="S297" t="s">
        <v>354</v>
      </c>
      <c r="T297" t="s">
        <v>354</v>
      </c>
      <c r="U297" t="s">
        <v>354</v>
      </c>
      <c r="V297" t="s">
        <v>354</v>
      </c>
      <c r="W297" t="s">
        <v>354</v>
      </c>
      <c r="X297" t="s">
        <v>354</v>
      </c>
      <c r="Y297" t="s">
        <v>354</v>
      </c>
      <c r="Z297" t="s">
        <v>354</v>
      </c>
      <c r="AA297" t="s">
        <v>354</v>
      </c>
      <c r="AB297" t="s">
        <v>354</v>
      </c>
      <c r="AC297" t="s">
        <v>354</v>
      </c>
      <c r="AD297" t="s">
        <v>354</v>
      </c>
      <c r="AE297" t="s">
        <v>354</v>
      </c>
      <c r="AF297" t="s">
        <v>354</v>
      </c>
      <c r="AG297" t="s">
        <v>354</v>
      </c>
      <c r="AH297" t="s">
        <v>354</v>
      </c>
      <c r="AI297" t="s">
        <v>354</v>
      </c>
      <c r="AJ297" t="s">
        <v>354</v>
      </c>
      <c r="AK297" t="s">
        <v>354</v>
      </c>
      <c r="AL297" t="s">
        <v>354</v>
      </c>
      <c r="AM297" t="s">
        <v>354</v>
      </c>
      <c r="AN297" t="s">
        <v>354</v>
      </c>
      <c r="AO297" t="s">
        <v>354</v>
      </c>
      <c r="AP297" t="s">
        <v>354</v>
      </c>
      <c r="AQ297" t="s">
        <v>354</v>
      </c>
      <c r="AR297" t="s">
        <v>354</v>
      </c>
      <c r="AS297" t="s">
        <v>354</v>
      </c>
      <c r="AT297" t="s">
        <v>354</v>
      </c>
      <c r="AU297" t="s">
        <v>354</v>
      </c>
      <c r="AV297" t="s">
        <v>354</v>
      </c>
      <c r="AW297" t="s">
        <v>354</v>
      </c>
      <c r="AX297" t="s">
        <v>354</v>
      </c>
      <c r="AY297" t="s">
        <v>354</v>
      </c>
      <c r="AZ297" t="s">
        <v>354</v>
      </c>
      <c r="BA297" t="s">
        <v>354</v>
      </c>
      <c r="BB297" t="s">
        <v>354</v>
      </c>
      <c r="BC297" t="s">
        <v>354</v>
      </c>
      <c r="BD297" t="s">
        <v>354</v>
      </c>
      <c r="BE297" t="s">
        <v>354</v>
      </c>
      <c r="BF297" t="s">
        <v>354</v>
      </c>
      <c r="BG297" t="s">
        <v>354</v>
      </c>
      <c r="BH297" t="s">
        <v>354</v>
      </c>
      <c r="BI297" t="s">
        <v>354</v>
      </c>
      <c r="BJ297" t="s">
        <v>354</v>
      </c>
      <c r="BK297" t="s">
        <v>354</v>
      </c>
      <c r="BL297" t="s">
        <v>354</v>
      </c>
      <c r="BM297" t="s">
        <v>354</v>
      </c>
      <c r="BN297" t="s">
        <v>354</v>
      </c>
      <c r="BO297" t="s">
        <v>354</v>
      </c>
    </row>
    <row r="298" spans="1:67">
      <c r="A298" t="s">
        <v>439</v>
      </c>
      <c r="B298" t="s">
        <v>655</v>
      </c>
      <c r="C298" t="s">
        <v>452</v>
      </c>
      <c r="D298" t="s">
        <v>354</v>
      </c>
      <c r="E298" t="s">
        <v>446</v>
      </c>
      <c r="F298">
        <v>1</v>
      </c>
      <c r="G298" t="s">
        <v>656</v>
      </c>
      <c r="H298">
        <v>3</v>
      </c>
      <c r="I298" t="s">
        <v>354</v>
      </c>
      <c r="J298">
        <v>14290</v>
      </c>
      <c r="K298" t="s">
        <v>354</v>
      </c>
      <c r="L298" t="s">
        <v>953</v>
      </c>
      <c r="M298" t="s">
        <v>354</v>
      </c>
      <c r="N298" t="s">
        <v>354</v>
      </c>
      <c r="O298" t="s">
        <v>354</v>
      </c>
      <c r="P298" t="s">
        <v>354</v>
      </c>
      <c r="Q298" t="s">
        <v>354</v>
      </c>
      <c r="R298" t="s">
        <v>354</v>
      </c>
      <c r="S298" t="s">
        <v>354</v>
      </c>
      <c r="T298" t="s">
        <v>354</v>
      </c>
      <c r="U298" t="s">
        <v>354</v>
      </c>
      <c r="V298" t="s">
        <v>354</v>
      </c>
      <c r="W298" t="s">
        <v>354</v>
      </c>
      <c r="X298" t="s">
        <v>354</v>
      </c>
      <c r="Y298" t="s">
        <v>354</v>
      </c>
      <c r="Z298" t="s">
        <v>354</v>
      </c>
      <c r="AA298" t="s">
        <v>354</v>
      </c>
      <c r="AB298" t="s">
        <v>354</v>
      </c>
      <c r="AC298" t="s">
        <v>354</v>
      </c>
      <c r="AD298" t="s">
        <v>354</v>
      </c>
      <c r="AE298" t="s">
        <v>354</v>
      </c>
      <c r="AF298" t="s">
        <v>354</v>
      </c>
      <c r="AG298" t="s">
        <v>354</v>
      </c>
      <c r="AH298" t="s">
        <v>354</v>
      </c>
      <c r="AI298" t="s">
        <v>354</v>
      </c>
      <c r="AJ298" t="s">
        <v>354</v>
      </c>
      <c r="AK298" t="s">
        <v>354</v>
      </c>
      <c r="AL298" t="s">
        <v>354</v>
      </c>
      <c r="AM298" t="s">
        <v>354</v>
      </c>
      <c r="AN298" t="s">
        <v>354</v>
      </c>
      <c r="AO298" t="s">
        <v>354</v>
      </c>
      <c r="AP298" t="s">
        <v>354</v>
      </c>
      <c r="AQ298" t="s">
        <v>354</v>
      </c>
      <c r="AR298" t="s">
        <v>354</v>
      </c>
      <c r="AS298" t="s">
        <v>354</v>
      </c>
      <c r="AT298" t="s">
        <v>354</v>
      </c>
      <c r="AU298" t="s">
        <v>354</v>
      </c>
      <c r="AV298" t="s">
        <v>354</v>
      </c>
      <c r="AW298" t="s">
        <v>354</v>
      </c>
      <c r="AX298" t="s">
        <v>354</v>
      </c>
      <c r="AY298" t="s">
        <v>354</v>
      </c>
      <c r="AZ298" t="s">
        <v>354</v>
      </c>
      <c r="BA298" t="s">
        <v>354</v>
      </c>
      <c r="BB298" t="s">
        <v>354</v>
      </c>
      <c r="BC298" t="s">
        <v>354</v>
      </c>
      <c r="BD298" t="s">
        <v>354</v>
      </c>
      <c r="BE298" t="s">
        <v>354</v>
      </c>
      <c r="BF298" t="s">
        <v>354</v>
      </c>
      <c r="BG298" t="s">
        <v>354</v>
      </c>
      <c r="BH298" t="s">
        <v>354</v>
      </c>
      <c r="BI298" t="s">
        <v>354</v>
      </c>
      <c r="BJ298" t="s">
        <v>354</v>
      </c>
      <c r="BK298" t="s">
        <v>354</v>
      </c>
      <c r="BL298" t="s">
        <v>354</v>
      </c>
      <c r="BM298" t="s">
        <v>354</v>
      </c>
      <c r="BN298" t="s">
        <v>354</v>
      </c>
      <c r="BO298" t="s">
        <v>354</v>
      </c>
    </row>
    <row r="299" spans="1:67">
      <c r="A299" t="s">
        <v>439</v>
      </c>
      <c r="B299" t="s">
        <v>655</v>
      </c>
      <c r="C299" t="s">
        <v>452</v>
      </c>
      <c r="D299" t="s">
        <v>354</v>
      </c>
      <c r="E299" t="s">
        <v>446</v>
      </c>
      <c r="F299">
        <v>1</v>
      </c>
      <c r="G299" t="s">
        <v>656</v>
      </c>
      <c r="H299">
        <v>4</v>
      </c>
      <c r="I299" t="s">
        <v>354</v>
      </c>
      <c r="J299">
        <v>14290</v>
      </c>
      <c r="K299" t="s">
        <v>354</v>
      </c>
      <c r="L299" t="s">
        <v>954</v>
      </c>
      <c r="M299" t="s">
        <v>354</v>
      </c>
      <c r="N299" t="s">
        <v>354</v>
      </c>
      <c r="O299" t="s">
        <v>354</v>
      </c>
      <c r="P299" t="s">
        <v>354</v>
      </c>
      <c r="Q299" t="s">
        <v>354</v>
      </c>
      <c r="R299" t="s">
        <v>354</v>
      </c>
      <c r="S299" t="s">
        <v>354</v>
      </c>
      <c r="T299" t="s">
        <v>354</v>
      </c>
      <c r="U299" t="s">
        <v>354</v>
      </c>
      <c r="V299" t="s">
        <v>354</v>
      </c>
      <c r="W299" t="s">
        <v>354</v>
      </c>
      <c r="X299" t="s">
        <v>354</v>
      </c>
      <c r="Y299" t="s">
        <v>354</v>
      </c>
      <c r="Z299" t="s">
        <v>354</v>
      </c>
      <c r="AA299" t="s">
        <v>354</v>
      </c>
      <c r="AB299" t="s">
        <v>354</v>
      </c>
      <c r="AC299" t="s">
        <v>354</v>
      </c>
      <c r="AD299" t="s">
        <v>354</v>
      </c>
      <c r="AE299" t="s">
        <v>354</v>
      </c>
      <c r="AF299" t="s">
        <v>354</v>
      </c>
      <c r="AG299" t="s">
        <v>354</v>
      </c>
      <c r="AH299" t="s">
        <v>354</v>
      </c>
      <c r="AI299" t="s">
        <v>354</v>
      </c>
      <c r="AJ299" t="s">
        <v>354</v>
      </c>
      <c r="AK299" t="s">
        <v>354</v>
      </c>
      <c r="AL299" t="s">
        <v>354</v>
      </c>
      <c r="AM299" t="s">
        <v>354</v>
      </c>
      <c r="AN299" t="s">
        <v>354</v>
      </c>
      <c r="AO299" t="s">
        <v>354</v>
      </c>
      <c r="AP299" t="s">
        <v>354</v>
      </c>
      <c r="AQ299" t="s">
        <v>354</v>
      </c>
      <c r="AR299" t="s">
        <v>354</v>
      </c>
      <c r="AS299" t="s">
        <v>354</v>
      </c>
      <c r="AT299" t="s">
        <v>354</v>
      </c>
      <c r="AU299" t="s">
        <v>354</v>
      </c>
      <c r="AV299" t="s">
        <v>354</v>
      </c>
      <c r="AW299" t="s">
        <v>354</v>
      </c>
      <c r="AX299" t="s">
        <v>354</v>
      </c>
      <c r="AY299" t="s">
        <v>354</v>
      </c>
      <c r="AZ299" t="s">
        <v>354</v>
      </c>
      <c r="BA299" t="s">
        <v>354</v>
      </c>
      <c r="BB299" t="s">
        <v>354</v>
      </c>
      <c r="BC299" t="s">
        <v>354</v>
      </c>
      <c r="BD299" t="s">
        <v>354</v>
      </c>
      <c r="BE299" t="s">
        <v>354</v>
      </c>
      <c r="BF299" t="s">
        <v>354</v>
      </c>
      <c r="BG299" t="s">
        <v>354</v>
      </c>
      <c r="BH299" t="s">
        <v>354</v>
      </c>
      <c r="BI299" t="s">
        <v>354</v>
      </c>
      <c r="BJ299" t="s">
        <v>354</v>
      </c>
      <c r="BK299" t="s">
        <v>354</v>
      </c>
      <c r="BL299" t="s">
        <v>354</v>
      </c>
      <c r="BM299" t="s">
        <v>354</v>
      </c>
      <c r="BN299" t="s">
        <v>354</v>
      </c>
      <c r="BO299" t="s">
        <v>354</v>
      </c>
    </row>
    <row r="300" spans="1:67">
      <c r="A300" t="s">
        <v>439</v>
      </c>
      <c r="B300" t="s">
        <v>655</v>
      </c>
      <c r="C300" t="s">
        <v>452</v>
      </c>
      <c r="D300" t="s">
        <v>354</v>
      </c>
      <c r="E300" t="s">
        <v>446</v>
      </c>
      <c r="F300">
        <v>1</v>
      </c>
      <c r="G300" t="s">
        <v>656</v>
      </c>
      <c r="H300">
        <v>5</v>
      </c>
      <c r="I300" t="s">
        <v>354</v>
      </c>
      <c r="J300">
        <v>14290</v>
      </c>
      <c r="K300" t="s">
        <v>354</v>
      </c>
      <c r="L300" t="s">
        <v>955</v>
      </c>
      <c r="M300" t="s">
        <v>354</v>
      </c>
      <c r="N300" t="s">
        <v>354</v>
      </c>
      <c r="O300" t="s">
        <v>354</v>
      </c>
      <c r="P300" t="s">
        <v>354</v>
      </c>
      <c r="Q300" t="s">
        <v>354</v>
      </c>
      <c r="R300" t="s">
        <v>354</v>
      </c>
      <c r="S300" t="s">
        <v>354</v>
      </c>
      <c r="T300" t="s">
        <v>354</v>
      </c>
      <c r="U300" t="s">
        <v>354</v>
      </c>
      <c r="V300" t="s">
        <v>354</v>
      </c>
      <c r="W300" t="s">
        <v>354</v>
      </c>
      <c r="X300" t="s">
        <v>354</v>
      </c>
      <c r="Y300" t="s">
        <v>354</v>
      </c>
      <c r="Z300" t="s">
        <v>354</v>
      </c>
      <c r="AA300" t="s">
        <v>354</v>
      </c>
      <c r="AB300" t="s">
        <v>354</v>
      </c>
      <c r="AC300" t="s">
        <v>354</v>
      </c>
      <c r="AD300" t="s">
        <v>354</v>
      </c>
      <c r="AE300" t="s">
        <v>354</v>
      </c>
      <c r="AF300" t="s">
        <v>354</v>
      </c>
      <c r="AG300" t="s">
        <v>354</v>
      </c>
      <c r="AH300" t="s">
        <v>354</v>
      </c>
      <c r="AI300" t="s">
        <v>354</v>
      </c>
      <c r="AJ300" t="s">
        <v>354</v>
      </c>
      <c r="AK300" t="s">
        <v>354</v>
      </c>
      <c r="AL300" t="s">
        <v>354</v>
      </c>
      <c r="AM300" t="s">
        <v>354</v>
      </c>
      <c r="AN300" t="s">
        <v>354</v>
      </c>
      <c r="AO300" t="s">
        <v>354</v>
      </c>
      <c r="AP300" t="s">
        <v>354</v>
      </c>
      <c r="AQ300" t="s">
        <v>354</v>
      </c>
      <c r="AR300" t="s">
        <v>354</v>
      </c>
      <c r="AS300" t="s">
        <v>354</v>
      </c>
      <c r="AT300" t="s">
        <v>354</v>
      </c>
      <c r="AU300" t="s">
        <v>354</v>
      </c>
      <c r="AV300" t="s">
        <v>354</v>
      </c>
      <c r="AW300" t="s">
        <v>354</v>
      </c>
      <c r="AX300" t="s">
        <v>354</v>
      </c>
      <c r="AY300" t="s">
        <v>354</v>
      </c>
      <c r="AZ300" t="s">
        <v>354</v>
      </c>
      <c r="BA300" t="s">
        <v>354</v>
      </c>
      <c r="BB300" t="s">
        <v>354</v>
      </c>
      <c r="BC300" t="s">
        <v>354</v>
      </c>
      <c r="BD300" t="s">
        <v>354</v>
      </c>
      <c r="BE300" t="s">
        <v>354</v>
      </c>
      <c r="BF300" t="s">
        <v>354</v>
      </c>
      <c r="BG300" t="s">
        <v>354</v>
      </c>
      <c r="BH300" t="s">
        <v>354</v>
      </c>
      <c r="BI300" t="s">
        <v>354</v>
      </c>
      <c r="BJ300" t="s">
        <v>354</v>
      </c>
      <c r="BK300" t="s">
        <v>354</v>
      </c>
      <c r="BL300" t="s">
        <v>354</v>
      </c>
      <c r="BM300" t="s">
        <v>354</v>
      </c>
      <c r="BN300" t="s">
        <v>354</v>
      </c>
      <c r="BO300" t="s">
        <v>354</v>
      </c>
    </row>
    <row r="301" spans="1:67">
      <c r="A301" t="s">
        <v>439</v>
      </c>
      <c r="B301" t="s">
        <v>655</v>
      </c>
      <c r="C301" t="s">
        <v>452</v>
      </c>
      <c r="D301" t="s">
        <v>354</v>
      </c>
      <c r="E301" t="s">
        <v>447</v>
      </c>
      <c r="F301">
        <v>1</v>
      </c>
      <c r="G301" t="s">
        <v>656</v>
      </c>
      <c r="H301">
        <v>1</v>
      </c>
      <c r="I301" t="s">
        <v>354</v>
      </c>
      <c r="J301">
        <v>14290</v>
      </c>
      <c r="K301" t="s">
        <v>354</v>
      </c>
      <c r="L301" t="s">
        <v>956</v>
      </c>
      <c r="M301" t="s">
        <v>354</v>
      </c>
      <c r="N301" t="s">
        <v>354</v>
      </c>
      <c r="O301" t="s">
        <v>354</v>
      </c>
      <c r="P301" t="s">
        <v>354</v>
      </c>
      <c r="Q301" t="s">
        <v>354</v>
      </c>
      <c r="R301" t="s">
        <v>354</v>
      </c>
      <c r="S301" t="s">
        <v>354</v>
      </c>
      <c r="T301" t="s">
        <v>354</v>
      </c>
      <c r="U301" t="s">
        <v>354</v>
      </c>
      <c r="V301" t="s">
        <v>354</v>
      </c>
      <c r="W301" t="s">
        <v>354</v>
      </c>
      <c r="X301" t="s">
        <v>354</v>
      </c>
      <c r="Y301" t="s">
        <v>354</v>
      </c>
      <c r="Z301" t="s">
        <v>354</v>
      </c>
      <c r="AA301" t="s">
        <v>354</v>
      </c>
      <c r="AB301" t="s">
        <v>354</v>
      </c>
      <c r="AC301" t="s">
        <v>354</v>
      </c>
      <c r="AD301" t="s">
        <v>354</v>
      </c>
      <c r="AE301" t="s">
        <v>354</v>
      </c>
      <c r="AF301" t="s">
        <v>354</v>
      </c>
      <c r="AG301" t="s">
        <v>354</v>
      </c>
      <c r="AH301" t="s">
        <v>354</v>
      </c>
      <c r="AI301" t="s">
        <v>354</v>
      </c>
      <c r="AJ301" t="s">
        <v>354</v>
      </c>
      <c r="AK301" t="s">
        <v>354</v>
      </c>
      <c r="AL301" t="s">
        <v>354</v>
      </c>
      <c r="AM301" t="s">
        <v>354</v>
      </c>
      <c r="AN301" t="s">
        <v>354</v>
      </c>
      <c r="AO301" t="s">
        <v>354</v>
      </c>
      <c r="AP301" t="s">
        <v>354</v>
      </c>
      <c r="AQ301" t="s">
        <v>354</v>
      </c>
      <c r="AR301" t="s">
        <v>354</v>
      </c>
      <c r="AS301" t="s">
        <v>354</v>
      </c>
      <c r="AT301" t="s">
        <v>354</v>
      </c>
      <c r="AU301" t="s">
        <v>354</v>
      </c>
      <c r="AV301" t="s">
        <v>354</v>
      </c>
      <c r="AW301" t="s">
        <v>354</v>
      </c>
      <c r="AX301" t="s">
        <v>354</v>
      </c>
      <c r="AY301" t="s">
        <v>354</v>
      </c>
      <c r="AZ301" t="s">
        <v>354</v>
      </c>
      <c r="BA301" t="s">
        <v>354</v>
      </c>
      <c r="BB301" t="s">
        <v>354</v>
      </c>
      <c r="BC301" t="s">
        <v>354</v>
      </c>
      <c r="BD301" t="s">
        <v>354</v>
      </c>
      <c r="BE301" t="s">
        <v>354</v>
      </c>
      <c r="BF301" t="s">
        <v>354</v>
      </c>
      <c r="BG301" t="s">
        <v>354</v>
      </c>
      <c r="BH301" t="s">
        <v>354</v>
      </c>
      <c r="BI301" t="s">
        <v>354</v>
      </c>
      <c r="BJ301" t="s">
        <v>354</v>
      </c>
      <c r="BK301" t="s">
        <v>354</v>
      </c>
      <c r="BL301" t="s">
        <v>354</v>
      </c>
      <c r="BM301" t="s">
        <v>354</v>
      </c>
      <c r="BN301" t="s">
        <v>354</v>
      </c>
      <c r="BO301" t="s">
        <v>354</v>
      </c>
    </row>
    <row r="302" spans="1:67">
      <c r="A302" t="s">
        <v>439</v>
      </c>
      <c r="B302" t="s">
        <v>655</v>
      </c>
      <c r="C302" t="s">
        <v>452</v>
      </c>
      <c r="D302" t="s">
        <v>354</v>
      </c>
      <c r="E302" t="s">
        <v>447</v>
      </c>
      <c r="F302">
        <v>1</v>
      </c>
      <c r="G302" t="s">
        <v>656</v>
      </c>
      <c r="H302">
        <v>2</v>
      </c>
      <c r="I302" t="s">
        <v>354</v>
      </c>
      <c r="J302">
        <v>14290</v>
      </c>
      <c r="K302" t="s">
        <v>354</v>
      </c>
      <c r="L302" t="s">
        <v>957</v>
      </c>
      <c r="M302" t="s">
        <v>354</v>
      </c>
      <c r="N302" t="s">
        <v>354</v>
      </c>
      <c r="O302" t="s">
        <v>354</v>
      </c>
      <c r="P302" t="s">
        <v>354</v>
      </c>
      <c r="Q302" t="s">
        <v>354</v>
      </c>
      <c r="R302" t="s">
        <v>354</v>
      </c>
      <c r="S302" t="s">
        <v>354</v>
      </c>
      <c r="T302" t="s">
        <v>354</v>
      </c>
      <c r="U302" t="s">
        <v>354</v>
      </c>
      <c r="V302" t="s">
        <v>354</v>
      </c>
      <c r="W302" t="s">
        <v>354</v>
      </c>
      <c r="X302" t="s">
        <v>354</v>
      </c>
      <c r="Y302" t="s">
        <v>354</v>
      </c>
      <c r="Z302" t="s">
        <v>354</v>
      </c>
      <c r="AA302" t="s">
        <v>354</v>
      </c>
      <c r="AB302" t="s">
        <v>354</v>
      </c>
      <c r="AC302" t="s">
        <v>354</v>
      </c>
      <c r="AD302" t="s">
        <v>354</v>
      </c>
      <c r="AE302" t="s">
        <v>354</v>
      </c>
      <c r="AF302" t="s">
        <v>354</v>
      </c>
      <c r="AG302" t="s">
        <v>354</v>
      </c>
      <c r="AH302" t="s">
        <v>354</v>
      </c>
      <c r="AI302" t="s">
        <v>354</v>
      </c>
      <c r="AJ302" t="s">
        <v>354</v>
      </c>
      <c r="AK302" t="s">
        <v>354</v>
      </c>
      <c r="AL302" t="s">
        <v>354</v>
      </c>
      <c r="AM302" t="s">
        <v>354</v>
      </c>
      <c r="AN302" t="s">
        <v>354</v>
      </c>
      <c r="AO302" t="s">
        <v>354</v>
      </c>
      <c r="AP302" t="s">
        <v>354</v>
      </c>
      <c r="AQ302" t="s">
        <v>354</v>
      </c>
      <c r="AR302" t="s">
        <v>354</v>
      </c>
      <c r="AS302" t="s">
        <v>354</v>
      </c>
      <c r="AT302" t="s">
        <v>354</v>
      </c>
      <c r="AU302" t="s">
        <v>354</v>
      </c>
      <c r="AV302" t="s">
        <v>354</v>
      </c>
      <c r="AW302" t="s">
        <v>354</v>
      </c>
      <c r="AX302" t="s">
        <v>354</v>
      </c>
      <c r="AY302" t="s">
        <v>354</v>
      </c>
      <c r="AZ302" t="s">
        <v>354</v>
      </c>
      <c r="BA302" t="s">
        <v>354</v>
      </c>
      <c r="BB302" t="s">
        <v>354</v>
      </c>
      <c r="BC302" t="s">
        <v>354</v>
      </c>
      <c r="BD302" t="s">
        <v>354</v>
      </c>
      <c r="BE302" t="s">
        <v>354</v>
      </c>
      <c r="BF302" t="s">
        <v>354</v>
      </c>
      <c r="BG302" t="s">
        <v>354</v>
      </c>
      <c r="BH302" t="s">
        <v>354</v>
      </c>
      <c r="BI302" t="s">
        <v>354</v>
      </c>
      <c r="BJ302" t="s">
        <v>354</v>
      </c>
      <c r="BK302" t="s">
        <v>354</v>
      </c>
      <c r="BL302" t="s">
        <v>354</v>
      </c>
      <c r="BM302" t="s">
        <v>354</v>
      </c>
      <c r="BN302" t="s">
        <v>354</v>
      </c>
      <c r="BO302" t="s">
        <v>354</v>
      </c>
    </row>
    <row r="303" spans="1:67">
      <c r="A303" t="s">
        <v>439</v>
      </c>
      <c r="B303" t="s">
        <v>655</v>
      </c>
      <c r="C303" t="s">
        <v>452</v>
      </c>
      <c r="D303" t="s">
        <v>354</v>
      </c>
      <c r="E303" t="s">
        <v>447</v>
      </c>
      <c r="F303">
        <v>1</v>
      </c>
      <c r="G303" t="s">
        <v>656</v>
      </c>
      <c r="H303">
        <v>3</v>
      </c>
      <c r="I303" t="s">
        <v>354</v>
      </c>
      <c r="J303">
        <v>14290</v>
      </c>
      <c r="K303" t="s">
        <v>354</v>
      </c>
      <c r="L303" t="s">
        <v>958</v>
      </c>
      <c r="M303" t="s">
        <v>354</v>
      </c>
      <c r="N303" t="s">
        <v>354</v>
      </c>
      <c r="O303" t="s">
        <v>354</v>
      </c>
      <c r="P303" t="s">
        <v>354</v>
      </c>
      <c r="Q303" t="s">
        <v>354</v>
      </c>
      <c r="R303" t="s">
        <v>354</v>
      </c>
      <c r="S303" t="s">
        <v>354</v>
      </c>
      <c r="T303" t="s">
        <v>354</v>
      </c>
      <c r="U303" t="s">
        <v>354</v>
      </c>
      <c r="V303" t="s">
        <v>354</v>
      </c>
      <c r="W303" t="s">
        <v>354</v>
      </c>
      <c r="X303" t="s">
        <v>354</v>
      </c>
      <c r="Y303" t="s">
        <v>354</v>
      </c>
      <c r="Z303" t="s">
        <v>354</v>
      </c>
      <c r="AA303" t="s">
        <v>354</v>
      </c>
      <c r="AB303" t="s">
        <v>354</v>
      </c>
      <c r="AC303" t="s">
        <v>354</v>
      </c>
      <c r="AD303" t="s">
        <v>354</v>
      </c>
      <c r="AE303" t="s">
        <v>354</v>
      </c>
      <c r="AF303" t="s">
        <v>354</v>
      </c>
      <c r="AG303" t="s">
        <v>354</v>
      </c>
      <c r="AH303" t="s">
        <v>354</v>
      </c>
      <c r="AI303" t="s">
        <v>354</v>
      </c>
      <c r="AJ303" t="s">
        <v>354</v>
      </c>
      <c r="AK303" t="s">
        <v>354</v>
      </c>
      <c r="AL303" t="s">
        <v>354</v>
      </c>
      <c r="AM303" t="s">
        <v>354</v>
      </c>
      <c r="AN303" t="s">
        <v>354</v>
      </c>
      <c r="AO303" t="s">
        <v>354</v>
      </c>
      <c r="AP303" t="s">
        <v>354</v>
      </c>
      <c r="AQ303" t="s">
        <v>354</v>
      </c>
      <c r="AR303" t="s">
        <v>354</v>
      </c>
      <c r="AS303" t="s">
        <v>354</v>
      </c>
      <c r="AT303" t="s">
        <v>354</v>
      </c>
      <c r="AU303" t="s">
        <v>354</v>
      </c>
      <c r="AV303" t="s">
        <v>354</v>
      </c>
      <c r="AW303" t="s">
        <v>354</v>
      </c>
      <c r="AX303" t="s">
        <v>354</v>
      </c>
      <c r="AY303" t="s">
        <v>354</v>
      </c>
      <c r="AZ303" t="s">
        <v>354</v>
      </c>
      <c r="BA303" t="s">
        <v>354</v>
      </c>
      <c r="BB303" t="s">
        <v>354</v>
      </c>
      <c r="BC303" t="s">
        <v>354</v>
      </c>
      <c r="BD303" t="s">
        <v>354</v>
      </c>
      <c r="BE303" t="s">
        <v>354</v>
      </c>
      <c r="BF303" t="s">
        <v>354</v>
      </c>
      <c r="BG303" t="s">
        <v>354</v>
      </c>
      <c r="BH303" t="s">
        <v>354</v>
      </c>
      <c r="BI303" t="s">
        <v>354</v>
      </c>
      <c r="BJ303" t="s">
        <v>354</v>
      </c>
      <c r="BK303" t="s">
        <v>354</v>
      </c>
      <c r="BL303" t="s">
        <v>354</v>
      </c>
      <c r="BM303" t="s">
        <v>354</v>
      </c>
      <c r="BN303" t="s">
        <v>354</v>
      </c>
      <c r="BO303" t="s">
        <v>354</v>
      </c>
    </row>
    <row r="304" spans="1:67">
      <c r="A304" t="s">
        <v>439</v>
      </c>
      <c r="B304" t="s">
        <v>655</v>
      </c>
      <c r="C304" t="s">
        <v>452</v>
      </c>
      <c r="D304" t="s">
        <v>354</v>
      </c>
      <c r="E304" t="s">
        <v>447</v>
      </c>
      <c r="F304">
        <v>1</v>
      </c>
      <c r="G304" t="s">
        <v>656</v>
      </c>
      <c r="H304">
        <v>4</v>
      </c>
      <c r="I304" t="s">
        <v>354</v>
      </c>
      <c r="J304">
        <v>14290</v>
      </c>
      <c r="K304" t="s">
        <v>354</v>
      </c>
      <c r="L304" t="s">
        <v>959</v>
      </c>
      <c r="M304" t="s">
        <v>354</v>
      </c>
      <c r="N304" t="s">
        <v>354</v>
      </c>
      <c r="O304" t="s">
        <v>354</v>
      </c>
      <c r="P304" t="s">
        <v>354</v>
      </c>
      <c r="Q304" t="s">
        <v>354</v>
      </c>
      <c r="R304" t="s">
        <v>354</v>
      </c>
      <c r="S304" t="s">
        <v>354</v>
      </c>
      <c r="T304" t="s">
        <v>354</v>
      </c>
      <c r="U304" t="s">
        <v>354</v>
      </c>
      <c r="V304" t="s">
        <v>354</v>
      </c>
      <c r="W304" t="s">
        <v>354</v>
      </c>
      <c r="X304" t="s">
        <v>354</v>
      </c>
      <c r="Y304" t="s">
        <v>354</v>
      </c>
      <c r="Z304" t="s">
        <v>354</v>
      </c>
      <c r="AA304" t="s">
        <v>354</v>
      </c>
      <c r="AB304" t="s">
        <v>354</v>
      </c>
      <c r="AC304" t="s">
        <v>354</v>
      </c>
      <c r="AD304" t="s">
        <v>354</v>
      </c>
      <c r="AE304" t="s">
        <v>354</v>
      </c>
      <c r="AF304" t="s">
        <v>354</v>
      </c>
      <c r="AG304" t="s">
        <v>354</v>
      </c>
      <c r="AH304" t="s">
        <v>354</v>
      </c>
      <c r="AI304" t="s">
        <v>354</v>
      </c>
      <c r="AJ304" t="s">
        <v>354</v>
      </c>
      <c r="AK304" t="s">
        <v>354</v>
      </c>
      <c r="AL304" t="s">
        <v>354</v>
      </c>
      <c r="AM304" t="s">
        <v>354</v>
      </c>
      <c r="AN304" t="s">
        <v>354</v>
      </c>
      <c r="AO304" t="s">
        <v>354</v>
      </c>
      <c r="AP304" t="s">
        <v>354</v>
      </c>
      <c r="AQ304" t="s">
        <v>354</v>
      </c>
      <c r="AR304" t="s">
        <v>354</v>
      </c>
      <c r="AS304" t="s">
        <v>354</v>
      </c>
      <c r="AT304" t="s">
        <v>354</v>
      </c>
      <c r="AU304" t="s">
        <v>354</v>
      </c>
      <c r="AV304" t="s">
        <v>354</v>
      </c>
      <c r="AW304" t="s">
        <v>354</v>
      </c>
      <c r="AX304" t="s">
        <v>354</v>
      </c>
      <c r="AY304" t="s">
        <v>354</v>
      </c>
      <c r="AZ304" t="s">
        <v>354</v>
      </c>
      <c r="BA304" t="s">
        <v>354</v>
      </c>
      <c r="BB304" t="s">
        <v>354</v>
      </c>
      <c r="BC304" t="s">
        <v>354</v>
      </c>
      <c r="BD304" t="s">
        <v>354</v>
      </c>
      <c r="BE304" t="s">
        <v>354</v>
      </c>
      <c r="BF304" t="s">
        <v>354</v>
      </c>
      <c r="BG304" t="s">
        <v>354</v>
      </c>
      <c r="BH304" t="s">
        <v>354</v>
      </c>
      <c r="BI304" t="s">
        <v>354</v>
      </c>
      <c r="BJ304" t="s">
        <v>354</v>
      </c>
      <c r="BK304" t="s">
        <v>354</v>
      </c>
      <c r="BL304" t="s">
        <v>354</v>
      </c>
      <c r="BM304" t="s">
        <v>354</v>
      </c>
      <c r="BN304" t="s">
        <v>354</v>
      </c>
      <c r="BO304" t="s">
        <v>354</v>
      </c>
    </row>
    <row r="305" spans="1:67">
      <c r="A305" t="s">
        <v>439</v>
      </c>
      <c r="B305" t="s">
        <v>655</v>
      </c>
      <c r="C305" t="s">
        <v>452</v>
      </c>
      <c r="D305" t="s">
        <v>354</v>
      </c>
      <c r="E305" t="s">
        <v>447</v>
      </c>
      <c r="F305">
        <v>1</v>
      </c>
      <c r="G305" t="s">
        <v>656</v>
      </c>
      <c r="H305">
        <v>5</v>
      </c>
      <c r="I305" t="s">
        <v>354</v>
      </c>
      <c r="J305">
        <v>14290</v>
      </c>
      <c r="K305" t="s">
        <v>354</v>
      </c>
      <c r="L305" t="s">
        <v>960</v>
      </c>
      <c r="M305" t="s">
        <v>354</v>
      </c>
      <c r="N305" t="s">
        <v>354</v>
      </c>
      <c r="O305" t="s">
        <v>354</v>
      </c>
      <c r="P305" t="s">
        <v>354</v>
      </c>
      <c r="Q305" t="s">
        <v>354</v>
      </c>
      <c r="R305" t="s">
        <v>354</v>
      </c>
      <c r="S305" t="s">
        <v>354</v>
      </c>
      <c r="T305" t="s">
        <v>354</v>
      </c>
      <c r="U305" t="s">
        <v>354</v>
      </c>
      <c r="V305" t="s">
        <v>354</v>
      </c>
      <c r="W305" t="s">
        <v>354</v>
      </c>
      <c r="X305" t="s">
        <v>354</v>
      </c>
      <c r="Y305" t="s">
        <v>354</v>
      </c>
      <c r="Z305" t="s">
        <v>354</v>
      </c>
      <c r="AA305" t="s">
        <v>354</v>
      </c>
      <c r="AB305" t="s">
        <v>354</v>
      </c>
      <c r="AC305" t="s">
        <v>354</v>
      </c>
      <c r="AD305" t="s">
        <v>354</v>
      </c>
      <c r="AE305" t="s">
        <v>354</v>
      </c>
      <c r="AF305" t="s">
        <v>354</v>
      </c>
      <c r="AG305" t="s">
        <v>354</v>
      </c>
      <c r="AH305" t="s">
        <v>354</v>
      </c>
      <c r="AI305" t="s">
        <v>354</v>
      </c>
      <c r="AJ305" t="s">
        <v>354</v>
      </c>
      <c r="AK305" t="s">
        <v>354</v>
      </c>
      <c r="AL305" t="s">
        <v>354</v>
      </c>
      <c r="AM305" t="s">
        <v>354</v>
      </c>
      <c r="AN305" t="s">
        <v>354</v>
      </c>
      <c r="AO305" t="s">
        <v>354</v>
      </c>
      <c r="AP305" t="s">
        <v>354</v>
      </c>
      <c r="AQ305" t="s">
        <v>354</v>
      </c>
      <c r="AR305" t="s">
        <v>354</v>
      </c>
      <c r="AS305" t="s">
        <v>354</v>
      </c>
      <c r="AT305" t="s">
        <v>354</v>
      </c>
      <c r="AU305" t="s">
        <v>354</v>
      </c>
      <c r="AV305" t="s">
        <v>354</v>
      </c>
      <c r="AW305" t="s">
        <v>354</v>
      </c>
      <c r="AX305" t="s">
        <v>354</v>
      </c>
      <c r="AY305" t="s">
        <v>354</v>
      </c>
      <c r="AZ305" t="s">
        <v>354</v>
      </c>
      <c r="BA305" t="s">
        <v>354</v>
      </c>
      <c r="BB305" t="s">
        <v>354</v>
      </c>
      <c r="BC305" t="s">
        <v>354</v>
      </c>
      <c r="BD305" t="s">
        <v>354</v>
      </c>
      <c r="BE305" t="s">
        <v>354</v>
      </c>
      <c r="BF305" t="s">
        <v>354</v>
      </c>
      <c r="BG305" t="s">
        <v>354</v>
      </c>
      <c r="BH305" t="s">
        <v>354</v>
      </c>
      <c r="BI305" t="s">
        <v>354</v>
      </c>
      <c r="BJ305" t="s">
        <v>354</v>
      </c>
      <c r="BK305" t="s">
        <v>354</v>
      </c>
      <c r="BL305" t="s">
        <v>354</v>
      </c>
      <c r="BM305" t="s">
        <v>354</v>
      </c>
      <c r="BN305" t="s">
        <v>354</v>
      </c>
      <c r="BO305" t="s">
        <v>354</v>
      </c>
    </row>
    <row r="306" spans="1:67">
      <c r="A306" t="s">
        <v>439</v>
      </c>
      <c r="B306" t="s">
        <v>655</v>
      </c>
      <c r="C306" t="s">
        <v>452</v>
      </c>
      <c r="D306" t="s">
        <v>354</v>
      </c>
      <c r="E306" t="s">
        <v>446</v>
      </c>
      <c r="F306">
        <v>2</v>
      </c>
      <c r="G306" t="s">
        <v>656</v>
      </c>
      <c r="H306">
        <v>1</v>
      </c>
      <c r="I306" t="s">
        <v>354</v>
      </c>
      <c r="J306">
        <v>14290</v>
      </c>
      <c r="K306" t="s">
        <v>354</v>
      </c>
      <c r="L306" t="s">
        <v>961</v>
      </c>
      <c r="M306" t="s">
        <v>354</v>
      </c>
      <c r="N306" t="s">
        <v>354</v>
      </c>
      <c r="O306" t="s">
        <v>354</v>
      </c>
      <c r="P306" t="s">
        <v>354</v>
      </c>
      <c r="Q306" t="s">
        <v>354</v>
      </c>
      <c r="R306" t="s">
        <v>354</v>
      </c>
      <c r="S306" t="s">
        <v>354</v>
      </c>
      <c r="T306" t="s">
        <v>354</v>
      </c>
      <c r="U306" t="s">
        <v>354</v>
      </c>
      <c r="V306" t="s">
        <v>354</v>
      </c>
      <c r="W306" t="s">
        <v>354</v>
      </c>
      <c r="X306" t="s">
        <v>354</v>
      </c>
      <c r="Y306" t="s">
        <v>354</v>
      </c>
      <c r="Z306" t="s">
        <v>354</v>
      </c>
      <c r="AA306" t="s">
        <v>354</v>
      </c>
      <c r="AB306" t="s">
        <v>354</v>
      </c>
      <c r="AC306" t="s">
        <v>354</v>
      </c>
      <c r="AD306" t="s">
        <v>354</v>
      </c>
      <c r="AE306" t="s">
        <v>354</v>
      </c>
      <c r="AF306" t="s">
        <v>354</v>
      </c>
      <c r="AG306" t="s">
        <v>354</v>
      </c>
      <c r="AH306" t="s">
        <v>354</v>
      </c>
      <c r="AI306" t="s">
        <v>354</v>
      </c>
      <c r="AJ306" t="s">
        <v>354</v>
      </c>
      <c r="AK306" t="s">
        <v>354</v>
      </c>
      <c r="AL306" t="s">
        <v>354</v>
      </c>
      <c r="AM306" t="s">
        <v>354</v>
      </c>
      <c r="AN306" t="s">
        <v>354</v>
      </c>
      <c r="AO306" t="s">
        <v>354</v>
      </c>
      <c r="AP306" t="s">
        <v>354</v>
      </c>
      <c r="AQ306" t="s">
        <v>354</v>
      </c>
      <c r="AR306" t="s">
        <v>354</v>
      </c>
      <c r="AS306" t="s">
        <v>354</v>
      </c>
      <c r="AT306" t="s">
        <v>354</v>
      </c>
      <c r="AU306" t="s">
        <v>354</v>
      </c>
      <c r="AV306" t="s">
        <v>354</v>
      </c>
      <c r="AW306" t="s">
        <v>354</v>
      </c>
      <c r="AX306" t="s">
        <v>354</v>
      </c>
      <c r="AY306" t="s">
        <v>354</v>
      </c>
      <c r="AZ306" t="s">
        <v>354</v>
      </c>
      <c r="BA306" t="s">
        <v>354</v>
      </c>
      <c r="BB306" t="s">
        <v>354</v>
      </c>
      <c r="BC306" t="s">
        <v>354</v>
      </c>
      <c r="BD306" t="s">
        <v>354</v>
      </c>
      <c r="BE306" t="s">
        <v>354</v>
      </c>
      <c r="BF306" t="s">
        <v>354</v>
      </c>
      <c r="BG306" t="s">
        <v>354</v>
      </c>
      <c r="BH306" t="s">
        <v>354</v>
      </c>
      <c r="BI306" t="s">
        <v>354</v>
      </c>
      <c r="BJ306" t="s">
        <v>354</v>
      </c>
      <c r="BK306" t="s">
        <v>354</v>
      </c>
      <c r="BL306" t="s">
        <v>354</v>
      </c>
      <c r="BM306" t="s">
        <v>354</v>
      </c>
      <c r="BN306" t="s">
        <v>354</v>
      </c>
      <c r="BO306" t="s">
        <v>354</v>
      </c>
    </row>
    <row r="307" spans="1:67">
      <c r="A307" t="s">
        <v>439</v>
      </c>
      <c r="B307" t="s">
        <v>655</v>
      </c>
      <c r="C307" t="s">
        <v>452</v>
      </c>
      <c r="D307" t="s">
        <v>354</v>
      </c>
      <c r="E307" t="s">
        <v>446</v>
      </c>
      <c r="F307">
        <v>2</v>
      </c>
      <c r="G307" t="s">
        <v>656</v>
      </c>
      <c r="H307">
        <v>2</v>
      </c>
      <c r="I307" t="s">
        <v>354</v>
      </c>
      <c r="J307">
        <v>14290</v>
      </c>
      <c r="K307" t="s">
        <v>354</v>
      </c>
      <c r="L307" t="s">
        <v>962</v>
      </c>
      <c r="M307" t="s">
        <v>354</v>
      </c>
      <c r="N307" t="s">
        <v>354</v>
      </c>
      <c r="O307" t="s">
        <v>354</v>
      </c>
      <c r="P307" t="s">
        <v>354</v>
      </c>
      <c r="Q307" t="s">
        <v>354</v>
      </c>
      <c r="R307" t="s">
        <v>354</v>
      </c>
      <c r="S307" t="s">
        <v>354</v>
      </c>
      <c r="T307" t="s">
        <v>354</v>
      </c>
      <c r="U307" t="s">
        <v>354</v>
      </c>
      <c r="V307" t="s">
        <v>354</v>
      </c>
      <c r="W307" t="s">
        <v>354</v>
      </c>
      <c r="X307" t="s">
        <v>354</v>
      </c>
      <c r="Y307" t="s">
        <v>354</v>
      </c>
      <c r="Z307" t="s">
        <v>354</v>
      </c>
      <c r="AA307" t="s">
        <v>354</v>
      </c>
      <c r="AB307" t="s">
        <v>354</v>
      </c>
      <c r="AC307" t="s">
        <v>354</v>
      </c>
      <c r="AD307" t="s">
        <v>354</v>
      </c>
      <c r="AE307" t="s">
        <v>354</v>
      </c>
      <c r="AF307" t="s">
        <v>354</v>
      </c>
      <c r="AG307" t="s">
        <v>354</v>
      </c>
      <c r="AH307" t="s">
        <v>354</v>
      </c>
      <c r="AI307" t="s">
        <v>354</v>
      </c>
      <c r="AJ307" t="s">
        <v>354</v>
      </c>
      <c r="AK307" t="s">
        <v>354</v>
      </c>
      <c r="AL307" t="s">
        <v>354</v>
      </c>
      <c r="AM307" t="s">
        <v>354</v>
      </c>
      <c r="AN307" t="s">
        <v>354</v>
      </c>
      <c r="AO307" t="s">
        <v>354</v>
      </c>
      <c r="AP307" t="s">
        <v>354</v>
      </c>
      <c r="AQ307" t="s">
        <v>354</v>
      </c>
      <c r="AR307" t="s">
        <v>354</v>
      </c>
      <c r="AS307" t="s">
        <v>354</v>
      </c>
      <c r="AT307" t="s">
        <v>354</v>
      </c>
      <c r="AU307" t="s">
        <v>354</v>
      </c>
      <c r="AV307" t="s">
        <v>354</v>
      </c>
      <c r="AW307" t="s">
        <v>354</v>
      </c>
      <c r="AX307" t="s">
        <v>354</v>
      </c>
      <c r="AY307" t="s">
        <v>354</v>
      </c>
      <c r="AZ307" t="s">
        <v>354</v>
      </c>
      <c r="BA307" t="s">
        <v>354</v>
      </c>
      <c r="BB307" t="s">
        <v>354</v>
      </c>
      <c r="BC307" t="s">
        <v>354</v>
      </c>
      <c r="BD307" t="s">
        <v>354</v>
      </c>
      <c r="BE307" t="s">
        <v>354</v>
      </c>
      <c r="BF307" t="s">
        <v>354</v>
      </c>
      <c r="BG307" t="s">
        <v>354</v>
      </c>
      <c r="BH307" t="s">
        <v>354</v>
      </c>
      <c r="BI307" t="s">
        <v>354</v>
      </c>
      <c r="BJ307" t="s">
        <v>354</v>
      </c>
      <c r="BK307" t="s">
        <v>354</v>
      </c>
      <c r="BL307" t="s">
        <v>354</v>
      </c>
      <c r="BM307" t="s">
        <v>354</v>
      </c>
      <c r="BN307" t="s">
        <v>354</v>
      </c>
      <c r="BO307" t="s">
        <v>354</v>
      </c>
    </row>
    <row r="308" spans="1:67">
      <c r="A308" t="s">
        <v>439</v>
      </c>
      <c r="B308" t="s">
        <v>655</v>
      </c>
      <c r="C308" t="s">
        <v>452</v>
      </c>
      <c r="D308" t="s">
        <v>354</v>
      </c>
      <c r="E308" t="s">
        <v>446</v>
      </c>
      <c r="F308">
        <v>2</v>
      </c>
      <c r="G308" t="s">
        <v>656</v>
      </c>
      <c r="H308">
        <v>3</v>
      </c>
      <c r="I308" t="s">
        <v>354</v>
      </c>
      <c r="J308">
        <v>14290</v>
      </c>
      <c r="K308" t="s">
        <v>354</v>
      </c>
      <c r="L308" t="s">
        <v>963</v>
      </c>
      <c r="M308" t="s">
        <v>354</v>
      </c>
      <c r="N308" t="s">
        <v>354</v>
      </c>
      <c r="O308" t="s">
        <v>354</v>
      </c>
      <c r="P308" t="s">
        <v>354</v>
      </c>
      <c r="Q308" t="s">
        <v>354</v>
      </c>
      <c r="R308" t="s">
        <v>354</v>
      </c>
      <c r="S308" t="s">
        <v>354</v>
      </c>
      <c r="T308" t="s">
        <v>354</v>
      </c>
      <c r="U308" t="s">
        <v>354</v>
      </c>
      <c r="V308" t="s">
        <v>354</v>
      </c>
      <c r="W308" t="s">
        <v>354</v>
      </c>
      <c r="X308" t="s">
        <v>354</v>
      </c>
      <c r="Y308" t="s">
        <v>354</v>
      </c>
      <c r="Z308" t="s">
        <v>354</v>
      </c>
      <c r="AA308" t="s">
        <v>354</v>
      </c>
      <c r="AB308" t="s">
        <v>354</v>
      </c>
      <c r="AC308" t="s">
        <v>354</v>
      </c>
      <c r="AD308" t="s">
        <v>354</v>
      </c>
      <c r="AE308" t="s">
        <v>354</v>
      </c>
      <c r="AF308" t="s">
        <v>354</v>
      </c>
      <c r="AG308" t="s">
        <v>354</v>
      </c>
      <c r="AH308" t="s">
        <v>354</v>
      </c>
      <c r="AI308" t="s">
        <v>354</v>
      </c>
      <c r="AJ308" t="s">
        <v>354</v>
      </c>
      <c r="AK308" t="s">
        <v>354</v>
      </c>
      <c r="AL308" t="s">
        <v>354</v>
      </c>
      <c r="AM308" t="s">
        <v>354</v>
      </c>
      <c r="AN308" t="s">
        <v>354</v>
      </c>
      <c r="AO308" t="s">
        <v>354</v>
      </c>
      <c r="AP308" t="s">
        <v>354</v>
      </c>
      <c r="AQ308" t="s">
        <v>354</v>
      </c>
      <c r="AR308" t="s">
        <v>354</v>
      </c>
      <c r="AS308" t="s">
        <v>354</v>
      </c>
      <c r="AT308" t="s">
        <v>354</v>
      </c>
      <c r="AU308" t="s">
        <v>354</v>
      </c>
      <c r="AV308" t="s">
        <v>354</v>
      </c>
      <c r="AW308" t="s">
        <v>354</v>
      </c>
      <c r="AX308" t="s">
        <v>354</v>
      </c>
      <c r="AY308" t="s">
        <v>354</v>
      </c>
      <c r="AZ308" t="s">
        <v>354</v>
      </c>
      <c r="BA308" t="s">
        <v>354</v>
      </c>
      <c r="BB308" t="s">
        <v>354</v>
      </c>
      <c r="BC308" t="s">
        <v>354</v>
      </c>
      <c r="BD308" t="s">
        <v>354</v>
      </c>
      <c r="BE308" t="s">
        <v>354</v>
      </c>
      <c r="BF308" t="s">
        <v>354</v>
      </c>
      <c r="BG308" t="s">
        <v>354</v>
      </c>
      <c r="BH308" t="s">
        <v>354</v>
      </c>
      <c r="BI308" t="s">
        <v>354</v>
      </c>
      <c r="BJ308" t="s">
        <v>354</v>
      </c>
      <c r="BK308" t="s">
        <v>354</v>
      </c>
      <c r="BL308" t="s">
        <v>354</v>
      </c>
      <c r="BM308" t="s">
        <v>354</v>
      </c>
      <c r="BN308" t="s">
        <v>354</v>
      </c>
      <c r="BO308" t="s">
        <v>354</v>
      </c>
    </row>
    <row r="309" spans="1:67">
      <c r="A309" t="s">
        <v>439</v>
      </c>
      <c r="B309" t="s">
        <v>655</v>
      </c>
      <c r="C309" t="s">
        <v>452</v>
      </c>
      <c r="D309" t="s">
        <v>354</v>
      </c>
      <c r="E309" t="s">
        <v>446</v>
      </c>
      <c r="F309">
        <v>2</v>
      </c>
      <c r="G309" t="s">
        <v>656</v>
      </c>
      <c r="H309">
        <v>4</v>
      </c>
      <c r="I309" t="s">
        <v>354</v>
      </c>
      <c r="J309">
        <v>14290</v>
      </c>
      <c r="K309" t="s">
        <v>354</v>
      </c>
      <c r="L309" t="s">
        <v>964</v>
      </c>
      <c r="M309" t="s">
        <v>354</v>
      </c>
      <c r="N309" t="s">
        <v>354</v>
      </c>
      <c r="O309" t="s">
        <v>354</v>
      </c>
      <c r="P309" t="s">
        <v>354</v>
      </c>
      <c r="Q309" t="s">
        <v>354</v>
      </c>
      <c r="R309" t="s">
        <v>354</v>
      </c>
      <c r="S309" t="s">
        <v>354</v>
      </c>
      <c r="T309" t="s">
        <v>354</v>
      </c>
      <c r="U309" t="s">
        <v>354</v>
      </c>
      <c r="V309" t="s">
        <v>354</v>
      </c>
      <c r="W309" t="s">
        <v>354</v>
      </c>
      <c r="X309" t="s">
        <v>354</v>
      </c>
      <c r="Y309" t="s">
        <v>354</v>
      </c>
      <c r="Z309" t="s">
        <v>354</v>
      </c>
      <c r="AA309" t="s">
        <v>354</v>
      </c>
      <c r="AB309" t="s">
        <v>354</v>
      </c>
      <c r="AC309" t="s">
        <v>354</v>
      </c>
      <c r="AD309" t="s">
        <v>354</v>
      </c>
      <c r="AE309" t="s">
        <v>354</v>
      </c>
      <c r="AF309" t="s">
        <v>354</v>
      </c>
      <c r="AG309" t="s">
        <v>354</v>
      </c>
      <c r="AH309" t="s">
        <v>354</v>
      </c>
      <c r="AI309" t="s">
        <v>354</v>
      </c>
      <c r="AJ309" t="s">
        <v>354</v>
      </c>
      <c r="AK309" t="s">
        <v>354</v>
      </c>
      <c r="AL309" t="s">
        <v>354</v>
      </c>
      <c r="AM309" t="s">
        <v>354</v>
      </c>
      <c r="AN309" t="s">
        <v>354</v>
      </c>
      <c r="AO309" t="s">
        <v>354</v>
      </c>
      <c r="AP309" t="s">
        <v>354</v>
      </c>
      <c r="AQ309" t="s">
        <v>354</v>
      </c>
      <c r="AR309" t="s">
        <v>354</v>
      </c>
      <c r="AS309" t="s">
        <v>354</v>
      </c>
      <c r="AT309" t="s">
        <v>354</v>
      </c>
      <c r="AU309" t="s">
        <v>354</v>
      </c>
      <c r="AV309" t="s">
        <v>354</v>
      </c>
      <c r="AW309" t="s">
        <v>354</v>
      </c>
      <c r="AX309" t="s">
        <v>354</v>
      </c>
      <c r="AY309" t="s">
        <v>354</v>
      </c>
      <c r="AZ309" t="s">
        <v>354</v>
      </c>
      <c r="BA309" t="s">
        <v>354</v>
      </c>
      <c r="BB309" t="s">
        <v>354</v>
      </c>
      <c r="BC309" t="s">
        <v>354</v>
      </c>
      <c r="BD309" t="s">
        <v>354</v>
      </c>
      <c r="BE309" t="s">
        <v>354</v>
      </c>
      <c r="BF309" t="s">
        <v>354</v>
      </c>
      <c r="BG309" t="s">
        <v>354</v>
      </c>
      <c r="BH309" t="s">
        <v>354</v>
      </c>
      <c r="BI309" t="s">
        <v>354</v>
      </c>
      <c r="BJ309" t="s">
        <v>354</v>
      </c>
      <c r="BK309" t="s">
        <v>354</v>
      </c>
      <c r="BL309" t="s">
        <v>354</v>
      </c>
      <c r="BM309" t="s">
        <v>354</v>
      </c>
      <c r="BN309" t="s">
        <v>354</v>
      </c>
      <c r="BO309" t="s">
        <v>354</v>
      </c>
    </row>
    <row r="310" spans="1:67">
      <c r="A310" t="s">
        <v>439</v>
      </c>
      <c r="B310" t="s">
        <v>655</v>
      </c>
      <c r="C310" t="s">
        <v>452</v>
      </c>
      <c r="D310" t="s">
        <v>354</v>
      </c>
      <c r="E310" t="s">
        <v>446</v>
      </c>
      <c r="F310">
        <v>2</v>
      </c>
      <c r="G310" t="s">
        <v>656</v>
      </c>
      <c r="H310">
        <v>5</v>
      </c>
      <c r="I310" t="s">
        <v>354</v>
      </c>
      <c r="J310">
        <v>14290</v>
      </c>
      <c r="K310" t="s">
        <v>354</v>
      </c>
      <c r="L310" t="s">
        <v>965</v>
      </c>
      <c r="M310" t="s">
        <v>354</v>
      </c>
      <c r="N310" t="s">
        <v>354</v>
      </c>
      <c r="O310" t="s">
        <v>354</v>
      </c>
      <c r="P310" t="s">
        <v>354</v>
      </c>
      <c r="Q310" t="s">
        <v>354</v>
      </c>
      <c r="R310" t="s">
        <v>354</v>
      </c>
      <c r="S310" t="s">
        <v>354</v>
      </c>
      <c r="T310" t="s">
        <v>354</v>
      </c>
      <c r="U310" t="s">
        <v>354</v>
      </c>
      <c r="V310" t="s">
        <v>354</v>
      </c>
      <c r="W310" t="s">
        <v>354</v>
      </c>
      <c r="X310" t="s">
        <v>354</v>
      </c>
      <c r="Y310" t="s">
        <v>354</v>
      </c>
      <c r="Z310" t="s">
        <v>354</v>
      </c>
      <c r="AA310" t="s">
        <v>354</v>
      </c>
      <c r="AB310" t="s">
        <v>354</v>
      </c>
      <c r="AC310" t="s">
        <v>354</v>
      </c>
      <c r="AD310" t="s">
        <v>354</v>
      </c>
      <c r="AE310" t="s">
        <v>354</v>
      </c>
      <c r="AF310" t="s">
        <v>354</v>
      </c>
      <c r="AG310" t="s">
        <v>354</v>
      </c>
      <c r="AH310" t="s">
        <v>354</v>
      </c>
      <c r="AI310" t="s">
        <v>354</v>
      </c>
      <c r="AJ310" t="s">
        <v>354</v>
      </c>
      <c r="AK310" t="s">
        <v>354</v>
      </c>
      <c r="AL310" t="s">
        <v>354</v>
      </c>
      <c r="AM310" t="s">
        <v>354</v>
      </c>
      <c r="AN310" t="s">
        <v>354</v>
      </c>
      <c r="AO310" t="s">
        <v>354</v>
      </c>
      <c r="AP310" t="s">
        <v>354</v>
      </c>
      <c r="AQ310" t="s">
        <v>354</v>
      </c>
      <c r="AR310" t="s">
        <v>354</v>
      </c>
      <c r="AS310" t="s">
        <v>354</v>
      </c>
      <c r="AT310" t="s">
        <v>354</v>
      </c>
      <c r="AU310" t="s">
        <v>354</v>
      </c>
      <c r="AV310" t="s">
        <v>354</v>
      </c>
      <c r="AW310" t="s">
        <v>354</v>
      </c>
      <c r="AX310" t="s">
        <v>354</v>
      </c>
      <c r="AY310" t="s">
        <v>354</v>
      </c>
      <c r="AZ310" t="s">
        <v>354</v>
      </c>
      <c r="BA310" t="s">
        <v>354</v>
      </c>
      <c r="BB310" t="s">
        <v>354</v>
      </c>
      <c r="BC310" t="s">
        <v>354</v>
      </c>
      <c r="BD310" t="s">
        <v>354</v>
      </c>
      <c r="BE310" t="s">
        <v>354</v>
      </c>
      <c r="BF310" t="s">
        <v>354</v>
      </c>
      <c r="BG310" t="s">
        <v>354</v>
      </c>
      <c r="BH310" t="s">
        <v>354</v>
      </c>
      <c r="BI310" t="s">
        <v>354</v>
      </c>
      <c r="BJ310" t="s">
        <v>354</v>
      </c>
      <c r="BK310" t="s">
        <v>354</v>
      </c>
      <c r="BL310" t="s">
        <v>354</v>
      </c>
      <c r="BM310" t="s">
        <v>354</v>
      </c>
      <c r="BN310" t="s">
        <v>354</v>
      </c>
      <c r="BO310" t="s">
        <v>354</v>
      </c>
    </row>
    <row r="311" spans="1:67">
      <c r="A311" t="s">
        <v>439</v>
      </c>
      <c r="B311" t="s">
        <v>655</v>
      </c>
      <c r="C311" t="s">
        <v>452</v>
      </c>
      <c r="D311" t="s">
        <v>354</v>
      </c>
      <c r="E311" t="s">
        <v>447</v>
      </c>
      <c r="F311">
        <v>2</v>
      </c>
      <c r="G311" t="s">
        <v>656</v>
      </c>
      <c r="H311">
        <v>1</v>
      </c>
      <c r="I311" t="s">
        <v>354</v>
      </c>
      <c r="J311">
        <v>14290</v>
      </c>
      <c r="K311" t="s">
        <v>354</v>
      </c>
      <c r="L311" t="s">
        <v>966</v>
      </c>
      <c r="M311" t="s">
        <v>354</v>
      </c>
      <c r="N311" t="s">
        <v>354</v>
      </c>
      <c r="O311" t="s">
        <v>354</v>
      </c>
      <c r="P311" t="s">
        <v>354</v>
      </c>
      <c r="Q311" t="s">
        <v>354</v>
      </c>
      <c r="R311" t="s">
        <v>354</v>
      </c>
      <c r="S311" t="s">
        <v>354</v>
      </c>
      <c r="T311" t="s">
        <v>354</v>
      </c>
      <c r="U311" t="s">
        <v>354</v>
      </c>
      <c r="V311" t="s">
        <v>354</v>
      </c>
      <c r="W311" t="s">
        <v>354</v>
      </c>
      <c r="X311" t="s">
        <v>354</v>
      </c>
      <c r="Y311" t="s">
        <v>354</v>
      </c>
      <c r="Z311" t="s">
        <v>354</v>
      </c>
      <c r="AA311" t="s">
        <v>354</v>
      </c>
      <c r="AB311" t="s">
        <v>354</v>
      </c>
      <c r="AC311" t="s">
        <v>354</v>
      </c>
      <c r="AD311" t="s">
        <v>354</v>
      </c>
      <c r="AE311" t="s">
        <v>354</v>
      </c>
      <c r="AF311" t="s">
        <v>354</v>
      </c>
      <c r="AG311" t="s">
        <v>354</v>
      </c>
      <c r="AH311" t="s">
        <v>354</v>
      </c>
      <c r="AI311" t="s">
        <v>354</v>
      </c>
      <c r="AJ311" t="s">
        <v>354</v>
      </c>
      <c r="AK311" t="s">
        <v>354</v>
      </c>
      <c r="AL311" t="s">
        <v>354</v>
      </c>
      <c r="AM311" t="s">
        <v>354</v>
      </c>
      <c r="AN311" t="s">
        <v>354</v>
      </c>
      <c r="AO311" t="s">
        <v>354</v>
      </c>
      <c r="AP311" t="s">
        <v>354</v>
      </c>
      <c r="AQ311" t="s">
        <v>354</v>
      </c>
      <c r="AR311" t="s">
        <v>354</v>
      </c>
      <c r="AS311" t="s">
        <v>354</v>
      </c>
      <c r="AT311" t="s">
        <v>354</v>
      </c>
      <c r="AU311" t="s">
        <v>354</v>
      </c>
      <c r="AV311" t="s">
        <v>354</v>
      </c>
      <c r="AW311" t="s">
        <v>354</v>
      </c>
      <c r="AX311" t="s">
        <v>354</v>
      </c>
      <c r="AY311" t="s">
        <v>354</v>
      </c>
      <c r="AZ311" t="s">
        <v>354</v>
      </c>
      <c r="BA311" t="s">
        <v>354</v>
      </c>
      <c r="BB311" t="s">
        <v>354</v>
      </c>
      <c r="BC311" t="s">
        <v>354</v>
      </c>
      <c r="BD311" t="s">
        <v>354</v>
      </c>
      <c r="BE311" t="s">
        <v>354</v>
      </c>
      <c r="BF311" t="s">
        <v>354</v>
      </c>
      <c r="BG311" t="s">
        <v>354</v>
      </c>
      <c r="BH311" t="s">
        <v>354</v>
      </c>
      <c r="BI311" t="s">
        <v>354</v>
      </c>
      <c r="BJ311" t="s">
        <v>354</v>
      </c>
      <c r="BK311" t="s">
        <v>354</v>
      </c>
      <c r="BL311" t="s">
        <v>354</v>
      </c>
      <c r="BM311" t="s">
        <v>354</v>
      </c>
      <c r="BN311" t="s">
        <v>354</v>
      </c>
      <c r="BO311" t="s">
        <v>354</v>
      </c>
    </row>
    <row r="312" spans="1:67">
      <c r="A312" t="s">
        <v>439</v>
      </c>
      <c r="B312" t="s">
        <v>655</v>
      </c>
      <c r="C312" t="s">
        <v>452</v>
      </c>
      <c r="D312" t="s">
        <v>354</v>
      </c>
      <c r="E312" t="s">
        <v>447</v>
      </c>
      <c r="F312">
        <v>2</v>
      </c>
      <c r="G312" t="s">
        <v>656</v>
      </c>
      <c r="H312">
        <v>2</v>
      </c>
      <c r="I312" t="s">
        <v>354</v>
      </c>
      <c r="J312">
        <v>14290</v>
      </c>
      <c r="K312" t="s">
        <v>354</v>
      </c>
      <c r="L312" t="s">
        <v>967</v>
      </c>
      <c r="M312" t="s">
        <v>354</v>
      </c>
      <c r="N312" t="s">
        <v>354</v>
      </c>
      <c r="O312" t="s">
        <v>354</v>
      </c>
      <c r="P312" t="s">
        <v>354</v>
      </c>
      <c r="Q312" t="s">
        <v>354</v>
      </c>
      <c r="R312" t="s">
        <v>354</v>
      </c>
      <c r="S312" t="s">
        <v>354</v>
      </c>
      <c r="T312" t="s">
        <v>354</v>
      </c>
      <c r="U312" t="s">
        <v>354</v>
      </c>
      <c r="V312" t="s">
        <v>354</v>
      </c>
      <c r="W312" t="s">
        <v>354</v>
      </c>
      <c r="X312" t="s">
        <v>354</v>
      </c>
      <c r="Y312" t="s">
        <v>354</v>
      </c>
      <c r="Z312" t="s">
        <v>354</v>
      </c>
      <c r="AA312" t="s">
        <v>354</v>
      </c>
      <c r="AB312" t="s">
        <v>354</v>
      </c>
      <c r="AC312" t="s">
        <v>354</v>
      </c>
      <c r="AD312" t="s">
        <v>354</v>
      </c>
      <c r="AE312" t="s">
        <v>354</v>
      </c>
      <c r="AF312" t="s">
        <v>354</v>
      </c>
      <c r="AG312" t="s">
        <v>354</v>
      </c>
      <c r="AH312" t="s">
        <v>354</v>
      </c>
      <c r="AI312" t="s">
        <v>354</v>
      </c>
      <c r="AJ312" t="s">
        <v>354</v>
      </c>
      <c r="AK312" t="s">
        <v>354</v>
      </c>
      <c r="AL312" t="s">
        <v>354</v>
      </c>
      <c r="AM312" t="s">
        <v>354</v>
      </c>
      <c r="AN312" t="s">
        <v>354</v>
      </c>
      <c r="AO312" t="s">
        <v>354</v>
      </c>
      <c r="AP312" t="s">
        <v>354</v>
      </c>
      <c r="AQ312" t="s">
        <v>354</v>
      </c>
      <c r="AR312" t="s">
        <v>354</v>
      </c>
      <c r="AS312" t="s">
        <v>354</v>
      </c>
      <c r="AT312" t="s">
        <v>354</v>
      </c>
      <c r="AU312" t="s">
        <v>354</v>
      </c>
      <c r="AV312" t="s">
        <v>354</v>
      </c>
      <c r="AW312" t="s">
        <v>354</v>
      </c>
      <c r="AX312" t="s">
        <v>354</v>
      </c>
      <c r="AY312" t="s">
        <v>354</v>
      </c>
      <c r="AZ312" t="s">
        <v>354</v>
      </c>
      <c r="BA312" t="s">
        <v>354</v>
      </c>
      <c r="BB312" t="s">
        <v>354</v>
      </c>
      <c r="BC312" t="s">
        <v>354</v>
      </c>
      <c r="BD312" t="s">
        <v>354</v>
      </c>
      <c r="BE312" t="s">
        <v>354</v>
      </c>
      <c r="BF312" t="s">
        <v>354</v>
      </c>
      <c r="BG312" t="s">
        <v>354</v>
      </c>
      <c r="BH312" t="s">
        <v>354</v>
      </c>
      <c r="BI312" t="s">
        <v>354</v>
      </c>
      <c r="BJ312" t="s">
        <v>354</v>
      </c>
      <c r="BK312" t="s">
        <v>354</v>
      </c>
      <c r="BL312" t="s">
        <v>354</v>
      </c>
      <c r="BM312" t="s">
        <v>354</v>
      </c>
      <c r="BN312" t="s">
        <v>354</v>
      </c>
      <c r="BO312" t="s">
        <v>354</v>
      </c>
    </row>
    <row r="313" spans="1:67">
      <c r="A313" t="s">
        <v>439</v>
      </c>
      <c r="B313" t="s">
        <v>655</v>
      </c>
      <c r="C313" t="s">
        <v>452</v>
      </c>
      <c r="D313" t="s">
        <v>354</v>
      </c>
      <c r="E313" t="s">
        <v>447</v>
      </c>
      <c r="F313">
        <v>2</v>
      </c>
      <c r="G313" t="s">
        <v>656</v>
      </c>
      <c r="H313">
        <v>3</v>
      </c>
      <c r="I313" t="s">
        <v>354</v>
      </c>
      <c r="J313">
        <v>14290</v>
      </c>
      <c r="K313" t="s">
        <v>354</v>
      </c>
      <c r="L313" t="s">
        <v>968</v>
      </c>
      <c r="M313" t="s">
        <v>354</v>
      </c>
      <c r="N313" t="s">
        <v>354</v>
      </c>
      <c r="O313" t="s">
        <v>354</v>
      </c>
      <c r="P313" t="s">
        <v>354</v>
      </c>
      <c r="Q313" t="s">
        <v>354</v>
      </c>
      <c r="R313" t="s">
        <v>354</v>
      </c>
      <c r="S313" t="s">
        <v>354</v>
      </c>
      <c r="T313" t="s">
        <v>354</v>
      </c>
      <c r="U313" t="s">
        <v>354</v>
      </c>
      <c r="V313" t="s">
        <v>354</v>
      </c>
      <c r="W313" t="s">
        <v>354</v>
      </c>
      <c r="X313" t="s">
        <v>354</v>
      </c>
      <c r="Y313" t="s">
        <v>354</v>
      </c>
      <c r="Z313" t="s">
        <v>354</v>
      </c>
      <c r="AA313" t="s">
        <v>354</v>
      </c>
      <c r="AB313" t="s">
        <v>354</v>
      </c>
      <c r="AC313" t="s">
        <v>354</v>
      </c>
      <c r="AD313" t="s">
        <v>354</v>
      </c>
      <c r="AE313" t="s">
        <v>354</v>
      </c>
      <c r="AF313" t="s">
        <v>354</v>
      </c>
      <c r="AG313" t="s">
        <v>354</v>
      </c>
      <c r="AH313" t="s">
        <v>354</v>
      </c>
      <c r="AI313" t="s">
        <v>354</v>
      </c>
      <c r="AJ313" t="s">
        <v>354</v>
      </c>
      <c r="AK313" t="s">
        <v>354</v>
      </c>
      <c r="AL313" t="s">
        <v>354</v>
      </c>
      <c r="AM313" t="s">
        <v>354</v>
      </c>
      <c r="AN313" t="s">
        <v>354</v>
      </c>
      <c r="AO313" t="s">
        <v>354</v>
      </c>
      <c r="AP313" t="s">
        <v>354</v>
      </c>
      <c r="AQ313" t="s">
        <v>354</v>
      </c>
      <c r="AR313" t="s">
        <v>354</v>
      </c>
      <c r="AS313" t="s">
        <v>354</v>
      </c>
      <c r="AT313" t="s">
        <v>354</v>
      </c>
      <c r="AU313" t="s">
        <v>354</v>
      </c>
      <c r="AV313" t="s">
        <v>354</v>
      </c>
      <c r="AW313" t="s">
        <v>354</v>
      </c>
      <c r="AX313" t="s">
        <v>354</v>
      </c>
      <c r="AY313" t="s">
        <v>354</v>
      </c>
      <c r="AZ313" t="s">
        <v>354</v>
      </c>
      <c r="BA313" t="s">
        <v>354</v>
      </c>
      <c r="BB313" t="s">
        <v>354</v>
      </c>
      <c r="BC313" t="s">
        <v>354</v>
      </c>
      <c r="BD313" t="s">
        <v>354</v>
      </c>
      <c r="BE313" t="s">
        <v>354</v>
      </c>
      <c r="BF313" t="s">
        <v>354</v>
      </c>
      <c r="BG313" t="s">
        <v>354</v>
      </c>
      <c r="BH313" t="s">
        <v>354</v>
      </c>
      <c r="BI313" t="s">
        <v>354</v>
      </c>
      <c r="BJ313" t="s">
        <v>354</v>
      </c>
      <c r="BK313" t="s">
        <v>354</v>
      </c>
      <c r="BL313" t="s">
        <v>354</v>
      </c>
      <c r="BM313" t="s">
        <v>354</v>
      </c>
      <c r="BN313" t="s">
        <v>354</v>
      </c>
      <c r="BO313" t="s">
        <v>354</v>
      </c>
    </row>
    <row r="314" spans="1:67">
      <c r="A314" t="s">
        <v>439</v>
      </c>
      <c r="B314" t="s">
        <v>655</v>
      </c>
      <c r="C314" t="s">
        <v>452</v>
      </c>
      <c r="D314" t="s">
        <v>354</v>
      </c>
      <c r="E314" t="s">
        <v>447</v>
      </c>
      <c r="F314">
        <v>2</v>
      </c>
      <c r="G314" t="s">
        <v>656</v>
      </c>
      <c r="H314">
        <v>4</v>
      </c>
      <c r="I314" t="s">
        <v>354</v>
      </c>
      <c r="J314">
        <v>14290</v>
      </c>
      <c r="K314" t="s">
        <v>354</v>
      </c>
      <c r="L314" t="s">
        <v>969</v>
      </c>
      <c r="M314" t="s">
        <v>354</v>
      </c>
      <c r="N314" t="s">
        <v>354</v>
      </c>
      <c r="O314" t="s">
        <v>354</v>
      </c>
      <c r="P314" t="s">
        <v>354</v>
      </c>
      <c r="Q314" t="s">
        <v>354</v>
      </c>
      <c r="R314" t="s">
        <v>354</v>
      </c>
      <c r="S314" t="s">
        <v>354</v>
      </c>
      <c r="T314" t="s">
        <v>354</v>
      </c>
      <c r="U314" t="s">
        <v>354</v>
      </c>
      <c r="V314" t="s">
        <v>354</v>
      </c>
      <c r="W314" t="s">
        <v>354</v>
      </c>
      <c r="X314" t="s">
        <v>354</v>
      </c>
      <c r="Y314" t="s">
        <v>354</v>
      </c>
      <c r="Z314" t="s">
        <v>354</v>
      </c>
      <c r="AA314" t="s">
        <v>354</v>
      </c>
      <c r="AB314" t="s">
        <v>354</v>
      </c>
      <c r="AC314" t="s">
        <v>354</v>
      </c>
      <c r="AD314" t="s">
        <v>354</v>
      </c>
      <c r="AE314" t="s">
        <v>354</v>
      </c>
      <c r="AF314" t="s">
        <v>354</v>
      </c>
      <c r="AG314" t="s">
        <v>354</v>
      </c>
      <c r="AH314" t="s">
        <v>354</v>
      </c>
      <c r="AI314" t="s">
        <v>354</v>
      </c>
      <c r="AJ314" t="s">
        <v>354</v>
      </c>
      <c r="AK314" t="s">
        <v>354</v>
      </c>
      <c r="AL314" t="s">
        <v>354</v>
      </c>
      <c r="AM314" t="s">
        <v>354</v>
      </c>
      <c r="AN314" t="s">
        <v>354</v>
      </c>
      <c r="AO314" t="s">
        <v>354</v>
      </c>
      <c r="AP314" t="s">
        <v>354</v>
      </c>
      <c r="AQ314" t="s">
        <v>354</v>
      </c>
      <c r="AR314" t="s">
        <v>354</v>
      </c>
      <c r="AS314" t="s">
        <v>354</v>
      </c>
      <c r="AT314" t="s">
        <v>354</v>
      </c>
      <c r="AU314" t="s">
        <v>354</v>
      </c>
      <c r="AV314" t="s">
        <v>354</v>
      </c>
      <c r="AW314" t="s">
        <v>354</v>
      </c>
      <c r="AX314" t="s">
        <v>354</v>
      </c>
      <c r="AY314" t="s">
        <v>354</v>
      </c>
      <c r="AZ314" t="s">
        <v>354</v>
      </c>
      <c r="BA314" t="s">
        <v>354</v>
      </c>
      <c r="BB314" t="s">
        <v>354</v>
      </c>
      <c r="BC314" t="s">
        <v>354</v>
      </c>
      <c r="BD314" t="s">
        <v>354</v>
      </c>
      <c r="BE314" t="s">
        <v>354</v>
      </c>
      <c r="BF314" t="s">
        <v>354</v>
      </c>
      <c r="BG314" t="s">
        <v>354</v>
      </c>
      <c r="BH314" t="s">
        <v>354</v>
      </c>
      <c r="BI314" t="s">
        <v>354</v>
      </c>
      <c r="BJ314" t="s">
        <v>354</v>
      </c>
      <c r="BK314" t="s">
        <v>354</v>
      </c>
      <c r="BL314" t="s">
        <v>354</v>
      </c>
      <c r="BM314" t="s">
        <v>354</v>
      </c>
      <c r="BN314" t="s">
        <v>354</v>
      </c>
      <c r="BO314" t="s">
        <v>354</v>
      </c>
    </row>
    <row r="315" spans="1:67">
      <c r="A315" t="s">
        <v>439</v>
      </c>
      <c r="B315" t="s">
        <v>655</v>
      </c>
      <c r="C315" t="s">
        <v>452</v>
      </c>
      <c r="D315" t="s">
        <v>354</v>
      </c>
      <c r="E315" t="s">
        <v>447</v>
      </c>
      <c r="F315">
        <v>2</v>
      </c>
      <c r="G315" t="s">
        <v>656</v>
      </c>
      <c r="H315">
        <v>5</v>
      </c>
      <c r="I315" t="s">
        <v>354</v>
      </c>
      <c r="J315">
        <v>14290</v>
      </c>
      <c r="K315" t="s">
        <v>354</v>
      </c>
      <c r="L315" t="s">
        <v>970</v>
      </c>
      <c r="M315" t="s">
        <v>354</v>
      </c>
      <c r="N315" t="s">
        <v>354</v>
      </c>
      <c r="O315" t="s">
        <v>354</v>
      </c>
      <c r="P315" t="s">
        <v>354</v>
      </c>
      <c r="Q315" t="s">
        <v>354</v>
      </c>
      <c r="R315" t="s">
        <v>354</v>
      </c>
      <c r="S315" t="s">
        <v>354</v>
      </c>
      <c r="T315" t="s">
        <v>354</v>
      </c>
      <c r="U315" t="s">
        <v>354</v>
      </c>
      <c r="V315" t="s">
        <v>354</v>
      </c>
      <c r="W315" t="s">
        <v>354</v>
      </c>
      <c r="X315" t="s">
        <v>354</v>
      </c>
      <c r="Y315" t="s">
        <v>354</v>
      </c>
      <c r="Z315" t="s">
        <v>354</v>
      </c>
      <c r="AA315" t="s">
        <v>354</v>
      </c>
      <c r="AB315" t="s">
        <v>354</v>
      </c>
      <c r="AC315" t="s">
        <v>354</v>
      </c>
      <c r="AD315" t="s">
        <v>354</v>
      </c>
      <c r="AE315" t="s">
        <v>354</v>
      </c>
      <c r="AF315" t="s">
        <v>354</v>
      </c>
      <c r="AG315" t="s">
        <v>354</v>
      </c>
      <c r="AH315" t="s">
        <v>354</v>
      </c>
      <c r="AI315" t="s">
        <v>354</v>
      </c>
      <c r="AJ315" t="s">
        <v>354</v>
      </c>
      <c r="AK315" t="s">
        <v>354</v>
      </c>
      <c r="AL315" t="s">
        <v>354</v>
      </c>
      <c r="AM315" t="s">
        <v>354</v>
      </c>
      <c r="AN315" t="s">
        <v>354</v>
      </c>
      <c r="AO315" t="s">
        <v>354</v>
      </c>
      <c r="AP315" t="s">
        <v>354</v>
      </c>
      <c r="AQ315" t="s">
        <v>354</v>
      </c>
      <c r="AR315" t="s">
        <v>354</v>
      </c>
      <c r="AS315" t="s">
        <v>354</v>
      </c>
      <c r="AT315" t="s">
        <v>354</v>
      </c>
      <c r="AU315" t="s">
        <v>354</v>
      </c>
      <c r="AV315" t="s">
        <v>354</v>
      </c>
      <c r="AW315" t="s">
        <v>354</v>
      </c>
      <c r="AX315" t="s">
        <v>354</v>
      </c>
      <c r="AY315" t="s">
        <v>354</v>
      </c>
      <c r="AZ315" t="s">
        <v>354</v>
      </c>
      <c r="BA315" t="s">
        <v>354</v>
      </c>
      <c r="BB315" t="s">
        <v>354</v>
      </c>
      <c r="BC315" t="s">
        <v>354</v>
      </c>
      <c r="BD315" t="s">
        <v>354</v>
      </c>
      <c r="BE315" t="s">
        <v>354</v>
      </c>
      <c r="BF315" t="s">
        <v>354</v>
      </c>
      <c r="BG315" t="s">
        <v>354</v>
      </c>
      <c r="BH315" t="s">
        <v>354</v>
      </c>
      <c r="BI315" t="s">
        <v>354</v>
      </c>
      <c r="BJ315" t="s">
        <v>354</v>
      </c>
      <c r="BK315" t="s">
        <v>354</v>
      </c>
      <c r="BL315" t="s">
        <v>354</v>
      </c>
      <c r="BM315" t="s">
        <v>354</v>
      </c>
      <c r="BN315" t="s">
        <v>354</v>
      </c>
      <c r="BO315" t="s">
        <v>354</v>
      </c>
    </row>
    <row r="316" spans="1:67">
      <c r="A316" t="s">
        <v>439</v>
      </c>
      <c r="B316" t="s">
        <v>655</v>
      </c>
      <c r="C316" t="s">
        <v>452</v>
      </c>
      <c r="D316" t="s">
        <v>354</v>
      </c>
      <c r="E316" t="s">
        <v>446</v>
      </c>
      <c r="F316">
        <v>3</v>
      </c>
      <c r="G316" t="s">
        <v>656</v>
      </c>
      <c r="H316">
        <v>1</v>
      </c>
      <c r="I316" t="s">
        <v>354</v>
      </c>
      <c r="J316">
        <v>14290</v>
      </c>
      <c r="K316" t="s">
        <v>354</v>
      </c>
      <c r="L316" t="s">
        <v>971</v>
      </c>
      <c r="M316" t="s">
        <v>354</v>
      </c>
      <c r="N316" t="s">
        <v>354</v>
      </c>
      <c r="O316" t="s">
        <v>354</v>
      </c>
      <c r="P316" t="s">
        <v>354</v>
      </c>
      <c r="Q316" t="s">
        <v>354</v>
      </c>
      <c r="R316" t="s">
        <v>354</v>
      </c>
      <c r="S316" t="s">
        <v>354</v>
      </c>
      <c r="T316" t="s">
        <v>354</v>
      </c>
      <c r="U316" t="s">
        <v>354</v>
      </c>
      <c r="V316" t="s">
        <v>354</v>
      </c>
      <c r="W316" t="s">
        <v>354</v>
      </c>
      <c r="X316" t="s">
        <v>354</v>
      </c>
      <c r="Y316" t="s">
        <v>354</v>
      </c>
      <c r="Z316" t="s">
        <v>354</v>
      </c>
      <c r="AA316" t="s">
        <v>354</v>
      </c>
      <c r="AB316" t="s">
        <v>354</v>
      </c>
      <c r="AC316" t="s">
        <v>354</v>
      </c>
      <c r="AD316" t="s">
        <v>354</v>
      </c>
      <c r="AE316" t="s">
        <v>354</v>
      </c>
      <c r="AF316" t="s">
        <v>354</v>
      </c>
      <c r="AG316" t="s">
        <v>354</v>
      </c>
      <c r="AH316" t="s">
        <v>354</v>
      </c>
      <c r="AI316" t="s">
        <v>354</v>
      </c>
      <c r="AJ316" t="s">
        <v>354</v>
      </c>
      <c r="AK316" t="s">
        <v>354</v>
      </c>
      <c r="AL316" t="s">
        <v>354</v>
      </c>
      <c r="AM316" t="s">
        <v>354</v>
      </c>
      <c r="AN316" t="s">
        <v>354</v>
      </c>
      <c r="AO316" t="s">
        <v>354</v>
      </c>
      <c r="AP316" t="s">
        <v>354</v>
      </c>
      <c r="AQ316" t="s">
        <v>354</v>
      </c>
      <c r="AR316" t="s">
        <v>354</v>
      </c>
      <c r="AS316" t="s">
        <v>354</v>
      </c>
      <c r="AT316" t="s">
        <v>354</v>
      </c>
      <c r="AU316" t="s">
        <v>354</v>
      </c>
      <c r="AV316" t="s">
        <v>354</v>
      </c>
      <c r="AW316" t="s">
        <v>354</v>
      </c>
      <c r="AX316" t="s">
        <v>354</v>
      </c>
      <c r="AY316" t="s">
        <v>354</v>
      </c>
      <c r="AZ316" t="s">
        <v>354</v>
      </c>
      <c r="BA316" t="s">
        <v>354</v>
      </c>
      <c r="BB316" t="s">
        <v>354</v>
      </c>
      <c r="BC316" t="s">
        <v>354</v>
      </c>
      <c r="BD316" t="s">
        <v>354</v>
      </c>
      <c r="BE316" t="s">
        <v>354</v>
      </c>
      <c r="BF316" t="s">
        <v>354</v>
      </c>
      <c r="BG316" t="s">
        <v>354</v>
      </c>
      <c r="BH316" t="s">
        <v>354</v>
      </c>
      <c r="BI316" t="s">
        <v>354</v>
      </c>
      <c r="BJ316" t="s">
        <v>354</v>
      </c>
      <c r="BK316" t="s">
        <v>354</v>
      </c>
      <c r="BL316" t="s">
        <v>354</v>
      </c>
      <c r="BM316" t="s">
        <v>354</v>
      </c>
      <c r="BN316" t="s">
        <v>354</v>
      </c>
      <c r="BO316" t="s">
        <v>354</v>
      </c>
    </row>
    <row r="317" spans="1:67">
      <c r="A317" t="s">
        <v>439</v>
      </c>
      <c r="B317" t="s">
        <v>655</v>
      </c>
      <c r="C317" t="s">
        <v>452</v>
      </c>
      <c r="D317" t="s">
        <v>354</v>
      </c>
      <c r="E317" t="s">
        <v>446</v>
      </c>
      <c r="F317">
        <v>3</v>
      </c>
      <c r="G317" t="s">
        <v>656</v>
      </c>
      <c r="H317">
        <v>2</v>
      </c>
      <c r="I317" t="s">
        <v>354</v>
      </c>
      <c r="J317">
        <v>14290</v>
      </c>
      <c r="K317" t="s">
        <v>354</v>
      </c>
      <c r="L317" t="s">
        <v>972</v>
      </c>
      <c r="M317" t="s">
        <v>354</v>
      </c>
      <c r="N317" t="s">
        <v>354</v>
      </c>
      <c r="O317" t="s">
        <v>354</v>
      </c>
      <c r="P317" t="s">
        <v>354</v>
      </c>
      <c r="Q317" t="s">
        <v>354</v>
      </c>
      <c r="R317" t="s">
        <v>354</v>
      </c>
      <c r="S317" t="s">
        <v>354</v>
      </c>
      <c r="T317" t="s">
        <v>354</v>
      </c>
      <c r="U317" t="s">
        <v>354</v>
      </c>
      <c r="V317" t="s">
        <v>354</v>
      </c>
      <c r="W317" t="s">
        <v>354</v>
      </c>
      <c r="X317" t="s">
        <v>354</v>
      </c>
      <c r="Y317" t="s">
        <v>354</v>
      </c>
      <c r="Z317" t="s">
        <v>354</v>
      </c>
      <c r="AA317" t="s">
        <v>354</v>
      </c>
      <c r="AB317" t="s">
        <v>354</v>
      </c>
      <c r="AC317" t="s">
        <v>354</v>
      </c>
      <c r="AD317" t="s">
        <v>354</v>
      </c>
      <c r="AE317" t="s">
        <v>354</v>
      </c>
      <c r="AF317" t="s">
        <v>354</v>
      </c>
      <c r="AG317" t="s">
        <v>354</v>
      </c>
      <c r="AH317" t="s">
        <v>354</v>
      </c>
      <c r="AI317" t="s">
        <v>354</v>
      </c>
      <c r="AJ317" t="s">
        <v>354</v>
      </c>
      <c r="AK317" t="s">
        <v>354</v>
      </c>
      <c r="AL317" t="s">
        <v>354</v>
      </c>
      <c r="AM317" t="s">
        <v>354</v>
      </c>
      <c r="AN317" t="s">
        <v>354</v>
      </c>
      <c r="AO317" t="s">
        <v>354</v>
      </c>
      <c r="AP317" t="s">
        <v>354</v>
      </c>
      <c r="AQ317" t="s">
        <v>354</v>
      </c>
      <c r="AR317" t="s">
        <v>354</v>
      </c>
      <c r="AS317" t="s">
        <v>354</v>
      </c>
      <c r="AT317" t="s">
        <v>354</v>
      </c>
      <c r="AU317" t="s">
        <v>354</v>
      </c>
      <c r="AV317" t="s">
        <v>354</v>
      </c>
      <c r="AW317" t="s">
        <v>354</v>
      </c>
      <c r="AX317" t="s">
        <v>354</v>
      </c>
      <c r="AY317" t="s">
        <v>354</v>
      </c>
      <c r="AZ317" t="s">
        <v>354</v>
      </c>
      <c r="BA317" t="s">
        <v>354</v>
      </c>
      <c r="BB317" t="s">
        <v>354</v>
      </c>
      <c r="BC317" t="s">
        <v>354</v>
      </c>
      <c r="BD317" t="s">
        <v>354</v>
      </c>
      <c r="BE317" t="s">
        <v>354</v>
      </c>
      <c r="BF317" t="s">
        <v>354</v>
      </c>
      <c r="BG317" t="s">
        <v>354</v>
      </c>
      <c r="BH317" t="s">
        <v>354</v>
      </c>
      <c r="BI317" t="s">
        <v>354</v>
      </c>
      <c r="BJ317" t="s">
        <v>354</v>
      </c>
      <c r="BK317" t="s">
        <v>354</v>
      </c>
      <c r="BL317" t="s">
        <v>354</v>
      </c>
      <c r="BM317" t="s">
        <v>354</v>
      </c>
      <c r="BN317" t="s">
        <v>354</v>
      </c>
      <c r="BO317" t="s">
        <v>354</v>
      </c>
    </row>
    <row r="318" spans="1:67">
      <c r="A318" t="s">
        <v>439</v>
      </c>
      <c r="B318" t="s">
        <v>655</v>
      </c>
      <c r="C318" t="s">
        <v>452</v>
      </c>
      <c r="D318" t="s">
        <v>354</v>
      </c>
      <c r="E318" t="s">
        <v>446</v>
      </c>
      <c r="F318">
        <v>3</v>
      </c>
      <c r="G318" t="s">
        <v>656</v>
      </c>
      <c r="H318">
        <v>3</v>
      </c>
      <c r="I318" t="s">
        <v>354</v>
      </c>
      <c r="J318">
        <v>14290</v>
      </c>
      <c r="K318" t="s">
        <v>354</v>
      </c>
      <c r="L318" t="s">
        <v>973</v>
      </c>
      <c r="M318" t="s">
        <v>354</v>
      </c>
      <c r="N318" t="s">
        <v>354</v>
      </c>
      <c r="O318" t="s">
        <v>354</v>
      </c>
      <c r="P318" t="s">
        <v>354</v>
      </c>
      <c r="Q318" t="s">
        <v>354</v>
      </c>
      <c r="R318" t="s">
        <v>354</v>
      </c>
      <c r="S318" t="s">
        <v>354</v>
      </c>
      <c r="T318" t="s">
        <v>354</v>
      </c>
      <c r="U318" t="s">
        <v>354</v>
      </c>
      <c r="V318" t="s">
        <v>354</v>
      </c>
      <c r="W318" t="s">
        <v>354</v>
      </c>
      <c r="X318" t="s">
        <v>354</v>
      </c>
      <c r="Y318" t="s">
        <v>354</v>
      </c>
      <c r="Z318" t="s">
        <v>354</v>
      </c>
      <c r="AA318" t="s">
        <v>354</v>
      </c>
      <c r="AB318" t="s">
        <v>354</v>
      </c>
      <c r="AC318" t="s">
        <v>354</v>
      </c>
      <c r="AD318" t="s">
        <v>354</v>
      </c>
      <c r="AE318" t="s">
        <v>354</v>
      </c>
      <c r="AF318" t="s">
        <v>354</v>
      </c>
      <c r="AG318" t="s">
        <v>354</v>
      </c>
      <c r="AH318" t="s">
        <v>354</v>
      </c>
      <c r="AI318" t="s">
        <v>354</v>
      </c>
      <c r="AJ318" t="s">
        <v>354</v>
      </c>
      <c r="AK318" t="s">
        <v>354</v>
      </c>
      <c r="AL318" t="s">
        <v>354</v>
      </c>
      <c r="AM318" t="s">
        <v>354</v>
      </c>
      <c r="AN318" t="s">
        <v>354</v>
      </c>
      <c r="AO318" t="s">
        <v>354</v>
      </c>
      <c r="AP318" t="s">
        <v>354</v>
      </c>
      <c r="AQ318" t="s">
        <v>354</v>
      </c>
      <c r="AR318" t="s">
        <v>354</v>
      </c>
      <c r="AS318" t="s">
        <v>354</v>
      </c>
      <c r="AT318" t="s">
        <v>354</v>
      </c>
      <c r="AU318" t="s">
        <v>354</v>
      </c>
      <c r="AV318" t="s">
        <v>354</v>
      </c>
      <c r="AW318" t="s">
        <v>354</v>
      </c>
      <c r="AX318" t="s">
        <v>354</v>
      </c>
      <c r="AY318" t="s">
        <v>354</v>
      </c>
      <c r="AZ318" t="s">
        <v>354</v>
      </c>
      <c r="BA318" t="s">
        <v>354</v>
      </c>
      <c r="BB318" t="s">
        <v>354</v>
      </c>
      <c r="BC318" t="s">
        <v>354</v>
      </c>
      <c r="BD318" t="s">
        <v>354</v>
      </c>
      <c r="BE318" t="s">
        <v>354</v>
      </c>
      <c r="BF318" t="s">
        <v>354</v>
      </c>
      <c r="BG318" t="s">
        <v>354</v>
      </c>
      <c r="BH318" t="s">
        <v>354</v>
      </c>
      <c r="BI318" t="s">
        <v>354</v>
      </c>
      <c r="BJ318" t="s">
        <v>354</v>
      </c>
      <c r="BK318" t="s">
        <v>354</v>
      </c>
      <c r="BL318" t="s">
        <v>354</v>
      </c>
      <c r="BM318" t="s">
        <v>354</v>
      </c>
      <c r="BN318" t="s">
        <v>354</v>
      </c>
      <c r="BO318" t="s">
        <v>354</v>
      </c>
    </row>
    <row r="319" spans="1:67">
      <c r="A319" t="s">
        <v>439</v>
      </c>
      <c r="B319" t="s">
        <v>655</v>
      </c>
      <c r="C319" t="s">
        <v>452</v>
      </c>
      <c r="D319" t="s">
        <v>354</v>
      </c>
      <c r="E319" t="s">
        <v>446</v>
      </c>
      <c r="F319">
        <v>3</v>
      </c>
      <c r="G319" t="s">
        <v>656</v>
      </c>
      <c r="H319">
        <v>4</v>
      </c>
      <c r="I319" t="s">
        <v>354</v>
      </c>
      <c r="J319">
        <v>14290</v>
      </c>
      <c r="K319" t="s">
        <v>354</v>
      </c>
      <c r="L319" t="s">
        <v>974</v>
      </c>
      <c r="M319" t="s">
        <v>354</v>
      </c>
      <c r="N319" t="s">
        <v>354</v>
      </c>
      <c r="O319" t="s">
        <v>354</v>
      </c>
      <c r="P319" t="s">
        <v>354</v>
      </c>
      <c r="Q319" t="s">
        <v>354</v>
      </c>
      <c r="R319" t="s">
        <v>354</v>
      </c>
      <c r="S319" t="s">
        <v>354</v>
      </c>
      <c r="T319" t="s">
        <v>354</v>
      </c>
      <c r="U319" t="s">
        <v>354</v>
      </c>
      <c r="V319" t="s">
        <v>354</v>
      </c>
      <c r="W319" t="s">
        <v>354</v>
      </c>
      <c r="X319" t="s">
        <v>354</v>
      </c>
      <c r="Y319" t="s">
        <v>354</v>
      </c>
      <c r="Z319" t="s">
        <v>354</v>
      </c>
      <c r="AA319" t="s">
        <v>354</v>
      </c>
      <c r="AB319" t="s">
        <v>354</v>
      </c>
      <c r="AC319" t="s">
        <v>354</v>
      </c>
      <c r="AD319" t="s">
        <v>354</v>
      </c>
      <c r="AE319" t="s">
        <v>354</v>
      </c>
      <c r="AF319" t="s">
        <v>354</v>
      </c>
      <c r="AG319" t="s">
        <v>354</v>
      </c>
      <c r="AH319" t="s">
        <v>354</v>
      </c>
      <c r="AI319" t="s">
        <v>354</v>
      </c>
      <c r="AJ319" t="s">
        <v>354</v>
      </c>
      <c r="AK319" t="s">
        <v>354</v>
      </c>
      <c r="AL319" t="s">
        <v>354</v>
      </c>
      <c r="AM319" t="s">
        <v>354</v>
      </c>
      <c r="AN319" t="s">
        <v>354</v>
      </c>
      <c r="AO319" t="s">
        <v>354</v>
      </c>
      <c r="AP319" t="s">
        <v>354</v>
      </c>
      <c r="AQ319" t="s">
        <v>354</v>
      </c>
      <c r="AR319" t="s">
        <v>354</v>
      </c>
      <c r="AS319" t="s">
        <v>354</v>
      </c>
      <c r="AT319" t="s">
        <v>354</v>
      </c>
      <c r="AU319" t="s">
        <v>354</v>
      </c>
      <c r="AV319" t="s">
        <v>354</v>
      </c>
      <c r="AW319" t="s">
        <v>354</v>
      </c>
      <c r="AX319" t="s">
        <v>354</v>
      </c>
      <c r="AY319" t="s">
        <v>354</v>
      </c>
      <c r="AZ319" t="s">
        <v>354</v>
      </c>
      <c r="BA319" t="s">
        <v>354</v>
      </c>
      <c r="BB319" t="s">
        <v>354</v>
      </c>
      <c r="BC319" t="s">
        <v>354</v>
      </c>
      <c r="BD319" t="s">
        <v>354</v>
      </c>
      <c r="BE319" t="s">
        <v>354</v>
      </c>
      <c r="BF319" t="s">
        <v>354</v>
      </c>
      <c r="BG319" t="s">
        <v>354</v>
      </c>
      <c r="BH319" t="s">
        <v>354</v>
      </c>
      <c r="BI319" t="s">
        <v>354</v>
      </c>
      <c r="BJ319" t="s">
        <v>354</v>
      </c>
      <c r="BK319" t="s">
        <v>354</v>
      </c>
      <c r="BL319" t="s">
        <v>354</v>
      </c>
      <c r="BM319" t="s">
        <v>354</v>
      </c>
      <c r="BN319" t="s">
        <v>354</v>
      </c>
      <c r="BO319" t="s">
        <v>354</v>
      </c>
    </row>
    <row r="320" spans="1:67">
      <c r="A320" t="s">
        <v>439</v>
      </c>
      <c r="B320" t="s">
        <v>655</v>
      </c>
      <c r="C320" t="s">
        <v>452</v>
      </c>
      <c r="D320" t="s">
        <v>354</v>
      </c>
      <c r="E320" t="s">
        <v>446</v>
      </c>
      <c r="F320">
        <v>3</v>
      </c>
      <c r="G320" t="s">
        <v>656</v>
      </c>
      <c r="H320">
        <v>5</v>
      </c>
      <c r="I320" t="s">
        <v>354</v>
      </c>
      <c r="J320">
        <v>14290</v>
      </c>
      <c r="K320" t="s">
        <v>354</v>
      </c>
      <c r="L320" t="s">
        <v>975</v>
      </c>
      <c r="M320" t="s">
        <v>354</v>
      </c>
      <c r="N320" t="s">
        <v>354</v>
      </c>
      <c r="O320" t="s">
        <v>354</v>
      </c>
      <c r="P320" t="s">
        <v>354</v>
      </c>
      <c r="Q320" t="s">
        <v>354</v>
      </c>
      <c r="R320" t="s">
        <v>354</v>
      </c>
      <c r="S320" t="s">
        <v>354</v>
      </c>
      <c r="T320" t="s">
        <v>354</v>
      </c>
      <c r="U320" t="s">
        <v>354</v>
      </c>
      <c r="V320" t="s">
        <v>354</v>
      </c>
      <c r="W320" t="s">
        <v>354</v>
      </c>
      <c r="X320" t="s">
        <v>354</v>
      </c>
      <c r="Y320" t="s">
        <v>354</v>
      </c>
      <c r="Z320" t="s">
        <v>354</v>
      </c>
      <c r="AA320" t="s">
        <v>354</v>
      </c>
      <c r="AB320" t="s">
        <v>354</v>
      </c>
      <c r="AC320" t="s">
        <v>354</v>
      </c>
      <c r="AD320" t="s">
        <v>354</v>
      </c>
      <c r="AE320" t="s">
        <v>354</v>
      </c>
      <c r="AF320" t="s">
        <v>354</v>
      </c>
      <c r="AG320" t="s">
        <v>354</v>
      </c>
      <c r="AH320" t="s">
        <v>354</v>
      </c>
      <c r="AI320" t="s">
        <v>354</v>
      </c>
      <c r="AJ320" t="s">
        <v>354</v>
      </c>
      <c r="AK320" t="s">
        <v>354</v>
      </c>
      <c r="AL320" t="s">
        <v>354</v>
      </c>
      <c r="AM320" t="s">
        <v>354</v>
      </c>
      <c r="AN320" t="s">
        <v>354</v>
      </c>
      <c r="AO320" t="s">
        <v>354</v>
      </c>
      <c r="AP320" t="s">
        <v>354</v>
      </c>
      <c r="AQ320" t="s">
        <v>354</v>
      </c>
      <c r="AR320" t="s">
        <v>354</v>
      </c>
      <c r="AS320" t="s">
        <v>354</v>
      </c>
      <c r="AT320" t="s">
        <v>354</v>
      </c>
      <c r="AU320" t="s">
        <v>354</v>
      </c>
      <c r="AV320" t="s">
        <v>354</v>
      </c>
      <c r="AW320" t="s">
        <v>354</v>
      </c>
      <c r="AX320" t="s">
        <v>354</v>
      </c>
      <c r="AY320" t="s">
        <v>354</v>
      </c>
      <c r="AZ320" t="s">
        <v>354</v>
      </c>
      <c r="BA320" t="s">
        <v>354</v>
      </c>
      <c r="BB320" t="s">
        <v>354</v>
      </c>
      <c r="BC320" t="s">
        <v>354</v>
      </c>
      <c r="BD320" t="s">
        <v>354</v>
      </c>
      <c r="BE320" t="s">
        <v>354</v>
      </c>
      <c r="BF320" t="s">
        <v>354</v>
      </c>
      <c r="BG320" t="s">
        <v>354</v>
      </c>
      <c r="BH320" t="s">
        <v>354</v>
      </c>
      <c r="BI320" t="s">
        <v>354</v>
      </c>
      <c r="BJ320" t="s">
        <v>354</v>
      </c>
      <c r="BK320" t="s">
        <v>354</v>
      </c>
      <c r="BL320" t="s">
        <v>354</v>
      </c>
      <c r="BM320" t="s">
        <v>354</v>
      </c>
      <c r="BN320" t="s">
        <v>354</v>
      </c>
      <c r="BO320" t="s">
        <v>354</v>
      </c>
    </row>
    <row r="321" spans="1:67">
      <c r="A321" t="s">
        <v>439</v>
      </c>
      <c r="B321" t="s">
        <v>655</v>
      </c>
      <c r="C321" t="s">
        <v>452</v>
      </c>
      <c r="D321" t="s">
        <v>354</v>
      </c>
      <c r="E321" t="s">
        <v>447</v>
      </c>
      <c r="F321">
        <v>3</v>
      </c>
      <c r="G321" t="s">
        <v>656</v>
      </c>
      <c r="H321">
        <v>1</v>
      </c>
      <c r="I321" t="s">
        <v>354</v>
      </c>
      <c r="J321">
        <v>14290</v>
      </c>
      <c r="K321" t="s">
        <v>354</v>
      </c>
      <c r="L321" t="s">
        <v>976</v>
      </c>
      <c r="M321" t="s">
        <v>354</v>
      </c>
      <c r="N321" t="s">
        <v>354</v>
      </c>
      <c r="O321" t="s">
        <v>354</v>
      </c>
      <c r="P321" t="s">
        <v>354</v>
      </c>
      <c r="Q321" t="s">
        <v>354</v>
      </c>
      <c r="R321" t="s">
        <v>354</v>
      </c>
      <c r="S321" t="s">
        <v>354</v>
      </c>
      <c r="T321" t="s">
        <v>354</v>
      </c>
      <c r="U321" t="s">
        <v>354</v>
      </c>
      <c r="V321" t="s">
        <v>354</v>
      </c>
      <c r="W321" t="s">
        <v>354</v>
      </c>
      <c r="X321" t="s">
        <v>354</v>
      </c>
      <c r="Y321" t="s">
        <v>354</v>
      </c>
      <c r="Z321" t="s">
        <v>354</v>
      </c>
      <c r="AA321" t="s">
        <v>354</v>
      </c>
      <c r="AB321" t="s">
        <v>354</v>
      </c>
      <c r="AC321" t="s">
        <v>354</v>
      </c>
      <c r="AD321" t="s">
        <v>354</v>
      </c>
      <c r="AE321" t="s">
        <v>354</v>
      </c>
      <c r="AF321" t="s">
        <v>354</v>
      </c>
      <c r="AG321" t="s">
        <v>354</v>
      </c>
      <c r="AH321" t="s">
        <v>354</v>
      </c>
      <c r="AI321" t="s">
        <v>354</v>
      </c>
      <c r="AJ321" t="s">
        <v>354</v>
      </c>
      <c r="AK321" t="s">
        <v>354</v>
      </c>
      <c r="AL321" t="s">
        <v>354</v>
      </c>
      <c r="AM321" t="s">
        <v>354</v>
      </c>
      <c r="AN321" t="s">
        <v>354</v>
      </c>
      <c r="AO321" t="s">
        <v>354</v>
      </c>
      <c r="AP321" t="s">
        <v>354</v>
      </c>
      <c r="AQ321" t="s">
        <v>354</v>
      </c>
      <c r="AR321" t="s">
        <v>354</v>
      </c>
      <c r="AS321" t="s">
        <v>354</v>
      </c>
      <c r="AT321" t="s">
        <v>354</v>
      </c>
      <c r="AU321" t="s">
        <v>354</v>
      </c>
      <c r="AV321" t="s">
        <v>354</v>
      </c>
      <c r="AW321" t="s">
        <v>354</v>
      </c>
      <c r="AX321" t="s">
        <v>354</v>
      </c>
      <c r="AY321" t="s">
        <v>354</v>
      </c>
      <c r="AZ321" t="s">
        <v>354</v>
      </c>
      <c r="BA321" t="s">
        <v>354</v>
      </c>
      <c r="BB321" t="s">
        <v>354</v>
      </c>
      <c r="BC321" t="s">
        <v>354</v>
      </c>
      <c r="BD321" t="s">
        <v>354</v>
      </c>
      <c r="BE321" t="s">
        <v>354</v>
      </c>
      <c r="BF321" t="s">
        <v>354</v>
      </c>
      <c r="BG321" t="s">
        <v>354</v>
      </c>
      <c r="BH321" t="s">
        <v>354</v>
      </c>
      <c r="BI321" t="s">
        <v>354</v>
      </c>
      <c r="BJ321" t="s">
        <v>354</v>
      </c>
      <c r="BK321" t="s">
        <v>354</v>
      </c>
      <c r="BL321" t="s">
        <v>354</v>
      </c>
      <c r="BM321" t="s">
        <v>354</v>
      </c>
      <c r="BN321" t="s">
        <v>354</v>
      </c>
      <c r="BO321" t="s">
        <v>354</v>
      </c>
    </row>
    <row r="322" spans="1:67">
      <c r="A322" t="s">
        <v>439</v>
      </c>
      <c r="B322" t="s">
        <v>655</v>
      </c>
      <c r="C322" t="s">
        <v>452</v>
      </c>
      <c r="D322" t="s">
        <v>354</v>
      </c>
      <c r="E322" t="s">
        <v>447</v>
      </c>
      <c r="F322">
        <v>3</v>
      </c>
      <c r="G322" t="s">
        <v>656</v>
      </c>
      <c r="H322">
        <v>2</v>
      </c>
      <c r="I322" t="s">
        <v>354</v>
      </c>
      <c r="J322">
        <v>14290</v>
      </c>
      <c r="K322" t="s">
        <v>354</v>
      </c>
      <c r="L322" t="s">
        <v>977</v>
      </c>
      <c r="M322" t="s">
        <v>354</v>
      </c>
      <c r="N322" t="s">
        <v>354</v>
      </c>
      <c r="O322" t="s">
        <v>354</v>
      </c>
      <c r="P322" t="s">
        <v>354</v>
      </c>
      <c r="Q322" t="s">
        <v>354</v>
      </c>
      <c r="R322" t="s">
        <v>354</v>
      </c>
      <c r="S322" t="s">
        <v>354</v>
      </c>
      <c r="T322" t="s">
        <v>354</v>
      </c>
      <c r="U322" t="s">
        <v>354</v>
      </c>
      <c r="V322" t="s">
        <v>354</v>
      </c>
      <c r="W322" t="s">
        <v>354</v>
      </c>
      <c r="X322" t="s">
        <v>354</v>
      </c>
      <c r="Y322" t="s">
        <v>354</v>
      </c>
      <c r="Z322" t="s">
        <v>354</v>
      </c>
      <c r="AA322" t="s">
        <v>354</v>
      </c>
      <c r="AB322" t="s">
        <v>354</v>
      </c>
      <c r="AC322" t="s">
        <v>354</v>
      </c>
      <c r="AD322" t="s">
        <v>354</v>
      </c>
      <c r="AE322" t="s">
        <v>354</v>
      </c>
      <c r="AF322" t="s">
        <v>354</v>
      </c>
      <c r="AG322" t="s">
        <v>354</v>
      </c>
      <c r="AH322" t="s">
        <v>354</v>
      </c>
      <c r="AI322" t="s">
        <v>354</v>
      </c>
      <c r="AJ322" t="s">
        <v>354</v>
      </c>
      <c r="AK322" t="s">
        <v>354</v>
      </c>
      <c r="AL322" t="s">
        <v>354</v>
      </c>
      <c r="AM322" t="s">
        <v>354</v>
      </c>
      <c r="AN322" t="s">
        <v>354</v>
      </c>
      <c r="AO322" t="s">
        <v>354</v>
      </c>
      <c r="AP322" t="s">
        <v>354</v>
      </c>
      <c r="AQ322" t="s">
        <v>354</v>
      </c>
      <c r="AR322" t="s">
        <v>354</v>
      </c>
      <c r="AS322" t="s">
        <v>354</v>
      </c>
      <c r="AT322" t="s">
        <v>354</v>
      </c>
      <c r="AU322" t="s">
        <v>354</v>
      </c>
      <c r="AV322" t="s">
        <v>354</v>
      </c>
      <c r="AW322" t="s">
        <v>354</v>
      </c>
      <c r="AX322" t="s">
        <v>354</v>
      </c>
      <c r="AY322" t="s">
        <v>354</v>
      </c>
      <c r="AZ322" t="s">
        <v>354</v>
      </c>
      <c r="BA322" t="s">
        <v>354</v>
      </c>
      <c r="BB322" t="s">
        <v>354</v>
      </c>
      <c r="BC322" t="s">
        <v>354</v>
      </c>
      <c r="BD322" t="s">
        <v>354</v>
      </c>
      <c r="BE322" t="s">
        <v>354</v>
      </c>
      <c r="BF322" t="s">
        <v>354</v>
      </c>
      <c r="BG322" t="s">
        <v>354</v>
      </c>
      <c r="BH322" t="s">
        <v>354</v>
      </c>
      <c r="BI322" t="s">
        <v>354</v>
      </c>
      <c r="BJ322" t="s">
        <v>354</v>
      </c>
      <c r="BK322" t="s">
        <v>354</v>
      </c>
      <c r="BL322" t="s">
        <v>354</v>
      </c>
      <c r="BM322" t="s">
        <v>354</v>
      </c>
      <c r="BN322" t="s">
        <v>354</v>
      </c>
      <c r="BO322" t="s">
        <v>354</v>
      </c>
    </row>
    <row r="323" spans="1:67">
      <c r="A323" t="s">
        <v>439</v>
      </c>
      <c r="B323" t="s">
        <v>655</v>
      </c>
      <c r="C323" t="s">
        <v>452</v>
      </c>
      <c r="D323" t="s">
        <v>354</v>
      </c>
      <c r="E323" t="s">
        <v>447</v>
      </c>
      <c r="F323">
        <v>3</v>
      </c>
      <c r="G323" t="s">
        <v>656</v>
      </c>
      <c r="H323">
        <v>3</v>
      </c>
      <c r="I323" t="s">
        <v>354</v>
      </c>
      <c r="J323">
        <v>14290</v>
      </c>
      <c r="K323" t="s">
        <v>354</v>
      </c>
      <c r="L323" t="s">
        <v>978</v>
      </c>
      <c r="M323" t="s">
        <v>354</v>
      </c>
      <c r="N323" t="s">
        <v>354</v>
      </c>
      <c r="O323" t="s">
        <v>354</v>
      </c>
      <c r="P323" t="s">
        <v>354</v>
      </c>
      <c r="Q323" t="s">
        <v>354</v>
      </c>
      <c r="R323" t="s">
        <v>354</v>
      </c>
      <c r="S323" t="s">
        <v>354</v>
      </c>
      <c r="T323" t="s">
        <v>354</v>
      </c>
      <c r="U323" t="s">
        <v>354</v>
      </c>
      <c r="V323" t="s">
        <v>354</v>
      </c>
      <c r="W323" t="s">
        <v>354</v>
      </c>
      <c r="X323" t="s">
        <v>354</v>
      </c>
      <c r="Y323" t="s">
        <v>354</v>
      </c>
      <c r="Z323" t="s">
        <v>354</v>
      </c>
      <c r="AA323" t="s">
        <v>354</v>
      </c>
      <c r="AB323" t="s">
        <v>354</v>
      </c>
      <c r="AC323" t="s">
        <v>354</v>
      </c>
      <c r="AD323" t="s">
        <v>354</v>
      </c>
      <c r="AE323" t="s">
        <v>354</v>
      </c>
      <c r="AF323" t="s">
        <v>354</v>
      </c>
      <c r="AG323" t="s">
        <v>354</v>
      </c>
      <c r="AH323" t="s">
        <v>354</v>
      </c>
      <c r="AI323" t="s">
        <v>354</v>
      </c>
      <c r="AJ323" t="s">
        <v>354</v>
      </c>
      <c r="AK323" t="s">
        <v>354</v>
      </c>
      <c r="AL323" t="s">
        <v>354</v>
      </c>
      <c r="AM323" t="s">
        <v>354</v>
      </c>
      <c r="AN323" t="s">
        <v>354</v>
      </c>
      <c r="AO323" t="s">
        <v>354</v>
      </c>
      <c r="AP323" t="s">
        <v>354</v>
      </c>
      <c r="AQ323" t="s">
        <v>354</v>
      </c>
      <c r="AR323" t="s">
        <v>354</v>
      </c>
      <c r="AS323" t="s">
        <v>354</v>
      </c>
      <c r="AT323" t="s">
        <v>354</v>
      </c>
      <c r="AU323" t="s">
        <v>354</v>
      </c>
      <c r="AV323" t="s">
        <v>354</v>
      </c>
      <c r="AW323" t="s">
        <v>354</v>
      </c>
      <c r="AX323" t="s">
        <v>354</v>
      </c>
      <c r="AY323" t="s">
        <v>354</v>
      </c>
      <c r="AZ323" t="s">
        <v>354</v>
      </c>
      <c r="BA323" t="s">
        <v>354</v>
      </c>
      <c r="BB323" t="s">
        <v>354</v>
      </c>
      <c r="BC323" t="s">
        <v>354</v>
      </c>
      <c r="BD323" t="s">
        <v>354</v>
      </c>
      <c r="BE323" t="s">
        <v>354</v>
      </c>
      <c r="BF323" t="s">
        <v>354</v>
      </c>
      <c r="BG323" t="s">
        <v>354</v>
      </c>
      <c r="BH323" t="s">
        <v>354</v>
      </c>
      <c r="BI323" t="s">
        <v>354</v>
      </c>
      <c r="BJ323" t="s">
        <v>354</v>
      </c>
      <c r="BK323" t="s">
        <v>354</v>
      </c>
      <c r="BL323" t="s">
        <v>354</v>
      </c>
      <c r="BM323" t="s">
        <v>354</v>
      </c>
      <c r="BN323" t="s">
        <v>354</v>
      </c>
      <c r="BO323" t="s">
        <v>354</v>
      </c>
    </row>
    <row r="324" spans="1:67">
      <c r="A324" t="s">
        <v>439</v>
      </c>
      <c r="B324" t="s">
        <v>655</v>
      </c>
      <c r="C324" t="s">
        <v>452</v>
      </c>
      <c r="D324" t="s">
        <v>354</v>
      </c>
      <c r="E324" t="s">
        <v>447</v>
      </c>
      <c r="F324">
        <v>3</v>
      </c>
      <c r="G324" t="s">
        <v>656</v>
      </c>
      <c r="H324">
        <v>4</v>
      </c>
      <c r="I324" t="s">
        <v>354</v>
      </c>
      <c r="J324">
        <v>14290</v>
      </c>
      <c r="K324" t="s">
        <v>354</v>
      </c>
      <c r="L324" t="s">
        <v>979</v>
      </c>
      <c r="M324" t="s">
        <v>354</v>
      </c>
      <c r="N324" t="s">
        <v>354</v>
      </c>
      <c r="O324" t="s">
        <v>354</v>
      </c>
      <c r="P324" t="s">
        <v>354</v>
      </c>
      <c r="Q324" t="s">
        <v>354</v>
      </c>
      <c r="R324" t="s">
        <v>354</v>
      </c>
      <c r="S324" t="s">
        <v>354</v>
      </c>
      <c r="T324" t="s">
        <v>354</v>
      </c>
      <c r="U324" t="s">
        <v>354</v>
      </c>
      <c r="V324" t="s">
        <v>354</v>
      </c>
      <c r="W324" t="s">
        <v>354</v>
      </c>
      <c r="X324" t="s">
        <v>354</v>
      </c>
      <c r="Y324" t="s">
        <v>354</v>
      </c>
      <c r="Z324" t="s">
        <v>354</v>
      </c>
      <c r="AA324" t="s">
        <v>354</v>
      </c>
      <c r="AB324" t="s">
        <v>354</v>
      </c>
      <c r="AC324" t="s">
        <v>354</v>
      </c>
      <c r="AD324" t="s">
        <v>354</v>
      </c>
      <c r="AE324" t="s">
        <v>354</v>
      </c>
      <c r="AF324" t="s">
        <v>354</v>
      </c>
      <c r="AG324" t="s">
        <v>354</v>
      </c>
      <c r="AH324" t="s">
        <v>354</v>
      </c>
      <c r="AI324" t="s">
        <v>354</v>
      </c>
      <c r="AJ324" t="s">
        <v>354</v>
      </c>
      <c r="AK324" t="s">
        <v>354</v>
      </c>
      <c r="AL324" t="s">
        <v>354</v>
      </c>
      <c r="AM324" t="s">
        <v>354</v>
      </c>
      <c r="AN324" t="s">
        <v>354</v>
      </c>
      <c r="AO324" t="s">
        <v>354</v>
      </c>
      <c r="AP324" t="s">
        <v>354</v>
      </c>
      <c r="AQ324" t="s">
        <v>354</v>
      </c>
      <c r="AR324" t="s">
        <v>354</v>
      </c>
      <c r="AS324" t="s">
        <v>354</v>
      </c>
      <c r="AT324" t="s">
        <v>354</v>
      </c>
      <c r="AU324" t="s">
        <v>354</v>
      </c>
      <c r="AV324" t="s">
        <v>354</v>
      </c>
      <c r="AW324" t="s">
        <v>354</v>
      </c>
      <c r="AX324" t="s">
        <v>354</v>
      </c>
      <c r="AY324" t="s">
        <v>354</v>
      </c>
      <c r="AZ324" t="s">
        <v>354</v>
      </c>
      <c r="BA324" t="s">
        <v>354</v>
      </c>
      <c r="BB324" t="s">
        <v>354</v>
      </c>
      <c r="BC324" t="s">
        <v>354</v>
      </c>
      <c r="BD324" t="s">
        <v>354</v>
      </c>
      <c r="BE324" t="s">
        <v>354</v>
      </c>
      <c r="BF324" t="s">
        <v>354</v>
      </c>
      <c r="BG324" t="s">
        <v>354</v>
      </c>
      <c r="BH324" t="s">
        <v>354</v>
      </c>
      <c r="BI324" t="s">
        <v>354</v>
      </c>
      <c r="BJ324" t="s">
        <v>354</v>
      </c>
      <c r="BK324" t="s">
        <v>354</v>
      </c>
      <c r="BL324" t="s">
        <v>354</v>
      </c>
      <c r="BM324" t="s">
        <v>354</v>
      </c>
      <c r="BN324" t="s">
        <v>354</v>
      </c>
      <c r="BO324" t="s">
        <v>354</v>
      </c>
    </row>
    <row r="325" spans="1:67">
      <c r="A325" t="s">
        <v>439</v>
      </c>
      <c r="B325" t="s">
        <v>655</v>
      </c>
      <c r="C325" t="s">
        <v>452</v>
      </c>
      <c r="D325" t="s">
        <v>354</v>
      </c>
      <c r="E325" t="s">
        <v>447</v>
      </c>
      <c r="F325">
        <v>3</v>
      </c>
      <c r="G325" t="s">
        <v>656</v>
      </c>
      <c r="H325">
        <v>5</v>
      </c>
      <c r="I325" t="s">
        <v>354</v>
      </c>
      <c r="J325">
        <v>14290</v>
      </c>
      <c r="K325" t="s">
        <v>354</v>
      </c>
      <c r="L325" t="s">
        <v>980</v>
      </c>
      <c r="M325" t="s">
        <v>354</v>
      </c>
      <c r="N325" t="s">
        <v>354</v>
      </c>
      <c r="O325" t="s">
        <v>354</v>
      </c>
      <c r="P325" t="s">
        <v>354</v>
      </c>
      <c r="Q325" t="s">
        <v>354</v>
      </c>
      <c r="R325" t="s">
        <v>354</v>
      </c>
      <c r="S325" t="s">
        <v>354</v>
      </c>
      <c r="T325" t="s">
        <v>354</v>
      </c>
      <c r="U325" t="s">
        <v>354</v>
      </c>
      <c r="V325" t="s">
        <v>354</v>
      </c>
      <c r="W325" t="s">
        <v>354</v>
      </c>
      <c r="X325" t="s">
        <v>354</v>
      </c>
      <c r="Y325" t="s">
        <v>354</v>
      </c>
      <c r="Z325" t="s">
        <v>354</v>
      </c>
      <c r="AA325" t="s">
        <v>354</v>
      </c>
      <c r="AB325" t="s">
        <v>354</v>
      </c>
      <c r="AC325" t="s">
        <v>354</v>
      </c>
      <c r="AD325" t="s">
        <v>354</v>
      </c>
      <c r="AE325" t="s">
        <v>354</v>
      </c>
      <c r="AF325" t="s">
        <v>354</v>
      </c>
      <c r="AG325" t="s">
        <v>354</v>
      </c>
      <c r="AH325" t="s">
        <v>354</v>
      </c>
      <c r="AI325" t="s">
        <v>354</v>
      </c>
      <c r="AJ325" t="s">
        <v>354</v>
      </c>
      <c r="AK325" t="s">
        <v>354</v>
      </c>
      <c r="AL325" t="s">
        <v>354</v>
      </c>
      <c r="AM325" t="s">
        <v>354</v>
      </c>
      <c r="AN325" t="s">
        <v>354</v>
      </c>
      <c r="AO325" t="s">
        <v>354</v>
      </c>
      <c r="AP325" t="s">
        <v>354</v>
      </c>
      <c r="AQ325" t="s">
        <v>354</v>
      </c>
      <c r="AR325" t="s">
        <v>354</v>
      </c>
      <c r="AS325" t="s">
        <v>354</v>
      </c>
      <c r="AT325" t="s">
        <v>354</v>
      </c>
      <c r="AU325" t="s">
        <v>354</v>
      </c>
      <c r="AV325" t="s">
        <v>354</v>
      </c>
      <c r="AW325" t="s">
        <v>354</v>
      </c>
      <c r="AX325" t="s">
        <v>354</v>
      </c>
      <c r="AY325" t="s">
        <v>354</v>
      </c>
      <c r="AZ325" t="s">
        <v>354</v>
      </c>
      <c r="BA325" t="s">
        <v>354</v>
      </c>
      <c r="BB325" t="s">
        <v>354</v>
      </c>
      <c r="BC325" t="s">
        <v>354</v>
      </c>
      <c r="BD325" t="s">
        <v>354</v>
      </c>
      <c r="BE325" t="s">
        <v>354</v>
      </c>
      <c r="BF325" t="s">
        <v>354</v>
      </c>
      <c r="BG325" t="s">
        <v>354</v>
      </c>
      <c r="BH325" t="s">
        <v>354</v>
      </c>
      <c r="BI325" t="s">
        <v>354</v>
      </c>
      <c r="BJ325" t="s">
        <v>354</v>
      </c>
      <c r="BK325" t="s">
        <v>354</v>
      </c>
      <c r="BL325" t="s">
        <v>354</v>
      </c>
      <c r="BM325" t="s">
        <v>354</v>
      </c>
      <c r="BN325" t="s">
        <v>354</v>
      </c>
      <c r="BO325" t="s">
        <v>354</v>
      </c>
    </row>
    <row r="326" spans="1:67">
      <c r="A326" t="s">
        <v>439</v>
      </c>
      <c r="B326" t="s">
        <v>655</v>
      </c>
      <c r="C326" t="s">
        <v>452</v>
      </c>
      <c r="D326" t="s">
        <v>354</v>
      </c>
      <c r="E326" t="s">
        <v>446</v>
      </c>
      <c r="F326">
        <v>4</v>
      </c>
      <c r="G326" t="s">
        <v>656</v>
      </c>
      <c r="H326">
        <v>1</v>
      </c>
      <c r="I326" t="s">
        <v>354</v>
      </c>
      <c r="J326">
        <v>14290</v>
      </c>
      <c r="K326" t="s">
        <v>354</v>
      </c>
      <c r="L326" t="s">
        <v>981</v>
      </c>
      <c r="M326" t="s">
        <v>354</v>
      </c>
      <c r="N326" t="s">
        <v>354</v>
      </c>
      <c r="O326" t="s">
        <v>354</v>
      </c>
      <c r="P326" t="s">
        <v>354</v>
      </c>
      <c r="Q326" t="s">
        <v>354</v>
      </c>
      <c r="R326" t="s">
        <v>354</v>
      </c>
      <c r="S326" t="s">
        <v>354</v>
      </c>
      <c r="T326" t="s">
        <v>354</v>
      </c>
      <c r="U326" t="s">
        <v>354</v>
      </c>
      <c r="V326" t="s">
        <v>354</v>
      </c>
      <c r="W326" t="s">
        <v>354</v>
      </c>
      <c r="X326" t="s">
        <v>354</v>
      </c>
      <c r="Y326" t="s">
        <v>354</v>
      </c>
      <c r="Z326" t="s">
        <v>354</v>
      </c>
      <c r="AA326" t="s">
        <v>354</v>
      </c>
      <c r="AB326" t="s">
        <v>354</v>
      </c>
      <c r="AC326" t="s">
        <v>354</v>
      </c>
      <c r="AD326" t="s">
        <v>354</v>
      </c>
      <c r="AE326" t="s">
        <v>354</v>
      </c>
      <c r="AF326" t="s">
        <v>354</v>
      </c>
      <c r="AG326" t="s">
        <v>354</v>
      </c>
      <c r="AH326" t="s">
        <v>354</v>
      </c>
      <c r="AI326" t="s">
        <v>354</v>
      </c>
      <c r="AJ326" t="s">
        <v>354</v>
      </c>
      <c r="AK326" t="s">
        <v>354</v>
      </c>
      <c r="AL326" t="s">
        <v>354</v>
      </c>
      <c r="AM326" t="s">
        <v>354</v>
      </c>
      <c r="AN326" t="s">
        <v>354</v>
      </c>
      <c r="AO326" t="s">
        <v>354</v>
      </c>
      <c r="AP326" t="s">
        <v>354</v>
      </c>
      <c r="AQ326" t="s">
        <v>354</v>
      </c>
      <c r="AR326" t="s">
        <v>354</v>
      </c>
      <c r="AS326" t="s">
        <v>354</v>
      </c>
      <c r="AT326" t="s">
        <v>354</v>
      </c>
      <c r="AU326" t="s">
        <v>354</v>
      </c>
      <c r="AV326" t="s">
        <v>354</v>
      </c>
      <c r="AW326" t="s">
        <v>354</v>
      </c>
      <c r="AX326" t="s">
        <v>354</v>
      </c>
      <c r="AY326" t="s">
        <v>354</v>
      </c>
      <c r="AZ326" t="s">
        <v>354</v>
      </c>
      <c r="BA326" t="s">
        <v>354</v>
      </c>
      <c r="BB326" t="s">
        <v>354</v>
      </c>
      <c r="BC326" t="s">
        <v>354</v>
      </c>
      <c r="BD326" t="s">
        <v>354</v>
      </c>
      <c r="BE326" t="s">
        <v>354</v>
      </c>
      <c r="BF326" t="s">
        <v>354</v>
      </c>
      <c r="BG326" t="s">
        <v>354</v>
      </c>
      <c r="BH326" t="s">
        <v>354</v>
      </c>
      <c r="BI326" t="s">
        <v>354</v>
      </c>
      <c r="BJ326" t="s">
        <v>354</v>
      </c>
      <c r="BK326" t="s">
        <v>354</v>
      </c>
      <c r="BL326" t="s">
        <v>354</v>
      </c>
      <c r="BM326" t="s">
        <v>354</v>
      </c>
      <c r="BN326" t="s">
        <v>354</v>
      </c>
      <c r="BO326" t="s">
        <v>354</v>
      </c>
    </row>
    <row r="327" spans="1:67">
      <c r="A327" t="s">
        <v>439</v>
      </c>
      <c r="B327" t="s">
        <v>655</v>
      </c>
      <c r="C327" t="s">
        <v>452</v>
      </c>
      <c r="D327" t="s">
        <v>354</v>
      </c>
      <c r="E327" t="s">
        <v>446</v>
      </c>
      <c r="F327">
        <v>4</v>
      </c>
      <c r="G327" t="s">
        <v>656</v>
      </c>
      <c r="H327">
        <v>2</v>
      </c>
      <c r="I327" t="s">
        <v>354</v>
      </c>
      <c r="J327">
        <v>14290</v>
      </c>
      <c r="K327" t="s">
        <v>354</v>
      </c>
      <c r="L327" t="s">
        <v>982</v>
      </c>
      <c r="M327" t="s">
        <v>354</v>
      </c>
      <c r="N327" t="s">
        <v>354</v>
      </c>
      <c r="O327" t="s">
        <v>354</v>
      </c>
      <c r="P327" t="s">
        <v>354</v>
      </c>
      <c r="Q327" t="s">
        <v>354</v>
      </c>
      <c r="R327" t="s">
        <v>354</v>
      </c>
      <c r="S327" t="s">
        <v>354</v>
      </c>
      <c r="T327" t="s">
        <v>354</v>
      </c>
      <c r="U327" t="s">
        <v>354</v>
      </c>
      <c r="V327" t="s">
        <v>354</v>
      </c>
      <c r="W327" t="s">
        <v>354</v>
      </c>
      <c r="X327" t="s">
        <v>354</v>
      </c>
      <c r="Y327" t="s">
        <v>354</v>
      </c>
      <c r="Z327" t="s">
        <v>354</v>
      </c>
      <c r="AA327" t="s">
        <v>354</v>
      </c>
      <c r="AB327" t="s">
        <v>354</v>
      </c>
      <c r="AC327" t="s">
        <v>354</v>
      </c>
      <c r="AD327" t="s">
        <v>354</v>
      </c>
      <c r="AE327" t="s">
        <v>354</v>
      </c>
      <c r="AF327" t="s">
        <v>354</v>
      </c>
      <c r="AG327" t="s">
        <v>354</v>
      </c>
      <c r="AH327" t="s">
        <v>354</v>
      </c>
      <c r="AI327" t="s">
        <v>354</v>
      </c>
      <c r="AJ327" t="s">
        <v>354</v>
      </c>
      <c r="AK327" t="s">
        <v>354</v>
      </c>
      <c r="AL327" t="s">
        <v>354</v>
      </c>
      <c r="AM327" t="s">
        <v>354</v>
      </c>
      <c r="AN327" t="s">
        <v>354</v>
      </c>
      <c r="AO327" t="s">
        <v>354</v>
      </c>
      <c r="AP327" t="s">
        <v>354</v>
      </c>
      <c r="AQ327" t="s">
        <v>354</v>
      </c>
      <c r="AR327" t="s">
        <v>354</v>
      </c>
      <c r="AS327" t="s">
        <v>354</v>
      </c>
      <c r="AT327" t="s">
        <v>354</v>
      </c>
      <c r="AU327" t="s">
        <v>354</v>
      </c>
      <c r="AV327" t="s">
        <v>354</v>
      </c>
      <c r="AW327" t="s">
        <v>354</v>
      </c>
      <c r="AX327" t="s">
        <v>354</v>
      </c>
      <c r="AY327" t="s">
        <v>354</v>
      </c>
      <c r="AZ327" t="s">
        <v>354</v>
      </c>
      <c r="BA327" t="s">
        <v>354</v>
      </c>
      <c r="BB327" t="s">
        <v>354</v>
      </c>
      <c r="BC327" t="s">
        <v>354</v>
      </c>
      <c r="BD327" t="s">
        <v>354</v>
      </c>
      <c r="BE327" t="s">
        <v>354</v>
      </c>
      <c r="BF327" t="s">
        <v>354</v>
      </c>
      <c r="BG327" t="s">
        <v>354</v>
      </c>
      <c r="BH327" t="s">
        <v>354</v>
      </c>
      <c r="BI327" t="s">
        <v>354</v>
      </c>
      <c r="BJ327" t="s">
        <v>354</v>
      </c>
      <c r="BK327" t="s">
        <v>354</v>
      </c>
      <c r="BL327" t="s">
        <v>354</v>
      </c>
      <c r="BM327" t="s">
        <v>354</v>
      </c>
      <c r="BN327" t="s">
        <v>354</v>
      </c>
      <c r="BO327" t="s">
        <v>354</v>
      </c>
    </row>
    <row r="328" spans="1:67">
      <c r="A328" t="s">
        <v>439</v>
      </c>
      <c r="B328" t="s">
        <v>655</v>
      </c>
      <c r="C328" t="s">
        <v>452</v>
      </c>
      <c r="D328" t="s">
        <v>354</v>
      </c>
      <c r="E328" t="s">
        <v>446</v>
      </c>
      <c r="F328">
        <v>4</v>
      </c>
      <c r="G328" t="s">
        <v>656</v>
      </c>
      <c r="H328">
        <v>3</v>
      </c>
      <c r="I328" t="s">
        <v>354</v>
      </c>
      <c r="J328">
        <v>14290</v>
      </c>
      <c r="K328" t="s">
        <v>354</v>
      </c>
      <c r="L328" t="s">
        <v>983</v>
      </c>
      <c r="M328" t="s">
        <v>354</v>
      </c>
      <c r="N328" t="s">
        <v>354</v>
      </c>
      <c r="O328" t="s">
        <v>354</v>
      </c>
      <c r="P328" t="s">
        <v>354</v>
      </c>
      <c r="Q328" t="s">
        <v>354</v>
      </c>
      <c r="R328" t="s">
        <v>354</v>
      </c>
      <c r="S328" t="s">
        <v>354</v>
      </c>
      <c r="T328" t="s">
        <v>354</v>
      </c>
      <c r="U328" t="s">
        <v>354</v>
      </c>
      <c r="V328" t="s">
        <v>354</v>
      </c>
      <c r="W328" t="s">
        <v>354</v>
      </c>
      <c r="X328" t="s">
        <v>354</v>
      </c>
      <c r="Y328" t="s">
        <v>354</v>
      </c>
      <c r="Z328" t="s">
        <v>354</v>
      </c>
      <c r="AA328" t="s">
        <v>354</v>
      </c>
      <c r="AB328" t="s">
        <v>354</v>
      </c>
      <c r="AC328" t="s">
        <v>354</v>
      </c>
      <c r="AD328" t="s">
        <v>354</v>
      </c>
      <c r="AE328" t="s">
        <v>354</v>
      </c>
      <c r="AF328" t="s">
        <v>354</v>
      </c>
      <c r="AG328" t="s">
        <v>354</v>
      </c>
      <c r="AH328" t="s">
        <v>354</v>
      </c>
      <c r="AI328" t="s">
        <v>354</v>
      </c>
      <c r="AJ328" t="s">
        <v>354</v>
      </c>
      <c r="AK328" t="s">
        <v>354</v>
      </c>
      <c r="AL328" t="s">
        <v>354</v>
      </c>
      <c r="AM328" t="s">
        <v>354</v>
      </c>
      <c r="AN328" t="s">
        <v>354</v>
      </c>
      <c r="AO328" t="s">
        <v>354</v>
      </c>
      <c r="AP328" t="s">
        <v>354</v>
      </c>
      <c r="AQ328" t="s">
        <v>354</v>
      </c>
      <c r="AR328" t="s">
        <v>354</v>
      </c>
      <c r="AS328" t="s">
        <v>354</v>
      </c>
      <c r="AT328" t="s">
        <v>354</v>
      </c>
      <c r="AU328" t="s">
        <v>354</v>
      </c>
      <c r="AV328" t="s">
        <v>354</v>
      </c>
      <c r="AW328" t="s">
        <v>354</v>
      </c>
      <c r="AX328" t="s">
        <v>354</v>
      </c>
      <c r="AY328" t="s">
        <v>354</v>
      </c>
      <c r="AZ328" t="s">
        <v>354</v>
      </c>
      <c r="BA328" t="s">
        <v>354</v>
      </c>
      <c r="BB328" t="s">
        <v>354</v>
      </c>
      <c r="BC328" t="s">
        <v>354</v>
      </c>
      <c r="BD328" t="s">
        <v>354</v>
      </c>
      <c r="BE328" t="s">
        <v>354</v>
      </c>
      <c r="BF328" t="s">
        <v>354</v>
      </c>
      <c r="BG328" t="s">
        <v>354</v>
      </c>
      <c r="BH328" t="s">
        <v>354</v>
      </c>
      <c r="BI328" t="s">
        <v>354</v>
      </c>
      <c r="BJ328" t="s">
        <v>354</v>
      </c>
      <c r="BK328" t="s">
        <v>354</v>
      </c>
      <c r="BL328" t="s">
        <v>354</v>
      </c>
      <c r="BM328" t="s">
        <v>354</v>
      </c>
      <c r="BN328" t="s">
        <v>354</v>
      </c>
      <c r="BO328" t="s">
        <v>354</v>
      </c>
    </row>
    <row r="329" spans="1:67">
      <c r="A329" t="s">
        <v>439</v>
      </c>
      <c r="B329" t="s">
        <v>655</v>
      </c>
      <c r="C329" t="s">
        <v>452</v>
      </c>
      <c r="D329" t="s">
        <v>354</v>
      </c>
      <c r="E329" t="s">
        <v>446</v>
      </c>
      <c r="F329">
        <v>4</v>
      </c>
      <c r="G329" t="s">
        <v>656</v>
      </c>
      <c r="H329">
        <v>4</v>
      </c>
      <c r="I329" t="s">
        <v>354</v>
      </c>
      <c r="J329">
        <v>14290</v>
      </c>
      <c r="K329" t="s">
        <v>354</v>
      </c>
      <c r="L329" t="s">
        <v>984</v>
      </c>
      <c r="M329" t="s">
        <v>354</v>
      </c>
      <c r="N329" t="s">
        <v>354</v>
      </c>
      <c r="O329" t="s">
        <v>354</v>
      </c>
      <c r="P329" t="s">
        <v>354</v>
      </c>
      <c r="Q329" t="s">
        <v>354</v>
      </c>
      <c r="R329" t="s">
        <v>354</v>
      </c>
      <c r="S329" t="s">
        <v>354</v>
      </c>
      <c r="T329" t="s">
        <v>354</v>
      </c>
      <c r="U329" t="s">
        <v>354</v>
      </c>
      <c r="V329" t="s">
        <v>354</v>
      </c>
      <c r="W329" t="s">
        <v>354</v>
      </c>
      <c r="X329" t="s">
        <v>354</v>
      </c>
      <c r="Y329" t="s">
        <v>354</v>
      </c>
      <c r="Z329" t="s">
        <v>354</v>
      </c>
      <c r="AA329" t="s">
        <v>354</v>
      </c>
      <c r="AB329" t="s">
        <v>354</v>
      </c>
      <c r="AC329" t="s">
        <v>354</v>
      </c>
      <c r="AD329" t="s">
        <v>354</v>
      </c>
      <c r="AE329" t="s">
        <v>354</v>
      </c>
      <c r="AF329" t="s">
        <v>354</v>
      </c>
      <c r="AG329" t="s">
        <v>354</v>
      </c>
      <c r="AH329" t="s">
        <v>354</v>
      </c>
      <c r="AI329" t="s">
        <v>354</v>
      </c>
      <c r="AJ329" t="s">
        <v>354</v>
      </c>
      <c r="AK329" t="s">
        <v>354</v>
      </c>
      <c r="AL329" t="s">
        <v>354</v>
      </c>
      <c r="AM329" t="s">
        <v>354</v>
      </c>
      <c r="AN329" t="s">
        <v>354</v>
      </c>
      <c r="AO329" t="s">
        <v>354</v>
      </c>
      <c r="AP329" t="s">
        <v>354</v>
      </c>
      <c r="AQ329" t="s">
        <v>354</v>
      </c>
      <c r="AR329" t="s">
        <v>354</v>
      </c>
      <c r="AS329" t="s">
        <v>354</v>
      </c>
      <c r="AT329" t="s">
        <v>354</v>
      </c>
      <c r="AU329" t="s">
        <v>354</v>
      </c>
      <c r="AV329" t="s">
        <v>354</v>
      </c>
      <c r="AW329" t="s">
        <v>354</v>
      </c>
      <c r="AX329" t="s">
        <v>354</v>
      </c>
      <c r="AY329" t="s">
        <v>354</v>
      </c>
      <c r="AZ329" t="s">
        <v>354</v>
      </c>
      <c r="BA329" t="s">
        <v>354</v>
      </c>
      <c r="BB329" t="s">
        <v>354</v>
      </c>
      <c r="BC329" t="s">
        <v>354</v>
      </c>
      <c r="BD329" t="s">
        <v>354</v>
      </c>
      <c r="BE329" t="s">
        <v>354</v>
      </c>
      <c r="BF329" t="s">
        <v>354</v>
      </c>
      <c r="BG329" t="s">
        <v>354</v>
      </c>
      <c r="BH329" t="s">
        <v>354</v>
      </c>
      <c r="BI329" t="s">
        <v>354</v>
      </c>
      <c r="BJ329" t="s">
        <v>354</v>
      </c>
      <c r="BK329" t="s">
        <v>354</v>
      </c>
      <c r="BL329" t="s">
        <v>354</v>
      </c>
      <c r="BM329" t="s">
        <v>354</v>
      </c>
      <c r="BN329" t="s">
        <v>354</v>
      </c>
      <c r="BO329" t="s">
        <v>354</v>
      </c>
    </row>
    <row r="330" spans="1:67">
      <c r="A330" t="s">
        <v>439</v>
      </c>
      <c r="B330" t="s">
        <v>655</v>
      </c>
      <c r="C330" t="s">
        <v>452</v>
      </c>
      <c r="D330" t="s">
        <v>354</v>
      </c>
      <c r="E330" t="s">
        <v>446</v>
      </c>
      <c r="F330">
        <v>4</v>
      </c>
      <c r="G330" t="s">
        <v>656</v>
      </c>
      <c r="H330">
        <v>5</v>
      </c>
      <c r="I330" t="s">
        <v>354</v>
      </c>
      <c r="J330">
        <v>14290</v>
      </c>
      <c r="K330" t="s">
        <v>354</v>
      </c>
      <c r="L330" t="s">
        <v>985</v>
      </c>
      <c r="M330" t="s">
        <v>354</v>
      </c>
      <c r="N330" t="s">
        <v>354</v>
      </c>
      <c r="O330" t="s">
        <v>354</v>
      </c>
      <c r="P330" t="s">
        <v>354</v>
      </c>
      <c r="Q330" t="s">
        <v>354</v>
      </c>
      <c r="R330" t="s">
        <v>354</v>
      </c>
      <c r="S330" t="s">
        <v>354</v>
      </c>
      <c r="T330" t="s">
        <v>354</v>
      </c>
      <c r="U330" t="s">
        <v>354</v>
      </c>
      <c r="V330" t="s">
        <v>354</v>
      </c>
      <c r="W330" t="s">
        <v>354</v>
      </c>
      <c r="X330" t="s">
        <v>354</v>
      </c>
      <c r="Y330" t="s">
        <v>354</v>
      </c>
      <c r="Z330" t="s">
        <v>354</v>
      </c>
      <c r="AA330" t="s">
        <v>354</v>
      </c>
      <c r="AB330" t="s">
        <v>354</v>
      </c>
      <c r="AC330" t="s">
        <v>354</v>
      </c>
      <c r="AD330" t="s">
        <v>354</v>
      </c>
      <c r="AE330" t="s">
        <v>354</v>
      </c>
      <c r="AF330" t="s">
        <v>354</v>
      </c>
      <c r="AG330" t="s">
        <v>354</v>
      </c>
      <c r="AH330" t="s">
        <v>354</v>
      </c>
      <c r="AI330" t="s">
        <v>354</v>
      </c>
      <c r="AJ330" t="s">
        <v>354</v>
      </c>
      <c r="AK330" t="s">
        <v>354</v>
      </c>
      <c r="AL330" t="s">
        <v>354</v>
      </c>
      <c r="AM330" t="s">
        <v>354</v>
      </c>
      <c r="AN330" t="s">
        <v>354</v>
      </c>
      <c r="AO330" t="s">
        <v>354</v>
      </c>
      <c r="AP330" t="s">
        <v>354</v>
      </c>
      <c r="AQ330" t="s">
        <v>354</v>
      </c>
      <c r="AR330" t="s">
        <v>354</v>
      </c>
      <c r="AS330" t="s">
        <v>354</v>
      </c>
      <c r="AT330" t="s">
        <v>354</v>
      </c>
      <c r="AU330" t="s">
        <v>354</v>
      </c>
      <c r="AV330" t="s">
        <v>354</v>
      </c>
      <c r="AW330" t="s">
        <v>354</v>
      </c>
      <c r="AX330" t="s">
        <v>354</v>
      </c>
      <c r="AY330" t="s">
        <v>354</v>
      </c>
      <c r="AZ330" t="s">
        <v>354</v>
      </c>
      <c r="BA330" t="s">
        <v>354</v>
      </c>
      <c r="BB330" t="s">
        <v>354</v>
      </c>
      <c r="BC330" t="s">
        <v>354</v>
      </c>
      <c r="BD330" t="s">
        <v>354</v>
      </c>
      <c r="BE330" t="s">
        <v>354</v>
      </c>
      <c r="BF330" t="s">
        <v>354</v>
      </c>
      <c r="BG330" t="s">
        <v>354</v>
      </c>
      <c r="BH330" t="s">
        <v>354</v>
      </c>
      <c r="BI330" t="s">
        <v>354</v>
      </c>
      <c r="BJ330" t="s">
        <v>354</v>
      </c>
      <c r="BK330" t="s">
        <v>354</v>
      </c>
      <c r="BL330" t="s">
        <v>354</v>
      </c>
      <c r="BM330" t="s">
        <v>354</v>
      </c>
      <c r="BN330" t="s">
        <v>354</v>
      </c>
      <c r="BO330" t="s">
        <v>354</v>
      </c>
    </row>
    <row r="331" spans="1:67">
      <c r="A331" t="s">
        <v>439</v>
      </c>
      <c r="B331" t="s">
        <v>655</v>
      </c>
      <c r="C331" t="s">
        <v>452</v>
      </c>
      <c r="D331" t="s">
        <v>354</v>
      </c>
      <c r="E331" t="s">
        <v>447</v>
      </c>
      <c r="F331">
        <v>4</v>
      </c>
      <c r="G331" t="s">
        <v>656</v>
      </c>
      <c r="H331">
        <v>1</v>
      </c>
      <c r="I331" t="s">
        <v>354</v>
      </c>
      <c r="J331">
        <v>14290</v>
      </c>
      <c r="K331" t="s">
        <v>354</v>
      </c>
      <c r="L331" t="s">
        <v>986</v>
      </c>
      <c r="M331" t="s">
        <v>354</v>
      </c>
      <c r="N331" t="s">
        <v>354</v>
      </c>
      <c r="O331" t="s">
        <v>354</v>
      </c>
      <c r="P331" t="s">
        <v>354</v>
      </c>
      <c r="Q331" t="s">
        <v>354</v>
      </c>
      <c r="R331" t="s">
        <v>354</v>
      </c>
      <c r="S331" t="s">
        <v>354</v>
      </c>
      <c r="T331" t="s">
        <v>354</v>
      </c>
      <c r="U331" t="s">
        <v>354</v>
      </c>
      <c r="V331" t="s">
        <v>354</v>
      </c>
      <c r="W331" t="s">
        <v>354</v>
      </c>
      <c r="X331" t="s">
        <v>354</v>
      </c>
      <c r="Y331" t="s">
        <v>354</v>
      </c>
      <c r="Z331" t="s">
        <v>354</v>
      </c>
      <c r="AA331" t="s">
        <v>354</v>
      </c>
      <c r="AB331" t="s">
        <v>354</v>
      </c>
      <c r="AC331" t="s">
        <v>354</v>
      </c>
      <c r="AD331" t="s">
        <v>354</v>
      </c>
      <c r="AE331" t="s">
        <v>354</v>
      </c>
      <c r="AF331" t="s">
        <v>354</v>
      </c>
      <c r="AG331" t="s">
        <v>354</v>
      </c>
      <c r="AH331" t="s">
        <v>354</v>
      </c>
      <c r="AI331" t="s">
        <v>354</v>
      </c>
      <c r="AJ331" t="s">
        <v>354</v>
      </c>
      <c r="AK331" t="s">
        <v>354</v>
      </c>
      <c r="AL331" t="s">
        <v>354</v>
      </c>
      <c r="AM331" t="s">
        <v>354</v>
      </c>
      <c r="AN331" t="s">
        <v>354</v>
      </c>
      <c r="AO331" t="s">
        <v>354</v>
      </c>
      <c r="AP331" t="s">
        <v>354</v>
      </c>
      <c r="AQ331" t="s">
        <v>354</v>
      </c>
      <c r="AR331" t="s">
        <v>354</v>
      </c>
      <c r="AS331" t="s">
        <v>354</v>
      </c>
      <c r="AT331" t="s">
        <v>354</v>
      </c>
      <c r="AU331" t="s">
        <v>354</v>
      </c>
      <c r="AV331" t="s">
        <v>354</v>
      </c>
      <c r="AW331" t="s">
        <v>354</v>
      </c>
      <c r="AX331" t="s">
        <v>354</v>
      </c>
      <c r="AY331" t="s">
        <v>354</v>
      </c>
      <c r="AZ331" t="s">
        <v>354</v>
      </c>
      <c r="BA331" t="s">
        <v>354</v>
      </c>
      <c r="BB331" t="s">
        <v>354</v>
      </c>
      <c r="BC331" t="s">
        <v>354</v>
      </c>
      <c r="BD331" t="s">
        <v>354</v>
      </c>
      <c r="BE331" t="s">
        <v>354</v>
      </c>
      <c r="BF331" t="s">
        <v>354</v>
      </c>
      <c r="BG331" t="s">
        <v>354</v>
      </c>
      <c r="BH331" t="s">
        <v>354</v>
      </c>
      <c r="BI331" t="s">
        <v>354</v>
      </c>
      <c r="BJ331" t="s">
        <v>354</v>
      </c>
      <c r="BK331" t="s">
        <v>354</v>
      </c>
      <c r="BL331" t="s">
        <v>354</v>
      </c>
      <c r="BM331" t="s">
        <v>354</v>
      </c>
      <c r="BN331" t="s">
        <v>354</v>
      </c>
      <c r="BO331" t="s">
        <v>354</v>
      </c>
    </row>
    <row r="332" spans="1:67">
      <c r="A332" t="s">
        <v>439</v>
      </c>
      <c r="B332" t="s">
        <v>655</v>
      </c>
      <c r="C332" t="s">
        <v>452</v>
      </c>
      <c r="D332" t="s">
        <v>354</v>
      </c>
      <c r="E332" t="s">
        <v>447</v>
      </c>
      <c r="F332">
        <v>4</v>
      </c>
      <c r="G332" t="s">
        <v>656</v>
      </c>
      <c r="H332">
        <v>2</v>
      </c>
      <c r="I332" t="s">
        <v>354</v>
      </c>
      <c r="J332">
        <v>14290</v>
      </c>
      <c r="K332" t="s">
        <v>354</v>
      </c>
      <c r="L332" t="s">
        <v>987</v>
      </c>
      <c r="M332" t="s">
        <v>354</v>
      </c>
      <c r="N332" t="s">
        <v>354</v>
      </c>
      <c r="O332" t="s">
        <v>354</v>
      </c>
      <c r="P332" t="s">
        <v>354</v>
      </c>
      <c r="Q332" t="s">
        <v>354</v>
      </c>
      <c r="R332" t="s">
        <v>354</v>
      </c>
      <c r="S332" t="s">
        <v>354</v>
      </c>
      <c r="T332" t="s">
        <v>354</v>
      </c>
      <c r="U332" t="s">
        <v>354</v>
      </c>
      <c r="V332" t="s">
        <v>354</v>
      </c>
      <c r="W332" t="s">
        <v>354</v>
      </c>
      <c r="X332" t="s">
        <v>354</v>
      </c>
      <c r="Y332" t="s">
        <v>354</v>
      </c>
      <c r="Z332" t="s">
        <v>354</v>
      </c>
      <c r="AA332" t="s">
        <v>354</v>
      </c>
      <c r="AB332" t="s">
        <v>354</v>
      </c>
      <c r="AC332" t="s">
        <v>354</v>
      </c>
      <c r="AD332" t="s">
        <v>354</v>
      </c>
      <c r="AE332" t="s">
        <v>354</v>
      </c>
      <c r="AF332" t="s">
        <v>354</v>
      </c>
      <c r="AG332" t="s">
        <v>354</v>
      </c>
      <c r="AH332" t="s">
        <v>354</v>
      </c>
      <c r="AI332" t="s">
        <v>354</v>
      </c>
      <c r="AJ332" t="s">
        <v>354</v>
      </c>
      <c r="AK332" t="s">
        <v>354</v>
      </c>
      <c r="AL332" t="s">
        <v>354</v>
      </c>
      <c r="AM332" t="s">
        <v>354</v>
      </c>
      <c r="AN332" t="s">
        <v>354</v>
      </c>
      <c r="AO332" t="s">
        <v>354</v>
      </c>
      <c r="AP332" t="s">
        <v>354</v>
      </c>
      <c r="AQ332" t="s">
        <v>354</v>
      </c>
      <c r="AR332" t="s">
        <v>354</v>
      </c>
      <c r="AS332" t="s">
        <v>354</v>
      </c>
      <c r="AT332" t="s">
        <v>354</v>
      </c>
      <c r="AU332" t="s">
        <v>354</v>
      </c>
      <c r="AV332" t="s">
        <v>354</v>
      </c>
      <c r="AW332" t="s">
        <v>354</v>
      </c>
      <c r="AX332" t="s">
        <v>354</v>
      </c>
      <c r="AY332" t="s">
        <v>354</v>
      </c>
      <c r="AZ332" t="s">
        <v>354</v>
      </c>
      <c r="BA332" t="s">
        <v>354</v>
      </c>
      <c r="BB332" t="s">
        <v>354</v>
      </c>
      <c r="BC332" t="s">
        <v>354</v>
      </c>
      <c r="BD332" t="s">
        <v>354</v>
      </c>
      <c r="BE332" t="s">
        <v>354</v>
      </c>
      <c r="BF332" t="s">
        <v>354</v>
      </c>
      <c r="BG332" t="s">
        <v>354</v>
      </c>
      <c r="BH332" t="s">
        <v>354</v>
      </c>
      <c r="BI332" t="s">
        <v>354</v>
      </c>
      <c r="BJ332" t="s">
        <v>354</v>
      </c>
      <c r="BK332" t="s">
        <v>354</v>
      </c>
      <c r="BL332" t="s">
        <v>354</v>
      </c>
      <c r="BM332" t="s">
        <v>354</v>
      </c>
      <c r="BN332" t="s">
        <v>354</v>
      </c>
      <c r="BO332" t="s">
        <v>354</v>
      </c>
    </row>
    <row r="333" spans="1:67">
      <c r="A333" t="s">
        <v>439</v>
      </c>
      <c r="B333" t="s">
        <v>655</v>
      </c>
      <c r="C333" t="s">
        <v>452</v>
      </c>
      <c r="D333" t="s">
        <v>354</v>
      </c>
      <c r="E333" t="s">
        <v>447</v>
      </c>
      <c r="F333">
        <v>4</v>
      </c>
      <c r="G333" t="s">
        <v>656</v>
      </c>
      <c r="H333">
        <v>3</v>
      </c>
      <c r="I333" t="s">
        <v>354</v>
      </c>
      <c r="J333">
        <v>14290</v>
      </c>
      <c r="K333" t="s">
        <v>354</v>
      </c>
      <c r="L333" t="s">
        <v>988</v>
      </c>
      <c r="M333" t="s">
        <v>354</v>
      </c>
      <c r="N333" t="s">
        <v>354</v>
      </c>
      <c r="O333" t="s">
        <v>354</v>
      </c>
      <c r="P333" t="s">
        <v>354</v>
      </c>
      <c r="Q333" t="s">
        <v>354</v>
      </c>
      <c r="R333" t="s">
        <v>354</v>
      </c>
      <c r="S333" t="s">
        <v>354</v>
      </c>
      <c r="T333" t="s">
        <v>354</v>
      </c>
      <c r="U333" t="s">
        <v>354</v>
      </c>
      <c r="V333" t="s">
        <v>354</v>
      </c>
      <c r="W333" t="s">
        <v>354</v>
      </c>
      <c r="X333" t="s">
        <v>354</v>
      </c>
      <c r="Y333" t="s">
        <v>354</v>
      </c>
      <c r="Z333" t="s">
        <v>354</v>
      </c>
      <c r="AA333" t="s">
        <v>354</v>
      </c>
      <c r="AB333" t="s">
        <v>354</v>
      </c>
      <c r="AC333" t="s">
        <v>354</v>
      </c>
      <c r="AD333" t="s">
        <v>354</v>
      </c>
      <c r="AE333" t="s">
        <v>354</v>
      </c>
      <c r="AF333" t="s">
        <v>354</v>
      </c>
      <c r="AG333" t="s">
        <v>354</v>
      </c>
      <c r="AH333" t="s">
        <v>354</v>
      </c>
      <c r="AI333" t="s">
        <v>354</v>
      </c>
      <c r="AJ333" t="s">
        <v>354</v>
      </c>
      <c r="AK333" t="s">
        <v>354</v>
      </c>
      <c r="AL333" t="s">
        <v>354</v>
      </c>
      <c r="AM333" t="s">
        <v>354</v>
      </c>
      <c r="AN333" t="s">
        <v>354</v>
      </c>
      <c r="AO333" t="s">
        <v>354</v>
      </c>
      <c r="AP333" t="s">
        <v>354</v>
      </c>
      <c r="AQ333" t="s">
        <v>354</v>
      </c>
      <c r="AR333" t="s">
        <v>354</v>
      </c>
      <c r="AS333" t="s">
        <v>354</v>
      </c>
      <c r="AT333" t="s">
        <v>354</v>
      </c>
      <c r="AU333" t="s">
        <v>354</v>
      </c>
      <c r="AV333" t="s">
        <v>354</v>
      </c>
      <c r="AW333" t="s">
        <v>354</v>
      </c>
      <c r="AX333" t="s">
        <v>354</v>
      </c>
      <c r="AY333" t="s">
        <v>354</v>
      </c>
      <c r="AZ333" t="s">
        <v>354</v>
      </c>
      <c r="BA333" t="s">
        <v>354</v>
      </c>
      <c r="BB333" t="s">
        <v>354</v>
      </c>
      <c r="BC333" t="s">
        <v>354</v>
      </c>
      <c r="BD333" t="s">
        <v>354</v>
      </c>
      <c r="BE333" t="s">
        <v>354</v>
      </c>
      <c r="BF333" t="s">
        <v>354</v>
      </c>
      <c r="BG333" t="s">
        <v>354</v>
      </c>
      <c r="BH333" t="s">
        <v>354</v>
      </c>
      <c r="BI333" t="s">
        <v>354</v>
      </c>
      <c r="BJ333" t="s">
        <v>354</v>
      </c>
      <c r="BK333" t="s">
        <v>354</v>
      </c>
      <c r="BL333" t="s">
        <v>354</v>
      </c>
      <c r="BM333" t="s">
        <v>354</v>
      </c>
      <c r="BN333" t="s">
        <v>354</v>
      </c>
      <c r="BO333" t="s">
        <v>354</v>
      </c>
    </row>
    <row r="334" spans="1:67">
      <c r="A334" t="s">
        <v>439</v>
      </c>
      <c r="B334" t="s">
        <v>655</v>
      </c>
      <c r="C334" t="s">
        <v>452</v>
      </c>
      <c r="D334" t="s">
        <v>354</v>
      </c>
      <c r="E334" t="s">
        <v>447</v>
      </c>
      <c r="F334">
        <v>4</v>
      </c>
      <c r="G334" t="s">
        <v>656</v>
      </c>
      <c r="H334">
        <v>4</v>
      </c>
      <c r="I334" t="s">
        <v>354</v>
      </c>
      <c r="J334">
        <v>14290</v>
      </c>
      <c r="K334" t="s">
        <v>354</v>
      </c>
      <c r="L334" t="s">
        <v>989</v>
      </c>
      <c r="M334" t="s">
        <v>354</v>
      </c>
      <c r="N334" t="s">
        <v>354</v>
      </c>
      <c r="O334" t="s">
        <v>354</v>
      </c>
      <c r="P334" t="s">
        <v>354</v>
      </c>
      <c r="Q334" t="s">
        <v>354</v>
      </c>
      <c r="R334" t="s">
        <v>354</v>
      </c>
      <c r="S334" t="s">
        <v>354</v>
      </c>
      <c r="T334" t="s">
        <v>354</v>
      </c>
      <c r="U334" t="s">
        <v>354</v>
      </c>
      <c r="V334" t="s">
        <v>354</v>
      </c>
      <c r="W334" t="s">
        <v>354</v>
      </c>
      <c r="X334" t="s">
        <v>354</v>
      </c>
      <c r="Y334" t="s">
        <v>354</v>
      </c>
      <c r="Z334" t="s">
        <v>354</v>
      </c>
      <c r="AA334" t="s">
        <v>354</v>
      </c>
      <c r="AB334" t="s">
        <v>354</v>
      </c>
      <c r="AC334" t="s">
        <v>354</v>
      </c>
      <c r="AD334" t="s">
        <v>354</v>
      </c>
      <c r="AE334" t="s">
        <v>354</v>
      </c>
      <c r="AF334" t="s">
        <v>354</v>
      </c>
      <c r="AG334" t="s">
        <v>354</v>
      </c>
      <c r="AH334" t="s">
        <v>354</v>
      </c>
      <c r="AI334" t="s">
        <v>354</v>
      </c>
      <c r="AJ334" t="s">
        <v>354</v>
      </c>
      <c r="AK334" t="s">
        <v>354</v>
      </c>
      <c r="AL334" t="s">
        <v>354</v>
      </c>
      <c r="AM334" t="s">
        <v>354</v>
      </c>
      <c r="AN334" t="s">
        <v>354</v>
      </c>
      <c r="AO334" t="s">
        <v>354</v>
      </c>
      <c r="AP334" t="s">
        <v>354</v>
      </c>
      <c r="AQ334" t="s">
        <v>354</v>
      </c>
      <c r="AR334" t="s">
        <v>354</v>
      </c>
      <c r="AS334" t="s">
        <v>354</v>
      </c>
      <c r="AT334" t="s">
        <v>354</v>
      </c>
      <c r="AU334" t="s">
        <v>354</v>
      </c>
      <c r="AV334" t="s">
        <v>354</v>
      </c>
      <c r="AW334" t="s">
        <v>354</v>
      </c>
      <c r="AX334" t="s">
        <v>354</v>
      </c>
      <c r="AY334" t="s">
        <v>354</v>
      </c>
      <c r="AZ334" t="s">
        <v>354</v>
      </c>
      <c r="BA334" t="s">
        <v>354</v>
      </c>
      <c r="BB334" t="s">
        <v>354</v>
      </c>
      <c r="BC334" t="s">
        <v>354</v>
      </c>
      <c r="BD334" t="s">
        <v>354</v>
      </c>
      <c r="BE334" t="s">
        <v>354</v>
      </c>
      <c r="BF334" t="s">
        <v>354</v>
      </c>
      <c r="BG334" t="s">
        <v>354</v>
      </c>
      <c r="BH334" t="s">
        <v>354</v>
      </c>
      <c r="BI334" t="s">
        <v>354</v>
      </c>
      <c r="BJ334" t="s">
        <v>354</v>
      </c>
      <c r="BK334" t="s">
        <v>354</v>
      </c>
      <c r="BL334" t="s">
        <v>354</v>
      </c>
      <c r="BM334" t="s">
        <v>354</v>
      </c>
      <c r="BN334" t="s">
        <v>354</v>
      </c>
      <c r="BO334" t="s">
        <v>354</v>
      </c>
    </row>
    <row r="335" spans="1:67">
      <c r="A335" t="s">
        <v>439</v>
      </c>
      <c r="B335" t="s">
        <v>655</v>
      </c>
      <c r="C335" t="s">
        <v>452</v>
      </c>
      <c r="D335" t="s">
        <v>354</v>
      </c>
      <c r="E335" t="s">
        <v>447</v>
      </c>
      <c r="F335">
        <v>4</v>
      </c>
      <c r="G335" t="s">
        <v>656</v>
      </c>
      <c r="H335">
        <v>5</v>
      </c>
      <c r="I335" t="s">
        <v>354</v>
      </c>
      <c r="J335">
        <v>14290</v>
      </c>
      <c r="K335" t="s">
        <v>354</v>
      </c>
      <c r="L335" t="s">
        <v>990</v>
      </c>
      <c r="M335" t="s">
        <v>354</v>
      </c>
      <c r="N335" t="s">
        <v>354</v>
      </c>
      <c r="O335" t="s">
        <v>354</v>
      </c>
      <c r="P335" t="s">
        <v>354</v>
      </c>
      <c r="Q335" t="s">
        <v>354</v>
      </c>
      <c r="R335" t="s">
        <v>354</v>
      </c>
      <c r="S335" t="s">
        <v>354</v>
      </c>
      <c r="T335" t="s">
        <v>354</v>
      </c>
      <c r="U335" t="s">
        <v>354</v>
      </c>
      <c r="V335" t="s">
        <v>354</v>
      </c>
      <c r="W335" t="s">
        <v>354</v>
      </c>
      <c r="X335" t="s">
        <v>354</v>
      </c>
      <c r="Y335" t="s">
        <v>354</v>
      </c>
      <c r="Z335" t="s">
        <v>354</v>
      </c>
      <c r="AA335" t="s">
        <v>354</v>
      </c>
      <c r="AB335" t="s">
        <v>354</v>
      </c>
      <c r="AC335" t="s">
        <v>354</v>
      </c>
      <c r="AD335" t="s">
        <v>354</v>
      </c>
      <c r="AE335" t="s">
        <v>354</v>
      </c>
      <c r="AF335" t="s">
        <v>354</v>
      </c>
      <c r="AG335" t="s">
        <v>354</v>
      </c>
      <c r="AH335" t="s">
        <v>354</v>
      </c>
      <c r="AI335" t="s">
        <v>354</v>
      </c>
      <c r="AJ335" t="s">
        <v>354</v>
      </c>
      <c r="AK335" t="s">
        <v>354</v>
      </c>
      <c r="AL335" t="s">
        <v>354</v>
      </c>
      <c r="AM335" t="s">
        <v>354</v>
      </c>
      <c r="AN335" t="s">
        <v>354</v>
      </c>
      <c r="AO335" t="s">
        <v>354</v>
      </c>
      <c r="AP335" t="s">
        <v>354</v>
      </c>
      <c r="AQ335" t="s">
        <v>354</v>
      </c>
      <c r="AR335" t="s">
        <v>354</v>
      </c>
      <c r="AS335" t="s">
        <v>354</v>
      </c>
      <c r="AT335" t="s">
        <v>354</v>
      </c>
      <c r="AU335" t="s">
        <v>354</v>
      </c>
      <c r="AV335" t="s">
        <v>354</v>
      </c>
      <c r="AW335" t="s">
        <v>354</v>
      </c>
      <c r="AX335" t="s">
        <v>354</v>
      </c>
      <c r="AY335" t="s">
        <v>354</v>
      </c>
      <c r="AZ335" t="s">
        <v>354</v>
      </c>
      <c r="BA335" t="s">
        <v>354</v>
      </c>
      <c r="BB335" t="s">
        <v>354</v>
      </c>
      <c r="BC335" t="s">
        <v>354</v>
      </c>
      <c r="BD335" t="s">
        <v>354</v>
      </c>
      <c r="BE335" t="s">
        <v>354</v>
      </c>
      <c r="BF335" t="s">
        <v>354</v>
      </c>
      <c r="BG335" t="s">
        <v>354</v>
      </c>
      <c r="BH335" t="s">
        <v>354</v>
      </c>
      <c r="BI335" t="s">
        <v>354</v>
      </c>
      <c r="BJ335" t="s">
        <v>354</v>
      </c>
      <c r="BK335" t="s">
        <v>354</v>
      </c>
      <c r="BL335" t="s">
        <v>354</v>
      </c>
      <c r="BM335" t="s">
        <v>354</v>
      </c>
      <c r="BN335" t="s">
        <v>354</v>
      </c>
      <c r="BO335" t="s">
        <v>354</v>
      </c>
    </row>
    <row r="336" spans="1:67">
      <c r="A336" t="s">
        <v>439</v>
      </c>
      <c r="B336" t="s">
        <v>655</v>
      </c>
      <c r="C336" t="s">
        <v>452</v>
      </c>
      <c r="D336" t="s">
        <v>354</v>
      </c>
      <c r="E336" t="s">
        <v>446</v>
      </c>
      <c r="F336">
        <v>5</v>
      </c>
      <c r="G336" t="s">
        <v>656</v>
      </c>
      <c r="H336">
        <v>1</v>
      </c>
      <c r="I336" t="s">
        <v>354</v>
      </c>
      <c r="J336">
        <v>14290</v>
      </c>
      <c r="K336" t="s">
        <v>354</v>
      </c>
      <c r="L336" t="s">
        <v>991</v>
      </c>
      <c r="M336" t="s">
        <v>354</v>
      </c>
      <c r="N336" t="s">
        <v>354</v>
      </c>
      <c r="O336" t="s">
        <v>354</v>
      </c>
      <c r="P336" t="s">
        <v>354</v>
      </c>
      <c r="Q336" t="s">
        <v>354</v>
      </c>
      <c r="R336" t="s">
        <v>354</v>
      </c>
      <c r="S336" t="s">
        <v>354</v>
      </c>
      <c r="T336" t="s">
        <v>354</v>
      </c>
      <c r="U336" t="s">
        <v>354</v>
      </c>
      <c r="V336" t="s">
        <v>354</v>
      </c>
      <c r="W336" t="s">
        <v>354</v>
      </c>
      <c r="X336" t="s">
        <v>354</v>
      </c>
      <c r="Y336" t="s">
        <v>354</v>
      </c>
      <c r="Z336" t="s">
        <v>354</v>
      </c>
      <c r="AA336" t="s">
        <v>354</v>
      </c>
      <c r="AB336" t="s">
        <v>354</v>
      </c>
      <c r="AC336" t="s">
        <v>354</v>
      </c>
      <c r="AD336" t="s">
        <v>354</v>
      </c>
      <c r="AE336" t="s">
        <v>354</v>
      </c>
      <c r="AF336" t="s">
        <v>354</v>
      </c>
      <c r="AG336" t="s">
        <v>354</v>
      </c>
      <c r="AH336" t="s">
        <v>354</v>
      </c>
      <c r="AI336" t="s">
        <v>354</v>
      </c>
      <c r="AJ336" t="s">
        <v>354</v>
      </c>
      <c r="AK336" t="s">
        <v>354</v>
      </c>
      <c r="AL336" t="s">
        <v>354</v>
      </c>
      <c r="AM336" t="s">
        <v>354</v>
      </c>
      <c r="AN336" t="s">
        <v>354</v>
      </c>
      <c r="AO336" t="s">
        <v>354</v>
      </c>
      <c r="AP336" t="s">
        <v>354</v>
      </c>
      <c r="AQ336" t="s">
        <v>354</v>
      </c>
      <c r="AR336" t="s">
        <v>354</v>
      </c>
      <c r="AS336" t="s">
        <v>354</v>
      </c>
      <c r="AT336" t="s">
        <v>354</v>
      </c>
      <c r="AU336" t="s">
        <v>354</v>
      </c>
      <c r="AV336" t="s">
        <v>354</v>
      </c>
      <c r="AW336" t="s">
        <v>354</v>
      </c>
      <c r="AX336" t="s">
        <v>354</v>
      </c>
      <c r="AY336" t="s">
        <v>354</v>
      </c>
      <c r="AZ336" t="s">
        <v>354</v>
      </c>
      <c r="BA336" t="s">
        <v>354</v>
      </c>
      <c r="BB336" t="s">
        <v>354</v>
      </c>
      <c r="BC336" t="s">
        <v>354</v>
      </c>
      <c r="BD336" t="s">
        <v>354</v>
      </c>
      <c r="BE336" t="s">
        <v>354</v>
      </c>
      <c r="BF336" t="s">
        <v>354</v>
      </c>
      <c r="BG336" t="s">
        <v>354</v>
      </c>
      <c r="BH336" t="s">
        <v>354</v>
      </c>
      <c r="BI336" t="s">
        <v>354</v>
      </c>
      <c r="BJ336" t="s">
        <v>354</v>
      </c>
      <c r="BK336" t="s">
        <v>354</v>
      </c>
      <c r="BL336" t="s">
        <v>354</v>
      </c>
      <c r="BM336" t="s">
        <v>354</v>
      </c>
      <c r="BN336" t="s">
        <v>354</v>
      </c>
      <c r="BO336" t="s">
        <v>354</v>
      </c>
    </row>
    <row r="337" spans="1:67">
      <c r="A337" t="s">
        <v>439</v>
      </c>
      <c r="B337" t="s">
        <v>655</v>
      </c>
      <c r="C337" t="s">
        <v>452</v>
      </c>
      <c r="D337" t="s">
        <v>354</v>
      </c>
      <c r="E337" t="s">
        <v>446</v>
      </c>
      <c r="F337">
        <v>5</v>
      </c>
      <c r="G337" t="s">
        <v>656</v>
      </c>
      <c r="H337">
        <v>2</v>
      </c>
      <c r="I337" t="s">
        <v>354</v>
      </c>
      <c r="J337">
        <v>14290</v>
      </c>
      <c r="K337" t="s">
        <v>354</v>
      </c>
      <c r="L337" t="s">
        <v>992</v>
      </c>
      <c r="M337" t="s">
        <v>354</v>
      </c>
      <c r="N337" t="s">
        <v>354</v>
      </c>
      <c r="O337" t="s">
        <v>354</v>
      </c>
      <c r="P337" t="s">
        <v>354</v>
      </c>
      <c r="Q337" t="s">
        <v>354</v>
      </c>
      <c r="R337" t="s">
        <v>354</v>
      </c>
      <c r="S337" t="s">
        <v>354</v>
      </c>
      <c r="T337" t="s">
        <v>354</v>
      </c>
      <c r="U337" t="s">
        <v>354</v>
      </c>
      <c r="V337" t="s">
        <v>354</v>
      </c>
      <c r="W337" t="s">
        <v>354</v>
      </c>
      <c r="X337" t="s">
        <v>354</v>
      </c>
      <c r="Y337" t="s">
        <v>354</v>
      </c>
      <c r="Z337" t="s">
        <v>354</v>
      </c>
      <c r="AA337" t="s">
        <v>354</v>
      </c>
      <c r="AB337" t="s">
        <v>354</v>
      </c>
      <c r="AC337" t="s">
        <v>354</v>
      </c>
      <c r="AD337" t="s">
        <v>354</v>
      </c>
      <c r="AE337" t="s">
        <v>354</v>
      </c>
      <c r="AF337" t="s">
        <v>354</v>
      </c>
      <c r="AG337" t="s">
        <v>354</v>
      </c>
      <c r="AH337" t="s">
        <v>354</v>
      </c>
      <c r="AI337" t="s">
        <v>354</v>
      </c>
      <c r="AJ337" t="s">
        <v>354</v>
      </c>
      <c r="AK337" t="s">
        <v>354</v>
      </c>
      <c r="AL337" t="s">
        <v>354</v>
      </c>
      <c r="AM337" t="s">
        <v>354</v>
      </c>
      <c r="AN337" t="s">
        <v>354</v>
      </c>
      <c r="AO337" t="s">
        <v>354</v>
      </c>
      <c r="AP337" t="s">
        <v>354</v>
      </c>
      <c r="AQ337" t="s">
        <v>354</v>
      </c>
      <c r="AR337" t="s">
        <v>354</v>
      </c>
      <c r="AS337" t="s">
        <v>354</v>
      </c>
      <c r="AT337" t="s">
        <v>354</v>
      </c>
      <c r="AU337" t="s">
        <v>354</v>
      </c>
      <c r="AV337" t="s">
        <v>354</v>
      </c>
      <c r="AW337" t="s">
        <v>354</v>
      </c>
      <c r="AX337" t="s">
        <v>354</v>
      </c>
      <c r="AY337" t="s">
        <v>354</v>
      </c>
      <c r="AZ337" t="s">
        <v>354</v>
      </c>
      <c r="BA337" t="s">
        <v>354</v>
      </c>
      <c r="BB337" t="s">
        <v>354</v>
      </c>
      <c r="BC337" t="s">
        <v>354</v>
      </c>
      <c r="BD337" t="s">
        <v>354</v>
      </c>
      <c r="BE337" t="s">
        <v>354</v>
      </c>
      <c r="BF337" t="s">
        <v>354</v>
      </c>
      <c r="BG337" t="s">
        <v>354</v>
      </c>
      <c r="BH337" t="s">
        <v>354</v>
      </c>
      <c r="BI337" t="s">
        <v>354</v>
      </c>
      <c r="BJ337" t="s">
        <v>354</v>
      </c>
      <c r="BK337" t="s">
        <v>354</v>
      </c>
      <c r="BL337" t="s">
        <v>354</v>
      </c>
      <c r="BM337" t="s">
        <v>354</v>
      </c>
      <c r="BN337" t="s">
        <v>354</v>
      </c>
      <c r="BO337" t="s">
        <v>354</v>
      </c>
    </row>
    <row r="338" spans="1:67">
      <c r="A338" t="s">
        <v>439</v>
      </c>
      <c r="B338" t="s">
        <v>655</v>
      </c>
      <c r="C338" t="s">
        <v>452</v>
      </c>
      <c r="D338" t="s">
        <v>354</v>
      </c>
      <c r="E338" t="s">
        <v>446</v>
      </c>
      <c r="F338">
        <v>5</v>
      </c>
      <c r="G338" t="s">
        <v>656</v>
      </c>
      <c r="H338">
        <v>3</v>
      </c>
      <c r="I338" t="s">
        <v>354</v>
      </c>
      <c r="J338">
        <v>14290</v>
      </c>
      <c r="K338" t="s">
        <v>354</v>
      </c>
      <c r="L338" t="s">
        <v>993</v>
      </c>
      <c r="M338" t="s">
        <v>354</v>
      </c>
      <c r="N338" t="s">
        <v>354</v>
      </c>
      <c r="O338" t="s">
        <v>354</v>
      </c>
      <c r="P338" t="s">
        <v>354</v>
      </c>
      <c r="Q338" t="s">
        <v>354</v>
      </c>
      <c r="R338" t="s">
        <v>354</v>
      </c>
      <c r="S338" t="s">
        <v>354</v>
      </c>
      <c r="T338" t="s">
        <v>354</v>
      </c>
      <c r="U338" t="s">
        <v>354</v>
      </c>
      <c r="V338" t="s">
        <v>354</v>
      </c>
      <c r="W338" t="s">
        <v>354</v>
      </c>
      <c r="X338" t="s">
        <v>354</v>
      </c>
      <c r="Y338" t="s">
        <v>354</v>
      </c>
      <c r="Z338" t="s">
        <v>354</v>
      </c>
      <c r="AA338" t="s">
        <v>354</v>
      </c>
      <c r="AB338" t="s">
        <v>354</v>
      </c>
      <c r="AC338" t="s">
        <v>354</v>
      </c>
      <c r="AD338" t="s">
        <v>354</v>
      </c>
      <c r="AE338" t="s">
        <v>354</v>
      </c>
      <c r="AF338" t="s">
        <v>354</v>
      </c>
      <c r="AG338" t="s">
        <v>354</v>
      </c>
      <c r="AH338" t="s">
        <v>354</v>
      </c>
      <c r="AI338" t="s">
        <v>354</v>
      </c>
      <c r="AJ338" t="s">
        <v>354</v>
      </c>
      <c r="AK338" t="s">
        <v>354</v>
      </c>
      <c r="AL338" t="s">
        <v>354</v>
      </c>
      <c r="AM338" t="s">
        <v>354</v>
      </c>
      <c r="AN338" t="s">
        <v>354</v>
      </c>
      <c r="AO338" t="s">
        <v>354</v>
      </c>
      <c r="AP338" t="s">
        <v>354</v>
      </c>
      <c r="AQ338" t="s">
        <v>354</v>
      </c>
      <c r="AR338" t="s">
        <v>354</v>
      </c>
      <c r="AS338" t="s">
        <v>354</v>
      </c>
      <c r="AT338" t="s">
        <v>354</v>
      </c>
      <c r="AU338" t="s">
        <v>354</v>
      </c>
      <c r="AV338" t="s">
        <v>354</v>
      </c>
      <c r="AW338" t="s">
        <v>354</v>
      </c>
      <c r="AX338" t="s">
        <v>354</v>
      </c>
      <c r="AY338" t="s">
        <v>354</v>
      </c>
      <c r="AZ338" t="s">
        <v>354</v>
      </c>
      <c r="BA338" t="s">
        <v>354</v>
      </c>
      <c r="BB338" t="s">
        <v>354</v>
      </c>
      <c r="BC338" t="s">
        <v>354</v>
      </c>
      <c r="BD338" t="s">
        <v>354</v>
      </c>
      <c r="BE338" t="s">
        <v>354</v>
      </c>
      <c r="BF338" t="s">
        <v>354</v>
      </c>
      <c r="BG338" t="s">
        <v>354</v>
      </c>
      <c r="BH338" t="s">
        <v>354</v>
      </c>
      <c r="BI338" t="s">
        <v>354</v>
      </c>
      <c r="BJ338" t="s">
        <v>354</v>
      </c>
      <c r="BK338" t="s">
        <v>354</v>
      </c>
      <c r="BL338" t="s">
        <v>354</v>
      </c>
      <c r="BM338" t="s">
        <v>354</v>
      </c>
      <c r="BN338" t="s">
        <v>354</v>
      </c>
      <c r="BO338" t="s">
        <v>354</v>
      </c>
    </row>
    <row r="339" spans="1:67">
      <c r="A339" t="s">
        <v>439</v>
      </c>
      <c r="B339" t="s">
        <v>655</v>
      </c>
      <c r="C339" t="s">
        <v>452</v>
      </c>
      <c r="D339" t="s">
        <v>354</v>
      </c>
      <c r="E339" t="s">
        <v>446</v>
      </c>
      <c r="F339">
        <v>5</v>
      </c>
      <c r="G339" t="s">
        <v>656</v>
      </c>
      <c r="H339">
        <v>4</v>
      </c>
      <c r="I339" t="s">
        <v>354</v>
      </c>
      <c r="J339">
        <v>14290</v>
      </c>
      <c r="K339" t="s">
        <v>354</v>
      </c>
      <c r="L339" t="s">
        <v>994</v>
      </c>
      <c r="M339" t="s">
        <v>354</v>
      </c>
      <c r="N339" t="s">
        <v>354</v>
      </c>
      <c r="O339" t="s">
        <v>354</v>
      </c>
      <c r="P339" t="s">
        <v>354</v>
      </c>
      <c r="Q339" t="s">
        <v>354</v>
      </c>
      <c r="R339" t="s">
        <v>354</v>
      </c>
      <c r="S339" t="s">
        <v>354</v>
      </c>
      <c r="T339" t="s">
        <v>354</v>
      </c>
      <c r="U339" t="s">
        <v>354</v>
      </c>
      <c r="V339" t="s">
        <v>354</v>
      </c>
      <c r="W339" t="s">
        <v>354</v>
      </c>
      <c r="X339" t="s">
        <v>354</v>
      </c>
      <c r="Y339" t="s">
        <v>354</v>
      </c>
      <c r="Z339" t="s">
        <v>354</v>
      </c>
      <c r="AA339" t="s">
        <v>354</v>
      </c>
      <c r="AB339" t="s">
        <v>354</v>
      </c>
      <c r="AC339" t="s">
        <v>354</v>
      </c>
      <c r="AD339" t="s">
        <v>354</v>
      </c>
      <c r="AE339" t="s">
        <v>354</v>
      </c>
      <c r="AF339" t="s">
        <v>354</v>
      </c>
      <c r="AG339" t="s">
        <v>354</v>
      </c>
      <c r="AH339" t="s">
        <v>354</v>
      </c>
      <c r="AI339" t="s">
        <v>354</v>
      </c>
      <c r="AJ339" t="s">
        <v>354</v>
      </c>
      <c r="AK339" t="s">
        <v>354</v>
      </c>
      <c r="AL339" t="s">
        <v>354</v>
      </c>
      <c r="AM339" t="s">
        <v>354</v>
      </c>
      <c r="AN339" t="s">
        <v>354</v>
      </c>
      <c r="AO339" t="s">
        <v>354</v>
      </c>
      <c r="AP339" t="s">
        <v>354</v>
      </c>
      <c r="AQ339" t="s">
        <v>354</v>
      </c>
      <c r="AR339" t="s">
        <v>354</v>
      </c>
      <c r="AS339" t="s">
        <v>354</v>
      </c>
      <c r="AT339" t="s">
        <v>354</v>
      </c>
      <c r="AU339" t="s">
        <v>354</v>
      </c>
      <c r="AV339" t="s">
        <v>354</v>
      </c>
      <c r="AW339" t="s">
        <v>354</v>
      </c>
      <c r="AX339" t="s">
        <v>354</v>
      </c>
      <c r="AY339" t="s">
        <v>354</v>
      </c>
      <c r="AZ339" t="s">
        <v>354</v>
      </c>
      <c r="BA339" t="s">
        <v>354</v>
      </c>
      <c r="BB339" t="s">
        <v>354</v>
      </c>
      <c r="BC339" t="s">
        <v>354</v>
      </c>
      <c r="BD339" t="s">
        <v>354</v>
      </c>
      <c r="BE339" t="s">
        <v>354</v>
      </c>
      <c r="BF339" t="s">
        <v>354</v>
      </c>
      <c r="BG339" t="s">
        <v>354</v>
      </c>
      <c r="BH339" t="s">
        <v>354</v>
      </c>
      <c r="BI339" t="s">
        <v>354</v>
      </c>
      <c r="BJ339" t="s">
        <v>354</v>
      </c>
      <c r="BK339" t="s">
        <v>354</v>
      </c>
      <c r="BL339" t="s">
        <v>354</v>
      </c>
      <c r="BM339" t="s">
        <v>354</v>
      </c>
      <c r="BN339" t="s">
        <v>354</v>
      </c>
      <c r="BO339" t="s">
        <v>354</v>
      </c>
    </row>
    <row r="340" spans="1:67">
      <c r="A340" t="s">
        <v>439</v>
      </c>
      <c r="B340" t="s">
        <v>655</v>
      </c>
      <c r="C340" t="s">
        <v>452</v>
      </c>
      <c r="D340" t="s">
        <v>354</v>
      </c>
      <c r="E340" t="s">
        <v>446</v>
      </c>
      <c r="F340">
        <v>5</v>
      </c>
      <c r="G340" t="s">
        <v>656</v>
      </c>
      <c r="H340">
        <v>5</v>
      </c>
      <c r="I340" t="s">
        <v>354</v>
      </c>
      <c r="J340">
        <v>14290</v>
      </c>
      <c r="K340" t="s">
        <v>354</v>
      </c>
      <c r="L340" t="s">
        <v>995</v>
      </c>
      <c r="M340" t="s">
        <v>354</v>
      </c>
      <c r="N340" t="s">
        <v>354</v>
      </c>
      <c r="O340" t="s">
        <v>354</v>
      </c>
      <c r="P340" t="s">
        <v>354</v>
      </c>
      <c r="Q340" t="s">
        <v>354</v>
      </c>
      <c r="R340" t="s">
        <v>354</v>
      </c>
      <c r="S340" t="s">
        <v>354</v>
      </c>
      <c r="T340" t="s">
        <v>354</v>
      </c>
      <c r="U340" t="s">
        <v>354</v>
      </c>
      <c r="V340" t="s">
        <v>354</v>
      </c>
      <c r="W340" t="s">
        <v>354</v>
      </c>
      <c r="X340" t="s">
        <v>354</v>
      </c>
      <c r="Y340" t="s">
        <v>354</v>
      </c>
      <c r="Z340" t="s">
        <v>354</v>
      </c>
      <c r="AA340" t="s">
        <v>354</v>
      </c>
      <c r="AB340" t="s">
        <v>354</v>
      </c>
      <c r="AC340" t="s">
        <v>354</v>
      </c>
      <c r="AD340" t="s">
        <v>354</v>
      </c>
      <c r="AE340" t="s">
        <v>354</v>
      </c>
      <c r="AF340" t="s">
        <v>354</v>
      </c>
      <c r="AG340" t="s">
        <v>354</v>
      </c>
      <c r="AH340" t="s">
        <v>354</v>
      </c>
      <c r="AI340" t="s">
        <v>354</v>
      </c>
      <c r="AJ340" t="s">
        <v>354</v>
      </c>
      <c r="AK340" t="s">
        <v>354</v>
      </c>
      <c r="AL340" t="s">
        <v>354</v>
      </c>
      <c r="AM340" t="s">
        <v>354</v>
      </c>
      <c r="AN340" t="s">
        <v>354</v>
      </c>
      <c r="AO340" t="s">
        <v>354</v>
      </c>
      <c r="AP340" t="s">
        <v>354</v>
      </c>
      <c r="AQ340" t="s">
        <v>354</v>
      </c>
      <c r="AR340" t="s">
        <v>354</v>
      </c>
      <c r="AS340" t="s">
        <v>354</v>
      </c>
      <c r="AT340" t="s">
        <v>354</v>
      </c>
      <c r="AU340" t="s">
        <v>354</v>
      </c>
      <c r="AV340" t="s">
        <v>354</v>
      </c>
      <c r="AW340" t="s">
        <v>354</v>
      </c>
      <c r="AX340" t="s">
        <v>354</v>
      </c>
      <c r="AY340" t="s">
        <v>354</v>
      </c>
      <c r="AZ340" t="s">
        <v>354</v>
      </c>
      <c r="BA340" t="s">
        <v>354</v>
      </c>
      <c r="BB340" t="s">
        <v>354</v>
      </c>
      <c r="BC340" t="s">
        <v>354</v>
      </c>
      <c r="BD340" t="s">
        <v>354</v>
      </c>
      <c r="BE340" t="s">
        <v>354</v>
      </c>
      <c r="BF340" t="s">
        <v>354</v>
      </c>
      <c r="BG340" t="s">
        <v>354</v>
      </c>
      <c r="BH340" t="s">
        <v>354</v>
      </c>
      <c r="BI340" t="s">
        <v>354</v>
      </c>
      <c r="BJ340" t="s">
        <v>354</v>
      </c>
      <c r="BK340" t="s">
        <v>354</v>
      </c>
      <c r="BL340" t="s">
        <v>354</v>
      </c>
      <c r="BM340" t="s">
        <v>354</v>
      </c>
      <c r="BN340" t="s">
        <v>354</v>
      </c>
      <c r="BO340" t="s">
        <v>354</v>
      </c>
    </row>
    <row r="341" spans="1:67">
      <c r="A341" t="s">
        <v>439</v>
      </c>
      <c r="B341" t="s">
        <v>655</v>
      </c>
      <c r="C341" t="s">
        <v>452</v>
      </c>
      <c r="D341" t="s">
        <v>354</v>
      </c>
      <c r="E341" t="s">
        <v>447</v>
      </c>
      <c r="F341">
        <v>5</v>
      </c>
      <c r="G341" t="s">
        <v>656</v>
      </c>
      <c r="H341">
        <v>1</v>
      </c>
      <c r="I341" t="s">
        <v>354</v>
      </c>
      <c r="J341">
        <v>14290</v>
      </c>
      <c r="K341" t="s">
        <v>354</v>
      </c>
      <c r="L341" t="s">
        <v>996</v>
      </c>
      <c r="M341" t="s">
        <v>354</v>
      </c>
      <c r="N341" t="s">
        <v>354</v>
      </c>
      <c r="O341" t="s">
        <v>354</v>
      </c>
      <c r="P341" t="s">
        <v>354</v>
      </c>
      <c r="Q341" t="s">
        <v>354</v>
      </c>
      <c r="R341" t="s">
        <v>354</v>
      </c>
      <c r="S341" t="s">
        <v>354</v>
      </c>
      <c r="T341" t="s">
        <v>354</v>
      </c>
      <c r="U341" t="s">
        <v>354</v>
      </c>
      <c r="V341" t="s">
        <v>354</v>
      </c>
      <c r="W341" t="s">
        <v>354</v>
      </c>
      <c r="X341" t="s">
        <v>354</v>
      </c>
      <c r="Y341" t="s">
        <v>354</v>
      </c>
      <c r="Z341" t="s">
        <v>354</v>
      </c>
      <c r="AA341" t="s">
        <v>354</v>
      </c>
      <c r="AB341" t="s">
        <v>354</v>
      </c>
      <c r="AC341" t="s">
        <v>354</v>
      </c>
      <c r="AD341" t="s">
        <v>354</v>
      </c>
      <c r="AE341" t="s">
        <v>354</v>
      </c>
      <c r="AF341" t="s">
        <v>354</v>
      </c>
      <c r="AG341" t="s">
        <v>354</v>
      </c>
      <c r="AH341" t="s">
        <v>354</v>
      </c>
      <c r="AI341" t="s">
        <v>354</v>
      </c>
      <c r="AJ341" t="s">
        <v>354</v>
      </c>
      <c r="AK341" t="s">
        <v>354</v>
      </c>
      <c r="AL341" t="s">
        <v>354</v>
      </c>
      <c r="AM341" t="s">
        <v>354</v>
      </c>
      <c r="AN341" t="s">
        <v>354</v>
      </c>
      <c r="AO341" t="s">
        <v>354</v>
      </c>
      <c r="AP341" t="s">
        <v>354</v>
      </c>
      <c r="AQ341" t="s">
        <v>354</v>
      </c>
      <c r="AR341" t="s">
        <v>354</v>
      </c>
      <c r="AS341" t="s">
        <v>354</v>
      </c>
      <c r="AT341" t="s">
        <v>354</v>
      </c>
      <c r="AU341" t="s">
        <v>354</v>
      </c>
      <c r="AV341" t="s">
        <v>354</v>
      </c>
      <c r="AW341" t="s">
        <v>354</v>
      </c>
      <c r="AX341" t="s">
        <v>354</v>
      </c>
      <c r="AY341" t="s">
        <v>354</v>
      </c>
      <c r="AZ341" t="s">
        <v>354</v>
      </c>
      <c r="BA341" t="s">
        <v>354</v>
      </c>
      <c r="BB341" t="s">
        <v>354</v>
      </c>
      <c r="BC341" t="s">
        <v>354</v>
      </c>
      <c r="BD341" t="s">
        <v>354</v>
      </c>
      <c r="BE341" t="s">
        <v>354</v>
      </c>
      <c r="BF341" t="s">
        <v>354</v>
      </c>
      <c r="BG341" t="s">
        <v>354</v>
      </c>
      <c r="BH341" t="s">
        <v>354</v>
      </c>
      <c r="BI341" t="s">
        <v>354</v>
      </c>
      <c r="BJ341" t="s">
        <v>354</v>
      </c>
      <c r="BK341" t="s">
        <v>354</v>
      </c>
      <c r="BL341" t="s">
        <v>354</v>
      </c>
      <c r="BM341" t="s">
        <v>354</v>
      </c>
      <c r="BN341" t="s">
        <v>354</v>
      </c>
      <c r="BO341" t="s">
        <v>354</v>
      </c>
    </row>
    <row r="342" spans="1:67">
      <c r="A342" t="s">
        <v>439</v>
      </c>
      <c r="B342" t="s">
        <v>655</v>
      </c>
      <c r="C342" t="s">
        <v>452</v>
      </c>
      <c r="D342" t="s">
        <v>354</v>
      </c>
      <c r="E342" t="s">
        <v>447</v>
      </c>
      <c r="F342">
        <v>5</v>
      </c>
      <c r="G342" t="s">
        <v>656</v>
      </c>
      <c r="H342">
        <v>2</v>
      </c>
      <c r="I342" t="s">
        <v>354</v>
      </c>
      <c r="J342">
        <v>14290</v>
      </c>
      <c r="K342" t="s">
        <v>354</v>
      </c>
      <c r="L342" t="s">
        <v>997</v>
      </c>
      <c r="M342" t="s">
        <v>354</v>
      </c>
      <c r="N342" t="s">
        <v>354</v>
      </c>
      <c r="O342" t="s">
        <v>354</v>
      </c>
      <c r="P342" t="s">
        <v>354</v>
      </c>
      <c r="Q342" t="s">
        <v>354</v>
      </c>
      <c r="R342" t="s">
        <v>354</v>
      </c>
      <c r="S342" t="s">
        <v>354</v>
      </c>
      <c r="T342" t="s">
        <v>354</v>
      </c>
      <c r="U342" t="s">
        <v>354</v>
      </c>
      <c r="V342" t="s">
        <v>354</v>
      </c>
      <c r="W342" t="s">
        <v>354</v>
      </c>
      <c r="X342" t="s">
        <v>354</v>
      </c>
      <c r="Y342" t="s">
        <v>354</v>
      </c>
      <c r="Z342" t="s">
        <v>354</v>
      </c>
      <c r="AA342" t="s">
        <v>354</v>
      </c>
      <c r="AB342" t="s">
        <v>354</v>
      </c>
      <c r="AC342" t="s">
        <v>354</v>
      </c>
      <c r="AD342" t="s">
        <v>354</v>
      </c>
      <c r="AE342" t="s">
        <v>354</v>
      </c>
      <c r="AF342" t="s">
        <v>354</v>
      </c>
      <c r="AG342" t="s">
        <v>354</v>
      </c>
      <c r="AH342" t="s">
        <v>354</v>
      </c>
      <c r="AI342" t="s">
        <v>354</v>
      </c>
      <c r="AJ342" t="s">
        <v>354</v>
      </c>
      <c r="AK342" t="s">
        <v>354</v>
      </c>
      <c r="AL342" t="s">
        <v>354</v>
      </c>
      <c r="AM342" t="s">
        <v>354</v>
      </c>
      <c r="AN342" t="s">
        <v>354</v>
      </c>
      <c r="AO342" t="s">
        <v>354</v>
      </c>
      <c r="AP342" t="s">
        <v>354</v>
      </c>
      <c r="AQ342" t="s">
        <v>354</v>
      </c>
      <c r="AR342" t="s">
        <v>354</v>
      </c>
      <c r="AS342" t="s">
        <v>354</v>
      </c>
      <c r="AT342" t="s">
        <v>354</v>
      </c>
      <c r="AU342" t="s">
        <v>354</v>
      </c>
      <c r="AV342" t="s">
        <v>354</v>
      </c>
      <c r="AW342" t="s">
        <v>354</v>
      </c>
      <c r="AX342" t="s">
        <v>354</v>
      </c>
      <c r="AY342" t="s">
        <v>354</v>
      </c>
      <c r="AZ342" t="s">
        <v>354</v>
      </c>
      <c r="BA342" t="s">
        <v>354</v>
      </c>
      <c r="BB342" t="s">
        <v>354</v>
      </c>
      <c r="BC342" t="s">
        <v>354</v>
      </c>
      <c r="BD342" t="s">
        <v>354</v>
      </c>
      <c r="BE342" t="s">
        <v>354</v>
      </c>
      <c r="BF342" t="s">
        <v>354</v>
      </c>
      <c r="BG342" t="s">
        <v>354</v>
      </c>
      <c r="BH342" t="s">
        <v>354</v>
      </c>
      <c r="BI342" t="s">
        <v>354</v>
      </c>
      <c r="BJ342" t="s">
        <v>354</v>
      </c>
      <c r="BK342" t="s">
        <v>354</v>
      </c>
      <c r="BL342" t="s">
        <v>354</v>
      </c>
      <c r="BM342" t="s">
        <v>354</v>
      </c>
      <c r="BN342" t="s">
        <v>354</v>
      </c>
      <c r="BO342" t="s">
        <v>354</v>
      </c>
    </row>
    <row r="343" spans="1:67">
      <c r="A343" t="s">
        <v>439</v>
      </c>
      <c r="B343" t="s">
        <v>655</v>
      </c>
      <c r="C343" t="s">
        <v>452</v>
      </c>
      <c r="D343" t="s">
        <v>354</v>
      </c>
      <c r="E343" t="s">
        <v>447</v>
      </c>
      <c r="F343">
        <v>5</v>
      </c>
      <c r="G343" t="s">
        <v>656</v>
      </c>
      <c r="H343">
        <v>3</v>
      </c>
      <c r="I343" t="s">
        <v>354</v>
      </c>
      <c r="J343">
        <v>14290</v>
      </c>
      <c r="K343" t="s">
        <v>354</v>
      </c>
      <c r="L343" t="s">
        <v>998</v>
      </c>
      <c r="M343" t="s">
        <v>354</v>
      </c>
      <c r="N343" t="s">
        <v>354</v>
      </c>
      <c r="O343" t="s">
        <v>354</v>
      </c>
      <c r="P343" t="s">
        <v>354</v>
      </c>
      <c r="Q343" t="s">
        <v>354</v>
      </c>
      <c r="R343" t="s">
        <v>354</v>
      </c>
      <c r="S343" t="s">
        <v>354</v>
      </c>
      <c r="T343" t="s">
        <v>354</v>
      </c>
      <c r="U343" t="s">
        <v>354</v>
      </c>
      <c r="V343" t="s">
        <v>354</v>
      </c>
      <c r="W343" t="s">
        <v>354</v>
      </c>
      <c r="X343" t="s">
        <v>354</v>
      </c>
      <c r="Y343" t="s">
        <v>354</v>
      </c>
      <c r="Z343" t="s">
        <v>354</v>
      </c>
      <c r="AA343" t="s">
        <v>354</v>
      </c>
      <c r="AB343" t="s">
        <v>354</v>
      </c>
      <c r="AC343" t="s">
        <v>354</v>
      </c>
      <c r="AD343" t="s">
        <v>354</v>
      </c>
      <c r="AE343" t="s">
        <v>354</v>
      </c>
      <c r="AF343" t="s">
        <v>354</v>
      </c>
      <c r="AG343" t="s">
        <v>354</v>
      </c>
      <c r="AH343" t="s">
        <v>354</v>
      </c>
      <c r="AI343" t="s">
        <v>354</v>
      </c>
      <c r="AJ343" t="s">
        <v>354</v>
      </c>
      <c r="AK343" t="s">
        <v>354</v>
      </c>
      <c r="AL343" t="s">
        <v>354</v>
      </c>
      <c r="AM343" t="s">
        <v>354</v>
      </c>
      <c r="AN343" t="s">
        <v>354</v>
      </c>
      <c r="AO343" t="s">
        <v>354</v>
      </c>
      <c r="AP343" t="s">
        <v>354</v>
      </c>
      <c r="AQ343" t="s">
        <v>354</v>
      </c>
      <c r="AR343" t="s">
        <v>354</v>
      </c>
      <c r="AS343" t="s">
        <v>354</v>
      </c>
      <c r="AT343" t="s">
        <v>354</v>
      </c>
      <c r="AU343" t="s">
        <v>354</v>
      </c>
      <c r="AV343" t="s">
        <v>354</v>
      </c>
      <c r="AW343" t="s">
        <v>354</v>
      </c>
      <c r="AX343" t="s">
        <v>354</v>
      </c>
      <c r="AY343" t="s">
        <v>354</v>
      </c>
      <c r="AZ343" t="s">
        <v>354</v>
      </c>
      <c r="BA343" t="s">
        <v>354</v>
      </c>
      <c r="BB343" t="s">
        <v>354</v>
      </c>
      <c r="BC343" t="s">
        <v>354</v>
      </c>
      <c r="BD343" t="s">
        <v>354</v>
      </c>
      <c r="BE343" t="s">
        <v>354</v>
      </c>
      <c r="BF343" t="s">
        <v>354</v>
      </c>
      <c r="BG343" t="s">
        <v>354</v>
      </c>
      <c r="BH343" t="s">
        <v>354</v>
      </c>
      <c r="BI343" t="s">
        <v>354</v>
      </c>
      <c r="BJ343" t="s">
        <v>354</v>
      </c>
      <c r="BK343" t="s">
        <v>354</v>
      </c>
      <c r="BL343" t="s">
        <v>354</v>
      </c>
      <c r="BM343" t="s">
        <v>354</v>
      </c>
      <c r="BN343" t="s">
        <v>354</v>
      </c>
      <c r="BO343" t="s">
        <v>354</v>
      </c>
    </row>
    <row r="344" spans="1:67">
      <c r="A344" t="s">
        <v>439</v>
      </c>
      <c r="B344" t="s">
        <v>655</v>
      </c>
      <c r="C344" t="s">
        <v>452</v>
      </c>
      <c r="D344" t="s">
        <v>354</v>
      </c>
      <c r="E344" t="s">
        <v>447</v>
      </c>
      <c r="F344">
        <v>5</v>
      </c>
      <c r="G344" t="s">
        <v>656</v>
      </c>
      <c r="H344">
        <v>4</v>
      </c>
      <c r="I344" t="s">
        <v>354</v>
      </c>
      <c r="J344">
        <v>14290</v>
      </c>
      <c r="K344" t="s">
        <v>354</v>
      </c>
      <c r="L344" t="s">
        <v>999</v>
      </c>
      <c r="M344" t="s">
        <v>354</v>
      </c>
      <c r="N344" t="s">
        <v>354</v>
      </c>
      <c r="O344" t="s">
        <v>354</v>
      </c>
      <c r="P344" t="s">
        <v>354</v>
      </c>
      <c r="Q344" t="s">
        <v>354</v>
      </c>
      <c r="R344" t="s">
        <v>354</v>
      </c>
      <c r="S344" t="s">
        <v>354</v>
      </c>
      <c r="T344" t="s">
        <v>354</v>
      </c>
      <c r="U344" t="s">
        <v>354</v>
      </c>
      <c r="V344" t="s">
        <v>354</v>
      </c>
      <c r="W344" t="s">
        <v>354</v>
      </c>
      <c r="X344" t="s">
        <v>354</v>
      </c>
      <c r="Y344" t="s">
        <v>354</v>
      </c>
      <c r="Z344" t="s">
        <v>354</v>
      </c>
      <c r="AA344" t="s">
        <v>354</v>
      </c>
      <c r="AB344" t="s">
        <v>354</v>
      </c>
      <c r="AC344" t="s">
        <v>354</v>
      </c>
      <c r="AD344" t="s">
        <v>354</v>
      </c>
      <c r="AE344" t="s">
        <v>354</v>
      </c>
      <c r="AF344" t="s">
        <v>354</v>
      </c>
      <c r="AG344" t="s">
        <v>354</v>
      </c>
      <c r="AH344" t="s">
        <v>354</v>
      </c>
      <c r="AI344" t="s">
        <v>354</v>
      </c>
      <c r="AJ344" t="s">
        <v>354</v>
      </c>
      <c r="AK344" t="s">
        <v>354</v>
      </c>
      <c r="AL344" t="s">
        <v>354</v>
      </c>
      <c r="AM344" t="s">
        <v>354</v>
      </c>
      <c r="AN344" t="s">
        <v>354</v>
      </c>
      <c r="AO344" t="s">
        <v>354</v>
      </c>
      <c r="AP344" t="s">
        <v>354</v>
      </c>
      <c r="AQ344" t="s">
        <v>354</v>
      </c>
      <c r="AR344" t="s">
        <v>354</v>
      </c>
      <c r="AS344" t="s">
        <v>354</v>
      </c>
      <c r="AT344" t="s">
        <v>354</v>
      </c>
      <c r="AU344" t="s">
        <v>354</v>
      </c>
      <c r="AV344" t="s">
        <v>354</v>
      </c>
      <c r="AW344" t="s">
        <v>354</v>
      </c>
      <c r="AX344" t="s">
        <v>354</v>
      </c>
      <c r="AY344" t="s">
        <v>354</v>
      </c>
      <c r="AZ344" t="s">
        <v>354</v>
      </c>
      <c r="BA344" t="s">
        <v>354</v>
      </c>
      <c r="BB344" t="s">
        <v>354</v>
      </c>
      <c r="BC344" t="s">
        <v>354</v>
      </c>
      <c r="BD344" t="s">
        <v>354</v>
      </c>
      <c r="BE344" t="s">
        <v>354</v>
      </c>
      <c r="BF344" t="s">
        <v>354</v>
      </c>
      <c r="BG344" t="s">
        <v>354</v>
      </c>
      <c r="BH344" t="s">
        <v>354</v>
      </c>
      <c r="BI344" t="s">
        <v>354</v>
      </c>
      <c r="BJ344" t="s">
        <v>354</v>
      </c>
      <c r="BK344" t="s">
        <v>354</v>
      </c>
      <c r="BL344" t="s">
        <v>354</v>
      </c>
      <c r="BM344" t="s">
        <v>354</v>
      </c>
      <c r="BN344" t="s">
        <v>354</v>
      </c>
      <c r="BO344" t="s">
        <v>354</v>
      </c>
    </row>
    <row r="345" spans="1:67">
      <c r="A345" t="s">
        <v>439</v>
      </c>
      <c r="B345" t="s">
        <v>655</v>
      </c>
      <c r="C345" t="s">
        <v>452</v>
      </c>
      <c r="D345" t="s">
        <v>354</v>
      </c>
      <c r="E345" t="s">
        <v>447</v>
      </c>
      <c r="F345">
        <v>5</v>
      </c>
      <c r="G345" t="s">
        <v>656</v>
      </c>
      <c r="H345">
        <v>5</v>
      </c>
      <c r="I345" t="s">
        <v>354</v>
      </c>
      <c r="J345">
        <v>14290</v>
      </c>
      <c r="K345" t="s">
        <v>354</v>
      </c>
      <c r="L345" t="s">
        <v>1000</v>
      </c>
      <c r="M345" t="s">
        <v>354</v>
      </c>
      <c r="N345" t="s">
        <v>354</v>
      </c>
      <c r="O345" t="s">
        <v>354</v>
      </c>
      <c r="P345" t="s">
        <v>354</v>
      </c>
      <c r="Q345" t="s">
        <v>354</v>
      </c>
      <c r="R345" t="s">
        <v>354</v>
      </c>
      <c r="S345" t="s">
        <v>354</v>
      </c>
      <c r="T345" t="s">
        <v>354</v>
      </c>
      <c r="U345" t="s">
        <v>354</v>
      </c>
      <c r="V345" t="s">
        <v>354</v>
      </c>
      <c r="W345" t="s">
        <v>354</v>
      </c>
      <c r="X345" t="s">
        <v>354</v>
      </c>
      <c r="Y345" t="s">
        <v>354</v>
      </c>
      <c r="Z345" t="s">
        <v>354</v>
      </c>
      <c r="AA345" t="s">
        <v>354</v>
      </c>
      <c r="AB345" t="s">
        <v>354</v>
      </c>
      <c r="AC345" t="s">
        <v>354</v>
      </c>
      <c r="AD345" t="s">
        <v>354</v>
      </c>
      <c r="AE345" t="s">
        <v>354</v>
      </c>
      <c r="AF345" t="s">
        <v>354</v>
      </c>
      <c r="AG345" t="s">
        <v>354</v>
      </c>
      <c r="AH345" t="s">
        <v>354</v>
      </c>
      <c r="AI345" t="s">
        <v>354</v>
      </c>
      <c r="AJ345" t="s">
        <v>354</v>
      </c>
      <c r="AK345" t="s">
        <v>354</v>
      </c>
      <c r="AL345" t="s">
        <v>354</v>
      </c>
      <c r="AM345" t="s">
        <v>354</v>
      </c>
      <c r="AN345" t="s">
        <v>354</v>
      </c>
      <c r="AO345" t="s">
        <v>354</v>
      </c>
      <c r="AP345" t="s">
        <v>354</v>
      </c>
      <c r="AQ345" t="s">
        <v>354</v>
      </c>
      <c r="AR345" t="s">
        <v>354</v>
      </c>
      <c r="AS345" t="s">
        <v>354</v>
      </c>
      <c r="AT345" t="s">
        <v>354</v>
      </c>
      <c r="AU345" t="s">
        <v>354</v>
      </c>
      <c r="AV345" t="s">
        <v>354</v>
      </c>
      <c r="AW345" t="s">
        <v>354</v>
      </c>
      <c r="AX345" t="s">
        <v>354</v>
      </c>
      <c r="AY345" t="s">
        <v>354</v>
      </c>
      <c r="AZ345" t="s">
        <v>354</v>
      </c>
      <c r="BA345" t="s">
        <v>354</v>
      </c>
      <c r="BB345" t="s">
        <v>354</v>
      </c>
      <c r="BC345" t="s">
        <v>354</v>
      </c>
      <c r="BD345" t="s">
        <v>354</v>
      </c>
      <c r="BE345" t="s">
        <v>354</v>
      </c>
      <c r="BF345" t="s">
        <v>354</v>
      </c>
      <c r="BG345" t="s">
        <v>354</v>
      </c>
      <c r="BH345" t="s">
        <v>354</v>
      </c>
      <c r="BI345" t="s">
        <v>354</v>
      </c>
      <c r="BJ345" t="s">
        <v>354</v>
      </c>
      <c r="BK345" t="s">
        <v>354</v>
      </c>
      <c r="BL345" t="s">
        <v>354</v>
      </c>
      <c r="BM345" t="s">
        <v>354</v>
      </c>
      <c r="BN345" t="s">
        <v>354</v>
      </c>
      <c r="BO345" t="s">
        <v>354</v>
      </c>
    </row>
    <row r="346" spans="1:67">
      <c r="A346" t="s">
        <v>439</v>
      </c>
      <c r="B346" t="s">
        <v>655</v>
      </c>
      <c r="C346" t="s">
        <v>452</v>
      </c>
      <c r="D346" t="s">
        <v>354</v>
      </c>
      <c r="E346" t="s">
        <v>446</v>
      </c>
      <c r="F346">
        <v>6</v>
      </c>
      <c r="G346" t="s">
        <v>656</v>
      </c>
      <c r="H346">
        <v>1</v>
      </c>
      <c r="I346" t="s">
        <v>354</v>
      </c>
      <c r="J346">
        <v>14290</v>
      </c>
      <c r="K346" t="s">
        <v>354</v>
      </c>
      <c r="L346" t="s">
        <v>1001</v>
      </c>
      <c r="M346" t="s">
        <v>354</v>
      </c>
      <c r="N346" t="s">
        <v>354</v>
      </c>
      <c r="O346" t="s">
        <v>354</v>
      </c>
      <c r="P346" t="s">
        <v>354</v>
      </c>
      <c r="Q346" t="s">
        <v>354</v>
      </c>
      <c r="R346" t="s">
        <v>354</v>
      </c>
      <c r="S346" t="s">
        <v>354</v>
      </c>
      <c r="T346" t="s">
        <v>354</v>
      </c>
      <c r="U346" t="s">
        <v>354</v>
      </c>
      <c r="V346" t="s">
        <v>354</v>
      </c>
      <c r="W346" t="s">
        <v>354</v>
      </c>
      <c r="X346" t="s">
        <v>354</v>
      </c>
      <c r="Y346" t="s">
        <v>354</v>
      </c>
      <c r="Z346" t="s">
        <v>354</v>
      </c>
      <c r="AA346" t="s">
        <v>354</v>
      </c>
      <c r="AB346" t="s">
        <v>354</v>
      </c>
      <c r="AC346" t="s">
        <v>354</v>
      </c>
      <c r="AD346" t="s">
        <v>354</v>
      </c>
      <c r="AE346" t="s">
        <v>354</v>
      </c>
      <c r="AF346" t="s">
        <v>354</v>
      </c>
      <c r="AG346" t="s">
        <v>354</v>
      </c>
      <c r="AH346" t="s">
        <v>354</v>
      </c>
      <c r="AI346" t="s">
        <v>354</v>
      </c>
      <c r="AJ346" t="s">
        <v>354</v>
      </c>
      <c r="AK346" t="s">
        <v>354</v>
      </c>
      <c r="AL346" t="s">
        <v>354</v>
      </c>
      <c r="AM346" t="s">
        <v>354</v>
      </c>
      <c r="AN346" t="s">
        <v>354</v>
      </c>
      <c r="AO346" t="s">
        <v>354</v>
      </c>
      <c r="AP346" t="s">
        <v>354</v>
      </c>
      <c r="AQ346" t="s">
        <v>354</v>
      </c>
      <c r="AR346" t="s">
        <v>354</v>
      </c>
      <c r="AS346" t="s">
        <v>354</v>
      </c>
      <c r="AT346" t="s">
        <v>354</v>
      </c>
      <c r="AU346" t="s">
        <v>354</v>
      </c>
      <c r="AV346" t="s">
        <v>354</v>
      </c>
      <c r="AW346" t="s">
        <v>354</v>
      </c>
      <c r="AX346" t="s">
        <v>354</v>
      </c>
      <c r="AY346" t="s">
        <v>354</v>
      </c>
      <c r="AZ346" t="s">
        <v>354</v>
      </c>
      <c r="BA346" t="s">
        <v>354</v>
      </c>
      <c r="BB346" t="s">
        <v>354</v>
      </c>
      <c r="BC346" t="s">
        <v>354</v>
      </c>
      <c r="BD346" t="s">
        <v>354</v>
      </c>
      <c r="BE346" t="s">
        <v>354</v>
      </c>
      <c r="BF346" t="s">
        <v>354</v>
      </c>
      <c r="BG346" t="s">
        <v>354</v>
      </c>
      <c r="BH346" t="s">
        <v>354</v>
      </c>
      <c r="BI346" t="s">
        <v>354</v>
      </c>
      <c r="BJ346" t="s">
        <v>354</v>
      </c>
      <c r="BK346" t="s">
        <v>354</v>
      </c>
      <c r="BL346" t="s">
        <v>354</v>
      </c>
      <c r="BM346" t="s">
        <v>354</v>
      </c>
      <c r="BN346" t="s">
        <v>354</v>
      </c>
      <c r="BO346" t="s">
        <v>354</v>
      </c>
    </row>
    <row r="347" spans="1:67">
      <c r="A347" t="s">
        <v>439</v>
      </c>
      <c r="B347" t="s">
        <v>655</v>
      </c>
      <c r="C347" t="s">
        <v>452</v>
      </c>
      <c r="D347" t="s">
        <v>354</v>
      </c>
      <c r="E347" t="s">
        <v>446</v>
      </c>
      <c r="F347">
        <v>6</v>
      </c>
      <c r="G347" t="s">
        <v>656</v>
      </c>
      <c r="H347">
        <v>2</v>
      </c>
      <c r="I347" t="s">
        <v>354</v>
      </c>
      <c r="J347">
        <v>14290</v>
      </c>
      <c r="K347" t="s">
        <v>354</v>
      </c>
      <c r="L347" t="s">
        <v>1002</v>
      </c>
      <c r="M347" t="s">
        <v>354</v>
      </c>
      <c r="N347" t="s">
        <v>354</v>
      </c>
      <c r="O347" t="s">
        <v>354</v>
      </c>
      <c r="P347" t="s">
        <v>354</v>
      </c>
      <c r="Q347" t="s">
        <v>354</v>
      </c>
      <c r="R347" t="s">
        <v>354</v>
      </c>
      <c r="S347" t="s">
        <v>354</v>
      </c>
      <c r="T347" t="s">
        <v>354</v>
      </c>
      <c r="U347" t="s">
        <v>354</v>
      </c>
      <c r="V347" t="s">
        <v>354</v>
      </c>
      <c r="W347" t="s">
        <v>354</v>
      </c>
      <c r="X347" t="s">
        <v>354</v>
      </c>
      <c r="Y347" t="s">
        <v>354</v>
      </c>
      <c r="Z347" t="s">
        <v>354</v>
      </c>
      <c r="AA347" t="s">
        <v>354</v>
      </c>
      <c r="AB347" t="s">
        <v>354</v>
      </c>
      <c r="AC347" t="s">
        <v>354</v>
      </c>
      <c r="AD347" t="s">
        <v>354</v>
      </c>
      <c r="AE347" t="s">
        <v>354</v>
      </c>
      <c r="AF347" t="s">
        <v>354</v>
      </c>
      <c r="AG347" t="s">
        <v>354</v>
      </c>
      <c r="AH347" t="s">
        <v>354</v>
      </c>
      <c r="AI347" t="s">
        <v>354</v>
      </c>
      <c r="AJ347" t="s">
        <v>354</v>
      </c>
      <c r="AK347" t="s">
        <v>354</v>
      </c>
      <c r="AL347" t="s">
        <v>354</v>
      </c>
      <c r="AM347" t="s">
        <v>354</v>
      </c>
      <c r="AN347" t="s">
        <v>354</v>
      </c>
      <c r="AO347" t="s">
        <v>354</v>
      </c>
      <c r="AP347" t="s">
        <v>354</v>
      </c>
      <c r="AQ347" t="s">
        <v>354</v>
      </c>
      <c r="AR347" t="s">
        <v>354</v>
      </c>
      <c r="AS347" t="s">
        <v>354</v>
      </c>
      <c r="AT347" t="s">
        <v>354</v>
      </c>
      <c r="AU347" t="s">
        <v>354</v>
      </c>
      <c r="AV347" t="s">
        <v>354</v>
      </c>
      <c r="AW347" t="s">
        <v>354</v>
      </c>
      <c r="AX347" t="s">
        <v>354</v>
      </c>
      <c r="AY347" t="s">
        <v>354</v>
      </c>
      <c r="AZ347" t="s">
        <v>354</v>
      </c>
      <c r="BA347" t="s">
        <v>354</v>
      </c>
      <c r="BB347" t="s">
        <v>354</v>
      </c>
      <c r="BC347" t="s">
        <v>354</v>
      </c>
      <c r="BD347" t="s">
        <v>354</v>
      </c>
      <c r="BE347" t="s">
        <v>354</v>
      </c>
      <c r="BF347" t="s">
        <v>354</v>
      </c>
      <c r="BG347" t="s">
        <v>354</v>
      </c>
      <c r="BH347" t="s">
        <v>354</v>
      </c>
      <c r="BI347" t="s">
        <v>354</v>
      </c>
      <c r="BJ347" t="s">
        <v>354</v>
      </c>
      <c r="BK347" t="s">
        <v>354</v>
      </c>
      <c r="BL347" t="s">
        <v>354</v>
      </c>
      <c r="BM347" t="s">
        <v>354</v>
      </c>
      <c r="BN347" t="s">
        <v>354</v>
      </c>
      <c r="BO347" t="s">
        <v>354</v>
      </c>
    </row>
    <row r="348" spans="1:67">
      <c r="A348" t="s">
        <v>439</v>
      </c>
      <c r="B348" t="s">
        <v>655</v>
      </c>
      <c r="C348" t="s">
        <v>452</v>
      </c>
      <c r="D348" t="s">
        <v>354</v>
      </c>
      <c r="E348" t="s">
        <v>446</v>
      </c>
      <c r="F348">
        <v>6</v>
      </c>
      <c r="G348" t="s">
        <v>656</v>
      </c>
      <c r="H348">
        <v>3</v>
      </c>
      <c r="I348" t="s">
        <v>354</v>
      </c>
      <c r="J348">
        <v>14290</v>
      </c>
      <c r="K348" t="s">
        <v>354</v>
      </c>
      <c r="L348" t="s">
        <v>1003</v>
      </c>
      <c r="M348" t="s">
        <v>354</v>
      </c>
      <c r="N348" t="s">
        <v>354</v>
      </c>
      <c r="O348" t="s">
        <v>354</v>
      </c>
      <c r="P348" t="s">
        <v>354</v>
      </c>
      <c r="Q348" t="s">
        <v>354</v>
      </c>
      <c r="R348" t="s">
        <v>354</v>
      </c>
      <c r="S348" t="s">
        <v>354</v>
      </c>
      <c r="T348" t="s">
        <v>354</v>
      </c>
      <c r="U348" t="s">
        <v>354</v>
      </c>
      <c r="V348" t="s">
        <v>354</v>
      </c>
      <c r="W348" t="s">
        <v>354</v>
      </c>
      <c r="X348" t="s">
        <v>354</v>
      </c>
      <c r="Y348" t="s">
        <v>354</v>
      </c>
      <c r="Z348" t="s">
        <v>354</v>
      </c>
      <c r="AA348" t="s">
        <v>354</v>
      </c>
      <c r="AB348" t="s">
        <v>354</v>
      </c>
      <c r="AC348" t="s">
        <v>354</v>
      </c>
      <c r="AD348" t="s">
        <v>354</v>
      </c>
      <c r="AE348" t="s">
        <v>354</v>
      </c>
      <c r="AF348" t="s">
        <v>354</v>
      </c>
      <c r="AG348" t="s">
        <v>354</v>
      </c>
      <c r="AH348" t="s">
        <v>354</v>
      </c>
      <c r="AI348" t="s">
        <v>354</v>
      </c>
      <c r="AJ348" t="s">
        <v>354</v>
      </c>
      <c r="AK348" t="s">
        <v>354</v>
      </c>
      <c r="AL348" t="s">
        <v>354</v>
      </c>
      <c r="AM348" t="s">
        <v>354</v>
      </c>
      <c r="AN348" t="s">
        <v>354</v>
      </c>
      <c r="AO348" t="s">
        <v>354</v>
      </c>
      <c r="AP348" t="s">
        <v>354</v>
      </c>
      <c r="AQ348" t="s">
        <v>354</v>
      </c>
      <c r="AR348" t="s">
        <v>354</v>
      </c>
      <c r="AS348" t="s">
        <v>354</v>
      </c>
      <c r="AT348" t="s">
        <v>354</v>
      </c>
      <c r="AU348" t="s">
        <v>354</v>
      </c>
      <c r="AV348" t="s">
        <v>354</v>
      </c>
      <c r="AW348" t="s">
        <v>354</v>
      </c>
      <c r="AX348" t="s">
        <v>354</v>
      </c>
      <c r="AY348" t="s">
        <v>354</v>
      </c>
      <c r="AZ348" t="s">
        <v>354</v>
      </c>
      <c r="BA348" t="s">
        <v>354</v>
      </c>
      <c r="BB348" t="s">
        <v>354</v>
      </c>
      <c r="BC348" t="s">
        <v>354</v>
      </c>
      <c r="BD348" t="s">
        <v>354</v>
      </c>
      <c r="BE348" t="s">
        <v>354</v>
      </c>
      <c r="BF348" t="s">
        <v>354</v>
      </c>
      <c r="BG348" t="s">
        <v>354</v>
      </c>
      <c r="BH348" t="s">
        <v>354</v>
      </c>
      <c r="BI348" t="s">
        <v>354</v>
      </c>
      <c r="BJ348" t="s">
        <v>354</v>
      </c>
      <c r="BK348" t="s">
        <v>354</v>
      </c>
      <c r="BL348" t="s">
        <v>354</v>
      </c>
      <c r="BM348" t="s">
        <v>354</v>
      </c>
      <c r="BN348" t="s">
        <v>354</v>
      </c>
      <c r="BO348" t="s">
        <v>354</v>
      </c>
    </row>
    <row r="349" spans="1:67">
      <c r="A349" t="s">
        <v>439</v>
      </c>
      <c r="B349" t="s">
        <v>655</v>
      </c>
      <c r="C349" t="s">
        <v>452</v>
      </c>
      <c r="D349" t="s">
        <v>354</v>
      </c>
      <c r="E349" t="s">
        <v>446</v>
      </c>
      <c r="F349">
        <v>6</v>
      </c>
      <c r="G349" t="s">
        <v>656</v>
      </c>
      <c r="H349">
        <v>4</v>
      </c>
      <c r="I349" t="s">
        <v>354</v>
      </c>
      <c r="J349">
        <v>14290</v>
      </c>
      <c r="K349" t="s">
        <v>354</v>
      </c>
      <c r="L349" t="s">
        <v>1004</v>
      </c>
      <c r="M349" t="s">
        <v>354</v>
      </c>
      <c r="N349" t="s">
        <v>354</v>
      </c>
      <c r="O349" t="s">
        <v>354</v>
      </c>
      <c r="P349" t="s">
        <v>354</v>
      </c>
      <c r="Q349" t="s">
        <v>354</v>
      </c>
      <c r="R349" t="s">
        <v>354</v>
      </c>
      <c r="S349" t="s">
        <v>354</v>
      </c>
      <c r="T349" t="s">
        <v>354</v>
      </c>
      <c r="U349" t="s">
        <v>354</v>
      </c>
      <c r="V349" t="s">
        <v>354</v>
      </c>
      <c r="W349" t="s">
        <v>354</v>
      </c>
      <c r="X349" t="s">
        <v>354</v>
      </c>
      <c r="Y349" t="s">
        <v>354</v>
      </c>
      <c r="Z349" t="s">
        <v>354</v>
      </c>
      <c r="AA349" t="s">
        <v>354</v>
      </c>
      <c r="AB349" t="s">
        <v>354</v>
      </c>
      <c r="AC349" t="s">
        <v>354</v>
      </c>
      <c r="AD349" t="s">
        <v>354</v>
      </c>
      <c r="AE349" t="s">
        <v>354</v>
      </c>
      <c r="AF349" t="s">
        <v>354</v>
      </c>
      <c r="AG349" t="s">
        <v>354</v>
      </c>
      <c r="AH349" t="s">
        <v>354</v>
      </c>
      <c r="AI349" t="s">
        <v>354</v>
      </c>
      <c r="AJ349" t="s">
        <v>354</v>
      </c>
      <c r="AK349" t="s">
        <v>354</v>
      </c>
      <c r="AL349" t="s">
        <v>354</v>
      </c>
      <c r="AM349" t="s">
        <v>354</v>
      </c>
      <c r="AN349" t="s">
        <v>354</v>
      </c>
      <c r="AO349" t="s">
        <v>354</v>
      </c>
      <c r="AP349" t="s">
        <v>354</v>
      </c>
      <c r="AQ349" t="s">
        <v>354</v>
      </c>
      <c r="AR349" t="s">
        <v>354</v>
      </c>
      <c r="AS349" t="s">
        <v>354</v>
      </c>
      <c r="AT349" t="s">
        <v>354</v>
      </c>
      <c r="AU349" t="s">
        <v>354</v>
      </c>
      <c r="AV349" t="s">
        <v>354</v>
      </c>
      <c r="AW349" t="s">
        <v>354</v>
      </c>
      <c r="AX349" t="s">
        <v>354</v>
      </c>
      <c r="AY349" t="s">
        <v>354</v>
      </c>
      <c r="AZ349" t="s">
        <v>354</v>
      </c>
      <c r="BA349" t="s">
        <v>354</v>
      </c>
      <c r="BB349" t="s">
        <v>354</v>
      </c>
      <c r="BC349" t="s">
        <v>354</v>
      </c>
      <c r="BD349" t="s">
        <v>354</v>
      </c>
      <c r="BE349" t="s">
        <v>354</v>
      </c>
      <c r="BF349" t="s">
        <v>354</v>
      </c>
      <c r="BG349" t="s">
        <v>354</v>
      </c>
      <c r="BH349" t="s">
        <v>354</v>
      </c>
      <c r="BI349" t="s">
        <v>354</v>
      </c>
      <c r="BJ349" t="s">
        <v>354</v>
      </c>
      <c r="BK349" t="s">
        <v>354</v>
      </c>
      <c r="BL349" t="s">
        <v>354</v>
      </c>
      <c r="BM349" t="s">
        <v>354</v>
      </c>
      <c r="BN349" t="s">
        <v>354</v>
      </c>
      <c r="BO349" t="s">
        <v>354</v>
      </c>
    </row>
    <row r="350" spans="1:67">
      <c r="A350" t="s">
        <v>439</v>
      </c>
      <c r="B350" t="s">
        <v>655</v>
      </c>
      <c r="C350" t="s">
        <v>452</v>
      </c>
      <c r="D350" t="s">
        <v>354</v>
      </c>
      <c r="E350" t="s">
        <v>446</v>
      </c>
      <c r="F350">
        <v>6</v>
      </c>
      <c r="G350" t="s">
        <v>656</v>
      </c>
      <c r="H350">
        <v>5</v>
      </c>
      <c r="I350" t="s">
        <v>354</v>
      </c>
      <c r="J350">
        <v>14290</v>
      </c>
      <c r="K350" t="s">
        <v>354</v>
      </c>
      <c r="L350" t="s">
        <v>1005</v>
      </c>
      <c r="M350" t="s">
        <v>354</v>
      </c>
      <c r="N350" t="s">
        <v>354</v>
      </c>
      <c r="O350" t="s">
        <v>354</v>
      </c>
      <c r="P350" t="s">
        <v>354</v>
      </c>
      <c r="Q350" t="s">
        <v>354</v>
      </c>
      <c r="R350" t="s">
        <v>354</v>
      </c>
      <c r="S350" t="s">
        <v>354</v>
      </c>
      <c r="T350" t="s">
        <v>354</v>
      </c>
      <c r="U350" t="s">
        <v>354</v>
      </c>
      <c r="V350" t="s">
        <v>354</v>
      </c>
      <c r="W350" t="s">
        <v>354</v>
      </c>
      <c r="X350" t="s">
        <v>354</v>
      </c>
      <c r="Y350" t="s">
        <v>354</v>
      </c>
      <c r="Z350" t="s">
        <v>354</v>
      </c>
      <c r="AA350" t="s">
        <v>354</v>
      </c>
      <c r="AB350" t="s">
        <v>354</v>
      </c>
      <c r="AC350" t="s">
        <v>354</v>
      </c>
      <c r="AD350" t="s">
        <v>354</v>
      </c>
      <c r="AE350" t="s">
        <v>354</v>
      </c>
      <c r="AF350" t="s">
        <v>354</v>
      </c>
      <c r="AG350" t="s">
        <v>354</v>
      </c>
      <c r="AH350" t="s">
        <v>354</v>
      </c>
      <c r="AI350" t="s">
        <v>354</v>
      </c>
      <c r="AJ350" t="s">
        <v>354</v>
      </c>
      <c r="AK350" t="s">
        <v>354</v>
      </c>
      <c r="AL350" t="s">
        <v>354</v>
      </c>
      <c r="AM350" t="s">
        <v>354</v>
      </c>
      <c r="AN350" t="s">
        <v>354</v>
      </c>
      <c r="AO350" t="s">
        <v>354</v>
      </c>
      <c r="AP350" t="s">
        <v>354</v>
      </c>
      <c r="AQ350" t="s">
        <v>354</v>
      </c>
      <c r="AR350" t="s">
        <v>354</v>
      </c>
      <c r="AS350" t="s">
        <v>354</v>
      </c>
      <c r="AT350" t="s">
        <v>354</v>
      </c>
      <c r="AU350" t="s">
        <v>354</v>
      </c>
      <c r="AV350" t="s">
        <v>354</v>
      </c>
      <c r="AW350" t="s">
        <v>354</v>
      </c>
      <c r="AX350" t="s">
        <v>354</v>
      </c>
      <c r="AY350" t="s">
        <v>354</v>
      </c>
      <c r="AZ350" t="s">
        <v>354</v>
      </c>
      <c r="BA350" t="s">
        <v>354</v>
      </c>
      <c r="BB350" t="s">
        <v>354</v>
      </c>
      <c r="BC350" t="s">
        <v>354</v>
      </c>
      <c r="BD350" t="s">
        <v>354</v>
      </c>
      <c r="BE350" t="s">
        <v>354</v>
      </c>
      <c r="BF350" t="s">
        <v>354</v>
      </c>
      <c r="BG350" t="s">
        <v>354</v>
      </c>
      <c r="BH350" t="s">
        <v>354</v>
      </c>
      <c r="BI350" t="s">
        <v>354</v>
      </c>
      <c r="BJ350" t="s">
        <v>354</v>
      </c>
      <c r="BK350" t="s">
        <v>354</v>
      </c>
      <c r="BL350" t="s">
        <v>354</v>
      </c>
      <c r="BM350" t="s">
        <v>354</v>
      </c>
      <c r="BN350" t="s">
        <v>354</v>
      </c>
      <c r="BO350" t="s">
        <v>354</v>
      </c>
    </row>
    <row r="351" spans="1:67">
      <c r="A351" t="s">
        <v>439</v>
      </c>
      <c r="B351" t="s">
        <v>655</v>
      </c>
      <c r="C351" t="s">
        <v>452</v>
      </c>
      <c r="D351" t="s">
        <v>354</v>
      </c>
      <c r="E351" t="s">
        <v>447</v>
      </c>
      <c r="F351">
        <v>6</v>
      </c>
      <c r="G351" t="s">
        <v>656</v>
      </c>
      <c r="H351">
        <v>1</v>
      </c>
      <c r="I351" t="s">
        <v>354</v>
      </c>
      <c r="J351">
        <v>14290</v>
      </c>
      <c r="K351" t="s">
        <v>354</v>
      </c>
      <c r="L351" t="s">
        <v>1006</v>
      </c>
      <c r="M351" t="s">
        <v>354</v>
      </c>
      <c r="N351" t="s">
        <v>354</v>
      </c>
      <c r="O351" t="s">
        <v>354</v>
      </c>
      <c r="P351" t="s">
        <v>354</v>
      </c>
      <c r="Q351" t="s">
        <v>354</v>
      </c>
      <c r="R351" t="s">
        <v>354</v>
      </c>
      <c r="S351" t="s">
        <v>354</v>
      </c>
      <c r="T351" t="s">
        <v>354</v>
      </c>
      <c r="U351" t="s">
        <v>354</v>
      </c>
      <c r="V351" t="s">
        <v>354</v>
      </c>
      <c r="W351" t="s">
        <v>354</v>
      </c>
      <c r="X351" t="s">
        <v>354</v>
      </c>
      <c r="Y351" t="s">
        <v>354</v>
      </c>
      <c r="Z351" t="s">
        <v>354</v>
      </c>
      <c r="AA351" t="s">
        <v>354</v>
      </c>
      <c r="AB351" t="s">
        <v>354</v>
      </c>
      <c r="AC351" t="s">
        <v>354</v>
      </c>
      <c r="AD351" t="s">
        <v>354</v>
      </c>
      <c r="AE351" t="s">
        <v>354</v>
      </c>
      <c r="AF351" t="s">
        <v>354</v>
      </c>
      <c r="AG351" t="s">
        <v>354</v>
      </c>
      <c r="AH351" t="s">
        <v>354</v>
      </c>
      <c r="AI351" t="s">
        <v>354</v>
      </c>
      <c r="AJ351" t="s">
        <v>354</v>
      </c>
      <c r="AK351" t="s">
        <v>354</v>
      </c>
      <c r="AL351" t="s">
        <v>354</v>
      </c>
      <c r="AM351" t="s">
        <v>354</v>
      </c>
      <c r="AN351" t="s">
        <v>354</v>
      </c>
      <c r="AO351" t="s">
        <v>354</v>
      </c>
      <c r="AP351" t="s">
        <v>354</v>
      </c>
      <c r="AQ351" t="s">
        <v>354</v>
      </c>
      <c r="AR351" t="s">
        <v>354</v>
      </c>
      <c r="AS351" t="s">
        <v>354</v>
      </c>
      <c r="AT351" t="s">
        <v>354</v>
      </c>
      <c r="AU351" t="s">
        <v>354</v>
      </c>
      <c r="AV351" t="s">
        <v>354</v>
      </c>
      <c r="AW351" t="s">
        <v>354</v>
      </c>
      <c r="AX351" t="s">
        <v>354</v>
      </c>
      <c r="AY351" t="s">
        <v>354</v>
      </c>
      <c r="AZ351" t="s">
        <v>354</v>
      </c>
      <c r="BA351" t="s">
        <v>354</v>
      </c>
      <c r="BB351" t="s">
        <v>354</v>
      </c>
      <c r="BC351" t="s">
        <v>354</v>
      </c>
      <c r="BD351" t="s">
        <v>354</v>
      </c>
      <c r="BE351" t="s">
        <v>354</v>
      </c>
      <c r="BF351" t="s">
        <v>354</v>
      </c>
      <c r="BG351" t="s">
        <v>354</v>
      </c>
      <c r="BH351" t="s">
        <v>354</v>
      </c>
      <c r="BI351" t="s">
        <v>354</v>
      </c>
      <c r="BJ351" t="s">
        <v>354</v>
      </c>
      <c r="BK351" t="s">
        <v>354</v>
      </c>
      <c r="BL351" t="s">
        <v>354</v>
      </c>
      <c r="BM351" t="s">
        <v>354</v>
      </c>
      <c r="BN351" t="s">
        <v>354</v>
      </c>
      <c r="BO351" t="s">
        <v>354</v>
      </c>
    </row>
    <row r="352" spans="1:67">
      <c r="A352" t="s">
        <v>439</v>
      </c>
      <c r="B352" t="s">
        <v>655</v>
      </c>
      <c r="C352" t="s">
        <v>452</v>
      </c>
      <c r="D352" t="s">
        <v>354</v>
      </c>
      <c r="E352" t="s">
        <v>447</v>
      </c>
      <c r="F352">
        <v>6</v>
      </c>
      <c r="G352" t="s">
        <v>656</v>
      </c>
      <c r="H352">
        <v>2</v>
      </c>
      <c r="I352" t="s">
        <v>354</v>
      </c>
      <c r="J352">
        <v>14290</v>
      </c>
      <c r="K352" t="s">
        <v>354</v>
      </c>
      <c r="L352" t="s">
        <v>1007</v>
      </c>
      <c r="M352" t="s">
        <v>354</v>
      </c>
      <c r="N352" t="s">
        <v>354</v>
      </c>
      <c r="O352" t="s">
        <v>354</v>
      </c>
      <c r="P352" t="s">
        <v>354</v>
      </c>
      <c r="Q352" t="s">
        <v>354</v>
      </c>
      <c r="R352" t="s">
        <v>354</v>
      </c>
      <c r="S352" t="s">
        <v>354</v>
      </c>
      <c r="T352" t="s">
        <v>354</v>
      </c>
      <c r="U352" t="s">
        <v>354</v>
      </c>
      <c r="V352" t="s">
        <v>354</v>
      </c>
      <c r="W352" t="s">
        <v>354</v>
      </c>
      <c r="X352" t="s">
        <v>354</v>
      </c>
      <c r="Y352" t="s">
        <v>354</v>
      </c>
      <c r="Z352" t="s">
        <v>354</v>
      </c>
      <c r="AA352" t="s">
        <v>354</v>
      </c>
      <c r="AB352" t="s">
        <v>354</v>
      </c>
      <c r="AC352" t="s">
        <v>354</v>
      </c>
      <c r="AD352" t="s">
        <v>354</v>
      </c>
      <c r="AE352" t="s">
        <v>354</v>
      </c>
      <c r="AF352" t="s">
        <v>354</v>
      </c>
      <c r="AG352" t="s">
        <v>354</v>
      </c>
      <c r="AH352" t="s">
        <v>354</v>
      </c>
      <c r="AI352" t="s">
        <v>354</v>
      </c>
      <c r="AJ352" t="s">
        <v>354</v>
      </c>
      <c r="AK352" t="s">
        <v>354</v>
      </c>
      <c r="AL352" t="s">
        <v>354</v>
      </c>
      <c r="AM352" t="s">
        <v>354</v>
      </c>
      <c r="AN352" t="s">
        <v>354</v>
      </c>
      <c r="AO352" t="s">
        <v>354</v>
      </c>
      <c r="AP352" t="s">
        <v>354</v>
      </c>
      <c r="AQ352" t="s">
        <v>354</v>
      </c>
      <c r="AR352" t="s">
        <v>354</v>
      </c>
      <c r="AS352" t="s">
        <v>354</v>
      </c>
      <c r="AT352" t="s">
        <v>354</v>
      </c>
      <c r="AU352" t="s">
        <v>354</v>
      </c>
      <c r="AV352" t="s">
        <v>354</v>
      </c>
      <c r="AW352" t="s">
        <v>354</v>
      </c>
      <c r="AX352" t="s">
        <v>354</v>
      </c>
      <c r="AY352" t="s">
        <v>354</v>
      </c>
      <c r="AZ352" t="s">
        <v>354</v>
      </c>
      <c r="BA352" t="s">
        <v>354</v>
      </c>
      <c r="BB352" t="s">
        <v>354</v>
      </c>
      <c r="BC352" t="s">
        <v>354</v>
      </c>
      <c r="BD352" t="s">
        <v>354</v>
      </c>
      <c r="BE352" t="s">
        <v>354</v>
      </c>
      <c r="BF352" t="s">
        <v>354</v>
      </c>
      <c r="BG352" t="s">
        <v>354</v>
      </c>
      <c r="BH352" t="s">
        <v>354</v>
      </c>
      <c r="BI352" t="s">
        <v>354</v>
      </c>
      <c r="BJ352" t="s">
        <v>354</v>
      </c>
      <c r="BK352" t="s">
        <v>354</v>
      </c>
      <c r="BL352" t="s">
        <v>354</v>
      </c>
      <c r="BM352" t="s">
        <v>354</v>
      </c>
      <c r="BN352" t="s">
        <v>354</v>
      </c>
      <c r="BO352" t="s">
        <v>354</v>
      </c>
    </row>
    <row r="353" spans="1:67">
      <c r="A353" t="s">
        <v>439</v>
      </c>
      <c r="B353" t="s">
        <v>655</v>
      </c>
      <c r="C353" t="s">
        <v>452</v>
      </c>
      <c r="D353" t="s">
        <v>354</v>
      </c>
      <c r="E353" t="s">
        <v>447</v>
      </c>
      <c r="F353">
        <v>6</v>
      </c>
      <c r="G353" t="s">
        <v>656</v>
      </c>
      <c r="H353">
        <v>3</v>
      </c>
      <c r="I353" t="s">
        <v>354</v>
      </c>
      <c r="J353">
        <v>14290</v>
      </c>
      <c r="K353" t="s">
        <v>354</v>
      </c>
      <c r="L353" t="s">
        <v>1008</v>
      </c>
      <c r="M353" t="s">
        <v>354</v>
      </c>
      <c r="N353" t="s">
        <v>354</v>
      </c>
      <c r="O353" t="s">
        <v>354</v>
      </c>
      <c r="P353" t="s">
        <v>354</v>
      </c>
      <c r="Q353" t="s">
        <v>354</v>
      </c>
      <c r="R353" t="s">
        <v>354</v>
      </c>
      <c r="S353" t="s">
        <v>354</v>
      </c>
      <c r="T353" t="s">
        <v>354</v>
      </c>
      <c r="U353" t="s">
        <v>354</v>
      </c>
      <c r="V353" t="s">
        <v>354</v>
      </c>
      <c r="W353" t="s">
        <v>354</v>
      </c>
      <c r="X353" t="s">
        <v>354</v>
      </c>
      <c r="Y353" t="s">
        <v>354</v>
      </c>
      <c r="Z353" t="s">
        <v>354</v>
      </c>
      <c r="AA353" t="s">
        <v>354</v>
      </c>
      <c r="AB353" t="s">
        <v>354</v>
      </c>
      <c r="AC353" t="s">
        <v>354</v>
      </c>
      <c r="AD353" t="s">
        <v>354</v>
      </c>
      <c r="AE353" t="s">
        <v>354</v>
      </c>
      <c r="AF353" t="s">
        <v>354</v>
      </c>
      <c r="AG353" t="s">
        <v>354</v>
      </c>
      <c r="AH353" t="s">
        <v>354</v>
      </c>
      <c r="AI353" t="s">
        <v>354</v>
      </c>
      <c r="AJ353" t="s">
        <v>354</v>
      </c>
      <c r="AK353" t="s">
        <v>354</v>
      </c>
      <c r="AL353" t="s">
        <v>354</v>
      </c>
      <c r="AM353" t="s">
        <v>354</v>
      </c>
      <c r="AN353" t="s">
        <v>354</v>
      </c>
      <c r="AO353" t="s">
        <v>354</v>
      </c>
      <c r="AP353" t="s">
        <v>354</v>
      </c>
      <c r="AQ353" t="s">
        <v>354</v>
      </c>
      <c r="AR353" t="s">
        <v>354</v>
      </c>
      <c r="AS353" t="s">
        <v>354</v>
      </c>
      <c r="AT353" t="s">
        <v>354</v>
      </c>
      <c r="AU353" t="s">
        <v>354</v>
      </c>
      <c r="AV353" t="s">
        <v>354</v>
      </c>
      <c r="AW353" t="s">
        <v>354</v>
      </c>
      <c r="AX353" t="s">
        <v>354</v>
      </c>
      <c r="AY353" t="s">
        <v>354</v>
      </c>
      <c r="AZ353" t="s">
        <v>354</v>
      </c>
      <c r="BA353" t="s">
        <v>354</v>
      </c>
      <c r="BB353" t="s">
        <v>354</v>
      </c>
      <c r="BC353" t="s">
        <v>354</v>
      </c>
      <c r="BD353" t="s">
        <v>354</v>
      </c>
      <c r="BE353" t="s">
        <v>354</v>
      </c>
      <c r="BF353" t="s">
        <v>354</v>
      </c>
      <c r="BG353" t="s">
        <v>354</v>
      </c>
      <c r="BH353" t="s">
        <v>354</v>
      </c>
      <c r="BI353" t="s">
        <v>354</v>
      </c>
      <c r="BJ353" t="s">
        <v>354</v>
      </c>
      <c r="BK353" t="s">
        <v>354</v>
      </c>
      <c r="BL353" t="s">
        <v>354</v>
      </c>
      <c r="BM353" t="s">
        <v>354</v>
      </c>
      <c r="BN353" t="s">
        <v>354</v>
      </c>
      <c r="BO353" t="s">
        <v>354</v>
      </c>
    </row>
    <row r="354" spans="1:67">
      <c r="A354" t="s">
        <v>439</v>
      </c>
      <c r="B354" t="s">
        <v>655</v>
      </c>
      <c r="C354" t="s">
        <v>452</v>
      </c>
      <c r="D354" t="s">
        <v>354</v>
      </c>
      <c r="E354" t="s">
        <v>447</v>
      </c>
      <c r="F354">
        <v>6</v>
      </c>
      <c r="G354" t="s">
        <v>656</v>
      </c>
      <c r="H354">
        <v>4</v>
      </c>
      <c r="I354" t="s">
        <v>354</v>
      </c>
      <c r="J354">
        <v>14290</v>
      </c>
      <c r="K354" t="s">
        <v>354</v>
      </c>
      <c r="L354" t="s">
        <v>1009</v>
      </c>
      <c r="M354" t="s">
        <v>354</v>
      </c>
      <c r="N354" t="s">
        <v>354</v>
      </c>
      <c r="O354" t="s">
        <v>354</v>
      </c>
      <c r="P354" t="s">
        <v>354</v>
      </c>
      <c r="Q354" t="s">
        <v>354</v>
      </c>
      <c r="R354" t="s">
        <v>354</v>
      </c>
      <c r="S354" t="s">
        <v>354</v>
      </c>
      <c r="T354" t="s">
        <v>354</v>
      </c>
      <c r="U354" t="s">
        <v>354</v>
      </c>
      <c r="V354" t="s">
        <v>354</v>
      </c>
      <c r="W354" t="s">
        <v>354</v>
      </c>
      <c r="X354" t="s">
        <v>354</v>
      </c>
      <c r="Y354" t="s">
        <v>354</v>
      </c>
      <c r="Z354" t="s">
        <v>354</v>
      </c>
      <c r="AA354" t="s">
        <v>354</v>
      </c>
      <c r="AB354" t="s">
        <v>354</v>
      </c>
      <c r="AC354" t="s">
        <v>354</v>
      </c>
      <c r="AD354" t="s">
        <v>354</v>
      </c>
      <c r="AE354" t="s">
        <v>354</v>
      </c>
      <c r="AF354" t="s">
        <v>354</v>
      </c>
      <c r="AG354" t="s">
        <v>354</v>
      </c>
      <c r="AH354" t="s">
        <v>354</v>
      </c>
      <c r="AI354" t="s">
        <v>354</v>
      </c>
      <c r="AJ354" t="s">
        <v>354</v>
      </c>
      <c r="AK354" t="s">
        <v>354</v>
      </c>
      <c r="AL354" t="s">
        <v>354</v>
      </c>
      <c r="AM354" t="s">
        <v>354</v>
      </c>
      <c r="AN354" t="s">
        <v>354</v>
      </c>
      <c r="AO354" t="s">
        <v>354</v>
      </c>
      <c r="AP354" t="s">
        <v>354</v>
      </c>
      <c r="AQ354" t="s">
        <v>354</v>
      </c>
      <c r="AR354" t="s">
        <v>354</v>
      </c>
      <c r="AS354" t="s">
        <v>354</v>
      </c>
      <c r="AT354" t="s">
        <v>354</v>
      </c>
      <c r="AU354" t="s">
        <v>354</v>
      </c>
      <c r="AV354" t="s">
        <v>354</v>
      </c>
      <c r="AW354" t="s">
        <v>354</v>
      </c>
      <c r="AX354" t="s">
        <v>354</v>
      </c>
      <c r="AY354" t="s">
        <v>354</v>
      </c>
      <c r="AZ354" t="s">
        <v>354</v>
      </c>
      <c r="BA354" t="s">
        <v>354</v>
      </c>
      <c r="BB354" t="s">
        <v>354</v>
      </c>
      <c r="BC354" t="s">
        <v>354</v>
      </c>
      <c r="BD354" t="s">
        <v>354</v>
      </c>
      <c r="BE354" t="s">
        <v>354</v>
      </c>
      <c r="BF354" t="s">
        <v>354</v>
      </c>
      <c r="BG354" t="s">
        <v>354</v>
      </c>
      <c r="BH354" t="s">
        <v>354</v>
      </c>
      <c r="BI354" t="s">
        <v>354</v>
      </c>
      <c r="BJ354" t="s">
        <v>354</v>
      </c>
      <c r="BK354" t="s">
        <v>354</v>
      </c>
      <c r="BL354" t="s">
        <v>354</v>
      </c>
      <c r="BM354" t="s">
        <v>354</v>
      </c>
      <c r="BN354" t="s">
        <v>354</v>
      </c>
      <c r="BO354" t="s">
        <v>354</v>
      </c>
    </row>
    <row r="355" spans="1:67">
      <c r="A355" t="s">
        <v>439</v>
      </c>
      <c r="B355" t="s">
        <v>655</v>
      </c>
      <c r="C355" t="s">
        <v>452</v>
      </c>
      <c r="D355" t="s">
        <v>354</v>
      </c>
      <c r="E355" t="s">
        <v>447</v>
      </c>
      <c r="F355">
        <v>6</v>
      </c>
      <c r="G355" t="s">
        <v>656</v>
      </c>
      <c r="H355">
        <v>5</v>
      </c>
      <c r="I355" t="s">
        <v>354</v>
      </c>
      <c r="J355">
        <v>14290</v>
      </c>
      <c r="K355" t="s">
        <v>354</v>
      </c>
      <c r="L355" t="s">
        <v>1010</v>
      </c>
      <c r="M355" t="s">
        <v>354</v>
      </c>
      <c r="N355" t="s">
        <v>354</v>
      </c>
      <c r="O355" t="s">
        <v>354</v>
      </c>
      <c r="P355" t="s">
        <v>354</v>
      </c>
      <c r="Q355" t="s">
        <v>354</v>
      </c>
      <c r="R355" t="s">
        <v>354</v>
      </c>
      <c r="S355" t="s">
        <v>354</v>
      </c>
      <c r="T355" t="s">
        <v>354</v>
      </c>
      <c r="U355" t="s">
        <v>354</v>
      </c>
      <c r="V355" t="s">
        <v>354</v>
      </c>
      <c r="W355" t="s">
        <v>354</v>
      </c>
      <c r="X355" t="s">
        <v>354</v>
      </c>
      <c r="Y355" t="s">
        <v>354</v>
      </c>
      <c r="Z355" t="s">
        <v>354</v>
      </c>
      <c r="AA355" t="s">
        <v>354</v>
      </c>
      <c r="AB355" t="s">
        <v>354</v>
      </c>
      <c r="AC355" t="s">
        <v>354</v>
      </c>
      <c r="AD355" t="s">
        <v>354</v>
      </c>
      <c r="AE355" t="s">
        <v>354</v>
      </c>
      <c r="AF355" t="s">
        <v>354</v>
      </c>
      <c r="AG355" t="s">
        <v>354</v>
      </c>
      <c r="AH355" t="s">
        <v>354</v>
      </c>
      <c r="AI355" t="s">
        <v>354</v>
      </c>
      <c r="AJ355" t="s">
        <v>354</v>
      </c>
      <c r="AK355" t="s">
        <v>354</v>
      </c>
      <c r="AL355" t="s">
        <v>354</v>
      </c>
      <c r="AM355" t="s">
        <v>354</v>
      </c>
      <c r="AN355" t="s">
        <v>354</v>
      </c>
      <c r="AO355" t="s">
        <v>354</v>
      </c>
      <c r="AP355" t="s">
        <v>354</v>
      </c>
      <c r="AQ355" t="s">
        <v>354</v>
      </c>
      <c r="AR355" t="s">
        <v>354</v>
      </c>
      <c r="AS355" t="s">
        <v>354</v>
      </c>
      <c r="AT355" t="s">
        <v>354</v>
      </c>
      <c r="AU355" t="s">
        <v>354</v>
      </c>
      <c r="AV355" t="s">
        <v>354</v>
      </c>
      <c r="AW355" t="s">
        <v>354</v>
      </c>
      <c r="AX355" t="s">
        <v>354</v>
      </c>
      <c r="AY355" t="s">
        <v>354</v>
      </c>
      <c r="AZ355" t="s">
        <v>354</v>
      </c>
      <c r="BA355" t="s">
        <v>354</v>
      </c>
      <c r="BB355" t="s">
        <v>354</v>
      </c>
      <c r="BC355" t="s">
        <v>354</v>
      </c>
      <c r="BD355" t="s">
        <v>354</v>
      </c>
      <c r="BE355" t="s">
        <v>354</v>
      </c>
      <c r="BF355" t="s">
        <v>354</v>
      </c>
      <c r="BG355" t="s">
        <v>354</v>
      </c>
      <c r="BH355" t="s">
        <v>354</v>
      </c>
      <c r="BI355" t="s">
        <v>354</v>
      </c>
      <c r="BJ355" t="s">
        <v>354</v>
      </c>
      <c r="BK355" t="s">
        <v>354</v>
      </c>
      <c r="BL355" t="s">
        <v>354</v>
      </c>
      <c r="BM355" t="s">
        <v>354</v>
      </c>
      <c r="BN355" t="s">
        <v>354</v>
      </c>
      <c r="BO355" t="s">
        <v>354</v>
      </c>
    </row>
    <row r="356" spans="1:67">
      <c r="A356" t="s">
        <v>439</v>
      </c>
      <c r="B356" t="s">
        <v>655</v>
      </c>
      <c r="C356" t="s">
        <v>452</v>
      </c>
      <c r="D356" t="s">
        <v>354</v>
      </c>
      <c r="E356" t="s">
        <v>446</v>
      </c>
      <c r="F356">
        <v>7</v>
      </c>
      <c r="G356" t="s">
        <v>656</v>
      </c>
      <c r="H356">
        <v>1</v>
      </c>
      <c r="I356" t="s">
        <v>354</v>
      </c>
      <c r="J356">
        <v>14290</v>
      </c>
      <c r="K356" t="s">
        <v>354</v>
      </c>
      <c r="L356" t="s">
        <v>1011</v>
      </c>
      <c r="M356" t="s">
        <v>354</v>
      </c>
      <c r="N356" t="s">
        <v>354</v>
      </c>
      <c r="O356" t="s">
        <v>354</v>
      </c>
      <c r="P356" t="s">
        <v>354</v>
      </c>
      <c r="Q356" t="s">
        <v>354</v>
      </c>
      <c r="R356" t="s">
        <v>354</v>
      </c>
      <c r="S356" t="s">
        <v>354</v>
      </c>
      <c r="T356" t="s">
        <v>354</v>
      </c>
      <c r="U356" t="s">
        <v>354</v>
      </c>
      <c r="V356" t="s">
        <v>354</v>
      </c>
      <c r="W356" t="s">
        <v>354</v>
      </c>
      <c r="X356" t="s">
        <v>354</v>
      </c>
      <c r="Y356" t="s">
        <v>354</v>
      </c>
      <c r="Z356" t="s">
        <v>354</v>
      </c>
      <c r="AA356" t="s">
        <v>354</v>
      </c>
      <c r="AB356" t="s">
        <v>354</v>
      </c>
      <c r="AC356" t="s">
        <v>354</v>
      </c>
      <c r="AD356" t="s">
        <v>354</v>
      </c>
      <c r="AE356" t="s">
        <v>354</v>
      </c>
      <c r="AF356" t="s">
        <v>354</v>
      </c>
      <c r="AG356" t="s">
        <v>354</v>
      </c>
      <c r="AH356" t="s">
        <v>354</v>
      </c>
      <c r="AI356" t="s">
        <v>354</v>
      </c>
      <c r="AJ356" t="s">
        <v>354</v>
      </c>
      <c r="AK356" t="s">
        <v>354</v>
      </c>
      <c r="AL356" t="s">
        <v>354</v>
      </c>
      <c r="AM356" t="s">
        <v>354</v>
      </c>
      <c r="AN356" t="s">
        <v>354</v>
      </c>
      <c r="AO356" t="s">
        <v>354</v>
      </c>
      <c r="AP356" t="s">
        <v>354</v>
      </c>
      <c r="AQ356" t="s">
        <v>354</v>
      </c>
      <c r="AR356" t="s">
        <v>354</v>
      </c>
      <c r="AS356" t="s">
        <v>354</v>
      </c>
      <c r="AT356" t="s">
        <v>354</v>
      </c>
      <c r="AU356" t="s">
        <v>354</v>
      </c>
      <c r="AV356" t="s">
        <v>354</v>
      </c>
      <c r="AW356" t="s">
        <v>354</v>
      </c>
      <c r="AX356" t="s">
        <v>354</v>
      </c>
      <c r="AY356" t="s">
        <v>354</v>
      </c>
      <c r="AZ356" t="s">
        <v>354</v>
      </c>
      <c r="BA356" t="s">
        <v>354</v>
      </c>
      <c r="BB356" t="s">
        <v>354</v>
      </c>
      <c r="BC356" t="s">
        <v>354</v>
      </c>
      <c r="BD356" t="s">
        <v>354</v>
      </c>
      <c r="BE356" t="s">
        <v>354</v>
      </c>
      <c r="BF356" t="s">
        <v>354</v>
      </c>
      <c r="BG356" t="s">
        <v>354</v>
      </c>
      <c r="BH356" t="s">
        <v>354</v>
      </c>
      <c r="BI356" t="s">
        <v>354</v>
      </c>
      <c r="BJ356" t="s">
        <v>354</v>
      </c>
      <c r="BK356" t="s">
        <v>354</v>
      </c>
      <c r="BL356" t="s">
        <v>354</v>
      </c>
      <c r="BM356" t="s">
        <v>354</v>
      </c>
      <c r="BN356" t="s">
        <v>354</v>
      </c>
      <c r="BO356" t="s">
        <v>354</v>
      </c>
    </row>
    <row r="357" spans="1:67">
      <c r="A357" t="s">
        <v>439</v>
      </c>
      <c r="B357" t="s">
        <v>655</v>
      </c>
      <c r="C357" t="s">
        <v>452</v>
      </c>
      <c r="D357" t="s">
        <v>354</v>
      </c>
      <c r="E357" t="s">
        <v>446</v>
      </c>
      <c r="F357">
        <v>7</v>
      </c>
      <c r="G357" t="s">
        <v>656</v>
      </c>
      <c r="H357">
        <v>2</v>
      </c>
      <c r="I357" t="s">
        <v>354</v>
      </c>
      <c r="J357">
        <v>14290</v>
      </c>
      <c r="K357" t="s">
        <v>354</v>
      </c>
      <c r="L357" t="s">
        <v>1012</v>
      </c>
      <c r="M357" t="s">
        <v>354</v>
      </c>
      <c r="N357" t="s">
        <v>354</v>
      </c>
      <c r="O357" t="s">
        <v>354</v>
      </c>
      <c r="P357" t="s">
        <v>354</v>
      </c>
      <c r="Q357" t="s">
        <v>354</v>
      </c>
      <c r="R357" t="s">
        <v>354</v>
      </c>
      <c r="S357" t="s">
        <v>354</v>
      </c>
      <c r="T357" t="s">
        <v>354</v>
      </c>
      <c r="U357" t="s">
        <v>354</v>
      </c>
      <c r="V357" t="s">
        <v>354</v>
      </c>
      <c r="W357" t="s">
        <v>354</v>
      </c>
      <c r="X357" t="s">
        <v>354</v>
      </c>
      <c r="Y357" t="s">
        <v>354</v>
      </c>
      <c r="Z357" t="s">
        <v>354</v>
      </c>
      <c r="AA357" t="s">
        <v>354</v>
      </c>
      <c r="AB357" t="s">
        <v>354</v>
      </c>
      <c r="AC357" t="s">
        <v>354</v>
      </c>
      <c r="AD357" t="s">
        <v>354</v>
      </c>
      <c r="AE357" t="s">
        <v>354</v>
      </c>
      <c r="AF357" t="s">
        <v>354</v>
      </c>
      <c r="AG357" t="s">
        <v>354</v>
      </c>
      <c r="AH357" t="s">
        <v>354</v>
      </c>
      <c r="AI357" t="s">
        <v>354</v>
      </c>
      <c r="AJ357" t="s">
        <v>354</v>
      </c>
      <c r="AK357" t="s">
        <v>354</v>
      </c>
      <c r="AL357" t="s">
        <v>354</v>
      </c>
      <c r="AM357" t="s">
        <v>354</v>
      </c>
      <c r="AN357" t="s">
        <v>354</v>
      </c>
      <c r="AO357" t="s">
        <v>354</v>
      </c>
      <c r="AP357" t="s">
        <v>354</v>
      </c>
      <c r="AQ357" t="s">
        <v>354</v>
      </c>
      <c r="AR357" t="s">
        <v>354</v>
      </c>
      <c r="AS357" t="s">
        <v>354</v>
      </c>
      <c r="AT357" t="s">
        <v>354</v>
      </c>
      <c r="AU357" t="s">
        <v>354</v>
      </c>
      <c r="AV357" t="s">
        <v>354</v>
      </c>
      <c r="AW357" t="s">
        <v>354</v>
      </c>
      <c r="AX357" t="s">
        <v>354</v>
      </c>
      <c r="AY357" t="s">
        <v>354</v>
      </c>
      <c r="AZ357" t="s">
        <v>354</v>
      </c>
      <c r="BA357" t="s">
        <v>354</v>
      </c>
      <c r="BB357" t="s">
        <v>354</v>
      </c>
      <c r="BC357" t="s">
        <v>354</v>
      </c>
      <c r="BD357" t="s">
        <v>354</v>
      </c>
      <c r="BE357" t="s">
        <v>354</v>
      </c>
      <c r="BF357" t="s">
        <v>354</v>
      </c>
      <c r="BG357" t="s">
        <v>354</v>
      </c>
      <c r="BH357" t="s">
        <v>354</v>
      </c>
      <c r="BI357" t="s">
        <v>354</v>
      </c>
      <c r="BJ357" t="s">
        <v>354</v>
      </c>
      <c r="BK357" t="s">
        <v>354</v>
      </c>
      <c r="BL357" t="s">
        <v>354</v>
      </c>
      <c r="BM357" t="s">
        <v>354</v>
      </c>
      <c r="BN357" t="s">
        <v>354</v>
      </c>
      <c r="BO357" t="s">
        <v>354</v>
      </c>
    </row>
    <row r="358" spans="1:67">
      <c r="A358" t="s">
        <v>439</v>
      </c>
      <c r="B358" t="s">
        <v>655</v>
      </c>
      <c r="C358" t="s">
        <v>452</v>
      </c>
      <c r="D358" t="s">
        <v>354</v>
      </c>
      <c r="E358" t="s">
        <v>446</v>
      </c>
      <c r="F358">
        <v>7</v>
      </c>
      <c r="G358" t="s">
        <v>656</v>
      </c>
      <c r="H358">
        <v>3</v>
      </c>
      <c r="I358" t="s">
        <v>354</v>
      </c>
      <c r="J358">
        <v>14290</v>
      </c>
      <c r="K358" t="s">
        <v>354</v>
      </c>
      <c r="L358" t="s">
        <v>1013</v>
      </c>
      <c r="M358" t="s">
        <v>354</v>
      </c>
      <c r="N358" t="s">
        <v>354</v>
      </c>
      <c r="O358" t="s">
        <v>354</v>
      </c>
      <c r="P358" t="s">
        <v>354</v>
      </c>
      <c r="Q358" t="s">
        <v>354</v>
      </c>
      <c r="R358" t="s">
        <v>354</v>
      </c>
      <c r="S358" t="s">
        <v>354</v>
      </c>
      <c r="T358" t="s">
        <v>354</v>
      </c>
      <c r="U358" t="s">
        <v>354</v>
      </c>
      <c r="V358" t="s">
        <v>354</v>
      </c>
      <c r="W358" t="s">
        <v>354</v>
      </c>
      <c r="X358" t="s">
        <v>354</v>
      </c>
      <c r="Y358" t="s">
        <v>354</v>
      </c>
      <c r="Z358" t="s">
        <v>354</v>
      </c>
      <c r="AA358" t="s">
        <v>354</v>
      </c>
      <c r="AB358" t="s">
        <v>354</v>
      </c>
      <c r="AC358" t="s">
        <v>354</v>
      </c>
      <c r="AD358" t="s">
        <v>354</v>
      </c>
      <c r="AE358" t="s">
        <v>354</v>
      </c>
      <c r="AF358" t="s">
        <v>354</v>
      </c>
      <c r="AG358" t="s">
        <v>354</v>
      </c>
      <c r="AH358" t="s">
        <v>354</v>
      </c>
      <c r="AI358" t="s">
        <v>354</v>
      </c>
      <c r="AJ358" t="s">
        <v>354</v>
      </c>
      <c r="AK358" t="s">
        <v>354</v>
      </c>
      <c r="AL358" t="s">
        <v>354</v>
      </c>
      <c r="AM358" t="s">
        <v>354</v>
      </c>
      <c r="AN358" t="s">
        <v>354</v>
      </c>
      <c r="AO358" t="s">
        <v>354</v>
      </c>
      <c r="AP358" t="s">
        <v>354</v>
      </c>
      <c r="AQ358" t="s">
        <v>354</v>
      </c>
      <c r="AR358" t="s">
        <v>354</v>
      </c>
      <c r="AS358" t="s">
        <v>354</v>
      </c>
      <c r="AT358" t="s">
        <v>354</v>
      </c>
      <c r="AU358" t="s">
        <v>354</v>
      </c>
      <c r="AV358" t="s">
        <v>354</v>
      </c>
      <c r="AW358" t="s">
        <v>354</v>
      </c>
      <c r="AX358" t="s">
        <v>354</v>
      </c>
      <c r="AY358" t="s">
        <v>354</v>
      </c>
      <c r="AZ358" t="s">
        <v>354</v>
      </c>
      <c r="BA358" t="s">
        <v>354</v>
      </c>
      <c r="BB358" t="s">
        <v>354</v>
      </c>
      <c r="BC358" t="s">
        <v>354</v>
      </c>
      <c r="BD358" t="s">
        <v>354</v>
      </c>
      <c r="BE358" t="s">
        <v>354</v>
      </c>
      <c r="BF358" t="s">
        <v>354</v>
      </c>
      <c r="BG358" t="s">
        <v>354</v>
      </c>
      <c r="BH358" t="s">
        <v>354</v>
      </c>
      <c r="BI358" t="s">
        <v>354</v>
      </c>
      <c r="BJ358" t="s">
        <v>354</v>
      </c>
      <c r="BK358" t="s">
        <v>354</v>
      </c>
      <c r="BL358" t="s">
        <v>354</v>
      </c>
      <c r="BM358" t="s">
        <v>354</v>
      </c>
      <c r="BN358" t="s">
        <v>354</v>
      </c>
      <c r="BO358" t="s">
        <v>354</v>
      </c>
    </row>
    <row r="359" spans="1:67">
      <c r="A359" t="s">
        <v>439</v>
      </c>
      <c r="B359" t="s">
        <v>655</v>
      </c>
      <c r="C359" t="s">
        <v>452</v>
      </c>
      <c r="D359" t="s">
        <v>354</v>
      </c>
      <c r="E359" t="s">
        <v>446</v>
      </c>
      <c r="F359">
        <v>7</v>
      </c>
      <c r="G359" t="s">
        <v>656</v>
      </c>
      <c r="H359">
        <v>4</v>
      </c>
      <c r="I359" t="s">
        <v>354</v>
      </c>
      <c r="J359">
        <v>14290</v>
      </c>
      <c r="K359" t="s">
        <v>354</v>
      </c>
      <c r="L359" t="s">
        <v>1014</v>
      </c>
      <c r="M359" t="s">
        <v>354</v>
      </c>
      <c r="N359" t="s">
        <v>354</v>
      </c>
      <c r="O359" t="s">
        <v>354</v>
      </c>
      <c r="P359" t="s">
        <v>354</v>
      </c>
      <c r="Q359" t="s">
        <v>354</v>
      </c>
      <c r="R359" t="s">
        <v>354</v>
      </c>
      <c r="S359" t="s">
        <v>354</v>
      </c>
      <c r="T359" t="s">
        <v>354</v>
      </c>
      <c r="U359" t="s">
        <v>354</v>
      </c>
      <c r="V359" t="s">
        <v>354</v>
      </c>
      <c r="W359" t="s">
        <v>354</v>
      </c>
      <c r="X359" t="s">
        <v>354</v>
      </c>
      <c r="Y359" t="s">
        <v>354</v>
      </c>
      <c r="Z359" t="s">
        <v>354</v>
      </c>
      <c r="AA359" t="s">
        <v>354</v>
      </c>
      <c r="AB359" t="s">
        <v>354</v>
      </c>
      <c r="AC359" t="s">
        <v>354</v>
      </c>
      <c r="AD359" t="s">
        <v>354</v>
      </c>
      <c r="AE359" t="s">
        <v>354</v>
      </c>
      <c r="AF359" t="s">
        <v>354</v>
      </c>
      <c r="AG359" t="s">
        <v>354</v>
      </c>
      <c r="AH359" t="s">
        <v>354</v>
      </c>
      <c r="AI359" t="s">
        <v>354</v>
      </c>
      <c r="AJ359" t="s">
        <v>354</v>
      </c>
      <c r="AK359" t="s">
        <v>354</v>
      </c>
      <c r="AL359" t="s">
        <v>354</v>
      </c>
      <c r="AM359" t="s">
        <v>354</v>
      </c>
      <c r="AN359" t="s">
        <v>354</v>
      </c>
      <c r="AO359" t="s">
        <v>354</v>
      </c>
      <c r="AP359" t="s">
        <v>354</v>
      </c>
      <c r="AQ359" t="s">
        <v>354</v>
      </c>
      <c r="AR359" t="s">
        <v>354</v>
      </c>
      <c r="AS359" t="s">
        <v>354</v>
      </c>
      <c r="AT359" t="s">
        <v>354</v>
      </c>
      <c r="AU359" t="s">
        <v>354</v>
      </c>
      <c r="AV359" t="s">
        <v>354</v>
      </c>
      <c r="AW359" t="s">
        <v>354</v>
      </c>
      <c r="AX359" t="s">
        <v>354</v>
      </c>
      <c r="AY359" t="s">
        <v>354</v>
      </c>
      <c r="AZ359" t="s">
        <v>354</v>
      </c>
      <c r="BA359" t="s">
        <v>354</v>
      </c>
      <c r="BB359" t="s">
        <v>354</v>
      </c>
      <c r="BC359" t="s">
        <v>354</v>
      </c>
      <c r="BD359" t="s">
        <v>354</v>
      </c>
      <c r="BE359" t="s">
        <v>354</v>
      </c>
      <c r="BF359" t="s">
        <v>354</v>
      </c>
      <c r="BG359" t="s">
        <v>354</v>
      </c>
      <c r="BH359" t="s">
        <v>354</v>
      </c>
      <c r="BI359" t="s">
        <v>354</v>
      </c>
      <c r="BJ359" t="s">
        <v>354</v>
      </c>
      <c r="BK359" t="s">
        <v>354</v>
      </c>
      <c r="BL359" t="s">
        <v>354</v>
      </c>
      <c r="BM359" t="s">
        <v>354</v>
      </c>
      <c r="BN359" t="s">
        <v>354</v>
      </c>
      <c r="BO359" t="s">
        <v>354</v>
      </c>
    </row>
    <row r="360" spans="1:67">
      <c r="A360" t="s">
        <v>439</v>
      </c>
      <c r="B360" t="s">
        <v>655</v>
      </c>
      <c r="C360" t="s">
        <v>452</v>
      </c>
      <c r="D360" t="s">
        <v>354</v>
      </c>
      <c r="E360" t="s">
        <v>446</v>
      </c>
      <c r="F360">
        <v>7</v>
      </c>
      <c r="G360" t="s">
        <v>656</v>
      </c>
      <c r="H360">
        <v>5</v>
      </c>
      <c r="I360" t="s">
        <v>354</v>
      </c>
      <c r="J360">
        <v>14290</v>
      </c>
      <c r="K360" t="s">
        <v>354</v>
      </c>
      <c r="L360" t="s">
        <v>1015</v>
      </c>
      <c r="M360" t="s">
        <v>354</v>
      </c>
      <c r="N360" t="s">
        <v>354</v>
      </c>
      <c r="O360" t="s">
        <v>354</v>
      </c>
      <c r="P360" t="s">
        <v>354</v>
      </c>
      <c r="Q360" t="s">
        <v>354</v>
      </c>
      <c r="R360" t="s">
        <v>354</v>
      </c>
      <c r="S360" t="s">
        <v>354</v>
      </c>
      <c r="T360" t="s">
        <v>354</v>
      </c>
      <c r="U360" t="s">
        <v>354</v>
      </c>
      <c r="V360" t="s">
        <v>354</v>
      </c>
      <c r="W360" t="s">
        <v>354</v>
      </c>
      <c r="X360" t="s">
        <v>354</v>
      </c>
      <c r="Y360" t="s">
        <v>354</v>
      </c>
      <c r="Z360" t="s">
        <v>354</v>
      </c>
      <c r="AA360" t="s">
        <v>354</v>
      </c>
      <c r="AB360" t="s">
        <v>354</v>
      </c>
      <c r="AC360" t="s">
        <v>354</v>
      </c>
      <c r="AD360" t="s">
        <v>354</v>
      </c>
      <c r="AE360" t="s">
        <v>354</v>
      </c>
      <c r="AF360" t="s">
        <v>354</v>
      </c>
      <c r="AG360" t="s">
        <v>354</v>
      </c>
      <c r="AH360" t="s">
        <v>354</v>
      </c>
      <c r="AI360" t="s">
        <v>354</v>
      </c>
      <c r="AJ360" t="s">
        <v>354</v>
      </c>
      <c r="AK360" t="s">
        <v>354</v>
      </c>
      <c r="AL360" t="s">
        <v>354</v>
      </c>
      <c r="AM360" t="s">
        <v>354</v>
      </c>
      <c r="AN360" t="s">
        <v>354</v>
      </c>
      <c r="AO360" t="s">
        <v>354</v>
      </c>
      <c r="AP360" t="s">
        <v>354</v>
      </c>
      <c r="AQ360" t="s">
        <v>354</v>
      </c>
      <c r="AR360" t="s">
        <v>354</v>
      </c>
      <c r="AS360" t="s">
        <v>354</v>
      </c>
      <c r="AT360" t="s">
        <v>354</v>
      </c>
      <c r="AU360" t="s">
        <v>354</v>
      </c>
      <c r="AV360" t="s">
        <v>354</v>
      </c>
      <c r="AW360" t="s">
        <v>354</v>
      </c>
      <c r="AX360" t="s">
        <v>354</v>
      </c>
      <c r="AY360" t="s">
        <v>354</v>
      </c>
      <c r="AZ360" t="s">
        <v>354</v>
      </c>
      <c r="BA360" t="s">
        <v>354</v>
      </c>
      <c r="BB360" t="s">
        <v>354</v>
      </c>
      <c r="BC360" t="s">
        <v>354</v>
      </c>
      <c r="BD360" t="s">
        <v>354</v>
      </c>
      <c r="BE360" t="s">
        <v>354</v>
      </c>
      <c r="BF360" t="s">
        <v>354</v>
      </c>
      <c r="BG360" t="s">
        <v>354</v>
      </c>
      <c r="BH360" t="s">
        <v>354</v>
      </c>
      <c r="BI360" t="s">
        <v>354</v>
      </c>
      <c r="BJ360" t="s">
        <v>354</v>
      </c>
      <c r="BK360" t="s">
        <v>354</v>
      </c>
      <c r="BL360" t="s">
        <v>354</v>
      </c>
      <c r="BM360" t="s">
        <v>354</v>
      </c>
      <c r="BN360" t="s">
        <v>354</v>
      </c>
      <c r="BO360" t="s">
        <v>354</v>
      </c>
    </row>
    <row r="361" spans="1:67">
      <c r="A361" t="s">
        <v>439</v>
      </c>
      <c r="B361" t="s">
        <v>655</v>
      </c>
      <c r="C361" t="s">
        <v>452</v>
      </c>
      <c r="D361" t="s">
        <v>354</v>
      </c>
      <c r="E361" t="s">
        <v>447</v>
      </c>
      <c r="F361">
        <v>7</v>
      </c>
      <c r="G361" t="s">
        <v>656</v>
      </c>
      <c r="H361">
        <v>1</v>
      </c>
      <c r="I361" t="s">
        <v>354</v>
      </c>
      <c r="J361">
        <v>14290</v>
      </c>
      <c r="K361" t="s">
        <v>354</v>
      </c>
      <c r="L361" t="s">
        <v>1016</v>
      </c>
      <c r="M361" t="s">
        <v>354</v>
      </c>
      <c r="N361" t="s">
        <v>354</v>
      </c>
      <c r="O361" t="s">
        <v>354</v>
      </c>
      <c r="P361" t="s">
        <v>354</v>
      </c>
      <c r="Q361" t="s">
        <v>354</v>
      </c>
      <c r="R361" t="s">
        <v>354</v>
      </c>
      <c r="S361" t="s">
        <v>354</v>
      </c>
      <c r="T361" t="s">
        <v>354</v>
      </c>
      <c r="U361" t="s">
        <v>354</v>
      </c>
      <c r="V361" t="s">
        <v>354</v>
      </c>
      <c r="W361" t="s">
        <v>354</v>
      </c>
      <c r="X361" t="s">
        <v>354</v>
      </c>
      <c r="Y361" t="s">
        <v>354</v>
      </c>
      <c r="Z361" t="s">
        <v>354</v>
      </c>
      <c r="AA361" t="s">
        <v>354</v>
      </c>
      <c r="AB361" t="s">
        <v>354</v>
      </c>
      <c r="AC361" t="s">
        <v>354</v>
      </c>
      <c r="AD361" t="s">
        <v>354</v>
      </c>
      <c r="AE361" t="s">
        <v>354</v>
      </c>
      <c r="AF361" t="s">
        <v>354</v>
      </c>
      <c r="AG361" t="s">
        <v>354</v>
      </c>
      <c r="AH361" t="s">
        <v>354</v>
      </c>
      <c r="AI361" t="s">
        <v>354</v>
      </c>
      <c r="AJ361" t="s">
        <v>354</v>
      </c>
      <c r="AK361" t="s">
        <v>354</v>
      </c>
      <c r="AL361" t="s">
        <v>354</v>
      </c>
      <c r="AM361" t="s">
        <v>354</v>
      </c>
      <c r="AN361" t="s">
        <v>354</v>
      </c>
      <c r="AO361" t="s">
        <v>354</v>
      </c>
      <c r="AP361" t="s">
        <v>354</v>
      </c>
      <c r="AQ361" t="s">
        <v>354</v>
      </c>
      <c r="AR361" t="s">
        <v>354</v>
      </c>
      <c r="AS361" t="s">
        <v>354</v>
      </c>
      <c r="AT361" t="s">
        <v>354</v>
      </c>
      <c r="AU361" t="s">
        <v>354</v>
      </c>
      <c r="AV361" t="s">
        <v>354</v>
      </c>
      <c r="AW361" t="s">
        <v>354</v>
      </c>
      <c r="AX361" t="s">
        <v>354</v>
      </c>
      <c r="AY361" t="s">
        <v>354</v>
      </c>
      <c r="AZ361" t="s">
        <v>354</v>
      </c>
      <c r="BA361" t="s">
        <v>354</v>
      </c>
      <c r="BB361" t="s">
        <v>354</v>
      </c>
      <c r="BC361" t="s">
        <v>354</v>
      </c>
      <c r="BD361" t="s">
        <v>354</v>
      </c>
      <c r="BE361" t="s">
        <v>354</v>
      </c>
      <c r="BF361" t="s">
        <v>354</v>
      </c>
      <c r="BG361" t="s">
        <v>354</v>
      </c>
      <c r="BH361" t="s">
        <v>354</v>
      </c>
      <c r="BI361" t="s">
        <v>354</v>
      </c>
      <c r="BJ361" t="s">
        <v>354</v>
      </c>
      <c r="BK361" t="s">
        <v>354</v>
      </c>
      <c r="BL361" t="s">
        <v>354</v>
      </c>
      <c r="BM361" t="s">
        <v>354</v>
      </c>
      <c r="BN361" t="s">
        <v>354</v>
      </c>
      <c r="BO361" t="s">
        <v>354</v>
      </c>
    </row>
    <row r="362" spans="1:67">
      <c r="A362" t="s">
        <v>439</v>
      </c>
      <c r="B362" t="s">
        <v>655</v>
      </c>
      <c r="C362" t="s">
        <v>452</v>
      </c>
      <c r="D362" t="s">
        <v>354</v>
      </c>
      <c r="E362" t="s">
        <v>447</v>
      </c>
      <c r="F362">
        <v>7</v>
      </c>
      <c r="G362" t="s">
        <v>656</v>
      </c>
      <c r="H362">
        <v>2</v>
      </c>
      <c r="I362" t="s">
        <v>354</v>
      </c>
      <c r="J362">
        <v>14290</v>
      </c>
      <c r="K362" t="s">
        <v>354</v>
      </c>
      <c r="L362" t="s">
        <v>1017</v>
      </c>
      <c r="M362" t="s">
        <v>354</v>
      </c>
      <c r="N362" t="s">
        <v>354</v>
      </c>
      <c r="O362" t="s">
        <v>354</v>
      </c>
      <c r="P362" t="s">
        <v>354</v>
      </c>
      <c r="Q362" t="s">
        <v>354</v>
      </c>
      <c r="R362" t="s">
        <v>354</v>
      </c>
      <c r="S362" t="s">
        <v>354</v>
      </c>
      <c r="T362" t="s">
        <v>354</v>
      </c>
      <c r="U362" t="s">
        <v>354</v>
      </c>
      <c r="V362" t="s">
        <v>354</v>
      </c>
      <c r="W362" t="s">
        <v>354</v>
      </c>
      <c r="X362" t="s">
        <v>354</v>
      </c>
      <c r="Y362" t="s">
        <v>354</v>
      </c>
      <c r="Z362" t="s">
        <v>354</v>
      </c>
      <c r="AA362" t="s">
        <v>354</v>
      </c>
      <c r="AB362" t="s">
        <v>354</v>
      </c>
      <c r="AC362" t="s">
        <v>354</v>
      </c>
      <c r="AD362" t="s">
        <v>354</v>
      </c>
      <c r="AE362" t="s">
        <v>354</v>
      </c>
      <c r="AF362" t="s">
        <v>354</v>
      </c>
      <c r="AG362" t="s">
        <v>354</v>
      </c>
      <c r="AH362" t="s">
        <v>354</v>
      </c>
      <c r="AI362" t="s">
        <v>354</v>
      </c>
      <c r="AJ362" t="s">
        <v>354</v>
      </c>
      <c r="AK362" t="s">
        <v>354</v>
      </c>
      <c r="AL362" t="s">
        <v>354</v>
      </c>
      <c r="AM362" t="s">
        <v>354</v>
      </c>
      <c r="AN362" t="s">
        <v>354</v>
      </c>
      <c r="AO362" t="s">
        <v>354</v>
      </c>
      <c r="AP362" t="s">
        <v>354</v>
      </c>
      <c r="AQ362" t="s">
        <v>354</v>
      </c>
      <c r="AR362" t="s">
        <v>354</v>
      </c>
      <c r="AS362" t="s">
        <v>354</v>
      </c>
      <c r="AT362" t="s">
        <v>354</v>
      </c>
      <c r="AU362" t="s">
        <v>354</v>
      </c>
      <c r="AV362" t="s">
        <v>354</v>
      </c>
      <c r="AW362" t="s">
        <v>354</v>
      </c>
      <c r="AX362" t="s">
        <v>354</v>
      </c>
      <c r="AY362" t="s">
        <v>354</v>
      </c>
      <c r="AZ362" t="s">
        <v>354</v>
      </c>
      <c r="BA362" t="s">
        <v>354</v>
      </c>
      <c r="BB362" t="s">
        <v>354</v>
      </c>
      <c r="BC362" t="s">
        <v>354</v>
      </c>
      <c r="BD362" t="s">
        <v>354</v>
      </c>
      <c r="BE362" t="s">
        <v>354</v>
      </c>
      <c r="BF362" t="s">
        <v>354</v>
      </c>
      <c r="BG362" t="s">
        <v>354</v>
      </c>
      <c r="BH362" t="s">
        <v>354</v>
      </c>
      <c r="BI362" t="s">
        <v>354</v>
      </c>
      <c r="BJ362" t="s">
        <v>354</v>
      </c>
      <c r="BK362" t="s">
        <v>354</v>
      </c>
      <c r="BL362" t="s">
        <v>354</v>
      </c>
      <c r="BM362" t="s">
        <v>354</v>
      </c>
      <c r="BN362" t="s">
        <v>354</v>
      </c>
      <c r="BO362" t="s">
        <v>354</v>
      </c>
    </row>
    <row r="363" spans="1:67">
      <c r="A363" t="s">
        <v>439</v>
      </c>
      <c r="B363" t="s">
        <v>655</v>
      </c>
      <c r="C363" t="s">
        <v>452</v>
      </c>
      <c r="D363" t="s">
        <v>354</v>
      </c>
      <c r="E363" t="s">
        <v>447</v>
      </c>
      <c r="F363">
        <v>7</v>
      </c>
      <c r="G363" t="s">
        <v>656</v>
      </c>
      <c r="H363">
        <v>3</v>
      </c>
      <c r="I363" t="s">
        <v>354</v>
      </c>
      <c r="J363">
        <v>14290</v>
      </c>
      <c r="K363" t="s">
        <v>354</v>
      </c>
      <c r="L363" t="s">
        <v>1018</v>
      </c>
      <c r="M363" t="s">
        <v>354</v>
      </c>
      <c r="N363" t="s">
        <v>354</v>
      </c>
      <c r="O363" t="s">
        <v>354</v>
      </c>
      <c r="P363" t="s">
        <v>354</v>
      </c>
      <c r="Q363" t="s">
        <v>354</v>
      </c>
      <c r="R363" t="s">
        <v>354</v>
      </c>
      <c r="S363" t="s">
        <v>354</v>
      </c>
      <c r="T363" t="s">
        <v>354</v>
      </c>
      <c r="U363" t="s">
        <v>354</v>
      </c>
      <c r="V363" t="s">
        <v>354</v>
      </c>
      <c r="W363" t="s">
        <v>354</v>
      </c>
      <c r="X363" t="s">
        <v>354</v>
      </c>
      <c r="Y363" t="s">
        <v>354</v>
      </c>
      <c r="Z363" t="s">
        <v>354</v>
      </c>
      <c r="AA363" t="s">
        <v>354</v>
      </c>
      <c r="AB363" t="s">
        <v>354</v>
      </c>
      <c r="AC363" t="s">
        <v>354</v>
      </c>
      <c r="AD363" t="s">
        <v>354</v>
      </c>
      <c r="AE363" t="s">
        <v>354</v>
      </c>
      <c r="AF363" t="s">
        <v>354</v>
      </c>
      <c r="AG363" t="s">
        <v>354</v>
      </c>
      <c r="AH363" t="s">
        <v>354</v>
      </c>
      <c r="AI363" t="s">
        <v>354</v>
      </c>
      <c r="AJ363" t="s">
        <v>354</v>
      </c>
      <c r="AK363" t="s">
        <v>354</v>
      </c>
      <c r="AL363" t="s">
        <v>354</v>
      </c>
      <c r="AM363" t="s">
        <v>354</v>
      </c>
      <c r="AN363" t="s">
        <v>354</v>
      </c>
      <c r="AO363" t="s">
        <v>354</v>
      </c>
      <c r="AP363" t="s">
        <v>354</v>
      </c>
      <c r="AQ363" t="s">
        <v>354</v>
      </c>
      <c r="AR363" t="s">
        <v>354</v>
      </c>
      <c r="AS363" t="s">
        <v>354</v>
      </c>
      <c r="AT363" t="s">
        <v>354</v>
      </c>
      <c r="AU363" t="s">
        <v>354</v>
      </c>
      <c r="AV363" t="s">
        <v>354</v>
      </c>
      <c r="AW363" t="s">
        <v>354</v>
      </c>
      <c r="AX363" t="s">
        <v>354</v>
      </c>
      <c r="AY363" t="s">
        <v>354</v>
      </c>
      <c r="AZ363" t="s">
        <v>354</v>
      </c>
      <c r="BA363" t="s">
        <v>354</v>
      </c>
      <c r="BB363" t="s">
        <v>354</v>
      </c>
      <c r="BC363" t="s">
        <v>354</v>
      </c>
      <c r="BD363" t="s">
        <v>354</v>
      </c>
      <c r="BE363" t="s">
        <v>354</v>
      </c>
      <c r="BF363" t="s">
        <v>354</v>
      </c>
      <c r="BG363" t="s">
        <v>354</v>
      </c>
      <c r="BH363" t="s">
        <v>354</v>
      </c>
      <c r="BI363" t="s">
        <v>354</v>
      </c>
      <c r="BJ363" t="s">
        <v>354</v>
      </c>
      <c r="BK363" t="s">
        <v>354</v>
      </c>
      <c r="BL363" t="s">
        <v>354</v>
      </c>
      <c r="BM363" t="s">
        <v>354</v>
      </c>
      <c r="BN363" t="s">
        <v>354</v>
      </c>
      <c r="BO363" t="s">
        <v>354</v>
      </c>
    </row>
    <row r="364" spans="1:67">
      <c r="A364" t="s">
        <v>439</v>
      </c>
      <c r="B364" t="s">
        <v>655</v>
      </c>
      <c r="C364" t="s">
        <v>452</v>
      </c>
      <c r="D364" t="s">
        <v>354</v>
      </c>
      <c r="E364" t="s">
        <v>447</v>
      </c>
      <c r="F364">
        <v>7</v>
      </c>
      <c r="G364" t="s">
        <v>656</v>
      </c>
      <c r="H364">
        <v>4</v>
      </c>
      <c r="I364" t="s">
        <v>354</v>
      </c>
      <c r="J364">
        <v>14290</v>
      </c>
      <c r="K364" t="s">
        <v>354</v>
      </c>
      <c r="L364" t="s">
        <v>1019</v>
      </c>
      <c r="M364" t="s">
        <v>354</v>
      </c>
      <c r="N364" t="s">
        <v>354</v>
      </c>
      <c r="O364" t="s">
        <v>354</v>
      </c>
      <c r="P364" t="s">
        <v>354</v>
      </c>
      <c r="Q364" t="s">
        <v>354</v>
      </c>
      <c r="R364" t="s">
        <v>354</v>
      </c>
      <c r="S364" t="s">
        <v>354</v>
      </c>
      <c r="T364" t="s">
        <v>354</v>
      </c>
      <c r="U364" t="s">
        <v>354</v>
      </c>
      <c r="V364" t="s">
        <v>354</v>
      </c>
      <c r="W364" t="s">
        <v>354</v>
      </c>
      <c r="X364" t="s">
        <v>354</v>
      </c>
      <c r="Y364" t="s">
        <v>354</v>
      </c>
      <c r="Z364" t="s">
        <v>354</v>
      </c>
      <c r="AA364" t="s">
        <v>354</v>
      </c>
      <c r="AB364" t="s">
        <v>354</v>
      </c>
      <c r="AC364" t="s">
        <v>354</v>
      </c>
      <c r="AD364" t="s">
        <v>354</v>
      </c>
      <c r="AE364" t="s">
        <v>354</v>
      </c>
      <c r="AF364" t="s">
        <v>354</v>
      </c>
      <c r="AG364" t="s">
        <v>354</v>
      </c>
      <c r="AH364" t="s">
        <v>354</v>
      </c>
      <c r="AI364" t="s">
        <v>354</v>
      </c>
      <c r="AJ364" t="s">
        <v>354</v>
      </c>
      <c r="AK364" t="s">
        <v>354</v>
      </c>
      <c r="AL364" t="s">
        <v>354</v>
      </c>
      <c r="AM364" t="s">
        <v>354</v>
      </c>
      <c r="AN364" t="s">
        <v>354</v>
      </c>
      <c r="AO364" t="s">
        <v>354</v>
      </c>
      <c r="AP364" t="s">
        <v>354</v>
      </c>
      <c r="AQ364" t="s">
        <v>354</v>
      </c>
      <c r="AR364" t="s">
        <v>354</v>
      </c>
      <c r="AS364" t="s">
        <v>354</v>
      </c>
      <c r="AT364" t="s">
        <v>354</v>
      </c>
      <c r="AU364" t="s">
        <v>354</v>
      </c>
      <c r="AV364" t="s">
        <v>354</v>
      </c>
      <c r="AW364" t="s">
        <v>354</v>
      </c>
      <c r="AX364" t="s">
        <v>354</v>
      </c>
      <c r="AY364" t="s">
        <v>354</v>
      </c>
      <c r="AZ364" t="s">
        <v>354</v>
      </c>
      <c r="BA364" t="s">
        <v>354</v>
      </c>
      <c r="BB364" t="s">
        <v>354</v>
      </c>
      <c r="BC364" t="s">
        <v>354</v>
      </c>
      <c r="BD364" t="s">
        <v>354</v>
      </c>
      <c r="BE364" t="s">
        <v>354</v>
      </c>
      <c r="BF364" t="s">
        <v>354</v>
      </c>
      <c r="BG364" t="s">
        <v>354</v>
      </c>
      <c r="BH364" t="s">
        <v>354</v>
      </c>
      <c r="BI364" t="s">
        <v>354</v>
      </c>
      <c r="BJ364" t="s">
        <v>354</v>
      </c>
      <c r="BK364" t="s">
        <v>354</v>
      </c>
      <c r="BL364" t="s">
        <v>354</v>
      </c>
      <c r="BM364" t="s">
        <v>354</v>
      </c>
      <c r="BN364" t="s">
        <v>354</v>
      </c>
      <c r="BO364" t="s">
        <v>354</v>
      </c>
    </row>
    <row r="365" spans="1:67">
      <c r="A365" t="s">
        <v>439</v>
      </c>
      <c r="B365" t="s">
        <v>655</v>
      </c>
      <c r="C365" t="s">
        <v>452</v>
      </c>
      <c r="D365" t="s">
        <v>354</v>
      </c>
      <c r="E365" t="s">
        <v>447</v>
      </c>
      <c r="F365">
        <v>7</v>
      </c>
      <c r="G365" t="s">
        <v>656</v>
      </c>
      <c r="H365">
        <v>5</v>
      </c>
      <c r="I365" t="s">
        <v>354</v>
      </c>
      <c r="J365">
        <v>14290</v>
      </c>
      <c r="K365" t="s">
        <v>354</v>
      </c>
      <c r="L365" t="s">
        <v>1020</v>
      </c>
      <c r="M365" t="s">
        <v>354</v>
      </c>
      <c r="N365" t="s">
        <v>354</v>
      </c>
      <c r="O365" t="s">
        <v>354</v>
      </c>
      <c r="P365" t="s">
        <v>354</v>
      </c>
      <c r="Q365" t="s">
        <v>354</v>
      </c>
      <c r="R365" t="s">
        <v>354</v>
      </c>
      <c r="S365" t="s">
        <v>354</v>
      </c>
      <c r="T365" t="s">
        <v>354</v>
      </c>
      <c r="U365" t="s">
        <v>354</v>
      </c>
      <c r="V365" t="s">
        <v>354</v>
      </c>
      <c r="W365" t="s">
        <v>354</v>
      </c>
      <c r="X365" t="s">
        <v>354</v>
      </c>
      <c r="Y365" t="s">
        <v>354</v>
      </c>
      <c r="Z365" t="s">
        <v>354</v>
      </c>
      <c r="AA365" t="s">
        <v>354</v>
      </c>
      <c r="AB365" t="s">
        <v>354</v>
      </c>
      <c r="AC365" t="s">
        <v>354</v>
      </c>
      <c r="AD365" t="s">
        <v>354</v>
      </c>
      <c r="AE365" t="s">
        <v>354</v>
      </c>
      <c r="AF365" t="s">
        <v>354</v>
      </c>
      <c r="AG365" t="s">
        <v>354</v>
      </c>
      <c r="AH365" t="s">
        <v>354</v>
      </c>
      <c r="AI365" t="s">
        <v>354</v>
      </c>
      <c r="AJ365" t="s">
        <v>354</v>
      </c>
      <c r="AK365" t="s">
        <v>354</v>
      </c>
      <c r="AL365" t="s">
        <v>354</v>
      </c>
      <c r="AM365" t="s">
        <v>354</v>
      </c>
      <c r="AN365" t="s">
        <v>354</v>
      </c>
      <c r="AO365" t="s">
        <v>354</v>
      </c>
      <c r="AP365" t="s">
        <v>354</v>
      </c>
      <c r="AQ365" t="s">
        <v>354</v>
      </c>
      <c r="AR365" t="s">
        <v>354</v>
      </c>
      <c r="AS365" t="s">
        <v>354</v>
      </c>
      <c r="AT365" t="s">
        <v>354</v>
      </c>
      <c r="AU365" t="s">
        <v>354</v>
      </c>
      <c r="AV365" t="s">
        <v>354</v>
      </c>
      <c r="AW365" t="s">
        <v>354</v>
      </c>
      <c r="AX365" t="s">
        <v>354</v>
      </c>
      <c r="AY365" t="s">
        <v>354</v>
      </c>
      <c r="AZ365" t="s">
        <v>354</v>
      </c>
      <c r="BA365" t="s">
        <v>354</v>
      </c>
      <c r="BB365" t="s">
        <v>354</v>
      </c>
      <c r="BC365" t="s">
        <v>354</v>
      </c>
      <c r="BD365" t="s">
        <v>354</v>
      </c>
      <c r="BE365" t="s">
        <v>354</v>
      </c>
      <c r="BF365" t="s">
        <v>354</v>
      </c>
      <c r="BG365" t="s">
        <v>354</v>
      </c>
      <c r="BH365" t="s">
        <v>354</v>
      </c>
      <c r="BI365" t="s">
        <v>354</v>
      </c>
      <c r="BJ365" t="s">
        <v>354</v>
      </c>
      <c r="BK365" t="s">
        <v>354</v>
      </c>
      <c r="BL365" t="s">
        <v>354</v>
      </c>
      <c r="BM365" t="s">
        <v>354</v>
      </c>
      <c r="BN365" t="s">
        <v>354</v>
      </c>
      <c r="BO365" t="s">
        <v>354</v>
      </c>
    </row>
    <row r="366" spans="1:67">
      <c r="A366" t="s">
        <v>439</v>
      </c>
      <c r="B366" t="s">
        <v>655</v>
      </c>
      <c r="C366" t="s">
        <v>452</v>
      </c>
      <c r="D366" t="s">
        <v>354</v>
      </c>
      <c r="E366" t="s">
        <v>446</v>
      </c>
      <c r="F366">
        <v>8</v>
      </c>
      <c r="G366" t="s">
        <v>656</v>
      </c>
      <c r="H366">
        <v>1</v>
      </c>
      <c r="I366" t="s">
        <v>354</v>
      </c>
      <c r="J366">
        <v>14290</v>
      </c>
      <c r="K366" t="s">
        <v>354</v>
      </c>
      <c r="L366" t="s">
        <v>1021</v>
      </c>
      <c r="M366" t="s">
        <v>354</v>
      </c>
      <c r="N366" t="s">
        <v>354</v>
      </c>
      <c r="O366" t="s">
        <v>354</v>
      </c>
      <c r="P366" t="s">
        <v>354</v>
      </c>
      <c r="Q366" t="s">
        <v>354</v>
      </c>
      <c r="R366" t="s">
        <v>354</v>
      </c>
      <c r="S366" t="s">
        <v>354</v>
      </c>
      <c r="T366" t="s">
        <v>354</v>
      </c>
      <c r="U366" t="s">
        <v>354</v>
      </c>
      <c r="V366" t="s">
        <v>354</v>
      </c>
      <c r="W366" t="s">
        <v>354</v>
      </c>
      <c r="X366" t="s">
        <v>354</v>
      </c>
      <c r="Y366" t="s">
        <v>354</v>
      </c>
      <c r="Z366" t="s">
        <v>354</v>
      </c>
      <c r="AA366" t="s">
        <v>354</v>
      </c>
      <c r="AB366" t="s">
        <v>354</v>
      </c>
      <c r="AC366" t="s">
        <v>354</v>
      </c>
      <c r="AD366" t="s">
        <v>354</v>
      </c>
      <c r="AE366" t="s">
        <v>354</v>
      </c>
      <c r="AF366" t="s">
        <v>354</v>
      </c>
      <c r="AG366" t="s">
        <v>354</v>
      </c>
      <c r="AH366" t="s">
        <v>354</v>
      </c>
      <c r="AI366" t="s">
        <v>354</v>
      </c>
      <c r="AJ366" t="s">
        <v>354</v>
      </c>
      <c r="AK366" t="s">
        <v>354</v>
      </c>
      <c r="AL366" t="s">
        <v>354</v>
      </c>
      <c r="AM366" t="s">
        <v>354</v>
      </c>
      <c r="AN366" t="s">
        <v>354</v>
      </c>
      <c r="AO366" t="s">
        <v>354</v>
      </c>
      <c r="AP366" t="s">
        <v>354</v>
      </c>
      <c r="AQ366" t="s">
        <v>354</v>
      </c>
      <c r="AR366" t="s">
        <v>354</v>
      </c>
      <c r="AS366" t="s">
        <v>354</v>
      </c>
      <c r="AT366" t="s">
        <v>354</v>
      </c>
      <c r="AU366" t="s">
        <v>354</v>
      </c>
      <c r="AV366" t="s">
        <v>354</v>
      </c>
      <c r="AW366" t="s">
        <v>354</v>
      </c>
      <c r="AX366" t="s">
        <v>354</v>
      </c>
      <c r="AY366" t="s">
        <v>354</v>
      </c>
      <c r="AZ366" t="s">
        <v>354</v>
      </c>
      <c r="BA366" t="s">
        <v>354</v>
      </c>
      <c r="BB366" t="s">
        <v>354</v>
      </c>
      <c r="BC366" t="s">
        <v>354</v>
      </c>
      <c r="BD366" t="s">
        <v>354</v>
      </c>
      <c r="BE366" t="s">
        <v>354</v>
      </c>
      <c r="BF366" t="s">
        <v>354</v>
      </c>
      <c r="BG366" t="s">
        <v>354</v>
      </c>
      <c r="BH366" t="s">
        <v>354</v>
      </c>
      <c r="BI366" t="s">
        <v>354</v>
      </c>
      <c r="BJ366" t="s">
        <v>354</v>
      </c>
      <c r="BK366" t="s">
        <v>354</v>
      </c>
      <c r="BL366" t="s">
        <v>354</v>
      </c>
      <c r="BM366" t="s">
        <v>354</v>
      </c>
      <c r="BN366" t="s">
        <v>354</v>
      </c>
      <c r="BO366" t="s">
        <v>354</v>
      </c>
    </row>
    <row r="367" spans="1:67">
      <c r="A367" t="s">
        <v>439</v>
      </c>
      <c r="B367" t="s">
        <v>655</v>
      </c>
      <c r="C367" t="s">
        <v>452</v>
      </c>
      <c r="D367" t="s">
        <v>354</v>
      </c>
      <c r="E367" t="s">
        <v>446</v>
      </c>
      <c r="F367">
        <v>8</v>
      </c>
      <c r="G367" t="s">
        <v>656</v>
      </c>
      <c r="H367">
        <v>2</v>
      </c>
      <c r="I367" t="s">
        <v>354</v>
      </c>
      <c r="J367">
        <v>14290</v>
      </c>
      <c r="K367" t="s">
        <v>354</v>
      </c>
      <c r="L367" t="s">
        <v>1022</v>
      </c>
      <c r="M367" t="s">
        <v>354</v>
      </c>
      <c r="N367" t="s">
        <v>354</v>
      </c>
      <c r="O367" t="s">
        <v>354</v>
      </c>
      <c r="P367" t="s">
        <v>354</v>
      </c>
      <c r="Q367" t="s">
        <v>354</v>
      </c>
      <c r="R367" t="s">
        <v>354</v>
      </c>
      <c r="S367" t="s">
        <v>354</v>
      </c>
      <c r="T367" t="s">
        <v>354</v>
      </c>
      <c r="U367" t="s">
        <v>354</v>
      </c>
      <c r="V367" t="s">
        <v>354</v>
      </c>
      <c r="W367" t="s">
        <v>354</v>
      </c>
      <c r="X367" t="s">
        <v>354</v>
      </c>
      <c r="Y367" t="s">
        <v>354</v>
      </c>
      <c r="Z367" t="s">
        <v>354</v>
      </c>
      <c r="AA367" t="s">
        <v>354</v>
      </c>
      <c r="AB367" t="s">
        <v>354</v>
      </c>
      <c r="AC367" t="s">
        <v>354</v>
      </c>
      <c r="AD367" t="s">
        <v>354</v>
      </c>
      <c r="AE367" t="s">
        <v>354</v>
      </c>
      <c r="AF367" t="s">
        <v>354</v>
      </c>
      <c r="AG367" t="s">
        <v>354</v>
      </c>
      <c r="AH367" t="s">
        <v>354</v>
      </c>
      <c r="AI367" t="s">
        <v>354</v>
      </c>
      <c r="AJ367" t="s">
        <v>354</v>
      </c>
      <c r="AK367" t="s">
        <v>354</v>
      </c>
      <c r="AL367" t="s">
        <v>354</v>
      </c>
      <c r="AM367" t="s">
        <v>354</v>
      </c>
      <c r="AN367" t="s">
        <v>354</v>
      </c>
      <c r="AO367" t="s">
        <v>354</v>
      </c>
      <c r="AP367" t="s">
        <v>354</v>
      </c>
      <c r="AQ367" t="s">
        <v>354</v>
      </c>
      <c r="AR367" t="s">
        <v>354</v>
      </c>
      <c r="AS367" t="s">
        <v>354</v>
      </c>
      <c r="AT367" t="s">
        <v>354</v>
      </c>
      <c r="AU367" t="s">
        <v>354</v>
      </c>
      <c r="AV367" t="s">
        <v>354</v>
      </c>
      <c r="AW367" t="s">
        <v>354</v>
      </c>
      <c r="AX367" t="s">
        <v>354</v>
      </c>
      <c r="AY367" t="s">
        <v>354</v>
      </c>
      <c r="AZ367" t="s">
        <v>354</v>
      </c>
      <c r="BA367" t="s">
        <v>354</v>
      </c>
      <c r="BB367" t="s">
        <v>354</v>
      </c>
      <c r="BC367" t="s">
        <v>354</v>
      </c>
      <c r="BD367" t="s">
        <v>354</v>
      </c>
      <c r="BE367" t="s">
        <v>354</v>
      </c>
      <c r="BF367" t="s">
        <v>354</v>
      </c>
      <c r="BG367" t="s">
        <v>354</v>
      </c>
      <c r="BH367" t="s">
        <v>354</v>
      </c>
      <c r="BI367" t="s">
        <v>354</v>
      </c>
      <c r="BJ367" t="s">
        <v>354</v>
      </c>
      <c r="BK367" t="s">
        <v>354</v>
      </c>
      <c r="BL367" t="s">
        <v>354</v>
      </c>
      <c r="BM367" t="s">
        <v>354</v>
      </c>
      <c r="BN367" t="s">
        <v>354</v>
      </c>
      <c r="BO367" t="s">
        <v>354</v>
      </c>
    </row>
    <row r="368" spans="1:67">
      <c r="A368" t="s">
        <v>439</v>
      </c>
      <c r="B368" t="s">
        <v>655</v>
      </c>
      <c r="C368" t="s">
        <v>452</v>
      </c>
      <c r="D368" t="s">
        <v>354</v>
      </c>
      <c r="E368" t="s">
        <v>446</v>
      </c>
      <c r="F368">
        <v>8</v>
      </c>
      <c r="G368" t="s">
        <v>656</v>
      </c>
      <c r="H368">
        <v>3</v>
      </c>
      <c r="I368" t="s">
        <v>354</v>
      </c>
      <c r="J368">
        <v>14290</v>
      </c>
      <c r="K368" t="s">
        <v>354</v>
      </c>
      <c r="L368" t="s">
        <v>1023</v>
      </c>
      <c r="M368" t="s">
        <v>354</v>
      </c>
      <c r="N368" t="s">
        <v>354</v>
      </c>
      <c r="O368" t="s">
        <v>354</v>
      </c>
      <c r="P368" t="s">
        <v>354</v>
      </c>
      <c r="Q368" t="s">
        <v>354</v>
      </c>
      <c r="R368" t="s">
        <v>354</v>
      </c>
      <c r="S368" t="s">
        <v>354</v>
      </c>
      <c r="T368" t="s">
        <v>354</v>
      </c>
      <c r="U368" t="s">
        <v>354</v>
      </c>
      <c r="V368" t="s">
        <v>354</v>
      </c>
      <c r="W368" t="s">
        <v>354</v>
      </c>
      <c r="X368" t="s">
        <v>354</v>
      </c>
      <c r="Y368" t="s">
        <v>354</v>
      </c>
      <c r="Z368" t="s">
        <v>354</v>
      </c>
      <c r="AA368" t="s">
        <v>354</v>
      </c>
      <c r="AB368" t="s">
        <v>354</v>
      </c>
      <c r="AC368" t="s">
        <v>354</v>
      </c>
      <c r="AD368" t="s">
        <v>354</v>
      </c>
      <c r="AE368" t="s">
        <v>354</v>
      </c>
      <c r="AF368" t="s">
        <v>354</v>
      </c>
      <c r="AG368" t="s">
        <v>354</v>
      </c>
      <c r="AH368" t="s">
        <v>354</v>
      </c>
      <c r="AI368" t="s">
        <v>354</v>
      </c>
      <c r="AJ368" t="s">
        <v>354</v>
      </c>
      <c r="AK368" t="s">
        <v>354</v>
      </c>
      <c r="AL368" t="s">
        <v>354</v>
      </c>
      <c r="AM368" t="s">
        <v>354</v>
      </c>
      <c r="AN368" t="s">
        <v>354</v>
      </c>
      <c r="AO368" t="s">
        <v>354</v>
      </c>
      <c r="AP368" t="s">
        <v>354</v>
      </c>
      <c r="AQ368" t="s">
        <v>354</v>
      </c>
      <c r="AR368" t="s">
        <v>354</v>
      </c>
      <c r="AS368" t="s">
        <v>354</v>
      </c>
      <c r="AT368" t="s">
        <v>354</v>
      </c>
      <c r="AU368" t="s">
        <v>354</v>
      </c>
      <c r="AV368" t="s">
        <v>354</v>
      </c>
      <c r="AW368" t="s">
        <v>354</v>
      </c>
      <c r="AX368" t="s">
        <v>354</v>
      </c>
      <c r="AY368" t="s">
        <v>354</v>
      </c>
      <c r="AZ368" t="s">
        <v>354</v>
      </c>
      <c r="BA368" t="s">
        <v>354</v>
      </c>
      <c r="BB368" t="s">
        <v>354</v>
      </c>
      <c r="BC368" t="s">
        <v>354</v>
      </c>
      <c r="BD368" t="s">
        <v>354</v>
      </c>
      <c r="BE368" t="s">
        <v>354</v>
      </c>
      <c r="BF368" t="s">
        <v>354</v>
      </c>
      <c r="BG368" t="s">
        <v>354</v>
      </c>
      <c r="BH368" t="s">
        <v>354</v>
      </c>
      <c r="BI368" t="s">
        <v>354</v>
      </c>
      <c r="BJ368" t="s">
        <v>354</v>
      </c>
      <c r="BK368" t="s">
        <v>354</v>
      </c>
      <c r="BL368" t="s">
        <v>354</v>
      </c>
      <c r="BM368" t="s">
        <v>354</v>
      </c>
      <c r="BN368" t="s">
        <v>354</v>
      </c>
      <c r="BO368" t="s">
        <v>354</v>
      </c>
    </row>
    <row r="369" spans="1:67">
      <c r="A369" t="s">
        <v>439</v>
      </c>
      <c r="B369" t="s">
        <v>655</v>
      </c>
      <c r="C369" t="s">
        <v>452</v>
      </c>
      <c r="D369" t="s">
        <v>354</v>
      </c>
      <c r="E369" t="s">
        <v>446</v>
      </c>
      <c r="F369">
        <v>8</v>
      </c>
      <c r="G369" t="s">
        <v>656</v>
      </c>
      <c r="H369">
        <v>4</v>
      </c>
      <c r="I369" t="s">
        <v>354</v>
      </c>
      <c r="J369">
        <v>14290</v>
      </c>
      <c r="K369" t="s">
        <v>354</v>
      </c>
      <c r="L369" t="s">
        <v>1024</v>
      </c>
      <c r="M369" t="s">
        <v>354</v>
      </c>
      <c r="N369" t="s">
        <v>354</v>
      </c>
      <c r="O369" t="s">
        <v>354</v>
      </c>
      <c r="P369" t="s">
        <v>354</v>
      </c>
      <c r="Q369" t="s">
        <v>354</v>
      </c>
      <c r="R369" t="s">
        <v>354</v>
      </c>
      <c r="S369" t="s">
        <v>354</v>
      </c>
      <c r="T369" t="s">
        <v>354</v>
      </c>
      <c r="U369" t="s">
        <v>354</v>
      </c>
      <c r="V369" t="s">
        <v>354</v>
      </c>
      <c r="W369" t="s">
        <v>354</v>
      </c>
      <c r="X369" t="s">
        <v>354</v>
      </c>
      <c r="Y369" t="s">
        <v>354</v>
      </c>
      <c r="Z369" t="s">
        <v>354</v>
      </c>
      <c r="AA369" t="s">
        <v>354</v>
      </c>
      <c r="AB369" t="s">
        <v>354</v>
      </c>
      <c r="AC369" t="s">
        <v>354</v>
      </c>
      <c r="AD369" t="s">
        <v>354</v>
      </c>
      <c r="AE369" t="s">
        <v>354</v>
      </c>
      <c r="AF369" t="s">
        <v>354</v>
      </c>
      <c r="AG369" t="s">
        <v>354</v>
      </c>
      <c r="AH369" t="s">
        <v>354</v>
      </c>
      <c r="AI369" t="s">
        <v>354</v>
      </c>
      <c r="AJ369" t="s">
        <v>354</v>
      </c>
      <c r="AK369" t="s">
        <v>354</v>
      </c>
      <c r="AL369" t="s">
        <v>354</v>
      </c>
      <c r="AM369" t="s">
        <v>354</v>
      </c>
      <c r="AN369" t="s">
        <v>354</v>
      </c>
      <c r="AO369" t="s">
        <v>354</v>
      </c>
      <c r="AP369" t="s">
        <v>354</v>
      </c>
      <c r="AQ369" t="s">
        <v>354</v>
      </c>
      <c r="AR369" t="s">
        <v>354</v>
      </c>
      <c r="AS369" t="s">
        <v>354</v>
      </c>
      <c r="AT369" t="s">
        <v>354</v>
      </c>
      <c r="AU369" t="s">
        <v>354</v>
      </c>
      <c r="AV369" t="s">
        <v>354</v>
      </c>
      <c r="AW369" t="s">
        <v>354</v>
      </c>
      <c r="AX369" t="s">
        <v>354</v>
      </c>
      <c r="AY369" t="s">
        <v>354</v>
      </c>
      <c r="AZ369" t="s">
        <v>354</v>
      </c>
      <c r="BA369" t="s">
        <v>354</v>
      </c>
      <c r="BB369" t="s">
        <v>354</v>
      </c>
      <c r="BC369" t="s">
        <v>354</v>
      </c>
      <c r="BD369" t="s">
        <v>354</v>
      </c>
      <c r="BE369" t="s">
        <v>354</v>
      </c>
      <c r="BF369" t="s">
        <v>354</v>
      </c>
      <c r="BG369" t="s">
        <v>354</v>
      </c>
      <c r="BH369" t="s">
        <v>354</v>
      </c>
      <c r="BI369" t="s">
        <v>354</v>
      </c>
      <c r="BJ369" t="s">
        <v>354</v>
      </c>
      <c r="BK369" t="s">
        <v>354</v>
      </c>
      <c r="BL369" t="s">
        <v>354</v>
      </c>
      <c r="BM369" t="s">
        <v>354</v>
      </c>
      <c r="BN369" t="s">
        <v>354</v>
      </c>
      <c r="BO369" t="s">
        <v>354</v>
      </c>
    </row>
    <row r="370" spans="1:67">
      <c r="A370" t="s">
        <v>439</v>
      </c>
      <c r="B370" t="s">
        <v>655</v>
      </c>
      <c r="C370" t="s">
        <v>452</v>
      </c>
      <c r="D370" t="s">
        <v>354</v>
      </c>
      <c r="E370" t="s">
        <v>446</v>
      </c>
      <c r="F370">
        <v>8</v>
      </c>
      <c r="G370" t="s">
        <v>656</v>
      </c>
      <c r="H370">
        <v>5</v>
      </c>
      <c r="I370" t="s">
        <v>354</v>
      </c>
      <c r="J370">
        <v>14290</v>
      </c>
      <c r="K370" t="s">
        <v>354</v>
      </c>
      <c r="L370" t="s">
        <v>1025</v>
      </c>
      <c r="M370" t="s">
        <v>354</v>
      </c>
      <c r="N370" t="s">
        <v>354</v>
      </c>
      <c r="O370" t="s">
        <v>354</v>
      </c>
      <c r="P370" t="s">
        <v>354</v>
      </c>
      <c r="Q370" t="s">
        <v>354</v>
      </c>
      <c r="R370" t="s">
        <v>354</v>
      </c>
      <c r="S370" t="s">
        <v>354</v>
      </c>
      <c r="T370" t="s">
        <v>354</v>
      </c>
      <c r="U370" t="s">
        <v>354</v>
      </c>
      <c r="V370" t="s">
        <v>354</v>
      </c>
      <c r="W370" t="s">
        <v>354</v>
      </c>
      <c r="X370" t="s">
        <v>354</v>
      </c>
      <c r="Y370" t="s">
        <v>354</v>
      </c>
      <c r="Z370" t="s">
        <v>354</v>
      </c>
      <c r="AA370" t="s">
        <v>354</v>
      </c>
      <c r="AB370" t="s">
        <v>354</v>
      </c>
      <c r="AC370" t="s">
        <v>354</v>
      </c>
      <c r="AD370" t="s">
        <v>354</v>
      </c>
      <c r="AE370" t="s">
        <v>354</v>
      </c>
      <c r="AF370" t="s">
        <v>354</v>
      </c>
      <c r="AG370" t="s">
        <v>354</v>
      </c>
      <c r="AH370" t="s">
        <v>354</v>
      </c>
      <c r="AI370" t="s">
        <v>354</v>
      </c>
      <c r="AJ370" t="s">
        <v>354</v>
      </c>
      <c r="AK370" t="s">
        <v>354</v>
      </c>
      <c r="AL370" t="s">
        <v>354</v>
      </c>
      <c r="AM370" t="s">
        <v>354</v>
      </c>
      <c r="AN370" t="s">
        <v>354</v>
      </c>
      <c r="AO370" t="s">
        <v>354</v>
      </c>
      <c r="AP370" t="s">
        <v>354</v>
      </c>
      <c r="AQ370" t="s">
        <v>354</v>
      </c>
      <c r="AR370" t="s">
        <v>354</v>
      </c>
      <c r="AS370" t="s">
        <v>354</v>
      </c>
      <c r="AT370" t="s">
        <v>354</v>
      </c>
      <c r="AU370" t="s">
        <v>354</v>
      </c>
      <c r="AV370" t="s">
        <v>354</v>
      </c>
      <c r="AW370" t="s">
        <v>354</v>
      </c>
      <c r="AX370" t="s">
        <v>354</v>
      </c>
      <c r="AY370" t="s">
        <v>354</v>
      </c>
      <c r="AZ370" t="s">
        <v>354</v>
      </c>
      <c r="BA370" t="s">
        <v>354</v>
      </c>
      <c r="BB370" t="s">
        <v>354</v>
      </c>
      <c r="BC370" t="s">
        <v>354</v>
      </c>
      <c r="BD370" t="s">
        <v>354</v>
      </c>
      <c r="BE370" t="s">
        <v>354</v>
      </c>
      <c r="BF370" t="s">
        <v>354</v>
      </c>
      <c r="BG370" t="s">
        <v>354</v>
      </c>
      <c r="BH370" t="s">
        <v>354</v>
      </c>
      <c r="BI370" t="s">
        <v>354</v>
      </c>
      <c r="BJ370" t="s">
        <v>354</v>
      </c>
      <c r="BK370" t="s">
        <v>354</v>
      </c>
      <c r="BL370" t="s">
        <v>354</v>
      </c>
      <c r="BM370" t="s">
        <v>354</v>
      </c>
      <c r="BN370" t="s">
        <v>354</v>
      </c>
      <c r="BO370" t="s">
        <v>354</v>
      </c>
    </row>
    <row r="371" spans="1:67">
      <c r="A371" t="s">
        <v>439</v>
      </c>
      <c r="B371" t="s">
        <v>655</v>
      </c>
      <c r="C371" t="s">
        <v>452</v>
      </c>
      <c r="D371" t="s">
        <v>354</v>
      </c>
      <c r="E371" t="s">
        <v>447</v>
      </c>
      <c r="F371">
        <v>8</v>
      </c>
      <c r="G371" t="s">
        <v>656</v>
      </c>
      <c r="H371">
        <v>1</v>
      </c>
      <c r="I371" t="s">
        <v>354</v>
      </c>
      <c r="J371">
        <v>14290</v>
      </c>
      <c r="K371" t="s">
        <v>354</v>
      </c>
      <c r="L371" t="s">
        <v>1026</v>
      </c>
      <c r="M371" t="s">
        <v>354</v>
      </c>
      <c r="N371" t="s">
        <v>354</v>
      </c>
      <c r="O371" t="s">
        <v>354</v>
      </c>
      <c r="P371" t="s">
        <v>354</v>
      </c>
      <c r="Q371" t="s">
        <v>354</v>
      </c>
      <c r="R371" t="s">
        <v>354</v>
      </c>
      <c r="S371" t="s">
        <v>354</v>
      </c>
      <c r="T371" t="s">
        <v>354</v>
      </c>
      <c r="U371" t="s">
        <v>354</v>
      </c>
      <c r="V371" t="s">
        <v>354</v>
      </c>
      <c r="W371" t="s">
        <v>354</v>
      </c>
      <c r="X371" t="s">
        <v>354</v>
      </c>
      <c r="Y371" t="s">
        <v>354</v>
      </c>
      <c r="Z371" t="s">
        <v>354</v>
      </c>
      <c r="AA371" t="s">
        <v>354</v>
      </c>
      <c r="AB371" t="s">
        <v>354</v>
      </c>
      <c r="AC371" t="s">
        <v>354</v>
      </c>
      <c r="AD371" t="s">
        <v>354</v>
      </c>
      <c r="AE371" t="s">
        <v>354</v>
      </c>
      <c r="AF371" t="s">
        <v>354</v>
      </c>
      <c r="AG371" t="s">
        <v>354</v>
      </c>
      <c r="AH371" t="s">
        <v>354</v>
      </c>
      <c r="AI371" t="s">
        <v>354</v>
      </c>
      <c r="AJ371" t="s">
        <v>354</v>
      </c>
      <c r="AK371" t="s">
        <v>354</v>
      </c>
      <c r="AL371" t="s">
        <v>354</v>
      </c>
      <c r="AM371" t="s">
        <v>354</v>
      </c>
      <c r="AN371" t="s">
        <v>354</v>
      </c>
      <c r="AO371" t="s">
        <v>354</v>
      </c>
      <c r="AP371" t="s">
        <v>354</v>
      </c>
      <c r="AQ371" t="s">
        <v>354</v>
      </c>
      <c r="AR371" t="s">
        <v>354</v>
      </c>
      <c r="AS371" t="s">
        <v>354</v>
      </c>
      <c r="AT371" t="s">
        <v>354</v>
      </c>
      <c r="AU371" t="s">
        <v>354</v>
      </c>
      <c r="AV371" t="s">
        <v>354</v>
      </c>
      <c r="AW371" t="s">
        <v>354</v>
      </c>
      <c r="AX371" t="s">
        <v>354</v>
      </c>
      <c r="AY371" t="s">
        <v>354</v>
      </c>
      <c r="AZ371" t="s">
        <v>354</v>
      </c>
      <c r="BA371" t="s">
        <v>354</v>
      </c>
      <c r="BB371" t="s">
        <v>354</v>
      </c>
      <c r="BC371" t="s">
        <v>354</v>
      </c>
      <c r="BD371" t="s">
        <v>354</v>
      </c>
      <c r="BE371" t="s">
        <v>354</v>
      </c>
      <c r="BF371" t="s">
        <v>354</v>
      </c>
      <c r="BG371" t="s">
        <v>354</v>
      </c>
      <c r="BH371" t="s">
        <v>354</v>
      </c>
      <c r="BI371" t="s">
        <v>354</v>
      </c>
      <c r="BJ371" t="s">
        <v>354</v>
      </c>
      <c r="BK371" t="s">
        <v>354</v>
      </c>
      <c r="BL371" t="s">
        <v>354</v>
      </c>
      <c r="BM371" t="s">
        <v>354</v>
      </c>
      <c r="BN371" t="s">
        <v>354</v>
      </c>
      <c r="BO371" t="s">
        <v>354</v>
      </c>
    </row>
    <row r="372" spans="1:67">
      <c r="A372" t="s">
        <v>439</v>
      </c>
      <c r="B372" t="s">
        <v>655</v>
      </c>
      <c r="C372" t="s">
        <v>452</v>
      </c>
      <c r="D372" t="s">
        <v>354</v>
      </c>
      <c r="E372" t="s">
        <v>447</v>
      </c>
      <c r="F372">
        <v>8</v>
      </c>
      <c r="G372" t="s">
        <v>656</v>
      </c>
      <c r="H372">
        <v>2</v>
      </c>
      <c r="I372" t="s">
        <v>354</v>
      </c>
      <c r="J372">
        <v>14290</v>
      </c>
      <c r="K372" t="s">
        <v>354</v>
      </c>
      <c r="L372" t="s">
        <v>1027</v>
      </c>
      <c r="M372" t="s">
        <v>354</v>
      </c>
      <c r="N372" t="s">
        <v>354</v>
      </c>
      <c r="O372" t="s">
        <v>354</v>
      </c>
      <c r="P372" t="s">
        <v>354</v>
      </c>
      <c r="Q372" t="s">
        <v>354</v>
      </c>
      <c r="R372" t="s">
        <v>354</v>
      </c>
      <c r="S372" t="s">
        <v>354</v>
      </c>
      <c r="T372" t="s">
        <v>354</v>
      </c>
      <c r="U372" t="s">
        <v>354</v>
      </c>
      <c r="V372" t="s">
        <v>354</v>
      </c>
      <c r="W372" t="s">
        <v>354</v>
      </c>
      <c r="X372" t="s">
        <v>354</v>
      </c>
      <c r="Y372" t="s">
        <v>354</v>
      </c>
      <c r="Z372" t="s">
        <v>354</v>
      </c>
      <c r="AA372" t="s">
        <v>354</v>
      </c>
      <c r="AB372" t="s">
        <v>354</v>
      </c>
      <c r="AC372" t="s">
        <v>354</v>
      </c>
      <c r="AD372" t="s">
        <v>354</v>
      </c>
      <c r="AE372" t="s">
        <v>354</v>
      </c>
      <c r="AF372" t="s">
        <v>354</v>
      </c>
      <c r="AG372" t="s">
        <v>354</v>
      </c>
      <c r="AH372" t="s">
        <v>354</v>
      </c>
      <c r="AI372" t="s">
        <v>354</v>
      </c>
      <c r="AJ372" t="s">
        <v>354</v>
      </c>
      <c r="AK372" t="s">
        <v>354</v>
      </c>
      <c r="AL372" t="s">
        <v>354</v>
      </c>
      <c r="AM372" t="s">
        <v>354</v>
      </c>
      <c r="AN372" t="s">
        <v>354</v>
      </c>
      <c r="AO372" t="s">
        <v>354</v>
      </c>
      <c r="AP372" t="s">
        <v>354</v>
      </c>
      <c r="AQ372" t="s">
        <v>354</v>
      </c>
      <c r="AR372" t="s">
        <v>354</v>
      </c>
      <c r="AS372" t="s">
        <v>354</v>
      </c>
      <c r="AT372" t="s">
        <v>354</v>
      </c>
      <c r="AU372" t="s">
        <v>354</v>
      </c>
      <c r="AV372" t="s">
        <v>354</v>
      </c>
      <c r="AW372" t="s">
        <v>354</v>
      </c>
      <c r="AX372" t="s">
        <v>354</v>
      </c>
      <c r="AY372" t="s">
        <v>354</v>
      </c>
      <c r="AZ372" t="s">
        <v>354</v>
      </c>
      <c r="BA372" t="s">
        <v>354</v>
      </c>
      <c r="BB372" t="s">
        <v>354</v>
      </c>
      <c r="BC372" t="s">
        <v>354</v>
      </c>
      <c r="BD372" t="s">
        <v>354</v>
      </c>
      <c r="BE372" t="s">
        <v>354</v>
      </c>
      <c r="BF372" t="s">
        <v>354</v>
      </c>
      <c r="BG372" t="s">
        <v>354</v>
      </c>
      <c r="BH372" t="s">
        <v>354</v>
      </c>
      <c r="BI372" t="s">
        <v>354</v>
      </c>
      <c r="BJ372" t="s">
        <v>354</v>
      </c>
      <c r="BK372" t="s">
        <v>354</v>
      </c>
      <c r="BL372" t="s">
        <v>354</v>
      </c>
      <c r="BM372" t="s">
        <v>354</v>
      </c>
      <c r="BN372" t="s">
        <v>354</v>
      </c>
      <c r="BO372" t="s">
        <v>354</v>
      </c>
    </row>
    <row r="373" spans="1:67">
      <c r="A373" t="s">
        <v>439</v>
      </c>
      <c r="B373" t="s">
        <v>655</v>
      </c>
      <c r="C373" t="s">
        <v>452</v>
      </c>
      <c r="D373" t="s">
        <v>354</v>
      </c>
      <c r="E373" t="s">
        <v>447</v>
      </c>
      <c r="F373">
        <v>8</v>
      </c>
      <c r="G373" t="s">
        <v>656</v>
      </c>
      <c r="H373">
        <v>3</v>
      </c>
      <c r="I373" t="s">
        <v>354</v>
      </c>
      <c r="J373">
        <v>14290</v>
      </c>
      <c r="K373" t="s">
        <v>354</v>
      </c>
      <c r="L373" t="s">
        <v>1028</v>
      </c>
      <c r="M373" t="s">
        <v>354</v>
      </c>
      <c r="N373" t="s">
        <v>354</v>
      </c>
      <c r="O373" t="s">
        <v>354</v>
      </c>
      <c r="P373" t="s">
        <v>354</v>
      </c>
      <c r="Q373" t="s">
        <v>354</v>
      </c>
      <c r="R373" t="s">
        <v>354</v>
      </c>
      <c r="S373" t="s">
        <v>354</v>
      </c>
      <c r="T373" t="s">
        <v>354</v>
      </c>
      <c r="U373" t="s">
        <v>354</v>
      </c>
      <c r="V373" t="s">
        <v>354</v>
      </c>
      <c r="W373" t="s">
        <v>354</v>
      </c>
      <c r="X373" t="s">
        <v>354</v>
      </c>
      <c r="Y373" t="s">
        <v>354</v>
      </c>
      <c r="Z373" t="s">
        <v>354</v>
      </c>
      <c r="AA373" t="s">
        <v>354</v>
      </c>
      <c r="AB373" t="s">
        <v>354</v>
      </c>
      <c r="AC373" t="s">
        <v>354</v>
      </c>
      <c r="AD373" t="s">
        <v>354</v>
      </c>
      <c r="AE373" t="s">
        <v>354</v>
      </c>
      <c r="AF373" t="s">
        <v>354</v>
      </c>
      <c r="AG373" t="s">
        <v>354</v>
      </c>
      <c r="AH373" t="s">
        <v>354</v>
      </c>
      <c r="AI373" t="s">
        <v>354</v>
      </c>
      <c r="AJ373" t="s">
        <v>354</v>
      </c>
      <c r="AK373" t="s">
        <v>354</v>
      </c>
      <c r="AL373" t="s">
        <v>354</v>
      </c>
      <c r="AM373" t="s">
        <v>354</v>
      </c>
      <c r="AN373" t="s">
        <v>354</v>
      </c>
      <c r="AO373" t="s">
        <v>354</v>
      </c>
      <c r="AP373" t="s">
        <v>354</v>
      </c>
      <c r="AQ373" t="s">
        <v>354</v>
      </c>
      <c r="AR373" t="s">
        <v>354</v>
      </c>
      <c r="AS373" t="s">
        <v>354</v>
      </c>
      <c r="AT373" t="s">
        <v>354</v>
      </c>
      <c r="AU373" t="s">
        <v>354</v>
      </c>
      <c r="AV373" t="s">
        <v>354</v>
      </c>
      <c r="AW373" t="s">
        <v>354</v>
      </c>
      <c r="AX373" t="s">
        <v>354</v>
      </c>
      <c r="AY373" t="s">
        <v>354</v>
      </c>
      <c r="AZ373" t="s">
        <v>354</v>
      </c>
      <c r="BA373" t="s">
        <v>354</v>
      </c>
      <c r="BB373" t="s">
        <v>354</v>
      </c>
      <c r="BC373" t="s">
        <v>354</v>
      </c>
      <c r="BD373" t="s">
        <v>354</v>
      </c>
      <c r="BE373" t="s">
        <v>354</v>
      </c>
      <c r="BF373" t="s">
        <v>354</v>
      </c>
      <c r="BG373" t="s">
        <v>354</v>
      </c>
      <c r="BH373" t="s">
        <v>354</v>
      </c>
      <c r="BI373" t="s">
        <v>354</v>
      </c>
      <c r="BJ373" t="s">
        <v>354</v>
      </c>
      <c r="BK373" t="s">
        <v>354</v>
      </c>
      <c r="BL373" t="s">
        <v>354</v>
      </c>
      <c r="BM373" t="s">
        <v>354</v>
      </c>
      <c r="BN373" t="s">
        <v>354</v>
      </c>
      <c r="BO373" t="s">
        <v>354</v>
      </c>
    </row>
    <row r="374" spans="1:67">
      <c r="A374" t="s">
        <v>439</v>
      </c>
      <c r="B374" t="s">
        <v>655</v>
      </c>
      <c r="C374" t="s">
        <v>452</v>
      </c>
      <c r="D374" t="s">
        <v>354</v>
      </c>
      <c r="E374" t="s">
        <v>447</v>
      </c>
      <c r="F374">
        <v>8</v>
      </c>
      <c r="G374" t="s">
        <v>656</v>
      </c>
      <c r="H374">
        <v>4</v>
      </c>
      <c r="I374" t="s">
        <v>354</v>
      </c>
      <c r="J374">
        <v>14290</v>
      </c>
      <c r="K374" t="s">
        <v>354</v>
      </c>
      <c r="L374" t="s">
        <v>1029</v>
      </c>
      <c r="M374" t="s">
        <v>354</v>
      </c>
      <c r="N374" t="s">
        <v>354</v>
      </c>
      <c r="O374" t="s">
        <v>354</v>
      </c>
      <c r="P374" t="s">
        <v>354</v>
      </c>
      <c r="Q374" t="s">
        <v>354</v>
      </c>
      <c r="R374" t="s">
        <v>354</v>
      </c>
      <c r="S374" t="s">
        <v>354</v>
      </c>
      <c r="T374" t="s">
        <v>354</v>
      </c>
      <c r="U374" t="s">
        <v>354</v>
      </c>
      <c r="V374" t="s">
        <v>354</v>
      </c>
      <c r="W374" t="s">
        <v>354</v>
      </c>
      <c r="X374" t="s">
        <v>354</v>
      </c>
      <c r="Y374" t="s">
        <v>354</v>
      </c>
      <c r="Z374" t="s">
        <v>354</v>
      </c>
      <c r="AA374" t="s">
        <v>354</v>
      </c>
      <c r="AB374" t="s">
        <v>354</v>
      </c>
      <c r="AC374" t="s">
        <v>354</v>
      </c>
      <c r="AD374" t="s">
        <v>354</v>
      </c>
      <c r="AE374" t="s">
        <v>354</v>
      </c>
      <c r="AF374" t="s">
        <v>354</v>
      </c>
      <c r="AG374" t="s">
        <v>354</v>
      </c>
      <c r="AH374" t="s">
        <v>354</v>
      </c>
      <c r="AI374" t="s">
        <v>354</v>
      </c>
      <c r="AJ374" t="s">
        <v>354</v>
      </c>
      <c r="AK374" t="s">
        <v>354</v>
      </c>
      <c r="AL374" t="s">
        <v>354</v>
      </c>
      <c r="AM374" t="s">
        <v>354</v>
      </c>
      <c r="AN374" t="s">
        <v>354</v>
      </c>
      <c r="AO374" t="s">
        <v>354</v>
      </c>
      <c r="AP374" t="s">
        <v>354</v>
      </c>
      <c r="AQ374" t="s">
        <v>354</v>
      </c>
      <c r="AR374" t="s">
        <v>354</v>
      </c>
      <c r="AS374" t="s">
        <v>354</v>
      </c>
      <c r="AT374" t="s">
        <v>354</v>
      </c>
      <c r="AU374" t="s">
        <v>354</v>
      </c>
      <c r="AV374" t="s">
        <v>354</v>
      </c>
      <c r="AW374" t="s">
        <v>354</v>
      </c>
      <c r="AX374" t="s">
        <v>354</v>
      </c>
      <c r="AY374" t="s">
        <v>354</v>
      </c>
      <c r="AZ374" t="s">
        <v>354</v>
      </c>
      <c r="BA374" t="s">
        <v>354</v>
      </c>
      <c r="BB374" t="s">
        <v>354</v>
      </c>
      <c r="BC374" t="s">
        <v>354</v>
      </c>
      <c r="BD374" t="s">
        <v>354</v>
      </c>
      <c r="BE374" t="s">
        <v>354</v>
      </c>
      <c r="BF374" t="s">
        <v>354</v>
      </c>
      <c r="BG374" t="s">
        <v>354</v>
      </c>
      <c r="BH374" t="s">
        <v>354</v>
      </c>
      <c r="BI374" t="s">
        <v>354</v>
      </c>
      <c r="BJ374" t="s">
        <v>354</v>
      </c>
      <c r="BK374" t="s">
        <v>354</v>
      </c>
      <c r="BL374" t="s">
        <v>354</v>
      </c>
      <c r="BM374" t="s">
        <v>354</v>
      </c>
      <c r="BN374" t="s">
        <v>354</v>
      </c>
      <c r="BO374" t="s">
        <v>354</v>
      </c>
    </row>
    <row r="375" spans="1:67">
      <c r="A375" t="s">
        <v>439</v>
      </c>
      <c r="B375" t="s">
        <v>655</v>
      </c>
      <c r="C375" t="s">
        <v>452</v>
      </c>
      <c r="D375" t="s">
        <v>354</v>
      </c>
      <c r="E375" t="s">
        <v>447</v>
      </c>
      <c r="F375">
        <v>8</v>
      </c>
      <c r="G375" t="s">
        <v>656</v>
      </c>
      <c r="H375">
        <v>5</v>
      </c>
      <c r="I375" t="s">
        <v>354</v>
      </c>
      <c r="J375">
        <v>14290</v>
      </c>
      <c r="K375" t="s">
        <v>354</v>
      </c>
      <c r="L375" t="s">
        <v>1030</v>
      </c>
      <c r="M375" t="s">
        <v>354</v>
      </c>
      <c r="N375" t="s">
        <v>354</v>
      </c>
      <c r="O375" t="s">
        <v>354</v>
      </c>
      <c r="P375" t="s">
        <v>354</v>
      </c>
      <c r="Q375" t="s">
        <v>354</v>
      </c>
      <c r="R375" t="s">
        <v>354</v>
      </c>
      <c r="S375" t="s">
        <v>354</v>
      </c>
      <c r="T375" t="s">
        <v>354</v>
      </c>
      <c r="U375" t="s">
        <v>354</v>
      </c>
      <c r="V375" t="s">
        <v>354</v>
      </c>
      <c r="W375" t="s">
        <v>354</v>
      </c>
      <c r="X375" t="s">
        <v>354</v>
      </c>
      <c r="Y375" t="s">
        <v>354</v>
      </c>
      <c r="Z375" t="s">
        <v>354</v>
      </c>
      <c r="AA375" t="s">
        <v>354</v>
      </c>
      <c r="AB375" t="s">
        <v>354</v>
      </c>
      <c r="AC375" t="s">
        <v>354</v>
      </c>
      <c r="AD375" t="s">
        <v>354</v>
      </c>
      <c r="AE375" t="s">
        <v>354</v>
      </c>
      <c r="AF375" t="s">
        <v>354</v>
      </c>
      <c r="AG375" t="s">
        <v>354</v>
      </c>
      <c r="AH375" t="s">
        <v>354</v>
      </c>
      <c r="AI375" t="s">
        <v>354</v>
      </c>
      <c r="AJ375" t="s">
        <v>354</v>
      </c>
      <c r="AK375" t="s">
        <v>354</v>
      </c>
      <c r="AL375" t="s">
        <v>354</v>
      </c>
      <c r="AM375" t="s">
        <v>354</v>
      </c>
      <c r="AN375" t="s">
        <v>354</v>
      </c>
      <c r="AO375" t="s">
        <v>354</v>
      </c>
      <c r="AP375" t="s">
        <v>354</v>
      </c>
      <c r="AQ375" t="s">
        <v>354</v>
      </c>
      <c r="AR375" t="s">
        <v>354</v>
      </c>
      <c r="AS375" t="s">
        <v>354</v>
      </c>
      <c r="AT375" t="s">
        <v>354</v>
      </c>
      <c r="AU375" t="s">
        <v>354</v>
      </c>
      <c r="AV375" t="s">
        <v>354</v>
      </c>
      <c r="AW375" t="s">
        <v>354</v>
      </c>
      <c r="AX375" t="s">
        <v>354</v>
      </c>
      <c r="AY375" t="s">
        <v>354</v>
      </c>
      <c r="AZ375" t="s">
        <v>354</v>
      </c>
      <c r="BA375" t="s">
        <v>354</v>
      </c>
      <c r="BB375" t="s">
        <v>354</v>
      </c>
      <c r="BC375" t="s">
        <v>354</v>
      </c>
      <c r="BD375" t="s">
        <v>354</v>
      </c>
      <c r="BE375" t="s">
        <v>354</v>
      </c>
      <c r="BF375" t="s">
        <v>354</v>
      </c>
      <c r="BG375" t="s">
        <v>354</v>
      </c>
      <c r="BH375" t="s">
        <v>354</v>
      </c>
      <c r="BI375" t="s">
        <v>354</v>
      </c>
      <c r="BJ375" t="s">
        <v>354</v>
      </c>
      <c r="BK375" t="s">
        <v>354</v>
      </c>
      <c r="BL375" t="s">
        <v>354</v>
      </c>
      <c r="BM375" t="s">
        <v>354</v>
      </c>
      <c r="BN375" t="s">
        <v>354</v>
      </c>
      <c r="BO375" t="s">
        <v>354</v>
      </c>
    </row>
    <row r="376" spans="1:67">
      <c r="A376" t="s">
        <v>439</v>
      </c>
      <c r="B376" t="s">
        <v>655</v>
      </c>
      <c r="C376" t="s">
        <v>452</v>
      </c>
      <c r="D376" t="s">
        <v>354</v>
      </c>
      <c r="E376" t="s">
        <v>446</v>
      </c>
      <c r="F376">
        <v>9</v>
      </c>
      <c r="G376" t="s">
        <v>656</v>
      </c>
      <c r="H376">
        <v>1</v>
      </c>
      <c r="I376" t="s">
        <v>354</v>
      </c>
      <c r="J376">
        <v>14290</v>
      </c>
      <c r="K376" t="s">
        <v>354</v>
      </c>
      <c r="L376" t="s">
        <v>1031</v>
      </c>
      <c r="M376" t="s">
        <v>354</v>
      </c>
      <c r="N376" t="s">
        <v>354</v>
      </c>
      <c r="O376" t="s">
        <v>354</v>
      </c>
      <c r="P376" t="s">
        <v>354</v>
      </c>
      <c r="Q376" t="s">
        <v>354</v>
      </c>
      <c r="R376" t="s">
        <v>354</v>
      </c>
      <c r="S376" t="s">
        <v>354</v>
      </c>
      <c r="T376" t="s">
        <v>354</v>
      </c>
      <c r="U376" t="s">
        <v>354</v>
      </c>
      <c r="V376" t="s">
        <v>354</v>
      </c>
      <c r="W376" t="s">
        <v>354</v>
      </c>
      <c r="X376" t="s">
        <v>354</v>
      </c>
      <c r="Y376" t="s">
        <v>354</v>
      </c>
      <c r="Z376" t="s">
        <v>354</v>
      </c>
      <c r="AA376" t="s">
        <v>354</v>
      </c>
      <c r="AB376" t="s">
        <v>354</v>
      </c>
      <c r="AC376" t="s">
        <v>354</v>
      </c>
      <c r="AD376" t="s">
        <v>354</v>
      </c>
      <c r="AE376" t="s">
        <v>354</v>
      </c>
      <c r="AF376" t="s">
        <v>354</v>
      </c>
      <c r="AG376" t="s">
        <v>354</v>
      </c>
      <c r="AH376" t="s">
        <v>354</v>
      </c>
      <c r="AI376" t="s">
        <v>354</v>
      </c>
      <c r="AJ376" t="s">
        <v>354</v>
      </c>
      <c r="AK376" t="s">
        <v>354</v>
      </c>
      <c r="AL376" t="s">
        <v>354</v>
      </c>
      <c r="AM376" t="s">
        <v>354</v>
      </c>
      <c r="AN376" t="s">
        <v>354</v>
      </c>
      <c r="AO376" t="s">
        <v>354</v>
      </c>
      <c r="AP376" t="s">
        <v>354</v>
      </c>
      <c r="AQ376" t="s">
        <v>354</v>
      </c>
      <c r="AR376" t="s">
        <v>354</v>
      </c>
      <c r="AS376" t="s">
        <v>354</v>
      </c>
      <c r="AT376" t="s">
        <v>354</v>
      </c>
      <c r="AU376" t="s">
        <v>354</v>
      </c>
      <c r="AV376" t="s">
        <v>354</v>
      </c>
      <c r="AW376" t="s">
        <v>354</v>
      </c>
      <c r="AX376" t="s">
        <v>354</v>
      </c>
      <c r="AY376" t="s">
        <v>354</v>
      </c>
      <c r="AZ376" t="s">
        <v>354</v>
      </c>
      <c r="BA376" t="s">
        <v>354</v>
      </c>
      <c r="BB376" t="s">
        <v>354</v>
      </c>
      <c r="BC376" t="s">
        <v>354</v>
      </c>
      <c r="BD376" t="s">
        <v>354</v>
      </c>
      <c r="BE376" t="s">
        <v>354</v>
      </c>
      <c r="BF376" t="s">
        <v>354</v>
      </c>
      <c r="BG376" t="s">
        <v>354</v>
      </c>
      <c r="BH376" t="s">
        <v>354</v>
      </c>
      <c r="BI376" t="s">
        <v>354</v>
      </c>
      <c r="BJ376" t="s">
        <v>354</v>
      </c>
      <c r="BK376" t="s">
        <v>354</v>
      </c>
      <c r="BL376" t="s">
        <v>354</v>
      </c>
      <c r="BM376" t="s">
        <v>354</v>
      </c>
      <c r="BN376" t="s">
        <v>354</v>
      </c>
      <c r="BO376" t="s">
        <v>354</v>
      </c>
    </row>
    <row r="377" spans="1:67">
      <c r="A377" t="s">
        <v>439</v>
      </c>
      <c r="B377" t="s">
        <v>655</v>
      </c>
      <c r="C377" t="s">
        <v>452</v>
      </c>
      <c r="D377" t="s">
        <v>354</v>
      </c>
      <c r="E377" t="s">
        <v>446</v>
      </c>
      <c r="F377">
        <v>9</v>
      </c>
      <c r="G377" t="s">
        <v>656</v>
      </c>
      <c r="H377">
        <v>2</v>
      </c>
      <c r="I377" t="s">
        <v>354</v>
      </c>
      <c r="J377">
        <v>14290</v>
      </c>
      <c r="K377" t="s">
        <v>354</v>
      </c>
      <c r="L377" t="s">
        <v>1032</v>
      </c>
      <c r="M377" t="s">
        <v>354</v>
      </c>
      <c r="N377" t="s">
        <v>354</v>
      </c>
      <c r="O377" t="s">
        <v>354</v>
      </c>
      <c r="P377" t="s">
        <v>354</v>
      </c>
      <c r="Q377" t="s">
        <v>354</v>
      </c>
      <c r="R377" t="s">
        <v>354</v>
      </c>
      <c r="S377" t="s">
        <v>354</v>
      </c>
      <c r="T377" t="s">
        <v>354</v>
      </c>
      <c r="U377" t="s">
        <v>354</v>
      </c>
      <c r="V377" t="s">
        <v>354</v>
      </c>
      <c r="W377" t="s">
        <v>354</v>
      </c>
      <c r="X377" t="s">
        <v>354</v>
      </c>
      <c r="Y377" t="s">
        <v>354</v>
      </c>
      <c r="Z377" t="s">
        <v>354</v>
      </c>
      <c r="AA377" t="s">
        <v>354</v>
      </c>
      <c r="AB377" t="s">
        <v>354</v>
      </c>
      <c r="AC377" t="s">
        <v>354</v>
      </c>
      <c r="AD377" t="s">
        <v>354</v>
      </c>
      <c r="AE377" t="s">
        <v>354</v>
      </c>
      <c r="AF377" t="s">
        <v>354</v>
      </c>
      <c r="AG377" t="s">
        <v>354</v>
      </c>
      <c r="AH377" t="s">
        <v>354</v>
      </c>
      <c r="AI377" t="s">
        <v>354</v>
      </c>
      <c r="AJ377" t="s">
        <v>354</v>
      </c>
      <c r="AK377" t="s">
        <v>354</v>
      </c>
      <c r="AL377" t="s">
        <v>354</v>
      </c>
      <c r="AM377" t="s">
        <v>354</v>
      </c>
      <c r="AN377" t="s">
        <v>354</v>
      </c>
      <c r="AO377" t="s">
        <v>354</v>
      </c>
      <c r="AP377" t="s">
        <v>354</v>
      </c>
      <c r="AQ377" t="s">
        <v>354</v>
      </c>
      <c r="AR377" t="s">
        <v>354</v>
      </c>
      <c r="AS377" t="s">
        <v>354</v>
      </c>
      <c r="AT377" t="s">
        <v>354</v>
      </c>
      <c r="AU377" t="s">
        <v>354</v>
      </c>
      <c r="AV377" t="s">
        <v>354</v>
      </c>
      <c r="AW377" t="s">
        <v>354</v>
      </c>
      <c r="AX377" t="s">
        <v>354</v>
      </c>
      <c r="AY377" t="s">
        <v>354</v>
      </c>
      <c r="AZ377" t="s">
        <v>354</v>
      </c>
      <c r="BA377" t="s">
        <v>354</v>
      </c>
      <c r="BB377" t="s">
        <v>354</v>
      </c>
      <c r="BC377" t="s">
        <v>354</v>
      </c>
      <c r="BD377" t="s">
        <v>354</v>
      </c>
      <c r="BE377" t="s">
        <v>354</v>
      </c>
      <c r="BF377" t="s">
        <v>354</v>
      </c>
      <c r="BG377" t="s">
        <v>354</v>
      </c>
      <c r="BH377" t="s">
        <v>354</v>
      </c>
      <c r="BI377" t="s">
        <v>354</v>
      </c>
      <c r="BJ377" t="s">
        <v>354</v>
      </c>
      <c r="BK377" t="s">
        <v>354</v>
      </c>
      <c r="BL377" t="s">
        <v>354</v>
      </c>
      <c r="BM377" t="s">
        <v>354</v>
      </c>
      <c r="BN377" t="s">
        <v>354</v>
      </c>
      <c r="BO377" t="s">
        <v>354</v>
      </c>
    </row>
    <row r="378" spans="1:67">
      <c r="A378" t="s">
        <v>439</v>
      </c>
      <c r="B378" t="s">
        <v>655</v>
      </c>
      <c r="C378" t="s">
        <v>452</v>
      </c>
      <c r="D378" t="s">
        <v>354</v>
      </c>
      <c r="E378" t="s">
        <v>446</v>
      </c>
      <c r="F378">
        <v>9</v>
      </c>
      <c r="G378" t="s">
        <v>656</v>
      </c>
      <c r="H378">
        <v>3</v>
      </c>
      <c r="I378" t="s">
        <v>354</v>
      </c>
      <c r="J378">
        <v>14290</v>
      </c>
      <c r="K378" t="s">
        <v>354</v>
      </c>
      <c r="L378" t="s">
        <v>1033</v>
      </c>
      <c r="M378" t="s">
        <v>354</v>
      </c>
      <c r="N378" t="s">
        <v>354</v>
      </c>
      <c r="O378" t="s">
        <v>354</v>
      </c>
      <c r="P378" t="s">
        <v>354</v>
      </c>
      <c r="Q378" t="s">
        <v>354</v>
      </c>
      <c r="R378" t="s">
        <v>354</v>
      </c>
      <c r="S378" t="s">
        <v>354</v>
      </c>
      <c r="T378" t="s">
        <v>354</v>
      </c>
      <c r="U378" t="s">
        <v>354</v>
      </c>
      <c r="V378" t="s">
        <v>354</v>
      </c>
      <c r="W378" t="s">
        <v>354</v>
      </c>
      <c r="X378" t="s">
        <v>354</v>
      </c>
      <c r="Y378" t="s">
        <v>354</v>
      </c>
      <c r="Z378" t="s">
        <v>354</v>
      </c>
      <c r="AA378" t="s">
        <v>354</v>
      </c>
      <c r="AB378" t="s">
        <v>354</v>
      </c>
      <c r="AC378" t="s">
        <v>354</v>
      </c>
      <c r="AD378" t="s">
        <v>354</v>
      </c>
      <c r="AE378" t="s">
        <v>354</v>
      </c>
      <c r="AF378" t="s">
        <v>354</v>
      </c>
      <c r="AG378" t="s">
        <v>354</v>
      </c>
      <c r="AH378" t="s">
        <v>354</v>
      </c>
      <c r="AI378" t="s">
        <v>354</v>
      </c>
      <c r="AJ378" t="s">
        <v>354</v>
      </c>
      <c r="AK378" t="s">
        <v>354</v>
      </c>
      <c r="AL378" t="s">
        <v>354</v>
      </c>
      <c r="AM378" t="s">
        <v>354</v>
      </c>
      <c r="AN378" t="s">
        <v>354</v>
      </c>
      <c r="AO378" t="s">
        <v>354</v>
      </c>
      <c r="AP378" t="s">
        <v>354</v>
      </c>
      <c r="AQ378" t="s">
        <v>354</v>
      </c>
      <c r="AR378" t="s">
        <v>354</v>
      </c>
      <c r="AS378" t="s">
        <v>354</v>
      </c>
      <c r="AT378" t="s">
        <v>354</v>
      </c>
      <c r="AU378" t="s">
        <v>354</v>
      </c>
      <c r="AV378" t="s">
        <v>354</v>
      </c>
      <c r="AW378" t="s">
        <v>354</v>
      </c>
      <c r="AX378" t="s">
        <v>354</v>
      </c>
      <c r="AY378" t="s">
        <v>354</v>
      </c>
      <c r="AZ378" t="s">
        <v>354</v>
      </c>
      <c r="BA378" t="s">
        <v>354</v>
      </c>
      <c r="BB378" t="s">
        <v>354</v>
      </c>
      <c r="BC378" t="s">
        <v>354</v>
      </c>
      <c r="BD378" t="s">
        <v>354</v>
      </c>
      <c r="BE378" t="s">
        <v>354</v>
      </c>
      <c r="BF378" t="s">
        <v>354</v>
      </c>
      <c r="BG378" t="s">
        <v>354</v>
      </c>
      <c r="BH378" t="s">
        <v>354</v>
      </c>
      <c r="BI378" t="s">
        <v>354</v>
      </c>
      <c r="BJ378" t="s">
        <v>354</v>
      </c>
      <c r="BK378" t="s">
        <v>354</v>
      </c>
      <c r="BL378" t="s">
        <v>354</v>
      </c>
      <c r="BM378" t="s">
        <v>354</v>
      </c>
      <c r="BN378" t="s">
        <v>354</v>
      </c>
      <c r="BO378" t="s">
        <v>354</v>
      </c>
    </row>
    <row r="379" spans="1:67">
      <c r="A379" t="s">
        <v>439</v>
      </c>
      <c r="B379" t="s">
        <v>655</v>
      </c>
      <c r="C379" t="s">
        <v>452</v>
      </c>
      <c r="D379" t="s">
        <v>354</v>
      </c>
      <c r="E379" t="s">
        <v>446</v>
      </c>
      <c r="F379">
        <v>9</v>
      </c>
      <c r="G379" t="s">
        <v>656</v>
      </c>
      <c r="H379">
        <v>4</v>
      </c>
      <c r="I379" t="s">
        <v>354</v>
      </c>
      <c r="J379">
        <v>14290</v>
      </c>
      <c r="K379" t="s">
        <v>354</v>
      </c>
      <c r="L379" t="s">
        <v>1034</v>
      </c>
      <c r="M379" t="s">
        <v>354</v>
      </c>
      <c r="N379" t="s">
        <v>354</v>
      </c>
      <c r="O379" t="s">
        <v>354</v>
      </c>
      <c r="P379" t="s">
        <v>354</v>
      </c>
      <c r="Q379" t="s">
        <v>354</v>
      </c>
      <c r="R379" t="s">
        <v>354</v>
      </c>
      <c r="S379" t="s">
        <v>354</v>
      </c>
      <c r="T379" t="s">
        <v>354</v>
      </c>
      <c r="U379" t="s">
        <v>354</v>
      </c>
      <c r="V379" t="s">
        <v>354</v>
      </c>
      <c r="W379" t="s">
        <v>354</v>
      </c>
      <c r="X379" t="s">
        <v>354</v>
      </c>
      <c r="Y379" t="s">
        <v>354</v>
      </c>
      <c r="Z379" t="s">
        <v>354</v>
      </c>
      <c r="AA379" t="s">
        <v>354</v>
      </c>
      <c r="AB379" t="s">
        <v>354</v>
      </c>
      <c r="AC379" t="s">
        <v>354</v>
      </c>
      <c r="AD379" t="s">
        <v>354</v>
      </c>
      <c r="AE379" t="s">
        <v>354</v>
      </c>
      <c r="AF379" t="s">
        <v>354</v>
      </c>
      <c r="AG379" t="s">
        <v>354</v>
      </c>
      <c r="AH379" t="s">
        <v>354</v>
      </c>
      <c r="AI379" t="s">
        <v>354</v>
      </c>
      <c r="AJ379" t="s">
        <v>354</v>
      </c>
      <c r="AK379" t="s">
        <v>354</v>
      </c>
      <c r="AL379" t="s">
        <v>354</v>
      </c>
      <c r="AM379" t="s">
        <v>354</v>
      </c>
      <c r="AN379" t="s">
        <v>354</v>
      </c>
      <c r="AO379" t="s">
        <v>354</v>
      </c>
      <c r="AP379" t="s">
        <v>354</v>
      </c>
      <c r="AQ379" t="s">
        <v>354</v>
      </c>
      <c r="AR379" t="s">
        <v>354</v>
      </c>
      <c r="AS379" t="s">
        <v>354</v>
      </c>
      <c r="AT379" t="s">
        <v>354</v>
      </c>
      <c r="AU379" t="s">
        <v>354</v>
      </c>
      <c r="AV379" t="s">
        <v>354</v>
      </c>
      <c r="AW379" t="s">
        <v>354</v>
      </c>
      <c r="AX379" t="s">
        <v>354</v>
      </c>
      <c r="AY379" t="s">
        <v>354</v>
      </c>
      <c r="AZ379" t="s">
        <v>354</v>
      </c>
      <c r="BA379" t="s">
        <v>354</v>
      </c>
      <c r="BB379" t="s">
        <v>354</v>
      </c>
      <c r="BC379" t="s">
        <v>354</v>
      </c>
      <c r="BD379" t="s">
        <v>354</v>
      </c>
      <c r="BE379" t="s">
        <v>354</v>
      </c>
      <c r="BF379" t="s">
        <v>354</v>
      </c>
      <c r="BG379" t="s">
        <v>354</v>
      </c>
      <c r="BH379" t="s">
        <v>354</v>
      </c>
      <c r="BI379" t="s">
        <v>354</v>
      </c>
      <c r="BJ379" t="s">
        <v>354</v>
      </c>
      <c r="BK379" t="s">
        <v>354</v>
      </c>
      <c r="BL379" t="s">
        <v>354</v>
      </c>
      <c r="BM379" t="s">
        <v>354</v>
      </c>
      <c r="BN379" t="s">
        <v>354</v>
      </c>
      <c r="BO379" t="s">
        <v>354</v>
      </c>
    </row>
    <row r="380" spans="1:67">
      <c r="A380" t="s">
        <v>439</v>
      </c>
      <c r="B380" t="s">
        <v>655</v>
      </c>
      <c r="C380" t="s">
        <v>452</v>
      </c>
      <c r="D380" t="s">
        <v>354</v>
      </c>
      <c r="E380" t="s">
        <v>446</v>
      </c>
      <c r="F380">
        <v>9</v>
      </c>
      <c r="G380" t="s">
        <v>656</v>
      </c>
      <c r="H380">
        <v>5</v>
      </c>
      <c r="I380" t="s">
        <v>354</v>
      </c>
      <c r="J380">
        <v>14290</v>
      </c>
      <c r="K380" t="s">
        <v>354</v>
      </c>
      <c r="L380" t="s">
        <v>1035</v>
      </c>
      <c r="M380" t="s">
        <v>354</v>
      </c>
      <c r="N380" t="s">
        <v>354</v>
      </c>
      <c r="O380" t="s">
        <v>354</v>
      </c>
      <c r="P380" t="s">
        <v>354</v>
      </c>
      <c r="Q380" t="s">
        <v>354</v>
      </c>
      <c r="R380" t="s">
        <v>354</v>
      </c>
      <c r="S380" t="s">
        <v>354</v>
      </c>
      <c r="T380" t="s">
        <v>354</v>
      </c>
      <c r="U380" t="s">
        <v>354</v>
      </c>
      <c r="V380" t="s">
        <v>354</v>
      </c>
      <c r="W380" t="s">
        <v>354</v>
      </c>
      <c r="X380" t="s">
        <v>354</v>
      </c>
      <c r="Y380" t="s">
        <v>354</v>
      </c>
      <c r="Z380" t="s">
        <v>354</v>
      </c>
      <c r="AA380" t="s">
        <v>354</v>
      </c>
      <c r="AB380" t="s">
        <v>354</v>
      </c>
      <c r="AC380" t="s">
        <v>354</v>
      </c>
      <c r="AD380" t="s">
        <v>354</v>
      </c>
      <c r="AE380" t="s">
        <v>354</v>
      </c>
      <c r="AF380" t="s">
        <v>354</v>
      </c>
      <c r="AG380" t="s">
        <v>354</v>
      </c>
      <c r="AH380" t="s">
        <v>354</v>
      </c>
      <c r="AI380" t="s">
        <v>354</v>
      </c>
      <c r="AJ380" t="s">
        <v>354</v>
      </c>
      <c r="AK380" t="s">
        <v>354</v>
      </c>
      <c r="AL380" t="s">
        <v>354</v>
      </c>
      <c r="AM380" t="s">
        <v>354</v>
      </c>
      <c r="AN380" t="s">
        <v>354</v>
      </c>
      <c r="AO380" t="s">
        <v>354</v>
      </c>
      <c r="AP380" t="s">
        <v>354</v>
      </c>
      <c r="AQ380" t="s">
        <v>354</v>
      </c>
      <c r="AR380" t="s">
        <v>354</v>
      </c>
      <c r="AS380" t="s">
        <v>354</v>
      </c>
      <c r="AT380" t="s">
        <v>354</v>
      </c>
      <c r="AU380" t="s">
        <v>354</v>
      </c>
      <c r="AV380" t="s">
        <v>354</v>
      </c>
      <c r="AW380" t="s">
        <v>354</v>
      </c>
      <c r="AX380" t="s">
        <v>354</v>
      </c>
      <c r="AY380" t="s">
        <v>354</v>
      </c>
      <c r="AZ380" t="s">
        <v>354</v>
      </c>
      <c r="BA380" t="s">
        <v>354</v>
      </c>
      <c r="BB380" t="s">
        <v>354</v>
      </c>
      <c r="BC380" t="s">
        <v>354</v>
      </c>
      <c r="BD380" t="s">
        <v>354</v>
      </c>
      <c r="BE380" t="s">
        <v>354</v>
      </c>
      <c r="BF380" t="s">
        <v>354</v>
      </c>
      <c r="BG380" t="s">
        <v>354</v>
      </c>
      <c r="BH380" t="s">
        <v>354</v>
      </c>
      <c r="BI380" t="s">
        <v>354</v>
      </c>
      <c r="BJ380" t="s">
        <v>354</v>
      </c>
      <c r="BK380" t="s">
        <v>354</v>
      </c>
      <c r="BL380" t="s">
        <v>354</v>
      </c>
      <c r="BM380" t="s">
        <v>354</v>
      </c>
      <c r="BN380" t="s">
        <v>354</v>
      </c>
      <c r="BO380" t="s">
        <v>354</v>
      </c>
    </row>
    <row r="381" spans="1:67">
      <c r="A381" t="s">
        <v>439</v>
      </c>
      <c r="B381" t="s">
        <v>655</v>
      </c>
      <c r="C381" t="s">
        <v>452</v>
      </c>
      <c r="D381" t="s">
        <v>354</v>
      </c>
      <c r="E381" t="s">
        <v>447</v>
      </c>
      <c r="F381">
        <v>9</v>
      </c>
      <c r="G381" t="s">
        <v>656</v>
      </c>
      <c r="H381">
        <v>1</v>
      </c>
      <c r="I381" t="s">
        <v>354</v>
      </c>
      <c r="J381">
        <v>14290</v>
      </c>
      <c r="K381" t="s">
        <v>354</v>
      </c>
      <c r="L381" t="s">
        <v>1036</v>
      </c>
      <c r="M381" t="s">
        <v>354</v>
      </c>
      <c r="N381" t="s">
        <v>354</v>
      </c>
      <c r="O381" t="s">
        <v>354</v>
      </c>
      <c r="P381" t="s">
        <v>354</v>
      </c>
      <c r="Q381" t="s">
        <v>354</v>
      </c>
      <c r="R381" t="s">
        <v>354</v>
      </c>
      <c r="S381" t="s">
        <v>354</v>
      </c>
      <c r="T381" t="s">
        <v>354</v>
      </c>
      <c r="U381" t="s">
        <v>354</v>
      </c>
      <c r="V381" t="s">
        <v>354</v>
      </c>
      <c r="W381" t="s">
        <v>354</v>
      </c>
      <c r="X381" t="s">
        <v>354</v>
      </c>
      <c r="Y381" t="s">
        <v>354</v>
      </c>
      <c r="Z381" t="s">
        <v>354</v>
      </c>
      <c r="AA381" t="s">
        <v>354</v>
      </c>
      <c r="AB381" t="s">
        <v>354</v>
      </c>
      <c r="AC381" t="s">
        <v>354</v>
      </c>
      <c r="AD381" t="s">
        <v>354</v>
      </c>
      <c r="AE381" t="s">
        <v>354</v>
      </c>
      <c r="AF381" t="s">
        <v>354</v>
      </c>
      <c r="AG381" t="s">
        <v>354</v>
      </c>
      <c r="AH381" t="s">
        <v>354</v>
      </c>
      <c r="AI381" t="s">
        <v>354</v>
      </c>
      <c r="AJ381" t="s">
        <v>354</v>
      </c>
      <c r="AK381" t="s">
        <v>354</v>
      </c>
      <c r="AL381" t="s">
        <v>354</v>
      </c>
      <c r="AM381" t="s">
        <v>354</v>
      </c>
      <c r="AN381" t="s">
        <v>354</v>
      </c>
      <c r="AO381" t="s">
        <v>354</v>
      </c>
      <c r="AP381" t="s">
        <v>354</v>
      </c>
      <c r="AQ381" t="s">
        <v>354</v>
      </c>
      <c r="AR381" t="s">
        <v>354</v>
      </c>
      <c r="AS381" t="s">
        <v>354</v>
      </c>
      <c r="AT381" t="s">
        <v>354</v>
      </c>
      <c r="AU381" t="s">
        <v>354</v>
      </c>
      <c r="AV381" t="s">
        <v>354</v>
      </c>
      <c r="AW381" t="s">
        <v>354</v>
      </c>
      <c r="AX381" t="s">
        <v>354</v>
      </c>
      <c r="AY381" t="s">
        <v>354</v>
      </c>
      <c r="AZ381" t="s">
        <v>354</v>
      </c>
      <c r="BA381" t="s">
        <v>354</v>
      </c>
      <c r="BB381" t="s">
        <v>354</v>
      </c>
      <c r="BC381" t="s">
        <v>354</v>
      </c>
      <c r="BD381" t="s">
        <v>354</v>
      </c>
      <c r="BE381" t="s">
        <v>354</v>
      </c>
      <c r="BF381" t="s">
        <v>354</v>
      </c>
      <c r="BG381" t="s">
        <v>354</v>
      </c>
      <c r="BH381" t="s">
        <v>354</v>
      </c>
      <c r="BI381" t="s">
        <v>354</v>
      </c>
      <c r="BJ381" t="s">
        <v>354</v>
      </c>
      <c r="BK381" t="s">
        <v>354</v>
      </c>
      <c r="BL381" t="s">
        <v>354</v>
      </c>
      <c r="BM381" t="s">
        <v>354</v>
      </c>
      <c r="BN381" t="s">
        <v>354</v>
      </c>
      <c r="BO381" t="s">
        <v>354</v>
      </c>
    </row>
    <row r="382" spans="1:67">
      <c r="A382" t="s">
        <v>439</v>
      </c>
      <c r="B382" t="s">
        <v>655</v>
      </c>
      <c r="C382" t="s">
        <v>452</v>
      </c>
      <c r="D382" t="s">
        <v>354</v>
      </c>
      <c r="E382" t="s">
        <v>447</v>
      </c>
      <c r="F382">
        <v>9</v>
      </c>
      <c r="G382" t="s">
        <v>656</v>
      </c>
      <c r="H382">
        <v>2</v>
      </c>
      <c r="I382" t="s">
        <v>354</v>
      </c>
      <c r="J382">
        <v>14290</v>
      </c>
      <c r="K382" t="s">
        <v>354</v>
      </c>
      <c r="L382" t="s">
        <v>1037</v>
      </c>
      <c r="M382" t="s">
        <v>354</v>
      </c>
      <c r="N382" t="s">
        <v>354</v>
      </c>
      <c r="O382" t="s">
        <v>354</v>
      </c>
      <c r="P382" t="s">
        <v>354</v>
      </c>
      <c r="Q382" t="s">
        <v>354</v>
      </c>
      <c r="R382" t="s">
        <v>354</v>
      </c>
      <c r="S382" t="s">
        <v>354</v>
      </c>
      <c r="T382" t="s">
        <v>354</v>
      </c>
      <c r="U382" t="s">
        <v>354</v>
      </c>
      <c r="V382" t="s">
        <v>354</v>
      </c>
      <c r="W382" t="s">
        <v>354</v>
      </c>
      <c r="X382" t="s">
        <v>354</v>
      </c>
      <c r="Y382" t="s">
        <v>354</v>
      </c>
      <c r="Z382" t="s">
        <v>354</v>
      </c>
      <c r="AA382" t="s">
        <v>354</v>
      </c>
      <c r="AB382" t="s">
        <v>354</v>
      </c>
      <c r="AC382" t="s">
        <v>354</v>
      </c>
      <c r="AD382" t="s">
        <v>354</v>
      </c>
      <c r="AE382" t="s">
        <v>354</v>
      </c>
      <c r="AF382" t="s">
        <v>354</v>
      </c>
      <c r="AG382" t="s">
        <v>354</v>
      </c>
      <c r="AH382" t="s">
        <v>354</v>
      </c>
      <c r="AI382" t="s">
        <v>354</v>
      </c>
      <c r="AJ382" t="s">
        <v>354</v>
      </c>
      <c r="AK382" t="s">
        <v>354</v>
      </c>
      <c r="AL382" t="s">
        <v>354</v>
      </c>
      <c r="AM382" t="s">
        <v>354</v>
      </c>
      <c r="AN382" t="s">
        <v>354</v>
      </c>
      <c r="AO382" t="s">
        <v>354</v>
      </c>
      <c r="AP382" t="s">
        <v>354</v>
      </c>
      <c r="AQ382" t="s">
        <v>354</v>
      </c>
      <c r="AR382" t="s">
        <v>354</v>
      </c>
      <c r="AS382" t="s">
        <v>354</v>
      </c>
      <c r="AT382" t="s">
        <v>354</v>
      </c>
      <c r="AU382" t="s">
        <v>354</v>
      </c>
      <c r="AV382" t="s">
        <v>354</v>
      </c>
      <c r="AW382" t="s">
        <v>354</v>
      </c>
      <c r="AX382" t="s">
        <v>354</v>
      </c>
      <c r="AY382" t="s">
        <v>354</v>
      </c>
      <c r="AZ382" t="s">
        <v>354</v>
      </c>
      <c r="BA382" t="s">
        <v>354</v>
      </c>
      <c r="BB382" t="s">
        <v>354</v>
      </c>
      <c r="BC382" t="s">
        <v>354</v>
      </c>
      <c r="BD382" t="s">
        <v>354</v>
      </c>
      <c r="BE382" t="s">
        <v>354</v>
      </c>
      <c r="BF382" t="s">
        <v>354</v>
      </c>
      <c r="BG382" t="s">
        <v>354</v>
      </c>
      <c r="BH382" t="s">
        <v>354</v>
      </c>
      <c r="BI382" t="s">
        <v>354</v>
      </c>
      <c r="BJ382" t="s">
        <v>354</v>
      </c>
      <c r="BK382" t="s">
        <v>354</v>
      </c>
      <c r="BL382" t="s">
        <v>354</v>
      </c>
      <c r="BM382" t="s">
        <v>354</v>
      </c>
      <c r="BN382" t="s">
        <v>354</v>
      </c>
      <c r="BO382" t="s">
        <v>354</v>
      </c>
    </row>
    <row r="383" spans="1:67">
      <c r="A383" t="s">
        <v>439</v>
      </c>
      <c r="B383" t="s">
        <v>655</v>
      </c>
      <c r="C383" t="s">
        <v>452</v>
      </c>
      <c r="D383" t="s">
        <v>354</v>
      </c>
      <c r="E383" t="s">
        <v>447</v>
      </c>
      <c r="F383">
        <v>9</v>
      </c>
      <c r="G383" t="s">
        <v>656</v>
      </c>
      <c r="H383">
        <v>3</v>
      </c>
      <c r="I383" t="s">
        <v>354</v>
      </c>
      <c r="J383">
        <v>14290</v>
      </c>
      <c r="K383" t="s">
        <v>354</v>
      </c>
      <c r="L383" t="s">
        <v>1038</v>
      </c>
      <c r="M383" t="s">
        <v>354</v>
      </c>
      <c r="N383" t="s">
        <v>354</v>
      </c>
      <c r="O383" t="s">
        <v>354</v>
      </c>
      <c r="P383" t="s">
        <v>354</v>
      </c>
      <c r="Q383" t="s">
        <v>354</v>
      </c>
      <c r="R383" t="s">
        <v>354</v>
      </c>
      <c r="S383" t="s">
        <v>354</v>
      </c>
      <c r="T383" t="s">
        <v>354</v>
      </c>
      <c r="U383" t="s">
        <v>354</v>
      </c>
      <c r="V383" t="s">
        <v>354</v>
      </c>
      <c r="W383" t="s">
        <v>354</v>
      </c>
      <c r="X383" t="s">
        <v>354</v>
      </c>
      <c r="Y383" t="s">
        <v>354</v>
      </c>
      <c r="Z383" t="s">
        <v>354</v>
      </c>
      <c r="AA383" t="s">
        <v>354</v>
      </c>
      <c r="AB383" t="s">
        <v>354</v>
      </c>
      <c r="AC383" t="s">
        <v>354</v>
      </c>
      <c r="AD383" t="s">
        <v>354</v>
      </c>
      <c r="AE383" t="s">
        <v>354</v>
      </c>
      <c r="AF383" t="s">
        <v>354</v>
      </c>
      <c r="AG383" t="s">
        <v>354</v>
      </c>
      <c r="AH383" t="s">
        <v>354</v>
      </c>
      <c r="AI383" t="s">
        <v>354</v>
      </c>
      <c r="AJ383" t="s">
        <v>354</v>
      </c>
      <c r="AK383" t="s">
        <v>354</v>
      </c>
      <c r="AL383" t="s">
        <v>354</v>
      </c>
      <c r="AM383" t="s">
        <v>354</v>
      </c>
      <c r="AN383" t="s">
        <v>354</v>
      </c>
      <c r="AO383" t="s">
        <v>354</v>
      </c>
      <c r="AP383" t="s">
        <v>354</v>
      </c>
      <c r="AQ383" t="s">
        <v>354</v>
      </c>
      <c r="AR383" t="s">
        <v>354</v>
      </c>
      <c r="AS383" t="s">
        <v>354</v>
      </c>
      <c r="AT383" t="s">
        <v>354</v>
      </c>
      <c r="AU383" t="s">
        <v>354</v>
      </c>
      <c r="AV383" t="s">
        <v>354</v>
      </c>
      <c r="AW383" t="s">
        <v>354</v>
      </c>
      <c r="AX383" t="s">
        <v>354</v>
      </c>
      <c r="AY383" t="s">
        <v>354</v>
      </c>
      <c r="AZ383" t="s">
        <v>354</v>
      </c>
      <c r="BA383" t="s">
        <v>354</v>
      </c>
      <c r="BB383" t="s">
        <v>354</v>
      </c>
      <c r="BC383" t="s">
        <v>354</v>
      </c>
      <c r="BD383" t="s">
        <v>354</v>
      </c>
      <c r="BE383" t="s">
        <v>354</v>
      </c>
      <c r="BF383" t="s">
        <v>354</v>
      </c>
      <c r="BG383" t="s">
        <v>354</v>
      </c>
      <c r="BH383" t="s">
        <v>354</v>
      </c>
      <c r="BI383" t="s">
        <v>354</v>
      </c>
      <c r="BJ383" t="s">
        <v>354</v>
      </c>
      <c r="BK383" t="s">
        <v>354</v>
      </c>
      <c r="BL383" t="s">
        <v>354</v>
      </c>
      <c r="BM383" t="s">
        <v>354</v>
      </c>
      <c r="BN383" t="s">
        <v>354</v>
      </c>
      <c r="BO383" t="s">
        <v>354</v>
      </c>
    </row>
    <row r="384" spans="1:67">
      <c r="A384" t="s">
        <v>439</v>
      </c>
      <c r="B384" t="s">
        <v>655</v>
      </c>
      <c r="C384" t="s">
        <v>452</v>
      </c>
      <c r="D384" t="s">
        <v>354</v>
      </c>
      <c r="E384" t="s">
        <v>447</v>
      </c>
      <c r="F384">
        <v>9</v>
      </c>
      <c r="G384" t="s">
        <v>656</v>
      </c>
      <c r="H384">
        <v>4</v>
      </c>
      <c r="I384" t="s">
        <v>354</v>
      </c>
      <c r="J384">
        <v>14290</v>
      </c>
      <c r="K384" t="s">
        <v>354</v>
      </c>
      <c r="L384" t="s">
        <v>1039</v>
      </c>
      <c r="M384" t="s">
        <v>354</v>
      </c>
      <c r="N384" t="s">
        <v>354</v>
      </c>
      <c r="O384" t="s">
        <v>354</v>
      </c>
      <c r="P384" t="s">
        <v>354</v>
      </c>
      <c r="Q384" t="s">
        <v>354</v>
      </c>
      <c r="R384" t="s">
        <v>354</v>
      </c>
      <c r="S384" t="s">
        <v>354</v>
      </c>
      <c r="T384" t="s">
        <v>354</v>
      </c>
      <c r="U384" t="s">
        <v>354</v>
      </c>
      <c r="V384" t="s">
        <v>354</v>
      </c>
      <c r="W384" t="s">
        <v>354</v>
      </c>
      <c r="X384" t="s">
        <v>354</v>
      </c>
      <c r="Y384" t="s">
        <v>354</v>
      </c>
      <c r="Z384" t="s">
        <v>354</v>
      </c>
      <c r="AA384" t="s">
        <v>354</v>
      </c>
      <c r="AB384" t="s">
        <v>354</v>
      </c>
      <c r="AC384" t="s">
        <v>354</v>
      </c>
      <c r="AD384" t="s">
        <v>354</v>
      </c>
      <c r="AE384" t="s">
        <v>354</v>
      </c>
      <c r="AF384" t="s">
        <v>354</v>
      </c>
      <c r="AG384" t="s">
        <v>354</v>
      </c>
      <c r="AH384" t="s">
        <v>354</v>
      </c>
      <c r="AI384" t="s">
        <v>354</v>
      </c>
      <c r="AJ384" t="s">
        <v>354</v>
      </c>
      <c r="AK384" t="s">
        <v>354</v>
      </c>
      <c r="AL384" t="s">
        <v>354</v>
      </c>
      <c r="AM384" t="s">
        <v>354</v>
      </c>
      <c r="AN384" t="s">
        <v>354</v>
      </c>
      <c r="AO384" t="s">
        <v>354</v>
      </c>
      <c r="AP384" t="s">
        <v>354</v>
      </c>
      <c r="AQ384" t="s">
        <v>354</v>
      </c>
      <c r="AR384" t="s">
        <v>354</v>
      </c>
      <c r="AS384" t="s">
        <v>354</v>
      </c>
      <c r="AT384" t="s">
        <v>354</v>
      </c>
      <c r="AU384" t="s">
        <v>354</v>
      </c>
      <c r="AV384" t="s">
        <v>354</v>
      </c>
      <c r="AW384" t="s">
        <v>354</v>
      </c>
      <c r="AX384" t="s">
        <v>354</v>
      </c>
      <c r="AY384" t="s">
        <v>354</v>
      </c>
      <c r="AZ384" t="s">
        <v>354</v>
      </c>
      <c r="BA384" t="s">
        <v>354</v>
      </c>
      <c r="BB384" t="s">
        <v>354</v>
      </c>
      <c r="BC384" t="s">
        <v>354</v>
      </c>
      <c r="BD384" t="s">
        <v>354</v>
      </c>
      <c r="BE384" t="s">
        <v>354</v>
      </c>
      <c r="BF384" t="s">
        <v>354</v>
      </c>
      <c r="BG384" t="s">
        <v>354</v>
      </c>
      <c r="BH384" t="s">
        <v>354</v>
      </c>
      <c r="BI384" t="s">
        <v>354</v>
      </c>
      <c r="BJ384" t="s">
        <v>354</v>
      </c>
      <c r="BK384" t="s">
        <v>354</v>
      </c>
      <c r="BL384" t="s">
        <v>354</v>
      </c>
      <c r="BM384" t="s">
        <v>354</v>
      </c>
      <c r="BN384" t="s">
        <v>354</v>
      </c>
      <c r="BO384" t="s">
        <v>354</v>
      </c>
    </row>
    <row r="385" spans="1:67">
      <c r="A385" t="s">
        <v>439</v>
      </c>
      <c r="B385" t="s">
        <v>655</v>
      </c>
      <c r="C385" t="s">
        <v>452</v>
      </c>
      <c r="D385" t="s">
        <v>354</v>
      </c>
      <c r="E385" t="s">
        <v>447</v>
      </c>
      <c r="F385">
        <v>9</v>
      </c>
      <c r="G385" t="s">
        <v>656</v>
      </c>
      <c r="H385">
        <v>5</v>
      </c>
      <c r="I385" t="s">
        <v>354</v>
      </c>
      <c r="J385">
        <v>14290</v>
      </c>
      <c r="K385" t="s">
        <v>354</v>
      </c>
      <c r="L385" t="s">
        <v>1040</v>
      </c>
      <c r="M385" t="s">
        <v>354</v>
      </c>
      <c r="N385" t="s">
        <v>354</v>
      </c>
      <c r="O385" t="s">
        <v>354</v>
      </c>
      <c r="P385" t="s">
        <v>354</v>
      </c>
      <c r="Q385" t="s">
        <v>354</v>
      </c>
      <c r="R385" t="s">
        <v>354</v>
      </c>
      <c r="S385" t="s">
        <v>354</v>
      </c>
      <c r="T385" t="s">
        <v>354</v>
      </c>
      <c r="U385" t="s">
        <v>354</v>
      </c>
      <c r="V385" t="s">
        <v>354</v>
      </c>
      <c r="W385" t="s">
        <v>354</v>
      </c>
      <c r="X385" t="s">
        <v>354</v>
      </c>
      <c r="Y385" t="s">
        <v>354</v>
      </c>
      <c r="Z385" t="s">
        <v>354</v>
      </c>
      <c r="AA385" t="s">
        <v>354</v>
      </c>
      <c r="AB385" t="s">
        <v>354</v>
      </c>
      <c r="AC385" t="s">
        <v>354</v>
      </c>
      <c r="AD385" t="s">
        <v>354</v>
      </c>
      <c r="AE385" t="s">
        <v>354</v>
      </c>
      <c r="AF385" t="s">
        <v>354</v>
      </c>
      <c r="AG385" t="s">
        <v>354</v>
      </c>
      <c r="AH385" t="s">
        <v>354</v>
      </c>
      <c r="AI385" t="s">
        <v>354</v>
      </c>
      <c r="AJ385" t="s">
        <v>354</v>
      </c>
      <c r="AK385" t="s">
        <v>354</v>
      </c>
      <c r="AL385" t="s">
        <v>354</v>
      </c>
      <c r="AM385" t="s">
        <v>354</v>
      </c>
      <c r="AN385" t="s">
        <v>354</v>
      </c>
      <c r="AO385" t="s">
        <v>354</v>
      </c>
      <c r="AP385" t="s">
        <v>354</v>
      </c>
      <c r="AQ385" t="s">
        <v>354</v>
      </c>
      <c r="AR385" t="s">
        <v>354</v>
      </c>
      <c r="AS385" t="s">
        <v>354</v>
      </c>
      <c r="AT385" t="s">
        <v>354</v>
      </c>
      <c r="AU385" t="s">
        <v>354</v>
      </c>
      <c r="AV385" t="s">
        <v>354</v>
      </c>
      <c r="AW385" t="s">
        <v>354</v>
      </c>
      <c r="AX385" t="s">
        <v>354</v>
      </c>
      <c r="AY385" t="s">
        <v>354</v>
      </c>
      <c r="AZ385" t="s">
        <v>354</v>
      </c>
      <c r="BA385" t="s">
        <v>354</v>
      </c>
      <c r="BB385" t="s">
        <v>354</v>
      </c>
      <c r="BC385" t="s">
        <v>354</v>
      </c>
      <c r="BD385" t="s">
        <v>354</v>
      </c>
      <c r="BE385" t="s">
        <v>354</v>
      </c>
      <c r="BF385" t="s">
        <v>354</v>
      </c>
      <c r="BG385" t="s">
        <v>354</v>
      </c>
      <c r="BH385" t="s">
        <v>354</v>
      </c>
      <c r="BI385" t="s">
        <v>354</v>
      </c>
      <c r="BJ385" t="s">
        <v>354</v>
      </c>
      <c r="BK385" t="s">
        <v>354</v>
      </c>
      <c r="BL385" t="s">
        <v>354</v>
      </c>
      <c r="BM385" t="s">
        <v>354</v>
      </c>
      <c r="BN385" t="s">
        <v>354</v>
      </c>
      <c r="BO385" t="s">
        <v>354</v>
      </c>
    </row>
    <row r="386" spans="1:67">
      <c r="A386" t="s">
        <v>439</v>
      </c>
      <c r="B386" t="s">
        <v>655</v>
      </c>
      <c r="C386" t="s">
        <v>452</v>
      </c>
      <c r="D386" t="s">
        <v>354</v>
      </c>
      <c r="E386" t="s">
        <v>446</v>
      </c>
      <c r="F386">
        <v>10</v>
      </c>
      <c r="G386" t="s">
        <v>656</v>
      </c>
      <c r="H386">
        <v>1</v>
      </c>
      <c r="I386" t="s">
        <v>354</v>
      </c>
      <c r="J386">
        <v>14290</v>
      </c>
      <c r="K386" t="s">
        <v>354</v>
      </c>
      <c r="L386" t="s">
        <v>1041</v>
      </c>
      <c r="M386" t="s">
        <v>354</v>
      </c>
      <c r="N386" t="s">
        <v>354</v>
      </c>
      <c r="O386" t="s">
        <v>354</v>
      </c>
      <c r="P386" t="s">
        <v>354</v>
      </c>
      <c r="Q386" t="s">
        <v>354</v>
      </c>
      <c r="R386" t="s">
        <v>354</v>
      </c>
      <c r="S386" t="s">
        <v>354</v>
      </c>
      <c r="T386" t="s">
        <v>354</v>
      </c>
      <c r="U386" t="s">
        <v>354</v>
      </c>
      <c r="V386" t="s">
        <v>354</v>
      </c>
      <c r="W386" t="s">
        <v>354</v>
      </c>
      <c r="X386" t="s">
        <v>354</v>
      </c>
      <c r="Y386" t="s">
        <v>354</v>
      </c>
      <c r="Z386" t="s">
        <v>354</v>
      </c>
      <c r="AA386" t="s">
        <v>354</v>
      </c>
      <c r="AB386" t="s">
        <v>354</v>
      </c>
      <c r="AC386" t="s">
        <v>354</v>
      </c>
      <c r="AD386" t="s">
        <v>354</v>
      </c>
      <c r="AE386" t="s">
        <v>354</v>
      </c>
      <c r="AF386" t="s">
        <v>354</v>
      </c>
      <c r="AG386" t="s">
        <v>354</v>
      </c>
      <c r="AH386" t="s">
        <v>354</v>
      </c>
      <c r="AI386" t="s">
        <v>354</v>
      </c>
      <c r="AJ386" t="s">
        <v>354</v>
      </c>
      <c r="AK386" t="s">
        <v>354</v>
      </c>
      <c r="AL386" t="s">
        <v>354</v>
      </c>
      <c r="AM386" t="s">
        <v>354</v>
      </c>
      <c r="AN386" t="s">
        <v>354</v>
      </c>
      <c r="AO386" t="s">
        <v>354</v>
      </c>
      <c r="AP386" t="s">
        <v>354</v>
      </c>
      <c r="AQ386" t="s">
        <v>354</v>
      </c>
      <c r="AR386" t="s">
        <v>354</v>
      </c>
      <c r="AS386" t="s">
        <v>354</v>
      </c>
      <c r="AT386" t="s">
        <v>354</v>
      </c>
      <c r="AU386" t="s">
        <v>354</v>
      </c>
      <c r="AV386" t="s">
        <v>354</v>
      </c>
      <c r="AW386" t="s">
        <v>354</v>
      </c>
      <c r="AX386" t="s">
        <v>354</v>
      </c>
      <c r="AY386" t="s">
        <v>354</v>
      </c>
      <c r="AZ386" t="s">
        <v>354</v>
      </c>
      <c r="BA386" t="s">
        <v>354</v>
      </c>
      <c r="BB386" t="s">
        <v>354</v>
      </c>
      <c r="BC386" t="s">
        <v>354</v>
      </c>
      <c r="BD386" t="s">
        <v>354</v>
      </c>
      <c r="BE386" t="s">
        <v>354</v>
      </c>
      <c r="BF386" t="s">
        <v>354</v>
      </c>
      <c r="BG386" t="s">
        <v>354</v>
      </c>
      <c r="BH386" t="s">
        <v>354</v>
      </c>
      <c r="BI386" t="s">
        <v>354</v>
      </c>
      <c r="BJ386" t="s">
        <v>354</v>
      </c>
      <c r="BK386" t="s">
        <v>354</v>
      </c>
      <c r="BL386" t="s">
        <v>354</v>
      </c>
      <c r="BM386" t="s">
        <v>354</v>
      </c>
      <c r="BN386" t="s">
        <v>354</v>
      </c>
      <c r="BO386" t="s">
        <v>354</v>
      </c>
    </row>
    <row r="387" spans="1:67">
      <c r="A387" t="s">
        <v>439</v>
      </c>
      <c r="B387" t="s">
        <v>655</v>
      </c>
      <c r="C387" t="s">
        <v>452</v>
      </c>
      <c r="D387" t="s">
        <v>354</v>
      </c>
      <c r="E387" t="s">
        <v>446</v>
      </c>
      <c r="F387">
        <v>10</v>
      </c>
      <c r="G387" t="s">
        <v>656</v>
      </c>
      <c r="H387">
        <v>2</v>
      </c>
      <c r="I387" t="s">
        <v>354</v>
      </c>
      <c r="J387">
        <v>14290</v>
      </c>
      <c r="K387" t="s">
        <v>354</v>
      </c>
      <c r="L387" t="s">
        <v>1042</v>
      </c>
      <c r="M387" t="s">
        <v>354</v>
      </c>
      <c r="N387" t="s">
        <v>354</v>
      </c>
      <c r="O387" t="s">
        <v>354</v>
      </c>
      <c r="P387" t="s">
        <v>354</v>
      </c>
      <c r="Q387" t="s">
        <v>354</v>
      </c>
      <c r="R387" t="s">
        <v>354</v>
      </c>
      <c r="S387" t="s">
        <v>354</v>
      </c>
      <c r="T387" t="s">
        <v>354</v>
      </c>
      <c r="U387" t="s">
        <v>354</v>
      </c>
      <c r="V387" t="s">
        <v>354</v>
      </c>
      <c r="W387" t="s">
        <v>354</v>
      </c>
      <c r="X387" t="s">
        <v>354</v>
      </c>
      <c r="Y387" t="s">
        <v>354</v>
      </c>
      <c r="Z387" t="s">
        <v>354</v>
      </c>
      <c r="AA387" t="s">
        <v>354</v>
      </c>
      <c r="AB387" t="s">
        <v>354</v>
      </c>
      <c r="AC387" t="s">
        <v>354</v>
      </c>
      <c r="AD387" t="s">
        <v>354</v>
      </c>
      <c r="AE387" t="s">
        <v>354</v>
      </c>
      <c r="AF387" t="s">
        <v>354</v>
      </c>
      <c r="AG387" t="s">
        <v>354</v>
      </c>
      <c r="AH387" t="s">
        <v>354</v>
      </c>
      <c r="AI387" t="s">
        <v>354</v>
      </c>
      <c r="AJ387" t="s">
        <v>354</v>
      </c>
      <c r="AK387" t="s">
        <v>354</v>
      </c>
      <c r="AL387" t="s">
        <v>354</v>
      </c>
      <c r="AM387" t="s">
        <v>354</v>
      </c>
      <c r="AN387" t="s">
        <v>354</v>
      </c>
      <c r="AO387" t="s">
        <v>354</v>
      </c>
      <c r="AP387" t="s">
        <v>354</v>
      </c>
      <c r="AQ387" t="s">
        <v>354</v>
      </c>
      <c r="AR387" t="s">
        <v>354</v>
      </c>
      <c r="AS387" t="s">
        <v>354</v>
      </c>
      <c r="AT387" t="s">
        <v>354</v>
      </c>
      <c r="AU387" t="s">
        <v>354</v>
      </c>
      <c r="AV387" t="s">
        <v>354</v>
      </c>
      <c r="AW387" t="s">
        <v>354</v>
      </c>
      <c r="AX387" t="s">
        <v>354</v>
      </c>
      <c r="AY387" t="s">
        <v>354</v>
      </c>
      <c r="AZ387" t="s">
        <v>354</v>
      </c>
      <c r="BA387" t="s">
        <v>354</v>
      </c>
      <c r="BB387" t="s">
        <v>354</v>
      </c>
      <c r="BC387" t="s">
        <v>354</v>
      </c>
      <c r="BD387" t="s">
        <v>354</v>
      </c>
      <c r="BE387" t="s">
        <v>354</v>
      </c>
      <c r="BF387" t="s">
        <v>354</v>
      </c>
      <c r="BG387" t="s">
        <v>354</v>
      </c>
      <c r="BH387" t="s">
        <v>354</v>
      </c>
      <c r="BI387" t="s">
        <v>354</v>
      </c>
      <c r="BJ387" t="s">
        <v>354</v>
      </c>
      <c r="BK387" t="s">
        <v>354</v>
      </c>
      <c r="BL387" t="s">
        <v>354</v>
      </c>
      <c r="BM387" t="s">
        <v>354</v>
      </c>
      <c r="BN387" t="s">
        <v>354</v>
      </c>
      <c r="BO387" t="s">
        <v>354</v>
      </c>
    </row>
    <row r="388" spans="1:67">
      <c r="A388" t="s">
        <v>439</v>
      </c>
      <c r="B388" t="s">
        <v>655</v>
      </c>
      <c r="C388" t="s">
        <v>452</v>
      </c>
      <c r="D388" t="s">
        <v>354</v>
      </c>
      <c r="E388" t="s">
        <v>446</v>
      </c>
      <c r="F388">
        <v>10</v>
      </c>
      <c r="G388" t="s">
        <v>656</v>
      </c>
      <c r="H388">
        <v>3</v>
      </c>
      <c r="I388" t="s">
        <v>354</v>
      </c>
      <c r="J388">
        <v>14290</v>
      </c>
      <c r="K388" t="s">
        <v>354</v>
      </c>
      <c r="L388" t="s">
        <v>1043</v>
      </c>
      <c r="M388" t="s">
        <v>354</v>
      </c>
      <c r="N388" t="s">
        <v>354</v>
      </c>
      <c r="O388" t="s">
        <v>354</v>
      </c>
      <c r="P388" t="s">
        <v>354</v>
      </c>
      <c r="Q388" t="s">
        <v>354</v>
      </c>
      <c r="R388" t="s">
        <v>354</v>
      </c>
      <c r="S388" t="s">
        <v>354</v>
      </c>
      <c r="T388" t="s">
        <v>354</v>
      </c>
      <c r="U388" t="s">
        <v>354</v>
      </c>
      <c r="V388" t="s">
        <v>354</v>
      </c>
      <c r="W388" t="s">
        <v>354</v>
      </c>
      <c r="X388" t="s">
        <v>354</v>
      </c>
      <c r="Y388" t="s">
        <v>354</v>
      </c>
      <c r="Z388" t="s">
        <v>354</v>
      </c>
      <c r="AA388" t="s">
        <v>354</v>
      </c>
      <c r="AB388" t="s">
        <v>354</v>
      </c>
      <c r="AC388" t="s">
        <v>354</v>
      </c>
      <c r="AD388" t="s">
        <v>354</v>
      </c>
      <c r="AE388" t="s">
        <v>354</v>
      </c>
      <c r="AF388" t="s">
        <v>354</v>
      </c>
      <c r="AG388" t="s">
        <v>354</v>
      </c>
      <c r="AH388" t="s">
        <v>354</v>
      </c>
      <c r="AI388" t="s">
        <v>354</v>
      </c>
      <c r="AJ388" t="s">
        <v>354</v>
      </c>
      <c r="AK388" t="s">
        <v>354</v>
      </c>
      <c r="AL388" t="s">
        <v>354</v>
      </c>
      <c r="AM388" t="s">
        <v>354</v>
      </c>
      <c r="AN388" t="s">
        <v>354</v>
      </c>
      <c r="AO388" t="s">
        <v>354</v>
      </c>
      <c r="AP388" t="s">
        <v>354</v>
      </c>
      <c r="AQ388" t="s">
        <v>354</v>
      </c>
      <c r="AR388" t="s">
        <v>354</v>
      </c>
      <c r="AS388" t="s">
        <v>354</v>
      </c>
      <c r="AT388" t="s">
        <v>354</v>
      </c>
      <c r="AU388" t="s">
        <v>354</v>
      </c>
      <c r="AV388" t="s">
        <v>354</v>
      </c>
      <c r="AW388" t="s">
        <v>354</v>
      </c>
      <c r="AX388" t="s">
        <v>354</v>
      </c>
      <c r="AY388" t="s">
        <v>354</v>
      </c>
      <c r="AZ388" t="s">
        <v>354</v>
      </c>
      <c r="BA388" t="s">
        <v>354</v>
      </c>
      <c r="BB388" t="s">
        <v>354</v>
      </c>
      <c r="BC388" t="s">
        <v>354</v>
      </c>
      <c r="BD388" t="s">
        <v>354</v>
      </c>
      <c r="BE388" t="s">
        <v>354</v>
      </c>
      <c r="BF388" t="s">
        <v>354</v>
      </c>
      <c r="BG388" t="s">
        <v>354</v>
      </c>
      <c r="BH388" t="s">
        <v>354</v>
      </c>
      <c r="BI388" t="s">
        <v>354</v>
      </c>
      <c r="BJ388" t="s">
        <v>354</v>
      </c>
      <c r="BK388" t="s">
        <v>354</v>
      </c>
      <c r="BL388" t="s">
        <v>354</v>
      </c>
      <c r="BM388" t="s">
        <v>354</v>
      </c>
      <c r="BN388" t="s">
        <v>354</v>
      </c>
      <c r="BO388" t="s">
        <v>354</v>
      </c>
    </row>
    <row r="389" spans="1:67">
      <c r="A389" t="s">
        <v>439</v>
      </c>
      <c r="B389" t="s">
        <v>655</v>
      </c>
      <c r="C389" t="s">
        <v>452</v>
      </c>
      <c r="D389" t="s">
        <v>354</v>
      </c>
      <c r="E389" t="s">
        <v>446</v>
      </c>
      <c r="F389">
        <v>10</v>
      </c>
      <c r="G389" t="s">
        <v>656</v>
      </c>
      <c r="H389">
        <v>4</v>
      </c>
      <c r="I389" t="s">
        <v>354</v>
      </c>
      <c r="J389">
        <v>14290</v>
      </c>
      <c r="K389" t="s">
        <v>354</v>
      </c>
      <c r="L389" t="s">
        <v>1044</v>
      </c>
      <c r="M389" t="s">
        <v>354</v>
      </c>
      <c r="N389" t="s">
        <v>354</v>
      </c>
      <c r="O389" t="s">
        <v>354</v>
      </c>
      <c r="P389" t="s">
        <v>354</v>
      </c>
      <c r="Q389" t="s">
        <v>354</v>
      </c>
      <c r="R389" t="s">
        <v>354</v>
      </c>
      <c r="S389" t="s">
        <v>354</v>
      </c>
      <c r="T389" t="s">
        <v>354</v>
      </c>
      <c r="U389" t="s">
        <v>354</v>
      </c>
      <c r="V389" t="s">
        <v>354</v>
      </c>
      <c r="W389" t="s">
        <v>354</v>
      </c>
      <c r="X389" t="s">
        <v>354</v>
      </c>
      <c r="Y389" t="s">
        <v>354</v>
      </c>
      <c r="Z389" t="s">
        <v>354</v>
      </c>
      <c r="AA389" t="s">
        <v>354</v>
      </c>
      <c r="AB389" t="s">
        <v>354</v>
      </c>
      <c r="AC389" t="s">
        <v>354</v>
      </c>
      <c r="AD389" t="s">
        <v>354</v>
      </c>
      <c r="AE389" t="s">
        <v>354</v>
      </c>
      <c r="AF389" t="s">
        <v>354</v>
      </c>
      <c r="AG389" t="s">
        <v>354</v>
      </c>
      <c r="AH389" t="s">
        <v>354</v>
      </c>
      <c r="AI389" t="s">
        <v>354</v>
      </c>
      <c r="AJ389" t="s">
        <v>354</v>
      </c>
      <c r="AK389" t="s">
        <v>354</v>
      </c>
      <c r="AL389" t="s">
        <v>354</v>
      </c>
      <c r="AM389" t="s">
        <v>354</v>
      </c>
      <c r="AN389" t="s">
        <v>354</v>
      </c>
      <c r="AO389" t="s">
        <v>354</v>
      </c>
      <c r="AP389" t="s">
        <v>354</v>
      </c>
      <c r="AQ389" t="s">
        <v>354</v>
      </c>
      <c r="AR389" t="s">
        <v>354</v>
      </c>
      <c r="AS389" t="s">
        <v>354</v>
      </c>
      <c r="AT389" t="s">
        <v>354</v>
      </c>
      <c r="AU389" t="s">
        <v>354</v>
      </c>
      <c r="AV389" t="s">
        <v>354</v>
      </c>
      <c r="AW389" t="s">
        <v>354</v>
      </c>
      <c r="AX389" t="s">
        <v>354</v>
      </c>
      <c r="AY389" t="s">
        <v>354</v>
      </c>
      <c r="AZ389" t="s">
        <v>354</v>
      </c>
      <c r="BA389" t="s">
        <v>354</v>
      </c>
      <c r="BB389" t="s">
        <v>354</v>
      </c>
      <c r="BC389" t="s">
        <v>354</v>
      </c>
      <c r="BD389" t="s">
        <v>354</v>
      </c>
      <c r="BE389" t="s">
        <v>354</v>
      </c>
      <c r="BF389" t="s">
        <v>354</v>
      </c>
      <c r="BG389" t="s">
        <v>354</v>
      </c>
      <c r="BH389" t="s">
        <v>354</v>
      </c>
      <c r="BI389" t="s">
        <v>354</v>
      </c>
      <c r="BJ389" t="s">
        <v>354</v>
      </c>
      <c r="BK389" t="s">
        <v>354</v>
      </c>
      <c r="BL389" t="s">
        <v>354</v>
      </c>
      <c r="BM389" t="s">
        <v>354</v>
      </c>
      <c r="BN389" t="s">
        <v>354</v>
      </c>
      <c r="BO389" t="s">
        <v>354</v>
      </c>
    </row>
    <row r="390" spans="1:67">
      <c r="A390" t="s">
        <v>439</v>
      </c>
      <c r="B390" t="s">
        <v>655</v>
      </c>
      <c r="C390" t="s">
        <v>452</v>
      </c>
      <c r="D390" t="s">
        <v>354</v>
      </c>
      <c r="E390" t="s">
        <v>446</v>
      </c>
      <c r="F390">
        <v>10</v>
      </c>
      <c r="G390" t="s">
        <v>656</v>
      </c>
      <c r="H390">
        <v>5</v>
      </c>
      <c r="I390" t="s">
        <v>354</v>
      </c>
      <c r="J390">
        <v>14290</v>
      </c>
      <c r="K390" t="s">
        <v>354</v>
      </c>
      <c r="L390" t="s">
        <v>1045</v>
      </c>
      <c r="M390" t="s">
        <v>354</v>
      </c>
      <c r="N390" t="s">
        <v>354</v>
      </c>
      <c r="O390" t="s">
        <v>354</v>
      </c>
      <c r="P390" t="s">
        <v>354</v>
      </c>
      <c r="Q390" t="s">
        <v>354</v>
      </c>
      <c r="R390" t="s">
        <v>354</v>
      </c>
      <c r="S390" t="s">
        <v>354</v>
      </c>
      <c r="T390" t="s">
        <v>354</v>
      </c>
      <c r="U390" t="s">
        <v>354</v>
      </c>
      <c r="V390" t="s">
        <v>354</v>
      </c>
      <c r="W390" t="s">
        <v>354</v>
      </c>
      <c r="X390" t="s">
        <v>354</v>
      </c>
      <c r="Y390" t="s">
        <v>354</v>
      </c>
      <c r="Z390" t="s">
        <v>354</v>
      </c>
      <c r="AA390" t="s">
        <v>354</v>
      </c>
      <c r="AB390" t="s">
        <v>354</v>
      </c>
      <c r="AC390" t="s">
        <v>354</v>
      </c>
      <c r="AD390" t="s">
        <v>354</v>
      </c>
      <c r="AE390" t="s">
        <v>354</v>
      </c>
      <c r="AF390" t="s">
        <v>354</v>
      </c>
      <c r="AG390" t="s">
        <v>354</v>
      </c>
      <c r="AH390" t="s">
        <v>354</v>
      </c>
      <c r="AI390" t="s">
        <v>354</v>
      </c>
      <c r="AJ390" t="s">
        <v>354</v>
      </c>
      <c r="AK390" t="s">
        <v>354</v>
      </c>
      <c r="AL390" t="s">
        <v>354</v>
      </c>
      <c r="AM390" t="s">
        <v>354</v>
      </c>
      <c r="AN390" t="s">
        <v>354</v>
      </c>
      <c r="AO390" t="s">
        <v>354</v>
      </c>
      <c r="AP390" t="s">
        <v>354</v>
      </c>
      <c r="AQ390" t="s">
        <v>354</v>
      </c>
      <c r="AR390" t="s">
        <v>354</v>
      </c>
      <c r="AS390" t="s">
        <v>354</v>
      </c>
      <c r="AT390" t="s">
        <v>354</v>
      </c>
      <c r="AU390" t="s">
        <v>354</v>
      </c>
      <c r="AV390" t="s">
        <v>354</v>
      </c>
      <c r="AW390" t="s">
        <v>354</v>
      </c>
      <c r="AX390" t="s">
        <v>354</v>
      </c>
      <c r="AY390" t="s">
        <v>354</v>
      </c>
      <c r="AZ390" t="s">
        <v>354</v>
      </c>
      <c r="BA390" t="s">
        <v>354</v>
      </c>
      <c r="BB390" t="s">
        <v>354</v>
      </c>
      <c r="BC390" t="s">
        <v>354</v>
      </c>
      <c r="BD390" t="s">
        <v>354</v>
      </c>
      <c r="BE390" t="s">
        <v>354</v>
      </c>
      <c r="BF390" t="s">
        <v>354</v>
      </c>
      <c r="BG390" t="s">
        <v>354</v>
      </c>
      <c r="BH390" t="s">
        <v>354</v>
      </c>
      <c r="BI390" t="s">
        <v>354</v>
      </c>
      <c r="BJ390" t="s">
        <v>354</v>
      </c>
      <c r="BK390" t="s">
        <v>354</v>
      </c>
      <c r="BL390" t="s">
        <v>354</v>
      </c>
      <c r="BM390" t="s">
        <v>354</v>
      </c>
      <c r="BN390" t="s">
        <v>354</v>
      </c>
      <c r="BO390" t="s">
        <v>354</v>
      </c>
    </row>
    <row r="391" spans="1:67">
      <c r="A391" t="s">
        <v>439</v>
      </c>
      <c r="B391" t="s">
        <v>655</v>
      </c>
      <c r="C391" t="s">
        <v>452</v>
      </c>
      <c r="D391" t="s">
        <v>354</v>
      </c>
      <c r="E391" t="s">
        <v>447</v>
      </c>
      <c r="F391">
        <v>10</v>
      </c>
      <c r="G391" t="s">
        <v>656</v>
      </c>
      <c r="H391">
        <v>1</v>
      </c>
      <c r="I391" t="s">
        <v>354</v>
      </c>
      <c r="J391">
        <v>14290</v>
      </c>
      <c r="K391" t="s">
        <v>354</v>
      </c>
      <c r="L391" t="s">
        <v>1046</v>
      </c>
      <c r="M391" t="s">
        <v>354</v>
      </c>
      <c r="N391" t="s">
        <v>354</v>
      </c>
      <c r="O391" t="s">
        <v>354</v>
      </c>
      <c r="P391" t="s">
        <v>354</v>
      </c>
      <c r="Q391" t="s">
        <v>354</v>
      </c>
      <c r="R391" t="s">
        <v>354</v>
      </c>
      <c r="S391" t="s">
        <v>354</v>
      </c>
      <c r="T391" t="s">
        <v>354</v>
      </c>
      <c r="U391" t="s">
        <v>354</v>
      </c>
      <c r="V391" t="s">
        <v>354</v>
      </c>
      <c r="W391" t="s">
        <v>354</v>
      </c>
      <c r="X391" t="s">
        <v>354</v>
      </c>
      <c r="Y391" t="s">
        <v>354</v>
      </c>
      <c r="Z391" t="s">
        <v>354</v>
      </c>
      <c r="AA391" t="s">
        <v>354</v>
      </c>
      <c r="AB391" t="s">
        <v>354</v>
      </c>
      <c r="AC391" t="s">
        <v>354</v>
      </c>
      <c r="AD391" t="s">
        <v>354</v>
      </c>
      <c r="AE391" t="s">
        <v>354</v>
      </c>
      <c r="AF391" t="s">
        <v>354</v>
      </c>
      <c r="AG391" t="s">
        <v>354</v>
      </c>
      <c r="AH391" t="s">
        <v>354</v>
      </c>
      <c r="AI391" t="s">
        <v>354</v>
      </c>
      <c r="AJ391" t="s">
        <v>354</v>
      </c>
      <c r="AK391" t="s">
        <v>354</v>
      </c>
      <c r="AL391" t="s">
        <v>354</v>
      </c>
      <c r="AM391" t="s">
        <v>354</v>
      </c>
      <c r="AN391" t="s">
        <v>354</v>
      </c>
      <c r="AO391" t="s">
        <v>354</v>
      </c>
      <c r="AP391" t="s">
        <v>354</v>
      </c>
      <c r="AQ391" t="s">
        <v>354</v>
      </c>
      <c r="AR391" t="s">
        <v>354</v>
      </c>
      <c r="AS391" t="s">
        <v>354</v>
      </c>
      <c r="AT391" t="s">
        <v>354</v>
      </c>
      <c r="AU391" t="s">
        <v>354</v>
      </c>
      <c r="AV391" t="s">
        <v>354</v>
      </c>
      <c r="AW391" t="s">
        <v>354</v>
      </c>
      <c r="AX391" t="s">
        <v>354</v>
      </c>
      <c r="AY391" t="s">
        <v>354</v>
      </c>
      <c r="AZ391" t="s">
        <v>354</v>
      </c>
      <c r="BA391" t="s">
        <v>354</v>
      </c>
      <c r="BB391" t="s">
        <v>354</v>
      </c>
      <c r="BC391" t="s">
        <v>354</v>
      </c>
      <c r="BD391" t="s">
        <v>354</v>
      </c>
      <c r="BE391" t="s">
        <v>354</v>
      </c>
      <c r="BF391" t="s">
        <v>354</v>
      </c>
      <c r="BG391" t="s">
        <v>354</v>
      </c>
      <c r="BH391" t="s">
        <v>354</v>
      </c>
      <c r="BI391" t="s">
        <v>354</v>
      </c>
      <c r="BJ391" t="s">
        <v>354</v>
      </c>
      <c r="BK391" t="s">
        <v>354</v>
      </c>
      <c r="BL391" t="s">
        <v>354</v>
      </c>
      <c r="BM391" t="s">
        <v>354</v>
      </c>
      <c r="BN391" t="s">
        <v>354</v>
      </c>
      <c r="BO391" t="s">
        <v>354</v>
      </c>
    </row>
    <row r="392" spans="1:67">
      <c r="A392" t="s">
        <v>439</v>
      </c>
      <c r="B392" t="s">
        <v>655</v>
      </c>
      <c r="C392" t="s">
        <v>452</v>
      </c>
      <c r="D392" t="s">
        <v>354</v>
      </c>
      <c r="E392" t="s">
        <v>447</v>
      </c>
      <c r="F392">
        <v>10</v>
      </c>
      <c r="G392" t="s">
        <v>656</v>
      </c>
      <c r="H392">
        <v>2</v>
      </c>
      <c r="I392" t="s">
        <v>354</v>
      </c>
      <c r="J392">
        <v>14290</v>
      </c>
      <c r="K392" t="s">
        <v>354</v>
      </c>
      <c r="L392" t="s">
        <v>1047</v>
      </c>
      <c r="M392" t="s">
        <v>354</v>
      </c>
      <c r="N392" t="s">
        <v>354</v>
      </c>
      <c r="O392" t="s">
        <v>354</v>
      </c>
      <c r="P392" t="s">
        <v>354</v>
      </c>
      <c r="Q392" t="s">
        <v>354</v>
      </c>
      <c r="R392" t="s">
        <v>354</v>
      </c>
      <c r="S392" t="s">
        <v>354</v>
      </c>
      <c r="T392" t="s">
        <v>354</v>
      </c>
      <c r="U392" t="s">
        <v>354</v>
      </c>
      <c r="V392" t="s">
        <v>354</v>
      </c>
      <c r="W392" t="s">
        <v>354</v>
      </c>
      <c r="X392" t="s">
        <v>354</v>
      </c>
      <c r="Y392" t="s">
        <v>354</v>
      </c>
      <c r="Z392" t="s">
        <v>354</v>
      </c>
      <c r="AA392" t="s">
        <v>354</v>
      </c>
      <c r="AB392" t="s">
        <v>354</v>
      </c>
      <c r="AC392" t="s">
        <v>354</v>
      </c>
      <c r="AD392" t="s">
        <v>354</v>
      </c>
      <c r="AE392" t="s">
        <v>354</v>
      </c>
      <c r="AF392" t="s">
        <v>354</v>
      </c>
      <c r="AG392" t="s">
        <v>354</v>
      </c>
      <c r="AH392" t="s">
        <v>354</v>
      </c>
      <c r="AI392" t="s">
        <v>354</v>
      </c>
      <c r="AJ392" t="s">
        <v>354</v>
      </c>
      <c r="AK392" t="s">
        <v>354</v>
      </c>
      <c r="AL392" t="s">
        <v>354</v>
      </c>
      <c r="AM392" t="s">
        <v>354</v>
      </c>
      <c r="AN392" t="s">
        <v>354</v>
      </c>
      <c r="AO392" t="s">
        <v>354</v>
      </c>
      <c r="AP392" t="s">
        <v>354</v>
      </c>
      <c r="AQ392" t="s">
        <v>354</v>
      </c>
      <c r="AR392" t="s">
        <v>354</v>
      </c>
      <c r="AS392" t="s">
        <v>354</v>
      </c>
      <c r="AT392" t="s">
        <v>354</v>
      </c>
      <c r="AU392" t="s">
        <v>354</v>
      </c>
      <c r="AV392" t="s">
        <v>354</v>
      </c>
      <c r="AW392" t="s">
        <v>354</v>
      </c>
      <c r="AX392" t="s">
        <v>354</v>
      </c>
      <c r="AY392" t="s">
        <v>354</v>
      </c>
      <c r="AZ392" t="s">
        <v>354</v>
      </c>
      <c r="BA392" t="s">
        <v>354</v>
      </c>
      <c r="BB392" t="s">
        <v>354</v>
      </c>
      <c r="BC392" t="s">
        <v>354</v>
      </c>
      <c r="BD392" t="s">
        <v>354</v>
      </c>
      <c r="BE392" t="s">
        <v>354</v>
      </c>
      <c r="BF392" t="s">
        <v>354</v>
      </c>
      <c r="BG392" t="s">
        <v>354</v>
      </c>
      <c r="BH392" t="s">
        <v>354</v>
      </c>
      <c r="BI392" t="s">
        <v>354</v>
      </c>
      <c r="BJ392" t="s">
        <v>354</v>
      </c>
      <c r="BK392" t="s">
        <v>354</v>
      </c>
      <c r="BL392" t="s">
        <v>354</v>
      </c>
      <c r="BM392" t="s">
        <v>354</v>
      </c>
      <c r="BN392" t="s">
        <v>354</v>
      </c>
      <c r="BO392" t="s">
        <v>354</v>
      </c>
    </row>
    <row r="393" spans="1:67">
      <c r="A393" t="s">
        <v>439</v>
      </c>
      <c r="B393" t="s">
        <v>655</v>
      </c>
      <c r="C393" t="s">
        <v>452</v>
      </c>
      <c r="D393" t="s">
        <v>354</v>
      </c>
      <c r="E393" t="s">
        <v>447</v>
      </c>
      <c r="F393">
        <v>10</v>
      </c>
      <c r="G393" t="s">
        <v>656</v>
      </c>
      <c r="H393">
        <v>3</v>
      </c>
      <c r="I393" t="s">
        <v>354</v>
      </c>
      <c r="J393">
        <v>14290</v>
      </c>
      <c r="K393" t="s">
        <v>354</v>
      </c>
      <c r="L393" t="s">
        <v>1048</v>
      </c>
      <c r="M393" t="s">
        <v>354</v>
      </c>
      <c r="N393" t="s">
        <v>354</v>
      </c>
      <c r="O393" t="s">
        <v>354</v>
      </c>
      <c r="P393" t="s">
        <v>354</v>
      </c>
      <c r="Q393" t="s">
        <v>354</v>
      </c>
      <c r="R393" t="s">
        <v>354</v>
      </c>
      <c r="S393" t="s">
        <v>354</v>
      </c>
      <c r="T393" t="s">
        <v>354</v>
      </c>
      <c r="U393" t="s">
        <v>354</v>
      </c>
      <c r="V393" t="s">
        <v>354</v>
      </c>
      <c r="W393" t="s">
        <v>354</v>
      </c>
      <c r="X393" t="s">
        <v>354</v>
      </c>
      <c r="Y393" t="s">
        <v>354</v>
      </c>
      <c r="Z393" t="s">
        <v>354</v>
      </c>
      <c r="AA393" t="s">
        <v>354</v>
      </c>
      <c r="AB393" t="s">
        <v>354</v>
      </c>
      <c r="AC393" t="s">
        <v>354</v>
      </c>
      <c r="AD393" t="s">
        <v>354</v>
      </c>
      <c r="AE393" t="s">
        <v>354</v>
      </c>
      <c r="AF393" t="s">
        <v>354</v>
      </c>
      <c r="AG393" t="s">
        <v>354</v>
      </c>
      <c r="AH393" t="s">
        <v>354</v>
      </c>
      <c r="AI393" t="s">
        <v>354</v>
      </c>
      <c r="AJ393" t="s">
        <v>354</v>
      </c>
      <c r="AK393" t="s">
        <v>354</v>
      </c>
      <c r="AL393" t="s">
        <v>354</v>
      </c>
      <c r="AM393" t="s">
        <v>354</v>
      </c>
      <c r="AN393" t="s">
        <v>354</v>
      </c>
      <c r="AO393" t="s">
        <v>354</v>
      </c>
      <c r="AP393" t="s">
        <v>354</v>
      </c>
      <c r="AQ393" t="s">
        <v>354</v>
      </c>
      <c r="AR393" t="s">
        <v>354</v>
      </c>
      <c r="AS393" t="s">
        <v>354</v>
      </c>
      <c r="AT393" t="s">
        <v>354</v>
      </c>
      <c r="AU393" t="s">
        <v>354</v>
      </c>
      <c r="AV393" t="s">
        <v>354</v>
      </c>
      <c r="AW393" t="s">
        <v>354</v>
      </c>
      <c r="AX393" t="s">
        <v>354</v>
      </c>
      <c r="AY393" t="s">
        <v>354</v>
      </c>
      <c r="AZ393" t="s">
        <v>354</v>
      </c>
      <c r="BA393" t="s">
        <v>354</v>
      </c>
      <c r="BB393" t="s">
        <v>354</v>
      </c>
      <c r="BC393" t="s">
        <v>354</v>
      </c>
      <c r="BD393" t="s">
        <v>354</v>
      </c>
      <c r="BE393" t="s">
        <v>354</v>
      </c>
      <c r="BF393" t="s">
        <v>354</v>
      </c>
      <c r="BG393" t="s">
        <v>354</v>
      </c>
      <c r="BH393" t="s">
        <v>354</v>
      </c>
      <c r="BI393" t="s">
        <v>354</v>
      </c>
      <c r="BJ393" t="s">
        <v>354</v>
      </c>
      <c r="BK393" t="s">
        <v>354</v>
      </c>
      <c r="BL393" t="s">
        <v>354</v>
      </c>
      <c r="BM393" t="s">
        <v>354</v>
      </c>
      <c r="BN393" t="s">
        <v>354</v>
      </c>
      <c r="BO393" t="s">
        <v>354</v>
      </c>
    </row>
    <row r="394" spans="1:67">
      <c r="A394" t="s">
        <v>439</v>
      </c>
      <c r="B394" t="s">
        <v>655</v>
      </c>
      <c r="C394" t="s">
        <v>452</v>
      </c>
      <c r="D394" t="s">
        <v>354</v>
      </c>
      <c r="E394" t="s">
        <v>447</v>
      </c>
      <c r="F394">
        <v>10</v>
      </c>
      <c r="G394" t="s">
        <v>656</v>
      </c>
      <c r="H394">
        <v>4</v>
      </c>
      <c r="I394" t="s">
        <v>354</v>
      </c>
      <c r="J394">
        <v>14290</v>
      </c>
      <c r="K394" t="s">
        <v>354</v>
      </c>
      <c r="L394" t="s">
        <v>1049</v>
      </c>
      <c r="M394" t="s">
        <v>354</v>
      </c>
      <c r="N394" t="s">
        <v>354</v>
      </c>
      <c r="O394" t="s">
        <v>354</v>
      </c>
      <c r="P394" t="s">
        <v>354</v>
      </c>
      <c r="Q394" t="s">
        <v>354</v>
      </c>
      <c r="R394" t="s">
        <v>354</v>
      </c>
      <c r="S394" t="s">
        <v>354</v>
      </c>
      <c r="T394" t="s">
        <v>354</v>
      </c>
      <c r="U394" t="s">
        <v>354</v>
      </c>
      <c r="V394" t="s">
        <v>354</v>
      </c>
      <c r="W394" t="s">
        <v>354</v>
      </c>
      <c r="X394" t="s">
        <v>354</v>
      </c>
      <c r="Y394" t="s">
        <v>354</v>
      </c>
      <c r="Z394" t="s">
        <v>354</v>
      </c>
      <c r="AA394" t="s">
        <v>354</v>
      </c>
      <c r="AB394" t="s">
        <v>354</v>
      </c>
      <c r="AC394" t="s">
        <v>354</v>
      </c>
      <c r="AD394" t="s">
        <v>354</v>
      </c>
      <c r="AE394" t="s">
        <v>354</v>
      </c>
      <c r="AF394" t="s">
        <v>354</v>
      </c>
      <c r="AG394" t="s">
        <v>354</v>
      </c>
      <c r="AH394" t="s">
        <v>354</v>
      </c>
      <c r="AI394" t="s">
        <v>354</v>
      </c>
      <c r="AJ394" t="s">
        <v>354</v>
      </c>
      <c r="AK394" t="s">
        <v>354</v>
      </c>
      <c r="AL394" t="s">
        <v>354</v>
      </c>
      <c r="AM394" t="s">
        <v>354</v>
      </c>
      <c r="AN394" t="s">
        <v>354</v>
      </c>
      <c r="AO394" t="s">
        <v>354</v>
      </c>
      <c r="AP394" t="s">
        <v>354</v>
      </c>
      <c r="AQ394" t="s">
        <v>354</v>
      </c>
      <c r="AR394" t="s">
        <v>354</v>
      </c>
      <c r="AS394" t="s">
        <v>354</v>
      </c>
      <c r="AT394" t="s">
        <v>354</v>
      </c>
      <c r="AU394" t="s">
        <v>354</v>
      </c>
      <c r="AV394" t="s">
        <v>354</v>
      </c>
      <c r="AW394" t="s">
        <v>354</v>
      </c>
      <c r="AX394" t="s">
        <v>354</v>
      </c>
      <c r="AY394" t="s">
        <v>354</v>
      </c>
      <c r="AZ394" t="s">
        <v>354</v>
      </c>
      <c r="BA394" t="s">
        <v>354</v>
      </c>
      <c r="BB394" t="s">
        <v>354</v>
      </c>
      <c r="BC394" t="s">
        <v>354</v>
      </c>
      <c r="BD394" t="s">
        <v>354</v>
      </c>
      <c r="BE394" t="s">
        <v>354</v>
      </c>
      <c r="BF394" t="s">
        <v>354</v>
      </c>
      <c r="BG394" t="s">
        <v>354</v>
      </c>
      <c r="BH394" t="s">
        <v>354</v>
      </c>
      <c r="BI394" t="s">
        <v>354</v>
      </c>
      <c r="BJ394" t="s">
        <v>354</v>
      </c>
      <c r="BK394" t="s">
        <v>354</v>
      </c>
      <c r="BL394" t="s">
        <v>354</v>
      </c>
      <c r="BM394" t="s">
        <v>354</v>
      </c>
      <c r="BN394" t="s">
        <v>354</v>
      </c>
      <c r="BO394" t="s">
        <v>354</v>
      </c>
    </row>
    <row r="395" spans="1:67">
      <c r="A395" t="s">
        <v>439</v>
      </c>
      <c r="B395" t="s">
        <v>655</v>
      </c>
      <c r="C395" t="s">
        <v>452</v>
      </c>
      <c r="D395" t="s">
        <v>354</v>
      </c>
      <c r="E395" t="s">
        <v>447</v>
      </c>
      <c r="F395">
        <v>10</v>
      </c>
      <c r="G395" t="s">
        <v>656</v>
      </c>
      <c r="H395">
        <v>5</v>
      </c>
      <c r="I395" t="s">
        <v>354</v>
      </c>
      <c r="J395">
        <v>14290</v>
      </c>
      <c r="K395" t="s">
        <v>354</v>
      </c>
      <c r="L395" t="s">
        <v>1050</v>
      </c>
      <c r="M395" t="s">
        <v>354</v>
      </c>
      <c r="N395" t="s">
        <v>354</v>
      </c>
      <c r="O395" t="s">
        <v>354</v>
      </c>
      <c r="P395" t="s">
        <v>354</v>
      </c>
      <c r="Q395" t="s">
        <v>354</v>
      </c>
      <c r="R395" t="s">
        <v>354</v>
      </c>
      <c r="S395" t="s">
        <v>354</v>
      </c>
      <c r="T395" t="s">
        <v>354</v>
      </c>
      <c r="U395" t="s">
        <v>354</v>
      </c>
      <c r="V395" t="s">
        <v>354</v>
      </c>
      <c r="W395" t="s">
        <v>354</v>
      </c>
      <c r="X395" t="s">
        <v>354</v>
      </c>
      <c r="Y395" t="s">
        <v>354</v>
      </c>
      <c r="Z395" t="s">
        <v>354</v>
      </c>
      <c r="AA395" t="s">
        <v>354</v>
      </c>
      <c r="AB395" t="s">
        <v>354</v>
      </c>
      <c r="AC395" t="s">
        <v>354</v>
      </c>
      <c r="AD395" t="s">
        <v>354</v>
      </c>
      <c r="AE395" t="s">
        <v>354</v>
      </c>
      <c r="AF395" t="s">
        <v>354</v>
      </c>
      <c r="AG395" t="s">
        <v>354</v>
      </c>
      <c r="AH395" t="s">
        <v>354</v>
      </c>
      <c r="AI395" t="s">
        <v>354</v>
      </c>
      <c r="AJ395" t="s">
        <v>354</v>
      </c>
      <c r="AK395" t="s">
        <v>354</v>
      </c>
      <c r="AL395" t="s">
        <v>354</v>
      </c>
      <c r="AM395" t="s">
        <v>354</v>
      </c>
      <c r="AN395" t="s">
        <v>354</v>
      </c>
      <c r="AO395" t="s">
        <v>354</v>
      </c>
      <c r="AP395" t="s">
        <v>354</v>
      </c>
      <c r="AQ395" t="s">
        <v>354</v>
      </c>
      <c r="AR395" t="s">
        <v>354</v>
      </c>
      <c r="AS395" t="s">
        <v>354</v>
      </c>
      <c r="AT395" t="s">
        <v>354</v>
      </c>
      <c r="AU395" t="s">
        <v>354</v>
      </c>
      <c r="AV395" t="s">
        <v>354</v>
      </c>
      <c r="AW395" t="s">
        <v>354</v>
      </c>
      <c r="AX395" t="s">
        <v>354</v>
      </c>
      <c r="AY395" t="s">
        <v>354</v>
      </c>
      <c r="AZ395" t="s">
        <v>354</v>
      </c>
      <c r="BA395" t="s">
        <v>354</v>
      </c>
      <c r="BB395" t="s">
        <v>354</v>
      </c>
      <c r="BC395" t="s">
        <v>354</v>
      </c>
      <c r="BD395" t="s">
        <v>354</v>
      </c>
      <c r="BE395" t="s">
        <v>354</v>
      </c>
      <c r="BF395" t="s">
        <v>354</v>
      </c>
      <c r="BG395" t="s">
        <v>354</v>
      </c>
      <c r="BH395" t="s">
        <v>354</v>
      </c>
      <c r="BI395" t="s">
        <v>354</v>
      </c>
      <c r="BJ395" t="s">
        <v>354</v>
      </c>
      <c r="BK395" t="s">
        <v>354</v>
      </c>
      <c r="BL395" t="s">
        <v>354</v>
      </c>
      <c r="BM395" t="s">
        <v>354</v>
      </c>
      <c r="BN395" t="s">
        <v>354</v>
      </c>
      <c r="BO395" t="s">
        <v>354</v>
      </c>
    </row>
    <row r="396" spans="1:67">
      <c r="A396" t="s">
        <v>439</v>
      </c>
      <c r="B396" t="s">
        <v>655</v>
      </c>
      <c r="C396" t="s">
        <v>452</v>
      </c>
      <c r="D396" t="s">
        <v>354</v>
      </c>
      <c r="E396" t="s">
        <v>446</v>
      </c>
      <c r="F396">
        <v>11</v>
      </c>
      <c r="G396" t="s">
        <v>656</v>
      </c>
      <c r="H396">
        <v>1</v>
      </c>
      <c r="I396" t="s">
        <v>354</v>
      </c>
      <c r="J396">
        <v>14290</v>
      </c>
      <c r="K396" t="s">
        <v>354</v>
      </c>
      <c r="L396" t="s">
        <v>1051</v>
      </c>
      <c r="M396" t="s">
        <v>354</v>
      </c>
      <c r="N396" t="s">
        <v>354</v>
      </c>
      <c r="O396" t="s">
        <v>354</v>
      </c>
      <c r="P396" t="s">
        <v>354</v>
      </c>
      <c r="Q396" t="s">
        <v>354</v>
      </c>
      <c r="R396" t="s">
        <v>354</v>
      </c>
      <c r="S396" t="s">
        <v>354</v>
      </c>
      <c r="T396" t="s">
        <v>354</v>
      </c>
      <c r="U396" t="s">
        <v>354</v>
      </c>
      <c r="V396" t="s">
        <v>354</v>
      </c>
      <c r="W396" t="s">
        <v>354</v>
      </c>
      <c r="X396" t="s">
        <v>354</v>
      </c>
      <c r="Y396" t="s">
        <v>354</v>
      </c>
      <c r="Z396" t="s">
        <v>354</v>
      </c>
      <c r="AA396" t="s">
        <v>354</v>
      </c>
      <c r="AB396" t="s">
        <v>354</v>
      </c>
      <c r="AC396" t="s">
        <v>354</v>
      </c>
      <c r="AD396" t="s">
        <v>354</v>
      </c>
      <c r="AE396" t="s">
        <v>354</v>
      </c>
      <c r="AF396" t="s">
        <v>354</v>
      </c>
      <c r="AG396" t="s">
        <v>354</v>
      </c>
      <c r="AH396" t="s">
        <v>354</v>
      </c>
      <c r="AI396" t="s">
        <v>354</v>
      </c>
      <c r="AJ396" t="s">
        <v>354</v>
      </c>
      <c r="AK396" t="s">
        <v>354</v>
      </c>
      <c r="AL396" t="s">
        <v>354</v>
      </c>
      <c r="AM396" t="s">
        <v>354</v>
      </c>
      <c r="AN396" t="s">
        <v>354</v>
      </c>
      <c r="AO396" t="s">
        <v>354</v>
      </c>
      <c r="AP396" t="s">
        <v>354</v>
      </c>
      <c r="AQ396" t="s">
        <v>354</v>
      </c>
      <c r="AR396" t="s">
        <v>354</v>
      </c>
      <c r="AS396" t="s">
        <v>354</v>
      </c>
      <c r="AT396" t="s">
        <v>354</v>
      </c>
      <c r="AU396" t="s">
        <v>354</v>
      </c>
      <c r="AV396" t="s">
        <v>354</v>
      </c>
      <c r="AW396" t="s">
        <v>354</v>
      </c>
      <c r="AX396" t="s">
        <v>354</v>
      </c>
      <c r="AY396" t="s">
        <v>354</v>
      </c>
      <c r="AZ396" t="s">
        <v>354</v>
      </c>
      <c r="BA396" t="s">
        <v>354</v>
      </c>
      <c r="BB396" t="s">
        <v>354</v>
      </c>
      <c r="BC396" t="s">
        <v>354</v>
      </c>
      <c r="BD396" t="s">
        <v>354</v>
      </c>
      <c r="BE396" t="s">
        <v>354</v>
      </c>
      <c r="BF396" t="s">
        <v>354</v>
      </c>
      <c r="BG396" t="s">
        <v>354</v>
      </c>
      <c r="BH396" t="s">
        <v>354</v>
      </c>
      <c r="BI396" t="s">
        <v>354</v>
      </c>
      <c r="BJ396" t="s">
        <v>354</v>
      </c>
      <c r="BK396" t="s">
        <v>354</v>
      </c>
      <c r="BL396" t="s">
        <v>354</v>
      </c>
      <c r="BM396" t="s">
        <v>354</v>
      </c>
      <c r="BN396" t="s">
        <v>354</v>
      </c>
      <c r="BO396" t="s">
        <v>354</v>
      </c>
    </row>
    <row r="397" spans="1:67">
      <c r="A397" t="s">
        <v>439</v>
      </c>
      <c r="B397" t="s">
        <v>655</v>
      </c>
      <c r="C397" t="s">
        <v>452</v>
      </c>
      <c r="D397" t="s">
        <v>354</v>
      </c>
      <c r="E397" t="s">
        <v>446</v>
      </c>
      <c r="F397">
        <v>11</v>
      </c>
      <c r="G397" t="s">
        <v>656</v>
      </c>
      <c r="H397">
        <v>2</v>
      </c>
      <c r="I397" t="s">
        <v>354</v>
      </c>
      <c r="J397">
        <v>14290</v>
      </c>
      <c r="K397" t="s">
        <v>354</v>
      </c>
      <c r="L397" t="s">
        <v>1052</v>
      </c>
      <c r="M397" t="s">
        <v>354</v>
      </c>
      <c r="N397" t="s">
        <v>354</v>
      </c>
      <c r="O397" t="s">
        <v>354</v>
      </c>
      <c r="P397" t="s">
        <v>354</v>
      </c>
      <c r="Q397" t="s">
        <v>354</v>
      </c>
      <c r="R397" t="s">
        <v>354</v>
      </c>
      <c r="S397" t="s">
        <v>354</v>
      </c>
      <c r="T397" t="s">
        <v>354</v>
      </c>
      <c r="U397" t="s">
        <v>354</v>
      </c>
      <c r="V397" t="s">
        <v>354</v>
      </c>
      <c r="W397" t="s">
        <v>354</v>
      </c>
      <c r="X397" t="s">
        <v>354</v>
      </c>
      <c r="Y397" t="s">
        <v>354</v>
      </c>
      <c r="Z397" t="s">
        <v>354</v>
      </c>
      <c r="AA397" t="s">
        <v>354</v>
      </c>
      <c r="AB397" t="s">
        <v>354</v>
      </c>
      <c r="AC397" t="s">
        <v>354</v>
      </c>
      <c r="AD397" t="s">
        <v>354</v>
      </c>
      <c r="AE397" t="s">
        <v>354</v>
      </c>
      <c r="AF397" t="s">
        <v>354</v>
      </c>
      <c r="AG397" t="s">
        <v>354</v>
      </c>
      <c r="AH397" t="s">
        <v>354</v>
      </c>
      <c r="AI397" t="s">
        <v>354</v>
      </c>
      <c r="AJ397" t="s">
        <v>354</v>
      </c>
      <c r="AK397" t="s">
        <v>354</v>
      </c>
      <c r="AL397" t="s">
        <v>354</v>
      </c>
      <c r="AM397" t="s">
        <v>354</v>
      </c>
      <c r="AN397" t="s">
        <v>354</v>
      </c>
      <c r="AO397" t="s">
        <v>354</v>
      </c>
      <c r="AP397" t="s">
        <v>354</v>
      </c>
      <c r="AQ397" t="s">
        <v>354</v>
      </c>
      <c r="AR397" t="s">
        <v>354</v>
      </c>
      <c r="AS397" t="s">
        <v>354</v>
      </c>
      <c r="AT397" t="s">
        <v>354</v>
      </c>
      <c r="AU397" t="s">
        <v>354</v>
      </c>
      <c r="AV397" t="s">
        <v>354</v>
      </c>
      <c r="AW397" t="s">
        <v>354</v>
      </c>
      <c r="AX397" t="s">
        <v>354</v>
      </c>
      <c r="AY397" t="s">
        <v>354</v>
      </c>
      <c r="AZ397" t="s">
        <v>354</v>
      </c>
      <c r="BA397" t="s">
        <v>354</v>
      </c>
      <c r="BB397" t="s">
        <v>354</v>
      </c>
      <c r="BC397" t="s">
        <v>354</v>
      </c>
      <c r="BD397" t="s">
        <v>354</v>
      </c>
      <c r="BE397" t="s">
        <v>354</v>
      </c>
      <c r="BF397" t="s">
        <v>354</v>
      </c>
      <c r="BG397" t="s">
        <v>354</v>
      </c>
      <c r="BH397" t="s">
        <v>354</v>
      </c>
      <c r="BI397" t="s">
        <v>354</v>
      </c>
      <c r="BJ397" t="s">
        <v>354</v>
      </c>
      <c r="BK397" t="s">
        <v>354</v>
      </c>
      <c r="BL397" t="s">
        <v>354</v>
      </c>
      <c r="BM397" t="s">
        <v>354</v>
      </c>
      <c r="BN397" t="s">
        <v>354</v>
      </c>
      <c r="BO397" t="s">
        <v>354</v>
      </c>
    </row>
    <row r="398" spans="1:67">
      <c r="A398" t="s">
        <v>439</v>
      </c>
      <c r="B398" t="s">
        <v>655</v>
      </c>
      <c r="C398" t="s">
        <v>452</v>
      </c>
      <c r="D398" t="s">
        <v>354</v>
      </c>
      <c r="E398" t="s">
        <v>446</v>
      </c>
      <c r="F398">
        <v>11</v>
      </c>
      <c r="G398" t="s">
        <v>656</v>
      </c>
      <c r="H398">
        <v>3</v>
      </c>
      <c r="I398" t="s">
        <v>354</v>
      </c>
      <c r="J398">
        <v>14290</v>
      </c>
      <c r="K398" t="s">
        <v>354</v>
      </c>
      <c r="L398" t="s">
        <v>1053</v>
      </c>
      <c r="M398" t="s">
        <v>354</v>
      </c>
      <c r="N398" t="s">
        <v>354</v>
      </c>
      <c r="O398" t="s">
        <v>354</v>
      </c>
      <c r="P398" t="s">
        <v>354</v>
      </c>
      <c r="Q398" t="s">
        <v>354</v>
      </c>
      <c r="R398" t="s">
        <v>354</v>
      </c>
      <c r="S398" t="s">
        <v>354</v>
      </c>
      <c r="T398" t="s">
        <v>354</v>
      </c>
      <c r="U398" t="s">
        <v>354</v>
      </c>
      <c r="V398" t="s">
        <v>354</v>
      </c>
      <c r="W398" t="s">
        <v>354</v>
      </c>
      <c r="X398" t="s">
        <v>354</v>
      </c>
      <c r="Y398" t="s">
        <v>354</v>
      </c>
      <c r="Z398" t="s">
        <v>354</v>
      </c>
      <c r="AA398" t="s">
        <v>354</v>
      </c>
      <c r="AB398" t="s">
        <v>354</v>
      </c>
      <c r="AC398" t="s">
        <v>354</v>
      </c>
      <c r="AD398" t="s">
        <v>354</v>
      </c>
      <c r="AE398" t="s">
        <v>354</v>
      </c>
      <c r="AF398" t="s">
        <v>354</v>
      </c>
      <c r="AG398" t="s">
        <v>354</v>
      </c>
      <c r="AH398" t="s">
        <v>354</v>
      </c>
      <c r="AI398" t="s">
        <v>354</v>
      </c>
      <c r="AJ398" t="s">
        <v>354</v>
      </c>
      <c r="AK398" t="s">
        <v>354</v>
      </c>
      <c r="AL398" t="s">
        <v>354</v>
      </c>
      <c r="AM398" t="s">
        <v>354</v>
      </c>
      <c r="AN398" t="s">
        <v>354</v>
      </c>
      <c r="AO398" t="s">
        <v>354</v>
      </c>
      <c r="AP398" t="s">
        <v>354</v>
      </c>
      <c r="AQ398" t="s">
        <v>354</v>
      </c>
      <c r="AR398" t="s">
        <v>354</v>
      </c>
      <c r="AS398" t="s">
        <v>354</v>
      </c>
      <c r="AT398" t="s">
        <v>354</v>
      </c>
      <c r="AU398" t="s">
        <v>354</v>
      </c>
      <c r="AV398" t="s">
        <v>354</v>
      </c>
      <c r="AW398" t="s">
        <v>354</v>
      </c>
      <c r="AX398" t="s">
        <v>354</v>
      </c>
      <c r="AY398" t="s">
        <v>354</v>
      </c>
      <c r="AZ398" t="s">
        <v>354</v>
      </c>
      <c r="BA398" t="s">
        <v>354</v>
      </c>
      <c r="BB398" t="s">
        <v>354</v>
      </c>
      <c r="BC398" t="s">
        <v>354</v>
      </c>
      <c r="BD398" t="s">
        <v>354</v>
      </c>
      <c r="BE398" t="s">
        <v>354</v>
      </c>
      <c r="BF398" t="s">
        <v>354</v>
      </c>
      <c r="BG398" t="s">
        <v>354</v>
      </c>
      <c r="BH398" t="s">
        <v>354</v>
      </c>
      <c r="BI398" t="s">
        <v>354</v>
      </c>
      <c r="BJ398" t="s">
        <v>354</v>
      </c>
      <c r="BK398" t="s">
        <v>354</v>
      </c>
      <c r="BL398" t="s">
        <v>354</v>
      </c>
      <c r="BM398" t="s">
        <v>354</v>
      </c>
      <c r="BN398" t="s">
        <v>354</v>
      </c>
      <c r="BO398" t="s">
        <v>354</v>
      </c>
    </row>
    <row r="399" spans="1:67">
      <c r="A399" t="s">
        <v>439</v>
      </c>
      <c r="B399" t="s">
        <v>655</v>
      </c>
      <c r="C399" t="s">
        <v>452</v>
      </c>
      <c r="D399" t="s">
        <v>354</v>
      </c>
      <c r="E399" t="s">
        <v>446</v>
      </c>
      <c r="F399">
        <v>11</v>
      </c>
      <c r="G399" t="s">
        <v>656</v>
      </c>
      <c r="H399">
        <v>4</v>
      </c>
      <c r="I399" t="s">
        <v>354</v>
      </c>
      <c r="J399">
        <v>14290</v>
      </c>
      <c r="K399" t="s">
        <v>354</v>
      </c>
      <c r="L399" t="s">
        <v>1054</v>
      </c>
      <c r="M399" t="s">
        <v>354</v>
      </c>
      <c r="N399" t="s">
        <v>354</v>
      </c>
      <c r="O399" t="s">
        <v>354</v>
      </c>
      <c r="P399" t="s">
        <v>354</v>
      </c>
      <c r="Q399" t="s">
        <v>354</v>
      </c>
      <c r="R399" t="s">
        <v>354</v>
      </c>
      <c r="S399" t="s">
        <v>354</v>
      </c>
      <c r="T399" t="s">
        <v>354</v>
      </c>
      <c r="U399" t="s">
        <v>354</v>
      </c>
      <c r="V399" t="s">
        <v>354</v>
      </c>
      <c r="W399" t="s">
        <v>354</v>
      </c>
      <c r="X399" t="s">
        <v>354</v>
      </c>
      <c r="Y399" t="s">
        <v>354</v>
      </c>
      <c r="Z399" t="s">
        <v>354</v>
      </c>
      <c r="AA399" t="s">
        <v>354</v>
      </c>
      <c r="AB399" t="s">
        <v>354</v>
      </c>
      <c r="AC399" t="s">
        <v>354</v>
      </c>
      <c r="AD399" t="s">
        <v>354</v>
      </c>
      <c r="AE399" t="s">
        <v>354</v>
      </c>
      <c r="AF399" t="s">
        <v>354</v>
      </c>
      <c r="AG399" t="s">
        <v>354</v>
      </c>
      <c r="AH399" t="s">
        <v>354</v>
      </c>
      <c r="AI399" t="s">
        <v>354</v>
      </c>
      <c r="AJ399" t="s">
        <v>354</v>
      </c>
      <c r="AK399" t="s">
        <v>354</v>
      </c>
      <c r="AL399" t="s">
        <v>354</v>
      </c>
      <c r="AM399" t="s">
        <v>354</v>
      </c>
      <c r="AN399" t="s">
        <v>354</v>
      </c>
      <c r="AO399" t="s">
        <v>354</v>
      </c>
      <c r="AP399" t="s">
        <v>354</v>
      </c>
      <c r="AQ399" t="s">
        <v>354</v>
      </c>
      <c r="AR399" t="s">
        <v>354</v>
      </c>
      <c r="AS399" t="s">
        <v>354</v>
      </c>
      <c r="AT399" t="s">
        <v>354</v>
      </c>
      <c r="AU399" t="s">
        <v>354</v>
      </c>
      <c r="AV399" t="s">
        <v>354</v>
      </c>
      <c r="AW399" t="s">
        <v>354</v>
      </c>
      <c r="AX399" t="s">
        <v>354</v>
      </c>
      <c r="AY399" t="s">
        <v>354</v>
      </c>
      <c r="AZ399" t="s">
        <v>354</v>
      </c>
      <c r="BA399" t="s">
        <v>354</v>
      </c>
      <c r="BB399" t="s">
        <v>354</v>
      </c>
      <c r="BC399" t="s">
        <v>354</v>
      </c>
      <c r="BD399" t="s">
        <v>354</v>
      </c>
      <c r="BE399" t="s">
        <v>354</v>
      </c>
      <c r="BF399" t="s">
        <v>354</v>
      </c>
      <c r="BG399" t="s">
        <v>354</v>
      </c>
      <c r="BH399" t="s">
        <v>354</v>
      </c>
      <c r="BI399" t="s">
        <v>354</v>
      </c>
      <c r="BJ399" t="s">
        <v>354</v>
      </c>
      <c r="BK399" t="s">
        <v>354</v>
      </c>
      <c r="BL399" t="s">
        <v>354</v>
      </c>
      <c r="BM399" t="s">
        <v>354</v>
      </c>
      <c r="BN399" t="s">
        <v>354</v>
      </c>
      <c r="BO399" t="s">
        <v>354</v>
      </c>
    </row>
    <row r="400" spans="1:67">
      <c r="A400" t="s">
        <v>439</v>
      </c>
      <c r="B400" t="s">
        <v>655</v>
      </c>
      <c r="C400" t="s">
        <v>452</v>
      </c>
      <c r="D400" t="s">
        <v>354</v>
      </c>
      <c r="E400" t="s">
        <v>446</v>
      </c>
      <c r="F400">
        <v>11</v>
      </c>
      <c r="G400" t="s">
        <v>656</v>
      </c>
      <c r="H400">
        <v>5</v>
      </c>
      <c r="I400" t="s">
        <v>354</v>
      </c>
      <c r="J400">
        <v>14290</v>
      </c>
      <c r="K400" t="s">
        <v>354</v>
      </c>
      <c r="L400" t="s">
        <v>1055</v>
      </c>
      <c r="M400" t="s">
        <v>354</v>
      </c>
      <c r="N400" t="s">
        <v>354</v>
      </c>
      <c r="O400" t="s">
        <v>354</v>
      </c>
      <c r="P400" t="s">
        <v>354</v>
      </c>
      <c r="Q400" t="s">
        <v>354</v>
      </c>
      <c r="R400" t="s">
        <v>354</v>
      </c>
      <c r="S400" t="s">
        <v>354</v>
      </c>
      <c r="T400" t="s">
        <v>354</v>
      </c>
      <c r="U400" t="s">
        <v>354</v>
      </c>
      <c r="V400" t="s">
        <v>354</v>
      </c>
      <c r="W400" t="s">
        <v>354</v>
      </c>
      <c r="X400" t="s">
        <v>354</v>
      </c>
      <c r="Y400" t="s">
        <v>354</v>
      </c>
      <c r="Z400" t="s">
        <v>354</v>
      </c>
      <c r="AA400" t="s">
        <v>354</v>
      </c>
      <c r="AB400" t="s">
        <v>354</v>
      </c>
      <c r="AC400" t="s">
        <v>354</v>
      </c>
      <c r="AD400" t="s">
        <v>354</v>
      </c>
      <c r="AE400" t="s">
        <v>354</v>
      </c>
      <c r="AF400" t="s">
        <v>354</v>
      </c>
      <c r="AG400" t="s">
        <v>354</v>
      </c>
      <c r="AH400" t="s">
        <v>354</v>
      </c>
      <c r="AI400" t="s">
        <v>354</v>
      </c>
      <c r="AJ400" t="s">
        <v>354</v>
      </c>
      <c r="AK400" t="s">
        <v>354</v>
      </c>
      <c r="AL400" t="s">
        <v>354</v>
      </c>
      <c r="AM400" t="s">
        <v>354</v>
      </c>
      <c r="AN400" t="s">
        <v>354</v>
      </c>
      <c r="AO400" t="s">
        <v>354</v>
      </c>
      <c r="AP400" t="s">
        <v>354</v>
      </c>
      <c r="AQ400" t="s">
        <v>354</v>
      </c>
      <c r="AR400" t="s">
        <v>354</v>
      </c>
      <c r="AS400" t="s">
        <v>354</v>
      </c>
      <c r="AT400" t="s">
        <v>354</v>
      </c>
      <c r="AU400" t="s">
        <v>354</v>
      </c>
      <c r="AV400" t="s">
        <v>354</v>
      </c>
      <c r="AW400" t="s">
        <v>354</v>
      </c>
      <c r="AX400" t="s">
        <v>354</v>
      </c>
      <c r="AY400" t="s">
        <v>354</v>
      </c>
      <c r="AZ400" t="s">
        <v>354</v>
      </c>
      <c r="BA400" t="s">
        <v>354</v>
      </c>
      <c r="BB400" t="s">
        <v>354</v>
      </c>
      <c r="BC400" t="s">
        <v>354</v>
      </c>
      <c r="BD400" t="s">
        <v>354</v>
      </c>
      <c r="BE400" t="s">
        <v>354</v>
      </c>
      <c r="BF400" t="s">
        <v>354</v>
      </c>
      <c r="BG400" t="s">
        <v>354</v>
      </c>
      <c r="BH400" t="s">
        <v>354</v>
      </c>
      <c r="BI400" t="s">
        <v>354</v>
      </c>
      <c r="BJ400" t="s">
        <v>354</v>
      </c>
      <c r="BK400" t="s">
        <v>354</v>
      </c>
      <c r="BL400" t="s">
        <v>354</v>
      </c>
      <c r="BM400" t="s">
        <v>354</v>
      </c>
      <c r="BN400" t="s">
        <v>354</v>
      </c>
      <c r="BO400" t="s">
        <v>354</v>
      </c>
    </row>
    <row r="401" spans="1:67">
      <c r="A401" t="s">
        <v>439</v>
      </c>
      <c r="B401" t="s">
        <v>655</v>
      </c>
      <c r="C401" t="s">
        <v>452</v>
      </c>
      <c r="D401" t="s">
        <v>354</v>
      </c>
      <c r="E401" t="s">
        <v>447</v>
      </c>
      <c r="F401">
        <v>11</v>
      </c>
      <c r="G401" t="s">
        <v>656</v>
      </c>
      <c r="H401">
        <v>1</v>
      </c>
      <c r="I401" t="s">
        <v>354</v>
      </c>
      <c r="J401">
        <v>14290</v>
      </c>
      <c r="K401" t="s">
        <v>354</v>
      </c>
      <c r="L401" t="s">
        <v>1056</v>
      </c>
      <c r="M401" t="s">
        <v>354</v>
      </c>
      <c r="N401" t="s">
        <v>354</v>
      </c>
      <c r="O401" t="s">
        <v>354</v>
      </c>
      <c r="P401" t="s">
        <v>354</v>
      </c>
      <c r="Q401" t="s">
        <v>354</v>
      </c>
      <c r="R401" t="s">
        <v>354</v>
      </c>
      <c r="S401" t="s">
        <v>354</v>
      </c>
      <c r="T401" t="s">
        <v>354</v>
      </c>
      <c r="U401" t="s">
        <v>354</v>
      </c>
      <c r="V401" t="s">
        <v>354</v>
      </c>
      <c r="W401" t="s">
        <v>354</v>
      </c>
      <c r="X401" t="s">
        <v>354</v>
      </c>
      <c r="Y401" t="s">
        <v>354</v>
      </c>
      <c r="Z401" t="s">
        <v>354</v>
      </c>
      <c r="AA401" t="s">
        <v>354</v>
      </c>
      <c r="AB401" t="s">
        <v>354</v>
      </c>
      <c r="AC401" t="s">
        <v>354</v>
      </c>
      <c r="AD401" t="s">
        <v>354</v>
      </c>
      <c r="AE401" t="s">
        <v>354</v>
      </c>
      <c r="AF401" t="s">
        <v>354</v>
      </c>
      <c r="AG401" t="s">
        <v>354</v>
      </c>
      <c r="AH401" t="s">
        <v>354</v>
      </c>
      <c r="AI401" t="s">
        <v>354</v>
      </c>
      <c r="AJ401" t="s">
        <v>354</v>
      </c>
      <c r="AK401" t="s">
        <v>354</v>
      </c>
      <c r="AL401" t="s">
        <v>354</v>
      </c>
      <c r="AM401" t="s">
        <v>354</v>
      </c>
      <c r="AN401" t="s">
        <v>354</v>
      </c>
      <c r="AO401" t="s">
        <v>354</v>
      </c>
      <c r="AP401" t="s">
        <v>354</v>
      </c>
      <c r="AQ401" t="s">
        <v>354</v>
      </c>
      <c r="AR401" t="s">
        <v>354</v>
      </c>
      <c r="AS401" t="s">
        <v>354</v>
      </c>
      <c r="AT401" t="s">
        <v>354</v>
      </c>
      <c r="AU401" t="s">
        <v>354</v>
      </c>
      <c r="AV401" t="s">
        <v>354</v>
      </c>
      <c r="AW401" t="s">
        <v>354</v>
      </c>
      <c r="AX401" t="s">
        <v>354</v>
      </c>
      <c r="AY401" t="s">
        <v>354</v>
      </c>
      <c r="AZ401" t="s">
        <v>354</v>
      </c>
      <c r="BA401" t="s">
        <v>354</v>
      </c>
      <c r="BB401" t="s">
        <v>354</v>
      </c>
      <c r="BC401" t="s">
        <v>354</v>
      </c>
      <c r="BD401" t="s">
        <v>354</v>
      </c>
      <c r="BE401" t="s">
        <v>354</v>
      </c>
      <c r="BF401" t="s">
        <v>354</v>
      </c>
      <c r="BG401" t="s">
        <v>354</v>
      </c>
      <c r="BH401" t="s">
        <v>354</v>
      </c>
      <c r="BI401" t="s">
        <v>354</v>
      </c>
      <c r="BJ401" t="s">
        <v>354</v>
      </c>
      <c r="BK401" t="s">
        <v>354</v>
      </c>
      <c r="BL401" t="s">
        <v>354</v>
      </c>
      <c r="BM401" t="s">
        <v>354</v>
      </c>
      <c r="BN401" t="s">
        <v>354</v>
      </c>
      <c r="BO401" t="s">
        <v>354</v>
      </c>
    </row>
    <row r="402" spans="1:67">
      <c r="A402" t="s">
        <v>439</v>
      </c>
      <c r="B402" t="s">
        <v>655</v>
      </c>
      <c r="C402" t="s">
        <v>452</v>
      </c>
      <c r="D402" t="s">
        <v>354</v>
      </c>
      <c r="E402" t="s">
        <v>447</v>
      </c>
      <c r="F402">
        <v>11</v>
      </c>
      <c r="G402" t="s">
        <v>656</v>
      </c>
      <c r="H402">
        <v>2</v>
      </c>
      <c r="I402" t="s">
        <v>354</v>
      </c>
      <c r="J402">
        <v>14290</v>
      </c>
      <c r="K402" t="s">
        <v>354</v>
      </c>
      <c r="L402" t="s">
        <v>1057</v>
      </c>
      <c r="M402" t="s">
        <v>354</v>
      </c>
      <c r="N402" t="s">
        <v>354</v>
      </c>
      <c r="O402" t="s">
        <v>354</v>
      </c>
      <c r="P402" t="s">
        <v>354</v>
      </c>
      <c r="Q402" t="s">
        <v>354</v>
      </c>
      <c r="R402" t="s">
        <v>354</v>
      </c>
      <c r="S402" t="s">
        <v>354</v>
      </c>
      <c r="T402" t="s">
        <v>354</v>
      </c>
      <c r="U402" t="s">
        <v>354</v>
      </c>
      <c r="V402" t="s">
        <v>354</v>
      </c>
      <c r="W402" t="s">
        <v>354</v>
      </c>
      <c r="X402" t="s">
        <v>354</v>
      </c>
      <c r="Y402" t="s">
        <v>354</v>
      </c>
      <c r="Z402" t="s">
        <v>354</v>
      </c>
      <c r="AA402" t="s">
        <v>354</v>
      </c>
      <c r="AB402" t="s">
        <v>354</v>
      </c>
      <c r="AC402" t="s">
        <v>354</v>
      </c>
      <c r="AD402" t="s">
        <v>354</v>
      </c>
      <c r="AE402" t="s">
        <v>354</v>
      </c>
      <c r="AF402" t="s">
        <v>354</v>
      </c>
      <c r="AG402" t="s">
        <v>354</v>
      </c>
      <c r="AH402" t="s">
        <v>354</v>
      </c>
      <c r="AI402" t="s">
        <v>354</v>
      </c>
      <c r="AJ402" t="s">
        <v>354</v>
      </c>
      <c r="AK402" t="s">
        <v>354</v>
      </c>
      <c r="AL402" t="s">
        <v>354</v>
      </c>
      <c r="AM402" t="s">
        <v>354</v>
      </c>
      <c r="AN402" t="s">
        <v>354</v>
      </c>
      <c r="AO402" t="s">
        <v>354</v>
      </c>
      <c r="AP402" t="s">
        <v>354</v>
      </c>
      <c r="AQ402" t="s">
        <v>354</v>
      </c>
      <c r="AR402" t="s">
        <v>354</v>
      </c>
      <c r="AS402" t="s">
        <v>354</v>
      </c>
      <c r="AT402" t="s">
        <v>354</v>
      </c>
      <c r="AU402" t="s">
        <v>354</v>
      </c>
      <c r="AV402" t="s">
        <v>354</v>
      </c>
      <c r="AW402" t="s">
        <v>354</v>
      </c>
      <c r="AX402" t="s">
        <v>354</v>
      </c>
      <c r="AY402" t="s">
        <v>354</v>
      </c>
      <c r="AZ402" t="s">
        <v>354</v>
      </c>
      <c r="BA402" t="s">
        <v>354</v>
      </c>
      <c r="BB402" t="s">
        <v>354</v>
      </c>
      <c r="BC402" t="s">
        <v>354</v>
      </c>
      <c r="BD402" t="s">
        <v>354</v>
      </c>
      <c r="BE402" t="s">
        <v>354</v>
      </c>
      <c r="BF402" t="s">
        <v>354</v>
      </c>
      <c r="BG402" t="s">
        <v>354</v>
      </c>
      <c r="BH402" t="s">
        <v>354</v>
      </c>
      <c r="BI402" t="s">
        <v>354</v>
      </c>
      <c r="BJ402" t="s">
        <v>354</v>
      </c>
      <c r="BK402" t="s">
        <v>354</v>
      </c>
      <c r="BL402" t="s">
        <v>354</v>
      </c>
      <c r="BM402" t="s">
        <v>354</v>
      </c>
      <c r="BN402" t="s">
        <v>354</v>
      </c>
      <c r="BO402" t="s">
        <v>354</v>
      </c>
    </row>
    <row r="403" spans="1:67">
      <c r="A403" t="s">
        <v>439</v>
      </c>
      <c r="B403" t="s">
        <v>655</v>
      </c>
      <c r="C403" t="s">
        <v>452</v>
      </c>
      <c r="D403" t="s">
        <v>354</v>
      </c>
      <c r="E403" t="s">
        <v>447</v>
      </c>
      <c r="F403">
        <v>11</v>
      </c>
      <c r="G403" t="s">
        <v>656</v>
      </c>
      <c r="H403">
        <v>3</v>
      </c>
      <c r="I403" t="s">
        <v>354</v>
      </c>
      <c r="J403">
        <v>14290</v>
      </c>
      <c r="K403" t="s">
        <v>354</v>
      </c>
      <c r="L403" t="s">
        <v>1058</v>
      </c>
      <c r="M403" t="s">
        <v>354</v>
      </c>
      <c r="N403" t="s">
        <v>354</v>
      </c>
      <c r="O403" t="s">
        <v>354</v>
      </c>
      <c r="P403" t="s">
        <v>354</v>
      </c>
      <c r="Q403" t="s">
        <v>354</v>
      </c>
      <c r="R403" t="s">
        <v>354</v>
      </c>
      <c r="S403" t="s">
        <v>354</v>
      </c>
      <c r="T403" t="s">
        <v>354</v>
      </c>
      <c r="U403" t="s">
        <v>354</v>
      </c>
      <c r="V403" t="s">
        <v>354</v>
      </c>
      <c r="W403" t="s">
        <v>354</v>
      </c>
      <c r="X403" t="s">
        <v>354</v>
      </c>
      <c r="Y403" t="s">
        <v>354</v>
      </c>
      <c r="Z403" t="s">
        <v>354</v>
      </c>
      <c r="AA403" t="s">
        <v>354</v>
      </c>
      <c r="AB403" t="s">
        <v>354</v>
      </c>
      <c r="AC403" t="s">
        <v>354</v>
      </c>
      <c r="AD403" t="s">
        <v>354</v>
      </c>
      <c r="AE403" t="s">
        <v>354</v>
      </c>
      <c r="AF403" t="s">
        <v>354</v>
      </c>
      <c r="AG403" t="s">
        <v>354</v>
      </c>
      <c r="AH403" t="s">
        <v>354</v>
      </c>
      <c r="AI403" t="s">
        <v>354</v>
      </c>
      <c r="AJ403" t="s">
        <v>354</v>
      </c>
      <c r="AK403" t="s">
        <v>354</v>
      </c>
      <c r="AL403" t="s">
        <v>354</v>
      </c>
      <c r="AM403" t="s">
        <v>354</v>
      </c>
      <c r="AN403" t="s">
        <v>354</v>
      </c>
      <c r="AO403" t="s">
        <v>354</v>
      </c>
      <c r="AP403" t="s">
        <v>354</v>
      </c>
      <c r="AQ403" t="s">
        <v>354</v>
      </c>
      <c r="AR403" t="s">
        <v>354</v>
      </c>
      <c r="AS403" t="s">
        <v>354</v>
      </c>
      <c r="AT403" t="s">
        <v>354</v>
      </c>
      <c r="AU403" t="s">
        <v>354</v>
      </c>
      <c r="AV403" t="s">
        <v>354</v>
      </c>
      <c r="AW403" t="s">
        <v>354</v>
      </c>
      <c r="AX403" t="s">
        <v>354</v>
      </c>
      <c r="AY403" t="s">
        <v>354</v>
      </c>
      <c r="AZ403" t="s">
        <v>354</v>
      </c>
      <c r="BA403" t="s">
        <v>354</v>
      </c>
      <c r="BB403" t="s">
        <v>354</v>
      </c>
      <c r="BC403" t="s">
        <v>354</v>
      </c>
      <c r="BD403" t="s">
        <v>354</v>
      </c>
      <c r="BE403" t="s">
        <v>354</v>
      </c>
      <c r="BF403" t="s">
        <v>354</v>
      </c>
      <c r="BG403" t="s">
        <v>354</v>
      </c>
      <c r="BH403" t="s">
        <v>354</v>
      </c>
      <c r="BI403" t="s">
        <v>354</v>
      </c>
      <c r="BJ403" t="s">
        <v>354</v>
      </c>
      <c r="BK403" t="s">
        <v>354</v>
      </c>
      <c r="BL403" t="s">
        <v>354</v>
      </c>
      <c r="BM403" t="s">
        <v>354</v>
      </c>
      <c r="BN403" t="s">
        <v>354</v>
      </c>
      <c r="BO403" t="s">
        <v>354</v>
      </c>
    </row>
    <row r="404" spans="1:67">
      <c r="A404" t="s">
        <v>439</v>
      </c>
      <c r="B404" t="s">
        <v>655</v>
      </c>
      <c r="C404" t="s">
        <v>452</v>
      </c>
      <c r="D404" t="s">
        <v>354</v>
      </c>
      <c r="E404" t="s">
        <v>447</v>
      </c>
      <c r="F404">
        <v>11</v>
      </c>
      <c r="G404" t="s">
        <v>656</v>
      </c>
      <c r="H404">
        <v>4</v>
      </c>
      <c r="I404" t="s">
        <v>354</v>
      </c>
      <c r="J404">
        <v>14290</v>
      </c>
      <c r="K404" t="s">
        <v>354</v>
      </c>
      <c r="L404" t="s">
        <v>1059</v>
      </c>
      <c r="M404" t="s">
        <v>354</v>
      </c>
      <c r="N404" t="s">
        <v>354</v>
      </c>
      <c r="O404" t="s">
        <v>354</v>
      </c>
      <c r="P404" t="s">
        <v>354</v>
      </c>
      <c r="Q404" t="s">
        <v>354</v>
      </c>
      <c r="R404" t="s">
        <v>354</v>
      </c>
      <c r="S404" t="s">
        <v>354</v>
      </c>
      <c r="T404" t="s">
        <v>354</v>
      </c>
      <c r="U404" t="s">
        <v>354</v>
      </c>
      <c r="V404" t="s">
        <v>354</v>
      </c>
      <c r="W404" t="s">
        <v>354</v>
      </c>
      <c r="X404" t="s">
        <v>354</v>
      </c>
      <c r="Y404" t="s">
        <v>354</v>
      </c>
      <c r="Z404" t="s">
        <v>354</v>
      </c>
      <c r="AA404" t="s">
        <v>354</v>
      </c>
      <c r="AB404" t="s">
        <v>354</v>
      </c>
      <c r="AC404" t="s">
        <v>354</v>
      </c>
      <c r="AD404" t="s">
        <v>354</v>
      </c>
      <c r="AE404" t="s">
        <v>354</v>
      </c>
      <c r="AF404" t="s">
        <v>354</v>
      </c>
      <c r="AG404" t="s">
        <v>354</v>
      </c>
      <c r="AH404" t="s">
        <v>354</v>
      </c>
      <c r="AI404" t="s">
        <v>354</v>
      </c>
      <c r="AJ404" t="s">
        <v>354</v>
      </c>
      <c r="AK404" t="s">
        <v>354</v>
      </c>
      <c r="AL404" t="s">
        <v>354</v>
      </c>
      <c r="AM404" t="s">
        <v>354</v>
      </c>
      <c r="AN404" t="s">
        <v>354</v>
      </c>
      <c r="AO404" t="s">
        <v>354</v>
      </c>
      <c r="AP404" t="s">
        <v>354</v>
      </c>
      <c r="AQ404" t="s">
        <v>354</v>
      </c>
      <c r="AR404" t="s">
        <v>354</v>
      </c>
      <c r="AS404" t="s">
        <v>354</v>
      </c>
      <c r="AT404" t="s">
        <v>354</v>
      </c>
      <c r="AU404" t="s">
        <v>354</v>
      </c>
      <c r="AV404" t="s">
        <v>354</v>
      </c>
      <c r="AW404" t="s">
        <v>354</v>
      </c>
      <c r="AX404" t="s">
        <v>354</v>
      </c>
      <c r="AY404" t="s">
        <v>354</v>
      </c>
      <c r="AZ404" t="s">
        <v>354</v>
      </c>
      <c r="BA404" t="s">
        <v>354</v>
      </c>
      <c r="BB404" t="s">
        <v>354</v>
      </c>
      <c r="BC404" t="s">
        <v>354</v>
      </c>
      <c r="BD404" t="s">
        <v>354</v>
      </c>
      <c r="BE404" t="s">
        <v>354</v>
      </c>
      <c r="BF404" t="s">
        <v>354</v>
      </c>
      <c r="BG404" t="s">
        <v>354</v>
      </c>
      <c r="BH404" t="s">
        <v>354</v>
      </c>
      <c r="BI404" t="s">
        <v>354</v>
      </c>
      <c r="BJ404" t="s">
        <v>354</v>
      </c>
      <c r="BK404" t="s">
        <v>354</v>
      </c>
      <c r="BL404" t="s">
        <v>354</v>
      </c>
      <c r="BM404" t="s">
        <v>354</v>
      </c>
      <c r="BN404" t="s">
        <v>354</v>
      </c>
      <c r="BO404" t="s">
        <v>354</v>
      </c>
    </row>
    <row r="405" spans="1:67">
      <c r="A405" t="s">
        <v>439</v>
      </c>
      <c r="B405" t="s">
        <v>655</v>
      </c>
      <c r="C405" t="s">
        <v>452</v>
      </c>
      <c r="D405" t="s">
        <v>354</v>
      </c>
      <c r="E405" t="s">
        <v>447</v>
      </c>
      <c r="F405">
        <v>11</v>
      </c>
      <c r="G405" t="s">
        <v>656</v>
      </c>
      <c r="H405">
        <v>5</v>
      </c>
      <c r="I405" t="s">
        <v>354</v>
      </c>
      <c r="J405">
        <v>14290</v>
      </c>
      <c r="K405" t="s">
        <v>354</v>
      </c>
      <c r="L405" t="s">
        <v>1060</v>
      </c>
      <c r="M405" t="s">
        <v>354</v>
      </c>
      <c r="N405" t="s">
        <v>354</v>
      </c>
      <c r="O405" t="s">
        <v>354</v>
      </c>
      <c r="P405" t="s">
        <v>354</v>
      </c>
      <c r="Q405" t="s">
        <v>354</v>
      </c>
      <c r="R405" t="s">
        <v>354</v>
      </c>
      <c r="S405" t="s">
        <v>354</v>
      </c>
      <c r="T405" t="s">
        <v>354</v>
      </c>
      <c r="U405" t="s">
        <v>354</v>
      </c>
      <c r="V405" t="s">
        <v>354</v>
      </c>
      <c r="W405" t="s">
        <v>354</v>
      </c>
      <c r="X405" t="s">
        <v>354</v>
      </c>
      <c r="Y405" t="s">
        <v>354</v>
      </c>
      <c r="Z405" t="s">
        <v>354</v>
      </c>
      <c r="AA405" t="s">
        <v>354</v>
      </c>
      <c r="AB405" t="s">
        <v>354</v>
      </c>
      <c r="AC405" t="s">
        <v>354</v>
      </c>
      <c r="AD405" t="s">
        <v>354</v>
      </c>
      <c r="AE405" t="s">
        <v>354</v>
      </c>
      <c r="AF405" t="s">
        <v>354</v>
      </c>
      <c r="AG405" t="s">
        <v>354</v>
      </c>
      <c r="AH405" t="s">
        <v>354</v>
      </c>
      <c r="AI405" t="s">
        <v>354</v>
      </c>
      <c r="AJ405" t="s">
        <v>354</v>
      </c>
      <c r="AK405" t="s">
        <v>354</v>
      </c>
      <c r="AL405" t="s">
        <v>354</v>
      </c>
      <c r="AM405" t="s">
        <v>354</v>
      </c>
      <c r="AN405" t="s">
        <v>354</v>
      </c>
      <c r="AO405" t="s">
        <v>354</v>
      </c>
      <c r="AP405" t="s">
        <v>354</v>
      </c>
      <c r="AQ405" t="s">
        <v>354</v>
      </c>
      <c r="AR405" t="s">
        <v>354</v>
      </c>
      <c r="AS405" t="s">
        <v>354</v>
      </c>
      <c r="AT405" t="s">
        <v>354</v>
      </c>
      <c r="AU405" t="s">
        <v>354</v>
      </c>
      <c r="AV405" t="s">
        <v>354</v>
      </c>
      <c r="AW405" t="s">
        <v>354</v>
      </c>
      <c r="AX405" t="s">
        <v>354</v>
      </c>
      <c r="AY405" t="s">
        <v>354</v>
      </c>
      <c r="AZ405" t="s">
        <v>354</v>
      </c>
      <c r="BA405" t="s">
        <v>354</v>
      </c>
      <c r="BB405" t="s">
        <v>354</v>
      </c>
      <c r="BC405" t="s">
        <v>354</v>
      </c>
      <c r="BD405" t="s">
        <v>354</v>
      </c>
      <c r="BE405" t="s">
        <v>354</v>
      </c>
      <c r="BF405" t="s">
        <v>354</v>
      </c>
      <c r="BG405" t="s">
        <v>354</v>
      </c>
      <c r="BH405" t="s">
        <v>354</v>
      </c>
      <c r="BI405" t="s">
        <v>354</v>
      </c>
      <c r="BJ405" t="s">
        <v>354</v>
      </c>
      <c r="BK405" t="s">
        <v>354</v>
      </c>
      <c r="BL405" t="s">
        <v>354</v>
      </c>
      <c r="BM405" t="s">
        <v>354</v>
      </c>
      <c r="BN405" t="s">
        <v>354</v>
      </c>
      <c r="BO405" t="s">
        <v>354</v>
      </c>
    </row>
    <row r="406" spans="1:67">
      <c r="A406" t="s">
        <v>439</v>
      </c>
      <c r="B406" t="s">
        <v>655</v>
      </c>
      <c r="C406" t="s">
        <v>452</v>
      </c>
      <c r="D406" t="s">
        <v>354</v>
      </c>
      <c r="E406" t="s">
        <v>446</v>
      </c>
      <c r="F406">
        <v>12</v>
      </c>
      <c r="G406" t="s">
        <v>656</v>
      </c>
      <c r="H406">
        <v>1</v>
      </c>
      <c r="I406" t="s">
        <v>354</v>
      </c>
      <c r="J406">
        <v>14290</v>
      </c>
      <c r="K406" t="s">
        <v>354</v>
      </c>
      <c r="L406" t="s">
        <v>1061</v>
      </c>
      <c r="M406" t="s">
        <v>354</v>
      </c>
      <c r="N406" t="s">
        <v>354</v>
      </c>
      <c r="O406" t="s">
        <v>354</v>
      </c>
      <c r="P406" t="s">
        <v>354</v>
      </c>
      <c r="Q406" t="s">
        <v>354</v>
      </c>
      <c r="R406" t="s">
        <v>354</v>
      </c>
      <c r="S406" t="s">
        <v>354</v>
      </c>
      <c r="T406" t="s">
        <v>354</v>
      </c>
      <c r="U406" t="s">
        <v>354</v>
      </c>
      <c r="V406" t="s">
        <v>354</v>
      </c>
      <c r="W406" t="s">
        <v>354</v>
      </c>
      <c r="X406" t="s">
        <v>354</v>
      </c>
      <c r="Y406" t="s">
        <v>354</v>
      </c>
      <c r="Z406" t="s">
        <v>354</v>
      </c>
      <c r="AA406" t="s">
        <v>354</v>
      </c>
      <c r="AB406" t="s">
        <v>354</v>
      </c>
      <c r="AC406" t="s">
        <v>354</v>
      </c>
      <c r="AD406" t="s">
        <v>354</v>
      </c>
      <c r="AE406" t="s">
        <v>354</v>
      </c>
      <c r="AF406" t="s">
        <v>354</v>
      </c>
      <c r="AG406" t="s">
        <v>354</v>
      </c>
      <c r="AH406" t="s">
        <v>354</v>
      </c>
      <c r="AI406" t="s">
        <v>354</v>
      </c>
      <c r="AJ406" t="s">
        <v>354</v>
      </c>
      <c r="AK406" t="s">
        <v>354</v>
      </c>
      <c r="AL406" t="s">
        <v>354</v>
      </c>
      <c r="AM406" t="s">
        <v>354</v>
      </c>
      <c r="AN406" t="s">
        <v>354</v>
      </c>
      <c r="AO406" t="s">
        <v>354</v>
      </c>
      <c r="AP406" t="s">
        <v>354</v>
      </c>
      <c r="AQ406" t="s">
        <v>354</v>
      </c>
      <c r="AR406" t="s">
        <v>354</v>
      </c>
      <c r="AS406" t="s">
        <v>354</v>
      </c>
      <c r="AT406" t="s">
        <v>354</v>
      </c>
      <c r="AU406" t="s">
        <v>354</v>
      </c>
      <c r="AV406" t="s">
        <v>354</v>
      </c>
      <c r="AW406" t="s">
        <v>354</v>
      </c>
      <c r="AX406" t="s">
        <v>354</v>
      </c>
      <c r="AY406" t="s">
        <v>354</v>
      </c>
      <c r="AZ406" t="s">
        <v>354</v>
      </c>
      <c r="BA406" t="s">
        <v>354</v>
      </c>
      <c r="BB406" t="s">
        <v>354</v>
      </c>
      <c r="BC406" t="s">
        <v>354</v>
      </c>
      <c r="BD406" t="s">
        <v>354</v>
      </c>
      <c r="BE406" t="s">
        <v>354</v>
      </c>
      <c r="BF406" t="s">
        <v>354</v>
      </c>
      <c r="BG406" t="s">
        <v>354</v>
      </c>
      <c r="BH406" t="s">
        <v>354</v>
      </c>
      <c r="BI406" t="s">
        <v>354</v>
      </c>
      <c r="BJ406" t="s">
        <v>354</v>
      </c>
      <c r="BK406" t="s">
        <v>354</v>
      </c>
      <c r="BL406" t="s">
        <v>354</v>
      </c>
      <c r="BM406" t="s">
        <v>354</v>
      </c>
      <c r="BN406" t="s">
        <v>354</v>
      </c>
      <c r="BO406" t="s">
        <v>354</v>
      </c>
    </row>
    <row r="407" spans="1:67">
      <c r="A407" t="s">
        <v>439</v>
      </c>
      <c r="B407" t="s">
        <v>655</v>
      </c>
      <c r="C407" t="s">
        <v>452</v>
      </c>
      <c r="D407" t="s">
        <v>354</v>
      </c>
      <c r="E407" t="s">
        <v>446</v>
      </c>
      <c r="F407">
        <v>12</v>
      </c>
      <c r="G407" t="s">
        <v>656</v>
      </c>
      <c r="H407">
        <v>2</v>
      </c>
      <c r="I407" t="s">
        <v>354</v>
      </c>
      <c r="J407">
        <v>14290</v>
      </c>
      <c r="K407" t="s">
        <v>354</v>
      </c>
      <c r="L407" t="s">
        <v>1062</v>
      </c>
      <c r="M407" t="s">
        <v>354</v>
      </c>
      <c r="N407" t="s">
        <v>354</v>
      </c>
      <c r="O407" t="s">
        <v>354</v>
      </c>
      <c r="P407" t="s">
        <v>354</v>
      </c>
      <c r="Q407" t="s">
        <v>354</v>
      </c>
      <c r="R407" t="s">
        <v>354</v>
      </c>
      <c r="S407" t="s">
        <v>354</v>
      </c>
      <c r="T407" t="s">
        <v>354</v>
      </c>
      <c r="U407" t="s">
        <v>354</v>
      </c>
      <c r="V407" t="s">
        <v>354</v>
      </c>
      <c r="W407" t="s">
        <v>354</v>
      </c>
      <c r="X407" t="s">
        <v>354</v>
      </c>
      <c r="Y407" t="s">
        <v>354</v>
      </c>
      <c r="Z407" t="s">
        <v>354</v>
      </c>
      <c r="AA407" t="s">
        <v>354</v>
      </c>
      <c r="AB407" t="s">
        <v>354</v>
      </c>
      <c r="AC407" t="s">
        <v>354</v>
      </c>
      <c r="AD407" t="s">
        <v>354</v>
      </c>
      <c r="AE407" t="s">
        <v>354</v>
      </c>
      <c r="AF407" t="s">
        <v>354</v>
      </c>
      <c r="AG407" t="s">
        <v>354</v>
      </c>
      <c r="AH407" t="s">
        <v>354</v>
      </c>
      <c r="AI407" t="s">
        <v>354</v>
      </c>
      <c r="AJ407" t="s">
        <v>354</v>
      </c>
      <c r="AK407" t="s">
        <v>354</v>
      </c>
      <c r="AL407" t="s">
        <v>354</v>
      </c>
      <c r="AM407" t="s">
        <v>354</v>
      </c>
      <c r="AN407" t="s">
        <v>354</v>
      </c>
      <c r="AO407" t="s">
        <v>354</v>
      </c>
      <c r="AP407" t="s">
        <v>354</v>
      </c>
      <c r="AQ407" t="s">
        <v>354</v>
      </c>
      <c r="AR407" t="s">
        <v>354</v>
      </c>
      <c r="AS407" t="s">
        <v>354</v>
      </c>
      <c r="AT407" t="s">
        <v>354</v>
      </c>
      <c r="AU407" t="s">
        <v>354</v>
      </c>
      <c r="AV407" t="s">
        <v>354</v>
      </c>
      <c r="AW407" t="s">
        <v>354</v>
      </c>
      <c r="AX407" t="s">
        <v>354</v>
      </c>
      <c r="AY407" t="s">
        <v>354</v>
      </c>
      <c r="AZ407" t="s">
        <v>354</v>
      </c>
      <c r="BA407" t="s">
        <v>354</v>
      </c>
      <c r="BB407" t="s">
        <v>354</v>
      </c>
      <c r="BC407" t="s">
        <v>354</v>
      </c>
      <c r="BD407" t="s">
        <v>354</v>
      </c>
      <c r="BE407" t="s">
        <v>354</v>
      </c>
      <c r="BF407" t="s">
        <v>354</v>
      </c>
      <c r="BG407" t="s">
        <v>354</v>
      </c>
      <c r="BH407" t="s">
        <v>354</v>
      </c>
      <c r="BI407" t="s">
        <v>354</v>
      </c>
      <c r="BJ407" t="s">
        <v>354</v>
      </c>
      <c r="BK407" t="s">
        <v>354</v>
      </c>
      <c r="BL407" t="s">
        <v>354</v>
      </c>
      <c r="BM407" t="s">
        <v>354</v>
      </c>
      <c r="BN407" t="s">
        <v>354</v>
      </c>
      <c r="BO407" t="s">
        <v>354</v>
      </c>
    </row>
    <row r="408" spans="1:67">
      <c r="A408" t="s">
        <v>439</v>
      </c>
      <c r="B408" t="s">
        <v>655</v>
      </c>
      <c r="C408" t="s">
        <v>452</v>
      </c>
      <c r="D408" t="s">
        <v>354</v>
      </c>
      <c r="E408" t="s">
        <v>446</v>
      </c>
      <c r="F408">
        <v>12</v>
      </c>
      <c r="G408" t="s">
        <v>656</v>
      </c>
      <c r="H408">
        <v>3</v>
      </c>
      <c r="I408" t="s">
        <v>354</v>
      </c>
      <c r="J408">
        <v>14290</v>
      </c>
      <c r="K408" t="s">
        <v>354</v>
      </c>
      <c r="L408" t="s">
        <v>1063</v>
      </c>
      <c r="M408" t="s">
        <v>354</v>
      </c>
      <c r="N408" t="s">
        <v>354</v>
      </c>
      <c r="O408" t="s">
        <v>354</v>
      </c>
      <c r="P408" t="s">
        <v>354</v>
      </c>
      <c r="Q408" t="s">
        <v>354</v>
      </c>
      <c r="R408" t="s">
        <v>354</v>
      </c>
      <c r="S408" t="s">
        <v>354</v>
      </c>
      <c r="T408" t="s">
        <v>354</v>
      </c>
      <c r="U408" t="s">
        <v>354</v>
      </c>
      <c r="V408" t="s">
        <v>354</v>
      </c>
      <c r="W408" t="s">
        <v>354</v>
      </c>
      <c r="X408" t="s">
        <v>354</v>
      </c>
      <c r="Y408" t="s">
        <v>354</v>
      </c>
      <c r="Z408" t="s">
        <v>354</v>
      </c>
      <c r="AA408" t="s">
        <v>354</v>
      </c>
      <c r="AB408" t="s">
        <v>354</v>
      </c>
      <c r="AC408" t="s">
        <v>354</v>
      </c>
      <c r="AD408" t="s">
        <v>354</v>
      </c>
      <c r="AE408" t="s">
        <v>354</v>
      </c>
      <c r="AF408" t="s">
        <v>354</v>
      </c>
      <c r="AG408" t="s">
        <v>354</v>
      </c>
      <c r="AH408" t="s">
        <v>354</v>
      </c>
      <c r="AI408" t="s">
        <v>354</v>
      </c>
      <c r="AJ408" t="s">
        <v>354</v>
      </c>
      <c r="AK408" t="s">
        <v>354</v>
      </c>
      <c r="AL408" t="s">
        <v>354</v>
      </c>
      <c r="AM408" t="s">
        <v>354</v>
      </c>
      <c r="AN408" t="s">
        <v>354</v>
      </c>
      <c r="AO408" t="s">
        <v>354</v>
      </c>
      <c r="AP408" t="s">
        <v>354</v>
      </c>
      <c r="AQ408" t="s">
        <v>354</v>
      </c>
      <c r="AR408" t="s">
        <v>354</v>
      </c>
      <c r="AS408" t="s">
        <v>354</v>
      </c>
      <c r="AT408" t="s">
        <v>354</v>
      </c>
      <c r="AU408" t="s">
        <v>354</v>
      </c>
      <c r="AV408" t="s">
        <v>354</v>
      </c>
      <c r="AW408" t="s">
        <v>354</v>
      </c>
      <c r="AX408" t="s">
        <v>354</v>
      </c>
      <c r="AY408" t="s">
        <v>354</v>
      </c>
      <c r="AZ408" t="s">
        <v>354</v>
      </c>
      <c r="BA408" t="s">
        <v>354</v>
      </c>
      <c r="BB408" t="s">
        <v>354</v>
      </c>
      <c r="BC408" t="s">
        <v>354</v>
      </c>
      <c r="BD408" t="s">
        <v>354</v>
      </c>
      <c r="BE408" t="s">
        <v>354</v>
      </c>
      <c r="BF408" t="s">
        <v>354</v>
      </c>
      <c r="BG408" t="s">
        <v>354</v>
      </c>
      <c r="BH408" t="s">
        <v>354</v>
      </c>
      <c r="BI408" t="s">
        <v>354</v>
      </c>
      <c r="BJ408" t="s">
        <v>354</v>
      </c>
      <c r="BK408" t="s">
        <v>354</v>
      </c>
      <c r="BL408" t="s">
        <v>354</v>
      </c>
      <c r="BM408" t="s">
        <v>354</v>
      </c>
      <c r="BN408" t="s">
        <v>354</v>
      </c>
      <c r="BO408" t="s">
        <v>354</v>
      </c>
    </row>
    <row r="409" spans="1:67">
      <c r="A409" t="s">
        <v>439</v>
      </c>
      <c r="B409" t="s">
        <v>655</v>
      </c>
      <c r="C409" t="s">
        <v>452</v>
      </c>
      <c r="D409" t="s">
        <v>354</v>
      </c>
      <c r="E409" t="s">
        <v>446</v>
      </c>
      <c r="F409">
        <v>12</v>
      </c>
      <c r="G409" t="s">
        <v>656</v>
      </c>
      <c r="H409">
        <v>4</v>
      </c>
      <c r="I409" t="s">
        <v>354</v>
      </c>
      <c r="J409">
        <v>14290</v>
      </c>
      <c r="K409" t="s">
        <v>354</v>
      </c>
      <c r="L409" t="s">
        <v>1064</v>
      </c>
      <c r="M409" t="s">
        <v>354</v>
      </c>
      <c r="N409" t="s">
        <v>354</v>
      </c>
      <c r="O409" t="s">
        <v>354</v>
      </c>
      <c r="P409" t="s">
        <v>354</v>
      </c>
      <c r="Q409" t="s">
        <v>354</v>
      </c>
      <c r="R409" t="s">
        <v>354</v>
      </c>
      <c r="S409" t="s">
        <v>354</v>
      </c>
      <c r="T409" t="s">
        <v>354</v>
      </c>
      <c r="U409" t="s">
        <v>354</v>
      </c>
      <c r="V409" t="s">
        <v>354</v>
      </c>
      <c r="W409" t="s">
        <v>354</v>
      </c>
      <c r="X409" t="s">
        <v>354</v>
      </c>
      <c r="Y409" t="s">
        <v>354</v>
      </c>
      <c r="Z409" t="s">
        <v>354</v>
      </c>
      <c r="AA409" t="s">
        <v>354</v>
      </c>
      <c r="AB409" t="s">
        <v>354</v>
      </c>
      <c r="AC409" t="s">
        <v>354</v>
      </c>
      <c r="AD409" t="s">
        <v>354</v>
      </c>
      <c r="AE409" t="s">
        <v>354</v>
      </c>
      <c r="AF409" t="s">
        <v>354</v>
      </c>
      <c r="AG409" t="s">
        <v>354</v>
      </c>
      <c r="AH409" t="s">
        <v>354</v>
      </c>
      <c r="AI409" t="s">
        <v>354</v>
      </c>
      <c r="AJ409" t="s">
        <v>354</v>
      </c>
      <c r="AK409" t="s">
        <v>354</v>
      </c>
      <c r="AL409" t="s">
        <v>354</v>
      </c>
      <c r="AM409" t="s">
        <v>354</v>
      </c>
      <c r="AN409" t="s">
        <v>354</v>
      </c>
      <c r="AO409" t="s">
        <v>354</v>
      </c>
      <c r="AP409" t="s">
        <v>354</v>
      </c>
      <c r="AQ409" t="s">
        <v>354</v>
      </c>
      <c r="AR409" t="s">
        <v>354</v>
      </c>
      <c r="AS409" t="s">
        <v>354</v>
      </c>
      <c r="AT409" t="s">
        <v>354</v>
      </c>
      <c r="AU409" t="s">
        <v>354</v>
      </c>
      <c r="AV409" t="s">
        <v>354</v>
      </c>
      <c r="AW409" t="s">
        <v>354</v>
      </c>
      <c r="AX409" t="s">
        <v>354</v>
      </c>
      <c r="AY409" t="s">
        <v>354</v>
      </c>
      <c r="AZ409" t="s">
        <v>354</v>
      </c>
      <c r="BA409" t="s">
        <v>354</v>
      </c>
      <c r="BB409" t="s">
        <v>354</v>
      </c>
      <c r="BC409" t="s">
        <v>354</v>
      </c>
      <c r="BD409" t="s">
        <v>354</v>
      </c>
      <c r="BE409" t="s">
        <v>354</v>
      </c>
      <c r="BF409" t="s">
        <v>354</v>
      </c>
      <c r="BG409" t="s">
        <v>354</v>
      </c>
      <c r="BH409" t="s">
        <v>354</v>
      </c>
      <c r="BI409" t="s">
        <v>354</v>
      </c>
      <c r="BJ409" t="s">
        <v>354</v>
      </c>
      <c r="BK409" t="s">
        <v>354</v>
      </c>
      <c r="BL409" t="s">
        <v>354</v>
      </c>
      <c r="BM409" t="s">
        <v>354</v>
      </c>
      <c r="BN409" t="s">
        <v>354</v>
      </c>
      <c r="BO409" t="s">
        <v>354</v>
      </c>
    </row>
    <row r="410" spans="1:67">
      <c r="A410" t="s">
        <v>439</v>
      </c>
      <c r="B410" t="s">
        <v>655</v>
      </c>
      <c r="C410" t="s">
        <v>452</v>
      </c>
      <c r="D410" t="s">
        <v>354</v>
      </c>
      <c r="E410" t="s">
        <v>446</v>
      </c>
      <c r="F410">
        <v>12</v>
      </c>
      <c r="G410" t="s">
        <v>656</v>
      </c>
      <c r="H410">
        <v>5</v>
      </c>
      <c r="I410" t="s">
        <v>354</v>
      </c>
      <c r="J410">
        <v>14290</v>
      </c>
      <c r="K410" t="s">
        <v>354</v>
      </c>
      <c r="L410" t="s">
        <v>1065</v>
      </c>
      <c r="M410" t="s">
        <v>354</v>
      </c>
      <c r="N410" t="s">
        <v>354</v>
      </c>
      <c r="O410" t="s">
        <v>354</v>
      </c>
      <c r="P410" t="s">
        <v>354</v>
      </c>
      <c r="Q410" t="s">
        <v>354</v>
      </c>
      <c r="R410" t="s">
        <v>354</v>
      </c>
      <c r="S410" t="s">
        <v>354</v>
      </c>
      <c r="T410" t="s">
        <v>354</v>
      </c>
      <c r="U410" t="s">
        <v>354</v>
      </c>
      <c r="V410" t="s">
        <v>354</v>
      </c>
      <c r="W410" t="s">
        <v>354</v>
      </c>
      <c r="X410" t="s">
        <v>354</v>
      </c>
      <c r="Y410" t="s">
        <v>354</v>
      </c>
      <c r="Z410" t="s">
        <v>354</v>
      </c>
      <c r="AA410" t="s">
        <v>354</v>
      </c>
      <c r="AB410" t="s">
        <v>354</v>
      </c>
      <c r="AC410" t="s">
        <v>354</v>
      </c>
      <c r="AD410" t="s">
        <v>354</v>
      </c>
      <c r="AE410" t="s">
        <v>354</v>
      </c>
      <c r="AF410" t="s">
        <v>354</v>
      </c>
      <c r="AG410" t="s">
        <v>354</v>
      </c>
      <c r="AH410" t="s">
        <v>354</v>
      </c>
      <c r="AI410" t="s">
        <v>354</v>
      </c>
      <c r="AJ410" t="s">
        <v>354</v>
      </c>
      <c r="AK410" t="s">
        <v>354</v>
      </c>
      <c r="AL410" t="s">
        <v>354</v>
      </c>
      <c r="AM410" t="s">
        <v>354</v>
      </c>
      <c r="AN410" t="s">
        <v>354</v>
      </c>
      <c r="AO410" t="s">
        <v>354</v>
      </c>
      <c r="AP410" t="s">
        <v>354</v>
      </c>
      <c r="AQ410" t="s">
        <v>354</v>
      </c>
      <c r="AR410" t="s">
        <v>354</v>
      </c>
      <c r="AS410" t="s">
        <v>354</v>
      </c>
      <c r="AT410" t="s">
        <v>354</v>
      </c>
      <c r="AU410" t="s">
        <v>354</v>
      </c>
      <c r="AV410" t="s">
        <v>354</v>
      </c>
      <c r="AW410" t="s">
        <v>354</v>
      </c>
      <c r="AX410" t="s">
        <v>354</v>
      </c>
      <c r="AY410" t="s">
        <v>354</v>
      </c>
      <c r="AZ410" t="s">
        <v>354</v>
      </c>
      <c r="BA410" t="s">
        <v>354</v>
      </c>
      <c r="BB410" t="s">
        <v>354</v>
      </c>
      <c r="BC410" t="s">
        <v>354</v>
      </c>
      <c r="BD410" t="s">
        <v>354</v>
      </c>
      <c r="BE410" t="s">
        <v>354</v>
      </c>
      <c r="BF410" t="s">
        <v>354</v>
      </c>
      <c r="BG410" t="s">
        <v>354</v>
      </c>
      <c r="BH410" t="s">
        <v>354</v>
      </c>
      <c r="BI410" t="s">
        <v>354</v>
      </c>
      <c r="BJ410" t="s">
        <v>354</v>
      </c>
      <c r="BK410" t="s">
        <v>354</v>
      </c>
      <c r="BL410" t="s">
        <v>354</v>
      </c>
      <c r="BM410" t="s">
        <v>354</v>
      </c>
      <c r="BN410" t="s">
        <v>354</v>
      </c>
      <c r="BO410" t="s">
        <v>354</v>
      </c>
    </row>
    <row r="411" spans="1:67">
      <c r="A411" t="s">
        <v>439</v>
      </c>
      <c r="B411" t="s">
        <v>655</v>
      </c>
      <c r="C411" t="s">
        <v>452</v>
      </c>
      <c r="D411" t="s">
        <v>354</v>
      </c>
      <c r="E411" t="s">
        <v>447</v>
      </c>
      <c r="F411">
        <v>12</v>
      </c>
      <c r="G411" t="s">
        <v>656</v>
      </c>
      <c r="H411">
        <v>1</v>
      </c>
      <c r="I411" t="s">
        <v>354</v>
      </c>
      <c r="J411">
        <v>14290</v>
      </c>
      <c r="K411" t="s">
        <v>354</v>
      </c>
      <c r="L411" t="s">
        <v>1066</v>
      </c>
      <c r="M411" t="s">
        <v>354</v>
      </c>
      <c r="N411" t="s">
        <v>354</v>
      </c>
      <c r="O411" t="s">
        <v>354</v>
      </c>
      <c r="P411" t="s">
        <v>354</v>
      </c>
      <c r="Q411" t="s">
        <v>354</v>
      </c>
      <c r="R411" t="s">
        <v>354</v>
      </c>
      <c r="S411" t="s">
        <v>354</v>
      </c>
      <c r="T411" t="s">
        <v>354</v>
      </c>
      <c r="U411" t="s">
        <v>354</v>
      </c>
      <c r="V411" t="s">
        <v>354</v>
      </c>
      <c r="W411" t="s">
        <v>354</v>
      </c>
      <c r="X411" t="s">
        <v>354</v>
      </c>
      <c r="Y411" t="s">
        <v>354</v>
      </c>
      <c r="Z411" t="s">
        <v>354</v>
      </c>
      <c r="AA411" t="s">
        <v>354</v>
      </c>
      <c r="AB411" t="s">
        <v>354</v>
      </c>
      <c r="AC411" t="s">
        <v>354</v>
      </c>
      <c r="AD411" t="s">
        <v>354</v>
      </c>
      <c r="AE411" t="s">
        <v>354</v>
      </c>
      <c r="AF411" t="s">
        <v>354</v>
      </c>
      <c r="AG411" t="s">
        <v>354</v>
      </c>
      <c r="AH411" t="s">
        <v>354</v>
      </c>
      <c r="AI411" t="s">
        <v>354</v>
      </c>
      <c r="AJ411" t="s">
        <v>354</v>
      </c>
      <c r="AK411" t="s">
        <v>354</v>
      </c>
      <c r="AL411" t="s">
        <v>354</v>
      </c>
      <c r="AM411" t="s">
        <v>354</v>
      </c>
      <c r="AN411" t="s">
        <v>354</v>
      </c>
      <c r="AO411" t="s">
        <v>354</v>
      </c>
      <c r="AP411" t="s">
        <v>354</v>
      </c>
      <c r="AQ411" t="s">
        <v>354</v>
      </c>
      <c r="AR411" t="s">
        <v>354</v>
      </c>
      <c r="AS411" t="s">
        <v>354</v>
      </c>
      <c r="AT411" t="s">
        <v>354</v>
      </c>
      <c r="AU411" t="s">
        <v>354</v>
      </c>
      <c r="AV411" t="s">
        <v>354</v>
      </c>
      <c r="AW411" t="s">
        <v>354</v>
      </c>
      <c r="AX411" t="s">
        <v>354</v>
      </c>
      <c r="AY411" t="s">
        <v>354</v>
      </c>
      <c r="AZ411" t="s">
        <v>354</v>
      </c>
      <c r="BA411" t="s">
        <v>354</v>
      </c>
      <c r="BB411" t="s">
        <v>354</v>
      </c>
      <c r="BC411" t="s">
        <v>354</v>
      </c>
      <c r="BD411" t="s">
        <v>354</v>
      </c>
      <c r="BE411" t="s">
        <v>354</v>
      </c>
      <c r="BF411" t="s">
        <v>354</v>
      </c>
      <c r="BG411" t="s">
        <v>354</v>
      </c>
      <c r="BH411" t="s">
        <v>354</v>
      </c>
      <c r="BI411" t="s">
        <v>354</v>
      </c>
      <c r="BJ411" t="s">
        <v>354</v>
      </c>
      <c r="BK411" t="s">
        <v>354</v>
      </c>
      <c r="BL411" t="s">
        <v>354</v>
      </c>
      <c r="BM411" t="s">
        <v>354</v>
      </c>
      <c r="BN411" t="s">
        <v>354</v>
      </c>
      <c r="BO411" t="s">
        <v>354</v>
      </c>
    </row>
    <row r="412" spans="1:67">
      <c r="A412" t="s">
        <v>439</v>
      </c>
      <c r="B412" t="s">
        <v>655</v>
      </c>
      <c r="C412" t="s">
        <v>452</v>
      </c>
      <c r="D412" t="s">
        <v>354</v>
      </c>
      <c r="E412" t="s">
        <v>447</v>
      </c>
      <c r="F412">
        <v>12</v>
      </c>
      <c r="G412" t="s">
        <v>656</v>
      </c>
      <c r="H412">
        <v>2</v>
      </c>
      <c r="I412" t="s">
        <v>354</v>
      </c>
      <c r="J412">
        <v>14290</v>
      </c>
      <c r="K412" t="s">
        <v>354</v>
      </c>
      <c r="L412" t="s">
        <v>1067</v>
      </c>
      <c r="M412" t="s">
        <v>354</v>
      </c>
      <c r="N412" t="s">
        <v>354</v>
      </c>
      <c r="O412" t="s">
        <v>354</v>
      </c>
      <c r="P412" t="s">
        <v>354</v>
      </c>
      <c r="Q412" t="s">
        <v>354</v>
      </c>
      <c r="R412" t="s">
        <v>354</v>
      </c>
      <c r="S412" t="s">
        <v>354</v>
      </c>
      <c r="T412" t="s">
        <v>354</v>
      </c>
      <c r="U412" t="s">
        <v>354</v>
      </c>
      <c r="V412" t="s">
        <v>354</v>
      </c>
      <c r="W412" t="s">
        <v>354</v>
      </c>
      <c r="X412" t="s">
        <v>354</v>
      </c>
      <c r="Y412" t="s">
        <v>354</v>
      </c>
      <c r="Z412" t="s">
        <v>354</v>
      </c>
      <c r="AA412" t="s">
        <v>354</v>
      </c>
      <c r="AB412" t="s">
        <v>354</v>
      </c>
      <c r="AC412" t="s">
        <v>354</v>
      </c>
      <c r="AD412" t="s">
        <v>354</v>
      </c>
      <c r="AE412" t="s">
        <v>354</v>
      </c>
      <c r="AF412" t="s">
        <v>354</v>
      </c>
      <c r="AG412" t="s">
        <v>354</v>
      </c>
      <c r="AH412" t="s">
        <v>354</v>
      </c>
      <c r="AI412" t="s">
        <v>354</v>
      </c>
      <c r="AJ412" t="s">
        <v>354</v>
      </c>
      <c r="AK412" t="s">
        <v>354</v>
      </c>
      <c r="AL412" t="s">
        <v>354</v>
      </c>
      <c r="AM412" t="s">
        <v>354</v>
      </c>
      <c r="AN412" t="s">
        <v>354</v>
      </c>
      <c r="AO412" t="s">
        <v>354</v>
      </c>
      <c r="AP412" t="s">
        <v>354</v>
      </c>
      <c r="AQ412" t="s">
        <v>354</v>
      </c>
      <c r="AR412" t="s">
        <v>354</v>
      </c>
      <c r="AS412" t="s">
        <v>354</v>
      </c>
      <c r="AT412" t="s">
        <v>354</v>
      </c>
      <c r="AU412" t="s">
        <v>354</v>
      </c>
      <c r="AV412" t="s">
        <v>354</v>
      </c>
      <c r="AW412" t="s">
        <v>354</v>
      </c>
      <c r="AX412" t="s">
        <v>354</v>
      </c>
      <c r="AY412" t="s">
        <v>354</v>
      </c>
      <c r="AZ412" t="s">
        <v>354</v>
      </c>
      <c r="BA412" t="s">
        <v>354</v>
      </c>
      <c r="BB412" t="s">
        <v>354</v>
      </c>
      <c r="BC412" t="s">
        <v>354</v>
      </c>
      <c r="BD412" t="s">
        <v>354</v>
      </c>
      <c r="BE412" t="s">
        <v>354</v>
      </c>
      <c r="BF412" t="s">
        <v>354</v>
      </c>
      <c r="BG412" t="s">
        <v>354</v>
      </c>
      <c r="BH412" t="s">
        <v>354</v>
      </c>
      <c r="BI412" t="s">
        <v>354</v>
      </c>
      <c r="BJ412" t="s">
        <v>354</v>
      </c>
      <c r="BK412" t="s">
        <v>354</v>
      </c>
      <c r="BL412" t="s">
        <v>354</v>
      </c>
      <c r="BM412" t="s">
        <v>354</v>
      </c>
      <c r="BN412" t="s">
        <v>354</v>
      </c>
      <c r="BO412" t="s">
        <v>354</v>
      </c>
    </row>
    <row r="413" spans="1:67">
      <c r="A413" t="s">
        <v>439</v>
      </c>
      <c r="B413" t="s">
        <v>655</v>
      </c>
      <c r="C413" t="s">
        <v>452</v>
      </c>
      <c r="D413" t="s">
        <v>354</v>
      </c>
      <c r="E413" t="s">
        <v>447</v>
      </c>
      <c r="F413">
        <v>12</v>
      </c>
      <c r="G413" t="s">
        <v>656</v>
      </c>
      <c r="H413">
        <v>3</v>
      </c>
      <c r="I413" t="s">
        <v>354</v>
      </c>
      <c r="J413">
        <v>14290</v>
      </c>
      <c r="K413" t="s">
        <v>354</v>
      </c>
      <c r="L413" t="s">
        <v>1068</v>
      </c>
      <c r="M413" t="s">
        <v>354</v>
      </c>
      <c r="N413" t="s">
        <v>354</v>
      </c>
      <c r="O413" t="s">
        <v>354</v>
      </c>
      <c r="P413" t="s">
        <v>354</v>
      </c>
      <c r="Q413" t="s">
        <v>354</v>
      </c>
      <c r="R413" t="s">
        <v>354</v>
      </c>
      <c r="S413" t="s">
        <v>354</v>
      </c>
      <c r="T413" t="s">
        <v>354</v>
      </c>
      <c r="U413" t="s">
        <v>354</v>
      </c>
      <c r="V413" t="s">
        <v>354</v>
      </c>
      <c r="W413" t="s">
        <v>354</v>
      </c>
      <c r="X413" t="s">
        <v>354</v>
      </c>
      <c r="Y413" t="s">
        <v>354</v>
      </c>
      <c r="Z413" t="s">
        <v>354</v>
      </c>
      <c r="AA413" t="s">
        <v>354</v>
      </c>
      <c r="AB413" t="s">
        <v>354</v>
      </c>
      <c r="AC413" t="s">
        <v>354</v>
      </c>
      <c r="AD413" t="s">
        <v>354</v>
      </c>
      <c r="AE413" t="s">
        <v>354</v>
      </c>
      <c r="AF413" t="s">
        <v>354</v>
      </c>
      <c r="AG413" t="s">
        <v>354</v>
      </c>
      <c r="AH413" t="s">
        <v>354</v>
      </c>
      <c r="AI413" t="s">
        <v>354</v>
      </c>
      <c r="AJ413" t="s">
        <v>354</v>
      </c>
      <c r="AK413" t="s">
        <v>354</v>
      </c>
      <c r="AL413" t="s">
        <v>354</v>
      </c>
      <c r="AM413" t="s">
        <v>354</v>
      </c>
      <c r="AN413" t="s">
        <v>354</v>
      </c>
      <c r="AO413" t="s">
        <v>354</v>
      </c>
      <c r="AP413" t="s">
        <v>354</v>
      </c>
      <c r="AQ413" t="s">
        <v>354</v>
      </c>
      <c r="AR413" t="s">
        <v>354</v>
      </c>
      <c r="AS413" t="s">
        <v>354</v>
      </c>
      <c r="AT413" t="s">
        <v>354</v>
      </c>
      <c r="AU413" t="s">
        <v>354</v>
      </c>
      <c r="AV413" t="s">
        <v>354</v>
      </c>
      <c r="AW413" t="s">
        <v>354</v>
      </c>
      <c r="AX413" t="s">
        <v>354</v>
      </c>
      <c r="AY413" t="s">
        <v>354</v>
      </c>
      <c r="AZ413" t="s">
        <v>354</v>
      </c>
      <c r="BA413" t="s">
        <v>354</v>
      </c>
      <c r="BB413" t="s">
        <v>354</v>
      </c>
      <c r="BC413" t="s">
        <v>354</v>
      </c>
      <c r="BD413" t="s">
        <v>354</v>
      </c>
      <c r="BE413" t="s">
        <v>354</v>
      </c>
      <c r="BF413" t="s">
        <v>354</v>
      </c>
      <c r="BG413" t="s">
        <v>354</v>
      </c>
      <c r="BH413" t="s">
        <v>354</v>
      </c>
      <c r="BI413" t="s">
        <v>354</v>
      </c>
      <c r="BJ413" t="s">
        <v>354</v>
      </c>
      <c r="BK413" t="s">
        <v>354</v>
      </c>
      <c r="BL413" t="s">
        <v>354</v>
      </c>
      <c r="BM413" t="s">
        <v>354</v>
      </c>
      <c r="BN413" t="s">
        <v>354</v>
      </c>
      <c r="BO413" t="s">
        <v>354</v>
      </c>
    </row>
    <row r="414" spans="1:67">
      <c r="A414" t="s">
        <v>439</v>
      </c>
      <c r="B414" t="s">
        <v>655</v>
      </c>
      <c r="C414" t="s">
        <v>452</v>
      </c>
      <c r="D414" t="s">
        <v>354</v>
      </c>
      <c r="E414" t="s">
        <v>447</v>
      </c>
      <c r="F414">
        <v>12</v>
      </c>
      <c r="G414" t="s">
        <v>656</v>
      </c>
      <c r="H414">
        <v>4</v>
      </c>
      <c r="I414" t="s">
        <v>354</v>
      </c>
      <c r="J414">
        <v>14290</v>
      </c>
      <c r="K414" t="s">
        <v>354</v>
      </c>
      <c r="L414" t="s">
        <v>1069</v>
      </c>
      <c r="M414" t="s">
        <v>354</v>
      </c>
      <c r="N414" t="s">
        <v>354</v>
      </c>
      <c r="O414" t="s">
        <v>354</v>
      </c>
      <c r="P414" t="s">
        <v>354</v>
      </c>
      <c r="Q414" t="s">
        <v>354</v>
      </c>
      <c r="R414" t="s">
        <v>354</v>
      </c>
      <c r="S414" t="s">
        <v>354</v>
      </c>
      <c r="T414" t="s">
        <v>354</v>
      </c>
      <c r="U414" t="s">
        <v>354</v>
      </c>
      <c r="V414" t="s">
        <v>354</v>
      </c>
      <c r="W414" t="s">
        <v>354</v>
      </c>
      <c r="X414" t="s">
        <v>354</v>
      </c>
      <c r="Y414" t="s">
        <v>354</v>
      </c>
      <c r="Z414" t="s">
        <v>354</v>
      </c>
      <c r="AA414" t="s">
        <v>354</v>
      </c>
      <c r="AB414" t="s">
        <v>354</v>
      </c>
      <c r="AC414" t="s">
        <v>354</v>
      </c>
      <c r="AD414" t="s">
        <v>354</v>
      </c>
      <c r="AE414" t="s">
        <v>354</v>
      </c>
      <c r="AF414" t="s">
        <v>354</v>
      </c>
      <c r="AG414" t="s">
        <v>354</v>
      </c>
      <c r="AH414" t="s">
        <v>354</v>
      </c>
      <c r="AI414" t="s">
        <v>354</v>
      </c>
      <c r="AJ414" t="s">
        <v>354</v>
      </c>
      <c r="AK414" t="s">
        <v>354</v>
      </c>
      <c r="AL414" t="s">
        <v>354</v>
      </c>
      <c r="AM414" t="s">
        <v>354</v>
      </c>
      <c r="AN414" t="s">
        <v>354</v>
      </c>
      <c r="AO414" t="s">
        <v>354</v>
      </c>
      <c r="AP414" t="s">
        <v>354</v>
      </c>
      <c r="AQ414" t="s">
        <v>354</v>
      </c>
      <c r="AR414" t="s">
        <v>354</v>
      </c>
      <c r="AS414" t="s">
        <v>354</v>
      </c>
      <c r="AT414" t="s">
        <v>354</v>
      </c>
      <c r="AU414" t="s">
        <v>354</v>
      </c>
      <c r="AV414" t="s">
        <v>354</v>
      </c>
      <c r="AW414" t="s">
        <v>354</v>
      </c>
      <c r="AX414" t="s">
        <v>354</v>
      </c>
      <c r="AY414" t="s">
        <v>354</v>
      </c>
      <c r="AZ414" t="s">
        <v>354</v>
      </c>
      <c r="BA414" t="s">
        <v>354</v>
      </c>
      <c r="BB414" t="s">
        <v>354</v>
      </c>
      <c r="BC414" t="s">
        <v>354</v>
      </c>
      <c r="BD414" t="s">
        <v>354</v>
      </c>
      <c r="BE414" t="s">
        <v>354</v>
      </c>
      <c r="BF414" t="s">
        <v>354</v>
      </c>
      <c r="BG414" t="s">
        <v>354</v>
      </c>
      <c r="BH414" t="s">
        <v>354</v>
      </c>
      <c r="BI414" t="s">
        <v>354</v>
      </c>
      <c r="BJ414" t="s">
        <v>354</v>
      </c>
      <c r="BK414" t="s">
        <v>354</v>
      </c>
      <c r="BL414" t="s">
        <v>354</v>
      </c>
      <c r="BM414" t="s">
        <v>354</v>
      </c>
      <c r="BN414" t="s">
        <v>354</v>
      </c>
      <c r="BO414" t="s">
        <v>354</v>
      </c>
    </row>
    <row r="415" spans="1:67">
      <c r="A415" t="s">
        <v>439</v>
      </c>
      <c r="B415" t="s">
        <v>655</v>
      </c>
      <c r="C415" t="s">
        <v>452</v>
      </c>
      <c r="D415" t="s">
        <v>354</v>
      </c>
      <c r="E415" t="s">
        <v>447</v>
      </c>
      <c r="F415">
        <v>12</v>
      </c>
      <c r="G415" t="s">
        <v>656</v>
      </c>
      <c r="H415">
        <v>5</v>
      </c>
      <c r="I415" t="s">
        <v>354</v>
      </c>
      <c r="J415">
        <v>14290</v>
      </c>
      <c r="K415" t="s">
        <v>354</v>
      </c>
      <c r="L415" t="s">
        <v>1070</v>
      </c>
      <c r="M415" t="s">
        <v>354</v>
      </c>
      <c r="N415" t="s">
        <v>354</v>
      </c>
      <c r="O415" t="s">
        <v>354</v>
      </c>
      <c r="P415" t="s">
        <v>354</v>
      </c>
      <c r="Q415" t="s">
        <v>354</v>
      </c>
      <c r="R415" t="s">
        <v>354</v>
      </c>
      <c r="S415" t="s">
        <v>354</v>
      </c>
      <c r="T415" t="s">
        <v>354</v>
      </c>
      <c r="U415" t="s">
        <v>354</v>
      </c>
      <c r="V415" t="s">
        <v>354</v>
      </c>
      <c r="W415" t="s">
        <v>354</v>
      </c>
      <c r="X415" t="s">
        <v>354</v>
      </c>
      <c r="Y415" t="s">
        <v>354</v>
      </c>
      <c r="Z415" t="s">
        <v>354</v>
      </c>
      <c r="AA415" t="s">
        <v>354</v>
      </c>
      <c r="AB415" t="s">
        <v>354</v>
      </c>
      <c r="AC415" t="s">
        <v>354</v>
      </c>
      <c r="AD415" t="s">
        <v>354</v>
      </c>
      <c r="AE415" t="s">
        <v>354</v>
      </c>
      <c r="AF415" t="s">
        <v>354</v>
      </c>
      <c r="AG415" t="s">
        <v>354</v>
      </c>
      <c r="AH415" t="s">
        <v>354</v>
      </c>
      <c r="AI415" t="s">
        <v>354</v>
      </c>
      <c r="AJ415" t="s">
        <v>354</v>
      </c>
      <c r="AK415" t="s">
        <v>354</v>
      </c>
      <c r="AL415" t="s">
        <v>354</v>
      </c>
      <c r="AM415" t="s">
        <v>354</v>
      </c>
      <c r="AN415" t="s">
        <v>354</v>
      </c>
      <c r="AO415" t="s">
        <v>354</v>
      </c>
      <c r="AP415" t="s">
        <v>354</v>
      </c>
      <c r="AQ415" t="s">
        <v>354</v>
      </c>
      <c r="AR415" t="s">
        <v>354</v>
      </c>
      <c r="AS415" t="s">
        <v>354</v>
      </c>
      <c r="AT415" t="s">
        <v>354</v>
      </c>
      <c r="AU415" t="s">
        <v>354</v>
      </c>
      <c r="AV415" t="s">
        <v>354</v>
      </c>
      <c r="AW415" t="s">
        <v>354</v>
      </c>
      <c r="AX415" t="s">
        <v>354</v>
      </c>
      <c r="AY415" t="s">
        <v>354</v>
      </c>
      <c r="AZ415" t="s">
        <v>354</v>
      </c>
      <c r="BA415" t="s">
        <v>354</v>
      </c>
      <c r="BB415" t="s">
        <v>354</v>
      </c>
      <c r="BC415" t="s">
        <v>354</v>
      </c>
      <c r="BD415" t="s">
        <v>354</v>
      </c>
      <c r="BE415" t="s">
        <v>354</v>
      </c>
      <c r="BF415" t="s">
        <v>354</v>
      </c>
      <c r="BG415" t="s">
        <v>354</v>
      </c>
      <c r="BH415" t="s">
        <v>354</v>
      </c>
      <c r="BI415" t="s">
        <v>354</v>
      </c>
      <c r="BJ415" t="s">
        <v>354</v>
      </c>
      <c r="BK415" t="s">
        <v>354</v>
      </c>
      <c r="BL415" t="s">
        <v>354</v>
      </c>
      <c r="BM415" t="s">
        <v>354</v>
      </c>
      <c r="BN415" t="s">
        <v>354</v>
      </c>
      <c r="BO415" t="s">
        <v>354</v>
      </c>
    </row>
    <row r="416" spans="1:67">
      <c r="A416" t="s">
        <v>439</v>
      </c>
      <c r="B416" t="s">
        <v>655</v>
      </c>
      <c r="C416" t="s">
        <v>452</v>
      </c>
      <c r="D416" t="s">
        <v>354</v>
      </c>
      <c r="E416" t="s">
        <v>446</v>
      </c>
      <c r="F416">
        <v>13</v>
      </c>
      <c r="G416" t="s">
        <v>656</v>
      </c>
      <c r="H416">
        <v>1</v>
      </c>
      <c r="I416" t="s">
        <v>354</v>
      </c>
      <c r="J416">
        <v>14290</v>
      </c>
      <c r="K416" t="s">
        <v>354</v>
      </c>
      <c r="L416" t="s">
        <v>1071</v>
      </c>
      <c r="M416" t="s">
        <v>354</v>
      </c>
      <c r="N416" t="s">
        <v>354</v>
      </c>
      <c r="O416" t="s">
        <v>354</v>
      </c>
      <c r="P416" t="s">
        <v>354</v>
      </c>
      <c r="Q416" t="s">
        <v>354</v>
      </c>
      <c r="R416" t="s">
        <v>354</v>
      </c>
      <c r="S416" t="s">
        <v>354</v>
      </c>
      <c r="T416" t="s">
        <v>354</v>
      </c>
      <c r="U416" t="s">
        <v>354</v>
      </c>
      <c r="V416" t="s">
        <v>354</v>
      </c>
      <c r="W416" t="s">
        <v>354</v>
      </c>
      <c r="X416" t="s">
        <v>354</v>
      </c>
      <c r="Y416" t="s">
        <v>354</v>
      </c>
      <c r="Z416" t="s">
        <v>354</v>
      </c>
      <c r="AA416" t="s">
        <v>354</v>
      </c>
      <c r="AB416" t="s">
        <v>354</v>
      </c>
      <c r="AC416" t="s">
        <v>354</v>
      </c>
      <c r="AD416" t="s">
        <v>354</v>
      </c>
      <c r="AE416" t="s">
        <v>354</v>
      </c>
      <c r="AF416" t="s">
        <v>354</v>
      </c>
      <c r="AG416" t="s">
        <v>354</v>
      </c>
      <c r="AH416" t="s">
        <v>354</v>
      </c>
      <c r="AI416" t="s">
        <v>354</v>
      </c>
      <c r="AJ416" t="s">
        <v>354</v>
      </c>
      <c r="AK416" t="s">
        <v>354</v>
      </c>
      <c r="AL416" t="s">
        <v>354</v>
      </c>
      <c r="AM416" t="s">
        <v>354</v>
      </c>
      <c r="AN416" t="s">
        <v>354</v>
      </c>
      <c r="AO416" t="s">
        <v>354</v>
      </c>
      <c r="AP416" t="s">
        <v>354</v>
      </c>
      <c r="AQ416" t="s">
        <v>354</v>
      </c>
      <c r="AR416" t="s">
        <v>354</v>
      </c>
      <c r="AS416" t="s">
        <v>354</v>
      </c>
      <c r="AT416" t="s">
        <v>354</v>
      </c>
      <c r="AU416" t="s">
        <v>354</v>
      </c>
      <c r="AV416" t="s">
        <v>354</v>
      </c>
      <c r="AW416" t="s">
        <v>354</v>
      </c>
      <c r="AX416" t="s">
        <v>354</v>
      </c>
      <c r="AY416" t="s">
        <v>354</v>
      </c>
      <c r="AZ416" t="s">
        <v>354</v>
      </c>
      <c r="BA416" t="s">
        <v>354</v>
      </c>
      <c r="BB416" t="s">
        <v>354</v>
      </c>
      <c r="BC416" t="s">
        <v>354</v>
      </c>
      <c r="BD416" t="s">
        <v>354</v>
      </c>
      <c r="BE416" t="s">
        <v>354</v>
      </c>
      <c r="BF416" t="s">
        <v>354</v>
      </c>
      <c r="BG416" t="s">
        <v>354</v>
      </c>
      <c r="BH416" t="s">
        <v>354</v>
      </c>
      <c r="BI416" t="s">
        <v>354</v>
      </c>
      <c r="BJ416" t="s">
        <v>354</v>
      </c>
      <c r="BK416" t="s">
        <v>354</v>
      </c>
      <c r="BL416" t="s">
        <v>354</v>
      </c>
      <c r="BM416" t="s">
        <v>354</v>
      </c>
      <c r="BN416" t="s">
        <v>354</v>
      </c>
      <c r="BO416" t="s">
        <v>354</v>
      </c>
    </row>
    <row r="417" spans="1:67">
      <c r="A417" t="s">
        <v>439</v>
      </c>
      <c r="B417" t="s">
        <v>655</v>
      </c>
      <c r="C417" t="s">
        <v>452</v>
      </c>
      <c r="D417" t="s">
        <v>354</v>
      </c>
      <c r="E417" t="s">
        <v>446</v>
      </c>
      <c r="F417">
        <v>13</v>
      </c>
      <c r="G417" t="s">
        <v>656</v>
      </c>
      <c r="H417">
        <v>2</v>
      </c>
      <c r="I417" t="s">
        <v>354</v>
      </c>
      <c r="J417">
        <v>14290</v>
      </c>
      <c r="K417" t="s">
        <v>354</v>
      </c>
      <c r="L417" t="s">
        <v>1072</v>
      </c>
      <c r="M417" t="s">
        <v>354</v>
      </c>
      <c r="N417" t="s">
        <v>354</v>
      </c>
      <c r="O417" t="s">
        <v>354</v>
      </c>
      <c r="P417" t="s">
        <v>354</v>
      </c>
      <c r="Q417" t="s">
        <v>354</v>
      </c>
      <c r="R417" t="s">
        <v>354</v>
      </c>
      <c r="S417" t="s">
        <v>354</v>
      </c>
      <c r="T417" t="s">
        <v>354</v>
      </c>
      <c r="U417" t="s">
        <v>354</v>
      </c>
      <c r="V417" t="s">
        <v>354</v>
      </c>
      <c r="W417" t="s">
        <v>354</v>
      </c>
      <c r="X417" t="s">
        <v>354</v>
      </c>
      <c r="Y417" t="s">
        <v>354</v>
      </c>
      <c r="Z417" t="s">
        <v>354</v>
      </c>
      <c r="AA417" t="s">
        <v>354</v>
      </c>
      <c r="AB417" t="s">
        <v>354</v>
      </c>
      <c r="AC417" t="s">
        <v>354</v>
      </c>
      <c r="AD417" t="s">
        <v>354</v>
      </c>
      <c r="AE417" t="s">
        <v>354</v>
      </c>
      <c r="AF417" t="s">
        <v>354</v>
      </c>
      <c r="AG417" t="s">
        <v>354</v>
      </c>
      <c r="AH417" t="s">
        <v>354</v>
      </c>
      <c r="AI417" t="s">
        <v>354</v>
      </c>
      <c r="AJ417" t="s">
        <v>354</v>
      </c>
      <c r="AK417" t="s">
        <v>354</v>
      </c>
      <c r="AL417" t="s">
        <v>354</v>
      </c>
      <c r="AM417" t="s">
        <v>354</v>
      </c>
      <c r="AN417" t="s">
        <v>354</v>
      </c>
      <c r="AO417" t="s">
        <v>354</v>
      </c>
      <c r="AP417" t="s">
        <v>354</v>
      </c>
      <c r="AQ417" t="s">
        <v>354</v>
      </c>
      <c r="AR417" t="s">
        <v>354</v>
      </c>
      <c r="AS417" t="s">
        <v>354</v>
      </c>
      <c r="AT417" t="s">
        <v>354</v>
      </c>
      <c r="AU417" t="s">
        <v>354</v>
      </c>
      <c r="AV417" t="s">
        <v>354</v>
      </c>
      <c r="AW417" t="s">
        <v>354</v>
      </c>
      <c r="AX417" t="s">
        <v>354</v>
      </c>
      <c r="AY417" t="s">
        <v>354</v>
      </c>
      <c r="AZ417" t="s">
        <v>354</v>
      </c>
      <c r="BA417" t="s">
        <v>354</v>
      </c>
      <c r="BB417" t="s">
        <v>354</v>
      </c>
      <c r="BC417" t="s">
        <v>354</v>
      </c>
      <c r="BD417" t="s">
        <v>354</v>
      </c>
      <c r="BE417" t="s">
        <v>354</v>
      </c>
      <c r="BF417" t="s">
        <v>354</v>
      </c>
      <c r="BG417" t="s">
        <v>354</v>
      </c>
      <c r="BH417" t="s">
        <v>354</v>
      </c>
      <c r="BI417" t="s">
        <v>354</v>
      </c>
      <c r="BJ417" t="s">
        <v>354</v>
      </c>
      <c r="BK417" t="s">
        <v>354</v>
      </c>
      <c r="BL417" t="s">
        <v>354</v>
      </c>
      <c r="BM417" t="s">
        <v>354</v>
      </c>
      <c r="BN417" t="s">
        <v>354</v>
      </c>
      <c r="BO417" t="s">
        <v>354</v>
      </c>
    </row>
    <row r="418" spans="1:67">
      <c r="A418" t="s">
        <v>439</v>
      </c>
      <c r="B418" t="s">
        <v>655</v>
      </c>
      <c r="C418" t="s">
        <v>452</v>
      </c>
      <c r="D418" t="s">
        <v>354</v>
      </c>
      <c r="E418" t="s">
        <v>446</v>
      </c>
      <c r="F418">
        <v>13</v>
      </c>
      <c r="G418" t="s">
        <v>656</v>
      </c>
      <c r="H418">
        <v>3</v>
      </c>
      <c r="I418" t="s">
        <v>354</v>
      </c>
      <c r="J418">
        <v>14290</v>
      </c>
      <c r="K418" t="s">
        <v>354</v>
      </c>
      <c r="L418" t="s">
        <v>1073</v>
      </c>
      <c r="M418" t="s">
        <v>354</v>
      </c>
      <c r="N418" t="s">
        <v>354</v>
      </c>
      <c r="O418" t="s">
        <v>354</v>
      </c>
      <c r="P418" t="s">
        <v>354</v>
      </c>
      <c r="Q418" t="s">
        <v>354</v>
      </c>
      <c r="R418" t="s">
        <v>354</v>
      </c>
      <c r="S418" t="s">
        <v>354</v>
      </c>
      <c r="T418" t="s">
        <v>354</v>
      </c>
      <c r="U418" t="s">
        <v>354</v>
      </c>
      <c r="V418" t="s">
        <v>354</v>
      </c>
      <c r="W418" t="s">
        <v>354</v>
      </c>
      <c r="X418" t="s">
        <v>354</v>
      </c>
      <c r="Y418" t="s">
        <v>354</v>
      </c>
      <c r="Z418" t="s">
        <v>354</v>
      </c>
      <c r="AA418" t="s">
        <v>354</v>
      </c>
      <c r="AB418" t="s">
        <v>354</v>
      </c>
      <c r="AC418" t="s">
        <v>354</v>
      </c>
      <c r="AD418" t="s">
        <v>354</v>
      </c>
      <c r="AE418" t="s">
        <v>354</v>
      </c>
      <c r="AF418" t="s">
        <v>354</v>
      </c>
      <c r="AG418" t="s">
        <v>354</v>
      </c>
      <c r="AH418" t="s">
        <v>354</v>
      </c>
      <c r="AI418" t="s">
        <v>354</v>
      </c>
      <c r="AJ418" t="s">
        <v>354</v>
      </c>
      <c r="AK418" t="s">
        <v>354</v>
      </c>
      <c r="AL418" t="s">
        <v>354</v>
      </c>
      <c r="AM418" t="s">
        <v>354</v>
      </c>
      <c r="AN418" t="s">
        <v>354</v>
      </c>
      <c r="AO418" t="s">
        <v>354</v>
      </c>
      <c r="AP418" t="s">
        <v>354</v>
      </c>
      <c r="AQ418" t="s">
        <v>354</v>
      </c>
      <c r="AR418" t="s">
        <v>354</v>
      </c>
      <c r="AS418" t="s">
        <v>354</v>
      </c>
      <c r="AT418" t="s">
        <v>354</v>
      </c>
      <c r="AU418" t="s">
        <v>354</v>
      </c>
      <c r="AV418" t="s">
        <v>354</v>
      </c>
      <c r="AW418" t="s">
        <v>354</v>
      </c>
      <c r="AX418" t="s">
        <v>354</v>
      </c>
      <c r="AY418" t="s">
        <v>354</v>
      </c>
      <c r="AZ418" t="s">
        <v>354</v>
      </c>
      <c r="BA418" t="s">
        <v>354</v>
      </c>
      <c r="BB418" t="s">
        <v>354</v>
      </c>
      <c r="BC418" t="s">
        <v>354</v>
      </c>
      <c r="BD418" t="s">
        <v>354</v>
      </c>
      <c r="BE418" t="s">
        <v>354</v>
      </c>
      <c r="BF418" t="s">
        <v>354</v>
      </c>
      <c r="BG418" t="s">
        <v>354</v>
      </c>
      <c r="BH418" t="s">
        <v>354</v>
      </c>
      <c r="BI418" t="s">
        <v>354</v>
      </c>
      <c r="BJ418" t="s">
        <v>354</v>
      </c>
      <c r="BK418" t="s">
        <v>354</v>
      </c>
      <c r="BL418" t="s">
        <v>354</v>
      </c>
      <c r="BM418" t="s">
        <v>354</v>
      </c>
      <c r="BN418" t="s">
        <v>354</v>
      </c>
      <c r="BO418" t="s">
        <v>354</v>
      </c>
    </row>
    <row r="419" spans="1:67">
      <c r="A419" t="s">
        <v>439</v>
      </c>
      <c r="B419" t="s">
        <v>655</v>
      </c>
      <c r="C419" t="s">
        <v>452</v>
      </c>
      <c r="D419" t="s">
        <v>354</v>
      </c>
      <c r="E419" t="s">
        <v>446</v>
      </c>
      <c r="F419">
        <v>13</v>
      </c>
      <c r="G419" t="s">
        <v>656</v>
      </c>
      <c r="H419">
        <v>4</v>
      </c>
      <c r="I419" t="s">
        <v>354</v>
      </c>
      <c r="J419">
        <v>14290</v>
      </c>
      <c r="K419" t="s">
        <v>354</v>
      </c>
      <c r="L419" t="s">
        <v>1074</v>
      </c>
      <c r="M419" t="s">
        <v>354</v>
      </c>
      <c r="N419" t="s">
        <v>354</v>
      </c>
      <c r="O419" t="s">
        <v>354</v>
      </c>
      <c r="P419" t="s">
        <v>354</v>
      </c>
      <c r="Q419" t="s">
        <v>354</v>
      </c>
      <c r="R419" t="s">
        <v>354</v>
      </c>
      <c r="S419" t="s">
        <v>354</v>
      </c>
      <c r="T419" t="s">
        <v>354</v>
      </c>
      <c r="U419" t="s">
        <v>354</v>
      </c>
      <c r="V419" t="s">
        <v>354</v>
      </c>
      <c r="W419" t="s">
        <v>354</v>
      </c>
      <c r="X419" t="s">
        <v>354</v>
      </c>
      <c r="Y419" t="s">
        <v>354</v>
      </c>
      <c r="Z419" t="s">
        <v>354</v>
      </c>
      <c r="AA419" t="s">
        <v>354</v>
      </c>
      <c r="AB419" t="s">
        <v>354</v>
      </c>
      <c r="AC419" t="s">
        <v>354</v>
      </c>
      <c r="AD419" t="s">
        <v>354</v>
      </c>
      <c r="AE419" t="s">
        <v>354</v>
      </c>
      <c r="AF419" t="s">
        <v>354</v>
      </c>
      <c r="AG419" t="s">
        <v>354</v>
      </c>
      <c r="AH419" t="s">
        <v>354</v>
      </c>
      <c r="AI419" t="s">
        <v>354</v>
      </c>
      <c r="AJ419" t="s">
        <v>354</v>
      </c>
      <c r="AK419" t="s">
        <v>354</v>
      </c>
      <c r="AL419" t="s">
        <v>354</v>
      </c>
      <c r="AM419" t="s">
        <v>354</v>
      </c>
      <c r="AN419" t="s">
        <v>354</v>
      </c>
      <c r="AO419" t="s">
        <v>354</v>
      </c>
      <c r="AP419" t="s">
        <v>354</v>
      </c>
      <c r="AQ419" t="s">
        <v>354</v>
      </c>
      <c r="AR419" t="s">
        <v>354</v>
      </c>
      <c r="AS419" t="s">
        <v>354</v>
      </c>
      <c r="AT419" t="s">
        <v>354</v>
      </c>
      <c r="AU419" t="s">
        <v>354</v>
      </c>
      <c r="AV419" t="s">
        <v>354</v>
      </c>
      <c r="AW419" t="s">
        <v>354</v>
      </c>
      <c r="AX419" t="s">
        <v>354</v>
      </c>
      <c r="AY419" t="s">
        <v>354</v>
      </c>
      <c r="AZ419" t="s">
        <v>354</v>
      </c>
      <c r="BA419" t="s">
        <v>354</v>
      </c>
      <c r="BB419" t="s">
        <v>354</v>
      </c>
      <c r="BC419" t="s">
        <v>354</v>
      </c>
      <c r="BD419" t="s">
        <v>354</v>
      </c>
      <c r="BE419" t="s">
        <v>354</v>
      </c>
      <c r="BF419" t="s">
        <v>354</v>
      </c>
      <c r="BG419" t="s">
        <v>354</v>
      </c>
      <c r="BH419" t="s">
        <v>354</v>
      </c>
      <c r="BI419" t="s">
        <v>354</v>
      </c>
      <c r="BJ419" t="s">
        <v>354</v>
      </c>
      <c r="BK419" t="s">
        <v>354</v>
      </c>
      <c r="BL419" t="s">
        <v>354</v>
      </c>
      <c r="BM419" t="s">
        <v>354</v>
      </c>
      <c r="BN419" t="s">
        <v>354</v>
      </c>
      <c r="BO419" t="s">
        <v>354</v>
      </c>
    </row>
    <row r="420" spans="1:67">
      <c r="A420" t="s">
        <v>439</v>
      </c>
      <c r="B420" t="s">
        <v>655</v>
      </c>
      <c r="C420" t="s">
        <v>452</v>
      </c>
      <c r="D420" t="s">
        <v>354</v>
      </c>
      <c r="E420" t="s">
        <v>446</v>
      </c>
      <c r="F420">
        <v>13</v>
      </c>
      <c r="G420" t="s">
        <v>656</v>
      </c>
      <c r="H420">
        <v>5</v>
      </c>
      <c r="I420" t="s">
        <v>354</v>
      </c>
      <c r="J420">
        <v>14290</v>
      </c>
      <c r="K420" t="s">
        <v>354</v>
      </c>
      <c r="L420" t="s">
        <v>1075</v>
      </c>
      <c r="M420" t="s">
        <v>354</v>
      </c>
      <c r="N420" t="s">
        <v>354</v>
      </c>
      <c r="O420" t="s">
        <v>354</v>
      </c>
      <c r="P420" t="s">
        <v>354</v>
      </c>
      <c r="Q420" t="s">
        <v>354</v>
      </c>
      <c r="R420" t="s">
        <v>354</v>
      </c>
      <c r="S420" t="s">
        <v>354</v>
      </c>
      <c r="T420" t="s">
        <v>354</v>
      </c>
      <c r="U420" t="s">
        <v>354</v>
      </c>
      <c r="V420" t="s">
        <v>354</v>
      </c>
      <c r="W420" t="s">
        <v>354</v>
      </c>
      <c r="X420" t="s">
        <v>354</v>
      </c>
      <c r="Y420" t="s">
        <v>354</v>
      </c>
      <c r="Z420" t="s">
        <v>354</v>
      </c>
      <c r="AA420" t="s">
        <v>354</v>
      </c>
      <c r="AB420" t="s">
        <v>354</v>
      </c>
      <c r="AC420" t="s">
        <v>354</v>
      </c>
      <c r="AD420" t="s">
        <v>354</v>
      </c>
      <c r="AE420" t="s">
        <v>354</v>
      </c>
      <c r="AF420" t="s">
        <v>354</v>
      </c>
      <c r="AG420" t="s">
        <v>354</v>
      </c>
      <c r="AH420" t="s">
        <v>354</v>
      </c>
      <c r="AI420" t="s">
        <v>354</v>
      </c>
      <c r="AJ420" t="s">
        <v>354</v>
      </c>
      <c r="AK420" t="s">
        <v>354</v>
      </c>
      <c r="AL420" t="s">
        <v>354</v>
      </c>
      <c r="AM420" t="s">
        <v>354</v>
      </c>
      <c r="AN420" t="s">
        <v>354</v>
      </c>
      <c r="AO420" t="s">
        <v>354</v>
      </c>
      <c r="AP420" t="s">
        <v>354</v>
      </c>
      <c r="AQ420" t="s">
        <v>354</v>
      </c>
      <c r="AR420" t="s">
        <v>354</v>
      </c>
      <c r="AS420" t="s">
        <v>354</v>
      </c>
      <c r="AT420" t="s">
        <v>354</v>
      </c>
      <c r="AU420" t="s">
        <v>354</v>
      </c>
      <c r="AV420" t="s">
        <v>354</v>
      </c>
      <c r="AW420" t="s">
        <v>354</v>
      </c>
      <c r="AX420" t="s">
        <v>354</v>
      </c>
      <c r="AY420" t="s">
        <v>354</v>
      </c>
      <c r="AZ420" t="s">
        <v>354</v>
      </c>
      <c r="BA420" t="s">
        <v>354</v>
      </c>
      <c r="BB420" t="s">
        <v>354</v>
      </c>
      <c r="BC420" t="s">
        <v>354</v>
      </c>
      <c r="BD420" t="s">
        <v>354</v>
      </c>
      <c r="BE420" t="s">
        <v>354</v>
      </c>
      <c r="BF420" t="s">
        <v>354</v>
      </c>
      <c r="BG420" t="s">
        <v>354</v>
      </c>
      <c r="BH420" t="s">
        <v>354</v>
      </c>
      <c r="BI420" t="s">
        <v>354</v>
      </c>
      <c r="BJ420" t="s">
        <v>354</v>
      </c>
      <c r="BK420" t="s">
        <v>354</v>
      </c>
      <c r="BL420" t="s">
        <v>354</v>
      </c>
      <c r="BM420" t="s">
        <v>354</v>
      </c>
      <c r="BN420" t="s">
        <v>354</v>
      </c>
      <c r="BO420" t="s">
        <v>354</v>
      </c>
    </row>
    <row r="421" spans="1:67">
      <c r="A421" t="s">
        <v>439</v>
      </c>
      <c r="B421" t="s">
        <v>655</v>
      </c>
      <c r="C421" t="s">
        <v>452</v>
      </c>
      <c r="D421" t="s">
        <v>354</v>
      </c>
      <c r="E421" t="s">
        <v>447</v>
      </c>
      <c r="F421">
        <v>13</v>
      </c>
      <c r="G421" t="s">
        <v>656</v>
      </c>
      <c r="H421">
        <v>1</v>
      </c>
      <c r="I421" t="s">
        <v>354</v>
      </c>
      <c r="J421">
        <v>14290</v>
      </c>
      <c r="K421" t="s">
        <v>354</v>
      </c>
      <c r="L421" t="s">
        <v>1076</v>
      </c>
      <c r="M421" t="s">
        <v>354</v>
      </c>
      <c r="N421" t="s">
        <v>354</v>
      </c>
      <c r="O421" t="s">
        <v>354</v>
      </c>
      <c r="P421" t="s">
        <v>354</v>
      </c>
      <c r="Q421" t="s">
        <v>354</v>
      </c>
      <c r="R421" t="s">
        <v>354</v>
      </c>
      <c r="S421" t="s">
        <v>354</v>
      </c>
      <c r="T421" t="s">
        <v>354</v>
      </c>
      <c r="U421" t="s">
        <v>354</v>
      </c>
      <c r="V421" t="s">
        <v>354</v>
      </c>
      <c r="W421" t="s">
        <v>354</v>
      </c>
      <c r="X421" t="s">
        <v>354</v>
      </c>
      <c r="Y421" t="s">
        <v>354</v>
      </c>
      <c r="Z421" t="s">
        <v>354</v>
      </c>
      <c r="AA421" t="s">
        <v>354</v>
      </c>
      <c r="AB421" t="s">
        <v>354</v>
      </c>
      <c r="AC421" t="s">
        <v>354</v>
      </c>
      <c r="AD421" t="s">
        <v>354</v>
      </c>
      <c r="AE421" t="s">
        <v>354</v>
      </c>
      <c r="AF421" t="s">
        <v>354</v>
      </c>
      <c r="AG421" t="s">
        <v>354</v>
      </c>
      <c r="AH421" t="s">
        <v>354</v>
      </c>
      <c r="AI421" t="s">
        <v>354</v>
      </c>
      <c r="AJ421" t="s">
        <v>354</v>
      </c>
      <c r="AK421" t="s">
        <v>354</v>
      </c>
      <c r="AL421" t="s">
        <v>354</v>
      </c>
      <c r="AM421" t="s">
        <v>354</v>
      </c>
      <c r="AN421" t="s">
        <v>354</v>
      </c>
      <c r="AO421" t="s">
        <v>354</v>
      </c>
      <c r="AP421" t="s">
        <v>354</v>
      </c>
      <c r="AQ421" t="s">
        <v>354</v>
      </c>
      <c r="AR421" t="s">
        <v>354</v>
      </c>
      <c r="AS421" t="s">
        <v>354</v>
      </c>
      <c r="AT421" t="s">
        <v>354</v>
      </c>
      <c r="AU421" t="s">
        <v>354</v>
      </c>
      <c r="AV421" t="s">
        <v>354</v>
      </c>
      <c r="AW421" t="s">
        <v>354</v>
      </c>
      <c r="AX421" t="s">
        <v>354</v>
      </c>
      <c r="AY421" t="s">
        <v>354</v>
      </c>
      <c r="AZ421" t="s">
        <v>354</v>
      </c>
      <c r="BA421" t="s">
        <v>354</v>
      </c>
      <c r="BB421" t="s">
        <v>354</v>
      </c>
      <c r="BC421" t="s">
        <v>354</v>
      </c>
      <c r="BD421" t="s">
        <v>354</v>
      </c>
      <c r="BE421" t="s">
        <v>354</v>
      </c>
      <c r="BF421" t="s">
        <v>354</v>
      </c>
      <c r="BG421" t="s">
        <v>354</v>
      </c>
      <c r="BH421" t="s">
        <v>354</v>
      </c>
      <c r="BI421" t="s">
        <v>354</v>
      </c>
      <c r="BJ421" t="s">
        <v>354</v>
      </c>
      <c r="BK421" t="s">
        <v>354</v>
      </c>
      <c r="BL421" t="s">
        <v>354</v>
      </c>
      <c r="BM421" t="s">
        <v>354</v>
      </c>
      <c r="BN421" t="s">
        <v>354</v>
      </c>
      <c r="BO421" t="s">
        <v>354</v>
      </c>
    </row>
    <row r="422" spans="1:67">
      <c r="A422" t="s">
        <v>439</v>
      </c>
      <c r="B422" t="s">
        <v>655</v>
      </c>
      <c r="C422" t="s">
        <v>452</v>
      </c>
      <c r="D422" t="s">
        <v>354</v>
      </c>
      <c r="E422" t="s">
        <v>447</v>
      </c>
      <c r="F422">
        <v>13</v>
      </c>
      <c r="G422" t="s">
        <v>656</v>
      </c>
      <c r="H422">
        <v>2</v>
      </c>
      <c r="I422" t="s">
        <v>354</v>
      </c>
      <c r="J422">
        <v>14290</v>
      </c>
      <c r="K422" t="s">
        <v>354</v>
      </c>
      <c r="L422" t="s">
        <v>1077</v>
      </c>
      <c r="M422" t="s">
        <v>354</v>
      </c>
      <c r="N422" t="s">
        <v>354</v>
      </c>
      <c r="O422" t="s">
        <v>354</v>
      </c>
      <c r="P422" t="s">
        <v>354</v>
      </c>
      <c r="Q422" t="s">
        <v>354</v>
      </c>
      <c r="R422" t="s">
        <v>354</v>
      </c>
      <c r="S422" t="s">
        <v>354</v>
      </c>
      <c r="T422" t="s">
        <v>354</v>
      </c>
      <c r="U422" t="s">
        <v>354</v>
      </c>
      <c r="V422" t="s">
        <v>354</v>
      </c>
      <c r="W422" t="s">
        <v>354</v>
      </c>
      <c r="X422" t="s">
        <v>354</v>
      </c>
      <c r="Y422" t="s">
        <v>354</v>
      </c>
      <c r="Z422" t="s">
        <v>354</v>
      </c>
      <c r="AA422" t="s">
        <v>354</v>
      </c>
      <c r="AB422" t="s">
        <v>354</v>
      </c>
      <c r="AC422" t="s">
        <v>354</v>
      </c>
      <c r="AD422" t="s">
        <v>354</v>
      </c>
      <c r="AE422" t="s">
        <v>354</v>
      </c>
      <c r="AF422" t="s">
        <v>354</v>
      </c>
      <c r="AG422" t="s">
        <v>354</v>
      </c>
      <c r="AH422" t="s">
        <v>354</v>
      </c>
      <c r="AI422" t="s">
        <v>354</v>
      </c>
      <c r="AJ422" t="s">
        <v>354</v>
      </c>
      <c r="AK422" t="s">
        <v>354</v>
      </c>
      <c r="AL422" t="s">
        <v>354</v>
      </c>
      <c r="AM422" t="s">
        <v>354</v>
      </c>
      <c r="AN422" t="s">
        <v>354</v>
      </c>
      <c r="AO422" t="s">
        <v>354</v>
      </c>
      <c r="AP422" t="s">
        <v>354</v>
      </c>
      <c r="AQ422" t="s">
        <v>354</v>
      </c>
      <c r="AR422" t="s">
        <v>354</v>
      </c>
      <c r="AS422" t="s">
        <v>354</v>
      </c>
      <c r="AT422" t="s">
        <v>354</v>
      </c>
      <c r="AU422" t="s">
        <v>354</v>
      </c>
      <c r="AV422" t="s">
        <v>354</v>
      </c>
      <c r="AW422" t="s">
        <v>354</v>
      </c>
      <c r="AX422" t="s">
        <v>354</v>
      </c>
      <c r="AY422" t="s">
        <v>354</v>
      </c>
      <c r="AZ422" t="s">
        <v>354</v>
      </c>
      <c r="BA422" t="s">
        <v>354</v>
      </c>
      <c r="BB422" t="s">
        <v>354</v>
      </c>
      <c r="BC422" t="s">
        <v>354</v>
      </c>
      <c r="BD422" t="s">
        <v>354</v>
      </c>
      <c r="BE422" t="s">
        <v>354</v>
      </c>
      <c r="BF422" t="s">
        <v>354</v>
      </c>
      <c r="BG422" t="s">
        <v>354</v>
      </c>
      <c r="BH422" t="s">
        <v>354</v>
      </c>
      <c r="BI422" t="s">
        <v>354</v>
      </c>
      <c r="BJ422" t="s">
        <v>354</v>
      </c>
      <c r="BK422" t="s">
        <v>354</v>
      </c>
      <c r="BL422" t="s">
        <v>354</v>
      </c>
      <c r="BM422" t="s">
        <v>354</v>
      </c>
      <c r="BN422" t="s">
        <v>354</v>
      </c>
      <c r="BO422" t="s">
        <v>354</v>
      </c>
    </row>
    <row r="423" spans="1:67">
      <c r="A423" t="s">
        <v>439</v>
      </c>
      <c r="B423" t="s">
        <v>655</v>
      </c>
      <c r="C423" t="s">
        <v>452</v>
      </c>
      <c r="D423" t="s">
        <v>354</v>
      </c>
      <c r="E423" t="s">
        <v>447</v>
      </c>
      <c r="F423">
        <v>13</v>
      </c>
      <c r="G423" t="s">
        <v>656</v>
      </c>
      <c r="H423">
        <v>3</v>
      </c>
      <c r="I423" t="s">
        <v>354</v>
      </c>
      <c r="J423">
        <v>14290</v>
      </c>
      <c r="K423" t="s">
        <v>354</v>
      </c>
      <c r="L423" t="s">
        <v>1078</v>
      </c>
      <c r="M423" t="s">
        <v>354</v>
      </c>
      <c r="N423" t="s">
        <v>354</v>
      </c>
      <c r="O423" t="s">
        <v>354</v>
      </c>
      <c r="P423" t="s">
        <v>354</v>
      </c>
      <c r="Q423" t="s">
        <v>354</v>
      </c>
      <c r="R423" t="s">
        <v>354</v>
      </c>
      <c r="S423" t="s">
        <v>354</v>
      </c>
      <c r="T423" t="s">
        <v>354</v>
      </c>
      <c r="U423" t="s">
        <v>354</v>
      </c>
      <c r="V423" t="s">
        <v>354</v>
      </c>
      <c r="W423" t="s">
        <v>354</v>
      </c>
      <c r="X423" t="s">
        <v>354</v>
      </c>
      <c r="Y423" t="s">
        <v>354</v>
      </c>
      <c r="Z423" t="s">
        <v>354</v>
      </c>
      <c r="AA423" t="s">
        <v>354</v>
      </c>
      <c r="AB423" t="s">
        <v>354</v>
      </c>
      <c r="AC423" t="s">
        <v>354</v>
      </c>
      <c r="AD423" t="s">
        <v>354</v>
      </c>
      <c r="AE423" t="s">
        <v>354</v>
      </c>
      <c r="AF423" t="s">
        <v>354</v>
      </c>
      <c r="AG423" t="s">
        <v>354</v>
      </c>
      <c r="AH423" t="s">
        <v>354</v>
      </c>
      <c r="AI423" t="s">
        <v>354</v>
      </c>
      <c r="AJ423" t="s">
        <v>354</v>
      </c>
      <c r="AK423" t="s">
        <v>354</v>
      </c>
      <c r="AL423" t="s">
        <v>354</v>
      </c>
      <c r="AM423" t="s">
        <v>354</v>
      </c>
      <c r="AN423" t="s">
        <v>354</v>
      </c>
      <c r="AO423" t="s">
        <v>354</v>
      </c>
      <c r="AP423" t="s">
        <v>354</v>
      </c>
      <c r="AQ423" t="s">
        <v>354</v>
      </c>
      <c r="AR423" t="s">
        <v>354</v>
      </c>
      <c r="AS423" t="s">
        <v>354</v>
      </c>
      <c r="AT423" t="s">
        <v>354</v>
      </c>
      <c r="AU423" t="s">
        <v>354</v>
      </c>
      <c r="AV423" t="s">
        <v>354</v>
      </c>
      <c r="AW423" t="s">
        <v>354</v>
      </c>
      <c r="AX423" t="s">
        <v>354</v>
      </c>
      <c r="AY423" t="s">
        <v>354</v>
      </c>
      <c r="AZ423" t="s">
        <v>354</v>
      </c>
      <c r="BA423" t="s">
        <v>354</v>
      </c>
      <c r="BB423" t="s">
        <v>354</v>
      </c>
      <c r="BC423" t="s">
        <v>354</v>
      </c>
      <c r="BD423" t="s">
        <v>354</v>
      </c>
      <c r="BE423" t="s">
        <v>354</v>
      </c>
      <c r="BF423" t="s">
        <v>354</v>
      </c>
      <c r="BG423" t="s">
        <v>354</v>
      </c>
      <c r="BH423" t="s">
        <v>354</v>
      </c>
      <c r="BI423" t="s">
        <v>354</v>
      </c>
      <c r="BJ423" t="s">
        <v>354</v>
      </c>
      <c r="BK423" t="s">
        <v>354</v>
      </c>
      <c r="BL423" t="s">
        <v>354</v>
      </c>
      <c r="BM423" t="s">
        <v>354</v>
      </c>
      <c r="BN423" t="s">
        <v>354</v>
      </c>
      <c r="BO423" t="s">
        <v>354</v>
      </c>
    </row>
    <row r="424" spans="1:67">
      <c r="A424" t="s">
        <v>439</v>
      </c>
      <c r="B424" t="s">
        <v>655</v>
      </c>
      <c r="C424" t="s">
        <v>452</v>
      </c>
      <c r="D424" t="s">
        <v>354</v>
      </c>
      <c r="E424" t="s">
        <v>447</v>
      </c>
      <c r="F424">
        <v>13</v>
      </c>
      <c r="G424" t="s">
        <v>656</v>
      </c>
      <c r="H424">
        <v>4</v>
      </c>
      <c r="I424" t="s">
        <v>354</v>
      </c>
      <c r="J424">
        <v>14290</v>
      </c>
      <c r="K424" t="s">
        <v>354</v>
      </c>
      <c r="L424" t="s">
        <v>1079</v>
      </c>
      <c r="M424" t="s">
        <v>354</v>
      </c>
      <c r="N424" t="s">
        <v>354</v>
      </c>
      <c r="O424" t="s">
        <v>354</v>
      </c>
      <c r="P424" t="s">
        <v>354</v>
      </c>
      <c r="Q424" t="s">
        <v>354</v>
      </c>
      <c r="R424" t="s">
        <v>354</v>
      </c>
      <c r="S424" t="s">
        <v>354</v>
      </c>
      <c r="T424" t="s">
        <v>354</v>
      </c>
      <c r="U424" t="s">
        <v>354</v>
      </c>
      <c r="V424" t="s">
        <v>354</v>
      </c>
      <c r="W424" t="s">
        <v>354</v>
      </c>
      <c r="X424" t="s">
        <v>354</v>
      </c>
      <c r="Y424" t="s">
        <v>354</v>
      </c>
      <c r="Z424" t="s">
        <v>354</v>
      </c>
      <c r="AA424" t="s">
        <v>354</v>
      </c>
      <c r="AB424" t="s">
        <v>354</v>
      </c>
      <c r="AC424" t="s">
        <v>354</v>
      </c>
      <c r="AD424" t="s">
        <v>354</v>
      </c>
      <c r="AE424" t="s">
        <v>354</v>
      </c>
      <c r="AF424" t="s">
        <v>354</v>
      </c>
      <c r="AG424" t="s">
        <v>354</v>
      </c>
      <c r="AH424" t="s">
        <v>354</v>
      </c>
      <c r="AI424" t="s">
        <v>354</v>
      </c>
      <c r="AJ424" t="s">
        <v>354</v>
      </c>
      <c r="AK424" t="s">
        <v>354</v>
      </c>
      <c r="AL424" t="s">
        <v>354</v>
      </c>
      <c r="AM424" t="s">
        <v>354</v>
      </c>
      <c r="AN424" t="s">
        <v>354</v>
      </c>
      <c r="AO424" t="s">
        <v>354</v>
      </c>
      <c r="AP424" t="s">
        <v>354</v>
      </c>
      <c r="AQ424" t="s">
        <v>354</v>
      </c>
      <c r="AR424" t="s">
        <v>354</v>
      </c>
      <c r="AS424" t="s">
        <v>354</v>
      </c>
      <c r="AT424" t="s">
        <v>354</v>
      </c>
      <c r="AU424" t="s">
        <v>354</v>
      </c>
      <c r="AV424" t="s">
        <v>354</v>
      </c>
      <c r="AW424" t="s">
        <v>354</v>
      </c>
      <c r="AX424" t="s">
        <v>354</v>
      </c>
      <c r="AY424" t="s">
        <v>354</v>
      </c>
      <c r="AZ424" t="s">
        <v>354</v>
      </c>
      <c r="BA424" t="s">
        <v>354</v>
      </c>
      <c r="BB424" t="s">
        <v>354</v>
      </c>
      <c r="BC424" t="s">
        <v>354</v>
      </c>
      <c r="BD424" t="s">
        <v>354</v>
      </c>
      <c r="BE424" t="s">
        <v>354</v>
      </c>
      <c r="BF424" t="s">
        <v>354</v>
      </c>
      <c r="BG424" t="s">
        <v>354</v>
      </c>
      <c r="BH424" t="s">
        <v>354</v>
      </c>
      <c r="BI424" t="s">
        <v>354</v>
      </c>
      <c r="BJ424" t="s">
        <v>354</v>
      </c>
      <c r="BK424" t="s">
        <v>354</v>
      </c>
      <c r="BL424" t="s">
        <v>354</v>
      </c>
      <c r="BM424" t="s">
        <v>354</v>
      </c>
      <c r="BN424" t="s">
        <v>354</v>
      </c>
      <c r="BO424" t="s">
        <v>354</v>
      </c>
    </row>
    <row r="425" spans="1:67">
      <c r="A425" t="s">
        <v>439</v>
      </c>
      <c r="B425" t="s">
        <v>655</v>
      </c>
      <c r="C425" t="s">
        <v>452</v>
      </c>
      <c r="D425" t="s">
        <v>354</v>
      </c>
      <c r="E425" t="s">
        <v>447</v>
      </c>
      <c r="F425">
        <v>13</v>
      </c>
      <c r="G425" t="s">
        <v>656</v>
      </c>
      <c r="H425">
        <v>5</v>
      </c>
      <c r="I425" t="s">
        <v>354</v>
      </c>
      <c r="J425">
        <v>14290</v>
      </c>
      <c r="K425" t="s">
        <v>354</v>
      </c>
      <c r="L425" t="s">
        <v>1080</v>
      </c>
      <c r="M425" t="s">
        <v>354</v>
      </c>
      <c r="N425" t="s">
        <v>354</v>
      </c>
      <c r="O425" t="s">
        <v>354</v>
      </c>
      <c r="P425" t="s">
        <v>354</v>
      </c>
      <c r="Q425" t="s">
        <v>354</v>
      </c>
      <c r="R425" t="s">
        <v>354</v>
      </c>
      <c r="S425" t="s">
        <v>354</v>
      </c>
      <c r="T425" t="s">
        <v>354</v>
      </c>
      <c r="U425" t="s">
        <v>354</v>
      </c>
      <c r="V425" t="s">
        <v>354</v>
      </c>
      <c r="W425" t="s">
        <v>354</v>
      </c>
      <c r="X425" t="s">
        <v>354</v>
      </c>
      <c r="Y425" t="s">
        <v>354</v>
      </c>
      <c r="Z425" t="s">
        <v>354</v>
      </c>
      <c r="AA425" t="s">
        <v>354</v>
      </c>
      <c r="AB425" t="s">
        <v>354</v>
      </c>
      <c r="AC425" t="s">
        <v>354</v>
      </c>
      <c r="AD425" t="s">
        <v>354</v>
      </c>
      <c r="AE425" t="s">
        <v>354</v>
      </c>
      <c r="AF425" t="s">
        <v>354</v>
      </c>
      <c r="AG425" t="s">
        <v>354</v>
      </c>
      <c r="AH425" t="s">
        <v>354</v>
      </c>
      <c r="AI425" t="s">
        <v>354</v>
      </c>
      <c r="AJ425" t="s">
        <v>354</v>
      </c>
      <c r="AK425" t="s">
        <v>354</v>
      </c>
      <c r="AL425" t="s">
        <v>354</v>
      </c>
      <c r="AM425" t="s">
        <v>354</v>
      </c>
      <c r="AN425" t="s">
        <v>354</v>
      </c>
      <c r="AO425" t="s">
        <v>354</v>
      </c>
      <c r="AP425" t="s">
        <v>354</v>
      </c>
      <c r="AQ425" t="s">
        <v>354</v>
      </c>
      <c r="AR425" t="s">
        <v>354</v>
      </c>
      <c r="AS425" t="s">
        <v>354</v>
      </c>
      <c r="AT425" t="s">
        <v>354</v>
      </c>
      <c r="AU425" t="s">
        <v>354</v>
      </c>
      <c r="AV425" t="s">
        <v>354</v>
      </c>
      <c r="AW425" t="s">
        <v>354</v>
      </c>
      <c r="AX425" t="s">
        <v>354</v>
      </c>
      <c r="AY425" t="s">
        <v>354</v>
      </c>
      <c r="AZ425" t="s">
        <v>354</v>
      </c>
      <c r="BA425" t="s">
        <v>354</v>
      </c>
      <c r="BB425" t="s">
        <v>354</v>
      </c>
      <c r="BC425" t="s">
        <v>354</v>
      </c>
      <c r="BD425" t="s">
        <v>354</v>
      </c>
      <c r="BE425" t="s">
        <v>354</v>
      </c>
      <c r="BF425" t="s">
        <v>354</v>
      </c>
      <c r="BG425" t="s">
        <v>354</v>
      </c>
      <c r="BH425" t="s">
        <v>354</v>
      </c>
      <c r="BI425" t="s">
        <v>354</v>
      </c>
      <c r="BJ425" t="s">
        <v>354</v>
      </c>
      <c r="BK425" t="s">
        <v>354</v>
      </c>
      <c r="BL425" t="s">
        <v>354</v>
      </c>
      <c r="BM425" t="s">
        <v>354</v>
      </c>
      <c r="BN425" t="s">
        <v>354</v>
      </c>
      <c r="BO425" t="s">
        <v>354</v>
      </c>
    </row>
    <row r="426" spans="1:67">
      <c r="A426" t="s">
        <v>439</v>
      </c>
      <c r="B426" t="s">
        <v>655</v>
      </c>
      <c r="C426" t="s">
        <v>452</v>
      </c>
      <c r="D426" t="s">
        <v>354</v>
      </c>
      <c r="E426" t="s">
        <v>446</v>
      </c>
      <c r="F426">
        <v>14</v>
      </c>
      <c r="G426" t="s">
        <v>656</v>
      </c>
      <c r="H426">
        <v>1</v>
      </c>
      <c r="I426" t="s">
        <v>354</v>
      </c>
      <c r="J426">
        <v>14290</v>
      </c>
      <c r="K426" t="s">
        <v>354</v>
      </c>
      <c r="L426" t="s">
        <v>1081</v>
      </c>
      <c r="M426" t="s">
        <v>354</v>
      </c>
      <c r="N426" t="s">
        <v>354</v>
      </c>
      <c r="O426" t="s">
        <v>354</v>
      </c>
      <c r="P426" t="s">
        <v>354</v>
      </c>
      <c r="Q426" t="s">
        <v>354</v>
      </c>
      <c r="R426" t="s">
        <v>354</v>
      </c>
      <c r="S426" t="s">
        <v>354</v>
      </c>
      <c r="T426" t="s">
        <v>354</v>
      </c>
      <c r="U426" t="s">
        <v>354</v>
      </c>
      <c r="V426" t="s">
        <v>354</v>
      </c>
      <c r="W426" t="s">
        <v>354</v>
      </c>
      <c r="X426" t="s">
        <v>354</v>
      </c>
      <c r="Y426" t="s">
        <v>354</v>
      </c>
      <c r="Z426" t="s">
        <v>354</v>
      </c>
      <c r="AA426" t="s">
        <v>354</v>
      </c>
      <c r="AB426" t="s">
        <v>354</v>
      </c>
      <c r="AC426" t="s">
        <v>354</v>
      </c>
      <c r="AD426" t="s">
        <v>354</v>
      </c>
      <c r="AE426" t="s">
        <v>354</v>
      </c>
      <c r="AF426" t="s">
        <v>354</v>
      </c>
      <c r="AG426" t="s">
        <v>354</v>
      </c>
      <c r="AH426" t="s">
        <v>354</v>
      </c>
      <c r="AI426" t="s">
        <v>354</v>
      </c>
      <c r="AJ426" t="s">
        <v>354</v>
      </c>
      <c r="AK426" t="s">
        <v>354</v>
      </c>
      <c r="AL426" t="s">
        <v>354</v>
      </c>
      <c r="AM426" t="s">
        <v>354</v>
      </c>
      <c r="AN426" t="s">
        <v>354</v>
      </c>
      <c r="AO426" t="s">
        <v>354</v>
      </c>
      <c r="AP426" t="s">
        <v>354</v>
      </c>
      <c r="AQ426" t="s">
        <v>354</v>
      </c>
      <c r="AR426" t="s">
        <v>354</v>
      </c>
      <c r="AS426" t="s">
        <v>354</v>
      </c>
      <c r="AT426" t="s">
        <v>354</v>
      </c>
      <c r="AU426" t="s">
        <v>354</v>
      </c>
      <c r="AV426" t="s">
        <v>354</v>
      </c>
      <c r="AW426" t="s">
        <v>354</v>
      </c>
      <c r="AX426" t="s">
        <v>354</v>
      </c>
      <c r="AY426" t="s">
        <v>354</v>
      </c>
      <c r="AZ426" t="s">
        <v>354</v>
      </c>
      <c r="BA426" t="s">
        <v>354</v>
      </c>
      <c r="BB426" t="s">
        <v>354</v>
      </c>
      <c r="BC426" t="s">
        <v>354</v>
      </c>
      <c r="BD426" t="s">
        <v>354</v>
      </c>
      <c r="BE426" t="s">
        <v>354</v>
      </c>
      <c r="BF426" t="s">
        <v>354</v>
      </c>
      <c r="BG426" t="s">
        <v>354</v>
      </c>
      <c r="BH426" t="s">
        <v>354</v>
      </c>
      <c r="BI426" t="s">
        <v>354</v>
      </c>
      <c r="BJ426" t="s">
        <v>354</v>
      </c>
      <c r="BK426" t="s">
        <v>354</v>
      </c>
      <c r="BL426" t="s">
        <v>354</v>
      </c>
      <c r="BM426" t="s">
        <v>354</v>
      </c>
      <c r="BN426" t="s">
        <v>354</v>
      </c>
      <c r="BO426" t="s">
        <v>354</v>
      </c>
    </row>
    <row r="427" spans="1:67">
      <c r="A427" t="s">
        <v>439</v>
      </c>
      <c r="B427" t="s">
        <v>655</v>
      </c>
      <c r="C427" t="s">
        <v>452</v>
      </c>
      <c r="D427" t="s">
        <v>354</v>
      </c>
      <c r="E427" t="s">
        <v>446</v>
      </c>
      <c r="F427">
        <v>14</v>
      </c>
      <c r="G427" t="s">
        <v>656</v>
      </c>
      <c r="H427">
        <v>2</v>
      </c>
      <c r="I427" t="s">
        <v>354</v>
      </c>
      <c r="J427">
        <v>14290</v>
      </c>
      <c r="K427" t="s">
        <v>354</v>
      </c>
      <c r="L427" t="s">
        <v>1082</v>
      </c>
      <c r="M427" t="s">
        <v>354</v>
      </c>
      <c r="N427" t="s">
        <v>354</v>
      </c>
      <c r="O427" t="s">
        <v>354</v>
      </c>
      <c r="P427" t="s">
        <v>354</v>
      </c>
      <c r="Q427" t="s">
        <v>354</v>
      </c>
      <c r="R427" t="s">
        <v>354</v>
      </c>
      <c r="S427" t="s">
        <v>354</v>
      </c>
      <c r="T427" t="s">
        <v>354</v>
      </c>
      <c r="U427" t="s">
        <v>354</v>
      </c>
      <c r="V427" t="s">
        <v>354</v>
      </c>
      <c r="W427" t="s">
        <v>354</v>
      </c>
      <c r="X427" t="s">
        <v>354</v>
      </c>
      <c r="Y427" t="s">
        <v>354</v>
      </c>
      <c r="Z427" t="s">
        <v>354</v>
      </c>
      <c r="AA427" t="s">
        <v>354</v>
      </c>
      <c r="AB427" t="s">
        <v>354</v>
      </c>
      <c r="AC427" t="s">
        <v>354</v>
      </c>
      <c r="AD427" t="s">
        <v>354</v>
      </c>
      <c r="AE427" t="s">
        <v>354</v>
      </c>
      <c r="AF427" t="s">
        <v>354</v>
      </c>
      <c r="AG427" t="s">
        <v>354</v>
      </c>
      <c r="AH427" t="s">
        <v>354</v>
      </c>
      <c r="AI427" t="s">
        <v>354</v>
      </c>
      <c r="AJ427" t="s">
        <v>354</v>
      </c>
      <c r="AK427" t="s">
        <v>354</v>
      </c>
      <c r="AL427" t="s">
        <v>354</v>
      </c>
      <c r="AM427" t="s">
        <v>354</v>
      </c>
      <c r="AN427" t="s">
        <v>354</v>
      </c>
      <c r="AO427" t="s">
        <v>354</v>
      </c>
      <c r="AP427" t="s">
        <v>354</v>
      </c>
      <c r="AQ427" t="s">
        <v>354</v>
      </c>
      <c r="AR427" t="s">
        <v>354</v>
      </c>
      <c r="AS427" t="s">
        <v>354</v>
      </c>
      <c r="AT427" t="s">
        <v>354</v>
      </c>
      <c r="AU427" t="s">
        <v>354</v>
      </c>
      <c r="AV427" t="s">
        <v>354</v>
      </c>
      <c r="AW427" t="s">
        <v>354</v>
      </c>
      <c r="AX427" t="s">
        <v>354</v>
      </c>
      <c r="AY427" t="s">
        <v>354</v>
      </c>
      <c r="AZ427" t="s">
        <v>354</v>
      </c>
      <c r="BA427" t="s">
        <v>354</v>
      </c>
      <c r="BB427" t="s">
        <v>354</v>
      </c>
      <c r="BC427" t="s">
        <v>354</v>
      </c>
      <c r="BD427" t="s">
        <v>354</v>
      </c>
      <c r="BE427" t="s">
        <v>354</v>
      </c>
      <c r="BF427" t="s">
        <v>354</v>
      </c>
      <c r="BG427" t="s">
        <v>354</v>
      </c>
      <c r="BH427" t="s">
        <v>354</v>
      </c>
      <c r="BI427" t="s">
        <v>354</v>
      </c>
      <c r="BJ427" t="s">
        <v>354</v>
      </c>
      <c r="BK427" t="s">
        <v>354</v>
      </c>
      <c r="BL427" t="s">
        <v>354</v>
      </c>
      <c r="BM427" t="s">
        <v>354</v>
      </c>
      <c r="BN427" t="s">
        <v>354</v>
      </c>
      <c r="BO427" t="s">
        <v>354</v>
      </c>
    </row>
    <row r="428" spans="1:67">
      <c r="A428" t="s">
        <v>439</v>
      </c>
      <c r="B428" t="s">
        <v>655</v>
      </c>
      <c r="C428" t="s">
        <v>452</v>
      </c>
      <c r="D428" t="s">
        <v>354</v>
      </c>
      <c r="E428" t="s">
        <v>446</v>
      </c>
      <c r="F428">
        <v>14</v>
      </c>
      <c r="G428" t="s">
        <v>656</v>
      </c>
      <c r="H428">
        <v>3</v>
      </c>
      <c r="I428" t="s">
        <v>354</v>
      </c>
      <c r="J428">
        <v>14290</v>
      </c>
      <c r="K428" t="s">
        <v>354</v>
      </c>
      <c r="L428" t="s">
        <v>1083</v>
      </c>
      <c r="M428" t="s">
        <v>354</v>
      </c>
      <c r="N428" t="s">
        <v>354</v>
      </c>
      <c r="O428" t="s">
        <v>354</v>
      </c>
      <c r="P428" t="s">
        <v>354</v>
      </c>
      <c r="Q428" t="s">
        <v>354</v>
      </c>
      <c r="R428" t="s">
        <v>354</v>
      </c>
      <c r="S428" t="s">
        <v>354</v>
      </c>
      <c r="T428" t="s">
        <v>354</v>
      </c>
      <c r="U428" t="s">
        <v>354</v>
      </c>
      <c r="V428" t="s">
        <v>354</v>
      </c>
      <c r="W428" t="s">
        <v>354</v>
      </c>
      <c r="X428" t="s">
        <v>354</v>
      </c>
      <c r="Y428" t="s">
        <v>354</v>
      </c>
      <c r="Z428" t="s">
        <v>354</v>
      </c>
      <c r="AA428" t="s">
        <v>354</v>
      </c>
      <c r="AB428" t="s">
        <v>354</v>
      </c>
      <c r="AC428" t="s">
        <v>354</v>
      </c>
      <c r="AD428" t="s">
        <v>354</v>
      </c>
      <c r="AE428" t="s">
        <v>354</v>
      </c>
      <c r="AF428" t="s">
        <v>354</v>
      </c>
      <c r="AG428" t="s">
        <v>354</v>
      </c>
      <c r="AH428" t="s">
        <v>354</v>
      </c>
      <c r="AI428" t="s">
        <v>354</v>
      </c>
      <c r="AJ428" t="s">
        <v>354</v>
      </c>
      <c r="AK428" t="s">
        <v>354</v>
      </c>
      <c r="AL428" t="s">
        <v>354</v>
      </c>
      <c r="AM428" t="s">
        <v>354</v>
      </c>
      <c r="AN428" t="s">
        <v>354</v>
      </c>
      <c r="AO428" t="s">
        <v>354</v>
      </c>
      <c r="AP428" t="s">
        <v>354</v>
      </c>
      <c r="AQ428" t="s">
        <v>354</v>
      </c>
      <c r="AR428" t="s">
        <v>354</v>
      </c>
      <c r="AS428" t="s">
        <v>354</v>
      </c>
      <c r="AT428" t="s">
        <v>354</v>
      </c>
      <c r="AU428" t="s">
        <v>354</v>
      </c>
      <c r="AV428" t="s">
        <v>354</v>
      </c>
      <c r="AW428" t="s">
        <v>354</v>
      </c>
      <c r="AX428" t="s">
        <v>354</v>
      </c>
      <c r="AY428" t="s">
        <v>354</v>
      </c>
      <c r="AZ428" t="s">
        <v>354</v>
      </c>
      <c r="BA428" t="s">
        <v>354</v>
      </c>
      <c r="BB428" t="s">
        <v>354</v>
      </c>
      <c r="BC428" t="s">
        <v>354</v>
      </c>
      <c r="BD428" t="s">
        <v>354</v>
      </c>
      <c r="BE428" t="s">
        <v>354</v>
      </c>
      <c r="BF428" t="s">
        <v>354</v>
      </c>
      <c r="BG428" t="s">
        <v>354</v>
      </c>
      <c r="BH428" t="s">
        <v>354</v>
      </c>
      <c r="BI428" t="s">
        <v>354</v>
      </c>
      <c r="BJ428" t="s">
        <v>354</v>
      </c>
      <c r="BK428" t="s">
        <v>354</v>
      </c>
      <c r="BL428" t="s">
        <v>354</v>
      </c>
      <c r="BM428" t="s">
        <v>354</v>
      </c>
      <c r="BN428" t="s">
        <v>354</v>
      </c>
      <c r="BO428" t="s">
        <v>354</v>
      </c>
    </row>
    <row r="429" spans="1:67">
      <c r="A429" t="s">
        <v>439</v>
      </c>
      <c r="B429" t="s">
        <v>655</v>
      </c>
      <c r="C429" t="s">
        <v>452</v>
      </c>
      <c r="D429" t="s">
        <v>354</v>
      </c>
      <c r="E429" t="s">
        <v>446</v>
      </c>
      <c r="F429">
        <v>14</v>
      </c>
      <c r="G429" t="s">
        <v>656</v>
      </c>
      <c r="H429">
        <v>4</v>
      </c>
      <c r="I429" t="s">
        <v>354</v>
      </c>
      <c r="J429">
        <v>14290</v>
      </c>
      <c r="K429" t="s">
        <v>354</v>
      </c>
      <c r="L429" t="s">
        <v>1084</v>
      </c>
      <c r="M429" t="s">
        <v>354</v>
      </c>
      <c r="N429" t="s">
        <v>354</v>
      </c>
      <c r="O429" t="s">
        <v>354</v>
      </c>
      <c r="P429" t="s">
        <v>354</v>
      </c>
      <c r="Q429" t="s">
        <v>354</v>
      </c>
      <c r="R429" t="s">
        <v>354</v>
      </c>
      <c r="S429" t="s">
        <v>354</v>
      </c>
      <c r="T429" t="s">
        <v>354</v>
      </c>
      <c r="U429" t="s">
        <v>354</v>
      </c>
      <c r="V429" t="s">
        <v>354</v>
      </c>
      <c r="W429" t="s">
        <v>354</v>
      </c>
      <c r="X429" t="s">
        <v>354</v>
      </c>
      <c r="Y429" t="s">
        <v>354</v>
      </c>
      <c r="Z429" t="s">
        <v>354</v>
      </c>
      <c r="AA429" t="s">
        <v>354</v>
      </c>
      <c r="AB429" t="s">
        <v>354</v>
      </c>
      <c r="AC429" t="s">
        <v>354</v>
      </c>
      <c r="AD429" t="s">
        <v>354</v>
      </c>
      <c r="AE429" t="s">
        <v>354</v>
      </c>
      <c r="AF429" t="s">
        <v>354</v>
      </c>
      <c r="AG429" t="s">
        <v>354</v>
      </c>
      <c r="AH429" t="s">
        <v>354</v>
      </c>
      <c r="AI429" t="s">
        <v>354</v>
      </c>
      <c r="AJ429" t="s">
        <v>354</v>
      </c>
      <c r="AK429" t="s">
        <v>354</v>
      </c>
      <c r="AL429" t="s">
        <v>354</v>
      </c>
      <c r="AM429" t="s">
        <v>354</v>
      </c>
      <c r="AN429" t="s">
        <v>354</v>
      </c>
      <c r="AO429" t="s">
        <v>354</v>
      </c>
      <c r="AP429" t="s">
        <v>354</v>
      </c>
      <c r="AQ429" t="s">
        <v>354</v>
      </c>
      <c r="AR429" t="s">
        <v>354</v>
      </c>
      <c r="AS429" t="s">
        <v>354</v>
      </c>
      <c r="AT429" t="s">
        <v>354</v>
      </c>
      <c r="AU429" t="s">
        <v>354</v>
      </c>
      <c r="AV429" t="s">
        <v>354</v>
      </c>
      <c r="AW429" t="s">
        <v>354</v>
      </c>
      <c r="AX429" t="s">
        <v>354</v>
      </c>
      <c r="AY429" t="s">
        <v>354</v>
      </c>
      <c r="AZ429" t="s">
        <v>354</v>
      </c>
      <c r="BA429" t="s">
        <v>354</v>
      </c>
      <c r="BB429" t="s">
        <v>354</v>
      </c>
      <c r="BC429" t="s">
        <v>354</v>
      </c>
      <c r="BD429" t="s">
        <v>354</v>
      </c>
      <c r="BE429" t="s">
        <v>354</v>
      </c>
      <c r="BF429" t="s">
        <v>354</v>
      </c>
      <c r="BG429" t="s">
        <v>354</v>
      </c>
      <c r="BH429" t="s">
        <v>354</v>
      </c>
      <c r="BI429" t="s">
        <v>354</v>
      </c>
      <c r="BJ429" t="s">
        <v>354</v>
      </c>
      <c r="BK429" t="s">
        <v>354</v>
      </c>
      <c r="BL429" t="s">
        <v>354</v>
      </c>
      <c r="BM429" t="s">
        <v>354</v>
      </c>
      <c r="BN429" t="s">
        <v>354</v>
      </c>
      <c r="BO429" t="s">
        <v>354</v>
      </c>
    </row>
    <row r="430" spans="1:67">
      <c r="A430" t="s">
        <v>439</v>
      </c>
      <c r="B430" t="s">
        <v>655</v>
      </c>
      <c r="C430" t="s">
        <v>452</v>
      </c>
      <c r="D430" t="s">
        <v>354</v>
      </c>
      <c r="E430" t="s">
        <v>446</v>
      </c>
      <c r="F430">
        <v>14</v>
      </c>
      <c r="G430" t="s">
        <v>656</v>
      </c>
      <c r="H430">
        <v>5</v>
      </c>
      <c r="I430" t="s">
        <v>354</v>
      </c>
      <c r="J430">
        <v>14290</v>
      </c>
      <c r="K430" t="s">
        <v>354</v>
      </c>
      <c r="L430" t="s">
        <v>1085</v>
      </c>
      <c r="M430" t="s">
        <v>354</v>
      </c>
      <c r="N430" t="s">
        <v>354</v>
      </c>
      <c r="O430" t="s">
        <v>354</v>
      </c>
      <c r="P430" t="s">
        <v>354</v>
      </c>
      <c r="Q430" t="s">
        <v>354</v>
      </c>
      <c r="R430" t="s">
        <v>354</v>
      </c>
      <c r="S430" t="s">
        <v>354</v>
      </c>
      <c r="T430" t="s">
        <v>354</v>
      </c>
      <c r="U430" t="s">
        <v>354</v>
      </c>
      <c r="V430" t="s">
        <v>354</v>
      </c>
      <c r="W430" t="s">
        <v>354</v>
      </c>
      <c r="X430" t="s">
        <v>354</v>
      </c>
      <c r="Y430" t="s">
        <v>354</v>
      </c>
      <c r="Z430" t="s">
        <v>354</v>
      </c>
      <c r="AA430" t="s">
        <v>354</v>
      </c>
      <c r="AB430" t="s">
        <v>354</v>
      </c>
      <c r="AC430" t="s">
        <v>354</v>
      </c>
      <c r="AD430" t="s">
        <v>354</v>
      </c>
      <c r="AE430" t="s">
        <v>354</v>
      </c>
      <c r="AF430" t="s">
        <v>354</v>
      </c>
      <c r="AG430" t="s">
        <v>354</v>
      </c>
      <c r="AH430" t="s">
        <v>354</v>
      </c>
      <c r="AI430" t="s">
        <v>354</v>
      </c>
      <c r="AJ430" t="s">
        <v>354</v>
      </c>
      <c r="AK430" t="s">
        <v>354</v>
      </c>
      <c r="AL430" t="s">
        <v>354</v>
      </c>
      <c r="AM430" t="s">
        <v>354</v>
      </c>
      <c r="AN430" t="s">
        <v>354</v>
      </c>
      <c r="AO430" t="s">
        <v>354</v>
      </c>
      <c r="AP430" t="s">
        <v>354</v>
      </c>
      <c r="AQ430" t="s">
        <v>354</v>
      </c>
      <c r="AR430" t="s">
        <v>354</v>
      </c>
      <c r="AS430" t="s">
        <v>354</v>
      </c>
      <c r="AT430" t="s">
        <v>354</v>
      </c>
      <c r="AU430" t="s">
        <v>354</v>
      </c>
      <c r="AV430" t="s">
        <v>354</v>
      </c>
      <c r="AW430" t="s">
        <v>354</v>
      </c>
      <c r="AX430" t="s">
        <v>354</v>
      </c>
      <c r="AY430" t="s">
        <v>354</v>
      </c>
      <c r="AZ430" t="s">
        <v>354</v>
      </c>
      <c r="BA430" t="s">
        <v>354</v>
      </c>
      <c r="BB430" t="s">
        <v>354</v>
      </c>
      <c r="BC430" t="s">
        <v>354</v>
      </c>
      <c r="BD430" t="s">
        <v>354</v>
      </c>
      <c r="BE430" t="s">
        <v>354</v>
      </c>
      <c r="BF430" t="s">
        <v>354</v>
      </c>
      <c r="BG430" t="s">
        <v>354</v>
      </c>
      <c r="BH430" t="s">
        <v>354</v>
      </c>
      <c r="BI430" t="s">
        <v>354</v>
      </c>
      <c r="BJ430" t="s">
        <v>354</v>
      </c>
      <c r="BK430" t="s">
        <v>354</v>
      </c>
      <c r="BL430" t="s">
        <v>354</v>
      </c>
      <c r="BM430" t="s">
        <v>354</v>
      </c>
      <c r="BN430" t="s">
        <v>354</v>
      </c>
      <c r="BO430" t="s">
        <v>354</v>
      </c>
    </row>
    <row r="431" spans="1:67">
      <c r="A431" t="s">
        <v>439</v>
      </c>
      <c r="B431" t="s">
        <v>655</v>
      </c>
      <c r="C431" t="s">
        <v>452</v>
      </c>
      <c r="D431" t="s">
        <v>354</v>
      </c>
      <c r="E431" t="s">
        <v>447</v>
      </c>
      <c r="F431">
        <v>14</v>
      </c>
      <c r="G431" t="s">
        <v>656</v>
      </c>
      <c r="H431">
        <v>1</v>
      </c>
      <c r="I431" t="s">
        <v>354</v>
      </c>
      <c r="J431">
        <v>14290</v>
      </c>
      <c r="K431" t="s">
        <v>354</v>
      </c>
      <c r="L431" t="s">
        <v>1086</v>
      </c>
      <c r="M431" t="s">
        <v>354</v>
      </c>
      <c r="N431" t="s">
        <v>354</v>
      </c>
      <c r="O431" t="s">
        <v>354</v>
      </c>
      <c r="P431" t="s">
        <v>354</v>
      </c>
      <c r="Q431" t="s">
        <v>354</v>
      </c>
      <c r="R431" t="s">
        <v>354</v>
      </c>
      <c r="S431" t="s">
        <v>354</v>
      </c>
      <c r="T431" t="s">
        <v>354</v>
      </c>
      <c r="U431" t="s">
        <v>354</v>
      </c>
      <c r="V431" t="s">
        <v>354</v>
      </c>
      <c r="W431" t="s">
        <v>354</v>
      </c>
      <c r="X431" t="s">
        <v>354</v>
      </c>
      <c r="Y431" t="s">
        <v>354</v>
      </c>
      <c r="Z431" t="s">
        <v>354</v>
      </c>
      <c r="AA431" t="s">
        <v>354</v>
      </c>
      <c r="AB431" t="s">
        <v>354</v>
      </c>
      <c r="AC431" t="s">
        <v>354</v>
      </c>
      <c r="AD431" t="s">
        <v>354</v>
      </c>
      <c r="AE431" t="s">
        <v>354</v>
      </c>
      <c r="AF431" t="s">
        <v>354</v>
      </c>
      <c r="AG431" t="s">
        <v>354</v>
      </c>
      <c r="AH431" t="s">
        <v>354</v>
      </c>
      <c r="AI431" t="s">
        <v>354</v>
      </c>
      <c r="AJ431" t="s">
        <v>354</v>
      </c>
      <c r="AK431" t="s">
        <v>354</v>
      </c>
      <c r="AL431" t="s">
        <v>354</v>
      </c>
      <c r="AM431" t="s">
        <v>354</v>
      </c>
      <c r="AN431" t="s">
        <v>354</v>
      </c>
      <c r="AO431" t="s">
        <v>354</v>
      </c>
      <c r="AP431" t="s">
        <v>354</v>
      </c>
      <c r="AQ431" t="s">
        <v>354</v>
      </c>
      <c r="AR431" t="s">
        <v>354</v>
      </c>
      <c r="AS431" t="s">
        <v>354</v>
      </c>
      <c r="AT431" t="s">
        <v>354</v>
      </c>
      <c r="AU431" t="s">
        <v>354</v>
      </c>
      <c r="AV431" t="s">
        <v>354</v>
      </c>
      <c r="AW431" t="s">
        <v>354</v>
      </c>
      <c r="AX431" t="s">
        <v>354</v>
      </c>
      <c r="AY431" t="s">
        <v>354</v>
      </c>
      <c r="AZ431" t="s">
        <v>354</v>
      </c>
      <c r="BA431" t="s">
        <v>354</v>
      </c>
      <c r="BB431" t="s">
        <v>354</v>
      </c>
      <c r="BC431" t="s">
        <v>354</v>
      </c>
      <c r="BD431" t="s">
        <v>354</v>
      </c>
      <c r="BE431" t="s">
        <v>354</v>
      </c>
      <c r="BF431" t="s">
        <v>354</v>
      </c>
      <c r="BG431" t="s">
        <v>354</v>
      </c>
      <c r="BH431" t="s">
        <v>354</v>
      </c>
      <c r="BI431" t="s">
        <v>354</v>
      </c>
      <c r="BJ431" t="s">
        <v>354</v>
      </c>
      <c r="BK431" t="s">
        <v>354</v>
      </c>
      <c r="BL431" t="s">
        <v>354</v>
      </c>
      <c r="BM431" t="s">
        <v>354</v>
      </c>
      <c r="BN431" t="s">
        <v>354</v>
      </c>
      <c r="BO431" t="s">
        <v>354</v>
      </c>
    </row>
    <row r="432" spans="1:67">
      <c r="A432" t="s">
        <v>439</v>
      </c>
      <c r="B432" t="s">
        <v>655</v>
      </c>
      <c r="C432" t="s">
        <v>452</v>
      </c>
      <c r="D432" t="s">
        <v>354</v>
      </c>
      <c r="E432" t="s">
        <v>447</v>
      </c>
      <c r="F432">
        <v>14</v>
      </c>
      <c r="G432" t="s">
        <v>656</v>
      </c>
      <c r="H432">
        <v>2</v>
      </c>
      <c r="I432" t="s">
        <v>354</v>
      </c>
      <c r="J432">
        <v>14290</v>
      </c>
      <c r="K432" t="s">
        <v>354</v>
      </c>
      <c r="L432" t="s">
        <v>1087</v>
      </c>
      <c r="M432" t="s">
        <v>354</v>
      </c>
      <c r="N432" t="s">
        <v>354</v>
      </c>
      <c r="O432" t="s">
        <v>354</v>
      </c>
      <c r="P432" t="s">
        <v>354</v>
      </c>
      <c r="Q432" t="s">
        <v>354</v>
      </c>
      <c r="R432" t="s">
        <v>354</v>
      </c>
      <c r="S432" t="s">
        <v>354</v>
      </c>
      <c r="T432" t="s">
        <v>354</v>
      </c>
      <c r="U432" t="s">
        <v>354</v>
      </c>
      <c r="V432" t="s">
        <v>354</v>
      </c>
      <c r="W432" t="s">
        <v>354</v>
      </c>
      <c r="X432" t="s">
        <v>354</v>
      </c>
      <c r="Y432" t="s">
        <v>354</v>
      </c>
      <c r="Z432" t="s">
        <v>354</v>
      </c>
      <c r="AA432" t="s">
        <v>354</v>
      </c>
      <c r="AB432" t="s">
        <v>354</v>
      </c>
      <c r="AC432" t="s">
        <v>354</v>
      </c>
      <c r="AD432" t="s">
        <v>354</v>
      </c>
      <c r="AE432" t="s">
        <v>354</v>
      </c>
      <c r="AF432" t="s">
        <v>354</v>
      </c>
      <c r="AG432" t="s">
        <v>354</v>
      </c>
      <c r="AH432" t="s">
        <v>354</v>
      </c>
      <c r="AI432" t="s">
        <v>354</v>
      </c>
      <c r="AJ432" t="s">
        <v>354</v>
      </c>
      <c r="AK432" t="s">
        <v>354</v>
      </c>
      <c r="AL432" t="s">
        <v>354</v>
      </c>
      <c r="AM432" t="s">
        <v>354</v>
      </c>
      <c r="AN432" t="s">
        <v>354</v>
      </c>
      <c r="AO432" t="s">
        <v>354</v>
      </c>
      <c r="AP432" t="s">
        <v>354</v>
      </c>
      <c r="AQ432" t="s">
        <v>354</v>
      </c>
      <c r="AR432" t="s">
        <v>354</v>
      </c>
      <c r="AS432" t="s">
        <v>354</v>
      </c>
      <c r="AT432" t="s">
        <v>354</v>
      </c>
      <c r="AU432" t="s">
        <v>354</v>
      </c>
      <c r="AV432" t="s">
        <v>354</v>
      </c>
      <c r="AW432" t="s">
        <v>354</v>
      </c>
      <c r="AX432" t="s">
        <v>354</v>
      </c>
      <c r="AY432" t="s">
        <v>354</v>
      </c>
      <c r="AZ432" t="s">
        <v>354</v>
      </c>
      <c r="BA432" t="s">
        <v>354</v>
      </c>
      <c r="BB432" t="s">
        <v>354</v>
      </c>
      <c r="BC432" t="s">
        <v>354</v>
      </c>
      <c r="BD432" t="s">
        <v>354</v>
      </c>
      <c r="BE432" t="s">
        <v>354</v>
      </c>
      <c r="BF432" t="s">
        <v>354</v>
      </c>
      <c r="BG432" t="s">
        <v>354</v>
      </c>
      <c r="BH432" t="s">
        <v>354</v>
      </c>
      <c r="BI432" t="s">
        <v>354</v>
      </c>
      <c r="BJ432" t="s">
        <v>354</v>
      </c>
      <c r="BK432" t="s">
        <v>354</v>
      </c>
      <c r="BL432" t="s">
        <v>354</v>
      </c>
      <c r="BM432" t="s">
        <v>354</v>
      </c>
      <c r="BN432" t="s">
        <v>354</v>
      </c>
      <c r="BO432" t="s">
        <v>354</v>
      </c>
    </row>
    <row r="433" spans="1:67">
      <c r="A433" t="s">
        <v>439</v>
      </c>
      <c r="B433" t="s">
        <v>655</v>
      </c>
      <c r="C433" t="s">
        <v>452</v>
      </c>
      <c r="D433" t="s">
        <v>354</v>
      </c>
      <c r="E433" t="s">
        <v>447</v>
      </c>
      <c r="F433">
        <v>14</v>
      </c>
      <c r="G433" t="s">
        <v>656</v>
      </c>
      <c r="H433">
        <v>3</v>
      </c>
      <c r="I433" t="s">
        <v>354</v>
      </c>
      <c r="J433">
        <v>14290</v>
      </c>
      <c r="K433" t="s">
        <v>354</v>
      </c>
      <c r="L433" t="s">
        <v>1088</v>
      </c>
      <c r="M433" t="s">
        <v>354</v>
      </c>
      <c r="N433" t="s">
        <v>354</v>
      </c>
      <c r="O433" t="s">
        <v>354</v>
      </c>
      <c r="P433" t="s">
        <v>354</v>
      </c>
      <c r="Q433" t="s">
        <v>354</v>
      </c>
      <c r="R433" t="s">
        <v>354</v>
      </c>
      <c r="S433" t="s">
        <v>354</v>
      </c>
      <c r="T433" t="s">
        <v>354</v>
      </c>
      <c r="U433" t="s">
        <v>354</v>
      </c>
      <c r="V433" t="s">
        <v>354</v>
      </c>
      <c r="W433" t="s">
        <v>354</v>
      </c>
      <c r="X433" t="s">
        <v>354</v>
      </c>
      <c r="Y433" t="s">
        <v>354</v>
      </c>
      <c r="Z433" t="s">
        <v>354</v>
      </c>
      <c r="AA433" t="s">
        <v>354</v>
      </c>
      <c r="AB433" t="s">
        <v>354</v>
      </c>
      <c r="AC433" t="s">
        <v>354</v>
      </c>
      <c r="AD433" t="s">
        <v>354</v>
      </c>
      <c r="AE433" t="s">
        <v>354</v>
      </c>
      <c r="AF433" t="s">
        <v>354</v>
      </c>
      <c r="AG433" t="s">
        <v>354</v>
      </c>
      <c r="AH433" t="s">
        <v>354</v>
      </c>
      <c r="AI433" t="s">
        <v>354</v>
      </c>
      <c r="AJ433" t="s">
        <v>354</v>
      </c>
      <c r="AK433" t="s">
        <v>354</v>
      </c>
      <c r="AL433" t="s">
        <v>354</v>
      </c>
      <c r="AM433" t="s">
        <v>354</v>
      </c>
      <c r="AN433" t="s">
        <v>354</v>
      </c>
      <c r="AO433" t="s">
        <v>354</v>
      </c>
      <c r="AP433" t="s">
        <v>354</v>
      </c>
      <c r="AQ433" t="s">
        <v>354</v>
      </c>
      <c r="AR433" t="s">
        <v>354</v>
      </c>
      <c r="AS433" t="s">
        <v>354</v>
      </c>
      <c r="AT433" t="s">
        <v>354</v>
      </c>
      <c r="AU433" t="s">
        <v>354</v>
      </c>
      <c r="AV433" t="s">
        <v>354</v>
      </c>
      <c r="AW433" t="s">
        <v>354</v>
      </c>
      <c r="AX433" t="s">
        <v>354</v>
      </c>
      <c r="AY433" t="s">
        <v>354</v>
      </c>
      <c r="AZ433" t="s">
        <v>354</v>
      </c>
      <c r="BA433" t="s">
        <v>354</v>
      </c>
      <c r="BB433" t="s">
        <v>354</v>
      </c>
      <c r="BC433" t="s">
        <v>354</v>
      </c>
      <c r="BD433" t="s">
        <v>354</v>
      </c>
      <c r="BE433" t="s">
        <v>354</v>
      </c>
      <c r="BF433" t="s">
        <v>354</v>
      </c>
      <c r="BG433" t="s">
        <v>354</v>
      </c>
      <c r="BH433" t="s">
        <v>354</v>
      </c>
      <c r="BI433" t="s">
        <v>354</v>
      </c>
      <c r="BJ433" t="s">
        <v>354</v>
      </c>
      <c r="BK433" t="s">
        <v>354</v>
      </c>
      <c r="BL433" t="s">
        <v>354</v>
      </c>
      <c r="BM433" t="s">
        <v>354</v>
      </c>
      <c r="BN433" t="s">
        <v>354</v>
      </c>
      <c r="BO433" t="s">
        <v>354</v>
      </c>
    </row>
    <row r="434" spans="1:67">
      <c r="A434" t="s">
        <v>439</v>
      </c>
      <c r="B434" t="s">
        <v>655</v>
      </c>
      <c r="C434" t="s">
        <v>452</v>
      </c>
      <c r="D434" t="s">
        <v>354</v>
      </c>
      <c r="E434" t="s">
        <v>447</v>
      </c>
      <c r="F434">
        <v>14</v>
      </c>
      <c r="G434" t="s">
        <v>656</v>
      </c>
      <c r="H434">
        <v>4</v>
      </c>
      <c r="I434" t="s">
        <v>354</v>
      </c>
      <c r="J434">
        <v>14290</v>
      </c>
      <c r="K434" t="s">
        <v>354</v>
      </c>
      <c r="L434" t="s">
        <v>1089</v>
      </c>
      <c r="M434" t="s">
        <v>354</v>
      </c>
      <c r="N434" t="s">
        <v>354</v>
      </c>
      <c r="O434" t="s">
        <v>354</v>
      </c>
      <c r="P434" t="s">
        <v>354</v>
      </c>
      <c r="Q434" t="s">
        <v>354</v>
      </c>
      <c r="R434" t="s">
        <v>354</v>
      </c>
      <c r="S434" t="s">
        <v>354</v>
      </c>
      <c r="T434" t="s">
        <v>354</v>
      </c>
      <c r="U434" t="s">
        <v>354</v>
      </c>
      <c r="V434" t="s">
        <v>354</v>
      </c>
      <c r="W434" t="s">
        <v>354</v>
      </c>
      <c r="X434" t="s">
        <v>354</v>
      </c>
      <c r="Y434" t="s">
        <v>354</v>
      </c>
      <c r="Z434" t="s">
        <v>354</v>
      </c>
      <c r="AA434" t="s">
        <v>354</v>
      </c>
      <c r="AB434" t="s">
        <v>354</v>
      </c>
      <c r="AC434" t="s">
        <v>354</v>
      </c>
      <c r="AD434" t="s">
        <v>354</v>
      </c>
      <c r="AE434" t="s">
        <v>354</v>
      </c>
      <c r="AF434" t="s">
        <v>354</v>
      </c>
      <c r="AG434" t="s">
        <v>354</v>
      </c>
      <c r="AH434" t="s">
        <v>354</v>
      </c>
      <c r="AI434" t="s">
        <v>354</v>
      </c>
      <c r="AJ434" t="s">
        <v>354</v>
      </c>
      <c r="AK434" t="s">
        <v>354</v>
      </c>
      <c r="AL434" t="s">
        <v>354</v>
      </c>
      <c r="AM434" t="s">
        <v>354</v>
      </c>
      <c r="AN434" t="s">
        <v>354</v>
      </c>
      <c r="AO434" t="s">
        <v>354</v>
      </c>
      <c r="AP434" t="s">
        <v>354</v>
      </c>
      <c r="AQ434" t="s">
        <v>354</v>
      </c>
      <c r="AR434" t="s">
        <v>354</v>
      </c>
      <c r="AS434" t="s">
        <v>354</v>
      </c>
      <c r="AT434" t="s">
        <v>354</v>
      </c>
      <c r="AU434" t="s">
        <v>354</v>
      </c>
      <c r="AV434" t="s">
        <v>354</v>
      </c>
      <c r="AW434" t="s">
        <v>354</v>
      </c>
      <c r="AX434" t="s">
        <v>354</v>
      </c>
      <c r="AY434" t="s">
        <v>354</v>
      </c>
      <c r="AZ434" t="s">
        <v>354</v>
      </c>
      <c r="BA434" t="s">
        <v>354</v>
      </c>
      <c r="BB434" t="s">
        <v>354</v>
      </c>
      <c r="BC434" t="s">
        <v>354</v>
      </c>
      <c r="BD434" t="s">
        <v>354</v>
      </c>
      <c r="BE434" t="s">
        <v>354</v>
      </c>
      <c r="BF434" t="s">
        <v>354</v>
      </c>
      <c r="BG434" t="s">
        <v>354</v>
      </c>
      <c r="BH434" t="s">
        <v>354</v>
      </c>
      <c r="BI434" t="s">
        <v>354</v>
      </c>
      <c r="BJ434" t="s">
        <v>354</v>
      </c>
      <c r="BK434" t="s">
        <v>354</v>
      </c>
      <c r="BL434" t="s">
        <v>354</v>
      </c>
      <c r="BM434" t="s">
        <v>354</v>
      </c>
      <c r="BN434" t="s">
        <v>354</v>
      </c>
      <c r="BO434" t="s">
        <v>354</v>
      </c>
    </row>
    <row r="435" spans="1:67">
      <c r="A435" t="s">
        <v>439</v>
      </c>
      <c r="B435" t="s">
        <v>655</v>
      </c>
      <c r="C435" t="s">
        <v>452</v>
      </c>
      <c r="D435" t="s">
        <v>354</v>
      </c>
      <c r="E435" t="s">
        <v>447</v>
      </c>
      <c r="F435">
        <v>14</v>
      </c>
      <c r="G435" t="s">
        <v>656</v>
      </c>
      <c r="H435">
        <v>5</v>
      </c>
      <c r="I435" t="s">
        <v>354</v>
      </c>
      <c r="J435">
        <v>14290</v>
      </c>
      <c r="K435" t="s">
        <v>354</v>
      </c>
      <c r="L435" t="s">
        <v>1090</v>
      </c>
      <c r="M435" t="s">
        <v>354</v>
      </c>
      <c r="N435" t="s">
        <v>354</v>
      </c>
      <c r="O435" t="s">
        <v>354</v>
      </c>
      <c r="P435" t="s">
        <v>354</v>
      </c>
      <c r="Q435" t="s">
        <v>354</v>
      </c>
      <c r="R435" t="s">
        <v>354</v>
      </c>
      <c r="S435" t="s">
        <v>354</v>
      </c>
      <c r="T435" t="s">
        <v>354</v>
      </c>
      <c r="U435" t="s">
        <v>354</v>
      </c>
      <c r="V435" t="s">
        <v>354</v>
      </c>
      <c r="W435" t="s">
        <v>354</v>
      </c>
      <c r="X435" t="s">
        <v>354</v>
      </c>
      <c r="Y435" t="s">
        <v>354</v>
      </c>
      <c r="Z435" t="s">
        <v>354</v>
      </c>
      <c r="AA435" t="s">
        <v>354</v>
      </c>
      <c r="AB435" t="s">
        <v>354</v>
      </c>
      <c r="AC435" t="s">
        <v>354</v>
      </c>
      <c r="AD435" t="s">
        <v>354</v>
      </c>
      <c r="AE435" t="s">
        <v>354</v>
      </c>
      <c r="AF435" t="s">
        <v>354</v>
      </c>
      <c r="AG435" t="s">
        <v>354</v>
      </c>
      <c r="AH435" t="s">
        <v>354</v>
      </c>
      <c r="AI435" t="s">
        <v>354</v>
      </c>
      <c r="AJ435" t="s">
        <v>354</v>
      </c>
      <c r="AK435" t="s">
        <v>354</v>
      </c>
      <c r="AL435" t="s">
        <v>354</v>
      </c>
      <c r="AM435" t="s">
        <v>354</v>
      </c>
      <c r="AN435" t="s">
        <v>354</v>
      </c>
      <c r="AO435" t="s">
        <v>354</v>
      </c>
      <c r="AP435" t="s">
        <v>354</v>
      </c>
      <c r="AQ435" t="s">
        <v>354</v>
      </c>
      <c r="AR435" t="s">
        <v>354</v>
      </c>
      <c r="AS435" t="s">
        <v>354</v>
      </c>
      <c r="AT435" t="s">
        <v>354</v>
      </c>
      <c r="AU435" t="s">
        <v>354</v>
      </c>
      <c r="AV435" t="s">
        <v>354</v>
      </c>
      <c r="AW435" t="s">
        <v>354</v>
      </c>
      <c r="AX435" t="s">
        <v>354</v>
      </c>
      <c r="AY435" t="s">
        <v>354</v>
      </c>
      <c r="AZ435" t="s">
        <v>354</v>
      </c>
      <c r="BA435" t="s">
        <v>354</v>
      </c>
      <c r="BB435" t="s">
        <v>354</v>
      </c>
      <c r="BC435" t="s">
        <v>354</v>
      </c>
      <c r="BD435" t="s">
        <v>354</v>
      </c>
      <c r="BE435" t="s">
        <v>354</v>
      </c>
      <c r="BF435" t="s">
        <v>354</v>
      </c>
      <c r="BG435" t="s">
        <v>354</v>
      </c>
      <c r="BH435" t="s">
        <v>354</v>
      </c>
      <c r="BI435" t="s">
        <v>354</v>
      </c>
      <c r="BJ435" t="s">
        <v>354</v>
      </c>
      <c r="BK435" t="s">
        <v>354</v>
      </c>
      <c r="BL435" t="s">
        <v>354</v>
      </c>
      <c r="BM435" t="s">
        <v>354</v>
      </c>
      <c r="BN435" t="s">
        <v>354</v>
      </c>
      <c r="BO435" t="s">
        <v>354</v>
      </c>
    </row>
    <row r="436" spans="1:67">
      <c r="A436" t="s">
        <v>439</v>
      </c>
      <c r="B436" t="s">
        <v>655</v>
      </c>
      <c r="C436" t="s">
        <v>452</v>
      </c>
      <c r="D436" t="s">
        <v>354</v>
      </c>
      <c r="E436" t="s">
        <v>446</v>
      </c>
      <c r="F436">
        <v>15</v>
      </c>
      <c r="G436" t="s">
        <v>656</v>
      </c>
      <c r="H436">
        <v>1</v>
      </c>
      <c r="I436" t="s">
        <v>354</v>
      </c>
      <c r="J436">
        <v>14290</v>
      </c>
      <c r="K436" t="s">
        <v>354</v>
      </c>
      <c r="L436" t="s">
        <v>1091</v>
      </c>
      <c r="M436" t="s">
        <v>354</v>
      </c>
      <c r="N436" t="s">
        <v>354</v>
      </c>
      <c r="O436" t="s">
        <v>354</v>
      </c>
      <c r="P436" t="s">
        <v>354</v>
      </c>
      <c r="Q436" t="s">
        <v>354</v>
      </c>
      <c r="R436" t="s">
        <v>354</v>
      </c>
      <c r="S436" t="s">
        <v>354</v>
      </c>
      <c r="T436" t="s">
        <v>354</v>
      </c>
      <c r="U436" t="s">
        <v>354</v>
      </c>
      <c r="V436" t="s">
        <v>354</v>
      </c>
      <c r="W436" t="s">
        <v>354</v>
      </c>
      <c r="X436" t="s">
        <v>354</v>
      </c>
      <c r="Y436" t="s">
        <v>354</v>
      </c>
      <c r="Z436" t="s">
        <v>354</v>
      </c>
      <c r="AA436" t="s">
        <v>354</v>
      </c>
      <c r="AB436" t="s">
        <v>354</v>
      </c>
      <c r="AC436" t="s">
        <v>354</v>
      </c>
      <c r="AD436" t="s">
        <v>354</v>
      </c>
      <c r="AE436" t="s">
        <v>354</v>
      </c>
      <c r="AF436" t="s">
        <v>354</v>
      </c>
      <c r="AG436" t="s">
        <v>354</v>
      </c>
      <c r="AH436" t="s">
        <v>354</v>
      </c>
      <c r="AI436" t="s">
        <v>354</v>
      </c>
      <c r="AJ436" t="s">
        <v>354</v>
      </c>
      <c r="AK436" t="s">
        <v>354</v>
      </c>
      <c r="AL436" t="s">
        <v>354</v>
      </c>
      <c r="AM436" t="s">
        <v>354</v>
      </c>
      <c r="AN436" t="s">
        <v>354</v>
      </c>
      <c r="AO436" t="s">
        <v>354</v>
      </c>
      <c r="AP436" t="s">
        <v>354</v>
      </c>
      <c r="AQ436" t="s">
        <v>354</v>
      </c>
      <c r="AR436" t="s">
        <v>354</v>
      </c>
      <c r="AS436" t="s">
        <v>354</v>
      </c>
      <c r="AT436" t="s">
        <v>354</v>
      </c>
      <c r="AU436" t="s">
        <v>354</v>
      </c>
      <c r="AV436" t="s">
        <v>354</v>
      </c>
      <c r="AW436" t="s">
        <v>354</v>
      </c>
      <c r="AX436" t="s">
        <v>354</v>
      </c>
      <c r="AY436" t="s">
        <v>354</v>
      </c>
      <c r="AZ436" t="s">
        <v>354</v>
      </c>
      <c r="BA436" t="s">
        <v>354</v>
      </c>
      <c r="BB436" t="s">
        <v>354</v>
      </c>
      <c r="BC436" t="s">
        <v>354</v>
      </c>
      <c r="BD436" t="s">
        <v>354</v>
      </c>
      <c r="BE436" t="s">
        <v>354</v>
      </c>
      <c r="BF436" t="s">
        <v>354</v>
      </c>
      <c r="BG436" t="s">
        <v>354</v>
      </c>
      <c r="BH436" t="s">
        <v>354</v>
      </c>
      <c r="BI436" t="s">
        <v>354</v>
      </c>
      <c r="BJ436" t="s">
        <v>354</v>
      </c>
      <c r="BK436" t="s">
        <v>354</v>
      </c>
      <c r="BL436" t="s">
        <v>354</v>
      </c>
      <c r="BM436" t="s">
        <v>354</v>
      </c>
      <c r="BN436" t="s">
        <v>354</v>
      </c>
      <c r="BO436" t="s">
        <v>354</v>
      </c>
    </row>
    <row r="437" spans="1:67">
      <c r="A437" t="s">
        <v>439</v>
      </c>
      <c r="B437" t="s">
        <v>655</v>
      </c>
      <c r="C437" t="s">
        <v>452</v>
      </c>
      <c r="D437" t="s">
        <v>354</v>
      </c>
      <c r="E437" t="s">
        <v>446</v>
      </c>
      <c r="F437">
        <v>15</v>
      </c>
      <c r="G437" t="s">
        <v>656</v>
      </c>
      <c r="H437">
        <v>2</v>
      </c>
      <c r="I437" t="s">
        <v>354</v>
      </c>
      <c r="J437">
        <v>14290</v>
      </c>
      <c r="K437" t="s">
        <v>354</v>
      </c>
      <c r="L437" t="s">
        <v>1092</v>
      </c>
      <c r="M437" t="s">
        <v>354</v>
      </c>
      <c r="N437" t="s">
        <v>354</v>
      </c>
      <c r="O437" t="s">
        <v>354</v>
      </c>
      <c r="P437" t="s">
        <v>354</v>
      </c>
      <c r="Q437" t="s">
        <v>354</v>
      </c>
      <c r="R437" t="s">
        <v>354</v>
      </c>
      <c r="S437" t="s">
        <v>354</v>
      </c>
      <c r="T437" t="s">
        <v>354</v>
      </c>
      <c r="U437" t="s">
        <v>354</v>
      </c>
      <c r="V437" t="s">
        <v>354</v>
      </c>
      <c r="W437" t="s">
        <v>354</v>
      </c>
      <c r="X437" t="s">
        <v>354</v>
      </c>
      <c r="Y437" t="s">
        <v>354</v>
      </c>
      <c r="Z437" t="s">
        <v>354</v>
      </c>
      <c r="AA437" t="s">
        <v>354</v>
      </c>
      <c r="AB437" t="s">
        <v>354</v>
      </c>
      <c r="AC437" t="s">
        <v>354</v>
      </c>
      <c r="AD437" t="s">
        <v>354</v>
      </c>
      <c r="AE437" t="s">
        <v>354</v>
      </c>
      <c r="AF437" t="s">
        <v>354</v>
      </c>
      <c r="AG437" t="s">
        <v>354</v>
      </c>
      <c r="AH437" t="s">
        <v>354</v>
      </c>
      <c r="AI437" t="s">
        <v>354</v>
      </c>
      <c r="AJ437" t="s">
        <v>354</v>
      </c>
      <c r="AK437" t="s">
        <v>354</v>
      </c>
      <c r="AL437" t="s">
        <v>354</v>
      </c>
      <c r="AM437" t="s">
        <v>354</v>
      </c>
      <c r="AN437" t="s">
        <v>354</v>
      </c>
      <c r="AO437" t="s">
        <v>354</v>
      </c>
      <c r="AP437" t="s">
        <v>354</v>
      </c>
      <c r="AQ437" t="s">
        <v>354</v>
      </c>
      <c r="AR437" t="s">
        <v>354</v>
      </c>
      <c r="AS437" t="s">
        <v>354</v>
      </c>
      <c r="AT437" t="s">
        <v>354</v>
      </c>
      <c r="AU437" t="s">
        <v>354</v>
      </c>
      <c r="AV437" t="s">
        <v>354</v>
      </c>
      <c r="AW437" t="s">
        <v>354</v>
      </c>
      <c r="AX437" t="s">
        <v>354</v>
      </c>
      <c r="AY437" t="s">
        <v>354</v>
      </c>
      <c r="AZ437" t="s">
        <v>354</v>
      </c>
      <c r="BA437" t="s">
        <v>354</v>
      </c>
      <c r="BB437" t="s">
        <v>354</v>
      </c>
      <c r="BC437" t="s">
        <v>354</v>
      </c>
      <c r="BD437" t="s">
        <v>354</v>
      </c>
      <c r="BE437" t="s">
        <v>354</v>
      </c>
      <c r="BF437" t="s">
        <v>354</v>
      </c>
      <c r="BG437" t="s">
        <v>354</v>
      </c>
      <c r="BH437" t="s">
        <v>354</v>
      </c>
      <c r="BI437" t="s">
        <v>354</v>
      </c>
      <c r="BJ437" t="s">
        <v>354</v>
      </c>
      <c r="BK437" t="s">
        <v>354</v>
      </c>
      <c r="BL437" t="s">
        <v>354</v>
      </c>
      <c r="BM437" t="s">
        <v>354</v>
      </c>
      <c r="BN437" t="s">
        <v>354</v>
      </c>
      <c r="BO437" t="s">
        <v>354</v>
      </c>
    </row>
    <row r="438" spans="1:67">
      <c r="A438" t="s">
        <v>439</v>
      </c>
      <c r="B438" t="s">
        <v>655</v>
      </c>
      <c r="C438" t="s">
        <v>452</v>
      </c>
      <c r="D438" t="s">
        <v>354</v>
      </c>
      <c r="E438" t="s">
        <v>446</v>
      </c>
      <c r="F438">
        <v>15</v>
      </c>
      <c r="G438" t="s">
        <v>656</v>
      </c>
      <c r="H438">
        <v>3</v>
      </c>
      <c r="I438" t="s">
        <v>354</v>
      </c>
      <c r="J438">
        <v>14290</v>
      </c>
      <c r="K438" t="s">
        <v>354</v>
      </c>
      <c r="L438" t="s">
        <v>1093</v>
      </c>
      <c r="M438" t="s">
        <v>354</v>
      </c>
      <c r="N438" t="s">
        <v>354</v>
      </c>
      <c r="O438" t="s">
        <v>354</v>
      </c>
      <c r="P438" t="s">
        <v>354</v>
      </c>
      <c r="Q438" t="s">
        <v>354</v>
      </c>
      <c r="R438" t="s">
        <v>354</v>
      </c>
      <c r="S438" t="s">
        <v>354</v>
      </c>
      <c r="T438" t="s">
        <v>354</v>
      </c>
      <c r="U438" t="s">
        <v>354</v>
      </c>
      <c r="V438" t="s">
        <v>354</v>
      </c>
      <c r="W438" t="s">
        <v>354</v>
      </c>
      <c r="X438" t="s">
        <v>354</v>
      </c>
      <c r="Y438" t="s">
        <v>354</v>
      </c>
      <c r="Z438" t="s">
        <v>354</v>
      </c>
      <c r="AA438" t="s">
        <v>354</v>
      </c>
      <c r="AB438" t="s">
        <v>354</v>
      </c>
      <c r="AC438" t="s">
        <v>354</v>
      </c>
      <c r="AD438" t="s">
        <v>354</v>
      </c>
      <c r="AE438" t="s">
        <v>354</v>
      </c>
      <c r="AF438" t="s">
        <v>354</v>
      </c>
      <c r="AG438" t="s">
        <v>354</v>
      </c>
      <c r="AH438" t="s">
        <v>354</v>
      </c>
      <c r="AI438" t="s">
        <v>354</v>
      </c>
      <c r="AJ438" t="s">
        <v>354</v>
      </c>
      <c r="AK438" t="s">
        <v>354</v>
      </c>
      <c r="AL438" t="s">
        <v>354</v>
      </c>
      <c r="AM438" t="s">
        <v>354</v>
      </c>
      <c r="AN438" t="s">
        <v>354</v>
      </c>
      <c r="AO438" t="s">
        <v>354</v>
      </c>
      <c r="AP438" t="s">
        <v>354</v>
      </c>
      <c r="AQ438" t="s">
        <v>354</v>
      </c>
      <c r="AR438" t="s">
        <v>354</v>
      </c>
      <c r="AS438" t="s">
        <v>354</v>
      </c>
      <c r="AT438" t="s">
        <v>354</v>
      </c>
      <c r="AU438" t="s">
        <v>354</v>
      </c>
      <c r="AV438" t="s">
        <v>354</v>
      </c>
      <c r="AW438" t="s">
        <v>354</v>
      </c>
      <c r="AX438" t="s">
        <v>354</v>
      </c>
      <c r="AY438" t="s">
        <v>354</v>
      </c>
      <c r="AZ438" t="s">
        <v>354</v>
      </c>
      <c r="BA438" t="s">
        <v>354</v>
      </c>
      <c r="BB438" t="s">
        <v>354</v>
      </c>
      <c r="BC438" t="s">
        <v>354</v>
      </c>
      <c r="BD438" t="s">
        <v>354</v>
      </c>
      <c r="BE438" t="s">
        <v>354</v>
      </c>
      <c r="BF438" t="s">
        <v>354</v>
      </c>
      <c r="BG438" t="s">
        <v>354</v>
      </c>
      <c r="BH438" t="s">
        <v>354</v>
      </c>
      <c r="BI438" t="s">
        <v>354</v>
      </c>
      <c r="BJ438" t="s">
        <v>354</v>
      </c>
      <c r="BK438" t="s">
        <v>354</v>
      </c>
      <c r="BL438" t="s">
        <v>354</v>
      </c>
      <c r="BM438" t="s">
        <v>354</v>
      </c>
      <c r="BN438" t="s">
        <v>354</v>
      </c>
      <c r="BO438" t="s">
        <v>354</v>
      </c>
    </row>
    <row r="439" spans="1:67">
      <c r="A439" t="s">
        <v>439</v>
      </c>
      <c r="B439" t="s">
        <v>655</v>
      </c>
      <c r="C439" t="s">
        <v>452</v>
      </c>
      <c r="D439" t="s">
        <v>354</v>
      </c>
      <c r="E439" t="s">
        <v>446</v>
      </c>
      <c r="F439">
        <v>15</v>
      </c>
      <c r="G439" t="s">
        <v>656</v>
      </c>
      <c r="H439">
        <v>4</v>
      </c>
      <c r="I439" t="s">
        <v>354</v>
      </c>
      <c r="J439">
        <v>14290</v>
      </c>
      <c r="K439" t="s">
        <v>354</v>
      </c>
      <c r="L439" t="s">
        <v>1094</v>
      </c>
      <c r="M439" t="s">
        <v>354</v>
      </c>
      <c r="N439" t="s">
        <v>354</v>
      </c>
      <c r="O439" t="s">
        <v>354</v>
      </c>
      <c r="P439" t="s">
        <v>354</v>
      </c>
      <c r="Q439" t="s">
        <v>354</v>
      </c>
      <c r="R439" t="s">
        <v>354</v>
      </c>
      <c r="S439" t="s">
        <v>354</v>
      </c>
      <c r="T439" t="s">
        <v>354</v>
      </c>
      <c r="U439" t="s">
        <v>354</v>
      </c>
      <c r="V439" t="s">
        <v>354</v>
      </c>
      <c r="W439" t="s">
        <v>354</v>
      </c>
      <c r="X439" t="s">
        <v>354</v>
      </c>
      <c r="Y439" t="s">
        <v>354</v>
      </c>
      <c r="Z439" t="s">
        <v>354</v>
      </c>
      <c r="AA439" t="s">
        <v>354</v>
      </c>
      <c r="AB439" t="s">
        <v>354</v>
      </c>
      <c r="AC439" t="s">
        <v>354</v>
      </c>
      <c r="AD439" t="s">
        <v>354</v>
      </c>
      <c r="AE439" t="s">
        <v>354</v>
      </c>
      <c r="AF439" t="s">
        <v>354</v>
      </c>
      <c r="AG439" t="s">
        <v>354</v>
      </c>
      <c r="AH439" t="s">
        <v>354</v>
      </c>
      <c r="AI439" t="s">
        <v>354</v>
      </c>
      <c r="AJ439" t="s">
        <v>354</v>
      </c>
      <c r="AK439" t="s">
        <v>354</v>
      </c>
      <c r="AL439" t="s">
        <v>354</v>
      </c>
      <c r="AM439" t="s">
        <v>354</v>
      </c>
      <c r="AN439" t="s">
        <v>354</v>
      </c>
      <c r="AO439" t="s">
        <v>354</v>
      </c>
      <c r="AP439" t="s">
        <v>354</v>
      </c>
      <c r="AQ439" t="s">
        <v>354</v>
      </c>
      <c r="AR439" t="s">
        <v>354</v>
      </c>
      <c r="AS439" t="s">
        <v>354</v>
      </c>
      <c r="AT439" t="s">
        <v>354</v>
      </c>
      <c r="AU439" t="s">
        <v>354</v>
      </c>
      <c r="AV439" t="s">
        <v>354</v>
      </c>
      <c r="AW439" t="s">
        <v>354</v>
      </c>
      <c r="AX439" t="s">
        <v>354</v>
      </c>
      <c r="AY439" t="s">
        <v>354</v>
      </c>
      <c r="AZ439" t="s">
        <v>354</v>
      </c>
      <c r="BA439" t="s">
        <v>354</v>
      </c>
      <c r="BB439" t="s">
        <v>354</v>
      </c>
      <c r="BC439" t="s">
        <v>354</v>
      </c>
      <c r="BD439" t="s">
        <v>354</v>
      </c>
      <c r="BE439" t="s">
        <v>354</v>
      </c>
      <c r="BF439" t="s">
        <v>354</v>
      </c>
      <c r="BG439" t="s">
        <v>354</v>
      </c>
      <c r="BH439" t="s">
        <v>354</v>
      </c>
      <c r="BI439" t="s">
        <v>354</v>
      </c>
      <c r="BJ439" t="s">
        <v>354</v>
      </c>
      <c r="BK439" t="s">
        <v>354</v>
      </c>
      <c r="BL439" t="s">
        <v>354</v>
      </c>
      <c r="BM439" t="s">
        <v>354</v>
      </c>
      <c r="BN439" t="s">
        <v>354</v>
      </c>
      <c r="BO439" t="s">
        <v>354</v>
      </c>
    </row>
    <row r="440" spans="1:67">
      <c r="A440" t="s">
        <v>439</v>
      </c>
      <c r="B440" t="s">
        <v>655</v>
      </c>
      <c r="C440" t="s">
        <v>452</v>
      </c>
      <c r="D440" t="s">
        <v>354</v>
      </c>
      <c r="E440" t="s">
        <v>446</v>
      </c>
      <c r="F440">
        <v>15</v>
      </c>
      <c r="G440" t="s">
        <v>656</v>
      </c>
      <c r="H440">
        <v>5</v>
      </c>
      <c r="I440" t="s">
        <v>354</v>
      </c>
      <c r="J440">
        <v>14290</v>
      </c>
      <c r="K440" t="s">
        <v>354</v>
      </c>
      <c r="L440" t="s">
        <v>1095</v>
      </c>
      <c r="M440" t="s">
        <v>354</v>
      </c>
      <c r="N440" t="s">
        <v>354</v>
      </c>
      <c r="O440" t="s">
        <v>354</v>
      </c>
      <c r="P440" t="s">
        <v>354</v>
      </c>
      <c r="Q440" t="s">
        <v>354</v>
      </c>
      <c r="R440" t="s">
        <v>354</v>
      </c>
      <c r="S440" t="s">
        <v>354</v>
      </c>
      <c r="T440" t="s">
        <v>354</v>
      </c>
      <c r="U440" t="s">
        <v>354</v>
      </c>
      <c r="V440" t="s">
        <v>354</v>
      </c>
      <c r="W440" t="s">
        <v>354</v>
      </c>
      <c r="X440" t="s">
        <v>354</v>
      </c>
      <c r="Y440" t="s">
        <v>354</v>
      </c>
      <c r="Z440" t="s">
        <v>354</v>
      </c>
      <c r="AA440" t="s">
        <v>354</v>
      </c>
      <c r="AB440" t="s">
        <v>354</v>
      </c>
      <c r="AC440" t="s">
        <v>354</v>
      </c>
      <c r="AD440" t="s">
        <v>354</v>
      </c>
      <c r="AE440" t="s">
        <v>354</v>
      </c>
      <c r="AF440" t="s">
        <v>354</v>
      </c>
      <c r="AG440" t="s">
        <v>354</v>
      </c>
      <c r="AH440" t="s">
        <v>354</v>
      </c>
      <c r="AI440" t="s">
        <v>354</v>
      </c>
      <c r="AJ440" t="s">
        <v>354</v>
      </c>
      <c r="AK440" t="s">
        <v>354</v>
      </c>
      <c r="AL440" t="s">
        <v>354</v>
      </c>
      <c r="AM440" t="s">
        <v>354</v>
      </c>
      <c r="AN440" t="s">
        <v>354</v>
      </c>
      <c r="AO440" t="s">
        <v>354</v>
      </c>
      <c r="AP440" t="s">
        <v>354</v>
      </c>
      <c r="AQ440" t="s">
        <v>354</v>
      </c>
      <c r="AR440" t="s">
        <v>354</v>
      </c>
      <c r="AS440" t="s">
        <v>354</v>
      </c>
      <c r="AT440" t="s">
        <v>354</v>
      </c>
      <c r="AU440" t="s">
        <v>354</v>
      </c>
      <c r="AV440" t="s">
        <v>354</v>
      </c>
      <c r="AW440" t="s">
        <v>354</v>
      </c>
      <c r="AX440" t="s">
        <v>354</v>
      </c>
      <c r="AY440" t="s">
        <v>354</v>
      </c>
      <c r="AZ440" t="s">
        <v>354</v>
      </c>
      <c r="BA440" t="s">
        <v>354</v>
      </c>
      <c r="BB440" t="s">
        <v>354</v>
      </c>
      <c r="BC440" t="s">
        <v>354</v>
      </c>
      <c r="BD440" t="s">
        <v>354</v>
      </c>
      <c r="BE440" t="s">
        <v>354</v>
      </c>
      <c r="BF440" t="s">
        <v>354</v>
      </c>
      <c r="BG440" t="s">
        <v>354</v>
      </c>
      <c r="BH440" t="s">
        <v>354</v>
      </c>
      <c r="BI440" t="s">
        <v>354</v>
      </c>
      <c r="BJ440" t="s">
        <v>354</v>
      </c>
      <c r="BK440" t="s">
        <v>354</v>
      </c>
      <c r="BL440" t="s">
        <v>354</v>
      </c>
      <c r="BM440" t="s">
        <v>354</v>
      </c>
      <c r="BN440" t="s">
        <v>354</v>
      </c>
      <c r="BO440" t="s">
        <v>354</v>
      </c>
    </row>
    <row r="441" spans="1:67">
      <c r="A441" t="s">
        <v>439</v>
      </c>
      <c r="B441" t="s">
        <v>655</v>
      </c>
      <c r="C441" t="s">
        <v>452</v>
      </c>
      <c r="D441" t="s">
        <v>354</v>
      </c>
      <c r="E441" t="s">
        <v>447</v>
      </c>
      <c r="F441">
        <v>15</v>
      </c>
      <c r="G441" t="s">
        <v>656</v>
      </c>
      <c r="H441">
        <v>1</v>
      </c>
      <c r="I441" t="s">
        <v>354</v>
      </c>
      <c r="J441">
        <v>14290</v>
      </c>
      <c r="K441" t="s">
        <v>354</v>
      </c>
      <c r="L441" t="s">
        <v>1096</v>
      </c>
      <c r="M441" t="s">
        <v>354</v>
      </c>
      <c r="N441" t="s">
        <v>354</v>
      </c>
      <c r="O441" t="s">
        <v>354</v>
      </c>
      <c r="P441" t="s">
        <v>354</v>
      </c>
      <c r="Q441" t="s">
        <v>354</v>
      </c>
      <c r="R441" t="s">
        <v>354</v>
      </c>
      <c r="S441" t="s">
        <v>354</v>
      </c>
      <c r="T441" t="s">
        <v>354</v>
      </c>
      <c r="U441" t="s">
        <v>354</v>
      </c>
      <c r="V441" t="s">
        <v>354</v>
      </c>
      <c r="W441" t="s">
        <v>354</v>
      </c>
      <c r="X441" t="s">
        <v>354</v>
      </c>
      <c r="Y441" t="s">
        <v>354</v>
      </c>
      <c r="Z441" t="s">
        <v>354</v>
      </c>
      <c r="AA441" t="s">
        <v>354</v>
      </c>
      <c r="AB441" t="s">
        <v>354</v>
      </c>
      <c r="AC441" t="s">
        <v>354</v>
      </c>
      <c r="AD441" t="s">
        <v>354</v>
      </c>
      <c r="AE441" t="s">
        <v>354</v>
      </c>
      <c r="AF441" t="s">
        <v>354</v>
      </c>
      <c r="AG441" t="s">
        <v>354</v>
      </c>
      <c r="AH441" t="s">
        <v>354</v>
      </c>
      <c r="AI441" t="s">
        <v>354</v>
      </c>
      <c r="AJ441" t="s">
        <v>354</v>
      </c>
      <c r="AK441" t="s">
        <v>354</v>
      </c>
      <c r="AL441" t="s">
        <v>354</v>
      </c>
      <c r="AM441" t="s">
        <v>354</v>
      </c>
      <c r="AN441" t="s">
        <v>354</v>
      </c>
      <c r="AO441" t="s">
        <v>354</v>
      </c>
      <c r="AP441" t="s">
        <v>354</v>
      </c>
      <c r="AQ441" t="s">
        <v>354</v>
      </c>
      <c r="AR441" t="s">
        <v>354</v>
      </c>
      <c r="AS441" t="s">
        <v>354</v>
      </c>
      <c r="AT441" t="s">
        <v>354</v>
      </c>
      <c r="AU441" t="s">
        <v>354</v>
      </c>
      <c r="AV441" t="s">
        <v>354</v>
      </c>
      <c r="AW441" t="s">
        <v>354</v>
      </c>
      <c r="AX441" t="s">
        <v>354</v>
      </c>
      <c r="AY441" t="s">
        <v>354</v>
      </c>
      <c r="AZ441" t="s">
        <v>354</v>
      </c>
      <c r="BA441" t="s">
        <v>354</v>
      </c>
      <c r="BB441" t="s">
        <v>354</v>
      </c>
      <c r="BC441" t="s">
        <v>354</v>
      </c>
      <c r="BD441" t="s">
        <v>354</v>
      </c>
      <c r="BE441" t="s">
        <v>354</v>
      </c>
      <c r="BF441" t="s">
        <v>354</v>
      </c>
      <c r="BG441" t="s">
        <v>354</v>
      </c>
      <c r="BH441" t="s">
        <v>354</v>
      </c>
      <c r="BI441" t="s">
        <v>354</v>
      </c>
      <c r="BJ441" t="s">
        <v>354</v>
      </c>
      <c r="BK441" t="s">
        <v>354</v>
      </c>
      <c r="BL441" t="s">
        <v>354</v>
      </c>
      <c r="BM441" t="s">
        <v>354</v>
      </c>
      <c r="BN441" t="s">
        <v>354</v>
      </c>
      <c r="BO441" t="s">
        <v>354</v>
      </c>
    </row>
    <row r="442" spans="1:67">
      <c r="A442" t="s">
        <v>439</v>
      </c>
      <c r="B442" t="s">
        <v>655</v>
      </c>
      <c r="C442" t="s">
        <v>452</v>
      </c>
      <c r="D442" t="s">
        <v>354</v>
      </c>
      <c r="E442" t="s">
        <v>447</v>
      </c>
      <c r="F442">
        <v>15</v>
      </c>
      <c r="G442" t="s">
        <v>656</v>
      </c>
      <c r="H442">
        <v>2</v>
      </c>
      <c r="I442" t="s">
        <v>354</v>
      </c>
      <c r="J442">
        <v>14290</v>
      </c>
      <c r="K442" t="s">
        <v>354</v>
      </c>
      <c r="L442" t="s">
        <v>1097</v>
      </c>
      <c r="M442" t="s">
        <v>354</v>
      </c>
      <c r="N442" t="s">
        <v>354</v>
      </c>
      <c r="O442" t="s">
        <v>354</v>
      </c>
      <c r="P442" t="s">
        <v>354</v>
      </c>
      <c r="Q442" t="s">
        <v>354</v>
      </c>
      <c r="R442" t="s">
        <v>354</v>
      </c>
      <c r="S442" t="s">
        <v>354</v>
      </c>
      <c r="T442" t="s">
        <v>354</v>
      </c>
      <c r="U442" t="s">
        <v>354</v>
      </c>
      <c r="V442" t="s">
        <v>354</v>
      </c>
      <c r="W442" t="s">
        <v>354</v>
      </c>
      <c r="X442" t="s">
        <v>354</v>
      </c>
      <c r="Y442" t="s">
        <v>354</v>
      </c>
      <c r="Z442" t="s">
        <v>354</v>
      </c>
      <c r="AA442" t="s">
        <v>354</v>
      </c>
      <c r="AB442" t="s">
        <v>354</v>
      </c>
      <c r="AC442" t="s">
        <v>354</v>
      </c>
      <c r="AD442" t="s">
        <v>354</v>
      </c>
      <c r="AE442" t="s">
        <v>354</v>
      </c>
      <c r="AF442" t="s">
        <v>354</v>
      </c>
      <c r="AG442" t="s">
        <v>354</v>
      </c>
      <c r="AH442" t="s">
        <v>354</v>
      </c>
      <c r="AI442" t="s">
        <v>354</v>
      </c>
      <c r="AJ442" t="s">
        <v>354</v>
      </c>
      <c r="AK442" t="s">
        <v>354</v>
      </c>
      <c r="AL442" t="s">
        <v>354</v>
      </c>
      <c r="AM442" t="s">
        <v>354</v>
      </c>
      <c r="AN442" t="s">
        <v>354</v>
      </c>
      <c r="AO442" t="s">
        <v>354</v>
      </c>
      <c r="AP442" t="s">
        <v>354</v>
      </c>
      <c r="AQ442" t="s">
        <v>354</v>
      </c>
      <c r="AR442" t="s">
        <v>354</v>
      </c>
      <c r="AS442" t="s">
        <v>354</v>
      </c>
      <c r="AT442" t="s">
        <v>354</v>
      </c>
      <c r="AU442" t="s">
        <v>354</v>
      </c>
      <c r="AV442" t="s">
        <v>354</v>
      </c>
      <c r="AW442" t="s">
        <v>354</v>
      </c>
      <c r="AX442" t="s">
        <v>354</v>
      </c>
      <c r="AY442" t="s">
        <v>354</v>
      </c>
      <c r="AZ442" t="s">
        <v>354</v>
      </c>
      <c r="BA442" t="s">
        <v>354</v>
      </c>
      <c r="BB442" t="s">
        <v>354</v>
      </c>
      <c r="BC442" t="s">
        <v>354</v>
      </c>
      <c r="BD442" t="s">
        <v>354</v>
      </c>
      <c r="BE442" t="s">
        <v>354</v>
      </c>
      <c r="BF442" t="s">
        <v>354</v>
      </c>
      <c r="BG442" t="s">
        <v>354</v>
      </c>
      <c r="BH442" t="s">
        <v>354</v>
      </c>
      <c r="BI442" t="s">
        <v>354</v>
      </c>
      <c r="BJ442" t="s">
        <v>354</v>
      </c>
      <c r="BK442" t="s">
        <v>354</v>
      </c>
      <c r="BL442" t="s">
        <v>354</v>
      </c>
      <c r="BM442" t="s">
        <v>354</v>
      </c>
      <c r="BN442" t="s">
        <v>354</v>
      </c>
      <c r="BO442" t="s">
        <v>354</v>
      </c>
    </row>
    <row r="443" spans="1:67">
      <c r="A443" t="s">
        <v>439</v>
      </c>
      <c r="B443" t="s">
        <v>655</v>
      </c>
      <c r="C443" t="s">
        <v>452</v>
      </c>
      <c r="D443" t="s">
        <v>354</v>
      </c>
      <c r="E443" t="s">
        <v>447</v>
      </c>
      <c r="F443">
        <v>15</v>
      </c>
      <c r="G443" t="s">
        <v>656</v>
      </c>
      <c r="H443">
        <v>3</v>
      </c>
      <c r="I443" t="s">
        <v>354</v>
      </c>
      <c r="J443">
        <v>14290</v>
      </c>
      <c r="K443" t="s">
        <v>354</v>
      </c>
      <c r="L443" t="s">
        <v>1098</v>
      </c>
      <c r="M443" t="s">
        <v>354</v>
      </c>
      <c r="N443" t="s">
        <v>354</v>
      </c>
      <c r="O443" t="s">
        <v>354</v>
      </c>
      <c r="P443" t="s">
        <v>354</v>
      </c>
      <c r="Q443" t="s">
        <v>354</v>
      </c>
      <c r="R443" t="s">
        <v>354</v>
      </c>
      <c r="S443" t="s">
        <v>354</v>
      </c>
      <c r="T443" t="s">
        <v>354</v>
      </c>
      <c r="U443" t="s">
        <v>354</v>
      </c>
      <c r="V443" t="s">
        <v>354</v>
      </c>
      <c r="W443" t="s">
        <v>354</v>
      </c>
      <c r="X443" t="s">
        <v>354</v>
      </c>
      <c r="Y443" t="s">
        <v>354</v>
      </c>
      <c r="Z443" t="s">
        <v>354</v>
      </c>
      <c r="AA443" t="s">
        <v>354</v>
      </c>
      <c r="AB443" t="s">
        <v>354</v>
      </c>
      <c r="AC443" t="s">
        <v>354</v>
      </c>
      <c r="AD443" t="s">
        <v>354</v>
      </c>
      <c r="AE443" t="s">
        <v>354</v>
      </c>
      <c r="AF443" t="s">
        <v>354</v>
      </c>
      <c r="AG443" t="s">
        <v>354</v>
      </c>
      <c r="AH443" t="s">
        <v>354</v>
      </c>
      <c r="AI443" t="s">
        <v>354</v>
      </c>
      <c r="AJ443" t="s">
        <v>354</v>
      </c>
      <c r="AK443" t="s">
        <v>354</v>
      </c>
      <c r="AL443" t="s">
        <v>354</v>
      </c>
      <c r="AM443" t="s">
        <v>354</v>
      </c>
      <c r="AN443" t="s">
        <v>354</v>
      </c>
      <c r="AO443" t="s">
        <v>354</v>
      </c>
      <c r="AP443" t="s">
        <v>354</v>
      </c>
      <c r="AQ443" t="s">
        <v>354</v>
      </c>
      <c r="AR443" t="s">
        <v>354</v>
      </c>
      <c r="AS443" t="s">
        <v>354</v>
      </c>
      <c r="AT443" t="s">
        <v>354</v>
      </c>
      <c r="AU443" t="s">
        <v>354</v>
      </c>
      <c r="AV443" t="s">
        <v>354</v>
      </c>
      <c r="AW443" t="s">
        <v>354</v>
      </c>
      <c r="AX443" t="s">
        <v>354</v>
      </c>
      <c r="AY443" t="s">
        <v>354</v>
      </c>
      <c r="AZ443" t="s">
        <v>354</v>
      </c>
      <c r="BA443" t="s">
        <v>354</v>
      </c>
      <c r="BB443" t="s">
        <v>354</v>
      </c>
      <c r="BC443" t="s">
        <v>354</v>
      </c>
      <c r="BD443" t="s">
        <v>354</v>
      </c>
      <c r="BE443" t="s">
        <v>354</v>
      </c>
      <c r="BF443" t="s">
        <v>354</v>
      </c>
      <c r="BG443" t="s">
        <v>354</v>
      </c>
      <c r="BH443" t="s">
        <v>354</v>
      </c>
      <c r="BI443" t="s">
        <v>354</v>
      </c>
      <c r="BJ443" t="s">
        <v>354</v>
      </c>
      <c r="BK443" t="s">
        <v>354</v>
      </c>
      <c r="BL443" t="s">
        <v>354</v>
      </c>
      <c r="BM443" t="s">
        <v>354</v>
      </c>
      <c r="BN443" t="s">
        <v>354</v>
      </c>
      <c r="BO443" t="s">
        <v>354</v>
      </c>
    </row>
    <row r="444" spans="1:67">
      <c r="A444" t="s">
        <v>439</v>
      </c>
      <c r="B444" t="s">
        <v>655</v>
      </c>
      <c r="C444" t="s">
        <v>452</v>
      </c>
      <c r="D444" t="s">
        <v>354</v>
      </c>
      <c r="E444" t="s">
        <v>447</v>
      </c>
      <c r="F444">
        <v>15</v>
      </c>
      <c r="G444" t="s">
        <v>656</v>
      </c>
      <c r="H444">
        <v>4</v>
      </c>
      <c r="I444" t="s">
        <v>354</v>
      </c>
      <c r="J444">
        <v>14290</v>
      </c>
      <c r="K444" t="s">
        <v>354</v>
      </c>
      <c r="L444" t="s">
        <v>1099</v>
      </c>
      <c r="M444" t="s">
        <v>354</v>
      </c>
      <c r="N444" t="s">
        <v>354</v>
      </c>
      <c r="O444" t="s">
        <v>354</v>
      </c>
      <c r="P444" t="s">
        <v>354</v>
      </c>
      <c r="Q444" t="s">
        <v>354</v>
      </c>
      <c r="R444" t="s">
        <v>354</v>
      </c>
      <c r="S444" t="s">
        <v>354</v>
      </c>
      <c r="T444" t="s">
        <v>354</v>
      </c>
      <c r="U444" t="s">
        <v>354</v>
      </c>
      <c r="V444" t="s">
        <v>354</v>
      </c>
      <c r="W444" t="s">
        <v>354</v>
      </c>
      <c r="X444" t="s">
        <v>354</v>
      </c>
      <c r="Y444" t="s">
        <v>354</v>
      </c>
      <c r="Z444" t="s">
        <v>354</v>
      </c>
      <c r="AA444" t="s">
        <v>354</v>
      </c>
      <c r="AB444" t="s">
        <v>354</v>
      </c>
      <c r="AC444" t="s">
        <v>354</v>
      </c>
      <c r="AD444" t="s">
        <v>354</v>
      </c>
      <c r="AE444" t="s">
        <v>354</v>
      </c>
      <c r="AF444" t="s">
        <v>354</v>
      </c>
      <c r="AG444" t="s">
        <v>354</v>
      </c>
      <c r="AH444" t="s">
        <v>354</v>
      </c>
      <c r="AI444" t="s">
        <v>354</v>
      </c>
      <c r="AJ444" t="s">
        <v>354</v>
      </c>
      <c r="AK444" t="s">
        <v>354</v>
      </c>
      <c r="AL444" t="s">
        <v>354</v>
      </c>
      <c r="AM444" t="s">
        <v>354</v>
      </c>
      <c r="AN444" t="s">
        <v>354</v>
      </c>
      <c r="AO444" t="s">
        <v>354</v>
      </c>
      <c r="AP444" t="s">
        <v>354</v>
      </c>
      <c r="AQ444" t="s">
        <v>354</v>
      </c>
      <c r="AR444" t="s">
        <v>354</v>
      </c>
      <c r="AS444" t="s">
        <v>354</v>
      </c>
      <c r="AT444" t="s">
        <v>354</v>
      </c>
      <c r="AU444" t="s">
        <v>354</v>
      </c>
      <c r="AV444" t="s">
        <v>354</v>
      </c>
      <c r="AW444" t="s">
        <v>354</v>
      </c>
      <c r="AX444" t="s">
        <v>354</v>
      </c>
      <c r="AY444" t="s">
        <v>354</v>
      </c>
      <c r="AZ444" t="s">
        <v>354</v>
      </c>
      <c r="BA444" t="s">
        <v>354</v>
      </c>
      <c r="BB444" t="s">
        <v>354</v>
      </c>
      <c r="BC444" t="s">
        <v>354</v>
      </c>
      <c r="BD444" t="s">
        <v>354</v>
      </c>
      <c r="BE444" t="s">
        <v>354</v>
      </c>
      <c r="BF444" t="s">
        <v>354</v>
      </c>
      <c r="BG444" t="s">
        <v>354</v>
      </c>
      <c r="BH444" t="s">
        <v>354</v>
      </c>
      <c r="BI444" t="s">
        <v>354</v>
      </c>
      <c r="BJ444" t="s">
        <v>354</v>
      </c>
      <c r="BK444" t="s">
        <v>354</v>
      </c>
      <c r="BL444" t="s">
        <v>354</v>
      </c>
      <c r="BM444" t="s">
        <v>354</v>
      </c>
      <c r="BN444" t="s">
        <v>354</v>
      </c>
      <c r="BO444" t="s">
        <v>354</v>
      </c>
    </row>
    <row r="445" spans="1:67">
      <c r="A445" t="s">
        <v>439</v>
      </c>
      <c r="B445" t="s">
        <v>655</v>
      </c>
      <c r="C445" t="s">
        <v>452</v>
      </c>
      <c r="D445" t="s">
        <v>354</v>
      </c>
      <c r="E445" t="s">
        <v>447</v>
      </c>
      <c r="F445">
        <v>15</v>
      </c>
      <c r="G445" t="s">
        <v>656</v>
      </c>
      <c r="H445">
        <v>5</v>
      </c>
      <c r="I445" t="s">
        <v>354</v>
      </c>
      <c r="J445">
        <v>14290</v>
      </c>
      <c r="K445" t="s">
        <v>354</v>
      </c>
      <c r="L445" t="s">
        <v>1100</v>
      </c>
      <c r="M445" t="s">
        <v>354</v>
      </c>
      <c r="N445" t="s">
        <v>354</v>
      </c>
      <c r="O445" t="s">
        <v>354</v>
      </c>
      <c r="P445" t="s">
        <v>354</v>
      </c>
      <c r="Q445" t="s">
        <v>354</v>
      </c>
      <c r="R445" t="s">
        <v>354</v>
      </c>
      <c r="S445" t="s">
        <v>354</v>
      </c>
      <c r="T445" t="s">
        <v>354</v>
      </c>
      <c r="U445" t="s">
        <v>354</v>
      </c>
      <c r="V445" t="s">
        <v>354</v>
      </c>
      <c r="W445" t="s">
        <v>354</v>
      </c>
      <c r="X445" t="s">
        <v>354</v>
      </c>
      <c r="Y445" t="s">
        <v>354</v>
      </c>
      <c r="Z445" t="s">
        <v>354</v>
      </c>
      <c r="AA445" t="s">
        <v>354</v>
      </c>
      <c r="AB445" t="s">
        <v>354</v>
      </c>
      <c r="AC445" t="s">
        <v>354</v>
      </c>
      <c r="AD445" t="s">
        <v>354</v>
      </c>
      <c r="AE445" t="s">
        <v>354</v>
      </c>
      <c r="AF445" t="s">
        <v>354</v>
      </c>
      <c r="AG445" t="s">
        <v>354</v>
      </c>
      <c r="AH445" t="s">
        <v>354</v>
      </c>
      <c r="AI445" t="s">
        <v>354</v>
      </c>
      <c r="AJ445" t="s">
        <v>354</v>
      </c>
      <c r="AK445" t="s">
        <v>354</v>
      </c>
      <c r="AL445" t="s">
        <v>354</v>
      </c>
      <c r="AM445" t="s">
        <v>354</v>
      </c>
      <c r="AN445" t="s">
        <v>354</v>
      </c>
      <c r="AO445" t="s">
        <v>354</v>
      </c>
      <c r="AP445" t="s">
        <v>354</v>
      </c>
      <c r="AQ445" t="s">
        <v>354</v>
      </c>
      <c r="AR445" t="s">
        <v>354</v>
      </c>
      <c r="AS445" t="s">
        <v>354</v>
      </c>
      <c r="AT445" t="s">
        <v>354</v>
      </c>
      <c r="AU445" t="s">
        <v>354</v>
      </c>
      <c r="AV445" t="s">
        <v>354</v>
      </c>
      <c r="AW445" t="s">
        <v>354</v>
      </c>
      <c r="AX445" t="s">
        <v>354</v>
      </c>
      <c r="AY445" t="s">
        <v>354</v>
      </c>
      <c r="AZ445" t="s">
        <v>354</v>
      </c>
      <c r="BA445" t="s">
        <v>354</v>
      </c>
      <c r="BB445" t="s">
        <v>354</v>
      </c>
      <c r="BC445" t="s">
        <v>354</v>
      </c>
      <c r="BD445" t="s">
        <v>354</v>
      </c>
      <c r="BE445" t="s">
        <v>354</v>
      </c>
      <c r="BF445" t="s">
        <v>354</v>
      </c>
      <c r="BG445" t="s">
        <v>354</v>
      </c>
      <c r="BH445" t="s">
        <v>354</v>
      </c>
      <c r="BI445" t="s">
        <v>354</v>
      </c>
      <c r="BJ445" t="s">
        <v>354</v>
      </c>
      <c r="BK445" t="s">
        <v>354</v>
      </c>
      <c r="BL445" t="s">
        <v>354</v>
      </c>
      <c r="BM445" t="s">
        <v>354</v>
      </c>
      <c r="BN445" t="s">
        <v>354</v>
      </c>
      <c r="BO445" t="s">
        <v>354</v>
      </c>
    </row>
    <row r="446" spans="1:67">
      <c r="A446" t="s">
        <v>439</v>
      </c>
      <c r="B446" t="s">
        <v>655</v>
      </c>
      <c r="C446" t="s">
        <v>452</v>
      </c>
      <c r="D446" t="s">
        <v>354</v>
      </c>
      <c r="E446" t="s">
        <v>446</v>
      </c>
      <c r="F446">
        <v>16</v>
      </c>
      <c r="G446" t="s">
        <v>656</v>
      </c>
      <c r="H446">
        <v>1</v>
      </c>
      <c r="I446" t="s">
        <v>354</v>
      </c>
      <c r="J446">
        <v>14290</v>
      </c>
      <c r="K446" t="s">
        <v>354</v>
      </c>
      <c r="L446" t="s">
        <v>1101</v>
      </c>
      <c r="M446" t="s">
        <v>354</v>
      </c>
      <c r="N446" t="s">
        <v>354</v>
      </c>
      <c r="O446" t="s">
        <v>354</v>
      </c>
      <c r="P446" t="s">
        <v>354</v>
      </c>
      <c r="Q446" t="s">
        <v>354</v>
      </c>
      <c r="R446" t="s">
        <v>354</v>
      </c>
      <c r="S446" t="s">
        <v>354</v>
      </c>
      <c r="T446" t="s">
        <v>354</v>
      </c>
      <c r="U446" t="s">
        <v>354</v>
      </c>
      <c r="V446" t="s">
        <v>354</v>
      </c>
      <c r="W446" t="s">
        <v>354</v>
      </c>
      <c r="X446" t="s">
        <v>354</v>
      </c>
      <c r="Y446" t="s">
        <v>354</v>
      </c>
      <c r="Z446" t="s">
        <v>354</v>
      </c>
      <c r="AA446" t="s">
        <v>354</v>
      </c>
      <c r="AB446" t="s">
        <v>354</v>
      </c>
      <c r="AC446" t="s">
        <v>354</v>
      </c>
      <c r="AD446" t="s">
        <v>354</v>
      </c>
      <c r="AE446" t="s">
        <v>354</v>
      </c>
      <c r="AF446" t="s">
        <v>354</v>
      </c>
      <c r="AG446" t="s">
        <v>354</v>
      </c>
      <c r="AH446" t="s">
        <v>354</v>
      </c>
      <c r="AI446" t="s">
        <v>354</v>
      </c>
      <c r="AJ446" t="s">
        <v>354</v>
      </c>
      <c r="AK446" t="s">
        <v>354</v>
      </c>
      <c r="AL446" t="s">
        <v>354</v>
      </c>
      <c r="AM446" t="s">
        <v>354</v>
      </c>
      <c r="AN446" t="s">
        <v>354</v>
      </c>
      <c r="AO446" t="s">
        <v>354</v>
      </c>
      <c r="AP446" t="s">
        <v>354</v>
      </c>
      <c r="AQ446" t="s">
        <v>354</v>
      </c>
      <c r="AR446" t="s">
        <v>354</v>
      </c>
      <c r="AS446" t="s">
        <v>354</v>
      </c>
      <c r="AT446" t="s">
        <v>354</v>
      </c>
      <c r="AU446" t="s">
        <v>354</v>
      </c>
      <c r="AV446" t="s">
        <v>354</v>
      </c>
      <c r="AW446" t="s">
        <v>354</v>
      </c>
      <c r="AX446" t="s">
        <v>354</v>
      </c>
      <c r="AY446" t="s">
        <v>354</v>
      </c>
      <c r="AZ446" t="s">
        <v>354</v>
      </c>
      <c r="BA446" t="s">
        <v>354</v>
      </c>
      <c r="BB446" t="s">
        <v>354</v>
      </c>
      <c r="BC446" t="s">
        <v>354</v>
      </c>
      <c r="BD446" t="s">
        <v>354</v>
      </c>
      <c r="BE446" t="s">
        <v>354</v>
      </c>
      <c r="BF446" t="s">
        <v>354</v>
      </c>
      <c r="BG446" t="s">
        <v>354</v>
      </c>
      <c r="BH446" t="s">
        <v>354</v>
      </c>
      <c r="BI446" t="s">
        <v>354</v>
      </c>
      <c r="BJ446" t="s">
        <v>354</v>
      </c>
      <c r="BK446" t="s">
        <v>354</v>
      </c>
      <c r="BL446" t="s">
        <v>354</v>
      </c>
      <c r="BM446" t="s">
        <v>354</v>
      </c>
      <c r="BN446" t="s">
        <v>354</v>
      </c>
      <c r="BO446" t="s">
        <v>354</v>
      </c>
    </row>
    <row r="447" spans="1:67">
      <c r="A447" t="s">
        <v>439</v>
      </c>
      <c r="B447" t="s">
        <v>655</v>
      </c>
      <c r="C447" t="s">
        <v>452</v>
      </c>
      <c r="D447" t="s">
        <v>354</v>
      </c>
      <c r="E447" t="s">
        <v>446</v>
      </c>
      <c r="F447">
        <v>16</v>
      </c>
      <c r="G447" t="s">
        <v>656</v>
      </c>
      <c r="H447">
        <v>2</v>
      </c>
      <c r="I447" t="s">
        <v>354</v>
      </c>
      <c r="J447">
        <v>14290</v>
      </c>
      <c r="K447" t="s">
        <v>354</v>
      </c>
      <c r="L447" t="s">
        <v>1102</v>
      </c>
      <c r="M447" t="s">
        <v>354</v>
      </c>
      <c r="N447" t="s">
        <v>354</v>
      </c>
      <c r="O447" t="s">
        <v>354</v>
      </c>
      <c r="P447" t="s">
        <v>354</v>
      </c>
      <c r="Q447" t="s">
        <v>354</v>
      </c>
      <c r="R447" t="s">
        <v>354</v>
      </c>
      <c r="S447" t="s">
        <v>354</v>
      </c>
      <c r="T447" t="s">
        <v>354</v>
      </c>
      <c r="U447" t="s">
        <v>354</v>
      </c>
      <c r="V447" t="s">
        <v>354</v>
      </c>
      <c r="W447" t="s">
        <v>354</v>
      </c>
      <c r="X447" t="s">
        <v>354</v>
      </c>
      <c r="Y447" t="s">
        <v>354</v>
      </c>
      <c r="Z447" t="s">
        <v>354</v>
      </c>
      <c r="AA447" t="s">
        <v>354</v>
      </c>
      <c r="AB447" t="s">
        <v>354</v>
      </c>
      <c r="AC447" t="s">
        <v>354</v>
      </c>
      <c r="AD447" t="s">
        <v>354</v>
      </c>
      <c r="AE447" t="s">
        <v>354</v>
      </c>
      <c r="AF447" t="s">
        <v>354</v>
      </c>
      <c r="AG447" t="s">
        <v>354</v>
      </c>
      <c r="AH447" t="s">
        <v>354</v>
      </c>
      <c r="AI447" t="s">
        <v>354</v>
      </c>
      <c r="AJ447" t="s">
        <v>354</v>
      </c>
      <c r="AK447" t="s">
        <v>354</v>
      </c>
      <c r="AL447" t="s">
        <v>354</v>
      </c>
      <c r="AM447" t="s">
        <v>354</v>
      </c>
      <c r="AN447" t="s">
        <v>354</v>
      </c>
      <c r="AO447" t="s">
        <v>354</v>
      </c>
      <c r="AP447" t="s">
        <v>354</v>
      </c>
      <c r="AQ447" t="s">
        <v>354</v>
      </c>
      <c r="AR447" t="s">
        <v>354</v>
      </c>
      <c r="AS447" t="s">
        <v>354</v>
      </c>
      <c r="AT447" t="s">
        <v>354</v>
      </c>
      <c r="AU447" t="s">
        <v>354</v>
      </c>
      <c r="AV447" t="s">
        <v>354</v>
      </c>
      <c r="AW447" t="s">
        <v>354</v>
      </c>
      <c r="AX447" t="s">
        <v>354</v>
      </c>
      <c r="AY447" t="s">
        <v>354</v>
      </c>
      <c r="AZ447" t="s">
        <v>354</v>
      </c>
      <c r="BA447" t="s">
        <v>354</v>
      </c>
      <c r="BB447" t="s">
        <v>354</v>
      </c>
      <c r="BC447" t="s">
        <v>354</v>
      </c>
      <c r="BD447" t="s">
        <v>354</v>
      </c>
      <c r="BE447" t="s">
        <v>354</v>
      </c>
      <c r="BF447" t="s">
        <v>354</v>
      </c>
      <c r="BG447" t="s">
        <v>354</v>
      </c>
      <c r="BH447" t="s">
        <v>354</v>
      </c>
      <c r="BI447" t="s">
        <v>354</v>
      </c>
      <c r="BJ447" t="s">
        <v>354</v>
      </c>
      <c r="BK447" t="s">
        <v>354</v>
      </c>
      <c r="BL447" t="s">
        <v>354</v>
      </c>
      <c r="BM447" t="s">
        <v>354</v>
      </c>
      <c r="BN447" t="s">
        <v>354</v>
      </c>
      <c r="BO447" t="s">
        <v>354</v>
      </c>
    </row>
    <row r="448" spans="1:67">
      <c r="A448" t="s">
        <v>439</v>
      </c>
      <c r="B448" t="s">
        <v>655</v>
      </c>
      <c r="C448" t="s">
        <v>452</v>
      </c>
      <c r="D448" t="s">
        <v>354</v>
      </c>
      <c r="E448" t="s">
        <v>446</v>
      </c>
      <c r="F448">
        <v>16</v>
      </c>
      <c r="G448" t="s">
        <v>656</v>
      </c>
      <c r="H448">
        <v>3</v>
      </c>
      <c r="I448" t="s">
        <v>354</v>
      </c>
      <c r="J448">
        <v>14290</v>
      </c>
      <c r="K448" t="s">
        <v>354</v>
      </c>
      <c r="L448" t="s">
        <v>1103</v>
      </c>
      <c r="M448" t="s">
        <v>354</v>
      </c>
      <c r="N448" t="s">
        <v>354</v>
      </c>
      <c r="O448" t="s">
        <v>354</v>
      </c>
      <c r="P448" t="s">
        <v>354</v>
      </c>
      <c r="Q448" t="s">
        <v>354</v>
      </c>
      <c r="R448" t="s">
        <v>354</v>
      </c>
      <c r="S448" t="s">
        <v>354</v>
      </c>
      <c r="T448" t="s">
        <v>354</v>
      </c>
      <c r="U448" t="s">
        <v>354</v>
      </c>
      <c r="V448" t="s">
        <v>354</v>
      </c>
      <c r="W448" t="s">
        <v>354</v>
      </c>
      <c r="X448" t="s">
        <v>354</v>
      </c>
      <c r="Y448" t="s">
        <v>354</v>
      </c>
      <c r="Z448" t="s">
        <v>354</v>
      </c>
      <c r="AA448" t="s">
        <v>354</v>
      </c>
      <c r="AB448" t="s">
        <v>354</v>
      </c>
      <c r="AC448" t="s">
        <v>354</v>
      </c>
      <c r="AD448" t="s">
        <v>354</v>
      </c>
      <c r="AE448" t="s">
        <v>354</v>
      </c>
      <c r="AF448" t="s">
        <v>354</v>
      </c>
      <c r="AG448" t="s">
        <v>354</v>
      </c>
      <c r="AH448" t="s">
        <v>354</v>
      </c>
      <c r="AI448" t="s">
        <v>354</v>
      </c>
      <c r="AJ448" t="s">
        <v>354</v>
      </c>
      <c r="AK448" t="s">
        <v>354</v>
      </c>
      <c r="AL448" t="s">
        <v>354</v>
      </c>
      <c r="AM448" t="s">
        <v>354</v>
      </c>
      <c r="AN448" t="s">
        <v>354</v>
      </c>
      <c r="AO448" t="s">
        <v>354</v>
      </c>
      <c r="AP448" t="s">
        <v>354</v>
      </c>
      <c r="AQ448" t="s">
        <v>354</v>
      </c>
      <c r="AR448" t="s">
        <v>354</v>
      </c>
      <c r="AS448" t="s">
        <v>354</v>
      </c>
      <c r="AT448" t="s">
        <v>354</v>
      </c>
      <c r="AU448" t="s">
        <v>354</v>
      </c>
      <c r="AV448" t="s">
        <v>354</v>
      </c>
      <c r="AW448" t="s">
        <v>354</v>
      </c>
      <c r="AX448" t="s">
        <v>354</v>
      </c>
      <c r="AY448" t="s">
        <v>354</v>
      </c>
      <c r="AZ448" t="s">
        <v>354</v>
      </c>
      <c r="BA448" t="s">
        <v>354</v>
      </c>
      <c r="BB448" t="s">
        <v>354</v>
      </c>
      <c r="BC448" t="s">
        <v>354</v>
      </c>
      <c r="BD448" t="s">
        <v>354</v>
      </c>
      <c r="BE448" t="s">
        <v>354</v>
      </c>
      <c r="BF448" t="s">
        <v>354</v>
      </c>
      <c r="BG448" t="s">
        <v>354</v>
      </c>
      <c r="BH448" t="s">
        <v>354</v>
      </c>
      <c r="BI448" t="s">
        <v>354</v>
      </c>
      <c r="BJ448" t="s">
        <v>354</v>
      </c>
      <c r="BK448" t="s">
        <v>354</v>
      </c>
      <c r="BL448" t="s">
        <v>354</v>
      </c>
      <c r="BM448" t="s">
        <v>354</v>
      </c>
      <c r="BN448" t="s">
        <v>354</v>
      </c>
      <c r="BO448" t="s">
        <v>354</v>
      </c>
    </row>
    <row r="449" spans="1:67">
      <c r="A449" t="s">
        <v>439</v>
      </c>
      <c r="B449" t="s">
        <v>655</v>
      </c>
      <c r="C449" t="s">
        <v>452</v>
      </c>
      <c r="D449" t="s">
        <v>354</v>
      </c>
      <c r="E449" t="s">
        <v>446</v>
      </c>
      <c r="F449">
        <v>16</v>
      </c>
      <c r="G449" t="s">
        <v>656</v>
      </c>
      <c r="H449">
        <v>4</v>
      </c>
      <c r="I449" t="s">
        <v>354</v>
      </c>
      <c r="J449">
        <v>14290</v>
      </c>
      <c r="K449" t="s">
        <v>354</v>
      </c>
      <c r="L449" t="s">
        <v>1104</v>
      </c>
      <c r="M449" t="s">
        <v>354</v>
      </c>
      <c r="N449" t="s">
        <v>354</v>
      </c>
      <c r="O449" t="s">
        <v>354</v>
      </c>
      <c r="P449" t="s">
        <v>354</v>
      </c>
      <c r="Q449" t="s">
        <v>354</v>
      </c>
      <c r="R449" t="s">
        <v>354</v>
      </c>
      <c r="S449" t="s">
        <v>354</v>
      </c>
      <c r="T449" t="s">
        <v>354</v>
      </c>
      <c r="U449" t="s">
        <v>354</v>
      </c>
      <c r="V449" t="s">
        <v>354</v>
      </c>
      <c r="W449" t="s">
        <v>354</v>
      </c>
      <c r="X449" t="s">
        <v>354</v>
      </c>
      <c r="Y449" t="s">
        <v>354</v>
      </c>
      <c r="Z449" t="s">
        <v>354</v>
      </c>
      <c r="AA449" t="s">
        <v>354</v>
      </c>
      <c r="AB449" t="s">
        <v>354</v>
      </c>
      <c r="AC449" t="s">
        <v>354</v>
      </c>
      <c r="AD449" t="s">
        <v>354</v>
      </c>
      <c r="AE449" t="s">
        <v>354</v>
      </c>
      <c r="AF449" t="s">
        <v>354</v>
      </c>
      <c r="AG449" t="s">
        <v>354</v>
      </c>
      <c r="AH449" t="s">
        <v>354</v>
      </c>
      <c r="AI449" t="s">
        <v>354</v>
      </c>
      <c r="AJ449" t="s">
        <v>354</v>
      </c>
      <c r="AK449" t="s">
        <v>354</v>
      </c>
      <c r="AL449" t="s">
        <v>354</v>
      </c>
      <c r="AM449" t="s">
        <v>354</v>
      </c>
      <c r="AN449" t="s">
        <v>354</v>
      </c>
      <c r="AO449" t="s">
        <v>354</v>
      </c>
      <c r="AP449" t="s">
        <v>354</v>
      </c>
      <c r="AQ449" t="s">
        <v>354</v>
      </c>
      <c r="AR449" t="s">
        <v>354</v>
      </c>
      <c r="AS449" t="s">
        <v>354</v>
      </c>
      <c r="AT449" t="s">
        <v>354</v>
      </c>
      <c r="AU449" t="s">
        <v>354</v>
      </c>
      <c r="AV449" t="s">
        <v>354</v>
      </c>
      <c r="AW449" t="s">
        <v>354</v>
      </c>
      <c r="AX449" t="s">
        <v>354</v>
      </c>
      <c r="AY449" t="s">
        <v>354</v>
      </c>
      <c r="AZ449" t="s">
        <v>354</v>
      </c>
      <c r="BA449" t="s">
        <v>354</v>
      </c>
      <c r="BB449" t="s">
        <v>354</v>
      </c>
      <c r="BC449" t="s">
        <v>354</v>
      </c>
      <c r="BD449" t="s">
        <v>354</v>
      </c>
      <c r="BE449" t="s">
        <v>354</v>
      </c>
      <c r="BF449" t="s">
        <v>354</v>
      </c>
      <c r="BG449" t="s">
        <v>354</v>
      </c>
      <c r="BH449" t="s">
        <v>354</v>
      </c>
      <c r="BI449" t="s">
        <v>354</v>
      </c>
      <c r="BJ449" t="s">
        <v>354</v>
      </c>
      <c r="BK449" t="s">
        <v>354</v>
      </c>
      <c r="BL449" t="s">
        <v>354</v>
      </c>
      <c r="BM449" t="s">
        <v>354</v>
      </c>
      <c r="BN449" t="s">
        <v>354</v>
      </c>
      <c r="BO449" t="s">
        <v>354</v>
      </c>
    </row>
    <row r="450" spans="1:67">
      <c r="A450" t="s">
        <v>439</v>
      </c>
      <c r="B450" t="s">
        <v>655</v>
      </c>
      <c r="C450" t="s">
        <v>452</v>
      </c>
      <c r="D450" t="s">
        <v>354</v>
      </c>
      <c r="E450" t="s">
        <v>446</v>
      </c>
      <c r="F450">
        <v>16</v>
      </c>
      <c r="G450" t="s">
        <v>656</v>
      </c>
      <c r="H450">
        <v>5</v>
      </c>
      <c r="I450" t="s">
        <v>354</v>
      </c>
      <c r="J450">
        <v>14290</v>
      </c>
      <c r="K450" t="s">
        <v>354</v>
      </c>
      <c r="L450" t="s">
        <v>1105</v>
      </c>
      <c r="M450" t="s">
        <v>354</v>
      </c>
      <c r="N450" t="s">
        <v>354</v>
      </c>
      <c r="O450" t="s">
        <v>354</v>
      </c>
      <c r="P450" t="s">
        <v>354</v>
      </c>
      <c r="Q450" t="s">
        <v>354</v>
      </c>
      <c r="R450" t="s">
        <v>354</v>
      </c>
      <c r="S450" t="s">
        <v>354</v>
      </c>
      <c r="T450" t="s">
        <v>354</v>
      </c>
      <c r="U450" t="s">
        <v>354</v>
      </c>
      <c r="V450" t="s">
        <v>354</v>
      </c>
      <c r="W450" t="s">
        <v>354</v>
      </c>
      <c r="X450" t="s">
        <v>354</v>
      </c>
      <c r="Y450" t="s">
        <v>354</v>
      </c>
      <c r="Z450" t="s">
        <v>354</v>
      </c>
      <c r="AA450" t="s">
        <v>354</v>
      </c>
      <c r="AB450" t="s">
        <v>354</v>
      </c>
      <c r="AC450" t="s">
        <v>354</v>
      </c>
      <c r="AD450" t="s">
        <v>354</v>
      </c>
      <c r="AE450" t="s">
        <v>354</v>
      </c>
      <c r="AF450" t="s">
        <v>354</v>
      </c>
      <c r="AG450" t="s">
        <v>354</v>
      </c>
      <c r="AH450" t="s">
        <v>354</v>
      </c>
      <c r="AI450" t="s">
        <v>354</v>
      </c>
      <c r="AJ450" t="s">
        <v>354</v>
      </c>
      <c r="AK450" t="s">
        <v>354</v>
      </c>
      <c r="AL450" t="s">
        <v>354</v>
      </c>
      <c r="AM450" t="s">
        <v>354</v>
      </c>
      <c r="AN450" t="s">
        <v>354</v>
      </c>
      <c r="AO450" t="s">
        <v>354</v>
      </c>
      <c r="AP450" t="s">
        <v>354</v>
      </c>
      <c r="AQ450" t="s">
        <v>354</v>
      </c>
      <c r="AR450" t="s">
        <v>354</v>
      </c>
      <c r="AS450" t="s">
        <v>354</v>
      </c>
      <c r="AT450" t="s">
        <v>354</v>
      </c>
      <c r="AU450" t="s">
        <v>354</v>
      </c>
      <c r="AV450" t="s">
        <v>354</v>
      </c>
      <c r="AW450" t="s">
        <v>354</v>
      </c>
      <c r="AX450" t="s">
        <v>354</v>
      </c>
      <c r="AY450" t="s">
        <v>354</v>
      </c>
      <c r="AZ450" t="s">
        <v>354</v>
      </c>
      <c r="BA450" t="s">
        <v>354</v>
      </c>
      <c r="BB450" t="s">
        <v>354</v>
      </c>
      <c r="BC450" t="s">
        <v>354</v>
      </c>
      <c r="BD450" t="s">
        <v>354</v>
      </c>
      <c r="BE450" t="s">
        <v>354</v>
      </c>
      <c r="BF450" t="s">
        <v>354</v>
      </c>
      <c r="BG450" t="s">
        <v>354</v>
      </c>
      <c r="BH450" t="s">
        <v>354</v>
      </c>
      <c r="BI450" t="s">
        <v>354</v>
      </c>
      <c r="BJ450" t="s">
        <v>354</v>
      </c>
      <c r="BK450" t="s">
        <v>354</v>
      </c>
      <c r="BL450" t="s">
        <v>354</v>
      </c>
      <c r="BM450" t="s">
        <v>354</v>
      </c>
      <c r="BN450" t="s">
        <v>354</v>
      </c>
      <c r="BO450" t="s">
        <v>354</v>
      </c>
    </row>
    <row r="451" spans="1:67">
      <c r="A451" t="s">
        <v>439</v>
      </c>
      <c r="B451" t="s">
        <v>655</v>
      </c>
      <c r="C451" t="s">
        <v>452</v>
      </c>
      <c r="D451" t="s">
        <v>354</v>
      </c>
      <c r="E451" t="s">
        <v>447</v>
      </c>
      <c r="F451">
        <v>16</v>
      </c>
      <c r="G451" t="s">
        <v>656</v>
      </c>
      <c r="H451">
        <v>1</v>
      </c>
      <c r="I451" t="s">
        <v>354</v>
      </c>
      <c r="J451">
        <v>14290</v>
      </c>
      <c r="K451" t="s">
        <v>354</v>
      </c>
      <c r="L451" t="s">
        <v>1106</v>
      </c>
      <c r="M451" t="s">
        <v>354</v>
      </c>
      <c r="N451" t="s">
        <v>354</v>
      </c>
      <c r="O451" t="s">
        <v>354</v>
      </c>
      <c r="P451" t="s">
        <v>354</v>
      </c>
      <c r="Q451" t="s">
        <v>354</v>
      </c>
      <c r="R451" t="s">
        <v>354</v>
      </c>
      <c r="S451" t="s">
        <v>354</v>
      </c>
      <c r="T451" t="s">
        <v>354</v>
      </c>
      <c r="U451" t="s">
        <v>354</v>
      </c>
      <c r="V451" t="s">
        <v>354</v>
      </c>
      <c r="W451" t="s">
        <v>354</v>
      </c>
      <c r="X451" t="s">
        <v>354</v>
      </c>
      <c r="Y451" t="s">
        <v>354</v>
      </c>
      <c r="Z451" t="s">
        <v>354</v>
      </c>
      <c r="AA451" t="s">
        <v>354</v>
      </c>
      <c r="AB451" t="s">
        <v>354</v>
      </c>
      <c r="AC451" t="s">
        <v>354</v>
      </c>
      <c r="AD451" t="s">
        <v>354</v>
      </c>
      <c r="AE451" t="s">
        <v>354</v>
      </c>
      <c r="AF451" t="s">
        <v>354</v>
      </c>
      <c r="AG451" t="s">
        <v>354</v>
      </c>
      <c r="AH451" t="s">
        <v>354</v>
      </c>
      <c r="AI451" t="s">
        <v>354</v>
      </c>
      <c r="AJ451" t="s">
        <v>354</v>
      </c>
      <c r="AK451" t="s">
        <v>354</v>
      </c>
      <c r="AL451" t="s">
        <v>354</v>
      </c>
      <c r="AM451" t="s">
        <v>354</v>
      </c>
      <c r="AN451" t="s">
        <v>354</v>
      </c>
      <c r="AO451" t="s">
        <v>354</v>
      </c>
      <c r="AP451" t="s">
        <v>354</v>
      </c>
      <c r="AQ451" t="s">
        <v>354</v>
      </c>
      <c r="AR451" t="s">
        <v>354</v>
      </c>
      <c r="AS451" t="s">
        <v>354</v>
      </c>
      <c r="AT451" t="s">
        <v>354</v>
      </c>
      <c r="AU451" t="s">
        <v>354</v>
      </c>
      <c r="AV451" t="s">
        <v>354</v>
      </c>
      <c r="AW451" t="s">
        <v>354</v>
      </c>
      <c r="AX451" t="s">
        <v>354</v>
      </c>
      <c r="AY451" t="s">
        <v>354</v>
      </c>
      <c r="AZ451" t="s">
        <v>354</v>
      </c>
      <c r="BA451" t="s">
        <v>354</v>
      </c>
      <c r="BB451" t="s">
        <v>354</v>
      </c>
      <c r="BC451" t="s">
        <v>354</v>
      </c>
      <c r="BD451" t="s">
        <v>354</v>
      </c>
      <c r="BE451" t="s">
        <v>354</v>
      </c>
      <c r="BF451" t="s">
        <v>354</v>
      </c>
      <c r="BG451" t="s">
        <v>354</v>
      </c>
      <c r="BH451" t="s">
        <v>354</v>
      </c>
      <c r="BI451" t="s">
        <v>354</v>
      </c>
      <c r="BJ451" t="s">
        <v>354</v>
      </c>
      <c r="BK451" t="s">
        <v>354</v>
      </c>
      <c r="BL451" t="s">
        <v>354</v>
      </c>
      <c r="BM451" t="s">
        <v>354</v>
      </c>
      <c r="BN451" t="s">
        <v>354</v>
      </c>
      <c r="BO451" t="s">
        <v>354</v>
      </c>
    </row>
    <row r="452" spans="1:67">
      <c r="A452" t="s">
        <v>439</v>
      </c>
      <c r="B452" t="s">
        <v>655</v>
      </c>
      <c r="C452" t="s">
        <v>452</v>
      </c>
      <c r="D452" t="s">
        <v>354</v>
      </c>
      <c r="E452" t="s">
        <v>447</v>
      </c>
      <c r="F452">
        <v>16</v>
      </c>
      <c r="G452" t="s">
        <v>656</v>
      </c>
      <c r="H452">
        <v>2</v>
      </c>
      <c r="I452" t="s">
        <v>354</v>
      </c>
      <c r="J452">
        <v>14290</v>
      </c>
      <c r="K452" t="s">
        <v>354</v>
      </c>
      <c r="L452" t="s">
        <v>1107</v>
      </c>
      <c r="M452" t="s">
        <v>354</v>
      </c>
      <c r="N452" t="s">
        <v>354</v>
      </c>
      <c r="O452" t="s">
        <v>354</v>
      </c>
      <c r="P452" t="s">
        <v>354</v>
      </c>
      <c r="Q452" t="s">
        <v>354</v>
      </c>
      <c r="R452" t="s">
        <v>354</v>
      </c>
      <c r="S452" t="s">
        <v>354</v>
      </c>
      <c r="T452" t="s">
        <v>354</v>
      </c>
      <c r="U452" t="s">
        <v>354</v>
      </c>
      <c r="V452" t="s">
        <v>354</v>
      </c>
      <c r="W452" t="s">
        <v>354</v>
      </c>
      <c r="X452" t="s">
        <v>354</v>
      </c>
      <c r="Y452" t="s">
        <v>354</v>
      </c>
      <c r="Z452" t="s">
        <v>354</v>
      </c>
      <c r="AA452" t="s">
        <v>354</v>
      </c>
      <c r="AB452" t="s">
        <v>354</v>
      </c>
      <c r="AC452" t="s">
        <v>354</v>
      </c>
      <c r="AD452" t="s">
        <v>354</v>
      </c>
      <c r="AE452" t="s">
        <v>354</v>
      </c>
      <c r="AF452" t="s">
        <v>354</v>
      </c>
      <c r="AG452" t="s">
        <v>354</v>
      </c>
      <c r="AH452" t="s">
        <v>354</v>
      </c>
      <c r="AI452" t="s">
        <v>354</v>
      </c>
      <c r="AJ452" t="s">
        <v>354</v>
      </c>
      <c r="AK452" t="s">
        <v>354</v>
      </c>
      <c r="AL452" t="s">
        <v>354</v>
      </c>
      <c r="AM452" t="s">
        <v>354</v>
      </c>
      <c r="AN452" t="s">
        <v>354</v>
      </c>
      <c r="AO452" t="s">
        <v>354</v>
      </c>
      <c r="AP452" t="s">
        <v>354</v>
      </c>
      <c r="AQ452" t="s">
        <v>354</v>
      </c>
      <c r="AR452" t="s">
        <v>354</v>
      </c>
      <c r="AS452" t="s">
        <v>354</v>
      </c>
      <c r="AT452" t="s">
        <v>354</v>
      </c>
      <c r="AU452" t="s">
        <v>354</v>
      </c>
      <c r="AV452" t="s">
        <v>354</v>
      </c>
      <c r="AW452" t="s">
        <v>354</v>
      </c>
      <c r="AX452" t="s">
        <v>354</v>
      </c>
      <c r="AY452" t="s">
        <v>354</v>
      </c>
      <c r="AZ452" t="s">
        <v>354</v>
      </c>
      <c r="BA452" t="s">
        <v>354</v>
      </c>
      <c r="BB452" t="s">
        <v>354</v>
      </c>
      <c r="BC452" t="s">
        <v>354</v>
      </c>
      <c r="BD452" t="s">
        <v>354</v>
      </c>
      <c r="BE452" t="s">
        <v>354</v>
      </c>
      <c r="BF452" t="s">
        <v>354</v>
      </c>
      <c r="BG452" t="s">
        <v>354</v>
      </c>
      <c r="BH452" t="s">
        <v>354</v>
      </c>
      <c r="BI452" t="s">
        <v>354</v>
      </c>
      <c r="BJ452" t="s">
        <v>354</v>
      </c>
      <c r="BK452" t="s">
        <v>354</v>
      </c>
      <c r="BL452" t="s">
        <v>354</v>
      </c>
      <c r="BM452" t="s">
        <v>354</v>
      </c>
      <c r="BN452" t="s">
        <v>354</v>
      </c>
      <c r="BO452" t="s">
        <v>354</v>
      </c>
    </row>
    <row r="453" spans="1:67">
      <c r="A453" t="s">
        <v>439</v>
      </c>
      <c r="B453" t="s">
        <v>655</v>
      </c>
      <c r="C453" t="s">
        <v>452</v>
      </c>
      <c r="D453" t="s">
        <v>354</v>
      </c>
      <c r="E453" t="s">
        <v>447</v>
      </c>
      <c r="F453">
        <v>16</v>
      </c>
      <c r="G453" t="s">
        <v>656</v>
      </c>
      <c r="H453">
        <v>3</v>
      </c>
      <c r="I453" t="s">
        <v>354</v>
      </c>
      <c r="J453">
        <v>14290</v>
      </c>
      <c r="K453" t="s">
        <v>354</v>
      </c>
      <c r="L453" t="s">
        <v>1108</v>
      </c>
      <c r="M453" t="s">
        <v>354</v>
      </c>
      <c r="N453" t="s">
        <v>354</v>
      </c>
      <c r="O453" t="s">
        <v>354</v>
      </c>
      <c r="P453" t="s">
        <v>354</v>
      </c>
      <c r="Q453" t="s">
        <v>354</v>
      </c>
      <c r="R453" t="s">
        <v>354</v>
      </c>
      <c r="S453" t="s">
        <v>354</v>
      </c>
      <c r="T453" t="s">
        <v>354</v>
      </c>
      <c r="U453" t="s">
        <v>354</v>
      </c>
      <c r="V453" t="s">
        <v>354</v>
      </c>
      <c r="W453" t="s">
        <v>354</v>
      </c>
      <c r="X453" t="s">
        <v>354</v>
      </c>
      <c r="Y453" t="s">
        <v>354</v>
      </c>
      <c r="Z453" t="s">
        <v>354</v>
      </c>
      <c r="AA453" t="s">
        <v>354</v>
      </c>
      <c r="AB453" t="s">
        <v>354</v>
      </c>
      <c r="AC453" t="s">
        <v>354</v>
      </c>
      <c r="AD453" t="s">
        <v>354</v>
      </c>
      <c r="AE453" t="s">
        <v>354</v>
      </c>
      <c r="AF453" t="s">
        <v>354</v>
      </c>
      <c r="AG453" t="s">
        <v>354</v>
      </c>
      <c r="AH453" t="s">
        <v>354</v>
      </c>
      <c r="AI453" t="s">
        <v>354</v>
      </c>
      <c r="AJ453" t="s">
        <v>354</v>
      </c>
      <c r="AK453" t="s">
        <v>354</v>
      </c>
      <c r="AL453" t="s">
        <v>354</v>
      </c>
      <c r="AM453" t="s">
        <v>354</v>
      </c>
      <c r="AN453" t="s">
        <v>354</v>
      </c>
      <c r="AO453" t="s">
        <v>354</v>
      </c>
      <c r="AP453" t="s">
        <v>354</v>
      </c>
      <c r="AQ453" t="s">
        <v>354</v>
      </c>
      <c r="AR453" t="s">
        <v>354</v>
      </c>
      <c r="AS453" t="s">
        <v>354</v>
      </c>
      <c r="AT453" t="s">
        <v>354</v>
      </c>
      <c r="AU453" t="s">
        <v>354</v>
      </c>
      <c r="AV453" t="s">
        <v>354</v>
      </c>
      <c r="AW453" t="s">
        <v>354</v>
      </c>
      <c r="AX453" t="s">
        <v>354</v>
      </c>
      <c r="AY453" t="s">
        <v>354</v>
      </c>
      <c r="AZ453" t="s">
        <v>354</v>
      </c>
      <c r="BA453" t="s">
        <v>354</v>
      </c>
      <c r="BB453" t="s">
        <v>354</v>
      </c>
      <c r="BC453" t="s">
        <v>354</v>
      </c>
      <c r="BD453" t="s">
        <v>354</v>
      </c>
      <c r="BE453" t="s">
        <v>354</v>
      </c>
      <c r="BF453" t="s">
        <v>354</v>
      </c>
      <c r="BG453" t="s">
        <v>354</v>
      </c>
      <c r="BH453" t="s">
        <v>354</v>
      </c>
      <c r="BI453" t="s">
        <v>354</v>
      </c>
      <c r="BJ453" t="s">
        <v>354</v>
      </c>
      <c r="BK453" t="s">
        <v>354</v>
      </c>
      <c r="BL453" t="s">
        <v>354</v>
      </c>
      <c r="BM453" t="s">
        <v>354</v>
      </c>
      <c r="BN453" t="s">
        <v>354</v>
      </c>
      <c r="BO453" t="s">
        <v>354</v>
      </c>
    </row>
    <row r="454" spans="1:67">
      <c r="A454" t="s">
        <v>439</v>
      </c>
      <c r="B454" t="s">
        <v>655</v>
      </c>
      <c r="C454" t="s">
        <v>452</v>
      </c>
      <c r="D454" t="s">
        <v>354</v>
      </c>
      <c r="E454" t="s">
        <v>447</v>
      </c>
      <c r="F454">
        <v>16</v>
      </c>
      <c r="G454" t="s">
        <v>656</v>
      </c>
      <c r="H454">
        <v>4</v>
      </c>
      <c r="I454" t="s">
        <v>354</v>
      </c>
      <c r="J454">
        <v>14290</v>
      </c>
      <c r="K454" t="s">
        <v>354</v>
      </c>
      <c r="L454" t="s">
        <v>1109</v>
      </c>
      <c r="M454" t="s">
        <v>354</v>
      </c>
      <c r="N454" t="s">
        <v>354</v>
      </c>
      <c r="O454" t="s">
        <v>354</v>
      </c>
      <c r="P454" t="s">
        <v>354</v>
      </c>
      <c r="Q454" t="s">
        <v>354</v>
      </c>
      <c r="R454" t="s">
        <v>354</v>
      </c>
      <c r="S454" t="s">
        <v>354</v>
      </c>
      <c r="T454" t="s">
        <v>354</v>
      </c>
      <c r="U454" t="s">
        <v>354</v>
      </c>
      <c r="V454" t="s">
        <v>354</v>
      </c>
      <c r="W454" t="s">
        <v>354</v>
      </c>
      <c r="X454" t="s">
        <v>354</v>
      </c>
      <c r="Y454" t="s">
        <v>354</v>
      </c>
      <c r="Z454" t="s">
        <v>354</v>
      </c>
      <c r="AA454" t="s">
        <v>354</v>
      </c>
      <c r="AB454" t="s">
        <v>354</v>
      </c>
      <c r="AC454" t="s">
        <v>354</v>
      </c>
      <c r="AD454" t="s">
        <v>354</v>
      </c>
      <c r="AE454" t="s">
        <v>354</v>
      </c>
      <c r="AF454" t="s">
        <v>354</v>
      </c>
      <c r="AG454" t="s">
        <v>354</v>
      </c>
      <c r="AH454" t="s">
        <v>354</v>
      </c>
      <c r="AI454" t="s">
        <v>354</v>
      </c>
      <c r="AJ454" t="s">
        <v>354</v>
      </c>
      <c r="AK454" t="s">
        <v>354</v>
      </c>
      <c r="AL454" t="s">
        <v>354</v>
      </c>
      <c r="AM454" t="s">
        <v>354</v>
      </c>
      <c r="AN454" t="s">
        <v>354</v>
      </c>
      <c r="AO454" t="s">
        <v>354</v>
      </c>
      <c r="AP454" t="s">
        <v>354</v>
      </c>
      <c r="AQ454" t="s">
        <v>354</v>
      </c>
      <c r="AR454" t="s">
        <v>354</v>
      </c>
      <c r="AS454" t="s">
        <v>354</v>
      </c>
      <c r="AT454" t="s">
        <v>354</v>
      </c>
      <c r="AU454" t="s">
        <v>354</v>
      </c>
      <c r="AV454" t="s">
        <v>354</v>
      </c>
      <c r="AW454" t="s">
        <v>354</v>
      </c>
      <c r="AX454" t="s">
        <v>354</v>
      </c>
      <c r="AY454" t="s">
        <v>354</v>
      </c>
      <c r="AZ454" t="s">
        <v>354</v>
      </c>
      <c r="BA454" t="s">
        <v>354</v>
      </c>
      <c r="BB454" t="s">
        <v>354</v>
      </c>
      <c r="BC454" t="s">
        <v>354</v>
      </c>
      <c r="BD454" t="s">
        <v>354</v>
      </c>
      <c r="BE454" t="s">
        <v>354</v>
      </c>
      <c r="BF454" t="s">
        <v>354</v>
      </c>
      <c r="BG454" t="s">
        <v>354</v>
      </c>
      <c r="BH454" t="s">
        <v>354</v>
      </c>
      <c r="BI454" t="s">
        <v>354</v>
      </c>
      <c r="BJ454" t="s">
        <v>354</v>
      </c>
      <c r="BK454" t="s">
        <v>354</v>
      </c>
      <c r="BL454" t="s">
        <v>354</v>
      </c>
      <c r="BM454" t="s">
        <v>354</v>
      </c>
      <c r="BN454" t="s">
        <v>354</v>
      </c>
      <c r="BO454" t="s">
        <v>354</v>
      </c>
    </row>
    <row r="455" spans="1:67">
      <c r="A455" t="s">
        <v>439</v>
      </c>
      <c r="B455" t="s">
        <v>655</v>
      </c>
      <c r="C455" t="s">
        <v>452</v>
      </c>
      <c r="D455" t="s">
        <v>354</v>
      </c>
      <c r="E455" t="s">
        <v>447</v>
      </c>
      <c r="F455">
        <v>16</v>
      </c>
      <c r="G455" t="s">
        <v>656</v>
      </c>
      <c r="H455">
        <v>5</v>
      </c>
      <c r="I455" t="s">
        <v>354</v>
      </c>
      <c r="J455">
        <v>14290</v>
      </c>
      <c r="K455" t="s">
        <v>354</v>
      </c>
      <c r="L455" t="s">
        <v>1110</v>
      </c>
      <c r="M455" t="s">
        <v>354</v>
      </c>
      <c r="N455" t="s">
        <v>354</v>
      </c>
      <c r="O455" t="s">
        <v>354</v>
      </c>
      <c r="P455" t="s">
        <v>354</v>
      </c>
      <c r="Q455" t="s">
        <v>354</v>
      </c>
      <c r="R455" t="s">
        <v>354</v>
      </c>
      <c r="S455" t="s">
        <v>354</v>
      </c>
      <c r="T455" t="s">
        <v>354</v>
      </c>
      <c r="U455" t="s">
        <v>354</v>
      </c>
      <c r="V455" t="s">
        <v>354</v>
      </c>
      <c r="W455" t="s">
        <v>354</v>
      </c>
      <c r="X455" t="s">
        <v>354</v>
      </c>
      <c r="Y455" t="s">
        <v>354</v>
      </c>
      <c r="Z455" t="s">
        <v>354</v>
      </c>
      <c r="AA455" t="s">
        <v>354</v>
      </c>
      <c r="AB455" t="s">
        <v>354</v>
      </c>
      <c r="AC455" t="s">
        <v>354</v>
      </c>
      <c r="AD455" t="s">
        <v>354</v>
      </c>
      <c r="AE455" t="s">
        <v>354</v>
      </c>
      <c r="AF455" t="s">
        <v>354</v>
      </c>
      <c r="AG455" t="s">
        <v>354</v>
      </c>
      <c r="AH455" t="s">
        <v>354</v>
      </c>
      <c r="AI455" t="s">
        <v>354</v>
      </c>
      <c r="AJ455" t="s">
        <v>354</v>
      </c>
      <c r="AK455" t="s">
        <v>354</v>
      </c>
      <c r="AL455" t="s">
        <v>354</v>
      </c>
      <c r="AM455" t="s">
        <v>354</v>
      </c>
      <c r="AN455" t="s">
        <v>354</v>
      </c>
      <c r="AO455" t="s">
        <v>354</v>
      </c>
      <c r="AP455" t="s">
        <v>354</v>
      </c>
      <c r="AQ455" t="s">
        <v>354</v>
      </c>
      <c r="AR455" t="s">
        <v>354</v>
      </c>
      <c r="AS455" t="s">
        <v>354</v>
      </c>
      <c r="AT455" t="s">
        <v>354</v>
      </c>
      <c r="AU455" t="s">
        <v>354</v>
      </c>
      <c r="AV455" t="s">
        <v>354</v>
      </c>
      <c r="AW455" t="s">
        <v>354</v>
      </c>
      <c r="AX455" t="s">
        <v>354</v>
      </c>
      <c r="AY455" t="s">
        <v>354</v>
      </c>
      <c r="AZ455" t="s">
        <v>354</v>
      </c>
      <c r="BA455" t="s">
        <v>354</v>
      </c>
      <c r="BB455" t="s">
        <v>354</v>
      </c>
      <c r="BC455" t="s">
        <v>354</v>
      </c>
      <c r="BD455" t="s">
        <v>354</v>
      </c>
      <c r="BE455" t="s">
        <v>354</v>
      </c>
      <c r="BF455" t="s">
        <v>354</v>
      </c>
      <c r="BG455" t="s">
        <v>354</v>
      </c>
      <c r="BH455" t="s">
        <v>354</v>
      </c>
      <c r="BI455" t="s">
        <v>354</v>
      </c>
      <c r="BJ455" t="s">
        <v>354</v>
      </c>
      <c r="BK455" t="s">
        <v>354</v>
      </c>
      <c r="BL455" t="s">
        <v>354</v>
      </c>
      <c r="BM455" t="s">
        <v>354</v>
      </c>
      <c r="BN455" t="s">
        <v>354</v>
      </c>
      <c r="BO455" t="s">
        <v>354</v>
      </c>
    </row>
    <row r="456" spans="1:67">
      <c r="A456" t="s">
        <v>439</v>
      </c>
      <c r="B456" t="s">
        <v>655</v>
      </c>
      <c r="C456" t="s">
        <v>452</v>
      </c>
      <c r="D456" t="s">
        <v>354</v>
      </c>
      <c r="E456" t="s">
        <v>446</v>
      </c>
      <c r="F456">
        <v>17</v>
      </c>
      <c r="G456" t="s">
        <v>656</v>
      </c>
      <c r="H456">
        <v>1</v>
      </c>
      <c r="I456" t="s">
        <v>354</v>
      </c>
      <c r="J456">
        <v>14290</v>
      </c>
      <c r="K456" t="s">
        <v>354</v>
      </c>
      <c r="L456" t="s">
        <v>1111</v>
      </c>
      <c r="M456" t="s">
        <v>354</v>
      </c>
      <c r="N456" t="s">
        <v>354</v>
      </c>
      <c r="O456" t="s">
        <v>354</v>
      </c>
      <c r="P456" t="s">
        <v>354</v>
      </c>
      <c r="Q456" t="s">
        <v>354</v>
      </c>
      <c r="R456" t="s">
        <v>354</v>
      </c>
      <c r="S456" t="s">
        <v>354</v>
      </c>
      <c r="T456" t="s">
        <v>354</v>
      </c>
      <c r="U456" t="s">
        <v>354</v>
      </c>
      <c r="V456" t="s">
        <v>354</v>
      </c>
      <c r="W456" t="s">
        <v>354</v>
      </c>
      <c r="X456" t="s">
        <v>354</v>
      </c>
      <c r="Y456" t="s">
        <v>354</v>
      </c>
      <c r="Z456" t="s">
        <v>354</v>
      </c>
      <c r="AA456" t="s">
        <v>354</v>
      </c>
      <c r="AB456" t="s">
        <v>354</v>
      </c>
      <c r="AC456" t="s">
        <v>354</v>
      </c>
      <c r="AD456" t="s">
        <v>354</v>
      </c>
      <c r="AE456" t="s">
        <v>354</v>
      </c>
      <c r="AF456" t="s">
        <v>354</v>
      </c>
      <c r="AG456" t="s">
        <v>354</v>
      </c>
      <c r="AH456" t="s">
        <v>354</v>
      </c>
      <c r="AI456" t="s">
        <v>354</v>
      </c>
      <c r="AJ456" t="s">
        <v>354</v>
      </c>
      <c r="AK456" t="s">
        <v>354</v>
      </c>
      <c r="AL456" t="s">
        <v>354</v>
      </c>
      <c r="AM456" t="s">
        <v>354</v>
      </c>
      <c r="AN456" t="s">
        <v>354</v>
      </c>
      <c r="AO456" t="s">
        <v>354</v>
      </c>
      <c r="AP456" t="s">
        <v>354</v>
      </c>
      <c r="AQ456" t="s">
        <v>354</v>
      </c>
      <c r="AR456" t="s">
        <v>354</v>
      </c>
      <c r="AS456" t="s">
        <v>354</v>
      </c>
      <c r="AT456" t="s">
        <v>354</v>
      </c>
      <c r="AU456" t="s">
        <v>354</v>
      </c>
      <c r="AV456" t="s">
        <v>354</v>
      </c>
      <c r="AW456" t="s">
        <v>354</v>
      </c>
      <c r="AX456" t="s">
        <v>354</v>
      </c>
      <c r="AY456" t="s">
        <v>354</v>
      </c>
      <c r="AZ456" t="s">
        <v>354</v>
      </c>
      <c r="BA456" t="s">
        <v>354</v>
      </c>
      <c r="BB456" t="s">
        <v>354</v>
      </c>
      <c r="BC456" t="s">
        <v>354</v>
      </c>
      <c r="BD456" t="s">
        <v>354</v>
      </c>
      <c r="BE456" t="s">
        <v>354</v>
      </c>
      <c r="BF456" t="s">
        <v>354</v>
      </c>
      <c r="BG456" t="s">
        <v>354</v>
      </c>
      <c r="BH456" t="s">
        <v>354</v>
      </c>
      <c r="BI456" t="s">
        <v>354</v>
      </c>
      <c r="BJ456" t="s">
        <v>354</v>
      </c>
      <c r="BK456" t="s">
        <v>354</v>
      </c>
      <c r="BL456" t="s">
        <v>354</v>
      </c>
      <c r="BM456" t="s">
        <v>354</v>
      </c>
      <c r="BN456" t="s">
        <v>354</v>
      </c>
      <c r="BO456" t="s">
        <v>354</v>
      </c>
    </row>
    <row r="457" spans="1:67">
      <c r="A457" t="s">
        <v>439</v>
      </c>
      <c r="B457" t="s">
        <v>655</v>
      </c>
      <c r="C457" t="s">
        <v>452</v>
      </c>
      <c r="D457" t="s">
        <v>354</v>
      </c>
      <c r="E457" t="s">
        <v>446</v>
      </c>
      <c r="F457">
        <v>17</v>
      </c>
      <c r="G457" t="s">
        <v>656</v>
      </c>
      <c r="H457">
        <v>2</v>
      </c>
      <c r="I457" t="s">
        <v>354</v>
      </c>
      <c r="J457">
        <v>14290</v>
      </c>
      <c r="K457" t="s">
        <v>354</v>
      </c>
      <c r="L457" t="s">
        <v>1112</v>
      </c>
      <c r="M457" t="s">
        <v>354</v>
      </c>
      <c r="N457" t="s">
        <v>354</v>
      </c>
      <c r="O457" t="s">
        <v>354</v>
      </c>
      <c r="P457" t="s">
        <v>354</v>
      </c>
      <c r="Q457" t="s">
        <v>354</v>
      </c>
      <c r="R457" t="s">
        <v>354</v>
      </c>
      <c r="S457" t="s">
        <v>354</v>
      </c>
      <c r="T457" t="s">
        <v>354</v>
      </c>
      <c r="U457" t="s">
        <v>354</v>
      </c>
      <c r="V457" t="s">
        <v>354</v>
      </c>
      <c r="W457" t="s">
        <v>354</v>
      </c>
      <c r="X457" t="s">
        <v>354</v>
      </c>
      <c r="Y457" t="s">
        <v>354</v>
      </c>
      <c r="Z457" t="s">
        <v>354</v>
      </c>
      <c r="AA457" t="s">
        <v>354</v>
      </c>
      <c r="AB457" t="s">
        <v>354</v>
      </c>
      <c r="AC457" t="s">
        <v>354</v>
      </c>
      <c r="AD457" t="s">
        <v>354</v>
      </c>
      <c r="AE457" t="s">
        <v>354</v>
      </c>
      <c r="AF457" t="s">
        <v>354</v>
      </c>
      <c r="AG457" t="s">
        <v>354</v>
      </c>
      <c r="AH457" t="s">
        <v>354</v>
      </c>
      <c r="AI457" t="s">
        <v>354</v>
      </c>
      <c r="AJ457" t="s">
        <v>354</v>
      </c>
      <c r="AK457" t="s">
        <v>354</v>
      </c>
      <c r="AL457" t="s">
        <v>354</v>
      </c>
      <c r="AM457" t="s">
        <v>354</v>
      </c>
      <c r="AN457" t="s">
        <v>354</v>
      </c>
      <c r="AO457" t="s">
        <v>354</v>
      </c>
      <c r="AP457" t="s">
        <v>354</v>
      </c>
      <c r="AQ457" t="s">
        <v>354</v>
      </c>
      <c r="AR457" t="s">
        <v>354</v>
      </c>
      <c r="AS457" t="s">
        <v>354</v>
      </c>
      <c r="AT457" t="s">
        <v>354</v>
      </c>
      <c r="AU457" t="s">
        <v>354</v>
      </c>
      <c r="AV457" t="s">
        <v>354</v>
      </c>
      <c r="AW457" t="s">
        <v>354</v>
      </c>
      <c r="AX457" t="s">
        <v>354</v>
      </c>
      <c r="AY457" t="s">
        <v>354</v>
      </c>
      <c r="AZ457" t="s">
        <v>354</v>
      </c>
      <c r="BA457" t="s">
        <v>354</v>
      </c>
      <c r="BB457" t="s">
        <v>354</v>
      </c>
      <c r="BC457" t="s">
        <v>354</v>
      </c>
      <c r="BD457" t="s">
        <v>354</v>
      </c>
      <c r="BE457" t="s">
        <v>354</v>
      </c>
      <c r="BF457" t="s">
        <v>354</v>
      </c>
      <c r="BG457" t="s">
        <v>354</v>
      </c>
      <c r="BH457" t="s">
        <v>354</v>
      </c>
      <c r="BI457" t="s">
        <v>354</v>
      </c>
      <c r="BJ457" t="s">
        <v>354</v>
      </c>
      <c r="BK457" t="s">
        <v>354</v>
      </c>
      <c r="BL457" t="s">
        <v>354</v>
      </c>
      <c r="BM457" t="s">
        <v>354</v>
      </c>
      <c r="BN457" t="s">
        <v>354</v>
      </c>
      <c r="BO457" t="s">
        <v>354</v>
      </c>
    </row>
    <row r="458" spans="1:67">
      <c r="A458" t="s">
        <v>439</v>
      </c>
      <c r="B458" t="s">
        <v>655</v>
      </c>
      <c r="C458" t="s">
        <v>452</v>
      </c>
      <c r="D458" t="s">
        <v>354</v>
      </c>
      <c r="E458" t="s">
        <v>446</v>
      </c>
      <c r="F458">
        <v>17</v>
      </c>
      <c r="G458" t="s">
        <v>656</v>
      </c>
      <c r="H458">
        <v>3</v>
      </c>
      <c r="I458" t="s">
        <v>354</v>
      </c>
      <c r="J458">
        <v>14290</v>
      </c>
      <c r="K458" t="s">
        <v>354</v>
      </c>
      <c r="L458" t="s">
        <v>1113</v>
      </c>
      <c r="M458" t="s">
        <v>354</v>
      </c>
      <c r="N458" t="s">
        <v>354</v>
      </c>
      <c r="O458" t="s">
        <v>354</v>
      </c>
      <c r="P458" t="s">
        <v>354</v>
      </c>
      <c r="Q458" t="s">
        <v>354</v>
      </c>
      <c r="R458" t="s">
        <v>354</v>
      </c>
      <c r="S458" t="s">
        <v>354</v>
      </c>
      <c r="T458" t="s">
        <v>354</v>
      </c>
      <c r="U458" t="s">
        <v>354</v>
      </c>
      <c r="V458" t="s">
        <v>354</v>
      </c>
      <c r="W458" t="s">
        <v>354</v>
      </c>
      <c r="X458" t="s">
        <v>354</v>
      </c>
      <c r="Y458" t="s">
        <v>354</v>
      </c>
      <c r="Z458" t="s">
        <v>354</v>
      </c>
      <c r="AA458" t="s">
        <v>354</v>
      </c>
      <c r="AB458" t="s">
        <v>354</v>
      </c>
      <c r="AC458" t="s">
        <v>354</v>
      </c>
      <c r="AD458" t="s">
        <v>354</v>
      </c>
      <c r="AE458" t="s">
        <v>354</v>
      </c>
      <c r="AF458" t="s">
        <v>354</v>
      </c>
      <c r="AG458" t="s">
        <v>354</v>
      </c>
      <c r="AH458" t="s">
        <v>354</v>
      </c>
      <c r="AI458" t="s">
        <v>354</v>
      </c>
      <c r="AJ458" t="s">
        <v>354</v>
      </c>
      <c r="AK458" t="s">
        <v>354</v>
      </c>
      <c r="AL458" t="s">
        <v>354</v>
      </c>
      <c r="AM458" t="s">
        <v>354</v>
      </c>
      <c r="AN458" t="s">
        <v>354</v>
      </c>
      <c r="AO458" t="s">
        <v>354</v>
      </c>
      <c r="AP458" t="s">
        <v>354</v>
      </c>
      <c r="AQ458" t="s">
        <v>354</v>
      </c>
      <c r="AR458" t="s">
        <v>354</v>
      </c>
      <c r="AS458" t="s">
        <v>354</v>
      </c>
      <c r="AT458" t="s">
        <v>354</v>
      </c>
      <c r="AU458" t="s">
        <v>354</v>
      </c>
      <c r="AV458" t="s">
        <v>354</v>
      </c>
      <c r="AW458" t="s">
        <v>354</v>
      </c>
      <c r="AX458" t="s">
        <v>354</v>
      </c>
      <c r="AY458" t="s">
        <v>354</v>
      </c>
      <c r="AZ458" t="s">
        <v>354</v>
      </c>
      <c r="BA458" t="s">
        <v>354</v>
      </c>
      <c r="BB458" t="s">
        <v>354</v>
      </c>
      <c r="BC458" t="s">
        <v>354</v>
      </c>
      <c r="BD458" t="s">
        <v>354</v>
      </c>
      <c r="BE458" t="s">
        <v>354</v>
      </c>
      <c r="BF458" t="s">
        <v>354</v>
      </c>
      <c r="BG458" t="s">
        <v>354</v>
      </c>
      <c r="BH458" t="s">
        <v>354</v>
      </c>
      <c r="BI458" t="s">
        <v>354</v>
      </c>
      <c r="BJ458" t="s">
        <v>354</v>
      </c>
      <c r="BK458" t="s">
        <v>354</v>
      </c>
      <c r="BL458" t="s">
        <v>354</v>
      </c>
      <c r="BM458" t="s">
        <v>354</v>
      </c>
      <c r="BN458" t="s">
        <v>354</v>
      </c>
      <c r="BO458" t="s">
        <v>354</v>
      </c>
    </row>
    <row r="459" spans="1:67">
      <c r="A459" t="s">
        <v>439</v>
      </c>
      <c r="B459" t="s">
        <v>655</v>
      </c>
      <c r="C459" t="s">
        <v>452</v>
      </c>
      <c r="D459" t="s">
        <v>354</v>
      </c>
      <c r="E459" t="s">
        <v>446</v>
      </c>
      <c r="F459">
        <v>17</v>
      </c>
      <c r="G459" t="s">
        <v>656</v>
      </c>
      <c r="H459">
        <v>4</v>
      </c>
      <c r="I459" t="s">
        <v>354</v>
      </c>
      <c r="J459">
        <v>14290</v>
      </c>
      <c r="K459" t="s">
        <v>354</v>
      </c>
      <c r="L459" t="s">
        <v>1114</v>
      </c>
      <c r="M459" t="s">
        <v>354</v>
      </c>
      <c r="N459" t="s">
        <v>354</v>
      </c>
      <c r="O459" t="s">
        <v>354</v>
      </c>
      <c r="P459" t="s">
        <v>354</v>
      </c>
      <c r="Q459" t="s">
        <v>354</v>
      </c>
      <c r="R459" t="s">
        <v>354</v>
      </c>
      <c r="S459" t="s">
        <v>354</v>
      </c>
      <c r="T459" t="s">
        <v>354</v>
      </c>
      <c r="U459" t="s">
        <v>354</v>
      </c>
      <c r="V459" t="s">
        <v>354</v>
      </c>
      <c r="W459" t="s">
        <v>354</v>
      </c>
      <c r="X459" t="s">
        <v>354</v>
      </c>
      <c r="Y459" t="s">
        <v>354</v>
      </c>
      <c r="Z459" t="s">
        <v>354</v>
      </c>
      <c r="AA459" t="s">
        <v>354</v>
      </c>
      <c r="AB459" t="s">
        <v>354</v>
      </c>
      <c r="AC459" t="s">
        <v>354</v>
      </c>
      <c r="AD459" t="s">
        <v>354</v>
      </c>
      <c r="AE459" t="s">
        <v>354</v>
      </c>
      <c r="AF459" t="s">
        <v>354</v>
      </c>
      <c r="AG459" t="s">
        <v>354</v>
      </c>
      <c r="AH459" t="s">
        <v>354</v>
      </c>
      <c r="AI459" t="s">
        <v>354</v>
      </c>
      <c r="AJ459" t="s">
        <v>354</v>
      </c>
      <c r="AK459" t="s">
        <v>354</v>
      </c>
      <c r="AL459" t="s">
        <v>354</v>
      </c>
      <c r="AM459" t="s">
        <v>354</v>
      </c>
      <c r="AN459" t="s">
        <v>354</v>
      </c>
      <c r="AO459" t="s">
        <v>354</v>
      </c>
      <c r="AP459" t="s">
        <v>354</v>
      </c>
      <c r="AQ459" t="s">
        <v>354</v>
      </c>
      <c r="AR459" t="s">
        <v>354</v>
      </c>
      <c r="AS459" t="s">
        <v>354</v>
      </c>
      <c r="AT459" t="s">
        <v>354</v>
      </c>
      <c r="AU459" t="s">
        <v>354</v>
      </c>
      <c r="AV459" t="s">
        <v>354</v>
      </c>
      <c r="AW459" t="s">
        <v>354</v>
      </c>
      <c r="AX459" t="s">
        <v>354</v>
      </c>
      <c r="AY459" t="s">
        <v>354</v>
      </c>
      <c r="AZ459" t="s">
        <v>354</v>
      </c>
      <c r="BA459" t="s">
        <v>354</v>
      </c>
      <c r="BB459" t="s">
        <v>354</v>
      </c>
      <c r="BC459" t="s">
        <v>354</v>
      </c>
      <c r="BD459" t="s">
        <v>354</v>
      </c>
      <c r="BE459" t="s">
        <v>354</v>
      </c>
      <c r="BF459" t="s">
        <v>354</v>
      </c>
      <c r="BG459" t="s">
        <v>354</v>
      </c>
      <c r="BH459" t="s">
        <v>354</v>
      </c>
      <c r="BI459" t="s">
        <v>354</v>
      </c>
      <c r="BJ459" t="s">
        <v>354</v>
      </c>
      <c r="BK459" t="s">
        <v>354</v>
      </c>
      <c r="BL459" t="s">
        <v>354</v>
      </c>
      <c r="BM459" t="s">
        <v>354</v>
      </c>
      <c r="BN459" t="s">
        <v>354</v>
      </c>
      <c r="BO459" t="s">
        <v>354</v>
      </c>
    </row>
    <row r="460" spans="1:67">
      <c r="A460" t="s">
        <v>439</v>
      </c>
      <c r="B460" t="s">
        <v>655</v>
      </c>
      <c r="C460" t="s">
        <v>452</v>
      </c>
      <c r="D460" t="s">
        <v>354</v>
      </c>
      <c r="E460" t="s">
        <v>446</v>
      </c>
      <c r="F460">
        <v>17</v>
      </c>
      <c r="G460" t="s">
        <v>656</v>
      </c>
      <c r="H460">
        <v>5</v>
      </c>
      <c r="I460" t="s">
        <v>354</v>
      </c>
      <c r="J460">
        <v>14290</v>
      </c>
      <c r="K460" t="s">
        <v>354</v>
      </c>
      <c r="L460" t="s">
        <v>1115</v>
      </c>
      <c r="M460" t="s">
        <v>354</v>
      </c>
      <c r="N460" t="s">
        <v>354</v>
      </c>
      <c r="O460" t="s">
        <v>354</v>
      </c>
      <c r="P460" t="s">
        <v>354</v>
      </c>
      <c r="Q460" t="s">
        <v>354</v>
      </c>
      <c r="R460" t="s">
        <v>354</v>
      </c>
      <c r="S460" t="s">
        <v>354</v>
      </c>
      <c r="T460" t="s">
        <v>354</v>
      </c>
      <c r="U460" t="s">
        <v>354</v>
      </c>
      <c r="V460" t="s">
        <v>354</v>
      </c>
      <c r="W460" t="s">
        <v>354</v>
      </c>
      <c r="X460" t="s">
        <v>354</v>
      </c>
      <c r="Y460" t="s">
        <v>354</v>
      </c>
      <c r="Z460" t="s">
        <v>354</v>
      </c>
      <c r="AA460" t="s">
        <v>354</v>
      </c>
      <c r="AB460" t="s">
        <v>354</v>
      </c>
      <c r="AC460" t="s">
        <v>354</v>
      </c>
      <c r="AD460" t="s">
        <v>354</v>
      </c>
      <c r="AE460" t="s">
        <v>354</v>
      </c>
      <c r="AF460" t="s">
        <v>354</v>
      </c>
      <c r="AG460" t="s">
        <v>354</v>
      </c>
      <c r="AH460" t="s">
        <v>354</v>
      </c>
      <c r="AI460" t="s">
        <v>354</v>
      </c>
      <c r="AJ460" t="s">
        <v>354</v>
      </c>
      <c r="AK460" t="s">
        <v>354</v>
      </c>
      <c r="AL460" t="s">
        <v>354</v>
      </c>
      <c r="AM460" t="s">
        <v>354</v>
      </c>
      <c r="AN460" t="s">
        <v>354</v>
      </c>
      <c r="AO460" t="s">
        <v>354</v>
      </c>
      <c r="AP460" t="s">
        <v>354</v>
      </c>
      <c r="AQ460" t="s">
        <v>354</v>
      </c>
      <c r="AR460" t="s">
        <v>354</v>
      </c>
      <c r="AS460" t="s">
        <v>354</v>
      </c>
      <c r="AT460" t="s">
        <v>354</v>
      </c>
      <c r="AU460" t="s">
        <v>354</v>
      </c>
      <c r="AV460" t="s">
        <v>354</v>
      </c>
      <c r="AW460" t="s">
        <v>354</v>
      </c>
      <c r="AX460" t="s">
        <v>354</v>
      </c>
      <c r="AY460" t="s">
        <v>354</v>
      </c>
      <c r="AZ460" t="s">
        <v>354</v>
      </c>
      <c r="BA460" t="s">
        <v>354</v>
      </c>
      <c r="BB460" t="s">
        <v>354</v>
      </c>
      <c r="BC460" t="s">
        <v>354</v>
      </c>
      <c r="BD460" t="s">
        <v>354</v>
      </c>
      <c r="BE460" t="s">
        <v>354</v>
      </c>
      <c r="BF460" t="s">
        <v>354</v>
      </c>
      <c r="BG460" t="s">
        <v>354</v>
      </c>
      <c r="BH460" t="s">
        <v>354</v>
      </c>
      <c r="BI460" t="s">
        <v>354</v>
      </c>
      <c r="BJ460" t="s">
        <v>354</v>
      </c>
      <c r="BK460" t="s">
        <v>354</v>
      </c>
      <c r="BL460" t="s">
        <v>354</v>
      </c>
      <c r="BM460" t="s">
        <v>354</v>
      </c>
      <c r="BN460" t="s">
        <v>354</v>
      </c>
      <c r="BO460" t="s">
        <v>354</v>
      </c>
    </row>
    <row r="461" spans="1:67">
      <c r="A461" t="s">
        <v>439</v>
      </c>
      <c r="B461" t="s">
        <v>655</v>
      </c>
      <c r="C461" t="s">
        <v>452</v>
      </c>
      <c r="D461" t="s">
        <v>354</v>
      </c>
      <c r="E461" t="s">
        <v>447</v>
      </c>
      <c r="F461">
        <v>17</v>
      </c>
      <c r="G461" t="s">
        <v>656</v>
      </c>
      <c r="H461">
        <v>1</v>
      </c>
      <c r="I461" t="s">
        <v>354</v>
      </c>
      <c r="J461">
        <v>14290</v>
      </c>
      <c r="K461" t="s">
        <v>354</v>
      </c>
      <c r="L461" t="s">
        <v>1116</v>
      </c>
      <c r="M461" t="s">
        <v>354</v>
      </c>
      <c r="N461" t="s">
        <v>354</v>
      </c>
      <c r="O461" t="s">
        <v>354</v>
      </c>
      <c r="P461" t="s">
        <v>354</v>
      </c>
      <c r="Q461" t="s">
        <v>354</v>
      </c>
      <c r="R461" t="s">
        <v>354</v>
      </c>
      <c r="S461" t="s">
        <v>354</v>
      </c>
      <c r="T461" t="s">
        <v>354</v>
      </c>
      <c r="U461" t="s">
        <v>354</v>
      </c>
      <c r="V461" t="s">
        <v>354</v>
      </c>
      <c r="W461" t="s">
        <v>354</v>
      </c>
      <c r="X461" t="s">
        <v>354</v>
      </c>
      <c r="Y461" t="s">
        <v>354</v>
      </c>
      <c r="Z461" t="s">
        <v>354</v>
      </c>
      <c r="AA461" t="s">
        <v>354</v>
      </c>
      <c r="AB461" t="s">
        <v>354</v>
      </c>
      <c r="AC461" t="s">
        <v>354</v>
      </c>
      <c r="AD461" t="s">
        <v>354</v>
      </c>
      <c r="AE461" t="s">
        <v>354</v>
      </c>
      <c r="AF461" t="s">
        <v>354</v>
      </c>
      <c r="AG461" t="s">
        <v>354</v>
      </c>
      <c r="AH461" t="s">
        <v>354</v>
      </c>
      <c r="AI461" t="s">
        <v>354</v>
      </c>
      <c r="AJ461" t="s">
        <v>354</v>
      </c>
      <c r="AK461" t="s">
        <v>354</v>
      </c>
      <c r="AL461" t="s">
        <v>354</v>
      </c>
      <c r="AM461" t="s">
        <v>354</v>
      </c>
      <c r="AN461" t="s">
        <v>354</v>
      </c>
      <c r="AO461" t="s">
        <v>354</v>
      </c>
      <c r="AP461" t="s">
        <v>354</v>
      </c>
      <c r="AQ461" t="s">
        <v>354</v>
      </c>
      <c r="AR461" t="s">
        <v>354</v>
      </c>
      <c r="AS461" t="s">
        <v>354</v>
      </c>
      <c r="AT461" t="s">
        <v>354</v>
      </c>
      <c r="AU461" t="s">
        <v>354</v>
      </c>
      <c r="AV461" t="s">
        <v>354</v>
      </c>
      <c r="AW461" t="s">
        <v>354</v>
      </c>
      <c r="AX461" t="s">
        <v>354</v>
      </c>
      <c r="AY461" t="s">
        <v>354</v>
      </c>
      <c r="AZ461" t="s">
        <v>354</v>
      </c>
      <c r="BA461" t="s">
        <v>354</v>
      </c>
      <c r="BB461" t="s">
        <v>354</v>
      </c>
      <c r="BC461" t="s">
        <v>354</v>
      </c>
      <c r="BD461" t="s">
        <v>354</v>
      </c>
      <c r="BE461" t="s">
        <v>354</v>
      </c>
      <c r="BF461" t="s">
        <v>354</v>
      </c>
      <c r="BG461" t="s">
        <v>354</v>
      </c>
      <c r="BH461" t="s">
        <v>354</v>
      </c>
      <c r="BI461" t="s">
        <v>354</v>
      </c>
      <c r="BJ461" t="s">
        <v>354</v>
      </c>
      <c r="BK461" t="s">
        <v>354</v>
      </c>
      <c r="BL461" t="s">
        <v>354</v>
      </c>
      <c r="BM461" t="s">
        <v>354</v>
      </c>
      <c r="BN461" t="s">
        <v>354</v>
      </c>
      <c r="BO461" t="s">
        <v>354</v>
      </c>
    </row>
    <row r="462" spans="1:67">
      <c r="A462" t="s">
        <v>439</v>
      </c>
      <c r="B462" t="s">
        <v>655</v>
      </c>
      <c r="C462" t="s">
        <v>452</v>
      </c>
      <c r="D462" t="s">
        <v>354</v>
      </c>
      <c r="E462" t="s">
        <v>447</v>
      </c>
      <c r="F462">
        <v>17</v>
      </c>
      <c r="G462" t="s">
        <v>656</v>
      </c>
      <c r="H462">
        <v>2</v>
      </c>
      <c r="I462" t="s">
        <v>354</v>
      </c>
      <c r="J462">
        <v>14290</v>
      </c>
      <c r="K462" t="s">
        <v>354</v>
      </c>
      <c r="L462" t="s">
        <v>1117</v>
      </c>
      <c r="M462" t="s">
        <v>354</v>
      </c>
      <c r="N462" t="s">
        <v>354</v>
      </c>
      <c r="O462" t="s">
        <v>354</v>
      </c>
      <c r="P462" t="s">
        <v>354</v>
      </c>
      <c r="Q462" t="s">
        <v>354</v>
      </c>
      <c r="R462" t="s">
        <v>354</v>
      </c>
      <c r="S462" t="s">
        <v>354</v>
      </c>
      <c r="T462" t="s">
        <v>354</v>
      </c>
      <c r="U462" t="s">
        <v>354</v>
      </c>
      <c r="V462" t="s">
        <v>354</v>
      </c>
      <c r="W462" t="s">
        <v>354</v>
      </c>
      <c r="X462" t="s">
        <v>354</v>
      </c>
      <c r="Y462" t="s">
        <v>354</v>
      </c>
      <c r="Z462" t="s">
        <v>354</v>
      </c>
      <c r="AA462" t="s">
        <v>354</v>
      </c>
      <c r="AB462" t="s">
        <v>354</v>
      </c>
      <c r="AC462" t="s">
        <v>354</v>
      </c>
      <c r="AD462" t="s">
        <v>354</v>
      </c>
      <c r="AE462" t="s">
        <v>354</v>
      </c>
      <c r="AF462" t="s">
        <v>354</v>
      </c>
      <c r="AG462" t="s">
        <v>354</v>
      </c>
      <c r="AH462" t="s">
        <v>354</v>
      </c>
      <c r="AI462" t="s">
        <v>354</v>
      </c>
      <c r="AJ462" t="s">
        <v>354</v>
      </c>
      <c r="AK462" t="s">
        <v>354</v>
      </c>
      <c r="AL462" t="s">
        <v>354</v>
      </c>
      <c r="AM462" t="s">
        <v>354</v>
      </c>
      <c r="AN462" t="s">
        <v>354</v>
      </c>
      <c r="AO462" t="s">
        <v>354</v>
      </c>
      <c r="AP462" t="s">
        <v>354</v>
      </c>
      <c r="AQ462" t="s">
        <v>354</v>
      </c>
      <c r="AR462" t="s">
        <v>354</v>
      </c>
      <c r="AS462" t="s">
        <v>354</v>
      </c>
      <c r="AT462" t="s">
        <v>354</v>
      </c>
      <c r="AU462" t="s">
        <v>354</v>
      </c>
      <c r="AV462" t="s">
        <v>354</v>
      </c>
      <c r="AW462" t="s">
        <v>354</v>
      </c>
      <c r="AX462" t="s">
        <v>354</v>
      </c>
      <c r="AY462" t="s">
        <v>354</v>
      </c>
      <c r="AZ462" t="s">
        <v>354</v>
      </c>
      <c r="BA462" t="s">
        <v>354</v>
      </c>
      <c r="BB462" t="s">
        <v>354</v>
      </c>
      <c r="BC462" t="s">
        <v>354</v>
      </c>
      <c r="BD462" t="s">
        <v>354</v>
      </c>
      <c r="BE462" t="s">
        <v>354</v>
      </c>
      <c r="BF462" t="s">
        <v>354</v>
      </c>
      <c r="BG462" t="s">
        <v>354</v>
      </c>
      <c r="BH462" t="s">
        <v>354</v>
      </c>
      <c r="BI462" t="s">
        <v>354</v>
      </c>
      <c r="BJ462" t="s">
        <v>354</v>
      </c>
      <c r="BK462" t="s">
        <v>354</v>
      </c>
      <c r="BL462" t="s">
        <v>354</v>
      </c>
      <c r="BM462" t="s">
        <v>354</v>
      </c>
      <c r="BN462" t="s">
        <v>354</v>
      </c>
      <c r="BO462" t="s">
        <v>354</v>
      </c>
    </row>
    <row r="463" spans="1:67">
      <c r="A463" t="s">
        <v>439</v>
      </c>
      <c r="B463" t="s">
        <v>655</v>
      </c>
      <c r="C463" t="s">
        <v>452</v>
      </c>
      <c r="D463" t="s">
        <v>354</v>
      </c>
      <c r="E463" t="s">
        <v>447</v>
      </c>
      <c r="F463">
        <v>17</v>
      </c>
      <c r="G463" t="s">
        <v>656</v>
      </c>
      <c r="H463">
        <v>3</v>
      </c>
      <c r="I463" t="s">
        <v>354</v>
      </c>
      <c r="J463">
        <v>14290</v>
      </c>
      <c r="K463" t="s">
        <v>354</v>
      </c>
      <c r="L463" t="s">
        <v>1118</v>
      </c>
      <c r="M463" t="s">
        <v>354</v>
      </c>
      <c r="N463" t="s">
        <v>354</v>
      </c>
      <c r="O463" t="s">
        <v>354</v>
      </c>
      <c r="P463" t="s">
        <v>354</v>
      </c>
      <c r="Q463" t="s">
        <v>354</v>
      </c>
      <c r="R463" t="s">
        <v>354</v>
      </c>
      <c r="S463" t="s">
        <v>354</v>
      </c>
      <c r="T463" t="s">
        <v>354</v>
      </c>
      <c r="U463" t="s">
        <v>354</v>
      </c>
      <c r="V463" t="s">
        <v>354</v>
      </c>
      <c r="W463" t="s">
        <v>354</v>
      </c>
      <c r="X463" t="s">
        <v>354</v>
      </c>
      <c r="Y463" t="s">
        <v>354</v>
      </c>
      <c r="Z463" t="s">
        <v>354</v>
      </c>
      <c r="AA463" t="s">
        <v>354</v>
      </c>
      <c r="AB463" t="s">
        <v>354</v>
      </c>
      <c r="AC463" t="s">
        <v>354</v>
      </c>
      <c r="AD463" t="s">
        <v>354</v>
      </c>
      <c r="AE463" t="s">
        <v>354</v>
      </c>
      <c r="AF463" t="s">
        <v>354</v>
      </c>
      <c r="AG463" t="s">
        <v>354</v>
      </c>
      <c r="AH463" t="s">
        <v>354</v>
      </c>
      <c r="AI463" t="s">
        <v>354</v>
      </c>
      <c r="AJ463" t="s">
        <v>354</v>
      </c>
      <c r="AK463" t="s">
        <v>354</v>
      </c>
      <c r="AL463" t="s">
        <v>354</v>
      </c>
      <c r="AM463" t="s">
        <v>354</v>
      </c>
      <c r="AN463" t="s">
        <v>354</v>
      </c>
      <c r="AO463" t="s">
        <v>354</v>
      </c>
      <c r="AP463" t="s">
        <v>354</v>
      </c>
      <c r="AQ463" t="s">
        <v>354</v>
      </c>
      <c r="AR463" t="s">
        <v>354</v>
      </c>
      <c r="AS463" t="s">
        <v>354</v>
      </c>
      <c r="AT463" t="s">
        <v>354</v>
      </c>
      <c r="AU463" t="s">
        <v>354</v>
      </c>
      <c r="AV463" t="s">
        <v>354</v>
      </c>
      <c r="AW463" t="s">
        <v>354</v>
      </c>
      <c r="AX463" t="s">
        <v>354</v>
      </c>
      <c r="AY463" t="s">
        <v>354</v>
      </c>
      <c r="AZ463" t="s">
        <v>354</v>
      </c>
      <c r="BA463" t="s">
        <v>354</v>
      </c>
      <c r="BB463" t="s">
        <v>354</v>
      </c>
      <c r="BC463" t="s">
        <v>354</v>
      </c>
      <c r="BD463" t="s">
        <v>354</v>
      </c>
      <c r="BE463" t="s">
        <v>354</v>
      </c>
      <c r="BF463" t="s">
        <v>354</v>
      </c>
      <c r="BG463" t="s">
        <v>354</v>
      </c>
      <c r="BH463" t="s">
        <v>354</v>
      </c>
      <c r="BI463" t="s">
        <v>354</v>
      </c>
      <c r="BJ463" t="s">
        <v>354</v>
      </c>
      <c r="BK463" t="s">
        <v>354</v>
      </c>
      <c r="BL463" t="s">
        <v>354</v>
      </c>
      <c r="BM463" t="s">
        <v>354</v>
      </c>
      <c r="BN463" t="s">
        <v>354</v>
      </c>
      <c r="BO463" t="s">
        <v>354</v>
      </c>
    </row>
    <row r="464" spans="1:67">
      <c r="A464" t="s">
        <v>439</v>
      </c>
      <c r="B464" t="s">
        <v>655</v>
      </c>
      <c r="C464" t="s">
        <v>452</v>
      </c>
      <c r="D464" t="s">
        <v>354</v>
      </c>
      <c r="E464" t="s">
        <v>447</v>
      </c>
      <c r="F464">
        <v>17</v>
      </c>
      <c r="G464" t="s">
        <v>656</v>
      </c>
      <c r="H464">
        <v>4</v>
      </c>
      <c r="I464" t="s">
        <v>354</v>
      </c>
      <c r="J464">
        <v>14290</v>
      </c>
      <c r="K464" t="s">
        <v>354</v>
      </c>
      <c r="L464" t="s">
        <v>1119</v>
      </c>
      <c r="M464" t="s">
        <v>354</v>
      </c>
      <c r="N464" t="s">
        <v>354</v>
      </c>
      <c r="O464" t="s">
        <v>354</v>
      </c>
      <c r="P464" t="s">
        <v>354</v>
      </c>
      <c r="Q464" t="s">
        <v>354</v>
      </c>
      <c r="R464" t="s">
        <v>354</v>
      </c>
      <c r="S464" t="s">
        <v>354</v>
      </c>
      <c r="T464" t="s">
        <v>354</v>
      </c>
      <c r="U464" t="s">
        <v>354</v>
      </c>
      <c r="V464" t="s">
        <v>354</v>
      </c>
      <c r="W464" t="s">
        <v>354</v>
      </c>
      <c r="X464" t="s">
        <v>354</v>
      </c>
      <c r="Y464" t="s">
        <v>354</v>
      </c>
      <c r="Z464" t="s">
        <v>354</v>
      </c>
      <c r="AA464" t="s">
        <v>354</v>
      </c>
      <c r="AB464" t="s">
        <v>354</v>
      </c>
      <c r="AC464" t="s">
        <v>354</v>
      </c>
      <c r="AD464" t="s">
        <v>354</v>
      </c>
      <c r="AE464" t="s">
        <v>354</v>
      </c>
      <c r="AF464" t="s">
        <v>354</v>
      </c>
      <c r="AG464" t="s">
        <v>354</v>
      </c>
      <c r="AH464" t="s">
        <v>354</v>
      </c>
      <c r="AI464" t="s">
        <v>354</v>
      </c>
      <c r="AJ464" t="s">
        <v>354</v>
      </c>
      <c r="AK464" t="s">
        <v>354</v>
      </c>
      <c r="AL464" t="s">
        <v>354</v>
      </c>
      <c r="AM464" t="s">
        <v>354</v>
      </c>
      <c r="AN464" t="s">
        <v>354</v>
      </c>
      <c r="AO464" t="s">
        <v>354</v>
      </c>
      <c r="AP464" t="s">
        <v>354</v>
      </c>
      <c r="AQ464" t="s">
        <v>354</v>
      </c>
      <c r="AR464" t="s">
        <v>354</v>
      </c>
      <c r="AS464" t="s">
        <v>354</v>
      </c>
      <c r="AT464" t="s">
        <v>354</v>
      </c>
      <c r="AU464" t="s">
        <v>354</v>
      </c>
      <c r="AV464" t="s">
        <v>354</v>
      </c>
      <c r="AW464" t="s">
        <v>354</v>
      </c>
      <c r="AX464" t="s">
        <v>354</v>
      </c>
      <c r="AY464" t="s">
        <v>354</v>
      </c>
      <c r="AZ464" t="s">
        <v>354</v>
      </c>
      <c r="BA464" t="s">
        <v>354</v>
      </c>
      <c r="BB464" t="s">
        <v>354</v>
      </c>
      <c r="BC464" t="s">
        <v>354</v>
      </c>
      <c r="BD464" t="s">
        <v>354</v>
      </c>
      <c r="BE464" t="s">
        <v>354</v>
      </c>
      <c r="BF464" t="s">
        <v>354</v>
      </c>
      <c r="BG464" t="s">
        <v>354</v>
      </c>
      <c r="BH464" t="s">
        <v>354</v>
      </c>
      <c r="BI464" t="s">
        <v>354</v>
      </c>
      <c r="BJ464" t="s">
        <v>354</v>
      </c>
      <c r="BK464" t="s">
        <v>354</v>
      </c>
      <c r="BL464" t="s">
        <v>354</v>
      </c>
      <c r="BM464" t="s">
        <v>354</v>
      </c>
      <c r="BN464" t="s">
        <v>354</v>
      </c>
      <c r="BO464" t="s">
        <v>354</v>
      </c>
    </row>
    <row r="465" spans="1:67">
      <c r="A465" t="s">
        <v>439</v>
      </c>
      <c r="B465" t="s">
        <v>655</v>
      </c>
      <c r="C465" t="s">
        <v>452</v>
      </c>
      <c r="D465" t="s">
        <v>354</v>
      </c>
      <c r="E465" t="s">
        <v>447</v>
      </c>
      <c r="F465">
        <v>17</v>
      </c>
      <c r="G465" t="s">
        <v>656</v>
      </c>
      <c r="H465">
        <v>5</v>
      </c>
      <c r="I465" t="s">
        <v>354</v>
      </c>
      <c r="J465">
        <v>14290</v>
      </c>
      <c r="K465" t="s">
        <v>354</v>
      </c>
      <c r="L465" t="s">
        <v>1120</v>
      </c>
      <c r="M465" t="s">
        <v>354</v>
      </c>
      <c r="N465" t="s">
        <v>354</v>
      </c>
      <c r="O465" t="s">
        <v>354</v>
      </c>
      <c r="P465" t="s">
        <v>354</v>
      </c>
      <c r="Q465" t="s">
        <v>354</v>
      </c>
      <c r="R465" t="s">
        <v>354</v>
      </c>
      <c r="S465" t="s">
        <v>354</v>
      </c>
      <c r="T465" t="s">
        <v>354</v>
      </c>
      <c r="U465" t="s">
        <v>354</v>
      </c>
      <c r="V465" t="s">
        <v>354</v>
      </c>
      <c r="W465" t="s">
        <v>354</v>
      </c>
      <c r="X465" t="s">
        <v>354</v>
      </c>
      <c r="Y465" t="s">
        <v>354</v>
      </c>
      <c r="Z465" t="s">
        <v>354</v>
      </c>
      <c r="AA465" t="s">
        <v>354</v>
      </c>
      <c r="AB465" t="s">
        <v>354</v>
      </c>
      <c r="AC465" t="s">
        <v>354</v>
      </c>
      <c r="AD465" t="s">
        <v>354</v>
      </c>
      <c r="AE465" t="s">
        <v>354</v>
      </c>
      <c r="AF465" t="s">
        <v>354</v>
      </c>
      <c r="AG465" t="s">
        <v>354</v>
      </c>
      <c r="AH465" t="s">
        <v>354</v>
      </c>
      <c r="AI465" t="s">
        <v>354</v>
      </c>
      <c r="AJ465" t="s">
        <v>354</v>
      </c>
      <c r="AK465" t="s">
        <v>354</v>
      </c>
      <c r="AL465" t="s">
        <v>354</v>
      </c>
      <c r="AM465" t="s">
        <v>354</v>
      </c>
      <c r="AN465" t="s">
        <v>354</v>
      </c>
      <c r="AO465" t="s">
        <v>354</v>
      </c>
      <c r="AP465" t="s">
        <v>354</v>
      </c>
      <c r="AQ465" t="s">
        <v>354</v>
      </c>
      <c r="AR465" t="s">
        <v>354</v>
      </c>
      <c r="AS465" t="s">
        <v>354</v>
      </c>
      <c r="AT465" t="s">
        <v>354</v>
      </c>
      <c r="AU465" t="s">
        <v>354</v>
      </c>
      <c r="AV465" t="s">
        <v>354</v>
      </c>
      <c r="AW465" t="s">
        <v>354</v>
      </c>
      <c r="AX465" t="s">
        <v>354</v>
      </c>
      <c r="AY465" t="s">
        <v>354</v>
      </c>
      <c r="AZ465" t="s">
        <v>354</v>
      </c>
      <c r="BA465" t="s">
        <v>354</v>
      </c>
      <c r="BB465" t="s">
        <v>354</v>
      </c>
      <c r="BC465" t="s">
        <v>354</v>
      </c>
      <c r="BD465" t="s">
        <v>354</v>
      </c>
      <c r="BE465" t="s">
        <v>354</v>
      </c>
      <c r="BF465" t="s">
        <v>354</v>
      </c>
      <c r="BG465" t="s">
        <v>354</v>
      </c>
      <c r="BH465" t="s">
        <v>354</v>
      </c>
      <c r="BI465" t="s">
        <v>354</v>
      </c>
      <c r="BJ465" t="s">
        <v>354</v>
      </c>
      <c r="BK465" t="s">
        <v>354</v>
      </c>
      <c r="BL465" t="s">
        <v>354</v>
      </c>
      <c r="BM465" t="s">
        <v>354</v>
      </c>
      <c r="BN465" t="s">
        <v>354</v>
      </c>
      <c r="BO465" t="s">
        <v>354</v>
      </c>
    </row>
    <row r="466" spans="1:67">
      <c r="A466" t="s">
        <v>440</v>
      </c>
      <c r="B466" t="s">
        <v>655</v>
      </c>
      <c r="C466" t="s">
        <v>452</v>
      </c>
      <c r="D466" t="s">
        <v>446</v>
      </c>
      <c r="E466" t="s">
        <v>354</v>
      </c>
      <c r="F466" t="s">
        <v>354</v>
      </c>
      <c r="G466" t="s">
        <v>656</v>
      </c>
      <c r="H466">
        <v>1</v>
      </c>
      <c r="I466" t="s">
        <v>354</v>
      </c>
      <c r="J466">
        <v>14300</v>
      </c>
      <c r="K466" t="s">
        <v>354</v>
      </c>
      <c r="L466" t="s">
        <v>1121</v>
      </c>
      <c r="M466" t="s">
        <v>354</v>
      </c>
      <c r="N466" t="s">
        <v>354</v>
      </c>
      <c r="O466" t="s">
        <v>354</v>
      </c>
      <c r="P466" t="s">
        <v>354</v>
      </c>
      <c r="Q466" t="s">
        <v>354</v>
      </c>
      <c r="R466" t="s">
        <v>354</v>
      </c>
      <c r="S466" t="s">
        <v>354</v>
      </c>
      <c r="T466" t="s">
        <v>354</v>
      </c>
      <c r="U466" t="s">
        <v>354</v>
      </c>
      <c r="V466" t="s">
        <v>354</v>
      </c>
      <c r="W466" t="s">
        <v>354</v>
      </c>
      <c r="X466" t="s">
        <v>354</v>
      </c>
      <c r="Y466" t="s">
        <v>354</v>
      </c>
      <c r="Z466" t="s">
        <v>354</v>
      </c>
      <c r="AA466" t="s">
        <v>354</v>
      </c>
      <c r="AB466" t="s">
        <v>354</v>
      </c>
      <c r="AC466" t="s">
        <v>354</v>
      </c>
      <c r="AD466" t="s">
        <v>354</v>
      </c>
      <c r="AE466" t="s">
        <v>354</v>
      </c>
      <c r="AF466" t="s">
        <v>354</v>
      </c>
      <c r="AG466" t="s">
        <v>354</v>
      </c>
      <c r="AH466" t="s">
        <v>354</v>
      </c>
      <c r="AI466" t="s">
        <v>354</v>
      </c>
      <c r="AJ466" t="s">
        <v>354</v>
      </c>
      <c r="AK466" t="s">
        <v>354</v>
      </c>
      <c r="AL466" t="s">
        <v>354</v>
      </c>
      <c r="AM466" t="s">
        <v>354</v>
      </c>
      <c r="AN466" t="s">
        <v>354</v>
      </c>
      <c r="AO466" t="s">
        <v>354</v>
      </c>
      <c r="AP466" t="s">
        <v>354</v>
      </c>
      <c r="AQ466" t="s">
        <v>354</v>
      </c>
      <c r="AR466" t="s">
        <v>354</v>
      </c>
      <c r="AS466" t="s">
        <v>354</v>
      </c>
      <c r="AT466" t="s">
        <v>354</v>
      </c>
      <c r="AU466" t="s">
        <v>354</v>
      </c>
      <c r="AV466" t="s">
        <v>354</v>
      </c>
      <c r="AW466" t="s">
        <v>354</v>
      </c>
      <c r="AX466" t="s">
        <v>354</v>
      </c>
      <c r="AY466" t="s">
        <v>354</v>
      </c>
      <c r="AZ466" t="s">
        <v>354</v>
      </c>
      <c r="BA466" t="s">
        <v>354</v>
      </c>
      <c r="BB466" t="s">
        <v>354</v>
      </c>
      <c r="BC466" t="s">
        <v>354</v>
      </c>
      <c r="BD466" t="s">
        <v>354</v>
      </c>
      <c r="BE466" t="s">
        <v>354</v>
      </c>
      <c r="BF466" t="s">
        <v>354</v>
      </c>
      <c r="BG466" t="s">
        <v>354</v>
      </c>
      <c r="BH466" t="s">
        <v>354</v>
      </c>
      <c r="BI466" t="s">
        <v>354</v>
      </c>
      <c r="BJ466" t="s">
        <v>354</v>
      </c>
      <c r="BK466" t="s">
        <v>354</v>
      </c>
      <c r="BL466" t="s">
        <v>354</v>
      </c>
      <c r="BM466" t="s">
        <v>354</v>
      </c>
      <c r="BN466" t="s">
        <v>354</v>
      </c>
      <c r="BO466" t="s">
        <v>354</v>
      </c>
    </row>
    <row r="467" spans="1:67">
      <c r="A467" t="s">
        <v>440</v>
      </c>
      <c r="B467" t="s">
        <v>655</v>
      </c>
      <c r="C467" t="s">
        <v>452</v>
      </c>
      <c r="D467" t="s">
        <v>446</v>
      </c>
      <c r="E467" t="s">
        <v>354</v>
      </c>
      <c r="F467" t="s">
        <v>354</v>
      </c>
      <c r="G467" t="s">
        <v>656</v>
      </c>
      <c r="H467">
        <v>2</v>
      </c>
      <c r="I467" t="s">
        <v>354</v>
      </c>
      <c r="J467">
        <v>14300</v>
      </c>
      <c r="K467" t="s">
        <v>354</v>
      </c>
      <c r="L467" t="s">
        <v>1122</v>
      </c>
      <c r="M467" t="s">
        <v>354</v>
      </c>
      <c r="N467" t="s">
        <v>354</v>
      </c>
      <c r="O467" t="s">
        <v>354</v>
      </c>
      <c r="P467" t="s">
        <v>354</v>
      </c>
      <c r="Q467" t="s">
        <v>354</v>
      </c>
      <c r="R467" t="s">
        <v>354</v>
      </c>
      <c r="S467" t="s">
        <v>354</v>
      </c>
      <c r="T467" t="s">
        <v>354</v>
      </c>
      <c r="U467" t="s">
        <v>354</v>
      </c>
      <c r="V467" t="s">
        <v>354</v>
      </c>
      <c r="W467" t="s">
        <v>354</v>
      </c>
      <c r="X467" t="s">
        <v>354</v>
      </c>
      <c r="Y467" t="s">
        <v>354</v>
      </c>
      <c r="Z467" t="s">
        <v>354</v>
      </c>
      <c r="AA467" t="s">
        <v>354</v>
      </c>
      <c r="AB467" t="s">
        <v>354</v>
      </c>
      <c r="AC467" t="s">
        <v>354</v>
      </c>
      <c r="AD467" t="s">
        <v>354</v>
      </c>
      <c r="AE467" t="s">
        <v>354</v>
      </c>
      <c r="AF467" t="s">
        <v>354</v>
      </c>
      <c r="AG467" t="s">
        <v>354</v>
      </c>
      <c r="AH467" t="s">
        <v>354</v>
      </c>
      <c r="AI467" t="s">
        <v>354</v>
      </c>
      <c r="AJ467" t="s">
        <v>354</v>
      </c>
      <c r="AK467" t="s">
        <v>354</v>
      </c>
      <c r="AL467" t="s">
        <v>354</v>
      </c>
      <c r="AM467" t="s">
        <v>354</v>
      </c>
      <c r="AN467" t="s">
        <v>354</v>
      </c>
      <c r="AO467" t="s">
        <v>354</v>
      </c>
      <c r="AP467" t="s">
        <v>354</v>
      </c>
      <c r="AQ467" t="s">
        <v>354</v>
      </c>
      <c r="AR467" t="s">
        <v>354</v>
      </c>
      <c r="AS467" t="s">
        <v>354</v>
      </c>
      <c r="AT467" t="s">
        <v>354</v>
      </c>
      <c r="AU467" t="s">
        <v>354</v>
      </c>
      <c r="AV467" t="s">
        <v>354</v>
      </c>
      <c r="AW467" t="s">
        <v>354</v>
      </c>
      <c r="AX467" t="s">
        <v>354</v>
      </c>
      <c r="AY467" t="s">
        <v>354</v>
      </c>
      <c r="AZ467" t="s">
        <v>354</v>
      </c>
      <c r="BA467" t="s">
        <v>354</v>
      </c>
      <c r="BB467" t="s">
        <v>354</v>
      </c>
      <c r="BC467" t="s">
        <v>354</v>
      </c>
      <c r="BD467" t="s">
        <v>354</v>
      </c>
      <c r="BE467" t="s">
        <v>354</v>
      </c>
      <c r="BF467" t="s">
        <v>354</v>
      </c>
      <c r="BG467" t="s">
        <v>354</v>
      </c>
      <c r="BH467" t="s">
        <v>354</v>
      </c>
      <c r="BI467" t="s">
        <v>354</v>
      </c>
      <c r="BJ467" t="s">
        <v>354</v>
      </c>
      <c r="BK467" t="s">
        <v>354</v>
      </c>
      <c r="BL467" t="s">
        <v>354</v>
      </c>
      <c r="BM467" t="s">
        <v>354</v>
      </c>
      <c r="BN467" t="s">
        <v>354</v>
      </c>
      <c r="BO467" t="s">
        <v>354</v>
      </c>
    </row>
    <row r="468" spans="1:67">
      <c r="A468" t="s">
        <v>440</v>
      </c>
      <c r="B468" t="s">
        <v>655</v>
      </c>
      <c r="C468" t="s">
        <v>452</v>
      </c>
      <c r="D468" t="s">
        <v>446</v>
      </c>
      <c r="E468" t="s">
        <v>354</v>
      </c>
      <c r="F468" t="s">
        <v>354</v>
      </c>
      <c r="G468" t="s">
        <v>656</v>
      </c>
      <c r="H468">
        <v>3</v>
      </c>
      <c r="I468" t="s">
        <v>354</v>
      </c>
      <c r="J468">
        <v>14300</v>
      </c>
      <c r="K468" t="s">
        <v>354</v>
      </c>
      <c r="L468" t="s">
        <v>1123</v>
      </c>
      <c r="M468" t="s">
        <v>354</v>
      </c>
      <c r="N468" t="s">
        <v>354</v>
      </c>
      <c r="O468" t="s">
        <v>354</v>
      </c>
      <c r="P468" t="s">
        <v>354</v>
      </c>
      <c r="Q468" t="s">
        <v>354</v>
      </c>
      <c r="R468" t="s">
        <v>354</v>
      </c>
      <c r="S468" t="s">
        <v>354</v>
      </c>
      <c r="T468" t="s">
        <v>354</v>
      </c>
      <c r="U468" t="s">
        <v>354</v>
      </c>
      <c r="V468" t="s">
        <v>354</v>
      </c>
      <c r="W468" t="s">
        <v>354</v>
      </c>
      <c r="X468" t="s">
        <v>354</v>
      </c>
      <c r="Y468" t="s">
        <v>354</v>
      </c>
      <c r="Z468" t="s">
        <v>354</v>
      </c>
      <c r="AA468" t="s">
        <v>354</v>
      </c>
      <c r="AB468" t="s">
        <v>354</v>
      </c>
      <c r="AC468" t="s">
        <v>354</v>
      </c>
      <c r="AD468" t="s">
        <v>354</v>
      </c>
      <c r="AE468" t="s">
        <v>354</v>
      </c>
      <c r="AF468" t="s">
        <v>354</v>
      </c>
      <c r="AG468" t="s">
        <v>354</v>
      </c>
      <c r="AH468" t="s">
        <v>354</v>
      </c>
      <c r="AI468" t="s">
        <v>354</v>
      </c>
      <c r="AJ468" t="s">
        <v>354</v>
      </c>
      <c r="AK468" t="s">
        <v>354</v>
      </c>
      <c r="AL468" t="s">
        <v>354</v>
      </c>
      <c r="AM468" t="s">
        <v>354</v>
      </c>
      <c r="AN468" t="s">
        <v>354</v>
      </c>
      <c r="AO468" t="s">
        <v>354</v>
      </c>
      <c r="AP468" t="s">
        <v>354</v>
      </c>
      <c r="AQ468" t="s">
        <v>354</v>
      </c>
      <c r="AR468" t="s">
        <v>354</v>
      </c>
      <c r="AS468" t="s">
        <v>354</v>
      </c>
      <c r="AT468" t="s">
        <v>354</v>
      </c>
      <c r="AU468" t="s">
        <v>354</v>
      </c>
      <c r="AV468" t="s">
        <v>354</v>
      </c>
      <c r="AW468" t="s">
        <v>354</v>
      </c>
      <c r="AX468" t="s">
        <v>354</v>
      </c>
      <c r="AY468" t="s">
        <v>354</v>
      </c>
      <c r="AZ468" t="s">
        <v>354</v>
      </c>
      <c r="BA468" t="s">
        <v>354</v>
      </c>
      <c r="BB468" t="s">
        <v>354</v>
      </c>
      <c r="BC468" t="s">
        <v>354</v>
      </c>
      <c r="BD468" t="s">
        <v>354</v>
      </c>
      <c r="BE468" t="s">
        <v>354</v>
      </c>
      <c r="BF468" t="s">
        <v>354</v>
      </c>
      <c r="BG468" t="s">
        <v>354</v>
      </c>
      <c r="BH468" t="s">
        <v>354</v>
      </c>
      <c r="BI468" t="s">
        <v>354</v>
      </c>
      <c r="BJ468" t="s">
        <v>354</v>
      </c>
      <c r="BK468" t="s">
        <v>354</v>
      </c>
      <c r="BL468" t="s">
        <v>354</v>
      </c>
      <c r="BM468" t="s">
        <v>354</v>
      </c>
      <c r="BN468" t="s">
        <v>354</v>
      </c>
      <c r="BO468" t="s">
        <v>354</v>
      </c>
    </row>
    <row r="469" spans="1:67">
      <c r="A469" t="s">
        <v>440</v>
      </c>
      <c r="B469" t="s">
        <v>655</v>
      </c>
      <c r="C469" t="s">
        <v>452</v>
      </c>
      <c r="D469" t="s">
        <v>446</v>
      </c>
      <c r="E469" t="s">
        <v>354</v>
      </c>
      <c r="F469" t="s">
        <v>354</v>
      </c>
      <c r="G469" t="s">
        <v>656</v>
      </c>
      <c r="H469">
        <v>4</v>
      </c>
      <c r="I469" t="s">
        <v>354</v>
      </c>
      <c r="J469">
        <v>14300</v>
      </c>
      <c r="K469" t="s">
        <v>354</v>
      </c>
      <c r="L469" t="s">
        <v>1124</v>
      </c>
      <c r="M469" t="s">
        <v>354</v>
      </c>
      <c r="N469" t="s">
        <v>354</v>
      </c>
      <c r="O469" t="s">
        <v>354</v>
      </c>
      <c r="P469" t="s">
        <v>354</v>
      </c>
      <c r="Q469" t="s">
        <v>354</v>
      </c>
      <c r="R469" t="s">
        <v>354</v>
      </c>
      <c r="S469" t="s">
        <v>354</v>
      </c>
      <c r="T469" t="s">
        <v>354</v>
      </c>
      <c r="U469" t="s">
        <v>354</v>
      </c>
      <c r="V469" t="s">
        <v>354</v>
      </c>
      <c r="W469" t="s">
        <v>354</v>
      </c>
      <c r="X469" t="s">
        <v>354</v>
      </c>
      <c r="Y469" t="s">
        <v>354</v>
      </c>
      <c r="Z469" t="s">
        <v>354</v>
      </c>
      <c r="AA469" t="s">
        <v>354</v>
      </c>
      <c r="AB469" t="s">
        <v>354</v>
      </c>
      <c r="AC469" t="s">
        <v>354</v>
      </c>
      <c r="AD469" t="s">
        <v>354</v>
      </c>
      <c r="AE469" t="s">
        <v>354</v>
      </c>
      <c r="AF469" t="s">
        <v>354</v>
      </c>
      <c r="AG469" t="s">
        <v>354</v>
      </c>
      <c r="AH469" t="s">
        <v>354</v>
      </c>
      <c r="AI469" t="s">
        <v>354</v>
      </c>
      <c r="AJ469" t="s">
        <v>354</v>
      </c>
      <c r="AK469" t="s">
        <v>354</v>
      </c>
      <c r="AL469" t="s">
        <v>354</v>
      </c>
      <c r="AM469" t="s">
        <v>354</v>
      </c>
      <c r="AN469" t="s">
        <v>354</v>
      </c>
      <c r="AO469" t="s">
        <v>354</v>
      </c>
      <c r="AP469" t="s">
        <v>354</v>
      </c>
      <c r="AQ469" t="s">
        <v>354</v>
      </c>
      <c r="AR469" t="s">
        <v>354</v>
      </c>
      <c r="AS469" t="s">
        <v>354</v>
      </c>
      <c r="AT469" t="s">
        <v>354</v>
      </c>
      <c r="AU469" t="s">
        <v>354</v>
      </c>
      <c r="AV469" t="s">
        <v>354</v>
      </c>
      <c r="AW469" t="s">
        <v>354</v>
      </c>
      <c r="AX469" t="s">
        <v>354</v>
      </c>
      <c r="AY469" t="s">
        <v>354</v>
      </c>
      <c r="AZ469" t="s">
        <v>354</v>
      </c>
      <c r="BA469" t="s">
        <v>354</v>
      </c>
      <c r="BB469" t="s">
        <v>354</v>
      </c>
      <c r="BC469" t="s">
        <v>354</v>
      </c>
      <c r="BD469" t="s">
        <v>354</v>
      </c>
      <c r="BE469" t="s">
        <v>354</v>
      </c>
      <c r="BF469" t="s">
        <v>354</v>
      </c>
      <c r="BG469" t="s">
        <v>354</v>
      </c>
      <c r="BH469" t="s">
        <v>354</v>
      </c>
      <c r="BI469" t="s">
        <v>354</v>
      </c>
      <c r="BJ469" t="s">
        <v>354</v>
      </c>
      <c r="BK469" t="s">
        <v>354</v>
      </c>
      <c r="BL469" t="s">
        <v>354</v>
      </c>
      <c r="BM469" t="s">
        <v>354</v>
      </c>
      <c r="BN469" t="s">
        <v>354</v>
      </c>
      <c r="BO469" t="s">
        <v>354</v>
      </c>
    </row>
    <row r="470" spans="1:67">
      <c r="A470" t="s">
        <v>440</v>
      </c>
      <c r="B470" t="s">
        <v>655</v>
      </c>
      <c r="C470" t="s">
        <v>452</v>
      </c>
      <c r="D470" t="s">
        <v>446</v>
      </c>
      <c r="E470" t="s">
        <v>354</v>
      </c>
      <c r="F470" t="s">
        <v>354</v>
      </c>
      <c r="G470" t="s">
        <v>656</v>
      </c>
      <c r="H470">
        <v>5</v>
      </c>
      <c r="I470" t="s">
        <v>354</v>
      </c>
      <c r="J470">
        <v>14300</v>
      </c>
      <c r="K470" t="s">
        <v>354</v>
      </c>
      <c r="L470" t="s">
        <v>1125</v>
      </c>
      <c r="M470" t="s">
        <v>354</v>
      </c>
      <c r="N470" t="s">
        <v>354</v>
      </c>
      <c r="O470" t="s">
        <v>354</v>
      </c>
      <c r="P470" t="s">
        <v>354</v>
      </c>
      <c r="Q470" t="s">
        <v>354</v>
      </c>
      <c r="R470" t="s">
        <v>354</v>
      </c>
      <c r="S470" t="s">
        <v>354</v>
      </c>
      <c r="T470" t="s">
        <v>354</v>
      </c>
      <c r="U470" t="s">
        <v>354</v>
      </c>
      <c r="V470" t="s">
        <v>354</v>
      </c>
      <c r="W470" t="s">
        <v>354</v>
      </c>
      <c r="X470" t="s">
        <v>354</v>
      </c>
      <c r="Y470" t="s">
        <v>354</v>
      </c>
      <c r="Z470" t="s">
        <v>354</v>
      </c>
      <c r="AA470" t="s">
        <v>354</v>
      </c>
      <c r="AB470" t="s">
        <v>354</v>
      </c>
      <c r="AC470" t="s">
        <v>354</v>
      </c>
      <c r="AD470" t="s">
        <v>354</v>
      </c>
      <c r="AE470" t="s">
        <v>354</v>
      </c>
      <c r="AF470" t="s">
        <v>354</v>
      </c>
      <c r="AG470" t="s">
        <v>354</v>
      </c>
      <c r="AH470" t="s">
        <v>354</v>
      </c>
      <c r="AI470" t="s">
        <v>354</v>
      </c>
      <c r="AJ470" t="s">
        <v>354</v>
      </c>
      <c r="AK470" t="s">
        <v>354</v>
      </c>
      <c r="AL470" t="s">
        <v>354</v>
      </c>
      <c r="AM470" t="s">
        <v>354</v>
      </c>
      <c r="AN470" t="s">
        <v>354</v>
      </c>
      <c r="AO470" t="s">
        <v>354</v>
      </c>
      <c r="AP470" t="s">
        <v>354</v>
      </c>
      <c r="AQ470" t="s">
        <v>354</v>
      </c>
      <c r="AR470" t="s">
        <v>354</v>
      </c>
      <c r="AS470" t="s">
        <v>354</v>
      </c>
      <c r="AT470" t="s">
        <v>354</v>
      </c>
      <c r="AU470" t="s">
        <v>354</v>
      </c>
      <c r="AV470" t="s">
        <v>354</v>
      </c>
      <c r="AW470" t="s">
        <v>354</v>
      </c>
      <c r="AX470" t="s">
        <v>354</v>
      </c>
      <c r="AY470" t="s">
        <v>354</v>
      </c>
      <c r="AZ470" t="s">
        <v>354</v>
      </c>
      <c r="BA470" t="s">
        <v>354</v>
      </c>
      <c r="BB470" t="s">
        <v>354</v>
      </c>
      <c r="BC470" t="s">
        <v>354</v>
      </c>
      <c r="BD470" t="s">
        <v>354</v>
      </c>
      <c r="BE470" t="s">
        <v>354</v>
      </c>
      <c r="BF470" t="s">
        <v>354</v>
      </c>
      <c r="BG470" t="s">
        <v>354</v>
      </c>
      <c r="BH470" t="s">
        <v>354</v>
      </c>
      <c r="BI470" t="s">
        <v>354</v>
      </c>
      <c r="BJ470" t="s">
        <v>354</v>
      </c>
      <c r="BK470" t="s">
        <v>354</v>
      </c>
      <c r="BL470" t="s">
        <v>354</v>
      </c>
      <c r="BM470" t="s">
        <v>354</v>
      </c>
      <c r="BN470" t="s">
        <v>354</v>
      </c>
      <c r="BO470" t="s">
        <v>354</v>
      </c>
    </row>
    <row r="471" spans="1:67">
      <c r="A471" t="s">
        <v>440</v>
      </c>
      <c r="B471" t="s">
        <v>655</v>
      </c>
      <c r="C471" t="s">
        <v>452</v>
      </c>
      <c r="D471" t="s">
        <v>447</v>
      </c>
      <c r="E471" t="s">
        <v>354</v>
      </c>
      <c r="F471" t="s">
        <v>354</v>
      </c>
      <c r="G471" t="s">
        <v>656</v>
      </c>
      <c r="H471">
        <v>1</v>
      </c>
      <c r="I471" t="s">
        <v>354</v>
      </c>
      <c r="J471">
        <v>14300</v>
      </c>
      <c r="K471" t="s">
        <v>354</v>
      </c>
      <c r="L471" t="s">
        <v>1126</v>
      </c>
      <c r="M471" t="s">
        <v>354</v>
      </c>
      <c r="N471" t="s">
        <v>354</v>
      </c>
      <c r="O471" t="s">
        <v>354</v>
      </c>
      <c r="P471" t="s">
        <v>354</v>
      </c>
      <c r="Q471" t="s">
        <v>354</v>
      </c>
      <c r="R471" t="s">
        <v>354</v>
      </c>
      <c r="S471" t="s">
        <v>354</v>
      </c>
      <c r="T471" t="s">
        <v>354</v>
      </c>
      <c r="U471" t="s">
        <v>354</v>
      </c>
      <c r="V471" t="s">
        <v>354</v>
      </c>
      <c r="W471" t="s">
        <v>354</v>
      </c>
      <c r="X471" t="s">
        <v>354</v>
      </c>
      <c r="Y471" t="s">
        <v>354</v>
      </c>
      <c r="Z471" t="s">
        <v>354</v>
      </c>
      <c r="AA471" t="s">
        <v>354</v>
      </c>
      <c r="AB471" t="s">
        <v>354</v>
      </c>
      <c r="AC471" t="s">
        <v>354</v>
      </c>
      <c r="AD471" t="s">
        <v>354</v>
      </c>
      <c r="AE471" t="s">
        <v>354</v>
      </c>
      <c r="AF471" t="s">
        <v>354</v>
      </c>
      <c r="AG471" t="s">
        <v>354</v>
      </c>
      <c r="AH471" t="s">
        <v>354</v>
      </c>
      <c r="AI471" t="s">
        <v>354</v>
      </c>
      <c r="AJ471" t="s">
        <v>354</v>
      </c>
      <c r="AK471" t="s">
        <v>354</v>
      </c>
      <c r="AL471" t="s">
        <v>354</v>
      </c>
      <c r="AM471" t="s">
        <v>354</v>
      </c>
      <c r="AN471" t="s">
        <v>354</v>
      </c>
      <c r="AO471" t="s">
        <v>354</v>
      </c>
      <c r="AP471" t="s">
        <v>354</v>
      </c>
      <c r="AQ471" t="s">
        <v>354</v>
      </c>
      <c r="AR471" t="s">
        <v>354</v>
      </c>
      <c r="AS471" t="s">
        <v>354</v>
      </c>
      <c r="AT471" t="s">
        <v>354</v>
      </c>
      <c r="AU471" t="s">
        <v>354</v>
      </c>
      <c r="AV471" t="s">
        <v>354</v>
      </c>
      <c r="AW471" t="s">
        <v>354</v>
      </c>
      <c r="AX471" t="s">
        <v>354</v>
      </c>
      <c r="AY471" t="s">
        <v>354</v>
      </c>
      <c r="AZ471" t="s">
        <v>354</v>
      </c>
      <c r="BA471" t="s">
        <v>354</v>
      </c>
      <c r="BB471" t="s">
        <v>354</v>
      </c>
      <c r="BC471" t="s">
        <v>354</v>
      </c>
      <c r="BD471" t="s">
        <v>354</v>
      </c>
      <c r="BE471" t="s">
        <v>354</v>
      </c>
      <c r="BF471" t="s">
        <v>354</v>
      </c>
      <c r="BG471" t="s">
        <v>354</v>
      </c>
      <c r="BH471" t="s">
        <v>354</v>
      </c>
      <c r="BI471" t="s">
        <v>354</v>
      </c>
      <c r="BJ471" t="s">
        <v>354</v>
      </c>
      <c r="BK471" t="s">
        <v>354</v>
      </c>
      <c r="BL471" t="s">
        <v>354</v>
      </c>
      <c r="BM471" t="s">
        <v>354</v>
      </c>
      <c r="BN471" t="s">
        <v>354</v>
      </c>
      <c r="BO471" t="s">
        <v>354</v>
      </c>
    </row>
    <row r="472" spans="1:67">
      <c r="A472" t="s">
        <v>440</v>
      </c>
      <c r="B472" t="s">
        <v>655</v>
      </c>
      <c r="C472" t="s">
        <v>452</v>
      </c>
      <c r="D472" t="s">
        <v>447</v>
      </c>
      <c r="E472" t="s">
        <v>354</v>
      </c>
      <c r="F472" t="s">
        <v>354</v>
      </c>
      <c r="G472" t="s">
        <v>656</v>
      </c>
      <c r="H472">
        <v>2</v>
      </c>
      <c r="I472" t="s">
        <v>354</v>
      </c>
      <c r="J472">
        <v>14300</v>
      </c>
      <c r="K472" t="s">
        <v>354</v>
      </c>
      <c r="L472" t="s">
        <v>1127</v>
      </c>
      <c r="M472" t="s">
        <v>354</v>
      </c>
      <c r="N472" t="s">
        <v>354</v>
      </c>
      <c r="O472" t="s">
        <v>354</v>
      </c>
      <c r="P472" t="s">
        <v>354</v>
      </c>
      <c r="Q472" t="s">
        <v>354</v>
      </c>
      <c r="R472" t="s">
        <v>354</v>
      </c>
      <c r="S472" t="s">
        <v>354</v>
      </c>
      <c r="T472" t="s">
        <v>354</v>
      </c>
      <c r="U472" t="s">
        <v>354</v>
      </c>
      <c r="V472" t="s">
        <v>354</v>
      </c>
      <c r="W472" t="s">
        <v>354</v>
      </c>
      <c r="X472" t="s">
        <v>354</v>
      </c>
      <c r="Y472" t="s">
        <v>354</v>
      </c>
      <c r="Z472" t="s">
        <v>354</v>
      </c>
      <c r="AA472" t="s">
        <v>354</v>
      </c>
      <c r="AB472" t="s">
        <v>354</v>
      </c>
      <c r="AC472" t="s">
        <v>354</v>
      </c>
      <c r="AD472" t="s">
        <v>354</v>
      </c>
      <c r="AE472" t="s">
        <v>354</v>
      </c>
      <c r="AF472" t="s">
        <v>354</v>
      </c>
      <c r="AG472" t="s">
        <v>354</v>
      </c>
      <c r="AH472" t="s">
        <v>354</v>
      </c>
      <c r="AI472" t="s">
        <v>354</v>
      </c>
      <c r="AJ472" t="s">
        <v>354</v>
      </c>
      <c r="AK472" t="s">
        <v>354</v>
      </c>
      <c r="AL472" t="s">
        <v>354</v>
      </c>
      <c r="AM472" t="s">
        <v>354</v>
      </c>
      <c r="AN472" t="s">
        <v>354</v>
      </c>
      <c r="AO472" t="s">
        <v>354</v>
      </c>
      <c r="AP472" t="s">
        <v>354</v>
      </c>
      <c r="AQ472" t="s">
        <v>354</v>
      </c>
      <c r="AR472" t="s">
        <v>354</v>
      </c>
      <c r="AS472" t="s">
        <v>354</v>
      </c>
      <c r="AT472" t="s">
        <v>354</v>
      </c>
      <c r="AU472" t="s">
        <v>354</v>
      </c>
      <c r="AV472" t="s">
        <v>354</v>
      </c>
      <c r="AW472" t="s">
        <v>354</v>
      </c>
      <c r="AX472" t="s">
        <v>354</v>
      </c>
      <c r="AY472" t="s">
        <v>354</v>
      </c>
      <c r="AZ472" t="s">
        <v>354</v>
      </c>
      <c r="BA472" t="s">
        <v>354</v>
      </c>
      <c r="BB472" t="s">
        <v>354</v>
      </c>
      <c r="BC472" t="s">
        <v>354</v>
      </c>
      <c r="BD472" t="s">
        <v>354</v>
      </c>
      <c r="BE472" t="s">
        <v>354</v>
      </c>
      <c r="BF472" t="s">
        <v>354</v>
      </c>
      <c r="BG472" t="s">
        <v>354</v>
      </c>
      <c r="BH472" t="s">
        <v>354</v>
      </c>
      <c r="BI472" t="s">
        <v>354</v>
      </c>
      <c r="BJ472" t="s">
        <v>354</v>
      </c>
      <c r="BK472" t="s">
        <v>354</v>
      </c>
      <c r="BL472" t="s">
        <v>354</v>
      </c>
      <c r="BM472" t="s">
        <v>354</v>
      </c>
      <c r="BN472" t="s">
        <v>354</v>
      </c>
      <c r="BO472" t="s">
        <v>354</v>
      </c>
    </row>
    <row r="473" spans="1:67">
      <c r="A473" t="s">
        <v>440</v>
      </c>
      <c r="B473" t="s">
        <v>655</v>
      </c>
      <c r="C473" t="s">
        <v>452</v>
      </c>
      <c r="D473" t="s">
        <v>447</v>
      </c>
      <c r="E473" t="s">
        <v>354</v>
      </c>
      <c r="F473" t="s">
        <v>354</v>
      </c>
      <c r="G473" t="s">
        <v>656</v>
      </c>
      <c r="H473">
        <v>3</v>
      </c>
      <c r="I473" t="s">
        <v>354</v>
      </c>
      <c r="J473">
        <v>14300</v>
      </c>
      <c r="K473" t="s">
        <v>354</v>
      </c>
      <c r="L473" t="s">
        <v>1128</v>
      </c>
      <c r="M473" t="s">
        <v>354</v>
      </c>
      <c r="N473" t="s">
        <v>354</v>
      </c>
      <c r="O473" t="s">
        <v>354</v>
      </c>
      <c r="P473" t="s">
        <v>354</v>
      </c>
      <c r="Q473" t="s">
        <v>354</v>
      </c>
      <c r="R473" t="s">
        <v>354</v>
      </c>
      <c r="S473" t="s">
        <v>354</v>
      </c>
      <c r="T473" t="s">
        <v>354</v>
      </c>
      <c r="U473" t="s">
        <v>354</v>
      </c>
      <c r="V473" t="s">
        <v>354</v>
      </c>
      <c r="W473" t="s">
        <v>354</v>
      </c>
      <c r="X473" t="s">
        <v>354</v>
      </c>
      <c r="Y473" t="s">
        <v>354</v>
      </c>
      <c r="Z473" t="s">
        <v>354</v>
      </c>
      <c r="AA473" t="s">
        <v>354</v>
      </c>
      <c r="AB473" t="s">
        <v>354</v>
      </c>
      <c r="AC473" t="s">
        <v>354</v>
      </c>
      <c r="AD473" t="s">
        <v>354</v>
      </c>
      <c r="AE473" t="s">
        <v>354</v>
      </c>
      <c r="AF473" t="s">
        <v>354</v>
      </c>
      <c r="AG473" t="s">
        <v>354</v>
      </c>
      <c r="AH473" t="s">
        <v>354</v>
      </c>
      <c r="AI473" t="s">
        <v>354</v>
      </c>
      <c r="AJ473" t="s">
        <v>354</v>
      </c>
      <c r="AK473" t="s">
        <v>354</v>
      </c>
      <c r="AL473" t="s">
        <v>354</v>
      </c>
      <c r="AM473" t="s">
        <v>354</v>
      </c>
      <c r="AN473" t="s">
        <v>354</v>
      </c>
      <c r="AO473" t="s">
        <v>354</v>
      </c>
      <c r="AP473" t="s">
        <v>354</v>
      </c>
      <c r="AQ473" t="s">
        <v>354</v>
      </c>
      <c r="AR473" t="s">
        <v>354</v>
      </c>
      <c r="AS473" t="s">
        <v>354</v>
      </c>
      <c r="AT473" t="s">
        <v>354</v>
      </c>
      <c r="AU473" t="s">
        <v>354</v>
      </c>
      <c r="AV473" t="s">
        <v>354</v>
      </c>
      <c r="AW473" t="s">
        <v>354</v>
      </c>
      <c r="AX473" t="s">
        <v>354</v>
      </c>
      <c r="AY473" t="s">
        <v>354</v>
      </c>
      <c r="AZ473" t="s">
        <v>354</v>
      </c>
      <c r="BA473" t="s">
        <v>354</v>
      </c>
      <c r="BB473" t="s">
        <v>354</v>
      </c>
      <c r="BC473" t="s">
        <v>354</v>
      </c>
      <c r="BD473" t="s">
        <v>354</v>
      </c>
      <c r="BE473" t="s">
        <v>354</v>
      </c>
      <c r="BF473" t="s">
        <v>354</v>
      </c>
      <c r="BG473" t="s">
        <v>354</v>
      </c>
      <c r="BH473" t="s">
        <v>354</v>
      </c>
      <c r="BI473" t="s">
        <v>354</v>
      </c>
      <c r="BJ473" t="s">
        <v>354</v>
      </c>
      <c r="BK473" t="s">
        <v>354</v>
      </c>
      <c r="BL473" t="s">
        <v>354</v>
      </c>
      <c r="BM473" t="s">
        <v>354</v>
      </c>
      <c r="BN473" t="s">
        <v>354</v>
      </c>
      <c r="BO473" t="s">
        <v>354</v>
      </c>
    </row>
    <row r="474" spans="1:67">
      <c r="A474" t="s">
        <v>440</v>
      </c>
      <c r="B474" t="s">
        <v>655</v>
      </c>
      <c r="C474" t="s">
        <v>452</v>
      </c>
      <c r="D474" t="s">
        <v>447</v>
      </c>
      <c r="E474" t="s">
        <v>354</v>
      </c>
      <c r="F474" t="s">
        <v>354</v>
      </c>
      <c r="G474" t="s">
        <v>656</v>
      </c>
      <c r="H474">
        <v>4</v>
      </c>
      <c r="I474" t="s">
        <v>354</v>
      </c>
      <c r="J474">
        <v>14300</v>
      </c>
      <c r="K474" t="s">
        <v>354</v>
      </c>
      <c r="L474" t="s">
        <v>1129</v>
      </c>
      <c r="M474" t="s">
        <v>354</v>
      </c>
      <c r="N474" t="s">
        <v>354</v>
      </c>
      <c r="O474" t="s">
        <v>354</v>
      </c>
      <c r="P474" t="s">
        <v>354</v>
      </c>
      <c r="Q474" t="s">
        <v>354</v>
      </c>
      <c r="R474" t="s">
        <v>354</v>
      </c>
      <c r="S474" t="s">
        <v>354</v>
      </c>
      <c r="T474" t="s">
        <v>354</v>
      </c>
      <c r="U474" t="s">
        <v>354</v>
      </c>
      <c r="V474" t="s">
        <v>354</v>
      </c>
      <c r="W474" t="s">
        <v>354</v>
      </c>
      <c r="X474" t="s">
        <v>354</v>
      </c>
      <c r="Y474" t="s">
        <v>354</v>
      </c>
      <c r="Z474" t="s">
        <v>354</v>
      </c>
      <c r="AA474" t="s">
        <v>354</v>
      </c>
      <c r="AB474" t="s">
        <v>354</v>
      </c>
      <c r="AC474" t="s">
        <v>354</v>
      </c>
      <c r="AD474" t="s">
        <v>354</v>
      </c>
      <c r="AE474" t="s">
        <v>354</v>
      </c>
      <c r="AF474" t="s">
        <v>354</v>
      </c>
      <c r="AG474" t="s">
        <v>354</v>
      </c>
      <c r="AH474" t="s">
        <v>354</v>
      </c>
      <c r="AI474" t="s">
        <v>354</v>
      </c>
      <c r="AJ474" t="s">
        <v>354</v>
      </c>
      <c r="AK474" t="s">
        <v>354</v>
      </c>
      <c r="AL474" t="s">
        <v>354</v>
      </c>
      <c r="AM474" t="s">
        <v>354</v>
      </c>
      <c r="AN474" t="s">
        <v>354</v>
      </c>
      <c r="AO474" t="s">
        <v>354</v>
      </c>
      <c r="AP474" t="s">
        <v>354</v>
      </c>
      <c r="AQ474" t="s">
        <v>354</v>
      </c>
      <c r="AR474" t="s">
        <v>354</v>
      </c>
      <c r="AS474" t="s">
        <v>354</v>
      </c>
      <c r="AT474" t="s">
        <v>354</v>
      </c>
      <c r="AU474" t="s">
        <v>354</v>
      </c>
      <c r="AV474" t="s">
        <v>354</v>
      </c>
      <c r="AW474" t="s">
        <v>354</v>
      </c>
      <c r="AX474" t="s">
        <v>354</v>
      </c>
      <c r="AY474" t="s">
        <v>354</v>
      </c>
      <c r="AZ474" t="s">
        <v>354</v>
      </c>
      <c r="BA474" t="s">
        <v>354</v>
      </c>
      <c r="BB474" t="s">
        <v>354</v>
      </c>
      <c r="BC474" t="s">
        <v>354</v>
      </c>
      <c r="BD474" t="s">
        <v>354</v>
      </c>
      <c r="BE474" t="s">
        <v>354</v>
      </c>
      <c r="BF474" t="s">
        <v>354</v>
      </c>
      <c r="BG474" t="s">
        <v>354</v>
      </c>
      <c r="BH474" t="s">
        <v>354</v>
      </c>
      <c r="BI474" t="s">
        <v>354</v>
      </c>
      <c r="BJ474" t="s">
        <v>354</v>
      </c>
      <c r="BK474" t="s">
        <v>354</v>
      </c>
      <c r="BL474" t="s">
        <v>354</v>
      </c>
      <c r="BM474" t="s">
        <v>354</v>
      </c>
      <c r="BN474" t="s">
        <v>354</v>
      </c>
      <c r="BO474" t="s">
        <v>354</v>
      </c>
    </row>
    <row r="475" spans="1:67">
      <c r="A475" t="s">
        <v>440</v>
      </c>
      <c r="B475" t="s">
        <v>655</v>
      </c>
      <c r="C475" t="s">
        <v>452</v>
      </c>
      <c r="D475" t="s">
        <v>447</v>
      </c>
      <c r="E475" t="s">
        <v>354</v>
      </c>
      <c r="F475" t="s">
        <v>354</v>
      </c>
      <c r="G475" t="s">
        <v>656</v>
      </c>
      <c r="H475">
        <v>5</v>
      </c>
      <c r="I475" t="s">
        <v>354</v>
      </c>
      <c r="J475">
        <v>14300</v>
      </c>
      <c r="K475" t="s">
        <v>354</v>
      </c>
      <c r="L475" t="s">
        <v>1130</v>
      </c>
      <c r="M475" t="s">
        <v>354</v>
      </c>
      <c r="N475" t="s">
        <v>354</v>
      </c>
      <c r="O475" t="s">
        <v>354</v>
      </c>
      <c r="P475" t="s">
        <v>354</v>
      </c>
      <c r="Q475" t="s">
        <v>354</v>
      </c>
      <c r="R475" t="s">
        <v>354</v>
      </c>
      <c r="S475" t="s">
        <v>354</v>
      </c>
      <c r="T475" t="s">
        <v>354</v>
      </c>
      <c r="U475" t="s">
        <v>354</v>
      </c>
      <c r="V475" t="s">
        <v>354</v>
      </c>
      <c r="W475" t="s">
        <v>354</v>
      </c>
      <c r="X475" t="s">
        <v>354</v>
      </c>
      <c r="Y475" t="s">
        <v>354</v>
      </c>
      <c r="Z475" t="s">
        <v>354</v>
      </c>
      <c r="AA475" t="s">
        <v>354</v>
      </c>
      <c r="AB475" t="s">
        <v>354</v>
      </c>
      <c r="AC475" t="s">
        <v>354</v>
      </c>
      <c r="AD475" t="s">
        <v>354</v>
      </c>
      <c r="AE475" t="s">
        <v>354</v>
      </c>
      <c r="AF475" t="s">
        <v>354</v>
      </c>
      <c r="AG475" t="s">
        <v>354</v>
      </c>
      <c r="AH475" t="s">
        <v>354</v>
      </c>
      <c r="AI475" t="s">
        <v>354</v>
      </c>
      <c r="AJ475" t="s">
        <v>354</v>
      </c>
      <c r="AK475" t="s">
        <v>354</v>
      </c>
      <c r="AL475" t="s">
        <v>354</v>
      </c>
      <c r="AM475" t="s">
        <v>354</v>
      </c>
      <c r="AN475" t="s">
        <v>354</v>
      </c>
      <c r="AO475" t="s">
        <v>354</v>
      </c>
      <c r="AP475" t="s">
        <v>354</v>
      </c>
      <c r="AQ475" t="s">
        <v>354</v>
      </c>
      <c r="AR475" t="s">
        <v>354</v>
      </c>
      <c r="AS475" t="s">
        <v>354</v>
      </c>
      <c r="AT475" t="s">
        <v>354</v>
      </c>
      <c r="AU475" t="s">
        <v>354</v>
      </c>
      <c r="AV475" t="s">
        <v>354</v>
      </c>
      <c r="AW475" t="s">
        <v>354</v>
      </c>
      <c r="AX475" t="s">
        <v>354</v>
      </c>
      <c r="AY475" t="s">
        <v>354</v>
      </c>
      <c r="AZ475" t="s">
        <v>354</v>
      </c>
      <c r="BA475" t="s">
        <v>354</v>
      </c>
      <c r="BB475" t="s">
        <v>354</v>
      </c>
      <c r="BC475" t="s">
        <v>354</v>
      </c>
      <c r="BD475" t="s">
        <v>354</v>
      </c>
      <c r="BE475" t="s">
        <v>354</v>
      </c>
      <c r="BF475" t="s">
        <v>354</v>
      </c>
      <c r="BG475" t="s">
        <v>354</v>
      </c>
      <c r="BH475" t="s">
        <v>354</v>
      </c>
      <c r="BI475" t="s">
        <v>354</v>
      </c>
      <c r="BJ475" t="s">
        <v>354</v>
      </c>
      <c r="BK475" t="s">
        <v>354</v>
      </c>
      <c r="BL475" t="s">
        <v>354</v>
      </c>
      <c r="BM475" t="s">
        <v>354</v>
      </c>
      <c r="BN475" t="s">
        <v>354</v>
      </c>
      <c r="BO475" t="s">
        <v>354</v>
      </c>
    </row>
    <row r="476" spans="1:67">
      <c r="A476" t="s">
        <v>450</v>
      </c>
      <c r="B476" t="s">
        <v>655</v>
      </c>
      <c r="C476" t="s">
        <v>452</v>
      </c>
      <c r="D476" t="s">
        <v>448</v>
      </c>
      <c r="E476" t="s">
        <v>354</v>
      </c>
      <c r="F476" t="s">
        <v>354</v>
      </c>
      <c r="G476" t="s">
        <v>656</v>
      </c>
      <c r="H476">
        <v>1</v>
      </c>
      <c r="I476" t="s">
        <v>354</v>
      </c>
      <c r="J476">
        <v>14301</v>
      </c>
      <c r="K476" t="s">
        <v>354</v>
      </c>
      <c r="L476" t="s">
        <v>1131</v>
      </c>
      <c r="M476" t="s">
        <v>354</v>
      </c>
      <c r="N476" t="s">
        <v>354</v>
      </c>
      <c r="O476" t="s">
        <v>354</v>
      </c>
      <c r="P476" t="s">
        <v>354</v>
      </c>
      <c r="Q476" t="s">
        <v>354</v>
      </c>
      <c r="R476" t="s">
        <v>354</v>
      </c>
      <c r="S476" t="s">
        <v>354</v>
      </c>
      <c r="T476" t="s">
        <v>354</v>
      </c>
      <c r="U476" t="s">
        <v>354</v>
      </c>
      <c r="V476" t="s">
        <v>354</v>
      </c>
      <c r="W476" t="s">
        <v>354</v>
      </c>
      <c r="X476" t="s">
        <v>354</v>
      </c>
      <c r="Y476" t="s">
        <v>354</v>
      </c>
      <c r="Z476" t="s">
        <v>354</v>
      </c>
      <c r="AA476" t="s">
        <v>354</v>
      </c>
      <c r="AB476" t="s">
        <v>354</v>
      </c>
      <c r="AC476" t="s">
        <v>354</v>
      </c>
      <c r="AD476" t="s">
        <v>354</v>
      </c>
      <c r="AE476" t="s">
        <v>354</v>
      </c>
      <c r="AF476" t="s">
        <v>354</v>
      </c>
      <c r="AG476" t="s">
        <v>354</v>
      </c>
      <c r="AH476" t="s">
        <v>354</v>
      </c>
      <c r="AI476" t="s">
        <v>354</v>
      </c>
      <c r="AJ476" t="s">
        <v>354</v>
      </c>
      <c r="AK476" t="s">
        <v>354</v>
      </c>
      <c r="AL476" t="s">
        <v>354</v>
      </c>
      <c r="AM476" t="s">
        <v>354</v>
      </c>
      <c r="AN476" t="s">
        <v>354</v>
      </c>
      <c r="AO476" t="s">
        <v>354</v>
      </c>
      <c r="AP476" t="s">
        <v>354</v>
      </c>
      <c r="AQ476" t="s">
        <v>354</v>
      </c>
      <c r="AR476" t="s">
        <v>354</v>
      </c>
      <c r="AS476" t="s">
        <v>354</v>
      </c>
      <c r="AT476" t="s">
        <v>354</v>
      </c>
      <c r="AU476" t="s">
        <v>354</v>
      </c>
      <c r="AV476" t="s">
        <v>354</v>
      </c>
      <c r="AW476" t="s">
        <v>354</v>
      </c>
      <c r="AX476" t="s">
        <v>354</v>
      </c>
      <c r="AY476" t="s">
        <v>354</v>
      </c>
      <c r="AZ476" t="s">
        <v>354</v>
      </c>
      <c r="BA476" t="s">
        <v>354</v>
      </c>
      <c r="BB476" t="s">
        <v>354</v>
      </c>
      <c r="BC476" t="s">
        <v>354</v>
      </c>
      <c r="BD476" t="s">
        <v>354</v>
      </c>
      <c r="BE476" t="s">
        <v>354</v>
      </c>
      <c r="BF476" t="s">
        <v>354</v>
      </c>
      <c r="BG476" t="s">
        <v>354</v>
      </c>
      <c r="BH476" t="s">
        <v>354</v>
      </c>
      <c r="BI476" t="s">
        <v>354</v>
      </c>
      <c r="BJ476" t="s">
        <v>354</v>
      </c>
      <c r="BK476" t="s">
        <v>354</v>
      </c>
      <c r="BL476" t="s">
        <v>354</v>
      </c>
      <c r="BM476" t="s">
        <v>354</v>
      </c>
      <c r="BN476" t="s">
        <v>354</v>
      </c>
      <c r="BO476" t="s">
        <v>354</v>
      </c>
    </row>
    <row r="477" spans="1:67">
      <c r="A477" t="s">
        <v>450</v>
      </c>
      <c r="B477" t="s">
        <v>655</v>
      </c>
      <c r="C477" t="s">
        <v>452</v>
      </c>
      <c r="D477" t="s">
        <v>448</v>
      </c>
      <c r="E477" t="s">
        <v>354</v>
      </c>
      <c r="F477" t="s">
        <v>354</v>
      </c>
      <c r="G477" t="s">
        <v>656</v>
      </c>
      <c r="H477">
        <v>2</v>
      </c>
      <c r="I477" t="s">
        <v>354</v>
      </c>
      <c r="J477">
        <v>14301</v>
      </c>
      <c r="K477" t="s">
        <v>354</v>
      </c>
      <c r="L477" t="s">
        <v>1132</v>
      </c>
      <c r="M477" t="s">
        <v>354</v>
      </c>
      <c r="N477" t="s">
        <v>354</v>
      </c>
      <c r="O477" t="s">
        <v>354</v>
      </c>
      <c r="P477" t="s">
        <v>354</v>
      </c>
      <c r="Q477" t="s">
        <v>354</v>
      </c>
      <c r="R477" t="s">
        <v>354</v>
      </c>
      <c r="S477" t="s">
        <v>354</v>
      </c>
      <c r="T477" t="s">
        <v>354</v>
      </c>
      <c r="U477" t="s">
        <v>354</v>
      </c>
      <c r="V477" t="s">
        <v>354</v>
      </c>
      <c r="W477" t="s">
        <v>354</v>
      </c>
      <c r="X477" t="s">
        <v>354</v>
      </c>
      <c r="Y477" t="s">
        <v>354</v>
      </c>
      <c r="Z477" t="s">
        <v>354</v>
      </c>
      <c r="AA477" t="s">
        <v>354</v>
      </c>
      <c r="AB477" t="s">
        <v>354</v>
      </c>
      <c r="AC477" t="s">
        <v>354</v>
      </c>
      <c r="AD477" t="s">
        <v>354</v>
      </c>
      <c r="AE477" t="s">
        <v>354</v>
      </c>
      <c r="AF477" t="s">
        <v>354</v>
      </c>
      <c r="AG477" t="s">
        <v>354</v>
      </c>
      <c r="AH477" t="s">
        <v>354</v>
      </c>
      <c r="AI477" t="s">
        <v>354</v>
      </c>
      <c r="AJ477" t="s">
        <v>354</v>
      </c>
      <c r="AK477" t="s">
        <v>354</v>
      </c>
      <c r="AL477" t="s">
        <v>354</v>
      </c>
      <c r="AM477" t="s">
        <v>354</v>
      </c>
      <c r="AN477" t="s">
        <v>354</v>
      </c>
      <c r="AO477" t="s">
        <v>354</v>
      </c>
      <c r="AP477" t="s">
        <v>354</v>
      </c>
      <c r="AQ477" t="s">
        <v>354</v>
      </c>
      <c r="AR477" t="s">
        <v>354</v>
      </c>
      <c r="AS477" t="s">
        <v>354</v>
      </c>
      <c r="AT477" t="s">
        <v>354</v>
      </c>
      <c r="AU477" t="s">
        <v>354</v>
      </c>
      <c r="AV477" t="s">
        <v>354</v>
      </c>
      <c r="AW477" t="s">
        <v>354</v>
      </c>
      <c r="AX477" t="s">
        <v>354</v>
      </c>
      <c r="AY477" t="s">
        <v>354</v>
      </c>
      <c r="AZ477" t="s">
        <v>354</v>
      </c>
      <c r="BA477" t="s">
        <v>354</v>
      </c>
      <c r="BB477" t="s">
        <v>354</v>
      </c>
      <c r="BC477" t="s">
        <v>354</v>
      </c>
      <c r="BD477" t="s">
        <v>354</v>
      </c>
      <c r="BE477" t="s">
        <v>354</v>
      </c>
      <c r="BF477" t="s">
        <v>354</v>
      </c>
      <c r="BG477" t="s">
        <v>354</v>
      </c>
      <c r="BH477" t="s">
        <v>354</v>
      </c>
      <c r="BI477" t="s">
        <v>354</v>
      </c>
      <c r="BJ477" t="s">
        <v>354</v>
      </c>
      <c r="BK477" t="s">
        <v>354</v>
      </c>
      <c r="BL477" t="s">
        <v>354</v>
      </c>
      <c r="BM477" t="s">
        <v>354</v>
      </c>
      <c r="BN477" t="s">
        <v>354</v>
      </c>
      <c r="BO477" t="s">
        <v>354</v>
      </c>
    </row>
    <row r="478" spans="1:67">
      <c r="A478" t="s">
        <v>450</v>
      </c>
      <c r="B478" t="s">
        <v>655</v>
      </c>
      <c r="C478" t="s">
        <v>452</v>
      </c>
      <c r="D478" t="s">
        <v>448</v>
      </c>
      <c r="E478" t="s">
        <v>354</v>
      </c>
      <c r="F478" t="s">
        <v>354</v>
      </c>
      <c r="G478" t="s">
        <v>656</v>
      </c>
      <c r="H478">
        <v>3</v>
      </c>
      <c r="I478" t="s">
        <v>354</v>
      </c>
      <c r="J478">
        <v>14301</v>
      </c>
      <c r="K478" t="s">
        <v>354</v>
      </c>
      <c r="L478" t="s">
        <v>1133</v>
      </c>
      <c r="M478" t="s">
        <v>354</v>
      </c>
      <c r="N478" t="s">
        <v>354</v>
      </c>
      <c r="O478" t="s">
        <v>354</v>
      </c>
      <c r="P478" t="s">
        <v>354</v>
      </c>
      <c r="Q478" t="s">
        <v>354</v>
      </c>
      <c r="R478" t="s">
        <v>354</v>
      </c>
      <c r="S478" t="s">
        <v>354</v>
      </c>
      <c r="T478" t="s">
        <v>354</v>
      </c>
      <c r="U478" t="s">
        <v>354</v>
      </c>
      <c r="V478" t="s">
        <v>354</v>
      </c>
      <c r="W478" t="s">
        <v>354</v>
      </c>
      <c r="X478" t="s">
        <v>354</v>
      </c>
      <c r="Y478" t="s">
        <v>354</v>
      </c>
      <c r="Z478" t="s">
        <v>354</v>
      </c>
      <c r="AA478" t="s">
        <v>354</v>
      </c>
      <c r="AB478" t="s">
        <v>354</v>
      </c>
      <c r="AC478" t="s">
        <v>354</v>
      </c>
      <c r="AD478" t="s">
        <v>354</v>
      </c>
      <c r="AE478" t="s">
        <v>354</v>
      </c>
      <c r="AF478" t="s">
        <v>354</v>
      </c>
      <c r="AG478" t="s">
        <v>354</v>
      </c>
      <c r="AH478" t="s">
        <v>354</v>
      </c>
      <c r="AI478" t="s">
        <v>354</v>
      </c>
      <c r="AJ478" t="s">
        <v>354</v>
      </c>
      <c r="AK478" t="s">
        <v>354</v>
      </c>
      <c r="AL478" t="s">
        <v>354</v>
      </c>
      <c r="AM478" t="s">
        <v>354</v>
      </c>
      <c r="AN478" t="s">
        <v>354</v>
      </c>
      <c r="AO478" t="s">
        <v>354</v>
      </c>
      <c r="AP478" t="s">
        <v>354</v>
      </c>
      <c r="AQ478" t="s">
        <v>354</v>
      </c>
      <c r="AR478" t="s">
        <v>354</v>
      </c>
      <c r="AS478" t="s">
        <v>354</v>
      </c>
      <c r="AT478" t="s">
        <v>354</v>
      </c>
      <c r="AU478" t="s">
        <v>354</v>
      </c>
      <c r="AV478" t="s">
        <v>354</v>
      </c>
      <c r="AW478" t="s">
        <v>354</v>
      </c>
      <c r="AX478" t="s">
        <v>354</v>
      </c>
      <c r="AY478" t="s">
        <v>354</v>
      </c>
      <c r="AZ478" t="s">
        <v>354</v>
      </c>
      <c r="BA478" t="s">
        <v>354</v>
      </c>
      <c r="BB478" t="s">
        <v>354</v>
      </c>
      <c r="BC478" t="s">
        <v>354</v>
      </c>
      <c r="BD478" t="s">
        <v>354</v>
      </c>
      <c r="BE478" t="s">
        <v>354</v>
      </c>
      <c r="BF478" t="s">
        <v>354</v>
      </c>
      <c r="BG478" t="s">
        <v>354</v>
      </c>
      <c r="BH478" t="s">
        <v>354</v>
      </c>
      <c r="BI478" t="s">
        <v>354</v>
      </c>
      <c r="BJ478" t="s">
        <v>354</v>
      </c>
      <c r="BK478" t="s">
        <v>354</v>
      </c>
      <c r="BL478" t="s">
        <v>354</v>
      </c>
      <c r="BM478" t="s">
        <v>354</v>
      </c>
      <c r="BN478" t="s">
        <v>354</v>
      </c>
      <c r="BO478" t="s">
        <v>354</v>
      </c>
    </row>
    <row r="479" spans="1:67">
      <c r="A479" t="s">
        <v>450</v>
      </c>
      <c r="B479" t="s">
        <v>655</v>
      </c>
      <c r="C479" t="s">
        <v>452</v>
      </c>
      <c r="D479" t="s">
        <v>448</v>
      </c>
      <c r="E479" t="s">
        <v>354</v>
      </c>
      <c r="F479" t="s">
        <v>354</v>
      </c>
      <c r="G479" t="s">
        <v>656</v>
      </c>
      <c r="H479">
        <v>4</v>
      </c>
      <c r="I479" t="s">
        <v>354</v>
      </c>
      <c r="J479">
        <v>14301</v>
      </c>
      <c r="K479" t="s">
        <v>354</v>
      </c>
      <c r="L479" t="s">
        <v>1134</v>
      </c>
      <c r="M479" t="s">
        <v>354</v>
      </c>
      <c r="N479" t="s">
        <v>354</v>
      </c>
      <c r="O479" t="s">
        <v>354</v>
      </c>
      <c r="P479" t="s">
        <v>354</v>
      </c>
      <c r="Q479" t="s">
        <v>354</v>
      </c>
      <c r="R479" t="s">
        <v>354</v>
      </c>
      <c r="S479" t="s">
        <v>354</v>
      </c>
      <c r="T479" t="s">
        <v>354</v>
      </c>
      <c r="U479" t="s">
        <v>354</v>
      </c>
      <c r="V479" t="s">
        <v>354</v>
      </c>
      <c r="W479" t="s">
        <v>354</v>
      </c>
      <c r="X479" t="s">
        <v>354</v>
      </c>
      <c r="Y479" t="s">
        <v>354</v>
      </c>
      <c r="Z479" t="s">
        <v>354</v>
      </c>
      <c r="AA479" t="s">
        <v>354</v>
      </c>
      <c r="AB479" t="s">
        <v>354</v>
      </c>
      <c r="AC479" t="s">
        <v>354</v>
      </c>
      <c r="AD479" t="s">
        <v>354</v>
      </c>
      <c r="AE479" t="s">
        <v>354</v>
      </c>
      <c r="AF479" t="s">
        <v>354</v>
      </c>
      <c r="AG479" t="s">
        <v>354</v>
      </c>
      <c r="AH479" t="s">
        <v>354</v>
      </c>
      <c r="AI479" t="s">
        <v>354</v>
      </c>
      <c r="AJ479" t="s">
        <v>354</v>
      </c>
      <c r="AK479" t="s">
        <v>354</v>
      </c>
      <c r="AL479" t="s">
        <v>354</v>
      </c>
      <c r="AM479" t="s">
        <v>354</v>
      </c>
      <c r="AN479" t="s">
        <v>354</v>
      </c>
      <c r="AO479" t="s">
        <v>354</v>
      </c>
      <c r="AP479" t="s">
        <v>354</v>
      </c>
      <c r="AQ479" t="s">
        <v>354</v>
      </c>
      <c r="AR479" t="s">
        <v>354</v>
      </c>
      <c r="AS479" t="s">
        <v>354</v>
      </c>
      <c r="AT479" t="s">
        <v>354</v>
      </c>
      <c r="AU479" t="s">
        <v>354</v>
      </c>
      <c r="AV479" t="s">
        <v>354</v>
      </c>
      <c r="AW479" t="s">
        <v>354</v>
      </c>
      <c r="AX479" t="s">
        <v>354</v>
      </c>
      <c r="AY479" t="s">
        <v>354</v>
      </c>
      <c r="AZ479" t="s">
        <v>354</v>
      </c>
      <c r="BA479" t="s">
        <v>354</v>
      </c>
      <c r="BB479" t="s">
        <v>354</v>
      </c>
      <c r="BC479" t="s">
        <v>354</v>
      </c>
      <c r="BD479" t="s">
        <v>354</v>
      </c>
      <c r="BE479" t="s">
        <v>354</v>
      </c>
      <c r="BF479" t="s">
        <v>354</v>
      </c>
      <c r="BG479" t="s">
        <v>354</v>
      </c>
      <c r="BH479" t="s">
        <v>354</v>
      </c>
      <c r="BI479" t="s">
        <v>354</v>
      </c>
      <c r="BJ479" t="s">
        <v>354</v>
      </c>
      <c r="BK479" t="s">
        <v>354</v>
      </c>
      <c r="BL479" t="s">
        <v>354</v>
      </c>
      <c r="BM479" t="s">
        <v>354</v>
      </c>
      <c r="BN479" t="s">
        <v>354</v>
      </c>
      <c r="BO479" t="s">
        <v>354</v>
      </c>
    </row>
    <row r="480" spans="1:67">
      <c r="A480" t="s">
        <v>450</v>
      </c>
      <c r="B480" t="s">
        <v>655</v>
      </c>
      <c r="C480" t="s">
        <v>452</v>
      </c>
      <c r="D480" t="s">
        <v>448</v>
      </c>
      <c r="E480" t="s">
        <v>354</v>
      </c>
      <c r="F480" t="s">
        <v>354</v>
      </c>
      <c r="G480" t="s">
        <v>656</v>
      </c>
      <c r="H480">
        <v>5</v>
      </c>
      <c r="I480" t="s">
        <v>354</v>
      </c>
      <c r="J480">
        <v>14301</v>
      </c>
      <c r="K480" t="s">
        <v>354</v>
      </c>
      <c r="L480" t="s">
        <v>1135</v>
      </c>
      <c r="M480" t="s">
        <v>354</v>
      </c>
      <c r="N480" t="s">
        <v>354</v>
      </c>
      <c r="O480" t="s">
        <v>354</v>
      </c>
      <c r="P480" t="s">
        <v>354</v>
      </c>
      <c r="Q480" t="s">
        <v>354</v>
      </c>
      <c r="R480" t="s">
        <v>354</v>
      </c>
      <c r="S480" t="s">
        <v>354</v>
      </c>
      <c r="T480" t="s">
        <v>354</v>
      </c>
      <c r="U480" t="s">
        <v>354</v>
      </c>
      <c r="V480" t="s">
        <v>354</v>
      </c>
      <c r="W480" t="s">
        <v>354</v>
      </c>
      <c r="X480" t="s">
        <v>354</v>
      </c>
      <c r="Y480" t="s">
        <v>354</v>
      </c>
      <c r="Z480" t="s">
        <v>354</v>
      </c>
      <c r="AA480" t="s">
        <v>354</v>
      </c>
      <c r="AB480" t="s">
        <v>354</v>
      </c>
      <c r="AC480" t="s">
        <v>354</v>
      </c>
      <c r="AD480" t="s">
        <v>354</v>
      </c>
      <c r="AE480" t="s">
        <v>354</v>
      </c>
      <c r="AF480" t="s">
        <v>354</v>
      </c>
      <c r="AG480" t="s">
        <v>354</v>
      </c>
      <c r="AH480" t="s">
        <v>354</v>
      </c>
      <c r="AI480" t="s">
        <v>354</v>
      </c>
      <c r="AJ480" t="s">
        <v>354</v>
      </c>
      <c r="AK480" t="s">
        <v>354</v>
      </c>
      <c r="AL480" t="s">
        <v>354</v>
      </c>
      <c r="AM480" t="s">
        <v>354</v>
      </c>
      <c r="AN480" t="s">
        <v>354</v>
      </c>
      <c r="AO480" t="s">
        <v>354</v>
      </c>
      <c r="AP480" t="s">
        <v>354</v>
      </c>
      <c r="AQ480" t="s">
        <v>354</v>
      </c>
      <c r="AR480" t="s">
        <v>354</v>
      </c>
      <c r="AS480" t="s">
        <v>354</v>
      </c>
      <c r="AT480" t="s">
        <v>354</v>
      </c>
      <c r="AU480" t="s">
        <v>354</v>
      </c>
      <c r="AV480" t="s">
        <v>354</v>
      </c>
      <c r="AW480" t="s">
        <v>354</v>
      </c>
      <c r="AX480" t="s">
        <v>354</v>
      </c>
      <c r="AY480" t="s">
        <v>354</v>
      </c>
      <c r="AZ480" t="s">
        <v>354</v>
      </c>
      <c r="BA480" t="s">
        <v>354</v>
      </c>
      <c r="BB480" t="s">
        <v>354</v>
      </c>
      <c r="BC480" t="s">
        <v>354</v>
      </c>
      <c r="BD480" t="s">
        <v>354</v>
      </c>
      <c r="BE480" t="s">
        <v>354</v>
      </c>
      <c r="BF480" t="s">
        <v>354</v>
      </c>
      <c r="BG480" t="s">
        <v>354</v>
      </c>
      <c r="BH480" t="s">
        <v>354</v>
      </c>
      <c r="BI480" t="s">
        <v>354</v>
      </c>
      <c r="BJ480" t="s">
        <v>354</v>
      </c>
      <c r="BK480" t="s">
        <v>354</v>
      </c>
      <c r="BL480" t="s">
        <v>354</v>
      </c>
      <c r="BM480" t="s">
        <v>354</v>
      </c>
      <c r="BN480" t="s">
        <v>354</v>
      </c>
      <c r="BO480" t="s">
        <v>354</v>
      </c>
    </row>
    <row r="481" spans="1:67">
      <c r="A481" t="s">
        <v>441</v>
      </c>
      <c r="B481" t="s">
        <v>655</v>
      </c>
      <c r="C481" t="s">
        <v>452</v>
      </c>
      <c r="D481" t="s">
        <v>446</v>
      </c>
      <c r="E481" t="s">
        <v>354</v>
      </c>
      <c r="F481" t="s">
        <v>354</v>
      </c>
      <c r="G481" t="s">
        <v>656</v>
      </c>
      <c r="H481">
        <v>1</v>
      </c>
      <c r="I481" t="s">
        <v>354</v>
      </c>
      <c r="J481">
        <v>14310</v>
      </c>
      <c r="K481" t="s">
        <v>354</v>
      </c>
      <c r="L481" t="s">
        <v>1136</v>
      </c>
      <c r="M481" t="s">
        <v>354</v>
      </c>
      <c r="N481" t="s">
        <v>354</v>
      </c>
      <c r="O481" t="s">
        <v>354</v>
      </c>
      <c r="P481" t="s">
        <v>354</v>
      </c>
      <c r="Q481" t="s">
        <v>354</v>
      </c>
      <c r="R481" t="s">
        <v>354</v>
      </c>
      <c r="S481" t="s">
        <v>354</v>
      </c>
      <c r="T481" t="s">
        <v>354</v>
      </c>
      <c r="U481" t="s">
        <v>354</v>
      </c>
      <c r="V481" t="s">
        <v>354</v>
      </c>
      <c r="W481" t="s">
        <v>354</v>
      </c>
      <c r="X481" t="s">
        <v>354</v>
      </c>
      <c r="Y481" t="s">
        <v>354</v>
      </c>
      <c r="Z481" t="s">
        <v>354</v>
      </c>
      <c r="AA481" t="s">
        <v>354</v>
      </c>
      <c r="AB481" t="s">
        <v>354</v>
      </c>
      <c r="AC481" t="s">
        <v>354</v>
      </c>
      <c r="AD481" t="s">
        <v>354</v>
      </c>
      <c r="AE481" t="s">
        <v>354</v>
      </c>
      <c r="AF481" t="s">
        <v>354</v>
      </c>
      <c r="AG481" t="s">
        <v>354</v>
      </c>
      <c r="AH481" t="s">
        <v>354</v>
      </c>
      <c r="AI481" t="s">
        <v>354</v>
      </c>
      <c r="AJ481" t="s">
        <v>354</v>
      </c>
      <c r="AK481" t="s">
        <v>354</v>
      </c>
      <c r="AL481" t="s">
        <v>354</v>
      </c>
      <c r="AM481" t="s">
        <v>354</v>
      </c>
      <c r="AN481" t="s">
        <v>354</v>
      </c>
      <c r="AO481" t="s">
        <v>354</v>
      </c>
      <c r="AP481" t="s">
        <v>354</v>
      </c>
      <c r="AQ481" t="s">
        <v>354</v>
      </c>
      <c r="AR481" t="s">
        <v>354</v>
      </c>
      <c r="AS481" t="s">
        <v>354</v>
      </c>
      <c r="AT481" t="s">
        <v>354</v>
      </c>
      <c r="AU481" t="s">
        <v>354</v>
      </c>
      <c r="AV481" t="s">
        <v>354</v>
      </c>
      <c r="AW481" t="s">
        <v>354</v>
      </c>
      <c r="AX481" t="s">
        <v>354</v>
      </c>
      <c r="AY481" t="s">
        <v>354</v>
      </c>
      <c r="AZ481" t="s">
        <v>354</v>
      </c>
      <c r="BA481" t="s">
        <v>354</v>
      </c>
      <c r="BB481" t="s">
        <v>354</v>
      </c>
      <c r="BC481" t="s">
        <v>354</v>
      </c>
      <c r="BD481" t="s">
        <v>354</v>
      </c>
      <c r="BE481" t="s">
        <v>354</v>
      </c>
      <c r="BF481" t="s">
        <v>354</v>
      </c>
      <c r="BG481" t="s">
        <v>354</v>
      </c>
      <c r="BH481" t="s">
        <v>354</v>
      </c>
      <c r="BI481" t="s">
        <v>354</v>
      </c>
      <c r="BJ481" t="s">
        <v>354</v>
      </c>
      <c r="BK481" t="s">
        <v>354</v>
      </c>
      <c r="BL481" t="s">
        <v>354</v>
      </c>
      <c r="BM481" t="s">
        <v>354</v>
      </c>
      <c r="BN481" t="s">
        <v>354</v>
      </c>
      <c r="BO481" t="s">
        <v>354</v>
      </c>
    </row>
    <row r="482" spans="1:67">
      <c r="A482" t="s">
        <v>441</v>
      </c>
      <c r="B482" t="s">
        <v>655</v>
      </c>
      <c r="C482" t="s">
        <v>452</v>
      </c>
      <c r="D482" t="s">
        <v>446</v>
      </c>
      <c r="E482" t="s">
        <v>354</v>
      </c>
      <c r="F482" t="s">
        <v>354</v>
      </c>
      <c r="G482" t="s">
        <v>656</v>
      </c>
      <c r="H482">
        <v>2</v>
      </c>
      <c r="I482" t="s">
        <v>354</v>
      </c>
      <c r="J482">
        <v>14310</v>
      </c>
      <c r="K482" t="s">
        <v>354</v>
      </c>
      <c r="L482" t="s">
        <v>1137</v>
      </c>
      <c r="M482" t="s">
        <v>354</v>
      </c>
      <c r="N482" t="s">
        <v>354</v>
      </c>
      <c r="O482" t="s">
        <v>354</v>
      </c>
      <c r="P482" t="s">
        <v>354</v>
      </c>
      <c r="Q482" t="s">
        <v>354</v>
      </c>
      <c r="R482" t="s">
        <v>354</v>
      </c>
      <c r="S482" t="s">
        <v>354</v>
      </c>
      <c r="T482" t="s">
        <v>354</v>
      </c>
      <c r="U482" t="s">
        <v>354</v>
      </c>
      <c r="V482" t="s">
        <v>354</v>
      </c>
      <c r="W482" t="s">
        <v>354</v>
      </c>
      <c r="X482" t="s">
        <v>354</v>
      </c>
      <c r="Y482" t="s">
        <v>354</v>
      </c>
      <c r="Z482" t="s">
        <v>354</v>
      </c>
      <c r="AA482" t="s">
        <v>354</v>
      </c>
      <c r="AB482" t="s">
        <v>354</v>
      </c>
      <c r="AC482" t="s">
        <v>354</v>
      </c>
      <c r="AD482" t="s">
        <v>354</v>
      </c>
      <c r="AE482" t="s">
        <v>354</v>
      </c>
      <c r="AF482" t="s">
        <v>354</v>
      </c>
      <c r="AG482" t="s">
        <v>354</v>
      </c>
      <c r="AH482" t="s">
        <v>354</v>
      </c>
      <c r="AI482" t="s">
        <v>354</v>
      </c>
      <c r="AJ482" t="s">
        <v>354</v>
      </c>
      <c r="AK482" t="s">
        <v>354</v>
      </c>
      <c r="AL482" t="s">
        <v>354</v>
      </c>
      <c r="AM482" t="s">
        <v>354</v>
      </c>
      <c r="AN482" t="s">
        <v>354</v>
      </c>
      <c r="AO482" t="s">
        <v>354</v>
      </c>
      <c r="AP482" t="s">
        <v>354</v>
      </c>
      <c r="AQ482" t="s">
        <v>354</v>
      </c>
      <c r="AR482" t="s">
        <v>354</v>
      </c>
      <c r="AS482" t="s">
        <v>354</v>
      </c>
      <c r="AT482" t="s">
        <v>354</v>
      </c>
      <c r="AU482" t="s">
        <v>354</v>
      </c>
      <c r="AV482" t="s">
        <v>354</v>
      </c>
      <c r="AW482" t="s">
        <v>354</v>
      </c>
      <c r="AX482" t="s">
        <v>354</v>
      </c>
      <c r="AY482" t="s">
        <v>354</v>
      </c>
      <c r="AZ482" t="s">
        <v>354</v>
      </c>
      <c r="BA482" t="s">
        <v>354</v>
      </c>
      <c r="BB482" t="s">
        <v>354</v>
      </c>
      <c r="BC482" t="s">
        <v>354</v>
      </c>
      <c r="BD482" t="s">
        <v>354</v>
      </c>
      <c r="BE482" t="s">
        <v>354</v>
      </c>
      <c r="BF482" t="s">
        <v>354</v>
      </c>
      <c r="BG482" t="s">
        <v>354</v>
      </c>
      <c r="BH482" t="s">
        <v>354</v>
      </c>
      <c r="BI482" t="s">
        <v>354</v>
      </c>
      <c r="BJ482" t="s">
        <v>354</v>
      </c>
      <c r="BK482" t="s">
        <v>354</v>
      </c>
      <c r="BL482" t="s">
        <v>354</v>
      </c>
      <c r="BM482" t="s">
        <v>354</v>
      </c>
      <c r="BN482" t="s">
        <v>354</v>
      </c>
      <c r="BO482" t="s">
        <v>354</v>
      </c>
    </row>
    <row r="483" spans="1:67">
      <c r="A483" t="s">
        <v>441</v>
      </c>
      <c r="B483" t="s">
        <v>655</v>
      </c>
      <c r="C483" t="s">
        <v>452</v>
      </c>
      <c r="D483" t="s">
        <v>446</v>
      </c>
      <c r="E483" t="s">
        <v>354</v>
      </c>
      <c r="F483" t="s">
        <v>354</v>
      </c>
      <c r="G483" t="s">
        <v>656</v>
      </c>
      <c r="H483">
        <v>3</v>
      </c>
      <c r="I483" t="s">
        <v>354</v>
      </c>
      <c r="J483">
        <v>14310</v>
      </c>
      <c r="K483" t="s">
        <v>354</v>
      </c>
      <c r="L483" t="s">
        <v>1138</v>
      </c>
      <c r="M483" t="s">
        <v>354</v>
      </c>
      <c r="N483" t="s">
        <v>354</v>
      </c>
      <c r="O483" t="s">
        <v>354</v>
      </c>
      <c r="P483" t="s">
        <v>354</v>
      </c>
      <c r="Q483" t="s">
        <v>354</v>
      </c>
      <c r="R483" t="s">
        <v>354</v>
      </c>
      <c r="S483" t="s">
        <v>354</v>
      </c>
      <c r="T483" t="s">
        <v>354</v>
      </c>
      <c r="U483" t="s">
        <v>354</v>
      </c>
      <c r="V483" t="s">
        <v>354</v>
      </c>
      <c r="W483" t="s">
        <v>354</v>
      </c>
      <c r="X483" t="s">
        <v>354</v>
      </c>
      <c r="Y483" t="s">
        <v>354</v>
      </c>
      <c r="Z483" t="s">
        <v>354</v>
      </c>
      <c r="AA483" t="s">
        <v>354</v>
      </c>
      <c r="AB483" t="s">
        <v>354</v>
      </c>
      <c r="AC483" t="s">
        <v>354</v>
      </c>
      <c r="AD483" t="s">
        <v>354</v>
      </c>
      <c r="AE483" t="s">
        <v>354</v>
      </c>
      <c r="AF483" t="s">
        <v>354</v>
      </c>
      <c r="AG483" t="s">
        <v>354</v>
      </c>
      <c r="AH483" t="s">
        <v>354</v>
      </c>
      <c r="AI483" t="s">
        <v>354</v>
      </c>
      <c r="AJ483" t="s">
        <v>354</v>
      </c>
      <c r="AK483" t="s">
        <v>354</v>
      </c>
      <c r="AL483" t="s">
        <v>354</v>
      </c>
      <c r="AM483" t="s">
        <v>354</v>
      </c>
      <c r="AN483" t="s">
        <v>354</v>
      </c>
      <c r="AO483" t="s">
        <v>354</v>
      </c>
      <c r="AP483" t="s">
        <v>354</v>
      </c>
      <c r="AQ483" t="s">
        <v>354</v>
      </c>
      <c r="AR483" t="s">
        <v>354</v>
      </c>
      <c r="AS483" t="s">
        <v>354</v>
      </c>
      <c r="AT483" t="s">
        <v>354</v>
      </c>
      <c r="AU483" t="s">
        <v>354</v>
      </c>
      <c r="AV483" t="s">
        <v>354</v>
      </c>
      <c r="AW483" t="s">
        <v>354</v>
      </c>
      <c r="AX483" t="s">
        <v>354</v>
      </c>
      <c r="AY483" t="s">
        <v>354</v>
      </c>
      <c r="AZ483" t="s">
        <v>354</v>
      </c>
      <c r="BA483" t="s">
        <v>354</v>
      </c>
      <c r="BB483" t="s">
        <v>354</v>
      </c>
      <c r="BC483" t="s">
        <v>354</v>
      </c>
      <c r="BD483" t="s">
        <v>354</v>
      </c>
      <c r="BE483" t="s">
        <v>354</v>
      </c>
      <c r="BF483" t="s">
        <v>354</v>
      </c>
      <c r="BG483" t="s">
        <v>354</v>
      </c>
      <c r="BH483" t="s">
        <v>354</v>
      </c>
      <c r="BI483" t="s">
        <v>354</v>
      </c>
      <c r="BJ483" t="s">
        <v>354</v>
      </c>
      <c r="BK483" t="s">
        <v>354</v>
      </c>
      <c r="BL483" t="s">
        <v>354</v>
      </c>
      <c r="BM483" t="s">
        <v>354</v>
      </c>
      <c r="BN483" t="s">
        <v>354</v>
      </c>
      <c r="BO483" t="s">
        <v>354</v>
      </c>
    </row>
    <row r="484" spans="1:67">
      <c r="A484" t="s">
        <v>441</v>
      </c>
      <c r="B484" t="s">
        <v>655</v>
      </c>
      <c r="C484" t="s">
        <v>452</v>
      </c>
      <c r="D484" t="s">
        <v>446</v>
      </c>
      <c r="E484" t="s">
        <v>354</v>
      </c>
      <c r="F484" t="s">
        <v>354</v>
      </c>
      <c r="G484" t="s">
        <v>656</v>
      </c>
      <c r="H484">
        <v>4</v>
      </c>
      <c r="I484" t="s">
        <v>354</v>
      </c>
      <c r="J484">
        <v>14310</v>
      </c>
      <c r="K484" t="s">
        <v>354</v>
      </c>
      <c r="L484" t="s">
        <v>1139</v>
      </c>
      <c r="M484" t="s">
        <v>354</v>
      </c>
      <c r="N484" t="s">
        <v>354</v>
      </c>
      <c r="O484" t="s">
        <v>354</v>
      </c>
      <c r="P484" t="s">
        <v>354</v>
      </c>
      <c r="Q484" t="s">
        <v>354</v>
      </c>
      <c r="R484" t="s">
        <v>354</v>
      </c>
      <c r="S484" t="s">
        <v>354</v>
      </c>
      <c r="T484" t="s">
        <v>354</v>
      </c>
      <c r="U484" t="s">
        <v>354</v>
      </c>
      <c r="V484" t="s">
        <v>354</v>
      </c>
      <c r="W484" t="s">
        <v>354</v>
      </c>
      <c r="X484" t="s">
        <v>354</v>
      </c>
      <c r="Y484" t="s">
        <v>354</v>
      </c>
      <c r="Z484" t="s">
        <v>354</v>
      </c>
      <c r="AA484" t="s">
        <v>354</v>
      </c>
      <c r="AB484" t="s">
        <v>354</v>
      </c>
      <c r="AC484" t="s">
        <v>354</v>
      </c>
      <c r="AD484" t="s">
        <v>354</v>
      </c>
      <c r="AE484" t="s">
        <v>354</v>
      </c>
      <c r="AF484" t="s">
        <v>354</v>
      </c>
      <c r="AG484" t="s">
        <v>354</v>
      </c>
      <c r="AH484" t="s">
        <v>354</v>
      </c>
      <c r="AI484" t="s">
        <v>354</v>
      </c>
      <c r="AJ484" t="s">
        <v>354</v>
      </c>
      <c r="AK484" t="s">
        <v>354</v>
      </c>
      <c r="AL484" t="s">
        <v>354</v>
      </c>
      <c r="AM484" t="s">
        <v>354</v>
      </c>
      <c r="AN484" t="s">
        <v>354</v>
      </c>
      <c r="AO484" t="s">
        <v>354</v>
      </c>
      <c r="AP484" t="s">
        <v>354</v>
      </c>
      <c r="AQ484" t="s">
        <v>354</v>
      </c>
      <c r="AR484" t="s">
        <v>354</v>
      </c>
      <c r="AS484" t="s">
        <v>354</v>
      </c>
      <c r="AT484" t="s">
        <v>354</v>
      </c>
      <c r="AU484" t="s">
        <v>354</v>
      </c>
      <c r="AV484" t="s">
        <v>354</v>
      </c>
      <c r="AW484" t="s">
        <v>354</v>
      </c>
      <c r="AX484" t="s">
        <v>354</v>
      </c>
      <c r="AY484" t="s">
        <v>354</v>
      </c>
      <c r="AZ484" t="s">
        <v>354</v>
      </c>
      <c r="BA484" t="s">
        <v>354</v>
      </c>
      <c r="BB484" t="s">
        <v>354</v>
      </c>
      <c r="BC484" t="s">
        <v>354</v>
      </c>
      <c r="BD484" t="s">
        <v>354</v>
      </c>
      <c r="BE484" t="s">
        <v>354</v>
      </c>
      <c r="BF484" t="s">
        <v>354</v>
      </c>
      <c r="BG484" t="s">
        <v>354</v>
      </c>
      <c r="BH484" t="s">
        <v>354</v>
      </c>
      <c r="BI484" t="s">
        <v>354</v>
      </c>
      <c r="BJ484" t="s">
        <v>354</v>
      </c>
      <c r="BK484" t="s">
        <v>354</v>
      </c>
      <c r="BL484" t="s">
        <v>354</v>
      </c>
      <c r="BM484" t="s">
        <v>354</v>
      </c>
      <c r="BN484" t="s">
        <v>354</v>
      </c>
      <c r="BO484" t="s">
        <v>354</v>
      </c>
    </row>
    <row r="485" spans="1:67">
      <c r="A485" t="s">
        <v>441</v>
      </c>
      <c r="B485" t="s">
        <v>655</v>
      </c>
      <c r="C485" t="s">
        <v>452</v>
      </c>
      <c r="D485" t="s">
        <v>446</v>
      </c>
      <c r="E485" t="s">
        <v>354</v>
      </c>
      <c r="F485" t="s">
        <v>354</v>
      </c>
      <c r="G485" t="s">
        <v>656</v>
      </c>
      <c r="H485">
        <v>5</v>
      </c>
      <c r="I485" t="s">
        <v>354</v>
      </c>
      <c r="J485">
        <v>14310</v>
      </c>
      <c r="K485" t="s">
        <v>354</v>
      </c>
      <c r="L485" t="s">
        <v>1140</v>
      </c>
      <c r="M485" t="s">
        <v>354</v>
      </c>
      <c r="N485" t="s">
        <v>354</v>
      </c>
      <c r="O485" t="s">
        <v>354</v>
      </c>
      <c r="P485" t="s">
        <v>354</v>
      </c>
      <c r="Q485" t="s">
        <v>354</v>
      </c>
      <c r="R485" t="s">
        <v>354</v>
      </c>
      <c r="S485" t="s">
        <v>354</v>
      </c>
      <c r="T485" t="s">
        <v>354</v>
      </c>
      <c r="U485" t="s">
        <v>354</v>
      </c>
      <c r="V485" t="s">
        <v>354</v>
      </c>
      <c r="W485" t="s">
        <v>354</v>
      </c>
      <c r="X485" t="s">
        <v>354</v>
      </c>
      <c r="Y485" t="s">
        <v>354</v>
      </c>
      <c r="Z485" t="s">
        <v>354</v>
      </c>
      <c r="AA485" t="s">
        <v>354</v>
      </c>
      <c r="AB485" t="s">
        <v>354</v>
      </c>
      <c r="AC485" t="s">
        <v>354</v>
      </c>
      <c r="AD485" t="s">
        <v>354</v>
      </c>
      <c r="AE485" t="s">
        <v>354</v>
      </c>
      <c r="AF485" t="s">
        <v>354</v>
      </c>
      <c r="AG485" t="s">
        <v>354</v>
      </c>
      <c r="AH485" t="s">
        <v>354</v>
      </c>
      <c r="AI485" t="s">
        <v>354</v>
      </c>
      <c r="AJ485" t="s">
        <v>354</v>
      </c>
      <c r="AK485" t="s">
        <v>354</v>
      </c>
      <c r="AL485" t="s">
        <v>354</v>
      </c>
      <c r="AM485" t="s">
        <v>354</v>
      </c>
      <c r="AN485" t="s">
        <v>354</v>
      </c>
      <c r="AO485" t="s">
        <v>354</v>
      </c>
      <c r="AP485" t="s">
        <v>354</v>
      </c>
      <c r="AQ485" t="s">
        <v>354</v>
      </c>
      <c r="AR485" t="s">
        <v>354</v>
      </c>
      <c r="AS485" t="s">
        <v>354</v>
      </c>
      <c r="AT485" t="s">
        <v>354</v>
      </c>
      <c r="AU485" t="s">
        <v>354</v>
      </c>
      <c r="AV485" t="s">
        <v>354</v>
      </c>
      <c r="AW485" t="s">
        <v>354</v>
      </c>
      <c r="AX485" t="s">
        <v>354</v>
      </c>
      <c r="AY485" t="s">
        <v>354</v>
      </c>
      <c r="AZ485" t="s">
        <v>354</v>
      </c>
      <c r="BA485" t="s">
        <v>354</v>
      </c>
      <c r="BB485" t="s">
        <v>354</v>
      </c>
      <c r="BC485" t="s">
        <v>354</v>
      </c>
      <c r="BD485" t="s">
        <v>354</v>
      </c>
      <c r="BE485" t="s">
        <v>354</v>
      </c>
      <c r="BF485" t="s">
        <v>354</v>
      </c>
      <c r="BG485" t="s">
        <v>354</v>
      </c>
      <c r="BH485" t="s">
        <v>354</v>
      </c>
      <c r="BI485" t="s">
        <v>354</v>
      </c>
      <c r="BJ485" t="s">
        <v>354</v>
      </c>
      <c r="BK485" t="s">
        <v>354</v>
      </c>
      <c r="BL485" t="s">
        <v>354</v>
      </c>
      <c r="BM485" t="s">
        <v>354</v>
      </c>
      <c r="BN485" t="s">
        <v>354</v>
      </c>
      <c r="BO485" t="s">
        <v>354</v>
      </c>
    </row>
    <row r="486" spans="1:67">
      <c r="A486" t="s">
        <v>441</v>
      </c>
      <c r="B486" t="s">
        <v>655</v>
      </c>
      <c r="C486" t="s">
        <v>452</v>
      </c>
      <c r="D486" t="s">
        <v>447</v>
      </c>
      <c r="E486" t="s">
        <v>354</v>
      </c>
      <c r="F486" t="s">
        <v>354</v>
      </c>
      <c r="G486" t="s">
        <v>656</v>
      </c>
      <c r="H486">
        <v>1</v>
      </c>
      <c r="I486" t="s">
        <v>354</v>
      </c>
      <c r="J486">
        <v>14310</v>
      </c>
      <c r="K486" t="s">
        <v>354</v>
      </c>
      <c r="L486" t="s">
        <v>1141</v>
      </c>
      <c r="M486" t="s">
        <v>354</v>
      </c>
      <c r="N486" t="s">
        <v>354</v>
      </c>
      <c r="O486" t="s">
        <v>354</v>
      </c>
      <c r="P486" t="s">
        <v>354</v>
      </c>
      <c r="Q486" t="s">
        <v>354</v>
      </c>
      <c r="R486" t="s">
        <v>354</v>
      </c>
      <c r="S486" t="s">
        <v>354</v>
      </c>
      <c r="T486" t="s">
        <v>354</v>
      </c>
      <c r="U486" t="s">
        <v>354</v>
      </c>
      <c r="V486" t="s">
        <v>354</v>
      </c>
      <c r="W486" t="s">
        <v>354</v>
      </c>
      <c r="X486" t="s">
        <v>354</v>
      </c>
      <c r="Y486" t="s">
        <v>354</v>
      </c>
      <c r="Z486" t="s">
        <v>354</v>
      </c>
      <c r="AA486" t="s">
        <v>354</v>
      </c>
      <c r="AB486" t="s">
        <v>354</v>
      </c>
      <c r="AC486" t="s">
        <v>354</v>
      </c>
      <c r="AD486" t="s">
        <v>354</v>
      </c>
      <c r="AE486" t="s">
        <v>354</v>
      </c>
      <c r="AF486" t="s">
        <v>354</v>
      </c>
      <c r="AG486" t="s">
        <v>354</v>
      </c>
      <c r="AH486" t="s">
        <v>354</v>
      </c>
      <c r="AI486" t="s">
        <v>354</v>
      </c>
      <c r="AJ486" t="s">
        <v>354</v>
      </c>
      <c r="AK486" t="s">
        <v>354</v>
      </c>
      <c r="AL486" t="s">
        <v>354</v>
      </c>
      <c r="AM486" t="s">
        <v>354</v>
      </c>
      <c r="AN486" t="s">
        <v>354</v>
      </c>
      <c r="AO486" t="s">
        <v>354</v>
      </c>
      <c r="AP486" t="s">
        <v>354</v>
      </c>
      <c r="AQ486" t="s">
        <v>354</v>
      </c>
      <c r="AR486" t="s">
        <v>354</v>
      </c>
      <c r="AS486" t="s">
        <v>354</v>
      </c>
      <c r="AT486" t="s">
        <v>354</v>
      </c>
      <c r="AU486" t="s">
        <v>354</v>
      </c>
      <c r="AV486" t="s">
        <v>354</v>
      </c>
      <c r="AW486" t="s">
        <v>354</v>
      </c>
      <c r="AX486" t="s">
        <v>354</v>
      </c>
      <c r="AY486" t="s">
        <v>354</v>
      </c>
      <c r="AZ486" t="s">
        <v>354</v>
      </c>
      <c r="BA486" t="s">
        <v>354</v>
      </c>
      <c r="BB486" t="s">
        <v>354</v>
      </c>
      <c r="BC486" t="s">
        <v>354</v>
      </c>
      <c r="BD486" t="s">
        <v>354</v>
      </c>
      <c r="BE486" t="s">
        <v>354</v>
      </c>
      <c r="BF486" t="s">
        <v>354</v>
      </c>
      <c r="BG486" t="s">
        <v>354</v>
      </c>
      <c r="BH486" t="s">
        <v>354</v>
      </c>
      <c r="BI486" t="s">
        <v>354</v>
      </c>
      <c r="BJ486" t="s">
        <v>354</v>
      </c>
      <c r="BK486" t="s">
        <v>354</v>
      </c>
      <c r="BL486" t="s">
        <v>354</v>
      </c>
      <c r="BM486" t="s">
        <v>354</v>
      </c>
      <c r="BN486" t="s">
        <v>354</v>
      </c>
      <c r="BO486" t="s">
        <v>354</v>
      </c>
    </row>
    <row r="487" spans="1:67">
      <c r="A487" t="s">
        <v>441</v>
      </c>
      <c r="B487" t="s">
        <v>655</v>
      </c>
      <c r="C487" t="s">
        <v>452</v>
      </c>
      <c r="D487" t="s">
        <v>447</v>
      </c>
      <c r="E487" t="s">
        <v>354</v>
      </c>
      <c r="F487" t="s">
        <v>354</v>
      </c>
      <c r="G487" t="s">
        <v>656</v>
      </c>
      <c r="H487">
        <v>2</v>
      </c>
      <c r="I487" t="s">
        <v>354</v>
      </c>
      <c r="J487">
        <v>14310</v>
      </c>
      <c r="K487" t="s">
        <v>354</v>
      </c>
      <c r="L487" t="s">
        <v>1142</v>
      </c>
      <c r="M487" t="s">
        <v>354</v>
      </c>
      <c r="N487" t="s">
        <v>354</v>
      </c>
      <c r="O487" t="s">
        <v>354</v>
      </c>
      <c r="P487" t="s">
        <v>354</v>
      </c>
      <c r="Q487" t="s">
        <v>354</v>
      </c>
      <c r="R487" t="s">
        <v>354</v>
      </c>
      <c r="S487" t="s">
        <v>354</v>
      </c>
      <c r="T487" t="s">
        <v>354</v>
      </c>
      <c r="U487" t="s">
        <v>354</v>
      </c>
      <c r="V487" t="s">
        <v>354</v>
      </c>
      <c r="W487" t="s">
        <v>354</v>
      </c>
      <c r="X487" t="s">
        <v>354</v>
      </c>
      <c r="Y487" t="s">
        <v>354</v>
      </c>
      <c r="Z487" t="s">
        <v>354</v>
      </c>
      <c r="AA487" t="s">
        <v>354</v>
      </c>
      <c r="AB487" t="s">
        <v>354</v>
      </c>
      <c r="AC487" t="s">
        <v>354</v>
      </c>
      <c r="AD487" t="s">
        <v>354</v>
      </c>
      <c r="AE487" t="s">
        <v>354</v>
      </c>
      <c r="AF487" t="s">
        <v>354</v>
      </c>
      <c r="AG487" t="s">
        <v>354</v>
      </c>
      <c r="AH487" t="s">
        <v>354</v>
      </c>
      <c r="AI487" t="s">
        <v>354</v>
      </c>
      <c r="AJ487" t="s">
        <v>354</v>
      </c>
      <c r="AK487" t="s">
        <v>354</v>
      </c>
      <c r="AL487" t="s">
        <v>354</v>
      </c>
      <c r="AM487" t="s">
        <v>354</v>
      </c>
      <c r="AN487" t="s">
        <v>354</v>
      </c>
      <c r="AO487" t="s">
        <v>354</v>
      </c>
      <c r="AP487" t="s">
        <v>354</v>
      </c>
      <c r="AQ487" t="s">
        <v>354</v>
      </c>
      <c r="AR487" t="s">
        <v>354</v>
      </c>
      <c r="AS487" t="s">
        <v>354</v>
      </c>
      <c r="AT487" t="s">
        <v>354</v>
      </c>
      <c r="AU487" t="s">
        <v>354</v>
      </c>
      <c r="AV487" t="s">
        <v>354</v>
      </c>
      <c r="AW487" t="s">
        <v>354</v>
      </c>
      <c r="AX487" t="s">
        <v>354</v>
      </c>
      <c r="AY487" t="s">
        <v>354</v>
      </c>
      <c r="AZ487" t="s">
        <v>354</v>
      </c>
      <c r="BA487" t="s">
        <v>354</v>
      </c>
      <c r="BB487" t="s">
        <v>354</v>
      </c>
      <c r="BC487" t="s">
        <v>354</v>
      </c>
      <c r="BD487" t="s">
        <v>354</v>
      </c>
      <c r="BE487" t="s">
        <v>354</v>
      </c>
      <c r="BF487" t="s">
        <v>354</v>
      </c>
      <c r="BG487" t="s">
        <v>354</v>
      </c>
      <c r="BH487" t="s">
        <v>354</v>
      </c>
      <c r="BI487" t="s">
        <v>354</v>
      </c>
      <c r="BJ487" t="s">
        <v>354</v>
      </c>
      <c r="BK487" t="s">
        <v>354</v>
      </c>
      <c r="BL487" t="s">
        <v>354</v>
      </c>
      <c r="BM487" t="s">
        <v>354</v>
      </c>
      <c r="BN487" t="s">
        <v>354</v>
      </c>
      <c r="BO487" t="s">
        <v>354</v>
      </c>
    </row>
    <row r="488" spans="1:67">
      <c r="A488" t="s">
        <v>441</v>
      </c>
      <c r="B488" t="s">
        <v>655</v>
      </c>
      <c r="C488" t="s">
        <v>452</v>
      </c>
      <c r="D488" t="s">
        <v>447</v>
      </c>
      <c r="E488" t="s">
        <v>354</v>
      </c>
      <c r="F488" t="s">
        <v>354</v>
      </c>
      <c r="G488" t="s">
        <v>656</v>
      </c>
      <c r="H488">
        <v>3</v>
      </c>
      <c r="I488" t="s">
        <v>354</v>
      </c>
      <c r="J488">
        <v>14310</v>
      </c>
      <c r="K488" t="s">
        <v>354</v>
      </c>
      <c r="L488" t="s">
        <v>1143</v>
      </c>
      <c r="M488" t="s">
        <v>354</v>
      </c>
      <c r="N488" t="s">
        <v>354</v>
      </c>
      <c r="O488" t="s">
        <v>354</v>
      </c>
      <c r="P488" t="s">
        <v>354</v>
      </c>
      <c r="Q488" t="s">
        <v>354</v>
      </c>
      <c r="R488" t="s">
        <v>354</v>
      </c>
      <c r="S488" t="s">
        <v>354</v>
      </c>
      <c r="T488" t="s">
        <v>354</v>
      </c>
      <c r="U488" t="s">
        <v>354</v>
      </c>
      <c r="V488" t="s">
        <v>354</v>
      </c>
      <c r="W488" t="s">
        <v>354</v>
      </c>
      <c r="X488" t="s">
        <v>354</v>
      </c>
      <c r="Y488" t="s">
        <v>354</v>
      </c>
      <c r="Z488" t="s">
        <v>354</v>
      </c>
      <c r="AA488" t="s">
        <v>354</v>
      </c>
      <c r="AB488" t="s">
        <v>354</v>
      </c>
      <c r="AC488" t="s">
        <v>354</v>
      </c>
      <c r="AD488" t="s">
        <v>354</v>
      </c>
      <c r="AE488" t="s">
        <v>354</v>
      </c>
      <c r="AF488" t="s">
        <v>354</v>
      </c>
      <c r="AG488" t="s">
        <v>354</v>
      </c>
      <c r="AH488" t="s">
        <v>354</v>
      </c>
      <c r="AI488" t="s">
        <v>354</v>
      </c>
      <c r="AJ488" t="s">
        <v>354</v>
      </c>
      <c r="AK488" t="s">
        <v>354</v>
      </c>
      <c r="AL488" t="s">
        <v>354</v>
      </c>
      <c r="AM488" t="s">
        <v>354</v>
      </c>
      <c r="AN488" t="s">
        <v>354</v>
      </c>
      <c r="AO488" t="s">
        <v>354</v>
      </c>
      <c r="AP488" t="s">
        <v>354</v>
      </c>
      <c r="AQ488" t="s">
        <v>354</v>
      </c>
      <c r="AR488" t="s">
        <v>354</v>
      </c>
      <c r="AS488" t="s">
        <v>354</v>
      </c>
      <c r="AT488" t="s">
        <v>354</v>
      </c>
      <c r="AU488" t="s">
        <v>354</v>
      </c>
      <c r="AV488" t="s">
        <v>354</v>
      </c>
      <c r="AW488" t="s">
        <v>354</v>
      </c>
      <c r="AX488" t="s">
        <v>354</v>
      </c>
      <c r="AY488" t="s">
        <v>354</v>
      </c>
      <c r="AZ488" t="s">
        <v>354</v>
      </c>
      <c r="BA488" t="s">
        <v>354</v>
      </c>
      <c r="BB488" t="s">
        <v>354</v>
      </c>
      <c r="BC488" t="s">
        <v>354</v>
      </c>
      <c r="BD488" t="s">
        <v>354</v>
      </c>
      <c r="BE488" t="s">
        <v>354</v>
      </c>
      <c r="BF488" t="s">
        <v>354</v>
      </c>
      <c r="BG488" t="s">
        <v>354</v>
      </c>
      <c r="BH488" t="s">
        <v>354</v>
      </c>
      <c r="BI488" t="s">
        <v>354</v>
      </c>
      <c r="BJ488" t="s">
        <v>354</v>
      </c>
      <c r="BK488" t="s">
        <v>354</v>
      </c>
      <c r="BL488" t="s">
        <v>354</v>
      </c>
      <c r="BM488" t="s">
        <v>354</v>
      </c>
      <c r="BN488" t="s">
        <v>354</v>
      </c>
      <c r="BO488" t="s">
        <v>354</v>
      </c>
    </row>
    <row r="489" spans="1:67">
      <c r="A489" t="s">
        <v>441</v>
      </c>
      <c r="B489" t="s">
        <v>655</v>
      </c>
      <c r="C489" t="s">
        <v>452</v>
      </c>
      <c r="D489" t="s">
        <v>447</v>
      </c>
      <c r="E489" t="s">
        <v>354</v>
      </c>
      <c r="F489" t="s">
        <v>354</v>
      </c>
      <c r="G489" t="s">
        <v>656</v>
      </c>
      <c r="H489">
        <v>4</v>
      </c>
      <c r="I489" t="s">
        <v>354</v>
      </c>
      <c r="J489">
        <v>14310</v>
      </c>
      <c r="K489" t="s">
        <v>354</v>
      </c>
      <c r="L489" t="s">
        <v>1144</v>
      </c>
      <c r="M489" t="s">
        <v>354</v>
      </c>
      <c r="N489" t="s">
        <v>354</v>
      </c>
      <c r="O489" t="s">
        <v>354</v>
      </c>
      <c r="P489" t="s">
        <v>354</v>
      </c>
      <c r="Q489" t="s">
        <v>354</v>
      </c>
      <c r="R489" t="s">
        <v>354</v>
      </c>
      <c r="S489" t="s">
        <v>354</v>
      </c>
      <c r="T489" t="s">
        <v>354</v>
      </c>
      <c r="U489" t="s">
        <v>354</v>
      </c>
      <c r="V489" t="s">
        <v>354</v>
      </c>
      <c r="W489" t="s">
        <v>354</v>
      </c>
      <c r="X489" t="s">
        <v>354</v>
      </c>
      <c r="Y489" t="s">
        <v>354</v>
      </c>
      <c r="Z489" t="s">
        <v>354</v>
      </c>
      <c r="AA489" t="s">
        <v>354</v>
      </c>
      <c r="AB489" t="s">
        <v>354</v>
      </c>
      <c r="AC489" t="s">
        <v>354</v>
      </c>
      <c r="AD489" t="s">
        <v>354</v>
      </c>
      <c r="AE489" t="s">
        <v>354</v>
      </c>
      <c r="AF489" t="s">
        <v>354</v>
      </c>
      <c r="AG489" t="s">
        <v>354</v>
      </c>
      <c r="AH489" t="s">
        <v>354</v>
      </c>
      <c r="AI489" t="s">
        <v>354</v>
      </c>
      <c r="AJ489" t="s">
        <v>354</v>
      </c>
      <c r="AK489" t="s">
        <v>354</v>
      </c>
      <c r="AL489" t="s">
        <v>354</v>
      </c>
      <c r="AM489" t="s">
        <v>354</v>
      </c>
      <c r="AN489" t="s">
        <v>354</v>
      </c>
      <c r="AO489" t="s">
        <v>354</v>
      </c>
      <c r="AP489" t="s">
        <v>354</v>
      </c>
      <c r="AQ489" t="s">
        <v>354</v>
      </c>
      <c r="AR489" t="s">
        <v>354</v>
      </c>
      <c r="AS489" t="s">
        <v>354</v>
      </c>
      <c r="AT489" t="s">
        <v>354</v>
      </c>
      <c r="AU489" t="s">
        <v>354</v>
      </c>
      <c r="AV489" t="s">
        <v>354</v>
      </c>
      <c r="AW489" t="s">
        <v>354</v>
      </c>
      <c r="AX489" t="s">
        <v>354</v>
      </c>
      <c r="AY489" t="s">
        <v>354</v>
      </c>
      <c r="AZ489" t="s">
        <v>354</v>
      </c>
      <c r="BA489" t="s">
        <v>354</v>
      </c>
      <c r="BB489" t="s">
        <v>354</v>
      </c>
      <c r="BC489" t="s">
        <v>354</v>
      </c>
      <c r="BD489" t="s">
        <v>354</v>
      </c>
      <c r="BE489" t="s">
        <v>354</v>
      </c>
      <c r="BF489" t="s">
        <v>354</v>
      </c>
      <c r="BG489" t="s">
        <v>354</v>
      </c>
      <c r="BH489" t="s">
        <v>354</v>
      </c>
      <c r="BI489" t="s">
        <v>354</v>
      </c>
      <c r="BJ489" t="s">
        <v>354</v>
      </c>
      <c r="BK489" t="s">
        <v>354</v>
      </c>
      <c r="BL489" t="s">
        <v>354</v>
      </c>
      <c r="BM489" t="s">
        <v>354</v>
      </c>
      <c r="BN489" t="s">
        <v>354</v>
      </c>
      <c r="BO489" t="s">
        <v>354</v>
      </c>
    </row>
    <row r="490" spans="1:67">
      <c r="A490" t="s">
        <v>441</v>
      </c>
      <c r="B490" t="s">
        <v>655</v>
      </c>
      <c r="C490" t="s">
        <v>452</v>
      </c>
      <c r="D490" t="s">
        <v>447</v>
      </c>
      <c r="E490" t="s">
        <v>354</v>
      </c>
      <c r="F490" t="s">
        <v>354</v>
      </c>
      <c r="G490" t="s">
        <v>656</v>
      </c>
      <c r="H490">
        <v>5</v>
      </c>
      <c r="I490" t="s">
        <v>354</v>
      </c>
      <c r="J490">
        <v>14310</v>
      </c>
      <c r="K490" t="s">
        <v>354</v>
      </c>
      <c r="L490" t="s">
        <v>1145</v>
      </c>
      <c r="M490" t="s">
        <v>354</v>
      </c>
      <c r="N490" t="s">
        <v>354</v>
      </c>
      <c r="O490" t="s">
        <v>354</v>
      </c>
      <c r="P490" t="s">
        <v>354</v>
      </c>
      <c r="Q490" t="s">
        <v>354</v>
      </c>
      <c r="R490" t="s">
        <v>354</v>
      </c>
      <c r="S490" t="s">
        <v>354</v>
      </c>
      <c r="T490" t="s">
        <v>354</v>
      </c>
      <c r="U490" t="s">
        <v>354</v>
      </c>
      <c r="V490" t="s">
        <v>354</v>
      </c>
      <c r="W490" t="s">
        <v>354</v>
      </c>
      <c r="X490" t="s">
        <v>354</v>
      </c>
      <c r="Y490" t="s">
        <v>354</v>
      </c>
      <c r="Z490" t="s">
        <v>354</v>
      </c>
      <c r="AA490" t="s">
        <v>354</v>
      </c>
      <c r="AB490" t="s">
        <v>354</v>
      </c>
      <c r="AC490" t="s">
        <v>354</v>
      </c>
      <c r="AD490" t="s">
        <v>354</v>
      </c>
      <c r="AE490" t="s">
        <v>354</v>
      </c>
      <c r="AF490" t="s">
        <v>354</v>
      </c>
      <c r="AG490" t="s">
        <v>354</v>
      </c>
      <c r="AH490" t="s">
        <v>354</v>
      </c>
      <c r="AI490" t="s">
        <v>354</v>
      </c>
      <c r="AJ490" t="s">
        <v>354</v>
      </c>
      <c r="AK490" t="s">
        <v>354</v>
      </c>
      <c r="AL490" t="s">
        <v>354</v>
      </c>
      <c r="AM490" t="s">
        <v>354</v>
      </c>
      <c r="AN490" t="s">
        <v>354</v>
      </c>
      <c r="AO490" t="s">
        <v>354</v>
      </c>
      <c r="AP490" t="s">
        <v>354</v>
      </c>
      <c r="AQ490" t="s">
        <v>354</v>
      </c>
      <c r="AR490" t="s">
        <v>354</v>
      </c>
      <c r="AS490" t="s">
        <v>354</v>
      </c>
      <c r="AT490" t="s">
        <v>354</v>
      </c>
      <c r="AU490" t="s">
        <v>354</v>
      </c>
      <c r="AV490" t="s">
        <v>354</v>
      </c>
      <c r="AW490" t="s">
        <v>354</v>
      </c>
      <c r="AX490" t="s">
        <v>354</v>
      </c>
      <c r="AY490" t="s">
        <v>354</v>
      </c>
      <c r="AZ490" t="s">
        <v>354</v>
      </c>
      <c r="BA490" t="s">
        <v>354</v>
      </c>
      <c r="BB490" t="s">
        <v>354</v>
      </c>
      <c r="BC490" t="s">
        <v>354</v>
      </c>
      <c r="BD490" t="s">
        <v>354</v>
      </c>
      <c r="BE490" t="s">
        <v>354</v>
      </c>
      <c r="BF490" t="s">
        <v>354</v>
      </c>
      <c r="BG490" t="s">
        <v>354</v>
      </c>
      <c r="BH490" t="s">
        <v>354</v>
      </c>
      <c r="BI490" t="s">
        <v>354</v>
      </c>
      <c r="BJ490" t="s">
        <v>354</v>
      </c>
      <c r="BK490" t="s">
        <v>354</v>
      </c>
      <c r="BL490" t="s">
        <v>354</v>
      </c>
      <c r="BM490" t="s">
        <v>354</v>
      </c>
      <c r="BN490" t="s">
        <v>354</v>
      </c>
      <c r="BO490" t="s">
        <v>354</v>
      </c>
    </row>
    <row r="491" spans="1:67">
      <c r="A491" t="s">
        <v>442</v>
      </c>
      <c r="B491" t="s">
        <v>655</v>
      </c>
      <c r="C491" t="s">
        <v>452</v>
      </c>
      <c r="D491" t="s">
        <v>446</v>
      </c>
      <c r="E491" t="s">
        <v>354</v>
      </c>
      <c r="F491" t="s">
        <v>354</v>
      </c>
      <c r="G491" t="s">
        <v>656</v>
      </c>
      <c r="H491" t="s">
        <v>354</v>
      </c>
      <c r="I491" t="s">
        <v>354</v>
      </c>
      <c r="J491">
        <v>14320</v>
      </c>
      <c r="K491">
        <v>9</v>
      </c>
      <c r="L491" t="s">
        <v>354</v>
      </c>
      <c r="M491" t="s">
        <v>1146</v>
      </c>
      <c r="N491" t="s">
        <v>1147</v>
      </c>
      <c r="O491" t="s">
        <v>1148</v>
      </c>
      <c r="P491" t="s">
        <v>1149</v>
      </c>
      <c r="Q491" t="s">
        <v>1150</v>
      </c>
      <c r="R491" t="s">
        <v>1151</v>
      </c>
      <c r="S491" t="s">
        <v>1152</v>
      </c>
      <c r="T491" t="s">
        <v>1153</v>
      </c>
      <c r="U491" t="s">
        <v>354</v>
      </c>
      <c r="V491" t="s">
        <v>1154</v>
      </c>
      <c r="W491" t="s">
        <v>1155</v>
      </c>
      <c r="X491" t="s">
        <v>354</v>
      </c>
      <c r="Y491" t="s">
        <v>354</v>
      </c>
      <c r="Z491" t="s">
        <v>354</v>
      </c>
      <c r="AA491" t="s">
        <v>354</v>
      </c>
      <c r="AB491" t="s">
        <v>354</v>
      </c>
      <c r="AC491" t="s">
        <v>354</v>
      </c>
      <c r="AD491" t="s">
        <v>354</v>
      </c>
      <c r="AE491" t="s">
        <v>354</v>
      </c>
      <c r="AF491" t="s">
        <v>354</v>
      </c>
      <c r="AG491" t="s">
        <v>354</v>
      </c>
      <c r="AH491" t="s">
        <v>354</v>
      </c>
      <c r="AI491" t="s">
        <v>354</v>
      </c>
      <c r="AJ491" t="s">
        <v>354</v>
      </c>
      <c r="AK491" t="s">
        <v>354</v>
      </c>
      <c r="AL491" t="s">
        <v>354</v>
      </c>
      <c r="AM491" t="s">
        <v>354</v>
      </c>
      <c r="AN491" t="s">
        <v>354</v>
      </c>
      <c r="AO491" t="s">
        <v>354</v>
      </c>
      <c r="AP491" t="s">
        <v>354</v>
      </c>
      <c r="AQ491" t="s">
        <v>354</v>
      </c>
      <c r="AR491" t="s">
        <v>354</v>
      </c>
      <c r="AS491" t="s">
        <v>354</v>
      </c>
      <c r="AT491" t="s">
        <v>354</v>
      </c>
      <c r="AU491" t="s">
        <v>354</v>
      </c>
      <c r="AV491" t="s">
        <v>354</v>
      </c>
      <c r="AW491" t="s">
        <v>354</v>
      </c>
      <c r="AX491" t="s">
        <v>354</v>
      </c>
      <c r="AY491" t="s">
        <v>354</v>
      </c>
      <c r="AZ491" t="s">
        <v>354</v>
      </c>
      <c r="BA491" t="s">
        <v>354</v>
      </c>
      <c r="BB491" t="s">
        <v>354</v>
      </c>
      <c r="BC491" t="s">
        <v>354</v>
      </c>
      <c r="BD491" t="s">
        <v>354</v>
      </c>
      <c r="BE491" t="s">
        <v>354</v>
      </c>
      <c r="BF491" t="s">
        <v>354</v>
      </c>
      <c r="BG491" t="s">
        <v>354</v>
      </c>
      <c r="BH491" t="s">
        <v>354</v>
      </c>
      <c r="BI491" t="s">
        <v>354</v>
      </c>
      <c r="BJ491" t="s">
        <v>354</v>
      </c>
      <c r="BK491" t="s">
        <v>354</v>
      </c>
      <c r="BL491" t="s">
        <v>354</v>
      </c>
      <c r="BM491" t="s">
        <v>354</v>
      </c>
      <c r="BN491" t="s">
        <v>354</v>
      </c>
      <c r="BO491" t="s">
        <v>354</v>
      </c>
    </row>
    <row r="492" spans="1:67">
      <c r="A492" t="s">
        <v>442</v>
      </c>
      <c r="B492" t="s">
        <v>655</v>
      </c>
      <c r="C492" t="s">
        <v>452</v>
      </c>
      <c r="D492" t="s">
        <v>447</v>
      </c>
      <c r="E492" t="s">
        <v>354</v>
      </c>
      <c r="F492" t="s">
        <v>354</v>
      </c>
      <c r="G492" t="s">
        <v>656</v>
      </c>
      <c r="H492" t="s">
        <v>354</v>
      </c>
      <c r="I492" t="s">
        <v>354</v>
      </c>
      <c r="J492">
        <v>14320</v>
      </c>
      <c r="K492">
        <v>9</v>
      </c>
      <c r="L492" t="s">
        <v>354</v>
      </c>
      <c r="M492" t="s">
        <v>1156</v>
      </c>
      <c r="N492" t="s">
        <v>1157</v>
      </c>
      <c r="O492" t="s">
        <v>1158</v>
      </c>
      <c r="P492" t="s">
        <v>1159</v>
      </c>
      <c r="Q492" t="s">
        <v>1160</v>
      </c>
      <c r="R492" t="s">
        <v>1161</v>
      </c>
      <c r="S492" t="s">
        <v>1162</v>
      </c>
      <c r="T492" t="s">
        <v>1163</v>
      </c>
      <c r="U492" t="s">
        <v>354</v>
      </c>
      <c r="V492" t="s">
        <v>1164</v>
      </c>
      <c r="W492" t="s">
        <v>1165</v>
      </c>
      <c r="X492" t="s">
        <v>354</v>
      </c>
      <c r="Y492" t="s">
        <v>354</v>
      </c>
      <c r="Z492" t="s">
        <v>354</v>
      </c>
      <c r="AA492" t="s">
        <v>354</v>
      </c>
      <c r="AB492" t="s">
        <v>354</v>
      </c>
      <c r="AC492" t="s">
        <v>354</v>
      </c>
      <c r="AD492" t="s">
        <v>354</v>
      </c>
      <c r="AE492" t="s">
        <v>354</v>
      </c>
      <c r="AF492" t="s">
        <v>354</v>
      </c>
      <c r="AG492" t="s">
        <v>354</v>
      </c>
      <c r="AH492" t="s">
        <v>354</v>
      </c>
      <c r="AI492" t="s">
        <v>354</v>
      </c>
      <c r="AJ492" t="s">
        <v>354</v>
      </c>
      <c r="AK492" t="s">
        <v>354</v>
      </c>
      <c r="AL492" t="s">
        <v>354</v>
      </c>
      <c r="AM492" t="s">
        <v>354</v>
      </c>
      <c r="AN492" t="s">
        <v>354</v>
      </c>
      <c r="AO492" t="s">
        <v>354</v>
      </c>
      <c r="AP492" t="s">
        <v>354</v>
      </c>
      <c r="AQ492" t="s">
        <v>354</v>
      </c>
      <c r="AR492" t="s">
        <v>354</v>
      </c>
      <c r="AS492" t="s">
        <v>354</v>
      </c>
      <c r="AT492" t="s">
        <v>354</v>
      </c>
      <c r="AU492" t="s">
        <v>354</v>
      </c>
      <c r="AV492" t="s">
        <v>354</v>
      </c>
      <c r="AW492" t="s">
        <v>354</v>
      </c>
      <c r="AX492" t="s">
        <v>354</v>
      </c>
      <c r="AY492" t="s">
        <v>354</v>
      </c>
      <c r="AZ492" t="s">
        <v>354</v>
      </c>
      <c r="BA492" t="s">
        <v>354</v>
      </c>
      <c r="BB492" t="s">
        <v>354</v>
      </c>
      <c r="BC492" t="s">
        <v>354</v>
      </c>
      <c r="BD492" t="s">
        <v>354</v>
      </c>
      <c r="BE492" t="s">
        <v>354</v>
      </c>
      <c r="BF492" t="s">
        <v>354</v>
      </c>
      <c r="BG492" t="s">
        <v>354</v>
      </c>
      <c r="BH492" t="s">
        <v>354</v>
      </c>
      <c r="BI492" t="s">
        <v>354</v>
      </c>
      <c r="BJ492" t="s">
        <v>354</v>
      </c>
      <c r="BK492" t="s">
        <v>354</v>
      </c>
      <c r="BL492" t="s">
        <v>354</v>
      </c>
      <c r="BM492" t="s">
        <v>354</v>
      </c>
      <c r="BN492" t="s">
        <v>354</v>
      </c>
      <c r="BO492" t="s">
        <v>354</v>
      </c>
    </row>
    <row r="493" spans="1:67">
      <c r="A493" t="s">
        <v>442</v>
      </c>
      <c r="B493" t="s">
        <v>655</v>
      </c>
      <c r="C493" t="s">
        <v>452</v>
      </c>
      <c r="D493" t="s">
        <v>448</v>
      </c>
      <c r="E493" t="s">
        <v>354</v>
      </c>
      <c r="F493" t="s">
        <v>354</v>
      </c>
      <c r="G493" t="s">
        <v>656</v>
      </c>
      <c r="H493" t="s">
        <v>354</v>
      </c>
      <c r="I493" t="s">
        <v>354</v>
      </c>
      <c r="J493">
        <v>14320</v>
      </c>
      <c r="K493">
        <v>9</v>
      </c>
      <c r="L493" t="s">
        <v>354</v>
      </c>
      <c r="M493" t="s">
        <v>1166</v>
      </c>
      <c r="N493" t="s">
        <v>1167</v>
      </c>
      <c r="O493" t="s">
        <v>1168</v>
      </c>
      <c r="P493" t="s">
        <v>1169</v>
      </c>
      <c r="Q493" t="s">
        <v>1170</v>
      </c>
      <c r="R493" t="s">
        <v>1171</v>
      </c>
      <c r="S493" t="s">
        <v>1172</v>
      </c>
      <c r="T493" t="s">
        <v>1173</v>
      </c>
      <c r="U493" t="s">
        <v>354</v>
      </c>
      <c r="V493" t="s">
        <v>1174</v>
      </c>
      <c r="W493" t="s">
        <v>1175</v>
      </c>
      <c r="X493" t="s">
        <v>354</v>
      </c>
      <c r="Y493" t="s">
        <v>354</v>
      </c>
      <c r="Z493" t="s">
        <v>354</v>
      </c>
      <c r="AA493" t="s">
        <v>354</v>
      </c>
      <c r="AB493" t="s">
        <v>354</v>
      </c>
      <c r="AC493" t="s">
        <v>354</v>
      </c>
      <c r="AD493" t="s">
        <v>354</v>
      </c>
      <c r="AE493" t="s">
        <v>354</v>
      </c>
      <c r="AF493" t="s">
        <v>354</v>
      </c>
      <c r="AG493" t="s">
        <v>354</v>
      </c>
      <c r="AH493" t="s">
        <v>354</v>
      </c>
      <c r="AI493" t="s">
        <v>354</v>
      </c>
      <c r="AJ493" t="s">
        <v>354</v>
      </c>
      <c r="AK493" t="s">
        <v>354</v>
      </c>
      <c r="AL493" t="s">
        <v>354</v>
      </c>
      <c r="AM493" t="s">
        <v>354</v>
      </c>
      <c r="AN493" t="s">
        <v>354</v>
      </c>
      <c r="AO493" t="s">
        <v>354</v>
      </c>
      <c r="AP493" t="s">
        <v>354</v>
      </c>
      <c r="AQ493" t="s">
        <v>354</v>
      </c>
      <c r="AR493" t="s">
        <v>354</v>
      </c>
      <c r="AS493" t="s">
        <v>354</v>
      </c>
      <c r="AT493" t="s">
        <v>354</v>
      </c>
      <c r="AU493" t="s">
        <v>354</v>
      </c>
      <c r="AV493" t="s">
        <v>354</v>
      </c>
      <c r="AW493" t="s">
        <v>354</v>
      </c>
      <c r="AX493" t="s">
        <v>354</v>
      </c>
      <c r="AY493" t="s">
        <v>354</v>
      </c>
      <c r="AZ493" t="s">
        <v>354</v>
      </c>
      <c r="BA493" t="s">
        <v>354</v>
      </c>
      <c r="BB493" t="s">
        <v>354</v>
      </c>
      <c r="BC493" t="s">
        <v>354</v>
      </c>
      <c r="BD493" t="s">
        <v>354</v>
      </c>
      <c r="BE493" t="s">
        <v>354</v>
      </c>
      <c r="BF493" t="s">
        <v>354</v>
      </c>
      <c r="BG493" t="s">
        <v>354</v>
      </c>
      <c r="BH493" t="s">
        <v>354</v>
      </c>
      <c r="BI493" t="s">
        <v>354</v>
      </c>
      <c r="BJ493" t="s">
        <v>354</v>
      </c>
      <c r="BK493" t="s">
        <v>354</v>
      </c>
      <c r="BL493" t="s">
        <v>354</v>
      </c>
      <c r="BM493" t="s">
        <v>354</v>
      </c>
      <c r="BN493" t="s">
        <v>354</v>
      </c>
      <c r="BO493" t="s">
        <v>354</v>
      </c>
    </row>
    <row r="494" spans="1:67">
      <c r="A494" t="s">
        <v>442</v>
      </c>
      <c r="B494" t="s">
        <v>655</v>
      </c>
      <c r="C494" t="s">
        <v>452</v>
      </c>
      <c r="D494" t="s">
        <v>446</v>
      </c>
      <c r="E494" t="s">
        <v>354</v>
      </c>
      <c r="F494" t="s">
        <v>354</v>
      </c>
      <c r="G494" t="s">
        <v>656</v>
      </c>
      <c r="H494" t="s">
        <v>354</v>
      </c>
      <c r="I494" t="s">
        <v>354</v>
      </c>
      <c r="J494">
        <v>14320</v>
      </c>
      <c r="K494">
        <v>11</v>
      </c>
      <c r="L494" t="s">
        <v>354</v>
      </c>
      <c r="M494" t="s">
        <v>1176</v>
      </c>
      <c r="N494" t="s">
        <v>1177</v>
      </c>
      <c r="O494" t="s">
        <v>1178</v>
      </c>
      <c r="P494" t="s">
        <v>1179</v>
      </c>
      <c r="Q494" t="s">
        <v>1180</v>
      </c>
      <c r="R494" t="s">
        <v>1181</v>
      </c>
      <c r="S494" t="s">
        <v>1182</v>
      </c>
      <c r="T494" t="s">
        <v>1183</v>
      </c>
      <c r="U494" t="s">
        <v>354</v>
      </c>
      <c r="V494" t="s">
        <v>1184</v>
      </c>
      <c r="W494" t="s">
        <v>1185</v>
      </c>
      <c r="X494" t="s">
        <v>354</v>
      </c>
      <c r="Y494" t="s">
        <v>354</v>
      </c>
      <c r="Z494" t="s">
        <v>354</v>
      </c>
      <c r="AA494" t="s">
        <v>354</v>
      </c>
      <c r="AB494" t="s">
        <v>354</v>
      </c>
      <c r="AC494" t="s">
        <v>354</v>
      </c>
      <c r="AD494" t="s">
        <v>354</v>
      </c>
      <c r="AE494" t="s">
        <v>354</v>
      </c>
      <c r="AF494" t="s">
        <v>354</v>
      </c>
      <c r="AG494" t="s">
        <v>354</v>
      </c>
      <c r="AH494" t="s">
        <v>354</v>
      </c>
      <c r="AI494" t="s">
        <v>354</v>
      </c>
      <c r="AJ494" t="s">
        <v>354</v>
      </c>
      <c r="AK494" t="s">
        <v>354</v>
      </c>
      <c r="AL494" t="s">
        <v>354</v>
      </c>
      <c r="AM494" t="s">
        <v>354</v>
      </c>
      <c r="AN494" t="s">
        <v>354</v>
      </c>
      <c r="AO494" t="s">
        <v>354</v>
      </c>
      <c r="AP494" t="s">
        <v>354</v>
      </c>
      <c r="AQ494" t="s">
        <v>354</v>
      </c>
      <c r="AR494" t="s">
        <v>354</v>
      </c>
      <c r="AS494" t="s">
        <v>354</v>
      </c>
      <c r="AT494" t="s">
        <v>354</v>
      </c>
      <c r="AU494" t="s">
        <v>354</v>
      </c>
      <c r="AV494" t="s">
        <v>354</v>
      </c>
      <c r="AW494" t="s">
        <v>354</v>
      </c>
      <c r="AX494" t="s">
        <v>354</v>
      </c>
      <c r="AY494" t="s">
        <v>354</v>
      </c>
      <c r="AZ494" t="s">
        <v>354</v>
      </c>
      <c r="BA494" t="s">
        <v>354</v>
      </c>
      <c r="BB494" t="s">
        <v>354</v>
      </c>
      <c r="BC494" t="s">
        <v>354</v>
      </c>
      <c r="BD494" t="s">
        <v>354</v>
      </c>
      <c r="BE494" t="s">
        <v>354</v>
      </c>
      <c r="BF494" t="s">
        <v>354</v>
      </c>
      <c r="BG494" t="s">
        <v>354</v>
      </c>
      <c r="BH494" t="s">
        <v>354</v>
      </c>
      <c r="BI494" t="s">
        <v>354</v>
      </c>
      <c r="BJ494" t="s">
        <v>354</v>
      </c>
      <c r="BK494" t="s">
        <v>354</v>
      </c>
      <c r="BL494" t="s">
        <v>354</v>
      </c>
      <c r="BM494" t="s">
        <v>354</v>
      </c>
      <c r="BN494" t="s">
        <v>354</v>
      </c>
      <c r="BO494" t="s">
        <v>354</v>
      </c>
    </row>
    <row r="495" spans="1:67">
      <c r="A495" t="s">
        <v>442</v>
      </c>
      <c r="B495" t="s">
        <v>655</v>
      </c>
      <c r="C495" t="s">
        <v>452</v>
      </c>
      <c r="D495" t="s">
        <v>447</v>
      </c>
      <c r="E495" t="s">
        <v>354</v>
      </c>
      <c r="F495" t="s">
        <v>354</v>
      </c>
      <c r="G495" t="s">
        <v>656</v>
      </c>
      <c r="H495" t="s">
        <v>354</v>
      </c>
      <c r="I495" t="s">
        <v>354</v>
      </c>
      <c r="J495">
        <v>14320</v>
      </c>
      <c r="K495">
        <v>11</v>
      </c>
      <c r="L495" t="s">
        <v>354</v>
      </c>
      <c r="M495" t="s">
        <v>1186</v>
      </c>
      <c r="N495" t="s">
        <v>1187</v>
      </c>
      <c r="O495" t="s">
        <v>1188</v>
      </c>
      <c r="P495" t="s">
        <v>1189</v>
      </c>
      <c r="Q495" t="s">
        <v>1190</v>
      </c>
      <c r="R495" t="s">
        <v>1191</v>
      </c>
      <c r="S495" t="s">
        <v>1192</v>
      </c>
      <c r="T495" t="s">
        <v>1193</v>
      </c>
      <c r="U495" t="s">
        <v>354</v>
      </c>
      <c r="V495" t="s">
        <v>1194</v>
      </c>
      <c r="W495" t="s">
        <v>1195</v>
      </c>
      <c r="X495" t="s">
        <v>354</v>
      </c>
      <c r="Y495" t="s">
        <v>354</v>
      </c>
      <c r="Z495" t="s">
        <v>354</v>
      </c>
      <c r="AA495" t="s">
        <v>354</v>
      </c>
      <c r="AB495" t="s">
        <v>354</v>
      </c>
      <c r="AC495" t="s">
        <v>354</v>
      </c>
      <c r="AD495" t="s">
        <v>354</v>
      </c>
      <c r="AE495" t="s">
        <v>354</v>
      </c>
      <c r="AF495" t="s">
        <v>354</v>
      </c>
      <c r="AG495" t="s">
        <v>354</v>
      </c>
      <c r="AH495" t="s">
        <v>354</v>
      </c>
      <c r="AI495" t="s">
        <v>354</v>
      </c>
      <c r="AJ495" t="s">
        <v>354</v>
      </c>
      <c r="AK495" t="s">
        <v>354</v>
      </c>
      <c r="AL495" t="s">
        <v>354</v>
      </c>
      <c r="AM495" t="s">
        <v>354</v>
      </c>
      <c r="AN495" t="s">
        <v>354</v>
      </c>
      <c r="AO495" t="s">
        <v>354</v>
      </c>
      <c r="AP495" t="s">
        <v>354</v>
      </c>
      <c r="AQ495" t="s">
        <v>354</v>
      </c>
      <c r="AR495" t="s">
        <v>354</v>
      </c>
      <c r="AS495" t="s">
        <v>354</v>
      </c>
      <c r="AT495" t="s">
        <v>354</v>
      </c>
      <c r="AU495" t="s">
        <v>354</v>
      </c>
      <c r="AV495" t="s">
        <v>354</v>
      </c>
      <c r="AW495" t="s">
        <v>354</v>
      </c>
      <c r="AX495" t="s">
        <v>354</v>
      </c>
      <c r="AY495" t="s">
        <v>354</v>
      </c>
      <c r="AZ495" t="s">
        <v>354</v>
      </c>
      <c r="BA495" t="s">
        <v>354</v>
      </c>
      <c r="BB495" t="s">
        <v>354</v>
      </c>
      <c r="BC495" t="s">
        <v>354</v>
      </c>
      <c r="BD495" t="s">
        <v>354</v>
      </c>
      <c r="BE495" t="s">
        <v>354</v>
      </c>
      <c r="BF495" t="s">
        <v>354</v>
      </c>
      <c r="BG495" t="s">
        <v>354</v>
      </c>
      <c r="BH495" t="s">
        <v>354</v>
      </c>
      <c r="BI495" t="s">
        <v>354</v>
      </c>
      <c r="BJ495" t="s">
        <v>354</v>
      </c>
      <c r="BK495" t="s">
        <v>354</v>
      </c>
      <c r="BL495" t="s">
        <v>354</v>
      </c>
      <c r="BM495" t="s">
        <v>354</v>
      </c>
      <c r="BN495" t="s">
        <v>354</v>
      </c>
      <c r="BO495" t="s">
        <v>354</v>
      </c>
    </row>
    <row r="496" spans="1:67">
      <c r="A496" t="s">
        <v>442</v>
      </c>
      <c r="B496" t="s">
        <v>655</v>
      </c>
      <c r="C496" t="s">
        <v>452</v>
      </c>
      <c r="D496" t="s">
        <v>448</v>
      </c>
      <c r="E496" t="s">
        <v>354</v>
      </c>
      <c r="F496" t="s">
        <v>354</v>
      </c>
      <c r="G496" t="s">
        <v>656</v>
      </c>
      <c r="H496" t="s">
        <v>354</v>
      </c>
      <c r="I496" t="s">
        <v>354</v>
      </c>
      <c r="J496">
        <v>14320</v>
      </c>
      <c r="K496">
        <v>11</v>
      </c>
      <c r="L496" t="s">
        <v>354</v>
      </c>
      <c r="M496" t="s">
        <v>1196</v>
      </c>
      <c r="N496" t="s">
        <v>1197</v>
      </c>
      <c r="O496" t="s">
        <v>1198</v>
      </c>
      <c r="P496" t="s">
        <v>1199</v>
      </c>
      <c r="Q496" t="s">
        <v>1200</v>
      </c>
      <c r="R496" t="s">
        <v>1201</v>
      </c>
      <c r="S496" t="s">
        <v>1202</v>
      </c>
      <c r="T496" t="s">
        <v>1203</v>
      </c>
      <c r="U496" t="s">
        <v>354</v>
      </c>
      <c r="V496" t="s">
        <v>1204</v>
      </c>
      <c r="W496" t="s">
        <v>1205</v>
      </c>
      <c r="X496" t="s">
        <v>354</v>
      </c>
      <c r="Y496" t="s">
        <v>354</v>
      </c>
      <c r="Z496" t="s">
        <v>354</v>
      </c>
      <c r="AA496" t="s">
        <v>354</v>
      </c>
      <c r="AB496" t="s">
        <v>354</v>
      </c>
      <c r="AC496" t="s">
        <v>354</v>
      </c>
      <c r="AD496" t="s">
        <v>354</v>
      </c>
      <c r="AE496" t="s">
        <v>354</v>
      </c>
      <c r="AF496" t="s">
        <v>354</v>
      </c>
      <c r="AG496" t="s">
        <v>354</v>
      </c>
      <c r="AH496" t="s">
        <v>354</v>
      </c>
      <c r="AI496" t="s">
        <v>354</v>
      </c>
      <c r="AJ496" t="s">
        <v>354</v>
      </c>
      <c r="AK496" t="s">
        <v>354</v>
      </c>
      <c r="AL496" t="s">
        <v>354</v>
      </c>
      <c r="AM496" t="s">
        <v>354</v>
      </c>
      <c r="AN496" t="s">
        <v>354</v>
      </c>
      <c r="AO496" t="s">
        <v>354</v>
      </c>
      <c r="AP496" t="s">
        <v>354</v>
      </c>
      <c r="AQ496" t="s">
        <v>354</v>
      </c>
      <c r="AR496" t="s">
        <v>354</v>
      </c>
      <c r="AS496" t="s">
        <v>354</v>
      </c>
      <c r="AT496" t="s">
        <v>354</v>
      </c>
      <c r="AU496" t="s">
        <v>354</v>
      </c>
      <c r="AV496" t="s">
        <v>354</v>
      </c>
      <c r="AW496" t="s">
        <v>354</v>
      </c>
      <c r="AX496" t="s">
        <v>354</v>
      </c>
      <c r="AY496" t="s">
        <v>354</v>
      </c>
      <c r="AZ496" t="s">
        <v>354</v>
      </c>
      <c r="BA496" t="s">
        <v>354</v>
      </c>
      <c r="BB496" t="s">
        <v>354</v>
      </c>
      <c r="BC496" t="s">
        <v>354</v>
      </c>
      <c r="BD496" t="s">
        <v>354</v>
      </c>
      <c r="BE496" t="s">
        <v>354</v>
      </c>
      <c r="BF496" t="s">
        <v>354</v>
      </c>
      <c r="BG496" t="s">
        <v>354</v>
      </c>
      <c r="BH496" t="s">
        <v>354</v>
      </c>
      <c r="BI496" t="s">
        <v>354</v>
      </c>
      <c r="BJ496" t="s">
        <v>354</v>
      </c>
      <c r="BK496" t="s">
        <v>354</v>
      </c>
      <c r="BL496" t="s">
        <v>354</v>
      </c>
      <c r="BM496" t="s">
        <v>354</v>
      </c>
      <c r="BN496" t="s">
        <v>354</v>
      </c>
      <c r="BO496" t="s">
        <v>354</v>
      </c>
    </row>
    <row r="497" spans="1:67">
      <c r="A497" t="s">
        <v>442</v>
      </c>
      <c r="B497" t="s">
        <v>655</v>
      </c>
      <c r="C497" t="s">
        <v>452</v>
      </c>
      <c r="D497" t="s">
        <v>446</v>
      </c>
      <c r="E497" t="s">
        <v>354</v>
      </c>
      <c r="F497" t="s">
        <v>354</v>
      </c>
      <c r="G497" t="s">
        <v>656</v>
      </c>
      <c r="H497" t="s">
        <v>354</v>
      </c>
      <c r="I497" t="s">
        <v>354</v>
      </c>
      <c r="J497">
        <v>14320</v>
      </c>
      <c r="K497">
        <v>13</v>
      </c>
      <c r="L497" t="s">
        <v>354</v>
      </c>
      <c r="M497" t="s">
        <v>1206</v>
      </c>
      <c r="N497" t="s">
        <v>1207</v>
      </c>
      <c r="O497" t="s">
        <v>1208</v>
      </c>
      <c r="P497" t="s">
        <v>1209</v>
      </c>
      <c r="Q497" t="s">
        <v>1210</v>
      </c>
      <c r="R497" t="s">
        <v>1211</v>
      </c>
      <c r="S497" t="s">
        <v>1212</v>
      </c>
      <c r="T497" t="s">
        <v>1213</v>
      </c>
      <c r="U497" t="s">
        <v>354</v>
      </c>
      <c r="V497" t="s">
        <v>1214</v>
      </c>
      <c r="W497" t="s">
        <v>1215</v>
      </c>
      <c r="X497" t="s">
        <v>354</v>
      </c>
      <c r="Y497" t="s">
        <v>354</v>
      </c>
      <c r="Z497" t="s">
        <v>354</v>
      </c>
      <c r="AA497" t="s">
        <v>354</v>
      </c>
      <c r="AB497" t="s">
        <v>354</v>
      </c>
      <c r="AC497" t="s">
        <v>354</v>
      </c>
      <c r="AD497" t="s">
        <v>354</v>
      </c>
      <c r="AE497" t="s">
        <v>354</v>
      </c>
      <c r="AF497" t="s">
        <v>354</v>
      </c>
      <c r="AG497" t="s">
        <v>354</v>
      </c>
      <c r="AH497" t="s">
        <v>354</v>
      </c>
      <c r="AI497" t="s">
        <v>354</v>
      </c>
      <c r="AJ497" t="s">
        <v>354</v>
      </c>
      <c r="AK497" t="s">
        <v>354</v>
      </c>
      <c r="AL497" t="s">
        <v>354</v>
      </c>
      <c r="AM497" t="s">
        <v>354</v>
      </c>
      <c r="AN497" t="s">
        <v>354</v>
      </c>
      <c r="AO497" t="s">
        <v>354</v>
      </c>
      <c r="AP497" t="s">
        <v>354</v>
      </c>
      <c r="AQ497" t="s">
        <v>354</v>
      </c>
      <c r="AR497" t="s">
        <v>354</v>
      </c>
      <c r="AS497" t="s">
        <v>354</v>
      </c>
      <c r="AT497" t="s">
        <v>354</v>
      </c>
      <c r="AU497" t="s">
        <v>354</v>
      </c>
      <c r="AV497" t="s">
        <v>354</v>
      </c>
      <c r="AW497" t="s">
        <v>354</v>
      </c>
      <c r="AX497" t="s">
        <v>354</v>
      </c>
      <c r="AY497" t="s">
        <v>354</v>
      </c>
      <c r="AZ497" t="s">
        <v>354</v>
      </c>
      <c r="BA497" t="s">
        <v>354</v>
      </c>
      <c r="BB497" t="s">
        <v>354</v>
      </c>
      <c r="BC497" t="s">
        <v>354</v>
      </c>
      <c r="BD497" t="s">
        <v>354</v>
      </c>
      <c r="BE497" t="s">
        <v>354</v>
      </c>
      <c r="BF497" t="s">
        <v>354</v>
      </c>
      <c r="BG497" t="s">
        <v>354</v>
      </c>
      <c r="BH497" t="s">
        <v>354</v>
      </c>
      <c r="BI497" t="s">
        <v>354</v>
      </c>
      <c r="BJ497" t="s">
        <v>354</v>
      </c>
      <c r="BK497" t="s">
        <v>354</v>
      </c>
      <c r="BL497" t="s">
        <v>354</v>
      </c>
      <c r="BM497" t="s">
        <v>354</v>
      </c>
      <c r="BN497" t="s">
        <v>354</v>
      </c>
      <c r="BO497" t="s">
        <v>354</v>
      </c>
    </row>
    <row r="498" spans="1:67">
      <c r="A498" t="s">
        <v>442</v>
      </c>
      <c r="B498" t="s">
        <v>655</v>
      </c>
      <c r="C498" t="s">
        <v>452</v>
      </c>
      <c r="D498" t="s">
        <v>447</v>
      </c>
      <c r="E498" t="s">
        <v>354</v>
      </c>
      <c r="F498" t="s">
        <v>354</v>
      </c>
      <c r="G498" t="s">
        <v>656</v>
      </c>
      <c r="H498" t="s">
        <v>354</v>
      </c>
      <c r="I498" t="s">
        <v>354</v>
      </c>
      <c r="J498">
        <v>14320</v>
      </c>
      <c r="K498">
        <v>13</v>
      </c>
      <c r="L498" t="s">
        <v>354</v>
      </c>
      <c r="M498" t="s">
        <v>1216</v>
      </c>
      <c r="N498" t="s">
        <v>1217</v>
      </c>
      <c r="O498" t="s">
        <v>1218</v>
      </c>
      <c r="P498" t="s">
        <v>1219</v>
      </c>
      <c r="Q498" t="s">
        <v>1220</v>
      </c>
      <c r="R498" t="s">
        <v>1221</v>
      </c>
      <c r="S498" t="s">
        <v>1222</v>
      </c>
      <c r="T498" t="s">
        <v>1223</v>
      </c>
      <c r="U498" t="s">
        <v>354</v>
      </c>
      <c r="V498" t="s">
        <v>1224</v>
      </c>
      <c r="W498" t="s">
        <v>1225</v>
      </c>
      <c r="X498" t="s">
        <v>354</v>
      </c>
      <c r="Y498" t="s">
        <v>354</v>
      </c>
      <c r="Z498" t="s">
        <v>354</v>
      </c>
      <c r="AA498" t="s">
        <v>354</v>
      </c>
      <c r="AB498" t="s">
        <v>354</v>
      </c>
      <c r="AC498" t="s">
        <v>354</v>
      </c>
      <c r="AD498" t="s">
        <v>354</v>
      </c>
      <c r="AE498" t="s">
        <v>354</v>
      </c>
      <c r="AF498" t="s">
        <v>354</v>
      </c>
      <c r="AG498" t="s">
        <v>354</v>
      </c>
      <c r="AH498" t="s">
        <v>354</v>
      </c>
      <c r="AI498" t="s">
        <v>354</v>
      </c>
      <c r="AJ498" t="s">
        <v>354</v>
      </c>
      <c r="AK498" t="s">
        <v>354</v>
      </c>
      <c r="AL498" t="s">
        <v>354</v>
      </c>
      <c r="AM498" t="s">
        <v>354</v>
      </c>
      <c r="AN498" t="s">
        <v>354</v>
      </c>
      <c r="AO498" t="s">
        <v>354</v>
      </c>
      <c r="AP498" t="s">
        <v>354</v>
      </c>
      <c r="AQ498" t="s">
        <v>354</v>
      </c>
      <c r="AR498" t="s">
        <v>354</v>
      </c>
      <c r="AS498" t="s">
        <v>354</v>
      </c>
      <c r="AT498" t="s">
        <v>354</v>
      </c>
      <c r="AU498" t="s">
        <v>354</v>
      </c>
      <c r="AV498" t="s">
        <v>354</v>
      </c>
      <c r="AW498" t="s">
        <v>354</v>
      </c>
      <c r="AX498" t="s">
        <v>354</v>
      </c>
      <c r="AY498" t="s">
        <v>354</v>
      </c>
      <c r="AZ498" t="s">
        <v>354</v>
      </c>
      <c r="BA498" t="s">
        <v>354</v>
      </c>
      <c r="BB498" t="s">
        <v>354</v>
      </c>
      <c r="BC498" t="s">
        <v>354</v>
      </c>
      <c r="BD498" t="s">
        <v>354</v>
      </c>
      <c r="BE498" t="s">
        <v>354</v>
      </c>
      <c r="BF498" t="s">
        <v>354</v>
      </c>
      <c r="BG498" t="s">
        <v>354</v>
      </c>
      <c r="BH498" t="s">
        <v>354</v>
      </c>
      <c r="BI498" t="s">
        <v>354</v>
      </c>
      <c r="BJ498" t="s">
        <v>354</v>
      </c>
      <c r="BK498" t="s">
        <v>354</v>
      </c>
      <c r="BL498" t="s">
        <v>354</v>
      </c>
      <c r="BM498" t="s">
        <v>354</v>
      </c>
      <c r="BN498" t="s">
        <v>354</v>
      </c>
      <c r="BO498" t="s">
        <v>354</v>
      </c>
    </row>
    <row r="499" spans="1:67">
      <c r="A499" t="s">
        <v>442</v>
      </c>
      <c r="B499" t="s">
        <v>655</v>
      </c>
      <c r="C499" t="s">
        <v>452</v>
      </c>
      <c r="D499" t="s">
        <v>448</v>
      </c>
      <c r="E499" t="s">
        <v>354</v>
      </c>
      <c r="F499" t="s">
        <v>354</v>
      </c>
      <c r="G499" t="s">
        <v>656</v>
      </c>
      <c r="H499" t="s">
        <v>354</v>
      </c>
      <c r="I499" t="s">
        <v>354</v>
      </c>
      <c r="J499">
        <v>14320</v>
      </c>
      <c r="K499">
        <v>13</v>
      </c>
      <c r="L499" t="s">
        <v>354</v>
      </c>
      <c r="M499" t="s">
        <v>1226</v>
      </c>
      <c r="N499" t="s">
        <v>1227</v>
      </c>
      <c r="O499" t="s">
        <v>1228</v>
      </c>
      <c r="P499" t="s">
        <v>1229</v>
      </c>
      <c r="Q499" t="s">
        <v>1230</v>
      </c>
      <c r="R499" t="s">
        <v>1231</v>
      </c>
      <c r="S499" t="s">
        <v>1232</v>
      </c>
      <c r="T499" t="s">
        <v>1233</v>
      </c>
      <c r="U499" t="s">
        <v>354</v>
      </c>
      <c r="V499" t="s">
        <v>1234</v>
      </c>
      <c r="W499" t="s">
        <v>1235</v>
      </c>
      <c r="X499" t="s">
        <v>354</v>
      </c>
      <c r="Y499" t="s">
        <v>354</v>
      </c>
      <c r="Z499" t="s">
        <v>354</v>
      </c>
      <c r="AA499" t="s">
        <v>354</v>
      </c>
      <c r="AB499" t="s">
        <v>354</v>
      </c>
      <c r="AC499" t="s">
        <v>354</v>
      </c>
      <c r="AD499" t="s">
        <v>354</v>
      </c>
      <c r="AE499" t="s">
        <v>354</v>
      </c>
      <c r="AF499" t="s">
        <v>354</v>
      </c>
      <c r="AG499" t="s">
        <v>354</v>
      </c>
      <c r="AH499" t="s">
        <v>354</v>
      </c>
      <c r="AI499" t="s">
        <v>354</v>
      </c>
      <c r="AJ499" t="s">
        <v>354</v>
      </c>
      <c r="AK499" t="s">
        <v>354</v>
      </c>
      <c r="AL499" t="s">
        <v>354</v>
      </c>
      <c r="AM499" t="s">
        <v>354</v>
      </c>
      <c r="AN499" t="s">
        <v>354</v>
      </c>
      <c r="AO499" t="s">
        <v>354</v>
      </c>
      <c r="AP499" t="s">
        <v>354</v>
      </c>
      <c r="AQ499" t="s">
        <v>354</v>
      </c>
      <c r="AR499" t="s">
        <v>354</v>
      </c>
      <c r="AS499" t="s">
        <v>354</v>
      </c>
      <c r="AT499" t="s">
        <v>354</v>
      </c>
      <c r="AU499" t="s">
        <v>354</v>
      </c>
      <c r="AV499" t="s">
        <v>354</v>
      </c>
      <c r="AW499" t="s">
        <v>354</v>
      </c>
      <c r="AX499" t="s">
        <v>354</v>
      </c>
      <c r="AY499" t="s">
        <v>354</v>
      </c>
      <c r="AZ499" t="s">
        <v>354</v>
      </c>
      <c r="BA499" t="s">
        <v>354</v>
      </c>
      <c r="BB499" t="s">
        <v>354</v>
      </c>
      <c r="BC499" t="s">
        <v>354</v>
      </c>
      <c r="BD499" t="s">
        <v>354</v>
      </c>
      <c r="BE499" t="s">
        <v>354</v>
      </c>
      <c r="BF499" t="s">
        <v>354</v>
      </c>
      <c r="BG499" t="s">
        <v>354</v>
      </c>
      <c r="BH499" t="s">
        <v>354</v>
      </c>
      <c r="BI499" t="s">
        <v>354</v>
      </c>
      <c r="BJ499" t="s">
        <v>354</v>
      </c>
      <c r="BK499" t="s">
        <v>354</v>
      </c>
      <c r="BL499" t="s">
        <v>354</v>
      </c>
      <c r="BM499" t="s">
        <v>354</v>
      </c>
      <c r="BN499" t="s">
        <v>354</v>
      </c>
      <c r="BO499" t="s">
        <v>354</v>
      </c>
    </row>
    <row r="500" spans="1:67">
      <c r="A500" t="s">
        <v>442</v>
      </c>
      <c r="B500" t="s">
        <v>655</v>
      </c>
      <c r="C500" t="s">
        <v>452</v>
      </c>
      <c r="D500" t="s">
        <v>446</v>
      </c>
      <c r="E500" t="s">
        <v>354</v>
      </c>
      <c r="F500" t="s">
        <v>354</v>
      </c>
      <c r="G500" t="s">
        <v>656</v>
      </c>
      <c r="H500" t="s">
        <v>354</v>
      </c>
      <c r="I500" t="s">
        <v>354</v>
      </c>
      <c r="J500">
        <v>14320</v>
      </c>
      <c r="K500">
        <v>14</v>
      </c>
      <c r="L500" t="s">
        <v>354</v>
      </c>
      <c r="M500" t="s">
        <v>1236</v>
      </c>
      <c r="N500" t="s">
        <v>1237</v>
      </c>
      <c r="O500" t="s">
        <v>1238</v>
      </c>
      <c r="P500" t="s">
        <v>1239</v>
      </c>
      <c r="Q500" t="s">
        <v>1240</v>
      </c>
      <c r="R500" t="s">
        <v>1241</v>
      </c>
      <c r="S500" t="s">
        <v>1242</v>
      </c>
      <c r="T500" t="s">
        <v>1243</v>
      </c>
      <c r="U500" t="s">
        <v>354</v>
      </c>
      <c r="V500" t="s">
        <v>1244</v>
      </c>
      <c r="W500" t="s">
        <v>1245</v>
      </c>
      <c r="X500" t="s">
        <v>354</v>
      </c>
      <c r="Y500" t="s">
        <v>354</v>
      </c>
      <c r="Z500" t="s">
        <v>354</v>
      </c>
      <c r="AA500" t="s">
        <v>354</v>
      </c>
      <c r="AB500" t="s">
        <v>354</v>
      </c>
      <c r="AC500" t="s">
        <v>354</v>
      </c>
      <c r="AD500" t="s">
        <v>354</v>
      </c>
      <c r="AE500" t="s">
        <v>354</v>
      </c>
      <c r="AF500" t="s">
        <v>354</v>
      </c>
      <c r="AG500" t="s">
        <v>354</v>
      </c>
      <c r="AH500" t="s">
        <v>354</v>
      </c>
      <c r="AI500" t="s">
        <v>354</v>
      </c>
      <c r="AJ500" t="s">
        <v>354</v>
      </c>
      <c r="AK500" t="s">
        <v>354</v>
      </c>
      <c r="AL500" t="s">
        <v>354</v>
      </c>
      <c r="AM500" t="s">
        <v>354</v>
      </c>
      <c r="AN500" t="s">
        <v>354</v>
      </c>
      <c r="AO500" t="s">
        <v>354</v>
      </c>
      <c r="AP500" t="s">
        <v>354</v>
      </c>
      <c r="AQ500" t="s">
        <v>354</v>
      </c>
      <c r="AR500" t="s">
        <v>354</v>
      </c>
      <c r="AS500" t="s">
        <v>354</v>
      </c>
      <c r="AT500" t="s">
        <v>354</v>
      </c>
      <c r="AU500" t="s">
        <v>354</v>
      </c>
      <c r="AV500" t="s">
        <v>354</v>
      </c>
      <c r="AW500" t="s">
        <v>354</v>
      </c>
      <c r="AX500" t="s">
        <v>354</v>
      </c>
      <c r="AY500" t="s">
        <v>354</v>
      </c>
      <c r="AZ500" t="s">
        <v>354</v>
      </c>
      <c r="BA500" t="s">
        <v>354</v>
      </c>
      <c r="BB500" t="s">
        <v>354</v>
      </c>
      <c r="BC500" t="s">
        <v>354</v>
      </c>
      <c r="BD500" t="s">
        <v>354</v>
      </c>
      <c r="BE500" t="s">
        <v>354</v>
      </c>
      <c r="BF500" t="s">
        <v>354</v>
      </c>
      <c r="BG500" t="s">
        <v>354</v>
      </c>
      <c r="BH500" t="s">
        <v>354</v>
      </c>
      <c r="BI500" t="s">
        <v>354</v>
      </c>
      <c r="BJ500" t="s">
        <v>354</v>
      </c>
      <c r="BK500" t="s">
        <v>354</v>
      </c>
      <c r="BL500" t="s">
        <v>354</v>
      </c>
      <c r="BM500" t="s">
        <v>354</v>
      </c>
      <c r="BN500" t="s">
        <v>354</v>
      </c>
      <c r="BO500" t="s">
        <v>354</v>
      </c>
    </row>
    <row r="501" spans="1:67">
      <c r="A501" t="s">
        <v>442</v>
      </c>
      <c r="B501" t="s">
        <v>655</v>
      </c>
      <c r="C501" t="s">
        <v>452</v>
      </c>
      <c r="D501" t="s">
        <v>447</v>
      </c>
      <c r="E501" t="s">
        <v>354</v>
      </c>
      <c r="F501" t="s">
        <v>354</v>
      </c>
      <c r="G501" t="s">
        <v>656</v>
      </c>
      <c r="H501" t="s">
        <v>354</v>
      </c>
      <c r="I501" t="s">
        <v>354</v>
      </c>
      <c r="J501">
        <v>14320</v>
      </c>
      <c r="K501">
        <v>14</v>
      </c>
      <c r="L501" t="s">
        <v>354</v>
      </c>
      <c r="M501" t="s">
        <v>1246</v>
      </c>
      <c r="N501" t="s">
        <v>1247</v>
      </c>
      <c r="O501" t="s">
        <v>1248</v>
      </c>
      <c r="P501" t="s">
        <v>1249</v>
      </c>
      <c r="Q501" t="s">
        <v>1250</v>
      </c>
      <c r="R501" t="s">
        <v>1251</v>
      </c>
      <c r="S501" t="s">
        <v>1252</v>
      </c>
      <c r="T501" t="s">
        <v>1253</v>
      </c>
      <c r="U501" t="s">
        <v>354</v>
      </c>
      <c r="V501" t="s">
        <v>1254</v>
      </c>
      <c r="W501" t="s">
        <v>1255</v>
      </c>
      <c r="X501" t="s">
        <v>354</v>
      </c>
      <c r="Y501" t="s">
        <v>354</v>
      </c>
      <c r="Z501" t="s">
        <v>354</v>
      </c>
      <c r="AA501" t="s">
        <v>354</v>
      </c>
      <c r="AB501" t="s">
        <v>354</v>
      </c>
      <c r="AC501" t="s">
        <v>354</v>
      </c>
      <c r="AD501" t="s">
        <v>354</v>
      </c>
      <c r="AE501" t="s">
        <v>354</v>
      </c>
      <c r="AF501" t="s">
        <v>354</v>
      </c>
      <c r="AG501" t="s">
        <v>354</v>
      </c>
      <c r="AH501" t="s">
        <v>354</v>
      </c>
      <c r="AI501" t="s">
        <v>354</v>
      </c>
      <c r="AJ501" t="s">
        <v>354</v>
      </c>
      <c r="AK501" t="s">
        <v>354</v>
      </c>
      <c r="AL501" t="s">
        <v>354</v>
      </c>
      <c r="AM501" t="s">
        <v>354</v>
      </c>
      <c r="AN501" t="s">
        <v>354</v>
      </c>
      <c r="AO501" t="s">
        <v>354</v>
      </c>
      <c r="AP501" t="s">
        <v>354</v>
      </c>
      <c r="AQ501" t="s">
        <v>354</v>
      </c>
      <c r="AR501" t="s">
        <v>354</v>
      </c>
      <c r="AS501" t="s">
        <v>354</v>
      </c>
      <c r="AT501" t="s">
        <v>354</v>
      </c>
      <c r="AU501" t="s">
        <v>354</v>
      </c>
      <c r="AV501" t="s">
        <v>354</v>
      </c>
      <c r="AW501" t="s">
        <v>354</v>
      </c>
      <c r="AX501" t="s">
        <v>354</v>
      </c>
      <c r="AY501" t="s">
        <v>354</v>
      </c>
      <c r="AZ501" t="s">
        <v>354</v>
      </c>
      <c r="BA501" t="s">
        <v>354</v>
      </c>
      <c r="BB501" t="s">
        <v>354</v>
      </c>
      <c r="BC501" t="s">
        <v>354</v>
      </c>
      <c r="BD501" t="s">
        <v>354</v>
      </c>
      <c r="BE501" t="s">
        <v>354</v>
      </c>
      <c r="BF501" t="s">
        <v>354</v>
      </c>
      <c r="BG501" t="s">
        <v>354</v>
      </c>
      <c r="BH501" t="s">
        <v>354</v>
      </c>
      <c r="BI501" t="s">
        <v>354</v>
      </c>
      <c r="BJ501" t="s">
        <v>354</v>
      </c>
      <c r="BK501" t="s">
        <v>354</v>
      </c>
      <c r="BL501" t="s">
        <v>354</v>
      </c>
      <c r="BM501" t="s">
        <v>354</v>
      </c>
      <c r="BN501" t="s">
        <v>354</v>
      </c>
      <c r="BO501" t="s">
        <v>354</v>
      </c>
    </row>
    <row r="502" spans="1:67">
      <c r="A502" t="s">
        <v>442</v>
      </c>
      <c r="B502" t="s">
        <v>655</v>
      </c>
      <c r="C502" t="s">
        <v>452</v>
      </c>
      <c r="D502" t="s">
        <v>448</v>
      </c>
      <c r="E502" t="s">
        <v>354</v>
      </c>
      <c r="F502" t="s">
        <v>354</v>
      </c>
      <c r="G502" t="s">
        <v>656</v>
      </c>
      <c r="H502" t="s">
        <v>354</v>
      </c>
      <c r="I502" t="s">
        <v>354</v>
      </c>
      <c r="J502">
        <v>14320</v>
      </c>
      <c r="K502">
        <v>14</v>
      </c>
      <c r="L502" t="s">
        <v>354</v>
      </c>
      <c r="M502" t="s">
        <v>1256</v>
      </c>
      <c r="N502" t="s">
        <v>1257</v>
      </c>
      <c r="O502" t="s">
        <v>1258</v>
      </c>
      <c r="P502" t="s">
        <v>1259</v>
      </c>
      <c r="Q502" t="s">
        <v>1260</v>
      </c>
      <c r="R502" t="s">
        <v>1261</v>
      </c>
      <c r="S502" t="s">
        <v>1262</v>
      </c>
      <c r="T502" t="s">
        <v>1263</v>
      </c>
      <c r="U502" t="s">
        <v>354</v>
      </c>
      <c r="V502" t="s">
        <v>1264</v>
      </c>
      <c r="W502" t="s">
        <v>1265</v>
      </c>
      <c r="X502" t="s">
        <v>354</v>
      </c>
      <c r="Y502" t="s">
        <v>354</v>
      </c>
      <c r="Z502" t="s">
        <v>354</v>
      </c>
      <c r="AA502" t="s">
        <v>354</v>
      </c>
      <c r="AB502" t="s">
        <v>354</v>
      </c>
      <c r="AC502" t="s">
        <v>354</v>
      </c>
      <c r="AD502" t="s">
        <v>354</v>
      </c>
      <c r="AE502" t="s">
        <v>354</v>
      </c>
      <c r="AF502" t="s">
        <v>354</v>
      </c>
      <c r="AG502" t="s">
        <v>354</v>
      </c>
      <c r="AH502" t="s">
        <v>354</v>
      </c>
      <c r="AI502" t="s">
        <v>354</v>
      </c>
      <c r="AJ502" t="s">
        <v>354</v>
      </c>
      <c r="AK502" t="s">
        <v>354</v>
      </c>
      <c r="AL502" t="s">
        <v>354</v>
      </c>
      <c r="AM502" t="s">
        <v>354</v>
      </c>
      <c r="AN502" t="s">
        <v>354</v>
      </c>
      <c r="AO502" t="s">
        <v>354</v>
      </c>
      <c r="AP502" t="s">
        <v>354</v>
      </c>
      <c r="AQ502" t="s">
        <v>354</v>
      </c>
      <c r="AR502" t="s">
        <v>354</v>
      </c>
      <c r="AS502" t="s">
        <v>354</v>
      </c>
      <c r="AT502" t="s">
        <v>354</v>
      </c>
      <c r="AU502" t="s">
        <v>354</v>
      </c>
      <c r="AV502" t="s">
        <v>354</v>
      </c>
      <c r="AW502" t="s">
        <v>354</v>
      </c>
      <c r="AX502" t="s">
        <v>354</v>
      </c>
      <c r="AY502" t="s">
        <v>354</v>
      </c>
      <c r="AZ502" t="s">
        <v>354</v>
      </c>
      <c r="BA502" t="s">
        <v>354</v>
      </c>
      <c r="BB502" t="s">
        <v>354</v>
      </c>
      <c r="BC502" t="s">
        <v>354</v>
      </c>
      <c r="BD502" t="s">
        <v>354</v>
      </c>
      <c r="BE502" t="s">
        <v>354</v>
      </c>
      <c r="BF502" t="s">
        <v>354</v>
      </c>
      <c r="BG502" t="s">
        <v>354</v>
      </c>
      <c r="BH502" t="s">
        <v>354</v>
      </c>
      <c r="BI502" t="s">
        <v>354</v>
      </c>
      <c r="BJ502" t="s">
        <v>354</v>
      </c>
      <c r="BK502" t="s">
        <v>354</v>
      </c>
      <c r="BL502" t="s">
        <v>354</v>
      </c>
      <c r="BM502" t="s">
        <v>354</v>
      </c>
      <c r="BN502" t="s">
        <v>354</v>
      </c>
      <c r="BO502" t="s">
        <v>354</v>
      </c>
    </row>
    <row r="503" spans="1:67">
      <c r="A503" t="s">
        <v>442</v>
      </c>
      <c r="B503" t="s">
        <v>655</v>
      </c>
      <c r="C503" t="s">
        <v>452</v>
      </c>
      <c r="D503" t="s">
        <v>446</v>
      </c>
      <c r="E503" t="s">
        <v>354</v>
      </c>
      <c r="F503" t="s">
        <v>354</v>
      </c>
      <c r="G503" t="s">
        <v>656</v>
      </c>
      <c r="H503" t="s">
        <v>354</v>
      </c>
      <c r="I503" t="s">
        <v>354</v>
      </c>
      <c r="J503">
        <v>14320</v>
      </c>
      <c r="K503">
        <v>10</v>
      </c>
      <c r="L503" t="s">
        <v>354</v>
      </c>
      <c r="M503" t="s">
        <v>1266</v>
      </c>
      <c r="N503" t="s">
        <v>1267</v>
      </c>
      <c r="O503" t="s">
        <v>1268</v>
      </c>
      <c r="P503" t="s">
        <v>1269</v>
      </c>
      <c r="Q503" t="s">
        <v>1270</v>
      </c>
      <c r="R503" t="s">
        <v>1271</v>
      </c>
      <c r="S503" t="s">
        <v>1272</v>
      </c>
      <c r="T503" t="s">
        <v>1273</v>
      </c>
      <c r="U503" t="s">
        <v>354</v>
      </c>
      <c r="V503" t="s">
        <v>1274</v>
      </c>
      <c r="W503" t="s">
        <v>1275</v>
      </c>
      <c r="X503" t="s">
        <v>354</v>
      </c>
      <c r="Y503" t="s">
        <v>354</v>
      </c>
      <c r="Z503" t="s">
        <v>354</v>
      </c>
      <c r="AA503" t="s">
        <v>354</v>
      </c>
      <c r="AB503" t="s">
        <v>354</v>
      </c>
      <c r="AC503" t="s">
        <v>354</v>
      </c>
      <c r="AD503" t="s">
        <v>354</v>
      </c>
      <c r="AE503" t="s">
        <v>354</v>
      </c>
      <c r="AF503" t="s">
        <v>354</v>
      </c>
      <c r="AG503" t="s">
        <v>354</v>
      </c>
      <c r="AH503" t="s">
        <v>354</v>
      </c>
      <c r="AI503" t="s">
        <v>354</v>
      </c>
      <c r="AJ503" t="s">
        <v>354</v>
      </c>
      <c r="AK503" t="s">
        <v>354</v>
      </c>
      <c r="AL503" t="s">
        <v>354</v>
      </c>
      <c r="AM503" t="s">
        <v>354</v>
      </c>
      <c r="AN503" t="s">
        <v>354</v>
      </c>
      <c r="AO503" t="s">
        <v>354</v>
      </c>
      <c r="AP503" t="s">
        <v>354</v>
      </c>
      <c r="AQ503" t="s">
        <v>354</v>
      </c>
      <c r="AR503" t="s">
        <v>354</v>
      </c>
      <c r="AS503" t="s">
        <v>354</v>
      </c>
      <c r="AT503" t="s">
        <v>354</v>
      </c>
      <c r="AU503" t="s">
        <v>354</v>
      </c>
      <c r="AV503" t="s">
        <v>354</v>
      </c>
      <c r="AW503" t="s">
        <v>354</v>
      </c>
      <c r="AX503" t="s">
        <v>354</v>
      </c>
      <c r="AY503" t="s">
        <v>354</v>
      </c>
      <c r="AZ503" t="s">
        <v>354</v>
      </c>
      <c r="BA503" t="s">
        <v>354</v>
      </c>
      <c r="BB503" t="s">
        <v>354</v>
      </c>
      <c r="BC503" t="s">
        <v>354</v>
      </c>
      <c r="BD503" t="s">
        <v>354</v>
      </c>
      <c r="BE503" t="s">
        <v>354</v>
      </c>
      <c r="BF503" t="s">
        <v>354</v>
      </c>
      <c r="BG503" t="s">
        <v>354</v>
      </c>
      <c r="BH503" t="s">
        <v>354</v>
      </c>
      <c r="BI503" t="s">
        <v>354</v>
      </c>
      <c r="BJ503" t="s">
        <v>354</v>
      </c>
      <c r="BK503" t="s">
        <v>354</v>
      </c>
      <c r="BL503" t="s">
        <v>354</v>
      </c>
      <c r="BM503" t="s">
        <v>354</v>
      </c>
      <c r="BN503" t="s">
        <v>354</v>
      </c>
      <c r="BO503" t="s">
        <v>354</v>
      </c>
    </row>
    <row r="504" spans="1:67">
      <c r="A504" t="s">
        <v>442</v>
      </c>
      <c r="B504" t="s">
        <v>655</v>
      </c>
      <c r="C504" t="s">
        <v>452</v>
      </c>
      <c r="D504" t="s">
        <v>447</v>
      </c>
      <c r="E504" t="s">
        <v>354</v>
      </c>
      <c r="F504" t="s">
        <v>354</v>
      </c>
      <c r="G504" t="s">
        <v>656</v>
      </c>
      <c r="H504" t="s">
        <v>354</v>
      </c>
      <c r="I504" t="s">
        <v>354</v>
      </c>
      <c r="J504">
        <v>14320</v>
      </c>
      <c r="K504">
        <v>10</v>
      </c>
      <c r="L504" t="s">
        <v>354</v>
      </c>
      <c r="M504" t="s">
        <v>1276</v>
      </c>
      <c r="N504" t="s">
        <v>1277</v>
      </c>
      <c r="O504" t="s">
        <v>1278</v>
      </c>
      <c r="P504" t="s">
        <v>1279</v>
      </c>
      <c r="Q504" t="s">
        <v>1280</v>
      </c>
      <c r="R504" t="s">
        <v>1281</v>
      </c>
      <c r="S504" t="s">
        <v>1282</v>
      </c>
      <c r="T504" t="s">
        <v>1283</v>
      </c>
      <c r="U504" t="s">
        <v>354</v>
      </c>
      <c r="V504" t="s">
        <v>1284</v>
      </c>
      <c r="W504" t="s">
        <v>1285</v>
      </c>
      <c r="X504" t="s">
        <v>354</v>
      </c>
      <c r="Y504" t="s">
        <v>354</v>
      </c>
      <c r="Z504" t="s">
        <v>354</v>
      </c>
      <c r="AA504" t="s">
        <v>354</v>
      </c>
      <c r="AB504" t="s">
        <v>354</v>
      </c>
      <c r="AC504" t="s">
        <v>354</v>
      </c>
      <c r="AD504" t="s">
        <v>354</v>
      </c>
      <c r="AE504" t="s">
        <v>354</v>
      </c>
      <c r="AF504" t="s">
        <v>354</v>
      </c>
      <c r="AG504" t="s">
        <v>354</v>
      </c>
      <c r="AH504" t="s">
        <v>354</v>
      </c>
      <c r="AI504" t="s">
        <v>354</v>
      </c>
      <c r="AJ504" t="s">
        <v>354</v>
      </c>
      <c r="AK504" t="s">
        <v>354</v>
      </c>
      <c r="AL504" t="s">
        <v>354</v>
      </c>
      <c r="AM504" t="s">
        <v>354</v>
      </c>
      <c r="AN504" t="s">
        <v>354</v>
      </c>
      <c r="AO504" t="s">
        <v>354</v>
      </c>
      <c r="AP504" t="s">
        <v>354</v>
      </c>
      <c r="AQ504" t="s">
        <v>354</v>
      </c>
      <c r="AR504" t="s">
        <v>354</v>
      </c>
      <c r="AS504" t="s">
        <v>354</v>
      </c>
      <c r="AT504" t="s">
        <v>354</v>
      </c>
      <c r="AU504" t="s">
        <v>354</v>
      </c>
      <c r="AV504" t="s">
        <v>354</v>
      </c>
      <c r="AW504" t="s">
        <v>354</v>
      </c>
      <c r="AX504" t="s">
        <v>354</v>
      </c>
      <c r="AY504" t="s">
        <v>354</v>
      </c>
      <c r="AZ504" t="s">
        <v>354</v>
      </c>
      <c r="BA504" t="s">
        <v>354</v>
      </c>
      <c r="BB504" t="s">
        <v>354</v>
      </c>
      <c r="BC504" t="s">
        <v>354</v>
      </c>
      <c r="BD504" t="s">
        <v>354</v>
      </c>
      <c r="BE504" t="s">
        <v>354</v>
      </c>
      <c r="BF504" t="s">
        <v>354</v>
      </c>
      <c r="BG504" t="s">
        <v>354</v>
      </c>
      <c r="BH504" t="s">
        <v>354</v>
      </c>
      <c r="BI504" t="s">
        <v>354</v>
      </c>
      <c r="BJ504" t="s">
        <v>354</v>
      </c>
      <c r="BK504" t="s">
        <v>354</v>
      </c>
      <c r="BL504" t="s">
        <v>354</v>
      </c>
      <c r="BM504" t="s">
        <v>354</v>
      </c>
      <c r="BN504" t="s">
        <v>354</v>
      </c>
      <c r="BO504" t="s">
        <v>354</v>
      </c>
    </row>
    <row r="505" spans="1:67">
      <c r="A505" t="s">
        <v>442</v>
      </c>
      <c r="B505" t="s">
        <v>655</v>
      </c>
      <c r="C505" t="s">
        <v>452</v>
      </c>
      <c r="D505" t="s">
        <v>448</v>
      </c>
      <c r="E505" t="s">
        <v>354</v>
      </c>
      <c r="F505" t="s">
        <v>354</v>
      </c>
      <c r="G505" t="s">
        <v>656</v>
      </c>
      <c r="H505" t="s">
        <v>354</v>
      </c>
      <c r="I505" t="s">
        <v>354</v>
      </c>
      <c r="J505">
        <v>14320</v>
      </c>
      <c r="K505">
        <v>10</v>
      </c>
      <c r="L505" t="s">
        <v>354</v>
      </c>
      <c r="M505" t="s">
        <v>1286</v>
      </c>
      <c r="N505" t="s">
        <v>1287</v>
      </c>
      <c r="O505" t="s">
        <v>1288</v>
      </c>
      <c r="P505" t="s">
        <v>1289</v>
      </c>
      <c r="Q505" t="s">
        <v>1290</v>
      </c>
      <c r="R505" t="s">
        <v>1291</v>
      </c>
      <c r="S505" t="s">
        <v>1292</v>
      </c>
      <c r="T505" t="s">
        <v>1293</v>
      </c>
      <c r="U505" t="s">
        <v>354</v>
      </c>
      <c r="V505" t="s">
        <v>1294</v>
      </c>
      <c r="W505" t="s">
        <v>1295</v>
      </c>
      <c r="X505" t="s">
        <v>354</v>
      </c>
      <c r="Y505" t="s">
        <v>354</v>
      </c>
      <c r="Z505" t="s">
        <v>354</v>
      </c>
      <c r="AA505" t="s">
        <v>354</v>
      </c>
      <c r="AB505" t="s">
        <v>354</v>
      </c>
      <c r="AC505" t="s">
        <v>354</v>
      </c>
      <c r="AD505" t="s">
        <v>354</v>
      </c>
      <c r="AE505" t="s">
        <v>354</v>
      </c>
      <c r="AF505" t="s">
        <v>354</v>
      </c>
      <c r="AG505" t="s">
        <v>354</v>
      </c>
      <c r="AH505" t="s">
        <v>354</v>
      </c>
      <c r="AI505" t="s">
        <v>354</v>
      </c>
      <c r="AJ505" t="s">
        <v>354</v>
      </c>
      <c r="AK505" t="s">
        <v>354</v>
      </c>
      <c r="AL505" t="s">
        <v>354</v>
      </c>
      <c r="AM505" t="s">
        <v>354</v>
      </c>
      <c r="AN505" t="s">
        <v>354</v>
      </c>
      <c r="AO505" t="s">
        <v>354</v>
      </c>
      <c r="AP505" t="s">
        <v>354</v>
      </c>
      <c r="AQ505" t="s">
        <v>354</v>
      </c>
      <c r="AR505" t="s">
        <v>354</v>
      </c>
      <c r="AS505" t="s">
        <v>354</v>
      </c>
      <c r="AT505" t="s">
        <v>354</v>
      </c>
      <c r="AU505" t="s">
        <v>354</v>
      </c>
      <c r="AV505" t="s">
        <v>354</v>
      </c>
      <c r="AW505" t="s">
        <v>354</v>
      </c>
      <c r="AX505" t="s">
        <v>354</v>
      </c>
      <c r="AY505" t="s">
        <v>354</v>
      </c>
      <c r="AZ505" t="s">
        <v>354</v>
      </c>
      <c r="BA505" t="s">
        <v>354</v>
      </c>
      <c r="BB505" t="s">
        <v>354</v>
      </c>
      <c r="BC505" t="s">
        <v>354</v>
      </c>
      <c r="BD505" t="s">
        <v>354</v>
      </c>
      <c r="BE505" t="s">
        <v>354</v>
      </c>
      <c r="BF505" t="s">
        <v>354</v>
      </c>
      <c r="BG505" t="s">
        <v>354</v>
      </c>
      <c r="BH505" t="s">
        <v>354</v>
      </c>
      <c r="BI505" t="s">
        <v>354</v>
      </c>
      <c r="BJ505" t="s">
        <v>354</v>
      </c>
      <c r="BK505" t="s">
        <v>354</v>
      </c>
      <c r="BL505" t="s">
        <v>354</v>
      </c>
      <c r="BM505" t="s">
        <v>354</v>
      </c>
      <c r="BN505" t="s">
        <v>354</v>
      </c>
      <c r="BO505" t="s">
        <v>354</v>
      </c>
    </row>
    <row r="506" spans="1:67">
      <c r="A506" t="s">
        <v>442</v>
      </c>
      <c r="B506" t="s">
        <v>655</v>
      </c>
      <c r="C506" t="s">
        <v>452</v>
      </c>
      <c r="D506" t="s">
        <v>446</v>
      </c>
      <c r="E506" t="s">
        <v>354</v>
      </c>
      <c r="F506" t="s">
        <v>354</v>
      </c>
      <c r="G506" t="s">
        <v>656</v>
      </c>
      <c r="H506" t="s">
        <v>354</v>
      </c>
      <c r="I506" t="s">
        <v>354</v>
      </c>
      <c r="J506">
        <v>14320</v>
      </c>
      <c r="K506">
        <v>12</v>
      </c>
      <c r="L506" t="s">
        <v>354</v>
      </c>
      <c r="M506" t="s">
        <v>1296</v>
      </c>
      <c r="N506" t="s">
        <v>1297</v>
      </c>
      <c r="O506" t="s">
        <v>1298</v>
      </c>
      <c r="P506" t="s">
        <v>1299</v>
      </c>
      <c r="Q506" t="s">
        <v>1300</v>
      </c>
      <c r="R506" t="s">
        <v>1301</v>
      </c>
      <c r="S506" t="s">
        <v>1302</v>
      </c>
      <c r="T506" t="s">
        <v>1303</v>
      </c>
      <c r="U506" t="s">
        <v>354</v>
      </c>
      <c r="V506" t="s">
        <v>1304</v>
      </c>
      <c r="W506" t="s">
        <v>1305</v>
      </c>
      <c r="X506" t="s">
        <v>354</v>
      </c>
      <c r="Y506" t="s">
        <v>354</v>
      </c>
      <c r="Z506" t="s">
        <v>354</v>
      </c>
      <c r="AA506" t="s">
        <v>354</v>
      </c>
      <c r="AB506" t="s">
        <v>354</v>
      </c>
      <c r="AC506" t="s">
        <v>354</v>
      </c>
      <c r="AD506" t="s">
        <v>354</v>
      </c>
      <c r="AE506" t="s">
        <v>354</v>
      </c>
      <c r="AF506" t="s">
        <v>354</v>
      </c>
      <c r="AG506" t="s">
        <v>354</v>
      </c>
      <c r="AH506" t="s">
        <v>354</v>
      </c>
      <c r="AI506" t="s">
        <v>354</v>
      </c>
      <c r="AJ506" t="s">
        <v>354</v>
      </c>
      <c r="AK506" t="s">
        <v>354</v>
      </c>
      <c r="AL506" t="s">
        <v>354</v>
      </c>
      <c r="AM506" t="s">
        <v>354</v>
      </c>
      <c r="AN506" t="s">
        <v>354</v>
      </c>
      <c r="AO506" t="s">
        <v>354</v>
      </c>
      <c r="AP506" t="s">
        <v>354</v>
      </c>
      <c r="AQ506" t="s">
        <v>354</v>
      </c>
      <c r="AR506" t="s">
        <v>354</v>
      </c>
      <c r="AS506" t="s">
        <v>354</v>
      </c>
      <c r="AT506" t="s">
        <v>354</v>
      </c>
      <c r="AU506" t="s">
        <v>354</v>
      </c>
      <c r="AV506" t="s">
        <v>354</v>
      </c>
      <c r="AW506" t="s">
        <v>354</v>
      </c>
      <c r="AX506" t="s">
        <v>354</v>
      </c>
      <c r="AY506" t="s">
        <v>354</v>
      </c>
      <c r="AZ506" t="s">
        <v>354</v>
      </c>
      <c r="BA506" t="s">
        <v>354</v>
      </c>
      <c r="BB506" t="s">
        <v>354</v>
      </c>
      <c r="BC506" t="s">
        <v>354</v>
      </c>
      <c r="BD506" t="s">
        <v>354</v>
      </c>
      <c r="BE506" t="s">
        <v>354</v>
      </c>
      <c r="BF506" t="s">
        <v>354</v>
      </c>
      <c r="BG506" t="s">
        <v>354</v>
      </c>
      <c r="BH506" t="s">
        <v>354</v>
      </c>
      <c r="BI506" t="s">
        <v>354</v>
      </c>
      <c r="BJ506" t="s">
        <v>354</v>
      </c>
      <c r="BK506" t="s">
        <v>354</v>
      </c>
      <c r="BL506" t="s">
        <v>354</v>
      </c>
      <c r="BM506" t="s">
        <v>354</v>
      </c>
      <c r="BN506" t="s">
        <v>354</v>
      </c>
      <c r="BO506" t="s">
        <v>354</v>
      </c>
    </row>
    <row r="507" spans="1:67">
      <c r="A507" t="s">
        <v>442</v>
      </c>
      <c r="B507" t="s">
        <v>655</v>
      </c>
      <c r="C507" t="s">
        <v>452</v>
      </c>
      <c r="D507" t="s">
        <v>447</v>
      </c>
      <c r="E507" t="s">
        <v>354</v>
      </c>
      <c r="F507" t="s">
        <v>354</v>
      </c>
      <c r="G507" t="s">
        <v>656</v>
      </c>
      <c r="H507" t="s">
        <v>354</v>
      </c>
      <c r="I507" t="s">
        <v>354</v>
      </c>
      <c r="J507">
        <v>14320</v>
      </c>
      <c r="K507">
        <v>12</v>
      </c>
      <c r="L507" t="s">
        <v>354</v>
      </c>
      <c r="M507" t="s">
        <v>1306</v>
      </c>
      <c r="N507" t="s">
        <v>1307</v>
      </c>
      <c r="O507" t="s">
        <v>1308</v>
      </c>
      <c r="P507" t="s">
        <v>1309</v>
      </c>
      <c r="Q507" t="s">
        <v>1310</v>
      </c>
      <c r="R507" t="s">
        <v>1311</v>
      </c>
      <c r="S507" t="s">
        <v>1312</v>
      </c>
      <c r="T507" t="s">
        <v>1313</v>
      </c>
      <c r="U507" t="s">
        <v>354</v>
      </c>
      <c r="V507" t="s">
        <v>1314</v>
      </c>
      <c r="W507" t="s">
        <v>1315</v>
      </c>
      <c r="X507" t="s">
        <v>354</v>
      </c>
      <c r="Y507" t="s">
        <v>354</v>
      </c>
      <c r="Z507" t="s">
        <v>354</v>
      </c>
      <c r="AA507" t="s">
        <v>354</v>
      </c>
      <c r="AB507" t="s">
        <v>354</v>
      </c>
      <c r="AC507" t="s">
        <v>354</v>
      </c>
      <c r="AD507" t="s">
        <v>354</v>
      </c>
      <c r="AE507" t="s">
        <v>354</v>
      </c>
      <c r="AF507" t="s">
        <v>354</v>
      </c>
      <c r="AG507" t="s">
        <v>354</v>
      </c>
      <c r="AH507" t="s">
        <v>354</v>
      </c>
      <c r="AI507" t="s">
        <v>354</v>
      </c>
      <c r="AJ507" t="s">
        <v>354</v>
      </c>
      <c r="AK507" t="s">
        <v>354</v>
      </c>
      <c r="AL507" t="s">
        <v>354</v>
      </c>
      <c r="AM507" t="s">
        <v>354</v>
      </c>
      <c r="AN507" t="s">
        <v>354</v>
      </c>
      <c r="AO507" t="s">
        <v>354</v>
      </c>
      <c r="AP507" t="s">
        <v>354</v>
      </c>
      <c r="AQ507" t="s">
        <v>354</v>
      </c>
      <c r="AR507" t="s">
        <v>354</v>
      </c>
      <c r="AS507" t="s">
        <v>354</v>
      </c>
      <c r="AT507" t="s">
        <v>354</v>
      </c>
      <c r="AU507" t="s">
        <v>354</v>
      </c>
      <c r="AV507" t="s">
        <v>354</v>
      </c>
      <c r="AW507" t="s">
        <v>354</v>
      </c>
      <c r="AX507" t="s">
        <v>354</v>
      </c>
      <c r="AY507" t="s">
        <v>354</v>
      </c>
      <c r="AZ507" t="s">
        <v>354</v>
      </c>
      <c r="BA507" t="s">
        <v>354</v>
      </c>
      <c r="BB507" t="s">
        <v>354</v>
      </c>
      <c r="BC507" t="s">
        <v>354</v>
      </c>
      <c r="BD507" t="s">
        <v>354</v>
      </c>
      <c r="BE507" t="s">
        <v>354</v>
      </c>
      <c r="BF507" t="s">
        <v>354</v>
      </c>
      <c r="BG507" t="s">
        <v>354</v>
      </c>
      <c r="BH507" t="s">
        <v>354</v>
      </c>
      <c r="BI507" t="s">
        <v>354</v>
      </c>
      <c r="BJ507" t="s">
        <v>354</v>
      </c>
      <c r="BK507" t="s">
        <v>354</v>
      </c>
      <c r="BL507" t="s">
        <v>354</v>
      </c>
      <c r="BM507" t="s">
        <v>354</v>
      </c>
      <c r="BN507" t="s">
        <v>354</v>
      </c>
      <c r="BO507" t="s">
        <v>354</v>
      </c>
    </row>
    <row r="508" spans="1:67">
      <c r="A508" t="s">
        <v>442</v>
      </c>
      <c r="B508" t="s">
        <v>655</v>
      </c>
      <c r="C508" t="s">
        <v>452</v>
      </c>
      <c r="D508" t="s">
        <v>448</v>
      </c>
      <c r="E508" t="s">
        <v>354</v>
      </c>
      <c r="F508" t="s">
        <v>354</v>
      </c>
      <c r="G508" t="s">
        <v>656</v>
      </c>
      <c r="H508" t="s">
        <v>354</v>
      </c>
      <c r="I508" t="s">
        <v>354</v>
      </c>
      <c r="J508">
        <v>14320</v>
      </c>
      <c r="K508">
        <v>12</v>
      </c>
      <c r="L508" t="s">
        <v>354</v>
      </c>
      <c r="M508" t="s">
        <v>1316</v>
      </c>
      <c r="N508" t="s">
        <v>1317</v>
      </c>
      <c r="O508" t="s">
        <v>1318</v>
      </c>
      <c r="P508" t="s">
        <v>1319</v>
      </c>
      <c r="Q508" t="s">
        <v>1320</v>
      </c>
      <c r="R508" t="s">
        <v>1321</v>
      </c>
      <c r="S508" t="s">
        <v>1322</v>
      </c>
      <c r="T508" t="s">
        <v>1323</v>
      </c>
      <c r="U508" t="s">
        <v>354</v>
      </c>
      <c r="V508" t="s">
        <v>1324</v>
      </c>
      <c r="W508" t="s">
        <v>1325</v>
      </c>
      <c r="X508" t="s">
        <v>354</v>
      </c>
      <c r="Y508" t="s">
        <v>354</v>
      </c>
      <c r="Z508" t="s">
        <v>354</v>
      </c>
      <c r="AA508" t="s">
        <v>354</v>
      </c>
      <c r="AB508" t="s">
        <v>354</v>
      </c>
      <c r="AC508" t="s">
        <v>354</v>
      </c>
      <c r="AD508" t="s">
        <v>354</v>
      </c>
      <c r="AE508" t="s">
        <v>354</v>
      </c>
      <c r="AF508" t="s">
        <v>354</v>
      </c>
      <c r="AG508" t="s">
        <v>354</v>
      </c>
      <c r="AH508" t="s">
        <v>354</v>
      </c>
      <c r="AI508" t="s">
        <v>354</v>
      </c>
      <c r="AJ508" t="s">
        <v>354</v>
      </c>
      <c r="AK508" t="s">
        <v>354</v>
      </c>
      <c r="AL508" t="s">
        <v>354</v>
      </c>
      <c r="AM508" t="s">
        <v>354</v>
      </c>
      <c r="AN508" t="s">
        <v>354</v>
      </c>
      <c r="AO508" t="s">
        <v>354</v>
      </c>
      <c r="AP508" t="s">
        <v>354</v>
      </c>
      <c r="AQ508" t="s">
        <v>354</v>
      </c>
      <c r="AR508" t="s">
        <v>354</v>
      </c>
      <c r="AS508" t="s">
        <v>354</v>
      </c>
      <c r="AT508" t="s">
        <v>354</v>
      </c>
      <c r="AU508" t="s">
        <v>354</v>
      </c>
      <c r="AV508" t="s">
        <v>354</v>
      </c>
      <c r="AW508" t="s">
        <v>354</v>
      </c>
      <c r="AX508" t="s">
        <v>354</v>
      </c>
      <c r="AY508" t="s">
        <v>354</v>
      </c>
      <c r="AZ508" t="s">
        <v>354</v>
      </c>
      <c r="BA508" t="s">
        <v>354</v>
      </c>
      <c r="BB508" t="s">
        <v>354</v>
      </c>
      <c r="BC508" t="s">
        <v>354</v>
      </c>
      <c r="BD508" t="s">
        <v>354</v>
      </c>
      <c r="BE508" t="s">
        <v>354</v>
      </c>
      <c r="BF508" t="s">
        <v>354</v>
      </c>
      <c r="BG508" t="s">
        <v>354</v>
      </c>
      <c r="BH508" t="s">
        <v>354</v>
      </c>
      <c r="BI508" t="s">
        <v>354</v>
      </c>
      <c r="BJ508" t="s">
        <v>354</v>
      </c>
      <c r="BK508" t="s">
        <v>354</v>
      </c>
      <c r="BL508" t="s">
        <v>354</v>
      </c>
      <c r="BM508" t="s">
        <v>354</v>
      </c>
      <c r="BN508" t="s">
        <v>354</v>
      </c>
      <c r="BO508" t="s">
        <v>354</v>
      </c>
    </row>
    <row r="509" spans="1:67">
      <c r="A509" t="s">
        <v>442</v>
      </c>
      <c r="B509" t="s">
        <v>655</v>
      </c>
      <c r="C509" t="s">
        <v>452</v>
      </c>
      <c r="D509" t="s">
        <v>446</v>
      </c>
      <c r="E509" t="s">
        <v>354</v>
      </c>
      <c r="F509" t="s">
        <v>354</v>
      </c>
      <c r="G509" t="s">
        <v>656</v>
      </c>
      <c r="H509" t="s">
        <v>354</v>
      </c>
      <c r="I509" t="s">
        <v>354</v>
      </c>
      <c r="J509">
        <v>14320</v>
      </c>
      <c r="K509">
        <v>7</v>
      </c>
      <c r="L509" t="s">
        <v>354</v>
      </c>
      <c r="M509" t="s">
        <v>1326</v>
      </c>
      <c r="N509" t="s">
        <v>1327</v>
      </c>
      <c r="O509" t="s">
        <v>1328</v>
      </c>
      <c r="P509" t="s">
        <v>1329</v>
      </c>
      <c r="Q509" t="s">
        <v>1330</v>
      </c>
      <c r="R509" t="s">
        <v>1331</v>
      </c>
      <c r="S509" t="s">
        <v>1332</v>
      </c>
      <c r="T509" t="s">
        <v>1333</v>
      </c>
      <c r="U509" t="s">
        <v>354</v>
      </c>
      <c r="V509" t="s">
        <v>1334</v>
      </c>
      <c r="W509" t="s">
        <v>1335</v>
      </c>
      <c r="X509" t="s">
        <v>354</v>
      </c>
      <c r="Y509" t="s">
        <v>354</v>
      </c>
      <c r="Z509" t="s">
        <v>354</v>
      </c>
      <c r="AA509" t="s">
        <v>354</v>
      </c>
      <c r="AB509" t="s">
        <v>354</v>
      </c>
      <c r="AC509" t="s">
        <v>354</v>
      </c>
      <c r="AD509" t="s">
        <v>354</v>
      </c>
      <c r="AE509" t="s">
        <v>354</v>
      </c>
      <c r="AF509" t="s">
        <v>354</v>
      </c>
      <c r="AG509" t="s">
        <v>354</v>
      </c>
      <c r="AH509" t="s">
        <v>354</v>
      </c>
      <c r="AI509" t="s">
        <v>354</v>
      </c>
      <c r="AJ509" t="s">
        <v>354</v>
      </c>
      <c r="AK509" t="s">
        <v>354</v>
      </c>
      <c r="AL509" t="s">
        <v>354</v>
      </c>
      <c r="AM509" t="s">
        <v>354</v>
      </c>
      <c r="AN509" t="s">
        <v>354</v>
      </c>
      <c r="AO509" t="s">
        <v>354</v>
      </c>
      <c r="AP509" t="s">
        <v>354</v>
      </c>
      <c r="AQ509" t="s">
        <v>354</v>
      </c>
      <c r="AR509" t="s">
        <v>354</v>
      </c>
      <c r="AS509" t="s">
        <v>354</v>
      </c>
      <c r="AT509" t="s">
        <v>354</v>
      </c>
      <c r="AU509" t="s">
        <v>354</v>
      </c>
      <c r="AV509" t="s">
        <v>354</v>
      </c>
      <c r="AW509" t="s">
        <v>354</v>
      </c>
      <c r="AX509" t="s">
        <v>354</v>
      </c>
      <c r="AY509" t="s">
        <v>354</v>
      </c>
      <c r="AZ509" t="s">
        <v>354</v>
      </c>
      <c r="BA509" t="s">
        <v>354</v>
      </c>
      <c r="BB509" t="s">
        <v>354</v>
      </c>
      <c r="BC509" t="s">
        <v>354</v>
      </c>
      <c r="BD509" t="s">
        <v>354</v>
      </c>
      <c r="BE509" t="s">
        <v>354</v>
      </c>
      <c r="BF509" t="s">
        <v>354</v>
      </c>
      <c r="BG509" t="s">
        <v>354</v>
      </c>
      <c r="BH509" t="s">
        <v>354</v>
      </c>
      <c r="BI509" t="s">
        <v>354</v>
      </c>
      <c r="BJ509" t="s">
        <v>354</v>
      </c>
      <c r="BK509" t="s">
        <v>354</v>
      </c>
      <c r="BL509" t="s">
        <v>354</v>
      </c>
      <c r="BM509" t="s">
        <v>354</v>
      </c>
      <c r="BN509" t="s">
        <v>354</v>
      </c>
      <c r="BO509" t="s">
        <v>354</v>
      </c>
    </row>
    <row r="510" spans="1:67">
      <c r="A510" t="s">
        <v>442</v>
      </c>
      <c r="B510" t="s">
        <v>655</v>
      </c>
      <c r="C510" t="s">
        <v>452</v>
      </c>
      <c r="D510" t="s">
        <v>447</v>
      </c>
      <c r="E510" t="s">
        <v>354</v>
      </c>
      <c r="F510" t="s">
        <v>354</v>
      </c>
      <c r="G510" t="s">
        <v>656</v>
      </c>
      <c r="H510" t="s">
        <v>354</v>
      </c>
      <c r="I510" t="s">
        <v>354</v>
      </c>
      <c r="J510">
        <v>14320</v>
      </c>
      <c r="K510">
        <v>7</v>
      </c>
      <c r="L510" t="s">
        <v>354</v>
      </c>
      <c r="M510" t="s">
        <v>1336</v>
      </c>
      <c r="N510" t="s">
        <v>1337</v>
      </c>
      <c r="O510" t="s">
        <v>1338</v>
      </c>
      <c r="P510" t="s">
        <v>1339</v>
      </c>
      <c r="Q510" t="s">
        <v>1340</v>
      </c>
      <c r="R510" t="s">
        <v>1341</v>
      </c>
      <c r="S510" t="s">
        <v>1342</v>
      </c>
      <c r="T510" t="s">
        <v>1343</v>
      </c>
      <c r="U510" t="s">
        <v>354</v>
      </c>
      <c r="V510" t="s">
        <v>1344</v>
      </c>
      <c r="W510" t="s">
        <v>1345</v>
      </c>
      <c r="X510" t="s">
        <v>354</v>
      </c>
      <c r="Y510" t="s">
        <v>354</v>
      </c>
      <c r="Z510" t="s">
        <v>354</v>
      </c>
      <c r="AA510" t="s">
        <v>354</v>
      </c>
      <c r="AB510" t="s">
        <v>354</v>
      </c>
      <c r="AC510" t="s">
        <v>354</v>
      </c>
      <c r="AD510" t="s">
        <v>354</v>
      </c>
      <c r="AE510" t="s">
        <v>354</v>
      </c>
      <c r="AF510" t="s">
        <v>354</v>
      </c>
      <c r="AG510" t="s">
        <v>354</v>
      </c>
      <c r="AH510" t="s">
        <v>354</v>
      </c>
      <c r="AI510" t="s">
        <v>354</v>
      </c>
      <c r="AJ510" t="s">
        <v>354</v>
      </c>
      <c r="AK510" t="s">
        <v>354</v>
      </c>
      <c r="AL510" t="s">
        <v>354</v>
      </c>
      <c r="AM510" t="s">
        <v>354</v>
      </c>
      <c r="AN510" t="s">
        <v>354</v>
      </c>
      <c r="AO510" t="s">
        <v>354</v>
      </c>
      <c r="AP510" t="s">
        <v>354</v>
      </c>
      <c r="AQ510" t="s">
        <v>354</v>
      </c>
      <c r="AR510" t="s">
        <v>354</v>
      </c>
      <c r="AS510" t="s">
        <v>354</v>
      </c>
      <c r="AT510" t="s">
        <v>354</v>
      </c>
      <c r="AU510" t="s">
        <v>354</v>
      </c>
      <c r="AV510" t="s">
        <v>354</v>
      </c>
      <c r="AW510" t="s">
        <v>354</v>
      </c>
      <c r="AX510" t="s">
        <v>354</v>
      </c>
      <c r="AY510" t="s">
        <v>354</v>
      </c>
      <c r="AZ510" t="s">
        <v>354</v>
      </c>
      <c r="BA510" t="s">
        <v>354</v>
      </c>
      <c r="BB510" t="s">
        <v>354</v>
      </c>
      <c r="BC510" t="s">
        <v>354</v>
      </c>
      <c r="BD510" t="s">
        <v>354</v>
      </c>
      <c r="BE510" t="s">
        <v>354</v>
      </c>
      <c r="BF510" t="s">
        <v>354</v>
      </c>
      <c r="BG510" t="s">
        <v>354</v>
      </c>
      <c r="BH510" t="s">
        <v>354</v>
      </c>
      <c r="BI510" t="s">
        <v>354</v>
      </c>
      <c r="BJ510" t="s">
        <v>354</v>
      </c>
      <c r="BK510" t="s">
        <v>354</v>
      </c>
      <c r="BL510" t="s">
        <v>354</v>
      </c>
      <c r="BM510" t="s">
        <v>354</v>
      </c>
      <c r="BN510" t="s">
        <v>354</v>
      </c>
      <c r="BO510" t="s">
        <v>354</v>
      </c>
    </row>
    <row r="511" spans="1:67">
      <c r="A511" t="s">
        <v>442</v>
      </c>
      <c r="B511" t="s">
        <v>655</v>
      </c>
      <c r="C511" t="s">
        <v>452</v>
      </c>
      <c r="D511" t="s">
        <v>448</v>
      </c>
      <c r="E511" t="s">
        <v>354</v>
      </c>
      <c r="F511" t="s">
        <v>354</v>
      </c>
      <c r="G511" t="s">
        <v>656</v>
      </c>
      <c r="H511" t="s">
        <v>354</v>
      </c>
      <c r="I511" t="s">
        <v>354</v>
      </c>
      <c r="J511">
        <v>14320</v>
      </c>
      <c r="K511">
        <v>7</v>
      </c>
      <c r="L511" t="s">
        <v>354</v>
      </c>
      <c r="M511" t="s">
        <v>1346</v>
      </c>
      <c r="N511" t="s">
        <v>1347</v>
      </c>
      <c r="O511" t="s">
        <v>1348</v>
      </c>
      <c r="P511" t="s">
        <v>1349</v>
      </c>
      <c r="Q511" t="s">
        <v>1350</v>
      </c>
      <c r="R511" t="s">
        <v>1351</v>
      </c>
      <c r="S511" t="s">
        <v>1352</v>
      </c>
      <c r="T511" t="s">
        <v>1353</v>
      </c>
      <c r="U511" t="s">
        <v>354</v>
      </c>
      <c r="V511" t="s">
        <v>1354</v>
      </c>
      <c r="W511" t="s">
        <v>1355</v>
      </c>
      <c r="X511" t="s">
        <v>354</v>
      </c>
      <c r="Y511" t="s">
        <v>354</v>
      </c>
      <c r="Z511" t="s">
        <v>354</v>
      </c>
      <c r="AA511" t="s">
        <v>354</v>
      </c>
      <c r="AB511" t="s">
        <v>354</v>
      </c>
      <c r="AC511" t="s">
        <v>354</v>
      </c>
      <c r="AD511" t="s">
        <v>354</v>
      </c>
      <c r="AE511" t="s">
        <v>354</v>
      </c>
      <c r="AF511" t="s">
        <v>354</v>
      </c>
      <c r="AG511" t="s">
        <v>354</v>
      </c>
      <c r="AH511" t="s">
        <v>354</v>
      </c>
      <c r="AI511" t="s">
        <v>354</v>
      </c>
      <c r="AJ511" t="s">
        <v>354</v>
      </c>
      <c r="AK511" t="s">
        <v>354</v>
      </c>
      <c r="AL511" t="s">
        <v>354</v>
      </c>
      <c r="AM511" t="s">
        <v>354</v>
      </c>
      <c r="AN511" t="s">
        <v>354</v>
      </c>
      <c r="AO511" t="s">
        <v>354</v>
      </c>
      <c r="AP511" t="s">
        <v>354</v>
      </c>
      <c r="AQ511" t="s">
        <v>354</v>
      </c>
      <c r="AR511" t="s">
        <v>354</v>
      </c>
      <c r="AS511" t="s">
        <v>354</v>
      </c>
      <c r="AT511" t="s">
        <v>354</v>
      </c>
      <c r="AU511" t="s">
        <v>354</v>
      </c>
      <c r="AV511" t="s">
        <v>354</v>
      </c>
      <c r="AW511" t="s">
        <v>354</v>
      </c>
      <c r="AX511" t="s">
        <v>354</v>
      </c>
      <c r="AY511" t="s">
        <v>354</v>
      </c>
      <c r="AZ511" t="s">
        <v>354</v>
      </c>
      <c r="BA511" t="s">
        <v>354</v>
      </c>
      <c r="BB511" t="s">
        <v>354</v>
      </c>
      <c r="BC511" t="s">
        <v>354</v>
      </c>
      <c r="BD511" t="s">
        <v>354</v>
      </c>
      <c r="BE511" t="s">
        <v>354</v>
      </c>
      <c r="BF511" t="s">
        <v>354</v>
      </c>
      <c r="BG511" t="s">
        <v>354</v>
      </c>
      <c r="BH511" t="s">
        <v>354</v>
      </c>
      <c r="BI511" t="s">
        <v>354</v>
      </c>
      <c r="BJ511" t="s">
        <v>354</v>
      </c>
      <c r="BK511" t="s">
        <v>354</v>
      </c>
      <c r="BL511" t="s">
        <v>354</v>
      </c>
      <c r="BM511" t="s">
        <v>354</v>
      </c>
      <c r="BN511" t="s">
        <v>354</v>
      </c>
      <c r="BO511" t="s">
        <v>354</v>
      </c>
    </row>
    <row r="512" spans="1:67">
      <c r="A512" t="s">
        <v>443</v>
      </c>
      <c r="B512" t="s">
        <v>655</v>
      </c>
      <c r="C512" t="s">
        <v>452</v>
      </c>
      <c r="D512" t="s">
        <v>446</v>
      </c>
      <c r="E512" t="s">
        <v>354</v>
      </c>
      <c r="F512" t="s">
        <v>354</v>
      </c>
      <c r="G512" t="s">
        <v>656</v>
      </c>
      <c r="H512" t="s">
        <v>354</v>
      </c>
      <c r="I512">
        <v>1</v>
      </c>
      <c r="J512">
        <v>14330</v>
      </c>
      <c r="K512">
        <v>12</v>
      </c>
      <c r="L512" t="s">
        <v>1356</v>
      </c>
      <c r="M512" t="s">
        <v>354</v>
      </c>
      <c r="N512" t="s">
        <v>354</v>
      </c>
      <c r="O512" t="s">
        <v>354</v>
      </c>
      <c r="P512" t="s">
        <v>354</v>
      </c>
      <c r="Q512" t="s">
        <v>354</v>
      </c>
      <c r="R512" t="s">
        <v>354</v>
      </c>
      <c r="S512" t="s">
        <v>354</v>
      </c>
      <c r="T512" t="s">
        <v>354</v>
      </c>
      <c r="U512" t="s">
        <v>354</v>
      </c>
      <c r="V512" t="s">
        <v>354</v>
      </c>
      <c r="W512" t="s">
        <v>354</v>
      </c>
      <c r="X512" t="s">
        <v>354</v>
      </c>
      <c r="Y512" t="s">
        <v>354</v>
      </c>
      <c r="Z512" t="s">
        <v>354</v>
      </c>
      <c r="AA512" t="s">
        <v>354</v>
      </c>
      <c r="AB512" t="s">
        <v>354</v>
      </c>
      <c r="AC512" t="s">
        <v>354</v>
      </c>
      <c r="AD512" t="s">
        <v>354</v>
      </c>
      <c r="AE512" t="s">
        <v>354</v>
      </c>
      <c r="AF512" t="s">
        <v>354</v>
      </c>
      <c r="AG512" t="s">
        <v>354</v>
      </c>
      <c r="AH512" t="s">
        <v>354</v>
      </c>
      <c r="AI512" t="s">
        <v>354</v>
      </c>
      <c r="AJ512" t="s">
        <v>354</v>
      </c>
      <c r="AK512" t="s">
        <v>354</v>
      </c>
      <c r="AL512" t="s">
        <v>354</v>
      </c>
      <c r="AM512" t="s">
        <v>354</v>
      </c>
      <c r="AN512" t="s">
        <v>354</v>
      </c>
      <c r="AO512" t="s">
        <v>354</v>
      </c>
      <c r="AP512" t="s">
        <v>354</v>
      </c>
      <c r="AQ512" t="s">
        <v>354</v>
      </c>
      <c r="AR512" t="s">
        <v>354</v>
      </c>
      <c r="AS512" t="s">
        <v>354</v>
      </c>
      <c r="AT512" t="s">
        <v>354</v>
      </c>
      <c r="AU512" t="s">
        <v>354</v>
      </c>
      <c r="AV512" t="s">
        <v>354</v>
      </c>
      <c r="AW512" t="s">
        <v>354</v>
      </c>
      <c r="AX512" t="s">
        <v>354</v>
      </c>
      <c r="AY512" t="s">
        <v>354</v>
      </c>
      <c r="AZ512" t="s">
        <v>354</v>
      </c>
      <c r="BA512" t="s">
        <v>354</v>
      </c>
      <c r="BB512" t="s">
        <v>354</v>
      </c>
      <c r="BC512" t="s">
        <v>354</v>
      </c>
      <c r="BD512" t="s">
        <v>354</v>
      </c>
      <c r="BE512" t="s">
        <v>354</v>
      </c>
      <c r="BF512" t="s">
        <v>354</v>
      </c>
      <c r="BG512" t="s">
        <v>354</v>
      </c>
      <c r="BH512" t="s">
        <v>354</v>
      </c>
      <c r="BI512" t="s">
        <v>354</v>
      </c>
      <c r="BJ512" t="s">
        <v>354</v>
      </c>
      <c r="BK512" t="s">
        <v>354</v>
      </c>
      <c r="BL512" t="s">
        <v>354</v>
      </c>
      <c r="BM512" t="s">
        <v>354</v>
      </c>
      <c r="BN512" t="s">
        <v>354</v>
      </c>
      <c r="BO512" t="s">
        <v>354</v>
      </c>
    </row>
    <row r="513" spans="1:67">
      <c r="A513" t="s">
        <v>443</v>
      </c>
      <c r="B513" t="s">
        <v>655</v>
      </c>
      <c r="C513" t="s">
        <v>452</v>
      </c>
      <c r="D513" t="s">
        <v>446</v>
      </c>
      <c r="E513" t="s">
        <v>354</v>
      </c>
      <c r="F513" t="s">
        <v>354</v>
      </c>
      <c r="G513" t="s">
        <v>656</v>
      </c>
      <c r="H513" t="s">
        <v>354</v>
      </c>
      <c r="I513">
        <v>2</v>
      </c>
      <c r="J513">
        <v>14330</v>
      </c>
      <c r="K513">
        <v>12</v>
      </c>
      <c r="L513" t="s">
        <v>1357</v>
      </c>
      <c r="M513" t="s">
        <v>354</v>
      </c>
      <c r="N513" t="s">
        <v>354</v>
      </c>
      <c r="O513" t="s">
        <v>354</v>
      </c>
      <c r="P513" t="s">
        <v>354</v>
      </c>
      <c r="Q513" t="s">
        <v>354</v>
      </c>
      <c r="R513" t="s">
        <v>354</v>
      </c>
      <c r="S513" t="s">
        <v>354</v>
      </c>
      <c r="T513" t="s">
        <v>354</v>
      </c>
      <c r="U513" t="s">
        <v>354</v>
      </c>
      <c r="V513" t="s">
        <v>354</v>
      </c>
      <c r="W513" t="s">
        <v>354</v>
      </c>
      <c r="X513" t="s">
        <v>354</v>
      </c>
      <c r="Y513" t="s">
        <v>354</v>
      </c>
      <c r="Z513" t="s">
        <v>354</v>
      </c>
      <c r="AA513" t="s">
        <v>354</v>
      </c>
      <c r="AB513" t="s">
        <v>354</v>
      </c>
      <c r="AC513" t="s">
        <v>354</v>
      </c>
      <c r="AD513" t="s">
        <v>354</v>
      </c>
      <c r="AE513" t="s">
        <v>354</v>
      </c>
      <c r="AF513" t="s">
        <v>354</v>
      </c>
      <c r="AG513" t="s">
        <v>354</v>
      </c>
      <c r="AH513" t="s">
        <v>354</v>
      </c>
      <c r="AI513" t="s">
        <v>354</v>
      </c>
      <c r="AJ513" t="s">
        <v>354</v>
      </c>
      <c r="AK513" t="s">
        <v>354</v>
      </c>
      <c r="AL513" t="s">
        <v>354</v>
      </c>
      <c r="AM513" t="s">
        <v>354</v>
      </c>
      <c r="AN513" t="s">
        <v>354</v>
      </c>
      <c r="AO513" t="s">
        <v>354</v>
      </c>
      <c r="AP513" t="s">
        <v>354</v>
      </c>
      <c r="AQ513" t="s">
        <v>354</v>
      </c>
      <c r="AR513" t="s">
        <v>354</v>
      </c>
      <c r="AS513" t="s">
        <v>354</v>
      </c>
      <c r="AT513" t="s">
        <v>354</v>
      </c>
      <c r="AU513" t="s">
        <v>354</v>
      </c>
      <c r="AV513" t="s">
        <v>354</v>
      </c>
      <c r="AW513" t="s">
        <v>354</v>
      </c>
      <c r="AX513" t="s">
        <v>354</v>
      </c>
      <c r="AY513" t="s">
        <v>354</v>
      </c>
      <c r="AZ513" t="s">
        <v>354</v>
      </c>
      <c r="BA513" t="s">
        <v>354</v>
      </c>
      <c r="BB513" t="s">
        <v>354</v>
      </c>
      <c r="BC513" t="s">
        <v>354</v>
      </c>
      <c r="BD513" t="s">
        <v>354</v>
      </c>
      <c r="BE513" t="s">
        <v>354</v>
      </c>
      <c r="BF513" t="s">
        <v>354</v>
      </c>
      <c r="BG513" t="s">
        <v>354</v>
      </c>
      <c r="BH513" t="s">
        <v>354</v>
      </c>
      <c r="BI513" t="s">
        <v>354</v>
      </c>
      <c r="BJ513" t="s">
        <v>354</v>
      </c>
      <c r="BK513" t="s">
        <v>354</v>
      </c>
      <c r="BL513" t="s">
        <v>354</v>
      </c>
      <c r="BM513" t="s">
        <v>354</v>
      </c>
      <c r="BN513" t="s">
        <v>354</v>
      </c>
      <c r="BO513" t="s">
        <v>354</v>
      </c>
    </row>
    <row r="514" spans="1:67">
      <c r="A514" t="s">
        <v>443</v>
      </c>
      <c r="B514" t="s">
        <v>655</v>
      </c>
      <c r="C514" t="s">
        <v>452</v>
      </c>
      <c r="D514" t="s">
        <v>446</v>
      </c>
      <c r="E514" t="s">
        <v>354</v>
      </c>
      <c r="F514" t="s">
        <v>354</v>
      </c>
      <c r="G514" t="s">
        <v>656</v>
      </c>
      <c r="H514" t="s">
        <v>354</v>
      </c>
      <c r="I514">
        <v>3</v>
      </c>
      <c r="J514">
        <v>14330</v>
      </c>
      <c r="K514">
        <v>12</v>
      </c>
      <c r="L514" t="s">
        <v>1358</v>
      </c>
      <c r="M514" t="s">
        <v>354</v>
      </c>
      <c r="N514" t="s">
        <v>354</v>
      </c>
      <c r="O514" t="s">
        <v>354</v>
      </c>
      <c r="P514" t="s">
        <v>354</v>
      </c>
      <c r="Q514" t="s">
        <v>354</v>
      </c>
      <c r="R514" t="s">
        <v>354</v>
      </c>
      <c r="S514" t="s">
        <v>354</v>
      </c>
      <c r="T514" t="s">
        <v>354</v>
      </c>
      <c r="U514" t="s">
        <v>354</v>
      </c>
      <c r="V514" t="s">
        <v>354</v>
      </c>
      <c r="W514" t="s">
        <v>354</v>
      </c>
      <c r="X514" t="s">
        <v>354</v>
      </c>
      <c r="Y514" t="s">
        <v>354</v>
      </c>
      <c r="Z514" t="s">
        <v>354</v>
      </c>
      <c r="AA514" t="s">
        <v>354</v>
      </c>
      <c r="AB514" t="s">
        <v>354</v>
      </c>
      <c r="AC514" t="s">
        <v>354</v>
      </c>
      <c r="AD514" t="s">
        <v>354</v>
      </c>
      <c r="AE514" t="s">
        <v>354</v>
      </c>
      <c r="AF514" t="s">
        <v>354</v>
      </c>
      <c r="AG514" t="s">
        <v>354</v>
      </c>
      <c r="AH514" t="s">
        <v>354</v>
      </c>
      <c r="AI514" t="s">
        <v>354</v>
      </c>
      <c r="AJ514" t="s">
        <v>354</v>
      </c>
      <c r="AK514" t="s">
        <v>354</v>
      </c>
      <c r="AL514" t="s">
        <v>354</v>
      </c>
      <c r="AM514" t="s">
        <v>354</v>
      </c>
      <c r="AN514" t="s">
        <v>354</v>
      </c>
      <c r="AO514" t="s">
        <v>354</v>
      </c>
      <c r="AP514" t="s">
        <v>354</v>
      </c>
      <c r="AQ514" t="s">
        <v>354</v>
      </c>
      <c r="AR514" t="s">
        <v>354</v>
      </c>
      <c r="AS514" t="s">
        <v>354</v>
      </c>
      <c r="AT514" t="s">
        <v>354</v>
      </c>
      <c r="AU514" t="s">
        <v>354</v>
      </c>
      <c r="AV514" t="s">
        <v>354</v>
      </c>
      <c r="AW514" t="s">
        <v>354</v>
      </c>
      <c r="AX514" t="s">
        <v>354</v>
      </c>
      <c r="AY514" t="s">
        <v>354</v>
      </c>
      <c r="AZ514" t="s">
        <v>354</v>
      </c>
      <c r="BA514" t="s">
        <v>354</v>
      </c>
      <c r="BB514" t="s">
        <v>354</v>
      </c>
      <c r="BC514" t="s">
        <v>354</v>
      </c>
      <c r="BD514" t="s">
        <v>354</v>
      </c>
      <c r="BE514" t="s">
        <v>354</v>
      </c>
      <c r="BF514" t="s">
        <v>354</v>
      </c>
      <c r="BG514" t="s">
        <v>354</v>
      </c>
      <c r="BH514" t="s">
        <v>354</v>
      </c>
      <c r="BI514" t="s">
        <v>354</v>
      </c>
      <c r="BJ514" t="s">
        <v>354</v>
      </c>
      <c r="BK514" t="s">
        <v>354</v>
      </c>
      <c r="BL514" t="s">
        <v>354</v>
      </c>
      <c r="BM514" t="s">
        <v>354</v>
      </c>
      <c r="BN514" t="s">
        <v>354</v>
      </c>
      <c r="BO514" t="s">
        <v>354</v>
      </c>
    </row>
    <row r="515" spans="1:67">
      <c r="A515" t="s">
        <v>443</v>
      </c>
      <c r="B515" t="s">
        <v>655</v>
      </c>
      <c r="C515" t="s">
        <v>452</v>
      </c>
      <c r="D515" t="s">
        <v>446</v>
      </c>
      <c r="E515" t="s">
        <v>354</v>
      </c>
      <c r="F515" t="s">
        <v>354</v>
      </c>
      <c r="G515" t="s">
        <v>656</v>
      </c>
      <c r="H515" t="s">
        <v>354</v>
      </c>
      <c r="I515">
        <v>4</v>
      </c>
      <c r="J515">
        <v>14330</v>
      </c>
      <c r="K515">
        <v>12</v>
      </c>
      <c r="L515" t="s">
        <v>1359</v>
      </c>
      <c r="M515" t="s">
        <v>354</v>
      </c>
      <c r="N515" t="s">
        <v>354</v>
      </c>
      <c r="O515" t="s">
        <v>354</v>
      </c>
      <c r="P515" t="s">
        <v>354</v>
      </c>
      <c r="Q515" t="s">
        <v>354</v>
      </c>
      <c r="R515" t="s">
        <v>354</v>
      </c>
      <c r="S515" t="s">
        <v>354</v>
      </c>
      <c r="T515" t="s">
        <v>354</v>
      </c>
      <c r="U515" t="s">
        <v>354</v>
      </c>
      <c r="V515" t="s">
        <v>354</v>
      </c>
      <c r="W515" t="s">
        <v>354</v>
      </c>
      <c r="X515" t="s">
        <v>354</v>
      </c>
      <c r="Y515" t="s">
        <v>354</v>
      </c>
      <c r="Z515" t="s">
        <v>354</v>
      </c>
      <c r="AA515" t="s">
        <v>354</v>
      </c>
      <c r="AB515" t="s">
        <v>354</v>
      </c>
      <c r="AC515" t="s">
        <v>354</v>
      </c>
      <c r="AD515" t="s">
        <v>354</v>
      </c>
      <c r="AE515" t="s">
        <v>354</v>
      </c>
      <c r="AF515" t="s">
        <v>354</v>
      </c>
      <c r="AG515" t="s">
        <v>354</v>
      </c>
      <c r="AH515" t="s">
        <v>354</v>
      </c>
      <c r="AI515" t="s">
        <v>354</v>
      </c>
      <c r="AJ515" t="s">
        <v>354</v>
      </c>
      <c r="AK515" t="s">
        <v>354</v>
      </c>
      <c r="AL515" t="s">
        <v>354</v>
      </c>
      <c r="AM515" t="s">
        <v>354</v>
      </c>
      <c r="AN515" t="s">
        <v>354</v>
      </c>
      <c r="AO515" t="s">
        <v>354</v>
      </c>
      <c r="AP515" t="s">
        <v>354</v>
      </c>
      <c r="AQ515" t="s">
        <v>354</v>
      </c>
      <c r="AR515" t="s">
        <v>354</v>
      </c>
      <c r="AS515" t="s">
        <v>354</v>
      </c>
      <c r="AT515" t="s">
        <v>354</v>
      </c>
      <c r="AU515" t="s">
        <v>354</v>
      </c>
      <c r="AV515" t="s">
        <v>354</v>
      </c>
      <c r="AW515" t="s">
        <v>354</v>
      </c>
      <c r="AX515" t="s">
        <v>354</v>
      </c>
      <c r="AY515" t="s">
        <v>354</v>
      </c>
      <c r="AZ515" t="s">
        <v>354</v>
      </c>
      <c r="BA515" t="s">
        <v>354</v>
      </c>
      <c r="BB515" t="s">
        <v>354</v>
      </c>
      <c r="BC515" t="s">
        <v>354</v>
      </c>
      <c r="BD515" t="s">
        <v>354</v>
      </c>
      <c r="BE515" t="s">
        <v>354</v>
      </c>
      <c r="BF515" t="s">
        <v>354</v>
      </c>
      <c r="BG515" t="s">
        <v>354</v>
      </c>
      <c r="BH515" t="s">
        <v>354</v>
      </c>
      <c r="BI515" t="s">
        <v>354</v>
      </c>
      <c r="BJ515" t="s">
        <v>354</v>
      </c>
      <c r="BK515" t="s">
        <v>354</v>
      </c>
      <c r="BL515" t="s">
        <v>354</v>
      </c>
      <c r="BM515" t="s">
        <v>354</v>
      </c>
      <c r="BN515" t="s">
        <v>354</v>
      </c>
      <c r="BO515" t="s">
        <v>354</v>
      </c>
    </row>
    <row r="516" spans="1:67">
      <c r="A516" t="s">
        <v>443</v>
      </c>
      <c r="B516" t="s">
        <v>655</v>
      </c>
      <c r="C516" t="s">
        <v>452</v>
      </c>
      <c r="D516" t="s">
        <v>446</v>
      </c>
      <c r="E516" t="s">
        <v>354</v>
      </c>
      <c r="F516" t="s">
        <v>354</v>
      </c>
      <c r="G516" t="s">
        <v>656</v>
      </c>
      <c r="H516" t="s">
        <v>354</v>
      </c>
      <c r="I516">
        <v>5</v>
      </c>
      <c r="J516">
        <v>14330</v>
      </c>
      <c r="K516">
        <v>12</v>
      </c>
      <c r="L516" t="s">
        <v>1360</v>
      </c>
      <c r="M516" t="s">
        <v>354</v>
      </c>
      <c r="N516" t="s">
        <v>354</v>
      </c>
      <c r="O516" t="s">
        <v>354</v>
      </c>
      <c r="P516" t="s">
        <v>354</v>
      </c>
      <c r="Q516" t="s">
        <v>354</v>
      </c>
      <c r="R516" t="s">
        <v>354</v>
      </c>
      <c r="S516" t="s">
        <v>354</v>
      </c>
      <c r="T516" t="s">
        <v>354</v>
      </c>
      <c r="U516" t="s">
        <v>354</v>
      </c>
      <c r="V516" t="s">
        <v>354</v>
      </c>
      <c r="W516" t="s">
        <v>354</v>
      </c>
      <c r="X516" t="s">
        <v>354</v>
      </c>
      <c r="Y516" t="s">
        <v>354</v>
      </c>
      <c r="Z516" t="s">
        <v>354</v>
      </c>
      <c r="AA516" t="s">
        <v>354</v>
      </c>
      <c r="AB516" t="s">
        <v>354</v>
      </c>
      <c r="AC516" t="s">
        <v>354</v>
      </c>
      <c r="AD516" t="s">
        <v>354</v>
      </c>
      <c r="AE516" t="s">
        <v>354</v>
      </c>
      <c r="AF516" t="s">
        <v>354</v>
      </c>
      <c r="AG516" t="s">
        <v>354</v>
      </c>
      <c r="AH516" t="s">
        <v>354</v>
      </c>
      <c r="AI516" t="s">
        <v>354</v>
      </c>
      <c r="AJ516" t="s">
        <v>354</v>
      </c>
      <c r="AK516" t="s">
        <v>354</v>
      </c>
      <c r="AL516" t="s">
        <v>354</v>
      </c>
      <c r="AM516" t="s">
        <v>354</v>
      </c>
      <c r="AN516" t="s">
        <v>354</v>
      </c>
      <c r="AO516" t="s">
        <v>354</v>
      </c>
      <c r="AP516" t="s">
        <v>354</v>
      </c>
      <c r="AQ516" t="s">
        <v>354</v>
      </c>
      <c r="AR516" t="s">
        <v>354</v>
      </c>
      <c r="AS516" t="s">
        <v>354</v>
      </c>
      <c r="AT516" t="s">
        <v>354</v>
      </c>
      <c r="AU516" t="s">
        <v>354</v>
      </c>
      <c r="AV516" t="s">
        <v>354</v>
      </c>
      <c r="AW516" t="s">
        <v>354</v>
      </c>
      <c r="AX516" t="s">
        <v>354</v>
      </c>
      <c r="AY516" t="s">
        <v>354</v>
      </c>
      <c r="AZ516" t="s">
        <v>354</v>
      </c>
      <c r="BA516" t="s">
        <v>354</v>
      </c>
      <c r="BB516" t="s">
        <v>354</v>
      </c>
      <c r="BC516" t="s">
        <v>354</v>
      </c>
      <c r="BD516" t="s">
        <v>354</v>
      </c>
      <c r="BE516" t="s">
        <v>354</v>
      </c>
      <c r="BF516" t="s">
        <v>354</v>
      </c>
      <c r="BG516" t="s">
        <v>354</v>
      </c>
      <c r="BH516" t="s">
        <v>354</v>
      </c>
      <c r="BI516" t="s">
        <v>354</v>
      </c>
      <c r="BJ516" t="s">
        <v>354</v>
      </c>
      <c r="BK516" t="s">
        <v>354</v>
      </c>
      <c r="BL516" t="s">
        <v>354</v>
      </c>
      <c r="BM516" t="s">
        <v>354</v>
      </c>
      <c r="BN516" t="s">
        <v>354</v>
      </c>
      <c r="BO516" t="s">
        <v>354</v>
      </c>
    </row>
    <row r="517" spans="1:67">
      <c r="A517" t="s">
        <v>443</v>
      </c>
      <c r="B517" t="s">
        <v>655</v>
      </c>
      <c r="C517" t="s">
        <v>452</v>
      </c>
      <c r="D517" t="s">
        <v>446</v>
      </c>
      <c r="E517" t="s">
        <v>354</v>
      </c>
      <c r="F517" t="s">
        <v>354</v>
      </c>
      <c r="G517" t="s">
        <v>656</v>
      </c>
      <c r="H517" t="s">
        <v>354</v>
      </c>
      <c r="I517">
        <v>6</v>
      </c>
      <c r="J517">
        <v>14330</v>
      </c>
      <c r="K517">
        <v>12</v>
      </c>
      <c r="L517" t="s">
        <v>1361</v>
      </c>
      <c r="M517" t="s">
        <v>354</v>
      </c>
      <c r="N517" t="s">
        <v>354</v>
      </c>
      <c r="O517" t="s">
        <v>354</v>
      </c>
      <c r="P517" t="s">
        <v>354</v>
      </c>
      <c r="Q517" t="s">
        <v>354</v>
      </c>
      <c r="R517" t="s">
        <v>354</v>
      </c>
      <c r="S517" t="s">
        <v>354</v>
      </c>
      <c r="T517" t="s">
        <v>354</v>
      </c>
      <c r="U517" t="s">
        <v>354</v>
      </c>
      <c r="V517" t="s">
        <v>354</v>
      </c>
      <c r="W517" t="s">
        <v>354</v>
      </c>
      <c r="X517" t="s">
        <v>354</v>
      </c>
      <c r="Y517" t="s">
        <v>354</v>
      </c>
      <c r="Z517" t="s">
        <v>354</v>
      </c>
      <c r="AA517" t="s">
        <v>354</v>
      </c>
      <c r="AB517" t="s">
        <v>354</v>
      </c>
      <c r="AC517" t="s">
        <v>354</v>
      </c>
      <c r="AD517" t="s">
        <v>354</v>
      </c>
      <c r="AE517" t="s">
        <v>354</v>
      </c>
      <c r="AF517" t="s">
        <v>354</v>
      </c>
      <c r="AG517" t="s">
        <v>354</v>
      </c>
      <c r="AH517" t="s">
        <v>354</v>
      </c>
      <c r="AI517" t="s">
        <v>354</v>
      </c>
      <c r="AJ517" t="s">
        <v>354</v>
      </c>
      <c r="AK517" t="s">
        <v>354</v>
      </c>
      <c r="AL517" t="s">
        <v>354</v>
      </c>
      <c r="AM517" t="s">
        <v>354</v>
      </c>
      <c r="AN517" t="s">
        <v>354</v>
      </c>
      <c r="AO517" t="s">
        <v>354</v>
      </c>
      <c r="AP517" t="s">
        <v>354</v>
      </c>
      <c r="AQ517" t="s">
        <v>354</v>
      </c>
      <c r="AR517" t="s">
        <v>354</v>
      </c>
      <c r="AS517" t="s">
        <v>354</v>
      </c>
      <c r="AT517" t="s">
        <v>354</v>
      </c>
      <c r="AU517" t="s">
        <v>354</v>
      </c>
      <c r="AV517" t="s">
        <v>354</v>
      </c>
      <c r="AW517" t="s">
        <v>354</v>
      </c>
      <c r="AX517" t="s">
        <v>354</v>
      </c>
      <c r="AY517" t="s">
        <v>354</v>
      </c>
      <c r="AZ517" t="s">
        <v>354</v>
      </c>
      <c r="BA517" t="s">
        <v>354</v>
      </c>
      <c r="BB517" t="s">
        <v>354</v>
      </c>
      <c r="BC517" t="s">
        <v>354</v>
      </c>
      <c r="BD517" t="s">
        <v>354</v>
      </c>
      <c r="BE517" t="s">
        <v>354</v>
      </c>
      <c r="BF517" t="s">
        <v>354</v>
      </c>
      <c r="BG517" t="s">
        <v>354</v>
      </c>
      <c r="BH517" t="s">
        <v>354</v>
      </c>
      <c r="BI517" t="s">
        <v>354</v>
      </c>
      <c r="BJ517" t="s">
        <v>354</v>
      </c>
      <c r="BK517" t="s">
        <v>354</v>
      </c>
      <c r="BL517" t="s">
        <v>354</v>
      </c>
      <c r="BM517" t="s">
        <v>354</v>
      </c>
      <c r="BN517" t="s">
        <v>354</v>
      </c>
      <c r="BO517" t="s">
        <v>354</v>
      </c>
    </row>
    <row r="518" spans="1:67">
      <c r="A518" t="s">
        <v>443</v>
      </c>
      <c r="B518" t="s">
        <v>655</v>
      </c>
      <c r="C518" t="s">
        <v>452</v>
      </c>
      <c r="D518" t="s">
        <v>446</v>
      </c>
      <c r="E518" t="s">
        <v>354</v>
      </c>
      <c r="F518" t="s">
        <v>354</v>
      </c>
      <c r="G518" t="s">
        <v>656</v>
      </c>
      <c r="H518" t="s">
        <v>354</v>
      </c>
      <c r="I518">
        <v>7</v>
      </c>
      <c r="J518">
        <v>14330</v>
      </c>
      <c r="K518">
        <v>12</v>
      </c>
      <c r="L518" t="s">
        <v>1362</v>
      </c>
      <c r="M518" t="s">
        <v>354</v>
      </c>
      <c r="N518" t="s">
        <v>354</v>
      </c>
      <c r="O518" t="s">
        <v>354</v>
      </c>
      <c r="P518" t="s">
        <v>354</v>
      </c>
      <c r="Q518" t="s">
        <v>354</v>
      </c>
      <c r="R518" t="s">
        <v>354</v>
      </c>
      <c r="S518" t="s">
        <v>354</v>
      </c>
      <c r="T518" t="s">
        <v>354</v>
      </c>
      <c r="U518" t="s">
        <v>354</v>
      </c>
      <c r="V518" t="s">
        <v>354</v>
      </c>
      <c r="W518" t="s">
        <v>354</v>
      </c>
      <c r="X518" t="s">
        <v>354</v>
      </c>
      <c r="Y518" t="s">
        <v>354</v>
      </c>
      <c r="Z518" t="s">
        <v>354</v>
      </c>
      <c r="AA518" t="s">
        <v>354</v>
      </c>
      <c r="AB518" t="s">
        <v>354</v>
      </c>
      <c r="AC518" t="s">
        <v>354</v>
      </c>
      <c r="AD518" t="s">
        <v>354</v>
      </c>
      <c r="AE518" t="s">
        <v>354</v>
      </c>
      <c r="AF518" t="s">
        <v>354</v>
      </c>
      <c r="AG518" t="s">
        <v>354</v>
      </c>
      <c r="AH518" t="s">
        <v>354</v>
      </c>
      <c r="AI518" t="s">
        <v>354</v>
      </c>
      <c r="AJ518" t="s">
        <v>354</v>
      </c>
      <c r="AK518" t="s">
        <v>354</v>
      </c>
      <c r="AL518" t="s">
        <v>354</v>
      </c>
      <c r="AM518" t="s">
        <v>354</v>
      </c>
      <c r="AN518" t="s">
        <v>354</v>
      </c>
      <c r="AO518" t="s">
        <v>354</v>
      </c>
      <c r="AP518" t="s">
        <v>354</v>
      </c>
      <c r="AQ518" t="s">
        <v>354</v>
      </c>
      <c r="AR518" t="s">
        <v>354</v>
      </c>
      <c r="AS518" t="s">
        <v>354</v>
      </c>
      <c r="AT518" t="s">
        <v>354</v>
      </c>
      <c r="AU518" t="s">
        <v>354</v>
      </c>
      <c r="AV518" t="s">
        <v>354</v>
      </c>
      <c r="AW518" t="s">
        <v>354</v>
      </c>
      <c r="AX518" t="s">
        <v>354</v>
      </c>
      <c r="AY518" t="s">
        <v>354</v>
      </c>
      <c r="AZ518" t="s">
        <v>354</v>
      </c>
      <c r="BA518" t="s">
        <v>354</v>
      </c>
      <c r="BB518" t="s">
        <v>354</v>
      </c>
      <c r="BC518" t="s">
        <v>354</v>
      </c>
      <c r="BD518" t="s">
        <v>354</v>
      </c>
      <c r="BE518" t="s">
        <v>354</v>
      </c>
      <c r="BF518" t="s">
        <v>354</v>
      </c>
      <c r="BG518" t="s">
        <v>354</v>
      </c>
      <c r="BH518" t="s">
        <v>354</v>
      </c>
      <c r="BI518" t="s">
        <v>354</v>
      </c>
      <c r="BJ518" t="s">
        <v>354</v>
      </c>
      <c r="BK518" t="s">
        <v>354</v>
      </c>
      <c r="BL518" t="s">
        <v>354</v>
      </c>
      <c r="BM518" t="s">
        <v>354</v>
      </c>
      <c r="BN518" t="s">
        <v>354</v>
      </c>
      <c r="BO518" t="s">
        <v>354</v>
      </c>
    </row>
    <row r="519" spans="1:67">
      <c r="A519" t="s">
        <v>443</v>
      </c>
      <c r="B519" t="s">
        <v>655</v>
      </c>
      <c r="C519" t="s">
        <v>452</v>
      </c>
      <c r="D519" t="s">
        <v>447</v>
      </c>
      <c r="E519" t="s">
        <v>354</v>
      </c>
      <c r="F519" t="s">
        <v>354</v>
      </c>
      <c r="G519" t="s">
        <v>656</v>
      </c>
      <c r="H519" t="s">
        <v>354</v>
      </c>
      <c r="I519">
        <v>1</v>
      </c>
      <c r="J519">
        <v>14330</v>
      </c>
      <c r="K519">
        <v>12</v>
      </c>
      <c r="L519" t="s">
        <v>1363</v>
      </c>
      <c r="M519" t="s">
        <v>354</v>
      </c>
      <c r="N519" t="s">
        <v>354</v>
      </c>
      <c r="O519" t="s">
        <v>354</v>
      </c>
      <c r="P519" t="s">
        <v>354</v>
      </c>
      <c r="Q519" t="s">
        <v>354</v>
      </c>
      <c r="R519" t="s">
        <v>354</v>
      </c>
      <c r="S519" t="s">
        <v>354</v>
      </c>
      <c r="T519" t="s">
        <v>354</v>
      </c>
      <c r="U519" t="s">
        <v>354</v>
      </c>
      <c r="V519" t="s">
        <v>354</v>
      </c>
      <c r="W519" t="s">
        <v>354</v>
      </c>
      <c r="X519" t="s">
        <v>354</v>
      </c>
      <c r="Y519" t="s">
        <v>354</v>
      </c>
      <c r="Z519" t="s">
        <v>354</v>
      </c>
      <c r="AA519" t="s">
        <v>354</v>
      </c>
      <c r="AB519" t="s">
        <v>354</v>
      </c>
      <c r="AC519" t="s">
        <v>354</v>
      </c>
      <c r="AD519" t="s">
        <v>354</v>
      </c>
      <c r="AE519" t="s">
        <v>354</v>
      </c>
      <c r="AF519" t="s">
        <v>354</v>
      </c>
      <c r="AG519" t="s">
        <v>354</v>
      </c>
      <c r="AH519" t="s">
        <v>354</v>
      </c>
      <c r="AI519" t="s">
        <v>354</v>
      </c>
      <c r="AJ519" t="s">
        <v>354</v>
      </c>
      <c r="AK519" t="s">
        <v>354</v>
      </c>
      <c r="AL519" t="s">
        <v>354</v>
      </c>
      <c r="AM519" t="s">
        <v>354</v>
      </c>
      <c r="AN519" t="s">
        <v>354</v>
      </c>
      <c r="AO519" t="s">
        <v>354</v>
      </c>
      <c r="AP519" t="s">
        <v>354</v>
      </c>
      <c r="AQ519" t="s">
        <v>354</v>
      </c>
      <c r="AR519" t="s">
        <v>354</v>
      </c>
      <c r="AS519" t="s">
        <v>354</v>
      </c>
      <c r="AT519" t="s">
        <v>354</v>
      </c>
      <c r="AU519" t="s">
        <v>354</v>
      </c>
      <c r="AV519" t="s">
        <v>354</v>
      </c>
      <c r="AW519" t="s">
        <v>354</v>
      </c>
      <c r="AX519" t="s">
        <v>354</v>
      </c>
      <c r="AY519" t="s">
        <v>354</v>
      </c>
      <c r="AZ519" t="s">
        <v>354</v>
      </c>
      <c r="BA519" t="s">
        <v>354</v>
      </c>
      <c r="BB519" t="s">
        <v>354</v>
      </c>
      <c r="BC519" t="s">
        <v>354</v>
      </c>
      <c r="BD519" t="s">
        <v>354</v>
      </c>
      <c r="BE519" t="s">
        <v>354</v>
      </c>
      <c r="BF519" t="s">
        <v>354</v>
      </c>
      <c r="BG519" t="s">
        <v>354</v>
      </c>
      <c r="BH519" t="s">
        <v>354</v>
      </c>
      <c r="BI519" t="s">
        <v>354</v>
      </c>
      <c r="BJ519" t="s">
        <v>354</v>
      </c>
      <c r="BK519" t="s">
        <v>354</v>
      </c>
      <c r="BL519" t="s">
        <v>354</v>
      </c>
      <c r="BM519" t="s">
        <v>354</v>
      </c>
      <c r="BN519" t="s">
        <v>354</v>
      </c>
      <c r="BO519" t="s">
        <v>354</v>
      </c>
    </row>
    <row r="520" spans="1:67">
      <c r="A520" t="s">
        <v>443</v>
      </c>
      <c r="B520" t="s">
        <v>655</v>
      </c>
      <c r="C520" t="s">
        <v>452</v>
      </c>
      <c r="D520" t="s">
        <v>447</v>
      </c>
      <c r="E520" t="s">
        <v>354</v>
      </c>
      <c r="F520" t="s">
        <v>354</v>
      </c>
      <c r="G520" t="s">
        <v>656</v>
      </c>
      <c r="H520" t="s">
        <v>354</v>
      </c>
      <c r="I520">
        <v>2</v>
      </c>
      <c r="J520">
        <v>14330</v>
      </c>
      <c r="K520">
        <v>12</v>
      </c>
      <c r="L520" t="s">
        <v>1364</v>
      </c>
      <c r="M520" t="s">
        <v>354</v>
      </c>
      <c r="N520" t="s">
        <v>354</v>
      </c>
      <c r="O520" t="s">
        <v>354</v>
      </c>
      <c r="P520" t="s">
        <v>354</v>
      </c>
      <c r="Q520" t="s">
        <v>354</v>
      </c>
      <c r="R520" t="s">
        <v>354</v>
      </c>
      <c r="S520" t="s">
        <v>354</v>
      </c>
      <c r="T520" t="s">
        <v>354</v>
      </c>
      <c r="U520" t="s">
        <v>354</v>
      </c>
      <c r="V520" t="s">
        <v>354</v>
      </c>
      <c r="W520" t="s">
        <v>354</v>
      </c>
      <c r="X520" t="s">
        <v>354</v>
      </c>
      <c r="Y520" t="s">
        <v>354</v>
      </c>
      <c r="Z520" t="s">
        <v>354</v>
      </c>
      <c r="AA520" t="s">
        <v>354</v>
      </c>
      <c r="AB520" t="s">
        <v>354</v>
      </c>
      <c r="AC520" t="s">
        <v>354</v>
      </c>
      <c r="AD520" t="s">
        <v>354</v>
      </c>
      <c r="AE520" t="s">
        <v>354</v>
      </c>
      <c r="AF520" t="s">
        <v>354</v>
      </c>
      <c r="AG520" t="s">
        <v>354</v>
      </c>
      <c r="AH520" t="s">
        <v>354</v>
      </c>
      <c r="AI520" t="s">
        <v>354</v>
      </c>
      <c r="AJ520" t="s">
        <v>354</v>
      </c>
      <c r="AK520" t="s">
        <v>354</v>
      </c>
      <c r="AL520" t="s">
        <v>354</v>
      </c>
      <c r="AM520" t="s">
        <v>354</v>
      </c>
      <c r="AN520" t="s">
        <v>354</v>
      </c>
      <c r="AO520" t="s">
        <v>354</v>
      </c>
      <c r="AP520" t="s">
        <v>354</v>
      </c>
      <c r="AQ520" t="s">
        <v>354</v>
      </c>
      <c r="AR520" t="s">
        <v>354</v>
      </c>
      <c r="AS520" t="s">
        <v>354</v>
      </c>
      <c r="AT520" t="s">
        <v>354</v>
      </c>
      <c r="AU520" t="s">
        <v>354</v>
      </c>
      <c r="AV520" t="s">
        <v>354</v>
      </c>
      <c r="AW520" t="s">
        <v>354</v>
      </c>
      <c r="AX520" t="s">
        <v>354</v>
      </c>
      <c r="AY520" t="s">
        <v>354</v>
      </c>
      <c r="AZ520" t="s">
        <v>354</v>
      </c>
      <c r="BA520" t="s">
        <v>354</v>
      </c>
      <c r="BB520" t="s">
        <v>354</v>
      </c>
      <c r="BC520" t="s">
        <v>354</v>
      </c>
      <c r="BD520" t="s">
        <v>354</v>
      </c>
      <c r="BE520" t="s">
        <v>354</v>
      </c>
      <c r="BF520" t="s">
        <v>354</v>
      </c>
      <c r="BG520" t="s">
        <v>354</v>
      </c>
      <c r="BH520" t="s">
        <v>354</v>
      </c>
      <c r="BI520" t="s">
        <v>354</v>
      </c>
      <c r="BJ520" t="s">
        <v>354</v>
      </c>
      <c r="BK520" t="s">
        <v>354</v>
      </c>
      <c r="BL520" t="s">
        <v>354</v>
      </c>
      <c r="BM520" t="s">
        <v>354</v>
      </c>
      <c r="BN520" t="s">
        <v>354</v>
      </c>
      <c r="BO520" t="s">
        <v>354</v>
      </c>
    </row>
    <row r="521" spans="1:67">
      <c r="A521" t="s">
        <v>443</v>
      </c>
      <c r="B521" t="s">
        <v>655</v>
      </c>
      <c r="C521" t="s">
        <v>452</v>
      </c>
      <c r="D521" t="s">
        <v>447</v>
      </c>
      <c r="E521" t="s">
        <v>354</v>
      </c>
      <c r="F521" t="s">
        <v>354</v>
      </c>
      <c r="G521" t="s">
        <v>656</v>
      </c>
      <c r="H521" t="s">
        <v>354</v>
      </c>
      <c r="I521">
        <v>3</v>
      </c>
      <c r="J521">
        <v>14330</v>
      </c>
      <c r="K521">
        <v>12</v>
      </c>
      <c r="L521" t="s">
        <v>1365</v>
      </c>
      <c r="M521" t="s">
        <v>354</v>
      </c>
      <c r="N521" t="s">
        <v>354</v>
      </c>
      <c r="O521" t="s">
        <v>354</v>
      </c>
      <c r="P521" t="s">
        <v>354</v>
      </c>
      <c r="Q521" t="s">
        <v>354</v>
      </c>
      <c r="R521" t="s">
        <v>354</v>
      </c>
      <c r="S521" t="s">
        <v>354</v>
      </c>
      <c r="T521" t="s">
        <v>354</v>
      </c>
      <c r="U521" t="s">
        <v>354</v>
      </c>
      <c r="V521" t="s">
        <v>354</v>
      </c>
      <c r="W521" t="s">
        <v>354</v>
      </c>
      <c r="X521" t="s">
        <v>354</v>
      </c>
      <c r="Y521" t="s">
        <v>354</v>
      </c>
      <c r="Z521" t="s">
        <v>354</v>
      </c>
      <c r="AA521" t="s">
        <v>354</v>
      </c>
      <c r="AB521" t="s">
        <v>354</v>
      </c>
      <c r="AC521" t="s">
        <v>354</v>
      </c>
      <c r="AD521" t="s">
        <v>354</v>
      </c>
      <c r="AE521" t="s">
        <v>354</v>
      </c>
      <c r="AF521" t="s">
        <v>354</v>
      </c>
      <c r="AG521" t="s">
        <v>354</v>
      </c>
      <c r="AH521" t="s">
        <v>354</v>
      </c>
      <c r="AI521" t="s">
        <v>354</v>
      </c>
      <c r="AJ521" t="s">
        <v>354</v>
      </c>
      <c r="AK521" t="s">
        <v>354</v>
      </c>
      <c r="AL521" t="s">
        <v>354</v>
      </c>
      <c r="AM521" t="s">
        <v>354</v>
      </c>
      <c r="AN521" t="s">
        <v>354</v>
      </c>
      <c r="AO521" t="s">
        <v>354</v>
      </c>
      <c r="AP521" t="s">
        <v>354</v>
      </c>
      <c r="AQ521" t="s">
        <v>354</v>
      </c>
      <c r="AR521" t="s">
        <v>354</v>
      </c>
      <c r="AS521" t="s">
        <v>354</v>
      </c>
      <c r="AT521" t="s">
        <v>354</v>
      </c>
      <c r="AU521" t="s">
        <v>354</v>
      </c>
      <c r="AV521" t="s">
        <v>354</v>
      </c>
      <c r="AW521" t="s">
        <v>354</v>
      </c>
      <c r="AX521" t="s">
        <v>354</v>
      </c>
      <c r="AY521" t="s">
        <v>354</v>
      </c>
      <c r="AZ521" t="s">
        <v>354</v>
      </c>
      <c r="BA521" t="s">
        <v>354</v>
      </c>
      <c r="BB521" t="s">
        <v>354</v>
      </c>
      <c r="BC521" t="s">
        <v>354</v>
      </c>
      <c r="BD521" t="s">
        <v>354</v>
      </c>
      <c r="BE521" t="s">
        <v>354</v>
      </c>
      <c r="BF521" t="s">
        <v>354</v>
      </c>
      <c r="BG521" t="s">
        <v>354</v>
      </c>
      <c r="BH521" t="s">
        <v>354</v>
      </c>
      <c r="BI521" t="s">
        <v>354</v>
      </c>
      <c r="BJ521" t="s">
        <v>354</v>
      </c>
      <c r="BK521" t="s">
        <v>354</v>
      </c>
      <c r="BL521" t="s">
        <v>354</v>
      </c>
      <c r="BM521" t="s">
        <v>354</v>
      </c>
      <c r="BN521" t="s">
        <v>354</v>
      </c>
      <c r="BO521" t="s">
        <v>354</v>
      </c>
    </row>
    <row r="522" spans="1:67">
      <c r="A522" t="s">
        <v>443</v>
      </c>
      <c r="B522" t="s">
        <v>655</v>
      </c>
      <c r="C522" t="s">
        <v>452</v>
      </c>
      <c r="D522" t="s">
        <v>447</v>
      </c>
      <c r="E522" t="s">
        <v>354</v>
      </c>
      <c r="F522" t="s">
        <v>354</v>
      </c>
      <c r="G522" t="s">
        <v>656</v>
      </c>
      <c r="H522" t="s">
        <v>354</v>
      </c>
      <c r="I522">
        <v>4</v>
      </c>
      <c r="J522">
        <v>14330</v>
      </c>
      <c r="K522">
        <v>12</v>
      </c>
      <c r="L522" t="s">
        <v>1366</v>
      </c>
      <c r="M522" t="s">
        <v>354</v>
      </c>
      <c r="N522" t="s">
        <v>354</v>
      </c>
      <c r="O522" t="s">
        <v>354</v>
      </c>
      <c r="P522" t="s">
        <v>354</v>
      </c>
      <c r="Q522" t="s">
        <v>354</v>
      </c>
      <c r="R522" t="s">
        <v>354</v>
      </c>
      <c r="S522" t="s">
        <v>354</v>
      </c>
      <c r="T522" t="s">
        <v>354</v>
      </c>
      <c r="U522" t="s">
        <v>354</v>
      </c>
      <c r="V522" t="s">
        <v>354</v>
      </c>
      <c r="W522" t="s">
        <v>354</v>
      </c>
      <c r="X522" t="s">
        <v>354</v>
      </c>
      <c r="Y522" t="s">
        <v>354</v>
      </c>
      <c r="Z522" t="s">
        <v>354</v>
      </c>
      <c r="AA522" t="s">
        <v>354</v>
      </c>
      <c r="AB522" t="s">
        <v>354</v>
      </c>
      <c r="AC522" t="s">
        <v>354</v>
      </c>
      <c r="AD522" t="s">
        <v>354</v>
      </c>
      <c r="AE522" t="s">
        <v>354</v>
      </c>
      <c r="AF522" t="s">
        <v>354</v>
      </c>
      <c r="AG522" t="s">
        <v>354</v>
      </c>
      <c r="AH522" t="s">
        <v>354</v>
      </c>
      <c r="AI522" t="s">
        <v>354</v>
      </c>
      <c r="AJ522" t="s">
        <v>354</v>
      </c>
      <c r="AK522" t="s">
        <v>354</v>
      </c>
      <c r="AL522" t="s">
        <v>354</v>
      </c>
      <c r="AM522" t="s">
        <v>354</v>
      </c>
      <c r="AN522" t="s">
        <v>354</v>
      </c>
      <c r="AO522" t="s">
        <v>354</v>
      </c>
      <c r="AP522" t="s">
        <v>354</v>
      </c>
      <c r="AQ522" t="s">
        <v>354</v>
      </c>
      <c r="AR522" t="s">
        <v>354</v>
      </c>
      <c r="AS522" t="s">
        <v>354</v>
      </c>
      <c r="AT522" t="s">
        <v>354</v>
      </c>
      <c r="AU522" t="s">
        <v>354</v>
      </c>
      <c r="AV522" t="s">
        <v>354</v>
      </c>
      <c r="AW522" t="s">
        <v>354</v>
      </c>
      <c r="AX522" t="s">
        <v>354</v>
      </c>
      <c r="AY522" t="s">
        <v>354</v>
      </c>
      <c r="AZ522" t="s">
        <v>354</v>
      </c>
      <c r="BA522" t="s">
        <v>354</v>
      </c>
      <c r="BB522" t="s">
        <v>354</v>
      </c>
      <c r="BC522" t="s">
        <v>354</v>
      </c>
      <c r="BD522" t="s">
        <v>354</v>
      </c>
      <c r="BE522" t="s">
        <v>354</v>
      </c>
      <c r="BF522" t="s">
        <v>354</v>
      </c>
      <c r="BG522" t="s">
        <v>354</v>
      </c>
      <c r="BH522" t="s">
        <v>354</v>
      </c>
      <c r="BI522" t="s">
        <v>354</v>
      </c>
      <c r="BJ522" t="s">
        <v>354</v>
      </c>
      <c r="BK522" t="s">
        <v>354</v>
      </c>
      <c r="BL522" t="s">
        <v>354</v>
      </c>
      <c r="BM522" t="s">
        <v>354</v>
      </c>
      <c r="BN522" t="s">
        <v>354</v>
      </c>
      <c r="BO522" t="s">
        <v>354</v>
      </c>
    </row>
    <row r="523" spans="1:67">
      <c r="A523" t="s">
        <v>443</v>
      </c>
      <c r="B523" t="s">
        <v>655</v>
      </c>
      <c r="C523" t="s">
        <v>452</v>
      </c>
      <c r="D523" t="s">
        <v>447</v>
      </c>
      <c r="E523" t="s">
        <v>354</v>
      </c>
      <c r="F523" t="s">
        <v>354</v>
      </c>
      <c r="G523" t="s">
        <v>656</v>
      </c>
      <c r="H523" t="s">
        <v>354</v>
      </c>
      <c r="I523">
        <v>5</v>
      </c>
      <c r="J523">
        <v>14330</v>
      </c>
      <c r="K523">
        <v>12</v>
      </c>
      <c r="L523" t="s">
        <v>1367</v>
      </c>
      <c r="M523" t="s">
        <v>354</v>
      </c>
      <c r="N523" t="s">
        <v>354</v>
      </c>
      <c r="O523" t="s">
        <v>354</v>
      </c>
      <c r="P523" t="s">
        <v>354</v>
      </c>
      <c r="Q523" t="s">
        <v>354</v>
      </c>
      <c r="R523" t="s">
        <v>354</v>
      </c>
      <c r="S523" t="s">
        <v>354</v>
      </c>
      <c r="T523" t="s">
        <v>354</v>
      </c>
      <c r="U523" t="s">
        <v>354</v>
      </c>
      <c r="V523" t="s">
        <v>354</v>
      </c>
      <c r="W523" t="s">
        <v>354</v>
      </c>
      <c r="X523" t="s">
        <v>354</v>
      </c>
      <c r="Y523" t="s">
        <v>354</v>
      </c>
      <c r="Z523" t="s">
        <v>354</v>
      </c>
      <c r="AA523" t="s">
        <v>354</v>
      </c>
      <c r="AB523" t="s">
        <v>354</v>
      </c>
      <c r="AC523" t="s">
        <v>354</v>
      </c>
      <c r="AD523" t="s">
        <v>354</v>
      </c>
      <c r="AE523" t="s">
        <v>354</v>
      </c>
      <c r="AF523" t="s">
        <v>354</v>
      </c>
      <c r="AG523" t="s">
        <v>354</v>
      </c>
      <c r="AH523" t="s">
        <v>354</v>
      </c>
      <c r="AI523" t="s">
        <v>354</v>
      </c>
      <c r="AJ523" t="s">
        <v>354</v>
      </c>
      <c r="AK523" t="s">
        <v>354</v>
      </c>
      <c r="AL523" t="s">
        <v>354</v>
      </c>
      <c r="AM523" t="s">
        <v>354</v>
      </c>
      <c r="AN523" t="s">
        <v>354</v>
      </c>
      <c r="AO523" t="s">
        <v>354</v>
      </c>
      <c r="AP523" t="s">
        <v>354</v>
      </c>
      <c r="AQ523" t="s">
        <v>354</v>
      </c>
      <c r="AR523" t="s">
        <v>354</v>
      </c>
      <c r="AS523" t="s">
        <v>354</v>
      </c>
      <c r="AT523" t="s">
        <v>354</v>
      </c>
      <c r="AU523" t="s">
        <v>354</v>
      </c>
      <c r="AV523" t="s">
        <v>354</v>
      </c>
      <c r="AW523" t="s">
        <v>354</v>
      </c>
      <c r="AX523" t="s">
        <v>354</v>
      </c>
      <c r="AY523" t="s">
        <v>354</v>
      </c>
      <c r="AZ523" t="s">
        <v>354</v>
      </c>
      <c r="BA523" t="s">
        <v>354</v>
      </c>
      <c r="BB523" t="s">
        <v>354</v>
      </c>
      <c r="BC523" t="s">
        <v>354</v>
      </c>
      <c r="BD523" t="s">
        <v>354</v>
      </c>
      <c r="BE523" t="s">
        <v>354</v>
      </c>
      <c r="BF523" t="s">
        <v>354</v>
      </c>
      <c r="BG523" t="s">
        <v>354</v>
      </c>
      <c r="BH523" t="s">
        <v>354</v>
      </c>
      <c r="BI523" t="s">
        <v>354</v>
      </c>
      <c r="BJ523" t="s">
        <v>354</v>
      </c>
      <c r="BK523" t="s">
        <v>354</v>
      </c>
      <c r="BL523" t="s">
        <v>354</v>
      </c>
      <c r="BM523" t="s">
        <v>354</v>
      </c>
      <c r="BN523" t="s">
        <v>354</v>
      </c>
      <c r="BO523" t="s">
        <v>354</v>
      </c>
    </row>
    <row r="524" spans="1:67">
      <c r="A524" t="s">
        <v>443</v>
      </c>
      <c r="B524" t="s">
        <v>655</v>
      </c>
      <c r="C524" t="s">
        <v>452</v>
      </c>
      <c r="D524" t="s">
        <v>447</v>
      </c>
      <c r="E524" t="s">
        <v>354</v>
      </c>
      <c r="F524" t="s">
        <v>354</v>
      </c>
      <c r="G524" t="s">
        <v>656</v>
      </c>
      <c r="H524" t="s">
        <v>354</v>
      </c>
      <c r="I524">
        <v>6</v>
      </c>
      <c r="J524">
        <v>14330</v>
      </c>
      <c r="K524">
        <v>12</v>
      </c>
      <c r="L524" t="s">
        <v>1368</v>
      </c>
      <c r="M524" t="s">
        <v>354</v>
      </c>
      <c r="N524" t="s">
        <v>354</v>
      </c>
      <c r="O524" t="s">
        <v>354</v>
      </c>
      <c r="P524" t="s">
        <v>354</v>
      </c>
      <c r="Q524" t="s">
        <v>354</v>
      </c>
      <c r="R524" t="s">
        <v>354</v>
      </c>
      <c r="S524" t="s">
        <v>354</v>
      </c>
      <c r="T524" t="s">
        <v>354</v>
      </c>
      <c r="U524" t="s">
        <v>354</v>
      </c>
      <c r="V524" t="s">
        <v>354</v>
      </c>
      <c r="W524" t="s">
        <v>354</v>
      </c>
      <c r="X524" t="s">
        <v>354</v>
      </c>
      <c r="Y524" t="s">
        <v>354</v>
      </c>
      <c r="Z524" t="s">
        <v>354</v>
      </c>
      <c r="AA524" t="s">
        <v>354</v>
      </c>
      <c r="AB524" t="s">
        <v>354</v>
      </c>
      <c r="AC524" t="s">
        <v>354</v>
      </c>
      <c r="AD524" t="s">
        <v>354</v>
      </c>
      <c r="AE524" t="s">
        <v>354</v>
      </c>
      <c r="AF524" t="s">
        <v>354</v>
      </c>
      <c r="AG524" t="s">
        <v>354</v>
      </c>
      <c r="AH524" t="s">
        <v>354</v>
      </c>
      <c r="AI524" t="s">
        <v>354</v>
      </c>
      <c r="AJ524" t="s">
        <v>354</v>
      </c>
      <c r="AK524" t="s">
        <v>354</v>
      </c>
      <c r="AL524" t="s">
        <v>354</v>
      </c>
      <c r="AM524" t="s">
        <v>354</v>
      </c>
      <c r="AN524" t="s">
        <v>354</v>
      </c>
      <c r="AO524" t="s">
        <v>354</v>
      </c>
      <c r="AP524" t="s">
        <v>354</v>
      </c>
      <c r="AQ524" t="s">
        <v>354</v>
      </c>
      <c r="AR524" t="s">
        <v>354</v>
      </c>
      <c r="AS524" t="s">
        <v>354</v>
      </c>
      <c r="AT524" t="s">
        <v>354</v>
      </c>
      <c r="AU524" t="s">
        <v>354</v>
      </c>
      <c r="AV524" t="s">
        <v>354</v>
      </c>
      <c r="AW524" t="s">
        <v>354</v>
      </c>
      <c r="AX524" t="s">
        <v>354</v>
      </c>
      <c r="AY524" t="s">
        <v>354</v>
      </c>
      <c r="AZ524" t="s">
        <v>354</v>
      </c>
      <c r="BA524" t="s">
        <v>354</v>
      </c>
      <c r="BB524" t="s">
        <v>354</v>
      </c>
      <c r="BC524" t="s">
        <v>354</v>
      </c>
      <c r="BD524" t="s">
        <v>354</v>
      </c>
      <c r="BE524" t="s">
        <v>354</v>
      </c>
      <c r="BF524" t="s">
        <v>354</v>
      </c>
      <c r="BG524" t="s">
        <v>354</v>
      </c>
      <c r="BH524" t="s">
        <v>354</v>
      </c>
      <c r="BI524" t="s">
        <v>354</v>
      </c>
      <c r="BJ524" t="s">
        <v>354</v>
      </c>
      <c r="BK524" t="s">
        <v>354</v>
      </c>
      <c r="BL524" t="s">
        <v>354</v>
      </c>
      <c r="BM524" t="s">
        <v>354</v>
      </c>
      <c r="BN524" t="s">
        <v>354</v>
      </c>
      <c r="BO524" t="s">
        <v>354</v>
      </c>
    </row>
    <row r="525" spans="1:67">
      <c r="A525" t="s">
        <v>443</v>
      </c>
      <c r="B525" t="s">
        <v>655</v>
      </c>
      <c r="C525" t="s">
        <v>452</v>
      </c>
      <c r="D525" t="s">
        <v>447</v>
      </c>
      <c r="E525" t="s">
        <v>354</v>
      </c>
      <c r="F525" t="s">
        <v>354</v>
      </c>
      <c r="G525" t="s">
        <v>656</v>
      </c>
      <c r="H525" t="s">
        <v>354</v>
      </c>
      <c r="I525">
        <v>7</v>
      </c>
      <c r="J525">
        <v>14330</v>
      </c>
      <c r="K525">
        <v>12</v>
      </c>
      <c r="L525" t="s">
        <v>1369</v>
      </c>
      <c r="M525" t="s">
        <v>354</v>
      </c>
      <c r="N525" t="s">
        <v>354</v>
      </c>
      <c r="O525" t="s">
        <v>354</v>
      </c>
      <c r="P525" t="s">
        <v>354</v>
      </c>
      <c r="Q525" t="s">
        <v>354</v>
      </c>
      <c r="R525" t="s">
        <v>354</v>
      </c>
      <c r="S525" t="s">
        <v>354</v>
      </c>
      <c r="T525" t="s">
        <v>354</v>
      </c>
      <c r="U525" t="s">
        <v>354</v>
      </c>
      <c r="V525" t="s">
        <v>354</v>
      </c>
      <c r="W525" t="s">
        <v>354</v>
      </c>
      <c r="X525" t="s">
        <v>354</v>
      </c>
      <c r="Y525" t="s">
        <v>354</v>
      </c>
      <c r="Z525" t="s">
        <v>354</v>
      </c>
      <c r="AA525" t="s">
        <v>354</v>
      </c>
      <c r="AB525" t="s">
        <v>354</v>
      </c>
      <c r="AC525" t="s">
        <v>354</v>
      </c>
      <c r="AD525" t="s">
        <v>354</v>
      </c>
      <c r="AE525" t="s">
        <v>354</v>
      </c>
      <c r="AF525" t="s">
        <v>354</v>
      </c>
      <c r="AG525" t="s">
        <v>354</v>
      </c>
      <c r="AH525" t="s">
        <v>354</v>
      </c>
      <c r="AI525" t="s">
        <v>354</v>
      </c>
      <c r="AJ525" t="s">
        <v>354</v>
      </c>
      <c r="AK525" t="s">
        <v>354</v>
      </c>
      <c r="AL525" t="s">
        <v>354</v>
      </c>
      <c r="AM525" t="s">
        <v>354</v>
      </c>
      <c r="AN525" t="s">
        <v>354</v>
      </c>
      <c r="AO525" t="s">
        <v>354</v>
      </c>
      <c r="AP525" t="s">
        <v>354</v>
      </c>
      <c r="AQ525" t="s">
        <v>354</v>
      </c>
      <c r="AR525" t="s">
        <v>354</v>
      </c>
      <c r="AS525" t="s">
        <v>354</v>
      </c>
      <c r="AT525" t="s">
        <v>354</v>
      </c>
      <c r="AU525" t="s">
        <v>354</v>
      </c>
      <c r="AV525" t="s">
        <v>354</v>
      </c>
      <c r="AW525" t="s">
        <v>354</v>
      </c>
      <c r="AX525" t="s">
        <v>354</v>
      </c>
      <c r="AY525" t="s">
        <v>354</v>
      </c>
      <c r="AZ525" t="s">
        <v>354</v>
      </c>
      <c r="BA525" t="s">
        <v>354</v>
      </c>
      <c r="BB525" t="s">
        <v>354</v>
      </c>
      <c r="BC525" t="s">
        <v>354</v>
      </c>
      <c r="BD525" t="s">
        <v>354</v>
      </c>
      <c r="BE525" t="s">
        <v>354</v>
      </c>
      <c r="BF525" t="s">
        <v>354</v>
      </c>
      <c r="BG525" t="s">
        <v>354</v>
      </c>
      <c r="BH525" t="s">
        <v>354</v>
      </c>
      <c r="BI525" t="s">
        <v>354</v>
      </c>
      <c r="BJ525" t="s">
        <v>354</v>
      </c>
      <c r="BK525" t="s">
        <v>354</v>
      </c>
      <c r="BL525" t="s">
        <v>354</v>
      </c>
      <c r="BM525" t="s">
        <v>354</v>
      </c>
      <c r="BN525" t="s">
        <v>354</v>
      </c>
      <c r="BO525" t="s">
        <v>354</v>
      </c>
    </row>
    <row r="526" spans="1:67">
      <c r="A526" t="s">
        <v>443</v>
      </c>
      <c r="B526" t="s">
        <v>655</v>
      </c>
      <c r="C526" t="s">
        <v>452</v>
      </c>
      <c r="D526" t="s">
        <v>448</v>
      </c>
      <c r="E526" t="s">
        <v>354</v>
      </c>
      <c r="F526" t="s">
        <v>354</v>
      </c>
      <c r="G526" t="s">
        <v>656</v>
      </c>
      <c r="H526" t="s">
        <v>354</v>
      </c>
      <c r="I526">
        <v>1</v>
      </c>
      <c r="J526">
        <v>14330</v>
      </c>
      <c r="K526">
        <v>12</v>
      </c>
      <c r="L526" t="s">
        <v>1370</v>
      </c>
      <c r="M526" t="s">
        <v>354</v>
      </c>
      <c r="N526" t="s">
        <v>354</v>
      </c>
      <c r="O526" t="s">
        <v>354</v>
      </c>
      <c r="P526" t="s">
        <v>354</v>
      </c>
      <c r="Q526" t="s">
        <v>354</v>
      </c>
      <c r="R526" t="s">
        <v>354</v>
      </c>
      <c r="S526" t="s">
        <v>354</v>
      </c>
      <c r="T526" t="s">
        <v>354</v>
      </c>
      <c r="U526" t="s">
        <v>354</v>
      </c>
      <c r="V526" t="s">
        <v>354</v>
      </c>
      <c r="W526" t="s">
        <v>354</v>
      </c>
      <c r="X526" t="s">
        <v>354</v>
      </c>
      <c r="Y526" t="s">
        <v>354</v>
      </c>
      <c r="Z526" t="s">
        <v>354</v>
      </c>
      <c r="AA526" t="s">
        <v>354</v>
      </c>
      <c r="AB526" t="s">
        <v>354</v>
      </c>
      <c r="AC526" t="s">
        <v>354</v>
      </c>
      <c r="AD526" t="s">
        <v>354</v>
      </c>
      <c r="AE526" t="s">
        <v>354</v>
      </c>
      <c r="AF526" t="s">
        <v>354</v>
      </c>
      <c r="AG526" t="s">
        <v>354</v>
      </c>
      <c r="AH526" t="s">
        <v>354</v>
      </c>
      <c r="AI526" t="s">
        <v>354</v>
      </c>
      <c r="AJ526" t="s">
        <v>354</v>
      </c>
      <c r="AK526" t="s">
        <v>354</v>
      </c>
      <c r="AL526" t="s">
        <v>354</v>
      </c>
      <c r="AM526" t="s">
        <v>354</v>
      </c>
      <c r="AN526" t="s">
        <v>354</v>
      </c>
      <c r="AO526" t="s">
        <v>354</v>
      </c>
      <c r="AP526" t="s">
        <v>354</v>
      </c>
      <c r="AQ526" t="s">
        <v>354</v>
      </c>
      <c r="AR526" t="s">
        <v>354</v>
      </c>
      <c r="AS526" t="s">
        <v>354</v>
      </c>
      <c r="AT526" t="s">
        <v>354</v>
      </c>
      <c r="AU526" t="s">
        <v>354</v>
      </c>
      <c r="AV526" t="s">
        <v>354</v>
      </c>
      <c r="AW526" t="s">
        <v>354</v>
      </c>
      <c r="AX526" t="s">
        <v>354</v>
      </c>
      <c r="AY526" t="s">
        <v>354</v>
      </c>
      <c r="AZ526" t="s">
        <v>354</v>
      </c>
      <c r="BA526" t="s">
        <v>354</v>
      </c>
      <c r="BB526" t="s">
        <v>354</v>
      </c>
      <c r="BC526" t="s">
        <v>354</v>
      </c>
      <c r="BD526" t="s">
        <v>354</v>
      </c>
      <c r="BE526" t="s">
        <v>354</v>
      </c>
      <c r="BF526" t="s">
        <v>354</v>
      </c>
      <c r="BG526" t="s">
        <v>354</v>
      </c>
      <c r="BH526" t="s">
        <v>354</v>
      </c>
      <c r="BI526" t="s">
        <v>354</v>
      </c>
      <c r="BJ526" t="s">
        <v>354</v>
      </c>
      <c r="BK526" t="s">
        <v>354</v>
      </c>
      <c r="BL526" t="s">
        <v>354</v>
      </c>
      <c r="BM526" t="s">
        <v>354</v>
      </c>
      <c r="BN526" t="s">
        <v>354</v>
      </c>
      <c r="BO526" t="s">
        <v>354</v>
      </c>
    </row>
    <row r="527" spans="1:67">
      <c r="A527" t="s">
        <v>443</v>
      </c>
      <c r="B527" t="s">
        <v>655</v>
      </c>
      <c r="C527" t="s">
        <v>452</v>
      </c>
      <c r="D527" t="s">
        <v>448</v>
      </c>
      <c r="E527" t="s">
        <v>354</v>
      </c>
      <c r="F527" t="s">
        <v>354</v>
      </c>
      <c r="G527" t="s">
        <v>656</v>
      </c>
      <c r="H527" t="s">
        <v>354</v>
      </c>
      <c r="I527">
        <v>2</v>
      </c>
      <c r="J527">
        <v>14330</v>
      </c>
      <c r="K527">
        <v>12</v>
      </c>
      <c r="L527" t="s">
        <v>1371</v>
      </c>
      <c r="M527" t="s">
        <v>354</v>
      </c>
      <c r="N527" t="s">
        <v>354</v>
      </c>
      <c r="O527" t="s">
        <v>354</v>
      </c>
      <c r="P527" t="s">
        <v>354</v>
      </c>
      <c r="Q527" t="s">
        <v>354</v>
      </c>
      <c r="R527" t="s">
        <v>354</v>
      </c>
      <c r="S527" t="s">
        <v>354</v>
      </c>
      <c r="T527" t="s">
        <v>354</v>
      </c>
      <c r="U527" t="s">
        <v>354</v>
      </c>
      <c r="V527" t="s">
        <v>354</v>
      </c>
      <c r="W527" t="s">
        <v>354</v>
      </c>
      <c r="X527" t="s">
        <v>354</v>
      </c>
      <c r="Y527" t="s">
        <v>354</v>
      </c>
      <c r="Z527" t="s">
        <v>354</v>
      </c>
      <c r="AA527" t="s">
        <v>354</v>
      </c>
      <c r="AB527" t="s">
        <v>354</v>
      </c>
      <c r="AC527" t="s">
        <v>354</v>
      </c>
      <c r="AD527" t="s">
        <v>354</v>
      </c>
      <c r="AE527" t="s">
        <v>354</v>
      </c>
      <c r="AF527" t="s">
        <v>354</v>
      </c>
      <c r="AG527" t="s">
        <v>354</v>
      </c>
      <c r="AH527" t="s">
        <v>354</v>
      </c>
      <c r="AI527" t="s">
        <v>354</v>
      </c>
      <c r="AJ527" t="s">
        <v>354</v>
      </c>
      <c r="AK527" t="s">
        <v>354</v>
      </c>
      <c r="AL527" t="s">
        <v>354</v>
      </c>
      <c r="AM527" t="s">
        <v>354</v>
      </c>
      <c r="AN527" t="s">
        <v>354</v>
      </c>
      <c r="AO527" t="s">
        <v>354</v>
      </c>
      <c r="AP527" t="s">
        <v>354</v>
      </c>
      <c r="AQ527" t="s">
        <v>354</v>
      </c>
      <c r="AR527" t="s">
        <v>354</v>
      </c>
      <c r="AS527" t="s">
        <v>354</v>
      </c>
      <c r="AT527" t="s">
        <v>354</v>
      </c>
      <c r="AU527" t="s">
        <v>354</v>
      </c>
      <c r="AV527" t="s">
        <v>354</v>
      </c>
      <c r="AW527" t="s">
        <v>354</v>
      </c>
      <c r="AX527" t="s">
        <v>354</v>
      </c>
      <c r="AY527" t="s">
        <v>354</v>
      </c>
      <c r="AZ527" t="s">
        <v>354</v>
      </c>
      <c r="BA527" t="s">
        <v>354</v>
      </c>
      <c r="BB527" t="s">
        <v>354</v>
      </c>
      <c r="BC527" t="s">
        <v>354</v>
      </c>
      <c r="BD527" t="s">
        <v>354</v>
      </c>
      <c r="BE527" t="s">
        <v>354</v>
      </c>
      <c r="BF527" t="s">
        <v>354</v>
      </c>
      <c r="BG527" t="s">
        <v>354</v>
      </c>
      <c r="BH527" t="s">
        <v>354</v>
      </c>
      <c r="BI527" t="s">
        <v>354</v>
      </c>
      <c r="BJ527" t="s">
        <v>354</v>
      </c>
      <c r="BK527" t="s">
        <v>354</v>
      </c>
      <c r="BL527" t="s">
        <v>354</v>
      </c>
      <c r="BM527" t="s">
        <v>354</v>
      </c>
      <c r="BN527" t="s">
        <v>354</v>
      </c>
      <c r="BO527" t="s">
        <v>354</v>
      </c>
    </row>
    <row r="528" spans="1:67">
      <c r="A528" t="s">
        <v>443</v>
      </c>
      <c r="B528" t="s">
        <v>655</v>
      </c>
      <c r="C528" t="s">
        <v>452</v>
      </c>
      <c r="D528" t="s">
        <v>448</v>
      </c>
      <c r="E528" t="s">
        <v>354</v>
      </c>
      <c r="F528" t="s">
        <v>354</v>
      </c>
      <c r="G528" t="s">
        <v>656</v>
      </c>
      <c r="H528" t="s">
        <v>354</v>
      </c>
      <c r="I528">
        <v>3</v>
      </c>
      <c r="J528">
        <v>14330</v>
      </c>
      <c r="K528">
        <v>12</v>
      </c>
      <c r="L528" t="s">
        <v>1372</v>
      </c>
      <c r="M528" t="s">
        <v>354</v>
      </c>
      <c r="N528" t="s">
        <v>354</v>
      </c>
      <c r="O528" t="s">
        <v>354</v>
      </c>
      <c r="P528" t="s">
        <v>354</v>
      </c>
      <c r="Q528" t="s">
        <v>354</v>
      </c>
      <c r="R528" t="s">
        <v>354</v>
      </c>
      <c r="S528" t="s">
        <v>354</v>
      </c>
      <c r="T528" t="s">
        <v>354</v>
      </c>
      <c r="U528" t="s">
        <v>354</v>
      </c>
      <c r="V528" t="s">
        <v>354</v>
      </c>
      <c r="W528" t="s">
        <v>354</v>
      </c>
      <c r="X528" t="s">
        <v>354</v>
      </c>
      <c r="Y528" t="s">
        <v>354</v>
      </c>
      <c r="Z528" t="s">
        <v>354</v>
      </c>
      <c r="AA528" t="s">
        <v>354</v>
      </c>
      <c r="AB528" t="s">
        <v>354</v>
      </c>
      <c r="AC528" t="s">
        <v>354</v>
      </c>
      <c r="AD528" t="s">
        <v>354</v>
      </c>
      <c r="AE528" t="s">
        <v>354</v>
      </c>
      <c r="AF528" t="s">
        <v>354</v>
      </c>
      <c r="AG528" t="s">
        <v>354</v>
      </c>
      <c r="AH528" t="s">
        <v>354</v>
      </c>
      <c r="AI528" t="s">
        <v>354</v>
      </c>
      <c r="AJ528" t="s">
        <v>354</v>
      </c>
      <c r="AK528" t="s">
        <v>354</v>
      </c>
      <c r="AL528" t="s">
        <v>354</v>
      </c>
      <c r="AM528" t="s">
        <v>354</v>
      </c>
      <c r="AN528" t="s">
        <v>354</v>
      </c>
      <c r="AO528" t="s">
        <v>354</v>
      </c>
      <c r="AP528" t="s">
        <v>354</v>
      </c>
      <c r="AQ528" t="s">
        <v>354</v>
      </c>
      <c r="AR528" t="s">
        <v>354</v>
      </c>
      <c r="AS528" t="s">
        <v>354</v>
      </c>
      <c r="AT528" t="s">
        <v>354</v>
      </c>
      <c r="AU528" t="s">
        <v>354</v>
      </c>
      <c r="AV528" t="s">
        <v>354</v>
      </c>
      <c r="AW528" t="s">
        <v>354</v>
      </c>
      <c r="AX528" t="s">
        <v>354</v>
      </c>
      <c r="AY528" t="s">
        <v>354</v>
      </c>
      <c r="AZ528" t="s">
        <v>354</v>
      </c>
      <c r="BA528" t="s">
        <v>354</v>
      </c>
      <c r="BB528" t="s">
        <v>354</v>
      </c>
      <c r="BC528" t="s">
        <v>354</v>
      </c>
      <c r="BD528" t="s">
        <v>354</v>
      </c>
      <c r="BE528" t="s">
        <v>354</v>
      </c>
      <c r="BF528" t="s">
        <v>354</v>
      </c>
      <c r="BG528" t="s">
        <v>354</v>
      </c>
      <c r="BH528" t="s">
        <v>354</v>
      </c>
      <c r="BI528" t="s">
        <v>354</v>
      </c>
      <c r="BJ528" t="s">
        <v>354</v>
      </c>
      <c r="BK528" t="s">
        <v>354</v>
      </c>
      <c r="BL528" t="s">
        <v>354</v>
      </c>
      <c r="BM528" t="s">
        <v>354</v>
      </c>
      <c r="BN528" t="s">
        <v>354</v>
      </c>
      <c r="BO528" t="s">
        <v>354</v>
      </c>
    </row>
    <row r="529" spans="1:67">
      <c r="A529" t="s">
        <v>443</v>
      </c>
      <c r="B529" t="s">
        <v>655</v>
      </c>
      <c r="C529" t="s">
        <v>452</v>
      </c>
      <c r="D529" t="s">
        <v>448</v>
      </c>
      <c r="E529" t="s">
        <v>354</v>
      </c>
      <c r="F529" t="s">
        <v>354</v>
      </c>
      <c r="G529" t="s">
        <v>656</v>
      </c>
      <c r="H529" t="s">
        <v>354</v>
      </c>
      <c r="I529">
        <v>4</v>
      </c>
      <c r="J529">
        <v>14330</v>
      </c>
      <c r="K529">
        <v>12</v>
      </c>
      <c r="L529" t="s">
        <v>1373</v>
      </c>
      <c r="M529" t="s">
        <v>354</v>
      </c>
      <c r="N529" t="s">
        <v>354</v>
      </c>
      <c r="O529" t="s">
        <v>354</v>
      </c>
      <c r="P529" t="s">
        <v>354</v>
      </c>
      <c r="Q529" t="s">
        <v>354</v>
      </c>
      <c r="R529" t="s">
        <v>354</v>
      </c>
      <c r="S529" t="s">
        <v>354</v>
      </c>
      <c r="T529" t="s">
        <v>354</v>
      </c>
      <c r="U529" t="s">
        <v>354</v>
      </c>
      <c r="V529" t="s">
        <v>354</v>
      </c>
      <c r="W529" t="s">
        <v>354</v>
      </c>
      <c r="X529" t="s">
        <v>354</v>
      </c>
      <c r="Y529" t="s">
        <v>354</v>
      </c>
      <c r="Z529" t="s">
        <v>354</v>
      </c>
      <c r="AA529" t="s">
        <v>354</v>
      </c>
      <c r="AB529" t="s">
        <v>354</v>
      </c>
      <c r="AC529" t="s">
        <v>354</v>
      </c>
      <c r="AD529" t="s">
        <v>354</v>
      </c>
      <c r="AE529" t="s">
        <v>354</v>
      </c>
      <c r="AF529" t="s">
        <v>354</v>
      </c>
      <c r="AG529" t="s">
        <v>354</v>
      </c>
      <c r="AH529" t="s">
        <v>354</v>
      </c>
      <c r="AI529" t="s">
        <v>354</v>
      </c>
      <c r="AJ529" t="s">
        <v>354</v>
      </c>
      <c r="AK529" t="s">
        <v>354</v>
      </c>
      <c r="AL529" t="s">
        <v>354</v>
      </c>
      <c r="AM529" t="s">
        <v>354</v>
      </c>
      <c r="AN529" t="s">
        <v>354</v>
      </c>
      <c r="AO529" t="s">
        <v>354</v>
      </c>
      <c r="AP529" t="s">
        <v>354</v>
      </c>
      <c r="AQ529" t="s">
        <v>354</v>
      </c>
      <c r="AR529" t="s">
        <v>354</v>
      </c>
      <c r="AS529" t="s">
        <v>354</v>
      </c>
      <c r="AT529" t="s">
        <v>354</v>
      </c>
      <c r="AU529" t="s">
        <v>354</v>
      </c>
      <c r="AV529" t="s">
        <v>354</v>
      </c>
      <c r="AW529" t="s">
        <v>354</v>
      </c>
      <c r="AX529" t="s">
        <v>354</v>
      </c>
      <c r="AY529" t="s">
        <v>354</v>
      </c>
      <c r="AZ529" t="s">
        <v>354</v>
      </c>
      <c r="BA529" t="s">
        <v>354</v>
      </c>
      <c r="BB529" t="s">
        <v>354</v>
      </c>
      <c r="BC529" t="s">
        <v>354</v>
      </c>
      <c r="BD529" t="s">
        <v>354</v>
      </c>
      <c r="BE529" t="s">
        <v>354</v>
      </c>
      <c r="BF529" t="s">
        <v>354</v>
      </c>
      <c r="BG529" t="s">
        <v>354</v>
      </c>
      <c r="BH529" t="s">
        <v>354</v>
      </c>
      <c r="BI529" t="s">
        <v>354</v>
      </c>
      <c r="BJ529" t="s">
        <v>354</v>
      </c>
      <c r="BK529" t="s">
        <v>354</v>
      </c>
      <c r="BL529" t="s">
        <v>354</v>
      </c>
      <c r="BM529" t="s">
        <v>354</v>
      </c>
      <c r="BN529" t="s">
        <v>354</v>
      </c>
      <c r="BO529" t="s">
        <v>354</v>
      </c>
    </row>
    <row r="530" spans="1:67">
      <c r="A530" t="s">
        <v>443</v>
      </c>
      <c r="B530" t="s">
        <v>655</v>
      </c>
      <c r="C530" t="s">
        <v>452</v>
      </c>
      <c r="D530" t="s">
        <v>448</v>
      </c>
      <c r="E530" t="s">
        <v>354</v>
      </c>
      <c r="F530" t="s">
        <v>354</v>
      </c>
      <c r="G530" t="s">
        <v>656</v>
      </c>
      <c r="H530" t="s">
        <v>354</v>
      </c>
      <c r="I530">
        <v>5</v>
      </c>
      <c r="J530">
        <v>14330</v>
      </c>
      <c r="K530">
        <v>12</v>
      </c>
      <c r="L530" t="s">
        <v>1374</v>
      </c>
      <c r="M530" t="s">
        <v>354</v>
      </c>
      <c r="N530" t="s">
        <v>354</v>
      </c>
      <c r="O530" t="s">
        <v>354</v>
      </c>
      <c r="P530" t="s">
        <v>354</v>
      </c>
      <c r="Q530" t="s">
        <v>354</v>
      </c>
      <c r="R530" t="s">
        <v>354</v>
      </c>
      <c r="S530" t="s">
        <v>354</v>
      </c>
      <c r="T530" t="s">
        <v>354</v>
      </c>
      <c r="U530" t="s">
        <v>354</v>
      </c>
      <c r="V530" t="s">
        <v>354</v>
      </c>
      <c r="W530" t="s">
        <v>354</v>
      </c>
      <c r="X530" t="s">
        <v>354</v>
      </c>
      <c r="Y530" t="s">
        <v>354</v>
      </c>
      <c r="Z530" t="s">
        <v>354</v>
      </c>
      <c r="AA530" t="s">
        <v>354</v>
      </c>
      <c r="AB530" t="s">
        <v>354</v>
      </c>
      <c r="AC530" t="s">
        <v>354</v>
      </c>
      <c r="AD530" t="s">
        <v>354</v>
      </c>
      <c r="AE530" t="s">
        <v>354</v>
      </c>
      <c r="AF530" t="s">
        <v>354</v>
      </c>
      <c r="AG530" t="s">
        <v>354</v>
      </c>
      <c r="AH530" t="s">
        <v>354</v>
      </c>
      <c r="AI530" t="s">
        <v>354</v>
      </c>
      <c r="AJ530" t="s">
        <v>354</v>
      </c>
      <c r="AK530" t="s">
        <v>354</v>
      </c>
      <c r="AL530" t="s">
        <v>354</v>
      </c>
      <c r="AM530" t="s">
        <v>354</v>
      </c>
      <c r="AN530" t="s">
        <v>354</v>
      </c>
      <c r="AO530" t="s">
        <v>354</v>
      </c>
      <c r="AP530" t="s">
        <v>354</v>
      </c>
      <c r="AQ530" t="s">
        <v>354</v>
      </c>
      <c r="AR530" t="s">
        <v>354</v>
      </c>
      <c r="AS530" t="s">
        <v>354</v>
      </c>
      <c r="AT530" t="s">
        <v>354</v>
      </c>
      <c r="AU530" t="s">
        <v>354</v>
      </c>
      <c r="AV530" t="s">
        <v>354</v>
      </c>
      <c r="AW530" t="s">
        <v>354</v>
      </c>
      <c r="AX530" t="s">
        <v>354</v>
      </c>
      <c r="AY530" t="s">
        <v>354</v>
      </c>
      <c r="AZ530" t="s">
        <v>354</v>
      </c>
      <c r="BA530" t="s">
        <v>354</v>
      </c>
      <c r="BB530" t="s">
        <v>354</v>
      </c>
      <c r="BC530" t="s">
        <v>354</v>
      </c>
      <c r="BD530" t="s">
        <v>354</v>
      </c>
      <c r="BE530" t="s">
        <v>354</v>
      </c>
      <c r="BF530" t="s">
        <v>354</v>
      </c>
      <c r="BG530" t="s">
        <v>354</v>
      </c>
      <c r="BH530" t="s">
        <v>354</v>
      </c>
      <c r="BI530" t="s">
        <v>354</v>
      </c>
      <c r="BJ530" t="s">
        <v>354</v>
      </c>
      <c r="BK530" t="s">
        <v>354</v>
      </c>
      <c r="BL530" t="s">
        <v>354</v>
      </c>
      <c r="BM530" t="s">
        <v>354</v>
      </c>
      <c r="BN530" t="s">
        <v>354</v>
      </c>
      <c r="BO530" t="s">
        <v>354</v>
      </c>
    </row>
    <row r="531" spans="1:67">
      <c r="A531" t="s">
        <v>443</v>
      </c>
      <c r="B531" t="s">
        <v>655</v>
      </c>
      <c r="C531" t="s">
        <v>452</v>
      </c>
      <c r="D531" t="s">
        <v>448</v>
      </c>
      <c r="E531" t="s">
        <v>354</v>
      </c>
      <c r="F531" t="s">
        <v>354</v>
      </c>
      <c r="G531" t="s">
        <v>656</v>
      </c>
      <c r="H531" t="s">
        <v>354</v>
      </c>
      <c r="I531">
        <v>6</v>
      </c>
      <c r="J531">
        <v>14330</v>
      </c>
      <c r="K531">
        <v>12</v>
      </c>
      <c r="L531" t="s">
        <v>1375</v>
      </c>
      <c r="M531" t="s">
        <v>354</v>
      </c>
      <c r="N531" t="s">
        <v>354</v>
      </c>
      <c r="O531" t="s">
        <v>354</v>
      </c>
      <c r="P531" t="s">
        <v>354</v>
      </c>
      <c r="Q531" t="s">
        <v>354</v>
      </c>
      <c r="R531" t="s">
        <v>354</v>
      </c>
      <c r="S531" t="s">
        <v>354</v>
      </c>
      <c r="T531" t="s">
        <v>354</v>
      </c>
      <c r="U531" t="s">
        <v>354</v>
      </c>
      <c r="V531" t="s">
        <v>354</v>
      </c>
      <c r="W531" t="s">
        <v>354</v>
      </c>
      <c r="X531" t="s">
        <v>354</v>
      </c>
      <c r="Y531" t="s">
        <v>354</v>
      </c>
      <c r="Z531" t="s">
        <v>354</v>
      </c>
      <c r="AA531" t="s">
        <v>354</v>
      </c>
      <c r="AB531" t="s">
        <v>354</v>
      </c>
      <c r="AC531" t="s">
        <v>354</v>
      </c>
      <c r="AD531" t="s">
        <v>354</v>
      </c>
      <c r="AE531" t="s">
        <v>354</v>
      </c>
      <c r="AF531" t="s">
        <v>354</v>
      </c>
      <c r="AG531" t="s">
        <v>354</v>
      </c>
      <c r="AH531" t="s">
        <v>354</v>
      </c>
      <c r="AI531" t="s">
        <v>354</v>
      </c>
      <c r="AJ531" t="s">
        <v>354</v>
      </c>
      <c r="AK531" t="s">
        <v>354</v>
      </c>
      <c r="AL531" t="s">
        <v>354</v>
      </c>
      <c r="AM531" t="s">
        <v>354</v>
      </c>
      <c r="AN531" t="s">
        <v>354</v>
      </c>
      <c r="AO531" t="s">
        <v>354</v>
      </c>
      <c r="AP531" t="s">
        <v>354</v>
      </c>
      <c r="AQ531" t="s">
        <v>354</v>
      </c>
      <c r="AR531" t="s">
        <v>354</v>
      </c>
      <c r="AS531" t="s">
        <v>354</v>
      </c>
      <c r="AT531" t="s">
        <v>354</v>
      </c>
      <c r="AU531" t="s">
        <v>354</v>
      </c>
      <c r="AV531" t="s">
        <v>354</v>
      </c>
      <c r="AW531" t="s">
        <v>354</v>
      </c>
      <c r="AX531" t="s">
        <v>354</v>
      </c>
      <c r="AY531" t="s">
        <v>354</v>
      </c>
      <c r="AZ531" t="s">
        <v>354</v>
      </c>
      <c r="BA531" t="s">
        <v>354</v>
      </c>
      <c r="BB531" t="s">
        <v>354</v>
      </c>
      <c r="BC531" t="s">
        <v>354</v>
      </c>
      <c r="BD531" t="s">
        <v>354</v>
      </c>
      <c r="BE531" t="s">
        <v>354</v>
      </c>
      <c r="BF531" t="s">
        <v>354</v>
      </c>
      <c r="BG531" t="s">
        <v>354</v>
      </c>
      <c r="BH531" t="s">
        <v>354</v>
      </c>
      <c r="BI531" t="s">
        <v>354</v>
      </c>
      <c r="BJ531" t="s">
        <v>354</v>
      </c>
      <c r="BK531" t="s">
        <v>354</v>
      </c>
      <c r="BL531" t="s">
        <v>354</v>
      </c>
      <c r="BM531" t="s">
        <v>354</v>
      </c>
      <c r="BN531" t="s">
        <v>354</v>
      </c>
      <c r="BO531" t="s">
        <v>354</v>
      </c>
    </row>
    <row r="532" spans="1:67">
      <c r="A532" t="s">
        <v>443</v>
      </c>
      <c r="B532" t="s">
        <v>655</v>
      </c>
      <c r="C532" t="s">
        <v>452</v>
      </c>
      <c r="D532" t="s">
        <v>448</v>
      </c>
      <c r="E532" t="s">
        <v>354</v>
      </c>
      <c r="F532" t="s">
        <v>354</v>
      </c>
      <c r="G532" t="s">
        <v>656</v>
      </c>
      <c r="H532" t="s">
        <v>354</v>
      </c>
      <c r="I532">
        <v>7</v>
      </c>
      <c r="J532">
        <v>14330</v>
      </c>
      <c r="K532">
        <v>12</v>
      </c>
      <c r="L532" t="s">
        <v>1376</v>
      </c>
      <c r="M532" t="s">
        <v>354</v>
      </c>
      <c r="N532" t="s">
        <v>354</v>
      </c>
      <c r="O532" t="s">
        <v>354</v>
      </c>
      <c r="P532" t="s">
        <v>354</v>
      </c>
      <c r="Q532" t="s">
        <v>354</v>
      </c>
      <c r="R532" t="s">
        <v>354</v>
      </c>
      <c r="S532" t="s">
        <v>354</v>
      </c>
      <c r="T532" t="s">
        <v>354</v>
      </c>
      <c r="U532" t="s">
        <v>354</v>
      </c>
      <c r="V532" t="s">
        <v>354</v>
      </c>
      <c r="W532" t="s">
        <v>354</v>
      </c>
      <c r="X532" t="s">
        <v>354</v>
      </c>
      <c r="Y532" t="s">
        <v>354</v>
      </c>
      <c r="Z532" t="s">
        <v>354</v>
      </c>
      <c r="AA532" t="s">
        <v>354</v>
      </c>
      <c r="AB532" t="s">
        <v>354</v>
      </c>
      <c r="AC532" t="s">
        <v>354</v>
      </c>
      <c r="AD532" t="s">
        <v>354</v>
      </c>
      <c r="AE532" t="s">
        <v>354</v>
      </c>
      <c r="AF532" t="s">
        <v>354</v>
      </c>
      <c r="AG532" t="s">
        <v>354</v>
      </c>
      <c r="AH532" t="s">
        <v>354</v>
      </c>
      <c r="AI532" t="s">
        <v>354</v>
      </c>
      <c r="AJ532" t="s">
        <v>354</v>
      </c>
      <c r="AK532" t="s">
        <v>354</v>
      </c>
      <c r="AL532" t="s">
        <v>354</v>
      </c>
      <c r="AM532" t="s">
        <v>354</v>
      </c>
      <c r="AN532" t="s">
        <v>354</v>
      </c>
      <c r="AO532" t="s">
        <v>354</v>
      </c>
      <c r="AP532" t="s">
        <v>354</v>
      </c>
      <c r="AQ532" t="s">
        <v>354</v>
      </c>
      <c r="AR532" t="s">
        <v>354</v>
      </c>
      <c r="AS532" t="s">
        <v>354</v>
      </c>
      <c r="AT532" t="s">
        <v>354</v>
      </c>
      <c r="AU532" t="s">
        <v>354</v>
      </c>
      <c r="AV532" t="s">
        <v>354</v>
      </c>
      <c r="AW532" t="s">
        <v>354</v>
      </c>
      <c r="AX532" t="s">
        <v>354</v>
      </c>
      <c r="AY532" t="s">
        <v>354</v>
      </c>
      <c r="AZ532" t="s">
        <v>354</v>
      </c>
      <c r="BA532" t="s">
        <v>354</v>
      </c>
      <c r="BB532" t="s">
        <v>354</v>
      </c>
      <c r="BC532" t="s">
        <v>354</v>
      </c>
      <c r="BD532" t="s">
        <v>354</v>
      </c>
      <c r="BE532" t="s">
        <v>354</v>
      </c>
      <c r="BF532" t="s">
        <v>354</v>
      </c>
      <c r="BG532" t="s">
        <v>354</v>
      </c>
      <c r="BH532" t="s">
        <v>354</v>
      </c>
      <c r="BI532" t="s">
        <v>354</v>
      </c>
      <c r="BJ532" t="s">
        <v>354</v>
      </c>
      <c r="BK532" t="s">
        <v>354</v>
      </c>
      <c r="BL532" t="s">
        <v>354</v>
      </c>
      <c r="BM532" t="s">
        <v>354</v>
      </c>
      <c r="BN532" t="s">
        <v>354</v>
      </c>
      <c r="BO532" t="s">
        <v>354</v>
      </c>
    </row>
    <row r="533" spans="1:67">
      <c r="A533" t="s">
        <v>443</v>
      </c>
      <c r="B533" t="s">
        <v>655</v>
      </c>
      <c r="C533" t="s">
        <v>452</v>
      </c>
      <c r="D533" t="s">
        <v>446</v>
      </c>
      <c r="E533" t="s">
        <v>354</v>
      </c>
      <c r="F533" t="s">
        <v>354</v>
      </c>
      <c r="G533" t="s">
        <v>656</v>
      </c>
      <c r="H533" t="s">
        <v>354</v>
      </c>
      <c r="I533">
        <v>1</v>
      </c>
      <c r="J533">
        <v>14330</v>
      </c>
      <c r="K533">
        <v>14</v>
      </c>
      <c r="L533" t="s">
        <v>1377</v>
      </c>
      <c r="M533" t="s">
        <v>354</v>
      </c>
      <c r="N533" t="s">
        <v>354</v>
      </c>
      <c r="O533" t="s">
        <v>354</v>
      </c>
      <c r="P533" t="s">
        <v>354</v>
      </c>
      <c r="Q533" t="s">
        <v>354</v>
      </c>
      <c r="R533" t="s">
        <v>354</v>
      </c>
      <c r="S533" t="s">
        <v>354</v>
      </c>
      <c r="T533" t="s">
        <v>354</v>
      </c>
      <c r="U533" t="s">
        <v>354</v>
      </c>
      <c r="V533" t="s">
        <v>354</v>
      </c>
      <c r="W533" t="s">
        <v>354</v>
      </c>
      <c r="X533" t="s">
        <v>354</v>
      </c>
      <c r="Y533" t="s">
        <v>354</v>
      </c>
      <c r="Z533" t="s">
        <v>354</v>
      </c>
      <c r="AA533" t="s">
        <v>354</v>
      </c>
      <c r="AB533" t="s">
        <v>354</v>
      </c>
      <c r="AC533" t="s">
        <v>354</v>
      </c>
      <c r="AD533" t="s">
        <v>354</v>
      </c>
      <c r="AE533" t="s">
        <v>354</v>
      </c>
      <c r="AF533" t="s">
        <v>354</v>
      </c>
      <c r="AG533" t="s">
        <v>354</v>
      </c>
      <c r="AH533" t="s">
        <v>354</v>
      </c>
      <c r="AI533" t="s">
        <v>354</v>
      </c>
      <c r="AJ533" t="s">
        <v>354</v>
      </c>
      <c r="AK533" t="s">
        <v>354</v>
      </c>
      <c r="AL533" t="s">
        <v>354</v>
      </c>
      <c r="AM533" t="s">
        <v>354</v>
      </c>
      <c r="AN533" t="s">
        <v>354</v>
      </c>
      <c r="AO533" t="s">
        <v>354</v>
      </c>
      <c r="AP533" t="s">
        <v>354</v>
      </c>
      <c r="AQ533" t="s">
        <v>354</v>
      </c>
      <c r="AR533" t="s">
        <v>354</v>
      </c>
      <c r="AS533" t="s">
        <v>354</v>
      </c>
      <c r="AT533" t="s">
        <v>354</v>
      </c>
      <c r="AU533" t="s">
        <v>354</v>
      </c>
      <c r="AV533" t="s">
        <v>354</v>
      </c>
      <c r="AW533" t="s">
        <v>354</v>
      </c>
      <c r="AX533" t="s">
        <v>354</v>
      </c>
      <c r="AY533" t="s">
        <v>354</v>
      </c>
      <c r="AZ533" t="s">
        <v>354</v>
      </c>
      <c r="BA533" t="s">
        <v>354</v>
      </c>
      <c r="BB533" t="s">
        <v>354</v>
      </c>
      <c r="BC533" t="s">
        <v>354</v>
      </c>
      <c r="BD533" t="s">
        <v>354</v>
      </c>
      <c r="BE533" t="s">
        <v>354</v>
      </c>
      <c r="BF533" t="s">
        <v>354</v>
      </c>
      <c r="BG533" t="s">
        <v>354</v>
      </c>
      <c r="BH533" t="s">
        <v>354</v>
      </c>
      <c r="BI533" t="s">
        <v>354</v>
      </c>
      <c r="BJ533" t="s">
        <v>354</v>
      </c>
      <c r="BK533" t="s">
        <v>354</v>
      </c>
      <c r="BL533" t="s">
        <v>354</v>
      </c>
      <c r="BM533" t="s">
        <v>354</v>
      </c>
      <c r="BN533" t="s">
        <v>354</v>
      </c>
      <c r="BO533" t="s">
        <v>354</v>
      </c>
    </row>
    <row r="534" spans="1:67">
      <c r="A534" t="s">
        <v>443</v>
      </c>
      <c r="B534" t="s">
        <v>655</v>
      </c>
      <c r="C534" t="s">
        <v>452</v>
      </c>
      <c r="D534" t="s">
        <v>446</v>
      </c>
      <c r="E534" t="s">
        <v>354</v>
      </c>
      <c r="F534" t="s">
        <v>354</v>
      </c>
      <c r="G534" t="s">
        <v>656</v>
      </c>
      <c r="H534" t="s">
        <v>354</v>
      </c>
      <c r="I534">
        <v>2</v>
      </c>
      <c r="J534">
        <v>14330</v>
      </c>
      <c r="K534">
        <v>14</v>
      </c>
      <c r="L534" t="s">
        <v>1378</v>
      </c>
      <c r="M534" t="s">
        <v>354</v>
      </c>
      <c r="N534" t="s">
        <v>354</v>
      </c>
      <c r="O534" t="s">
        <v>354</v>
      </c>
      <c r="P534" t="s">
        <v>354</v>
      </c>
      <c r="Q534" t="s">
        <v>354</v>
      </c>
      <c r="R534" t="s">
        <v>354</v>
      </c>
      <c r="S534" t="s">
        <v>354</v>
      </c>
      <c r="T534" t="s">
        <v>354</v>
      </c>
      <c r="U534" t="s">
        <v>354</v>
      </c>
      <c r="V534" t="s">
        <v>354</v>
      </c>
      <c r="W534" t="s">
        <v>354</v>
      </c>
      <c r="X534" t="s">
        <v>354</v>
      </c>
      <c r="Y534" t="s">
        <v>354</v>
      </c>
      <c r="Z534" t="s">
        <v>354</v>
      </c>
      <c r="AA534" t="s">
        <v>354</v>
      </c>
      <c r="AB534" t="s">
        <v>354</v>
      </c>
      <c r="AC534" t="s">
        <v>354</v>
      </c>
      <c r="AD534" t="s">
        <v>354</v>
      </c>
      <c r="AE534" t="s">
        <v>354</v>
      </c>
      <c r="AF534" t="s">
        <v>354</v>
      </c>
      <c r="AG534" t="s">
        <v>354</v>
      </c>
      <c r="AH534" t="s">
        <v>354</v>
      </c>
      <c r="AI534" t="s">
        <v>354</v>
      </c>
      <c r="AJ534" t="s">
        <v>354</v>
      </c>
      <c r="AK534" t="s">
        <v>354</v>
      </c>
      <c r="AL534" t="s">
        <v>354</v>
      </c>
      <c r="AM534" t="s">
        <v>354</v>
      </c>
      <c r="AN534" t="s">
        <v>354</v>
      </c>
      <c r="AO534" t="s">
        <v>354</v>
      </c>
      <c r="AP534" t="s">
        <v>354</v>
      </c>
      <c r="AQ534" t="s">
        <v>354</v>
      </c>
      <c r="AR534" t="s">
        <v>354</v>
      </c>
      <c r="AS534" t="s">
        <v>354</v>
      </c>
      <c r="AT534" t="s">
        <v>354</v>
      </c>
      <c r="AU534" t="s">
        <v>354</v>
      </c>
      <c r="AV534" t="s">
        <v>354</v>
      </c>
      <c r="AW534" t="s">
        <v>354</v>
      </c>
      <c r="AX534" t="s">
        <v>354</v>
      </c>
      <c r="AY534" t="s">
        <v>354</v>
      </c>
      <c r="AZ534" t="s">
        <v>354</v>
      </c>
      <c r="BA534" t="s">
        <v>354</v>
      </c>
      <c r="BB534" t="s">
        <v>354</v>
      </c>
      <c r="BC534" t="s">
        <v>354</v>
      </c>
      <c r="BD534" t="s">
        <v>354</v>
      </c>
      <c r="BE534" t="s">
        <v>354</v>
      </c>
      <c r="BF534" t="s">
        <v>354</v>
      </c>
      <c r="BG534" t="s">
        <v>354</v>
      </c>
      <c r="BH534" t="s">
        <v>354</v>
      </c>
      <c r="BI534" t="s">
        <v>354</v>
      </c>
      <c r="BJ534" t="s">
        <v>354</v>
      </c>
      <c r="BK534" t="s">
        <v>354</v>
      </c>
      <c r="BL534" t="s">
        <v>354</v>
      </c>
      <c r="BM534" t="s">
        <v>354</v>
      </c>
      <c r="BN534" t="s">
        <v>354</v>
      </c>
      <c r="BO534" t="s">
        <v>354</v>
      </c>
    </row>
    <row r="535" spans="1:67">
      <c r="A535" t="s">
        <v>443</v>
      </c>
      <c r="B535" t="s">
        <v>655</v>
      </c>
      <c r="C535" t="s">
        <v>452</v>
      </c>
      <c r="D535" t="s">
        <v>446</v>
      </c>
      <c r="E535" t="s">
        <v>354</v>
      </c>
      <c r="F535" t="s">
        <v>354</v>
      </c>
      <c r="G535" t="s">
        <v>656</v>
      </c>
      <c r="H535" t="s">
        <v>354</v>
      </c>
      <c r="I535">
        <v>3</v>
      </c>
      <c r="J535">
        <v>14330</v>
      </c>
      <c r="K535">
        <v>14</v>
      </c>
      <c r="L535" t="s">
        <v>1379</v>
      </c>
      <c r="M535" t="s">
        <v>354</v>
      </c>
      <c r="N535" t="s">
        <v>354</v>
      </c>
      <c r="O535" t="s">
        <v>354</v>
      </c>
      <c r="P535" t="s">
        <v>354</v>
      </c>
      <c r="Q535" t="s">
        <v>354</v>
      </c>
      <c r="R535" t="s">
        <v>354</v>
      </c>
      <c r="S535" t="s">
        <v>354</v>
      </c>
      <c r="T535" t="s">
        <v>354</v>
      </c>
      <c r="U535" t="s">
        <v>354</v>
      </c>
      <c r="V535" t="s">
        <v>354</v>
      </c>
      <c r="W535" t="s">
        <v>354</v>
      </c>
      <c r="X535" t="s">
        <v>354</v>
      </c>
      <c r="Y535" t="s">
        <v>354</v>
      </c>
      <c r="Z535" t="s">
        <v>354</v>
      </c>
      <c r="AA535" t="s">
        <v>354</v>
      </c>
      <c r="AB535" t="s">
        <v>354</v>
      </c>
      <c r="AC535" t="s">
        <v>354</v>
      </c>
      <c r="AD535" t="s">
        <v>354</v>
      </c>
      <c r="AE535" t="s">
        <v>354</v>
      </c>
      <c r="AF535" t="s">
        <v>354</v>
      </c>
      <c r="AG535" t="s">
        <v>354</v>
      </c>
      <c r="AH535" t="s">
        <v>354</v>
      </c>
      <c r="AI535" t="s">
        <v>354</v>
      </c>
      <c r="AJ535" t="s">
        <v>354</v>
      </c>
      <c r="AK535" t="s">
        <v>354</v>
      </c>
      <c r="AL535" t="s">
        <v>354</v>
      </c>
      <c r="AM535" t="s">
        <v>354</v>
      </c>
      <c r="AN535" t="s">
        <v>354</v>
      </c>
      <c r="AO535" t="s">
        <v>354</v>
      </c>
      <c r="AP535" t="s">
        <v>354</v>
      </c>
      <c r="AQ535" t="s">
        <v>354</v>
      </c>
      <c r="AR535" t="s">
        <v>354</v>
      </c>
      <c r="AS535" t="s">
        <v>354</v>
      </c>
      <c r="AT535" t="s">
        <v>354</v>
      </c>
      <c r="AU535" t="s">
        <v>354</v>
      </c>
      <c r="AV535" t="s">
        <v>354</v>
      </c>
      <c r="AW535" t="s">
        <v>354</v>
      </c>
      <c r="AX535" t="s">
        <v>354</v>
      </c>
      <c r="AY535" t="s">
        <v>354</v>
      </c>
      <c r="AZ535" t="s">
        <v>354</v>
      </c>
      <c r="BA535" t="s">
        <v>354</v>
      </c>
      <c r="BB535" t="s">
        <v>354</v>
      </c>
      <c r="BC535" t="s">
        <v>354</v>
      </c>
      <c r="BD535" t="s">
        <v>354</v>
      </c>
      <c r="BE535" t="s">
        <v>354</v>
      </c>
      <c r="BF535" t="s">
        <v>354</v>
      </c>
      <c r="BG535" t="s">
        <v>354</v>
      </c>
      <c r="BH535" t="s">
        <v>354</v>
      </c>
      <c r="BI535" t="s">
        <v>354</v>
      </c>
      <c r="BJ535" t="s">
        <v>354</v>
      </c>
      <c r="BK535" t="s">
        <v>354</v>
      </c>
      <c r="BL535" t="s">
        <v>354</v>
      </c>
      <c r="BM535" t="s">
        <v>354</v>
      </c>
      <c r="BN535" t="s">
        <v>354</v>
      </c>
      <c r="BO535" t="s">
        <v>354</v>
      </c>
    </row>
    <row r="536" spans="1:67">
      <c r="A536" t="s">
        <v>443</v>
      </c>
      <c r="B536" t="s">
        <v>655</v>
      </c>
      <c r="C536" t="s">
        <v>452</v>
      </c>
      <c r="D536" t="s">
        <v>446</v>
      </c>
      <c r="E536" t="s">
        <v>354</v>
      </c>
      <c r="F536" t="s">
        <v>354</v>
      </c>
      <c r="G536" t="s">
        <v>656</v>
      </c>
      <c r="H536" t="s">
        <v>354</v>
      </c>
      <c r="I536">
        <v>4</v>
      </c>
      <c r="J536">
        <v>14330</v>
      </c>
      <c r="K536">
        <v>14</v>
      </c>
      <c r="L536" t="s">
        <v>1380</v>
      </c>
      <c r="M536" t="s">
        <v>354</v>
      </c>
      <c r="N536" t="s">
        <v>354</v>
      </c>
      <c r="O536" t="s">
        <v>354</v>
      </c>
      <c r="P536" t="s">
        <v>354</v>
      </c>
      <c r="Q536" t="s">
        <v>354</v>
      </c>
      <c r="R536" t="s">
        <v>354</v>
      </c>
      <c r="S536" t="s">
        <v>354</v>
      </c>
      <c r="T536" t="s">
        <v>354</v>
      </c>
      <c r="U536" t="s">
        <v>354</v>
      </c>
      <c r="V536" t="s">
        <v>354</v>
      </c>
      <c r="W536" t="s">
        <v>354</v>
      </c>
      <c r="X536" t="s">
        <v>354</v>
      </c>
      <c r="Y536" t="s">
        <v>354</v>
      </c>
      <c r="Z536" t="s">
        <v>354</v>
      </c>
      <c r="AA536" t="s">
        <v>354</v>
      </c>
      <c r="AB536" t="s">
        <v>354</v>
      </c>
      <c r="AC536" t="s">
        <v>354</v>
      </c>
      <c r="AD536" t="s">
        <v>354</v>
      </c>
      <c r="AE536" t="s">
        <v>354</v>
      </c>
      <c r="AF536" t="s">
        <v>354</v>
      </c>
      <c r="AG536" t="s">
        <v>354</v>
      </c>
      <c r="AH536" t="s">
        <v>354</v>
      </c>
      <c r="AI536" t="s">
        <v>354</v>
      </c>
      <c r="AJ536" t="s">
        <v>354</v>
      </c>
      <c r="AK536" t="s">
        <v>354</v>
      </c>
      <c r="AL536" t="s">
        <v>354</v>
      </c>
      <c r="AM536" t="s">
        <v>354</v>
      </c>
      <c r="AN536" t="s">
        <v>354</v>
      </c>
      <c r="AO536" t="s">
        <v>354</v>
      </c>
      <c r="AP536" t="s">
        <v>354</v>
      </c>
      <c r="AQ536" t="s">
        <v>354</v>
      </c>
      <c r="AR536" t="s">
        <v>354</v>
      </c>
      <c r="AS536" t="s">
        <v>354</v>
      </c>
      <c r="AT536" t="s">
        <v>354</v>
      </c>
      <c r="AU536" t="s">
        <v>354</v>
      </c>
      <c r="AV536" t="s">
        <v>354</v>
      </c>
      <c r="AW536" t="s">
        <v>354</v>
      </c>
      <c r="AX536" t="s">
        <v>354</v>
      </c>
      <c r="AY536" t="s">
        <v>354</v>
      </c>
      <c r="AZ536" t="s">
        <v>354</v>
      </c>
      <c r="BA536" t="s">
        <v>354</v>
      </c>
      <c r="BB536" t="s">
        <v>354</v>
      </c>
      <c r="BC536" t="s">
        <v>354</v>
      </c>
      <c r="BD536" t="s">
        <v>354</v>
      </c>
      <c r="BE536" t="s">
        <v>354</v>
      </c>
      <c r="BF536" t="s">
        <v>354</v>
      </c>
      <c r="BG536" t="s">
        <v>354</v>
      </c>
      <c r="BH536" t="s">
        <v>354</v>
      </c>
      <c r="BI536" t="s">
        <v>354</v>
      </c>
      <c r="BJ536" t="s">
        <v>354</v>
      </c>
      <c r="BK536" t="s">
        <v>354</v>
      </c>
      <c r="BL536" t="s">
        <v>354</v>
      </c>
      <c r="BM536" t="s">
        <v>354</v>
      </c>
      <c r="BN536" t="s">
        <v>354</v>
      </c>
      <c r="BO536" t="s">
        <v>354</v>
      </c>
    </row>
    <row r="537" spans="1:67">
      <c r="A537" t="s">
        <v>443</v>
      </c>
      <c r="B537" t="s">
        <v>655</v>
      </c>
      <c r="C537" t="s">
        <v>452</v>
      </c>
      <c r="D537" t="s">
        <v>446</v>
      </c>
      <c r="E537" t="s">
        <v>354</v>
      </c>
      <c r="F537" t="s">
        <v>354</v>
      </c>
      <c r="G537" t="s">
        <v>656</v>
      </c>
      <c r="H537" t="s">
        <v>354</v>
      </c>
      <c r="I537">
        <v>5</v>
      </c>
      <c r="J537">
        <v>14330</v>
      </c>
      <c r="K537">
        <v>14</v>
      </c>
      <c r="L537" t="s">
        <v>1381</v>
      </c>
      <c r="M537" t="s">
        <v>354</v>
      </c>
      <c r="N537" t="s">
        <v>354</v>
      </c>
      <c r="O537" t="s">
        <v>354</v>
      </c>
      <c r="P537" t="s">
        <v>354</v>
      </c>
      <c r="Q537" t="s">
        <v>354</v>
      </c>
      <c r="R537" t="s">
        <v>354</v>
      </c>
      <c r="S537" t="s">
        <v>354</v>
      </c>
      <c r="T537" t="s">
        <v>354</v>
      </c>
      <c r="U537" t="s">
        <v>354</v>
      </c>
      <c r="V537" t="s">
        <v>354</v>
      </c>
      <c r="W537" t="s">
        <v>354</v>
      </c>
      <c r="X537" t="s">
        <v>354</v>
      </c>
      <c r="Y537" t="s">
        <v>354</v>
      </c>
      <c r="Z537" t="s">
        <v>354</v>
      </c>
      <c r="AA537" t="s">
        <v>354</v>
      </c>
      <c r="AB537" t="s">
        <v>354</v>
      </c>
      <c r="AC537" t="s">
        <v>354</v>
      </c>
      <c r="AD537" t="s">
        <v>354</v>
      </c>
      <c r="AE537" t="s">
        <v>354</v>
      </c>
      <c r="AF537" t="s">
        <v>354</v>
      </c>
      <c r="AG537" t="s">
        <v>354</v>
      </c>
      <c r="AH537" t="s">
        <v>354</v>
      </c>
      <c r="AI537" t="s">
        <v>354</v>
      </c>
      <c r="AJ537" t="s">
        <v>354</v>
      </c>
      <c r="AK537" t="s">
        <v>354</v>
      </c>
      <c r="AL537" t="s">
        <v>354</v>
      </c>
      <c r="AM537" t="s">
        <v>354</v>
      </c>
      <c r="AN537" t="s">
        <v>354</v>
      </c>
      <c r="AO537" t="s">
        <v>354</v>
      </c>
      <c r="AP537" t="s">
        <v>354</v>
      </c>
      <c r="AQ537" t="s">
        <v>354</v>
      </c>
      <c r="AR537" t="s">
        <v>354</v>
      </c>
      <c r="AS537" t="s">
        <v>354</v>
      </c>
      <c r="AT537" t="s">
        <v>354</v>
      </c>
      <c r="AU537" t="s">
        <v>354</v>
      </c>
      <c r="AV537" t="s">
        <v>354</v>
      </c>
      <c r="AW537" t="s">
        <v>354</v>
      </c>
      <c r="AX537" t="s">
        <v>354</v>
      </c>
      <c r="AY537" t="s">
        <v>354</v>
      </c>
      <c r="AZ537" t="s">
        <v>354</v>
      </c>
      <c r="BA537" t="s">
        <v>354</v>
      </c>
      <c r="BB537" t="s">
        <v>354</v>
      </c>
      <c r="BC537" t="s">
        <v>354</v>
      </c>
      <c r="BD537" t="s">
        <v>354</v>
      </c>
      <c r="BE537" t="s">
        <v>354</v>
      </c>
      <c r="BF537" t="s">
        <v>354</v>
      </c>
      <c r="BG537" t="s">
        <v>354</v>
      </c>
      <c r="BH537" t="s">
        <v>354</v>
      </c>
      <c r="BI537" t="s">
        <v>354</v>
      </c>
      <c r="BJ537" t="s">
        <v>354</v>
      </c>
      <c r="BK537" t="s">
        <v>354</v>
      </c>
      <c r="BL537" t="s">
        <v>354</v>
      </c>
      <c r="BM537" t="s">
        <v>354</v>
      </c>
      <c r="BN537" t="s">
        <v>354</v>
      </c>
      <c r="BO537" t="s">
        <v>354</v>
      </c>
    </row>
    <row r="538" spans="1:67">
      <c r="A538" t="s">
        <v>443</v>
      </c>
      <c r="B538" t="s">
        <v>655</v>
      </c>
      <c r="C538" t="s">
        <v>452</v>
      </c>
      <c r="D538" t="s">
        <v>446</v>
      </c>
      <c r="E538" t="s">
        <v>354</v>
      </c>
      <c r="F538" t="s">
        <v>354</v>
      </c>
      <c r="G538" t="s">
        <v>656</v>
      </c>
      <c r="H538" t="s">
        <v>354</v>
      </c>
      <c r="I538">
        <v>6</v>
      </c>
      <c r="J538">
        <v>14330</v>
      </c>
      <c r="K538">
        <v>14</v>
      </c>
      <c r="L538" t="s">
        <v>1382</v>
      </c>
      <c r="M538" t="s">
        <v>354</v>
      </c>
      <c r="N538" t="s">
        <v>354</v>
      </c>
      <c r="O538" t="s">
        <v>354</v>
      </c>
      <c r="P538" t="s">
        <v>354</v>
      </c>
      <c r="Q538" t="s">
        <v>354</v>
      </c>
      <c r="R538" t="s">
        <v>354</v>
      </c>
      <c r="S538" t="s">
        <v>354</v>
      </c>
      <c r="T538" t="s">
        <v>354</v>
      </c>
      <c r="U538" t="s">
        <v>354</v>
      </c>
      <c r="V538" t="s">
        <v>354</v>
      </c>
      <c r="W538" t="s">
        <v>354</v>
      </c>
      <c r="X538" t="s">
        <v>354</v>
      </c>
      <c r="Y538" t="s">
        <v>354</v>
      </c>
      <c r="Z538" t="s">
        <v>354</v>
      </c>
      <c r="AA538" t="s">
        <v>354</v>
      </c>
      <c r="AB538" t="s">
        <v>354</v>
      </c>
      <c r="AC538" t="s">
        <v>354</v>
      </c>
      <c r="AD538" t="s">
        <v>354</v>
      </c>
      <c r="AE538" t="s">
        <v>354</v>
      </c>
      <c r="AF538" t="s">
        <v>354</v>
      </c>
      <c r="AG538" t="s">
        <v>354</v>
      </c>
      <c r="AH538" t="s">
        <v>354</v>
      </c>
      <c r="AI538" t="s">
        <v>354</v>
      </c>
      <c r="AJ538" t="s">
        <v>354</v>
      </c>
      <c r="AK538" t="s">
        <v>354</v>
      </c>
      <c r="AL538" t="s">
        <v>354</v>
      </c>
      <c r="AM538" t="s">
        <v>354</v>
      </c>
      <c r="AN538" t="s">
        <v>354</v>
      </c>
      <c r="AO538" t="s">
        <v>354</v>
      </c>
      <c r="AP538" t="s">
        <v>354</v>
      </c>
      <c r="AQ538" t="s">
        <v>354</v>
      </c>
      <c r="AR538" t="s">
        <v>354</v>
      </c>
      <c r="AS538" t="s">
        <v>354</v>
      </c>
      <c r="AT538" t="s">
        <v>354</v>
      </c>
      <c r="AU538" t="s">
        <v>354</v>
      </c>
      <c r="AV538" t="s">
        <v>354</v>
      </c>
      <c r="AW538" t="s">
        <v>354</v>
      </c>
      <c r="AX538" t="s">
        <v>354</v>
      </c>
      <c r="AY538" t="s">
        <v>354</v>
      </c>
      <c r="AZ538" t="s">
        <v>354</v>
      </c>
      <c r="BA538" t="s">
        <v>354</v>
      </c>
      <c r="BB538" t="s">
        <v>354</v>
      </c>
      <c r="BC538" t="s">
        <v>354</v>
      </c>
      <c r="BD538" t="s">
        <v>354</v>
      </c>
      <c r="BE538" t="s">
        <v>354</v>
      </c>
      <c r="BF538" t="s">
        <v>354</v>
      </c>
      <c r="BG538" t="s">
        <v>354</v>
      </c>
      <c r="BH538" t="s">
        <v>354</v>
      </c>
      <c r="BI538" t="s">
        <v>354</v>
      </c>
      <c r="BJ538" t="s">
        <v>354</v>
      </c>
      <c r="BK538" t="s">
        <v>354</v>
      </c>
      <c r="BL538" t="s">
        <v>354</v>
      </c>
      <c r="BM538" t="s">
        <v>354</v>
      </c>
      <c r="BN538" t="s">
        <v>354</v>
      </c>
      <c r="BO538" t="s">
        <v>354</v>
      </c>
    </row>
    <row r="539" spans="1:67">
      <c r="A539" t="s">
        <v>443</v>
      </c>
      <c r="B539" t="s">
        <v>655</v>
      </c>
      <c r="C539" t="s">
        <v>452</v>
      </c>
      <c r="D539" t="s">
        <v>446</v>
      </c>
      <c r="E539" t="s">
        <v>354</v>
      </c>
      <c r="F539" t="s">
        <v>354</v>
      </c>
      <c r="G539" t="s">
        <v>656</v>
      </c>
      <c r="H539" t="s">
        <v>354</v>
      </c>
      <c r="I539">
        <v>7</v>
      </c>
      <c r="J539">
        <v>14330</v>
      </c>
      <c r="K539">
        <v>14</v>
      </c>
      <c r="L539" t="s">
        <v>1383</v>
      </c>
      <c r="M539" t="s">
        <v>354</v>
      </c>
      <c r="N539" t="s">
        <v>354</v>
      </c>
      <c r="O539" t="s">
        <v>354</v>
      </c>
      <c r="P539" t="s">
        <v>354</v>
      </c>
      <c r="Q539" t="s">
        <v>354</v>
      </c>
      <c r="R539" t="s">
        <v>354</v>
      </c>
      <c r="S539" t="s">
        <v>354</v>
      </c>
      <c r="T539" t="s">
        <v>354</v>
      </c>
      <c r="U539" t="s">
        <v>354</v>
      </c>
      <c r="V539" t="s">
        <v>354</v>
      </c>
      <c r="W539" t="s">
        <v>354</v>
      </c>
      <c r="X539" t="s">
        <v>354</v>
      </c>
      <c r="Y539" t="s">
        <v>354</v>
      </c>
      <c r="Z539" t="s">
        <v>354</v>
      </c>
      <c r="AA539" t="s">
        <v>354</v>
      </c>
      <c r="AB539" t="s">
        <v>354</v>
      </c>
      <c r="AC539" t="s">
        <v>354</v>
      </c>
      <c r="AD539" t="s">
        <v>354</v>
      </c>
      <c r="AE539" t="s">
        <v>354</v>
      </c>
      <c r="AF539" t="s">
        <v>354</v>
      </c>
      <c r="AG539" t="s">
        <v>354</v>
      </c>
      <c r="AH539" t="s">
        <v>354</v>
      </c>
      <c r="AI539" t="s">
        <v>354</v>
      </c>
      <c r="AJ539" t="s">
        <v>354</v>
      </c>
      <c r="AK539" t="s">
        <v>354</v>
      </c>
      <c r="AL539" t="s">
        <v>354</v>
      </c>
      <c r="AM539" t="s">
        <v>354</v>
      </c>
      <c r="AN539" t="s">
        <v>354</v>
      </c>
      <c r="AO539" t="s">
        <v>354</v>
      </c>
      <c r="AP539" t="s">
        <v>354</v>
      </c>
      <c r="AQ539" t="s">
        <v>354</v>
      </c>
      <c r="AR539" t="s">
        <v>354</v>
      </c>
      <c r="AS539" t="s">
        <v>354</v>
      </c>
      <c r="AT539" t="s">
        <v>354</v>
      </c>
      <c r="AU539" t="s">
        <v>354</v>
      </c>
      <c r="AV539" t="s">
        <v>354</v>
      </c>
      <c r="AW539" t="s">
        <v>354</v>
      </c>
      <c r="AX539" t="s">
        <v>354</v>
      </c>
      <c r="AY539" t="s">
        <v>354</v>
      </c>
      <c r="AZ539" t="s">
        <v>354</v>
      </c>
      <c r="BA539" t="s">
        <v>354</v>
      </c>
      <c r="BB539" t="s">
        <v>354</v>
      </c>
      <c r="BC539" t="s">
        <v>354</v>
      </c>
      <c r="BD539" t="s">
        <v>354</v>
      </c>
      <c r="BE539" t="s">
        <v>354</v>
      </c>
      <c r="BF539" t="s">
        <v>354</v>
      </c>
      <c r="BG539" t="s">
        <v>354</v>
      </c>
      <c r="BH539" t="s">
        <v>354</v>
      </c>
      <c r="BI539" t="s">
        <v>354</v>
      </c>
      <c r="BJ539" t="s">
        <v>354</v>
      </c>
      <c r="BK539" t="s">
        <v>354</v>
      </c>
      <c r="BL539" t="s">
        <v>354</v>
      </c>
      <c r="BM539" t="s">
        <v>354</v>
      </c>
      <c r="BN539" t="s">
        <v>354</v>
      </c>
      <c r="BO539" t="s">
        <v>354</v>
      </c>
    </row>
    <row r="540" spans="1:67">
      <c r="A540" t="s">
        <v>443</v>
      </c>
      <c r="B540" t="s">
        <v>655</v>
      </c>
      <c r="C540" t="s">
        <v>452</v>
      </c>
      <c r="D540" t="s">
        <v>447</v>
      </c>
      <c r="E540" t="s">
        <v>354</v>
      </c>
      <c r="F540" t="s">
        <v>354</v>
      </c>
      <c r="G540" t="s">
        <v>656</v>
      </c>
      <c r="H540" t="s">
        <v>354</v>
      </c>
      <c r="I540">
        <v>1</v>
      </c>
      <c r="J540">
        <v>14330</v>
      </c>
      <c r="K540">
        <v>14</v>
      </c>
      <c r="L540" t="s">
        <v>1384</v>
      </c>
      <c r="M540" t="s">
        <v>354</v>
      </c>
      <c r="N540" t="s">
        <v>354</v>
      </c>
      <c r="O540" t="s">
        <v>354</v>
      </c>
      <c r="P540" t="s">
        <v>354</v>
      </c>
      <c r="Q540" t="s">
        <v>354</v>
      </c>
      <c r="R540" t="s">
        <v>354</v>
      </c>
      <c r="S540" t="s">
        <v>354</v>
      </c>
      <c r="T540" t="s">
        <v>354</v>
      </c>
      <c r="U540" t="s">
        <v>354</v>
      </c>
      <c r="V540" t="s">
        <v>354</v>
      </c>
      <c r="W540" t="s">
        <v>354</v>
      </c>
      <c r="X540" t="s">
        <v>354</v>
      </c>
      <c r="Y540" t="s">
        <v>354</v>
      </c>
      <c r="Z540" t="s">
        <v>354</v>
      </c>
      <c r="AA540" t="s">
        <v>354</v>
      </c>
      <c r="AB540" t="s">
        <v>354</v>
      </c>
      <c r="AC540" t="s">
        <v>354</v>
      </c>
      <c r="AD540" t="s">
        <v>354</v>
      </c>
      <c r="AE540" t="s">
        <v>354</v>
      </c>
      <c r="AF540" t="s">
        <v>354</v>
      </c>
      <c r="AG540" t="s">
        <v>354</v>
      </c>
      <c r="AH540" t="s">
        <v>354</v>
      </c>
      <c r="AI540" t="s">
        <v>354</v>
      </c>
      <c r="AJ540" t="s">
        <v>354</v>
      </c>
      <c r="AK540" t="s">
        <v>354</v>
      </c>
      <c r="AL540" t="s">
        <v>354</v>
      </c>
      <c r="AM540" t="s">
        <v>354</v>
      </c>
      <c r="AN540" t="s">
        <v>354</v>
      </c>
      <c r="AO540" t="s">
        <v>354</v>
      </c>
      <c r="AP540" t="s">
        <v>354</v>
      </c>
      <c r="AQ540" t="s">
        <v>354</v>
      </c>
      <c r="AR540" t="s">
        <v>354</v>
      </c>
      <c r="AS540" t="s">
        <v>354</v>
      </c>
      <c r="AT540" t="s">
        <v>354</v>
      </c>
      <c r="AU540" t="s">
        <v>354</v>
      </c>
      <c r="AV540" t="s">
        <v>354</v>
      </c>
      <c r="AW540" t="s">
        <v>354</v>
      </c>
      <c r="AX540" t="s">
        <v>354</v>
      </c>
      <c r="AY540" t="s">
        <v>354</v>
      </c>
      <c r="AZ540" t="s">
        <v>354</v>
      </c>
      <c r="BA540" t="s">
        <v>354</v>
      </c>
      <c r="BB540" t="s">
        <v>354</v>
      </c>
      <c r="BC540" t="s">
        <v>354</v>
      </c>
      <c r="BD540" t="s">
        <v>354</v>
      </c>
      <c r="BE540" t="s">
        <v>354</v>
      </c>
      <c r="BF540" t="s">
        <v>354</v>
      </c>
      <c r="BG540" t="s">
        <v>354</v>
      </c>
      <c r="BH540" t="s">
        <v>354</v>
      </c>
      <c r="BI540" t="s">
        <v>354</v>
      </c>
      <c r="BJ540" t="s">
        <v>354</v>
      </c>
      <c r="BK540" t="s">
        <v>354</v>
      </c>
      <c r="BL540" t="s">
        <v>354</v>
      </c>
      <c r="BM540" t="s">
        <v>354</v>
      </c>
      <c r="BN540" t="s">
        <v>354</v>
      </c>
      <c r="BO540" t="s">
        <v>354</v>
      </c>
    </row>
    <row r="541" spans="1:67">
      <c r="A541" t="s">
        <v>443</v>
      </c>
      <c r="B541" t="s">
        <v>655</v>
      </c>
      <c r="C541" t="s">
        <v>452</v>
      </c>
      <c r="D541" t="s">
        <v>447</v>
      </c>
      <c r="E541" t="s">
        <v>354</v>
      </c>
      <c r="F541" t="s">
        <v>354</v>
      </c>
      <c r="G541" t="s">
        <v>656</v>
      </c>
      <c r="H541" t="s">
        <v>354</v>
      </c>
      <c r="I541">
        <v>2</v>
      </c>
      <c r="J541">
        <v>14330</v>
      </c>
      <c r="K541">
        <v>14</v>
      </c>
      <c r="L541" t="s">
        <v>1385</v>
      </c>
      <c r="M541" t="s">
        <v>354</v>
      </c>
      <c r="N541" t="s">
        <v>354</v>
      </c>
      <c r="O541" t="s">
        <v>354</v>
      </c>
      <c r="P541" t="s">
        <v>354</v>
      </c>
      <c r="Q541" t="s">
        <v>354</v>
      </c>
      <c r="R541" t="s">
        <v>354</v>
      </c>
      <c r="S541" t="s">
        <v>354</v>
      </c>
      <c r="T541" t="s">
        <v>354</v>
      </c>
      <c r="U541" t="s">
        <v>354</v>
      </c>
      <c r="V541" t="s">
        <v>354</v>
      </c>
      <c r="W541" t="s">
        <v>354</v>
      </c>
      <c r="X541" t="s">
        <v>354</v>
      </c>
      <c r="Y541" t="s">
        <v>354</v>
      </c>
      <c r="Z541" t="s">
        <v>354</v>
      </c>
      <c r="AA541" t="s">
        <v>354</v>
      </c>
      <c r="AB541" t="s">
        <v>354</v>
      </c>
      <c r="AC541" t="s">
        <v>354</v>
      </c>
      <c r="AD541" t="s">
        <v>354</v>
      </c>
      <c r="AE541" t="s">
        <v>354</v>
      </c>
      <c r="AF541" t="s">
        <v>354</v>
      </c>
      <c r="AG541" t="s">
        <v>354</v>
      </c>
      <c r="AH541" t="s">
        <v>354</v>
      </c>
      <c r="AI541" t="s">
        <v>354</v>
      </c>
      <c r="AJ541" t="s">
        <v>354</v>
      </c>
      <c r="AK541" t="s">
        <v>354</v>
      </c>
      <c r="AL541" t="s">
        <v>354</v>
      </c>
      <c r="AM541" t="s">
        <v>354</v>
      </c>
      <c r="AN541" t="s">
        <v>354</v>
      </c>
      <c r="AO541" t="s">
        <v>354</v>
      </c>
      <c r="AP541" t="s">
        <v>354</v>
      </c>
      <c r="AQ541" t="s">
        <v>354</v>
      </c>
      <c r="AR541" t="s">
        <v>354</v>
      </c>
      <c r="AS541" t="s">
        <v>354</v>
      </c>
      <c r="AT541" t="s">
        <v>354</v>
      </c>
      <c r="AU541" t="s">
        <v>354</v>
      </c>
      <c r="AV541" t="s">
        <v>354</v>
      </c>
      <c r="AW541" t="s">
        <v>354</v>
      </c>
      <c r="AX541" t="s">
        <v>354</v>
      </c>
      <c r="AY541" t="s">
        <v>354</v>
      </c>
      <c r="AZ541" t="s">
        <v>354</v>
      </c>
      <c r="BA541" t="s">
        <v>354</v>
      </c>
      <c r="BB541" t="s">
        <v>354</v>
      </c>
      <c r="BC541" t="s">
        <v>354</v>
      </c>
      <c r="BD541" t="s">
        <v>354</v>
      </c>
      <c r="BE541" t="s">
        <v>354</v>
      </c>
      <c r="BF541" t="s">
        <v>354</v>
      </c>
      <c r="BG541" t="s">
        <v>354</v>
      </c>
      <c r="BH541" t="s">
        <v>354</v>
      </c>
      <c r="BI541" t="s">
        <v>354</v>
      </c>
      <c r="BJ541" t="s">
        <v>354</v>
      </c>
      <c r="BK541" t="s">
        <v>354</v>
      </c>
      <c r="BL541" t="s">
        <v>354</v>
      </c>
      <c r="BM541" t="s">
        <v>354</v>
      </c>
      <c r="BN541" t="s">
        <v>354</v>
      </c>
      <c r="BO541" t="s">
        <v>354</v>
      </c>
    </row>
    <row r="542" spans="1:67">
      <c r="A542" t="s">
        <v>443</v>
      </c>
      <c r="B542" t="s">
        <v>655</v>
      </c>
      <c r="C542" t="s">
        <v>452</v>
      </c>
      <c r="D542" t="s">
        <v>447</v>
      </c>
      <c r="E542" t="s">
        <v>354</v>
      </c>
      <c r="F542" t="s">
        <v>354</v>
      </c>
      <c r="G542" t="s">
        <v>656</v>
      </c>
      <c r="H542" t="s">
        <v>354</v>
      </c>
      <c r="I542">
        <v>3</v>
      </c>
      <c r="J542">
        <v>14330</v>
      </c>
      <c r="K542">
        <v>14</v>
      </c>
      <c r="L542" t="s">
        <v>1386</v>
      </c>
      <c r="M542" t="s">
        <v>354</v>
      </c>
      <c r="N542" t="s">
        <v>354</v>
      </c>
      <c r="O542" t="s">
        <v>354</v>
      </c>
      <c r="P542" t="s">
        <v>354</v>
      </c>
      <c r="Q542" t="s">
        <v>354</v>
      </c>
      <c r="R542" t="s">
        <v>354</v>
      </c>
      <c r="S542" t="s">
        <v>354</v>
      </c>
      <c r="T542" t="s">
        <v>354</v>
      </c>
      <c r="U542" t="s">
        <v>354</v>
      </c>
      <c r="V542" t="s">
        <v>354</v>
      </c>
      <c r="W542" t="s">
        <v>354</v>
      </c>
      <c r="X542" t="s">
        <v>354</v>
      </c>
      <c r="Y542" t="s">
        <v>354</v>
      </c>
      <c r="Z542" t="s">
        <v>354</v>
      </c>
      <c r="AA542" t="s">
        <v>354</v>
      </c>
      <c r="AB542" t="s">
        <v>354</v>
      </c>
      <c r="AC542" t="s">
        <v>354</v>
      </c>
      <c r="AD542" t="s">
        <v>354</v>
      </c>
      <c r="AE542" t="s">
        <v>354</v>
      </c>
      <c r="AF542" t="s">
        <v>354</v>
      </c>
      <c r="AG542" t="s">
        <v>354</v>
      </c>
      <c r="AH542" t="s">
        <v>354</v>
      </c>
      <c r="AI542" t="s">
        <v>354</v>
      </c>
      <c r="AJ542" t="s">
        <v>354</v>
      </c>
      <c r="AK542" t="s">
        <v>354</v>
      </c>
      <c r="AL542" t="s">
        <v>354</v>
      </c>
      <c r="AM542" t="s">
        <v>354</v>
      </c>
      <c r="AN542" t="s">
        <v>354</v>
      </c>
      <c r="AO542" t="s">
        <v>354</v>
      </c>
      <c r="AP542" t="s">
        <v>354</v>
      </c>
      <c r="AQ542" t="s">
        <v>354</v>
      </c>
      <c r="AR542" t="s">
        <v>354</v>
      </c>
      <c r="AS542" t="s">
        <v>354</v>
      </c>
      <c r="AT542" t="s">
        <v>354</v>
      </c>
      <c r="AU542" t="s">
        <v>354</v>
      </c>
      <c r="AV542" t="s">
        <v>354</v>
      </c>
      <c r="AW542" t="s">
        <v>354</v>
      </c>
      <c r="AX542" t="s">
        <v>354</v>
      </c>
      <c r="AY542" t="s">
        <v>354</v>
      </c>
      <c r="AZ542" t="s">
        <v>354</v>
      </c>
      <c r="BA542" t="s">
        <v>354</v>
      </c>
      <c r="BB542" t="s">
        <v>354</v>
      </c>
      <c r="BC542" t="s">
        <v>354</v>
      </c>
      <c r="BD542" t="s">
        <v>354</v>
      </c>
      <c r="BE542" t="s">
        <v>354</v>
      </c>
      <c r="BF542" t="s">
        <v>354</v>
      </c>
      <c r="BG542" t="s">
        <v>354</v>
      </c>
      <c r="BH542" t="s">
        <v>354</v>
      </c>
      <c r="BI542" t="s">
        <v>354</v>
      </c>
      <c r="BJ542" t="s">
        <v>354</v>
      </c>
      <c r="BK542" t="s">
        <v>354</v>
      </c>
      <c r="BL542" t="s">
        <v>354</v>
      </c>
      <c r="BM542" t="s">
        <v>354</v>
      </c>
      <c r="BN542" t="s">
        <v>354</v>
      </c>
      <c r="BO542" t="s">
        <v>354</v>
      </c>
    </row>
    <row r="543" spans="1:67">
      <c r="A543" t="s">
        <v>443</v>
      </c>
      <c r="B543" t="s">
        <v>655</v>
      </c>
      <c r="C543" t="s">
        <v>452</v>
      </c>
      <c r="D543" t="s">
        <v>447</v>
      </c>
      <c r="E543" t="s">
        <v>354</v>
      </c>
      <c r="F543" t="s">
        <v>354</v>
      </c>
      <c r="G543" t="s">
        <v>656</v>
      </c>
      <c r="H543" t="s">
        <v>354</v>
      </c>
      <c r="I543">
        <v>4</v>
      </c>
      <c r="J543">
        <v>14330</v>
      </c>
      <c r="K543">
        <v>14</v>
      </c>
      <c r="L543" t="s">
        <v>1387</v>
      </c>
      <c r="M543" t="s">
        <v>354</v>
      </c>
      <c r="N543" t="s">
        <v>354</v>
      </c>
      <c r="O543" t="s">
        <v>354</v>
      </c>
      <c r="P543" t="s">
        <v>354</v>
      </c>
      <c r="Q543" t="s">
        <v>354</v>
      </c>
      <c r="R543" t="s">
        <v>354</v>
      </c>
      <c r="S543" t="s">
        <v>354</v>
      </c>
      <c r="T543" t="s">
        <v>354</v>
      </c>
      <c r="U543" t="s">
        <v>354</v>
      </c>
      <c r="V543" t="s">
        <v>354</v>
      </c>
      <c r="W543" t="s">
        <v>354</v>
      </c>
      <c r="X543" t="s">
        <v>354</v>
      </c>
      <c r="Y543" t="s">
        <v>354</v>
      </c>
      <c r="Z543" t="s">
        <v>354</v>
      </c>
      <c r="AA543" t="s">
        <v>354</v>
      </c>
      <c r="AB543" t="s">
        <v>354</v>
      </c>
      <c r="AC543" t="s">
        <v>354</v>
      </c>
      <c r="AD543" t="s">
        <v>354</v>
      </c>
      <c r="AE543" t="s">
        <v>354</v>
      </c>
      <c r="AF543" t="s">
        <v>354</v>
      </c>
      <c r="AG543" t="s">
        <v>354</v>
      </c>
      <c r="AH543" t="s">
        <v>354</v>
      </c>
      <c r="AI543" t="s">
        <v>354</v>
      </c>
      <c r="AJ543" t="s">
        <v>354</v>
      </c>
      <c r="AK543" t="s">
        <v>354</v>
      </c>
      <c r="AL543" t="s">
        <v>354</v>
      </c>
      <c r="AM543" t="s">
        <v>354</v>
      </c>
      <c r="AN543" t="s">
        <v>354</v>
      </c>
      <c r="AO543" t="s">
        <v>354</v>
      </c>
      <c r="AP543" t="s">
        <v>354</v>
      </c>
      <c r="AQ543" t="s">
        <v>354</v>
      </c>
      <c r="AR543" t="s">
        <v>354</v>
      </c>
      <c r="AS543" t="s">
        <v>354</v>
      </c>
      <c r="AT543" t="s">
        <v>354</v>
      </c>
      <c r="AU543" t="s">
        <v>354</v>
      </c>
      <c r="AV543" t="s">
        <v>354</v>
      </c>
      <c r="AW543" t="s">
        <v>354</v>
      </c>
      <c r="AX543" t="s">
        <v>354</v>
      </c>
      <c r="AY543" t="s">
        <v>354</v>
      </c>
      <c r="AZ543" t="s">
        <v>354</v>
      </c>
      <c r="BA543" t="s">
        <v>354</v>
      </c>
      <c r="BB543" t="s">
        <v>354</v>
      </c>
      <c r="BC543" t="s">
        <v>354</v>
      </c>
      <c r="BD543" t="s">
        <v>354</v>
      </c>
      <c r="BE543" t="s">
        <v>354</v>
      </c>
      <c r="BF543" t="s">
        <v>354</v>
      </c>
      <c r="BG543" t="s">
        <v>354</v>
      </c>
      <c r="BH543" t="s">
        <v>354</v>
      </c>
      <c r="BI543" t="s">
        <v>354</v>
      </c>
      <c r="BJ543" t="s">
        <v>354</v>
      </c>
      <c r="BK543" t="s">
        <v>354</v>
      </c>
      <c r="BL543" t="s">
        <v>354</v>
      </c>
      <c r="BM543" t="s">
        <v>354</v>
      </c>
      <c r="BN543" t="s">
        <v>354</v>
      </c>
      <c r="BO543" t="s">
        <v>354</v>
      </c>
    </row>
    <row r="544" spans="1:67">
      <c r="A544" t="s">
        <v>443</v>
      </c>
      <c r="B544" t="s">
        <v>655</v>
      </c>
      <c r="C544" t="s">
        <v>452</v>
      </c>
      <c r="D544" t="s">
        <v>447</v>
      </c>
      <c r="E544" t="s">
        <v>354</v>
      </c>
      <c r="F544" t="s">
        <v>354</v>
      </c>
      <c r="G544" t="s">
        <v>656</v>
      </c>
      <c r="H544" t="s">
        <v>354</v>
      </c>
      <c r="I544">
        <v>5</v>
      </c>
      <c r="J544">
        <v>14330</v>
      </c>
      <c r="K544">
        <v>14</v>
      </c>
      <c r="L544" t="s">
        <v>1388</v>
      </c>
      <c r="M544" t="s">
        <v>354</v>
      </c>
      <c r="N544" t="s">
        <v>354</v>
      </c>
      <c r="O544" t="s">
        <v>354</v>
      </c>
      <c r="P544" t="s">
        <v>354</v>
      </c>
      <c r="Q544" t="s">
        <v>354</v>
      </c>
      <c r="R544" t="s">
        <v>354</v>
      </c>
      <c r="S544" t="s">
        <v>354</v>
      </c>
      <c r="T544" t="s">
        <v>354</v>
      </c>
      <c r="U544" t="s">
        <v>354</v>
      </c>
      <c r="V544" t="s">
        <v>354</v>
      </c>
      <c r="W544" t="s">
        <v>354</v>
      </c>
      <c r="X544" t="s">
        <v>354</v>
      </c>
      <c r="Y544" t="s">
        <v>354</v>
      </c>
      <c r="Z544" t="s">
        <v>354</v>
      </c>
      <c r="AA544" t="s">
        <v>354</v>
      </c>
      <c r="AB544" t="s">
        <v>354</v>
      </c>
      <c r="AC544" t="s">
        <v>354</v>
      </c>
      <c r="AD544" t="s">
        <v>354</v>
      </c>
      <c r="AE544" t="s">
        <v>354</v>
      </c>
      <c r="AF544" t="s">
        <v>354</v>
      </c>
      <c r="AG544" t="s">
        <v>354</v>
      </c>
      <c r="AH544" t="s">
        <v>354</v>
      </c>
      <c r="AI544" t="s">
        <v>354</v>
      </c>
      <c r="AJ544" t="s">
        <v>354</v>
      </c>
      <c r="AK544" t="s">
        <v>354</v>
      </c>
      <c r="AL544" t="s">
        <v>354</v>
      </c>
      <c r="AM544" t="s">
        <v>354</v>
      </c>
      <c r="AN544" t="s">
        <v>354</v>
      </c>
      <c r="AO544" t="s">
        <v>354</v>
      </c>
      <c r="AP544" t="s">
        <v>354</v>
      </c>
      <c r="AQ544" t="s">
        <v>354</v>
      </c>
      <c r="AR544" t="s">
        <v>354</v>
      </c>
      <c r="AS544" t="s">
        <v>354</v>
      </c>
      <c r="AT544" t="s">
        <v>354</v>
      </c>
      <c r="AU544" t="s">
        <v>354</v>
      </c>
      <c r="AV544" t="s">
        <v>354</v>
      </c>
      <c r="AW544" t="s">
        <v>354</v>
      </c>
      <c r="AX544" t="s">
        <v>354</v>
      </c>
      <c r="AY544" t="s">
        <v>354</v>
      </c>
      <c r="AZ544" t="s">
        <v>354</v>
      </c>
      <c r="BA544" t="s">
        <v>354</v>
      </c>
      <c r="BB544" t="s">
        <v>354</v>
      </c>
      <c r="BC544" t="s">
        <v>354</v>
      </c>
      <c r="BD544" t="s">
        <v>354</v>
      </c>
      <c r="BE544" t="s">
        <v>354</v>
      </c>
      <c r="BF544" t="s">
        <v>354</v>
      </c>
      <c r="BG544" t="s">
        <v>354</v>
      </c>
      <c r="BH544" t="s">
        <v>354</v>
      </c>
      <c r="BI544" t="s">
        <v>354</v>
      </c>
      <c r="BJ544" t="s">
        <v>354</v>
      </c>
      <c r="BK544" t="s">
        <v>354</v>
      </c>
      <c r="BL544" t="s">
        <v>354</v>
      </c>
      <c r="BM544" t="s">
        <v>354</v>
      </c>
      <c r="BN544" t="s">
        <v>354</v>
      </c>
      <c r="BO544" t="s">
        <v>354</v>
      </c>
    </row>
    <row r="545" spans="1:67">
      <c r="A545" t="s">
        <v>443</v>
      </c>
      <c r="B545" t="s">
        <v>655</v>
      </c>
      <c r="C545" t="s">
        <v>452</v>
      </c>
      <c r="D545" t="s">
        <v>447</v>
      </c>
      <c r="E545" t="s">
        <v>354</v>
      </c>
      <c r="F545" t="s">
        <v>354</v>
      </c>
      <c r="G545" t="s">
        <v>656</v>
      </c>
      <c r="H545" t="s">
        <v>354</v>
      </c>
      <c r="I545">
        <v>6</v>
      </c>
      <c r="J545">
        <v>14330</v>
      </c>
      <c r="K545">
        <v>14</v>
      </c>
      <c r="L545" t="s">
        <v>1389</v>
      </c>
      <c r="M545" t="s">
        <v>354</v>
      </c>
      <c r="N545" t="s">
        <v>354</v>
      </c>
      <c r="O545" t="s">
        <v>354</v>
      </c>
      <c r="P545" t="s">
        <v>354</v>
      </c>
      <c r="Q545" t="s">
        <v>354</v>
      </c>
      <c r="R545" t="s">
        <v>354</v>
      </c>
      <c r="S545" t="s">
        <v>354</v>
      </c>
      <c r="T545" t="s">
        <v>354</v>
      </c>
      <c r="U545" t="s">
        <v>354</v>
      </c>
      <c r="V545" t="s">
        <v>354</v>
      </c>
      <c r="W545" t="s">
        <v>354</v>
      </c>
      <c r="X545" t="s">
        <v>354</v>
      </c>
      <c r="Y545" t="s">
        <v>354</v>
      </c>
      <c r="Z545" t="s">
        <v>354</v>
      </c>
      <c r="AA545" t="s">
        <v>354</v>
      </c>
      <c r="AB545" t="s">
        <v>354</v>
      </c>
      <c r="AC545" t="s">
        <v>354</v>
      </c>
      <c r="AD545" t="s">
        <v>354</v>
      </c>
      <c r="AE545" t="s">
        <v>354</v>
      </c>
      <c r="AF545" t="s">
        <v>354</v>
      </c>
      <c r="AG545" t="s">
        <v>354</v>
      </c>
      <c r="AH545" t="s">
        <v>354</v>
      </c>
      <c r="AI545" t="s">
        <v>354</v>
      </c>
      <c r="AJ545" t="s">
        <v>354</v>
      </c>
      <c r="AK545" t="s">
        <v>354</v>
      </c>
      <c r="AL545" t="s">
        <v>354</v>
      </c>
      <c r="AM545" t="s">
        <v>354</v>
      </c>
      <c r="AN545" t="s">
        <v>354</v>
      </c>
      <c r="AO545" t="s">
        <v>354</v>
      </c>
      <c r="AP545" t="s">
        <v>354</v>
      </c>
      <c r="AQ545" t="s">
        <v>354</v>
      </c>
      <c r="AR545" t="s">
        <v>354</v>
      </c>
      <c r="AS545" t="s">
        <v>354</v>
      </c>
      <c r="AT545" t="s">
        <v>354</v>
      </c>
      <c r="AU545" t="s">
        <v>354</v>
      </c>
      <c r="AV545" t="s">
        <v>354</v>
      </c>
      <c r="AW545" t="s">
        <v>354</v>
      </c>
      <c r="AX545" t="s">
        <v>354</v>
      </c>
      <c r="AY545" t="s">
        <v>354</v>
      </c>
      <c r="AZ545" t="s">
        <v>354</v>
      </c>
      <c r="BA545" t="s">
        <v>354</v>
      </c>
      <c r="BB545" t="s">
        <v>354</v>
      </c>
      <c r="BC545" t="s">
        <v>354</v>
      </c>
      <c r="BD545" t="s">
        <v>354</v>
      </c>
      <c r="BE545" t="s">
        <v>354</v>
      </c>
      <c r="BF545" t="s">
        <v>354</v>
      </c>
      <c r="BG545" t="s">
        <v>354</v>
      </c>
      <c r="BH545" t="s">
        <v>354</v>
      </c>
      <c r="BI545" t="s">
        <v>354</v>
      </c>
      <c r="BJ545" t="s">
        <v>354</v>
      </c>
      <c r="BK545" t="s">
        <v>354</v>
      </c>
      <c r="BL545" t="s">
        <v>354</v>
      </c>
      <c r="BM545" t="s">
        <v>354</v>
      </c>
      <c r="BN545" t="s">
        <v>354</v>
      </c>
      <c r="BO545" t="s">
        <v>354</v>
      </c>
    </row>
    <row r="546" spans="1:67">
      <c r="A546" t="s">
        <v>443</v>
      </c>
      <c r="B546" t="s">
        <v>655</v>
      </c>
      <c r="C546" t="s">
        <v>452</v>
      </c>
      <c r="D546" t="s">
        <v>447</v>
      </c>
      <c r="E546" t="s">
        <v>354</v>
      </c>
      <c r="F546" t="s">
        <v>354</v>
      </c>
      <c r="G546" t="s">
        <v>656</v>
      </c>
      <c r="H546" t="s">
        <v>354</v>
      </c>
      <c r="I546">
        <v>7</v>
      </c>
      <c r="J546">
        <v>14330</v>
      </c>
      <c r="K546">
        <v>14</v>
      </c>
      <c r="L546" t="s">
        <v>1390</v>
      </c>
      <c r="M546" t="s">
        <v>354</v>
      </c>
      <c r="N546" t="s">
        <v>354</v>
      </c>
      <c r="O546" t="s">
        <v>354</v>
      </c>
      <c r="P546" t="s">
        <v>354</v>
      </c>
      <c r="Q546" t="s">
        <v>354</v>
      </c>
      <c r="R546" t="s">
        <v>354</v>
      </c>
      <c r="S546" t="s">
        <v>354</v>
      </c>
      <c r="T546" t="s">
        <v>354</v>
      </c>
      <c r="U546" t="s">
        <v>354</v>
      </c>
      <c r="V546" t="s">
        <v>354</v>
      </c>
      <c r="W546" t="s">
        <v>354</v>
      </c>
      <c r="X546" t="s">
        <v>354</v>
      </c>
      <c r="Y546" t="s">
        <v>354</v>
      </c>
      <c r="Z546" t="s">
        <v>354</v>
      </c>
      <c r="AA546" t="s">
        <v>354</v>
      </c>
      <c r="AB546" t="s">
        <v>354</v>
      </c>
      <c r="AC546" t="s">
        <v>354</v>
      </c>
      <c r="AD546" t="s">
        <v>354</v>
      </c>
      <c r="AE546" t="s">
        <v>354</v>
      </c>
      <c r="AF546" t="s">
        <v>354</v>
      </c>
      <c r="AG546" t="s">
        <v>354</v>
      </c>
      <c r="AH546" t="s">
        <v>354</v>
      </c>
      <c r="AI546" t="s">
        <v>354</v>
      </c>
      <c r="AJ546" t="s">
        <v>354</v>
      </c>
      <c r="AK546" t="s">
        <v>354</v>
      </c>
      <c r="AL546" t="s">
        <v>354</v>
      </c>
      <c r="AM546" t="s">
        <v>354</v>
      </c>
      <c r="AN546" t="s">
        <v>354</v>
      </c>
      <c r="AO546" t="s">
        <v>354</v>
      </c>
      <c r="AP546" t="s">
        <v>354</v>
      </c>
      <c r="AQ546" t="s">
        <v>354</v>
      </c>
      <c r="AR546" t="s">
        <v>354</v>
      </c>
      <c r="AS546" t="s">
        <v>354</v>
      </c>
      <c r="AT546" t="s">
        <v>354</v>
      </c>
      <c r="AU546" t="s">
        <v>354</v>
      </c>
      <c r="AV546" t="s">
        <v>354</v>
      </c>
      <c r="AW546" t="s">
        <v>354</v>
      </c>
      <c r="AX546" t="s">
        <v>354</v>
      </c>
      <c r="AY546" t="s">
        <v>354</v>
      </c>
      <c r="AZ546" t="s">
        <v>354</v>
      </c>
      <c r="BA546" t="s">
        <v>354</v>
      </c>
      <c r="BB546" t="s">
        <v>354</v>
      </c>
      <c r="BC546" t="s">
        <v>354</v>
      </c>
      <c r="BD546" t="s">
        <v>354</v>
      </c>
      <c r="BE546" t="s">
        <v>354</v>
      </c>
      <c r="BF546" t="s">
        <v>354</v>
      </c>
      <c r="BG546" t="s">
        <v>354</v>
      </c>
      <c r="BH546" t="s">
        <v>354</v>
      </c>
      <c r="BI546" t="s">
        <v>354</v>
      </c>
      <c r="BJ546" t="s">
        <v>354</v>
      </c>
      <c r="BK546" t="s">
        <v>354</v>
      </c>
      <c r="BL546" t="s">
        <v>354</v>
      </c>
      <c r="BM546" t="s">
        <v>354</v>
      </c>
      <c r="BN546" t="s">
        <v>354</v>
      </c>
      <c r="BO546" t="s">
        <v>354</v>
      </c>
    </row>
    <row r="547" spans="1:67">
      <c r="A547" t="s">
        <v>443</v>
      </c>
      <c r="B547" t="s">
        <v>655</v>
      </c>
      <c r="C547" t="s">
        <v>452</v>
      </c>
      <c r="D547" t="s">
        <v>448</v>
      </c>
      <c r="E547" t="s">
        <v>354</v>
      </c>
      <c r="F547" t="s">
        <v>354</v>
      </c>
      <c r="G547" t="s">
        <v>656</v>
      </c>
      <c r="H547" t="s">
        <v>354</v>
      </c>
      <c r="I547">
        <v>1</v>
      </c>
      <c r="J547">
        <v>14330</v>
      </c>
      <c r="K547">
        <v>14</v>
      </c>
      <c r="L547" t="s">
        <v>1391</v>
      </c>
      <c r="M547" t="s">
        <v>354</v>
      </c>
      <c r="N547" t="s">
        <v>354</v>
      </c>
      <c r="O547" t="s">
        <v>354</v>
      </c>
      <c r="P547" t="s">
        <v>354</v>
      </c>
      <c r="Q547" t="s">
        <v>354</v>
      </c>
      <c r="R547" t="s">
        <v>354</v>
      </c>
      <c r="S547" t="s">
        <v>354</v>
      </c>
      <c r="T547" t="s">
        <v>354</v>
      </c>
      <c r="U547" t="s">
        <v>354</v>
      </c>
      <c r="V547" t="s">
        <v>354</v>
      </c>
      <c r="W547" t="s">
        <v>354</v>
      </c>
      <c r="X547" t="s">
        <v>354</v>
      </c>
      <c r="Y547" t="s">
        <v>354</v>
      </c>
      <c r="Z547" t="s">
        <v>354</v>
      </c>
      <c r="AA547" t="s">
        <v>354</v>
      </c>
      <c r="AB547" t="s">
        <v>354</v>
      </c>
      <c r="AC547" t="s">
        <v>354</v>
      </c>
      <c r="AD547" t="s">
        <v>354</v>
      </c>
      <c r="AE547" t="s">
        <v>354</v>
      </c>
      <c r="AF547" t="s">
        <v>354</v>
      </c>
      <c r="AG547" t="s">
        <v>354</v>
      </c>
      <c r="AH547" t="s">
        <v>354</v>
      </c>
      <c r="AI547" t="s">
        <v>354</v>
      </c>
      <c r="AJ547" t="s">
        <v>354</v>
      </c>
      <c r="AK547" t="s">
        <v>354</v>
      </c>
      <c r="AL547" t="s">
        <v>354</v>
      </c>
      <c r="AM547" t="s">
        <v>354</v>
      </c>
      <c r="AN547" t="s">
        <v>354</v>
      </c>
      <c r="AO547" t="s">
        <v>354</v>
      </c>
      <c r="AP547" t="s">
        <v>354</v>
      </c>
      <c r="AQ547" t="s">
        <v>354</v>
      </c>
      <c r="AR547" t="s">
        <v>354</v>
      </c>
      <c r="AS547" t="s">
        <v>354</v>
      </c>
      <c r="AT547" t="s">
        <v>354</v>
      </c>
      <c r="AU547" t="s">
        <v>354</v>
      </c>
      <c r="AV547" t="s">
        <v>354</v>
      </c>
      <c r="AW547" t="s">
        <v>354</v>
      </c>
      <c r="AX547" t="s">
        <v>354</v>
      </c>
      <c r="AY547" t="s">
        <v>354</v>
      </c>
      <c r="AZ547" t="s">
        <v>354</v>
      </c>
      <c r="BA547" t="s">
        <v>354</v>
      </c>
      <c r="BB547" t="s">
        <v>354</v>
      </c>
      <c r="BC547" t="s">
        <v>354</v>
      </c>
      <c r="BD547" t="s">
        <v>354</v>
      </c>
      <c r="BE547" t="s">
        <v>354</v>
      </c>
      <c r="BF547" t="s">
        <v>354</v>
      </c>
      <c r="BG547" t="s">
        <v>354</v>
      </c>
      <c r="BH547" t="s">
        <v>354</v>
      </c>
      <c r="BI547" t="s">
        <v>354</v>
      </c>
      <c r="BJ547" t="s">
        <v>354</v>
      </c>
      <c r="BK547" t="s">
        <v>354</v>
      </c>
      <c r="BL547" t="s">
        <v>354</v>
      </c>
      <c r="BM547" t="s">
        <v>354</v>
      </c>
      <c r="BN547" t="s">
        <v>354</v>
      </c>
      <c r="BO547" t="s">
        <v>354</v>
      </c>
    </row>
    <row r="548" spans="1:67">
      <c r="A548" t="s">
        <v>443</v>
      </c>
      <c r="B548" t="s">
        <v>655</v>
      </c>
      <c r="C548" t="s">
        <v>452</v>
      </c>
      <c r="D548" t="s">
        <v>448</v>
      </c>
      <c r="E548" t="s">
        <v>354</v>
      </c>
      <c r="F548" t="s">
        <v>354</v>
      </c>
      <c r="G548" t="s">
        <v>656</v>
      </c>
      <c r="H548" t="s">
        <v>354</v>
      </c>
      <c r="I548">
        <v>2</v>
      </c>
      <c r="J548">
        <v>14330</v>
      </c>
      <c r="K548">
        <v>14</v>
      </c>
      <c r="L548" t="s">
        <v>1392</v>
      </c>
      <c r="M548" t="s">
        <v>354</v>
      </c>
      <c r="N548" t="s">
        <v>354</v>
      </c>
      <c r="O548" t="s">
        <v>354</v>
      </c>
      <c r="P548" t="s">
        <v>354</v>
      </c>
      <c r="Q548" t="s">
        <v>354</v>
      </c>
      <c r="R548" t="s">
        <v>354</v>
      </c>
      <c r="S548" t="s">
        <v>354</v>
      </c>
      <c r="T548" t="s">
        <v>354</v>
      </c>
      <c r="U548" t="s">
        <v>354</v>
      </c>
      <c r="V548" t="s">
        <v>354</v>
      </c>
      <c r="W548" t="s">
        <v>354</v>
      </c>
      <c r="X548" t="s">
        <v>354</v>
      </c>
      <c r="Y548" t="s">
        <v>354</v>
      </c>
      <c r="Z548" t="s">
        <v>354</v>
      </c>
      <c r="AA548" t="s">
        <v>354</v>
      </c>
      <c r="AB548" t="s">
        <v>354</v>
      </c>
      <c r="AC548" t="s">
        <v>354</v>
      </c>
      <c r="AD548" t="s">
        <v>354</v>
      </c>
      <c r="AE548" t="s">
        <v>354</v>
      </c>
      <c r="AF548" t="s">
        <v>354</v>
      </c>
      <c r="AG548" t="s">
        <v>354</v>
      </c>
      <c r="AH548" t="s">
        <v>354</v>
      </c>
      <c r="AI548" t="s">
        <v>354</v>
      </c>
      <c r="AJ548" t="s">
        <v>354</v>
      </c>
      <c r="AK548" t="s">
        <v>354</v>
      </c>
      <c r="AL548" t="s">
        <v>354</v>
      </c>
      <c r="AM548" t="s">
        <v>354</v>
      </c>
      <c r="AN548" t="s">
        <v>354</v>
      </c>
      <c r="AO548" t="s">
        <v>354</v>
      </c>
      <c r="AP548" t="s">
        <v>354</v>
      </c>
      <c r="AQ548" t="s">
        <v>354</v>
      </c>
      <c r="AR548" t="s">
        <v>354</v>
      </c>
      <c r="AS548" t="s">
        <v>354</v>
      </c>
      <c r="AT548" t="s">
        <v>354</v>
      </c>
      <c r="AU548" t="s">
        <v>354</v>
      </c>
      <c r="AV548" t="s">
        <v>354</v>
      </c>
      <c r="AW548" t="s">
        <v>354</v>
      </c>
      <c r="AX548" t="s">
        <v>354</v>
      </c>
      <c r="AY548" t="s">
        <v>354</v>
      </c>
      <c r="AZ548" t="s">
        <v>354</v>
      </c>
      <c r="BA548" t="s">
        <v>354</v>
      </c>
      <c r="BB548" t="s">
        <v>354</v>
      </c>
      <c r="BC548" t="s">
        <v>354</v>
      </c>
      <c r="BD548" t="s">
        <v>354</v>
      </c>
      <c r="BE548" t="s">
        <v>354</v>
      </c>
      <c r="BF548" t="s">
        <v>354</v>
      </c>
      <c r="BG548" t="s">
        <v>354</v>
      </c>
      <c r="BH548" t="s">
        <v>354</v>
      </c>
      <c r="BI548" t="s">
        <v>354</v>
      </c>
      <c r="BJ548" t="s">
        <v>354</v>
      </c>
      <c r="BK548" t="s">
        <v>354</v>
      </c>
      <c r="BL548" t="s">
        <v>354</v>
      </c>
      <c r="BM548" t="s">
        <v>354</v>
      </c>
      <c r="BN548" t="s">
        <v>354</v>
      </c>
      <c r="BO548" t="s">
        <v>354</v>
      </c>
    </row>
    <row r="549" spans="1:67">
      <c r="A549" t="s">
        <v>443</v>
      </c>
      <c r="B549" t="s">
        <v>655</v>
      </c>
      <c r="C549" t="s">
        <v>452</v>
      </c>
      <c r="D549" t="s">
        <v>448</v>
      </c>
      <c r="E549" t="s">
        <v>354</v>
      </c>
      <c r="F549" t="s">
        <v>354</v>
      </c>
      <c r="G549" t="s">
        <v>656</v>
      </c>
      <c r="H549" t="s">
        <v>354</v>
      </c>
      <c r="I549">
        <v>3</v>
      </c>
      <c r="J549">
        <v>14330</v>
      </c>
      <c r="K549">
        <v>14</v>
      </c>
      <c r="L549" t="s">
        <v>1393</v>
      </c>
      <c r="M549" t="s">
        <v>354</v>
      </c>
      <c r="N549" t="s">
        <v>354</v>
      </c>
      <c r="O549" t="s">
        <v>354</v>
      </c>
      <c r="P549" t="s">
        <v>354</v>
      </c>
      <c r="Q549" t="s">
        <v>354</v>
      </c>
      <c r="R549" t="s">
        <v>354</v>
      </c>
      <c r="S549" t="s">
        <v>354</v>
      </c>
      <c r="T549" t="s">
        <v>354</v>
      </c>
      <c r="U549" t="s">
        <v>354</v>
      </c>
      <c r="V549" t="s">
        <v>354</v>
      </c>
      <c r="W549" t="s">
        <v>354</v>
      </c>
      <c r="X549" t="s">
        <v>354</v>
      </c>
      <c r="Y549" t="s">
        <v>354</v>
      </c>
      <c r="Z549" t="s">
        <v>354</v>
      </c>
      <c r="AA549" t="s">
        <v>354</v>
      </c>
      <c r="AB549" t="s">
        <v>354</v>
      </c>
      <c r="AC549" t="s">
        <v>354</v>
      </c>
      <c r="AD549" t="s">
        <v>354</v>
      </c>
      <c r="AE549" t="s">
        <v>354</v>
      </c>
      <c r="AF549" t="s">
        <v>354</v>
      </c>
      <c r="AG549" t="s">
        <v>354</v>
      </c>
      <c r="AH549" t="s">
        <v>354</v>
      </c>
      <c r="AI549" t="s">
        <v>354</v>
      </c>
      <c r="AJ549" t="s">
        <v>354</v>
      </c>
      <c r="AK549" t="s">
        <v>354</v>
      </c>
      <c r="AL549" t="s">
        <v>354</v>
      </c>
      <c r="AM549" t="s">
        <v>354</v>
      </c>
      <c r="AN549" t="s">
        <v>354</v>
      </c>
      <c r="AO549" t="s">
        <v>354</v>
      </c>
      <c r="AP549" t="s">
        <v>354</v>
      </c>
      <c r="AQ549" t="s">
        <v>354</v>
      </c>
      <c r="AR549" t="s">
        <v>354</v>
      </c>
      <c r="AS549" t="s">
        <v>354</v>
      </c>
      <c r="AT549" t="s">
        <v>354</v>
      </c>
      <c r="AU549" t="s">
        <v>354</v>
      </c>
      <c r="AV549" t="s">
        <v>354</v>
      </c>
      <c r="AW549" t="s">
        <v>354</v>
      </c>
      <c r="AX549" t="s">
        <v>354</v>
      </c>
      <c r="AY549" t="s">
        <v>354</v>
      </c>
      <c r="AZ549" t="s">
        <v>354</v>
      </c>
      <c r="BA549" t="s">
        <v>354</v>
      </c>
      <c r="BB549" t="s">
        <v>354</v>
      </c>
      <c r="BC549" t="s">
        <v>354</v>
      </c>
      <c r="BD549" t="s">
        <v>354</v>
      </c>
      <c r="BE549" t="s">
        <v>354</v>
      </c>
      <c r="BF549" t="s">
        <v>354</v>
      </c>
      <c r="BG549" t="s">
        <v>354</v>
      </c>
      <c r="BH549" t="s">
        <v>354</v>
      </c>
      <c r="BI549" t="s">
        <v>354</v>
      </c>
      <c r="BJ549" t="s">
        <v>354</v>
      </c>
      <c r="BK549" t="s">
        <v>354</v>
      </c>
      <c r="BL549" t="s">
        <v>354</v>
      </c>
      <c r="BM549" t="s">
        <v>354</v>
      </c>
      <c r="BN549" t="s">
        <v>354</v>
      </c>
      <c r="BO549" t="s">
        <v>354</v>
      </c>
    </row>
    <row r="550" spans="1:67">
      <c r="A550" t="s">
        <v>443</v>
      </c>
      <c r="B550" t="s">
        <v>655</v>
      </c>
      <c r="C550" t="s">
        <v>452</v>
      </c>
      <c r="D550" t="s">
        <v>448</v>
      </c>
      <c r="E550" t="s">
        <v>354</v>
      </c>
      <c r="F550" t="s">
        <v>354</v>
      </c>
      <c r="G550" t="s">
        <v>656</v>
      </c>
      <c r="H550" t="s">
        <v>354</v>
      </c>
      <c r="I550">
        <v>4</v>
      </c>
      <c r="J550">
        <v>14330</v>
      </c>
      <c r="K550">
        <v>14</v>
      </c>
      <c r="L550" t="s">
        <v>1394</v>
      </c>
      <c r="M550" t="s">
        <v>354</v>
      </c>
      <c r="N550" t="s">
        <v>354</v>
      </c>
      <c r="O550" t="s">
        <v>354</v>
      </c>
      <c r="P550" t="s">
        <v>354</v>
      </c>
      <c r="Q550" t="s">
        <v>354</v>
      </c>
      <c r="R550" t="s">
        <v>354</v>
      </c>
      <c r="S550" t="s">
        <v>354</v>
      </c>
      <c r="T550" t="s">
        <v>354</v>
      </c>
      <c r="U550" t="s">
        <v>354</v>
      </c>
      <c r="V550" t="s">
        <v>354</v>
      </c>
      <c r="W550" t="s">
        <v>354</v>
      </c>
      <c r="X550" t="s">
        <v>354</v>
      </c>
      <c r="Y550" t="s">
        <v>354</v>
      </c>
      <c r="Z550" t="s">
        <v>354</v>
      </c>
      <c r="AA550" t="s">
        <v>354</v>
      </c>
      <c r="AB550" t="s">
        <v>354</v>
      </c>
      <c r="AC550" t="s">
        <v>354</v>
      </c>
      <c r="AD550" t="s">
        <v>354</v>
      </c>
      <c r="AE550" t="s">
        <v>354</v>
      </c>
      <c r="AF550" t="s">
        <v>354</v>
      </c>
      <c r="AG550" t="s">
        <v>354</v>
      </c>
      <c r="AH550" t="s">
        <v>354</v>
      </c>
      <c r="AI550" t="s">
        <v>354</v>
      </c>
      <c r="AJ550" t="s">
        <v>354</v>
      </c>
      <c r="AK550" t="s">
        <v>354</v>
      </c>
      <c r="AL550" t="s">
        <v>354</v>
      </c>
      <c r="AM550" t="s">
        <v>354</v>
      </c>
      <c r="AN550" t="s">
        <v>354</v>
      </c>
      <c r="AO550" t="s">
        <v>354</v>
      </c>
      <c r="AP550" t="s">
        <v>354</v>
      </c>
      <c r="AQ550" t="s">
        <v>354</v>
      </c>
      <c r="AR550" t="s">
        <v>354</v>
      </c>
      <c r="AS550" t="s">
        <v>354</v>
      </c>
      <c r="AT550" t="s">
        <v>354</v>
      </c>
      <c r="AU550" t="s">
        <v>354</v>
      </c>
      <c r="AV550" t="s">
        <v>354</v>
      </c>
      <c r="AW550" t="s">
        <v>354</v>
      </c>
      <c r="AX550" t="s">
        <v>354</v>
      </c>
      <c r="AY550" t="s">
        <v>354</v>
      </c>
      <c r="AZ550" t="s">
        <v>354</v>
      </c>
      <c r="BA550" t="s">
        <v>354</v>
      </c>
      <c r="BB550" t="s">
        <v>354</v>
      </c>
      <c r="BC550" t="s">
        <v>354</v>
      </c>
      <c r="BD550" t="s">
        <v>354</v>
      </c>
      <c r="BE550" t="s">
        <v>354</v>
      </c>
      <c r="BF550" t="s">
        <v>354</v>
      </c>
      <c r="BG550" t="s">
        <v>354</v>
      </c>
      <c r="BH550" t="s">
        <v>354</v>
      </c>
      <c r="BI550" t="s">
        <v>354</v>
      </c>
      <c r="BJ550" t="s">
        <v>354</v>
      </c>
      <c r="BK550" t="s">
        <v>354</v>
      </c>
      <c r="BL550" t="s">
        <v>354</v>
      </c>
      <c r="BM550" t="s">
        <v>354</v>
      </c>
      <c r="BN550" t="s">
        <v>354</v>
      </c>
      <c r="BO550" t="s">
        <v>354</v>
      </c>
    </row>
    <row r="551" spans="1:67">
      <c r="A551" t="s">
        <v>443</v>
      </c>
      <c r="B551" t="s">
        <v>655</v>
      </c>
      <c r="C551" t="s">
        <v>452</v>
      </c>
      <c r="D551" t="s">
        <v>448</v>
      </c>
      <c r="E551" t="s">
        <v>354</v>
      </c>
      <c r="F551" t="s">
        <v>354</v>
      </c>
      <c r="G551" t="s">
        <v>656</v>
      </c>
      <c r="H551" t="s">
        <v>354</v>
      </c>
      <c r="I551">
        <v>5</v>
      </c>
      <c r="J551">
        <v>14330</v>
      </c>
      <c r="K551">
        <v>14</v>
      </c>
      <c r="L551" t="s">
        <v>1395</v>
      </c>
      <c r="M551" t="s">
        <v>354</v>
      </c>
      <c r="N551" t="s">
        <v>354</v>
      </c>
      <c r="O551" t="s">
        <v>354</v>
      </c>
      <c r="P551" t="s">
        <v>354</v>
      </c>
      <c r="Q551" t="s">
        <v>354</v>
      </c>
      <c r="R551" t="s">
        <v>354</v>
      </c>
      <c r="S551" t="s">
        <v>354</v>
      </c>
      <c r="T551" t="s">
        <v>354</v>
      </c>
      <c r="U551" t="s">
        <v>354</v>
      </c>
      <c r="V551" t="s">
        <v>354</v>
      </c>
      <c r="W551" t="s">
        <v>354</v>
      </c>
      <c r="X551" t="s">
        <v>354</v>
      </c>
      <c r="Y551" t="s">
        <v>354</v>
      </c>
      <c r="Z551" t="s">
        <v>354</v>
      </c>
      <c r="AA551" t="s">
        <v>354</v>
      </c>
      <c r="AB551" t="s">
        <v>354</v>
      </c>
      <c r="AC551" t="s">
        <v>354</v>
      </c>
      <c r="AD551" t="s">
        <v>354</v>
      </c>
      <c r="AE551" t="s">
        <v>354</v>
      </c>
      <c r="AF551" t="s">
        <v>354</v>
      </c>
      <c r="AG551" t="s">
        <v>354</v>
      </c>
      <c r="AH551" t="s">
        <v>354</v>
      </c>
      <c r="AI551" t="s">
        <v>354</v>
      </c>
      <c r="AJ551" t="s">
        <v>354</v>
      </c>
      <c r="AK551" t="s">
        <v>354</v>
      </c>
      <c r="AL551" t="s">
        <v>354</v>
      </c>
      <c r="AM551" t="s">
        <v>354</v>
      </c>
      <c r="AN551" t="s">
        <v>354</v>
      </c>
      <c r="AO551" t="s">
        <v>354</v>
      </c>
      <c r="AP551" t="s">
        <v>354</v>
      </c>
      <c r="AQ551" t="s">
        <v>354</v>
      </c>
      <c r="AR551" t="s">
        <v>354</v>
      </c>
      <c r="AS551" t="s">
        <v>354</v>
      </c>
      <c r="AT551" t="s">
        <v>354</v>
      </c>
      <c r="AU551" t="s">
        <v>354</v>
      </c>
      <c r="AV551" t="s">
        <v>354</v>
      </c>
      <c r="AW551" t="s">
        <v>354</v>
      </c>
      <c r="AX551" t="s">
        <v>354</v>
      </c>
      <c r="AY551" t="s">
        <v>354</v>
      </c>
      <c r="AZ551" t="s">
        <v>354</v>
      </c>
      <c r="BA551" t="s">
        <v>354</v>
      </c>
      <c r="BB551" t="s">
        <v>354</v>
      </c>
      <c r="BC551" t="s">
        <v>354</v>
      </c>
      <c r="BD551" t="s">
        <v>354</v>
      </c>
      <c r="BE551" t="s">
        <v>354</v>
      </c>
      <c r="BF551" t="s">
        <v>354</v>
      </c>
      <c r="BG551" t="s">
        <v>354</v>
      </c>
      <c r="BH551" t="s">
        <v>354</v>
      </c>
      <c r="BI551" t="s">
        <v>354</v>
      </c>
      <c r="BJ551" t="s">
        <v>354</v>
      </c>
      <c r="BK551" t="s">
        <v>354</v>
      </c>
      <c r="BL551" t="s">
        <v>354</v>
      </c>
      <c r="BM551" t="s">
        <v>354</v>
      </c>
      <c r="BN551" t="s">
        <v>354</v>
      </c>
      <c r="BO551" t="s">
        <v>354</v>
      </c>
    </row>
    <row r="552" spans="1:67">
      <c r="A552" t="s">
        <v>443</v>
      </c>
      <c r="B552" t="s">
        <v>655</v>
      </c>
      <c r="C552" t="s">
        <v>452</v>
      </c>
      <c r="D552" t="s">
        <v>448</v>
      </c>
      <c r="E552" t="s">
        <v>354</v>
      </c>
      <c r="F552" t="s">
        <v>354</v>
      </c>
      <c r="G552" t="s">
        <v>656</v>
      </c>
      <c r="H552" t="s">
        <v>354</v>
      </c>
      <c r="I552">
        <v>6</v>
      </c>
      <c r="J552">
        <v>14330</v>
      </c>
      <c r="K552">
        <v>14</v>
      </c>
      <c r="L552" t="s">
        <v>1396</v>
      </c>
      <c r="M552" t="s">
        <v>354</v>
      </c>
      <c r="N552" t="s">
        <v>354</v>
      </c>
      <c r="O552" t="s">
        <v>354</v>
      </c>
      <c r="P552" t="s">
        <v>354</v>
      </c>
      <c r="Q552" t="s">
        <v>354</v>
      </c>
      <c r="R552" t="s">
        <v>354</v>
      </c>
      <c r="S552" t="s">
        <v>354</v>
      </c>
      <c r="T552" t="s">
        <v>354</v>
      </c>
      <c r="U552" t="s">
        <v>354</v>
      </c>
      <c r="V552" t="s">
        <v>354</v>
      </c>
      <c r="W552" t="s">
        <v>354</v>
      </c>
      <c r="X552" t="s">
        <v>354</v>
      </c>
      <c r="Y552" t="s">
        <v>354</v>
      </c>
      <c r="Z552" t="s">
        <v>354</v>
      </c>
      <c r="AA552" t="s">
        <v>354</v>
      </c>
      <c r="AB552" t="s">
        <v>354</v>
      </c>
      <c r="AC552" t="s">
        <v>354</v>
      </c>
      <c r="AD552" t="s">
        <v>354</v>
      </c>
      <c r="AE552" t="s">
        <v>354</v>
      </c>
      <c r="AF552" t="s">
        <v>354</v>
      </c>
      <c r="AG552" t="s">
        <v>354</v>
      </c>
      <c r="AH552" t="s">
        <v>354</v>
      </c>
      <c r="AI552" t="s">
        <v>354</v>
      </c>
      <c r="AJ552" t="s">
        <v>354</v>
      </c>
      <c r="AK552" t="s">
        <v>354</v>
      </c>
      <c r="AL552" t="s">
        <v>354</v>
      </c>
      <c r="AM552" t="s">
        <v>354</v>
      </c>
      <c r="AN552" t="s">
        <v>354</v>
      </c>
      <c r="AO552" t="s">
        <v>354</v>
      </c>
      <c r="AP552" t="s">
        <v>354</v>
      </c>
      <c r="AQ552" t="s">
        <v>354</v>
      </c>
      <c r="AR552" t="s">
        <v>354</v>
      </c>
      <c r="AS552" t="s">
        <v>354</v>
      </c>
      <c r="AT552" t="s">
        <v>354</v>
      </c>
      <c r="AU552" t="s">
        <v>354</v>
      </c>
      <c r="AV552" t="s">
        <v>354</v>
      </c>
      <c r="AW552" t="s">
        <v>354</v>
      </c>
      <c r="AX552" t="s">
        <v>354</v>
      </c>
      <c r="AY552" t="s">
        <v>354</v>
      </c>
      <c r="AZ552" t="s">
        <v>354</v>
      </c>
      <c r="BA552" t="s">
        <v>354</v>
      </c>
      <c r="BB552" t="s">
        <v>354</v>
      </c>
      <c r="BC552" t="s">
        <v>354</v>
      </c>
      <c r="BD552" t="s">
        <v>354</v>
      </c>
      <c r="BE552" t="s">
        <v>354</v>
      </c>
      <c r="BF552" t="s">
        <v>354</v>
      </c>
      <c r="BG552" t="s">
        <v>354</v>
      </c>
      <c r="BH552" t="s">
        <v>354</v>
      </c>
      <c r="BI552" t="s">
        <v>354</v>
      </c>
      <c r="BJ552" t="s">
        <v>354</v>
      </c>
      <c r="BK552" t="s">
        <v>354</v>
      </c>
      <c r="BL552" t="s">
        <v>354</v>
      </c>
      <c r="BM552" t="s">
        <v>354</v>
      </c>
      <c r="BN552" t="s">
        <v>354</v>
      </c>
      <c r="BO552" t="s">
        <v>354</v>
      </c>
    </row>
    <row r="553" spans="1:67">
      <c r="A553" t="s">
        <v>443</v>
      </c>
      <c r="B553" t="s">
        <v>655</v>
      </c>
      <c r="C553" t="s">
        <v>452</v>
      </c>
      <c r="D553" t="s">
        <v>448</v>
      </c>
      <c r="E553" t="s">
        <v>354</v>
      </c>
      <c r="F553" t="s">
        <v>354</v>
      </c>
      <c r="G553" t="s">
        <v>656</v>
      </c>
      <c r="H553" t="s">
        <v>354</v>
      </c>
      <c r="I553">
        <v>7</v>
      </c>
      <c r="J553">
        <v>14330</v>
      </c>
      <c r="K553">
        <v>14</v>
      </c>
      <c r="L553" t="s">
        <v>1397</v>
      </c>
      <c r="M553" t="s">
        <v>354</v>
      </c>
      <c r="N553" t="s">
        <v>354</v>
      </c>
      <c r="O553" t="s">
        <v>354</v>
      </c>
      <c r="P553" t="s">
        <v>354</v>
      </c>
      <c r="Q553" t="s">
        <v>354</v>
      </c>
      <c r="R553" t="s">
        <v>354</v>
      </c>
      <c r="S553" t="s">
        <v>354</v>
      </c>
      <c r="T553" t="s">
        <v>354</v>
      </c>
      <c r="U553" t="s">
        <v>354</v>
      </c>
      <c r="V553" t="s">
        <v>354</v>
      </c>
      <c r="W553" t="s">
        <v>354</v>
      </c>
      <c r="X553" t="s">
        <v>354</v>
      </c>
      <c r="Y553" t="s">
        <v>354</v>
      </c>
      <c r="Z553" t="s">
        <v>354</v>
      </c>
      <c r="AA553" t="s">
        <v>354</v>
      </c>
      <c r="AB553" t="s">
        <v>354</v>
      </c>
      <c r="AC553" t="s">
        <v>354</v>
      </c>
      <c r="AD553" t="s">
        <v>354</v>
      </c>
      <c r="AE553" t="s">
        <v>354</v>
      </c>
      <c r="AF553" t="s">
        <v>354</v>
      </c>
      <c r="AG553" t="s">
        <v>354</v>
      </c>
      <c r="AH553" t="s">
        <v>354</v>
      </c>
      <c r="AI553" t="s">
        <v>354</v>
      </c>
      <c r="AJ553" t="s">
        <v>354</v>
      </c>
      <c r="AK553" t="s">
        <v>354</v>
      </c>
      <c r="AL553" t="s">
        <v>354</v>
      </c>
      <c r="AM553" t="s">
        <v>354</v>
      </c>
      <c r="AN553" t="s">
        <v>354</v>
      </c>
      <c r="AO553" t="s">
        <v>354</v>
      </c>
      <c r="AP553" t="s">
        <v>354</v>
      </c>
      <c r="AQ553" t="s">
        <v>354</v>
      </c>
      <c r="AR553" t="s">
        <v>354</v>
      </c>
      <c r="AS553" t="s">
        <v>354</v>
      </c>
      <c r="AT553" t="s">
        <v>354</v>
      </c>
      <c r="AU553" t="s">
        <v>354</v>
      </c>
      <c r="AV553" t="s">
        <v>354</v>
      </c>
      <c r="AW553" t="s">
        <v>354</v>
      </c>
      <c r="AX553" t="s">
        <v>354</v>
      </c>
      <c r="AY553" t="s">
        <v>354</v>
      </c>
      <c r="AZ553" t="s">
        <v>354</v>
      </c>
      <c r="BA553" t="s">
        <v>354</v>
      </c>
      <c r="BB553" t="s">
        <v>354</v>
      </c>
      <c r="BC553" t="s">
        <v>354</v>
      </c>
      <c r="BD553" t="s">
        <v>354</v>
      </c>
      <c r="BE553" t="s">
        <v>354</v>
      </c>
      <c r="BF553" t="s">
        <v>354</v>
      </c>
      <c r="BG553" t="s">
        <v>354</v>
      </c>
      <c r="BH553" t="s">
        <v>354</v>
      </c>
      <c r="BI553" t="s">
        <v>354</v>
      </c>
      <c r="BJ553" t="s">
        <v>354</v>
      </c>
      <c r="BK553" t="s">
        <v>354</v>
      </c>
      <c r="BL553" t="s">
        <v>354</v>
      </c>
      <c r="BM553" t="s">
        <v>354</v>
      </c>
      <c r="BN553" t="s">
        <v>354</v>
      </c>
      <c r="BO553" t="s">
        <v>354</v>
      </c>
    </row>
    <row r="554" spans="1:67">
      <c r="A554" t="s">
        <v>443</v>
      </c>
      <c r="B554" t="s">
        <v>655</v>
      </c>
      <c r="C554" t="s">
        <v>452</v>
      </c>
      <c r="D554" t="s">
        <v>446</v>
      </c>
      <c r="E554" t="s">
        <v>354</v>
      </c>
      <c r="F554" t="s">
        <v>354</v>
      </c>
      <c r="G554" t="s">
        <v>656</v>
      </c>
      <c r="H554" t="s">
        <v>354</v>
      </c>
      <c r="I554">
        <v>1</v>
      </c>
      <c r="J554">
        <v>14330</v>
      </c>
      <c r="K554">
        <v>13</v>
      </c>
      <c r="L554" t="s">
        <v>1398</v>
      </c>
      <c r="M554" t="s">
        <v>354</v>
      </c>
      <c r="N554" t="s">
        <v>354</v>
      </c>
      <c r="O554" t="s">
        <v>354</v>
      </c>
      <c r="P554" t="s">
        <v>354</v>
      </c>
      <c r="Q554" t="s">
        <v>354</v>
      </c>
      <c r="R554" t="s">
        <v>354</v>
      </c>
      <c r="S554" t="s">
        <v>354</v>
      </c>
      <c r="T554" t="s">
        <v>354</v>
      </c>
      <c r="U554" t="s">
        <v>354</v>
      </c>
      <c r="V554" t="s">
        <v>354</v>
      </c>
      <c r="W554" t="s">
        <v>354</v>
      </c>
      <c r="X554" t="s">
        <v>354</v>
      </c>
      <c r="Y554" t="s">
        <v>354</v>
      </c>
      <c r="Z554" t="s">
        <v>354</v>
      </c>
      <c r="AA554" t="s">
        <v>354</v>
      </c>
      <c r="AB554" t="s">
        <v>354</v>
      </c>
      <c r="AC554" t="s">
        <v>354</v>
      </c>
      <c r="AD554" t="s">
        <v>354</v>
      </c>
      <c r="AE554" t="s">
        <v>354</v>
      </c>
      <c r="AF554" t="s">
        <v>354</v>
      </c>
      <c r="AG554" t="s">
        <v>354</v>
      </c>
      <c r="AH554" t="s">
        <v>354</v>
      </c>
      <c r="AI554" t="s">
        <v>354</v>
      </c>
      <c r="AJ554" t="s">
        <v>354</v>
      </c>
      <c r="AK554" t="s">
        <v>354</v>
      </c>
      <c r="AL554" t="s">
        <v>354</v>
      </c>
      <c r="AM554" t="s">
        <v>354</v>
      </c>
      <c r="AN554" t="s">
        <v>354</v>
      </c>
      <c r="AO554" t="s">
        <v>354</v>
      </c>
      <c r="AP554" t="s">
        <v>354</v>
      </c>
      <c r="AQ554" t="s">
        <v>354</v>
      </c>
      <c r="AR554" t="s">
        <v>354</v>
      </c>
      <c r="AS554" t="s">
        <v>354</v>
      </c>
      <c r="AT554" t="s">
        <v>354</v>
      </c>
      <c r="AU554" t="s">
        <v>354</v>
      </c>
      <c r="AV554" t="s">
        <v>354</v>
      </c>
      <c r="AW554" t="s">
        <v>354</v>
      </c>
      <c r="AX554" t="s">
        <v>354</v>
      </c>
      <c r="AY554" t="s">
        <v>354</v>
      </c>
      <c r="AZ554" t="s">
        <v>354</v>
      </c>
      <c r="BA554" t="s">
        <v>354</v>
      </c>
      <c r="BB554" t="s">
        <v>354</v>
      </c>
      <c r="BC554" t="s">
        <v>354</v>
      </c>
      <c r="BD554" t="s">
        <v>354</v>
      </c>
      <c r="BE554" t="s">
        <v>354</v>
      </c>
      <c r="BF554" t="s">
        <v>354</v>
      </c>
      <c r="BG554" t="s">
        <v>354</v>
      </c>
      <c r="BH554" t="s">
        <v>354</v>
      </c>
      <c r="BI554" t="s">
        <v>354</v>
      </c>
      <c r="BJ554" t="s">
        <v>354</v>
      </c>
      <c r="BK554" t="s">
        <v>354</v>
      </c>
      <c r="BL554" t="s">
        <v>354</v>
      </c>
      <c r="BM554" t="s">
        <v>354</v>
      </c>
      <c r="BN554" t="s">
        <v>354</v>
      </c>
      <c r="BO554" t="s">
        <v>354</v>
      </c>
    </row>
    <row r="555" spans="1:67">
      <c r="A555" t="s">
        <v>443</v>
      </c>
      <c r="B555" t="s">
        <v>655</v>
      </c>
      <c r="C555" t="s">
        <v>452</v>
      </c>
      <c r="D555" t="s">
        <v>446</v>
      </c>
      <c r="E555" t="s">
        <v>354</v>
      </c>
      <c r="F555" t="s">
        <v>354</v>
      </c>
      <c r="G555" t="s">
        <v>656</v>
      </c>
      <c r="H555" t="s">
        <v>354</v>
      </c>
      <c r="I555">
        <v>2</v>
      </c>
      <c r="J555">
        <v>14330</v>
      </c>
      <c r="K555">
        <v>13</v>
      </c>
      <c r="L555" t="s">
        <v>1399</v>
      </c>
      <c r="M555" t="s">
        <v>354</v>
      </c>
      <c r="N555" t="s">
        <v>354</v>
      </c>
      <c r="O555" t="s">
        <v>354</v>
      </c>
      <c r="P555" t="s">
        <v>354</v>
      </c>
      <c r="Q555" t="s">
        <v>354</v>
      </c>
      <c r="R555" t="s">
        <v>354</v>
      </c>
      <c r="S555" t="s">
        <v>354</v>
      </c>
      <c r="T555" t="s">
        <v>354</v>
      </c>
      <c r="U555" t="s">
        <v>354</v>
      </c>
      <c r="V555" t="s">
        <v>354</v>
      </c>
      <c r="W555" t="s">
        <v>354</v>
      </c>
      <c r="X555" t="s">
        <v>354</v>
      </c>
      <c r="Y555" t="s">
        <v>354</v>
      </c>
      <c r="Z555" t="s">
        <v>354</v>
      </c>
      <c r="AA555" t="s">
        <v>354</v>
      </c>
      <c r="AB555" t="s">
        <v>354</v>
      </c>
      <c r="AC555" t="s">
        <v>354</v>
      </c>
      <c r="AD555" t="s">
        <v>354</v>
      </c>
      <c r="AE555" t="s">
        <v>354</v>
      </c>
      <c r="AF555" t="s">
        <v>354</v>
      </c>
      <c r="AG555" t="s">
        <v>354</v>
      </c>
      <c r="AH555" t="s">
        <v>354</v>
      </c>
      <c r="AI555" t="s">
        <v>354</v>
      </c>
      <c r="AJ555" t="s">
        <v>354</v>
      </c>
      <c r="AK555" t="s">
        <v>354</v>
      </c>
      <c r="AL555" t="s">
        <v>354</v>
      </c>
      <c r="AM555" t="s">
        <v>354</v>
      </c>
      <c r="AN555" t="s">
        <v>354</v>
      </c>
      <c r="AO555" t="s">
        <v>354</v>
      </c>
      <c r="AP555" t="s">
        <v>354</v>
      </c>
      <c r="AQ555" t="s">
        <v>354</v>
      </c>
      <c r="AR555" t="s">
        <v>354</v>
      </c>
      <c r="AS555" t="s">
        <v>354</v>
      </c>
      <c r="AT555" t="s">
        <v>354</v>
      </c>
      <c r="AU555" t="s">
        <v>354</v>
      </c>
      <c r="AV555" t="s">
        <v>354</v>
      </c>
      <c r="AW555" t="s">
        <v>354</v>
      </c>
      <c r="AX555" t="s">
        <v>354</v>
      </c>
      <c r="AY555" t="s">
        <v>354</v>
      </c>
      <c r="AZ555" t="s">
        <v>354</v>
      </c>
      <c r="BA555" t="s">
        <v>354</v>
      </c>
      <c r="BB555" t="s">
        <v>354</v>
      </c>
      <c r="BC555" t="s">
        <v>354</v>
      </c>
      <c r="BD555" t="s">
        <v>354</v>
      </c>
      <c r="BE555" t="s">
        <v>354</v>
      </c>
      <c r="BF555" t="s">
        <v>354</v>
      </c>
      <c r="BG555" t="s">
        <v>354</v>
      </c>
      <c r="BH555" t="s">
        <v>354</v>
      </c>
      <c r="BI555" t="s">
        <v>354</v>
      </c>
      <c r="BJ555" t="s">
        <v>354</v>
      </c>
      <c r="BK555" t="s">
        <v>354</v>
      </c>
      <c r="BL555" t="s">
        <v>354</v>
      </c>
      <c r="BM555" t="s">
        <v>354</v>
      </c>
      <c r="BN555" t="s">
        <v>354</v>
      </c>
      <c r="BO555" t="s">
        <v>354</v>
      </c>
    </row>
    <row r="556" spans="1:67">
      <c r="A556" t="s">
        <v>443</v>
      </c>
      <c r="B556" t="s">
        <v>655</v>
      </c>
      <c r="C556" t="s">
        <v>452</v>
      </c>
      <c r="D556" t="s">
        <v>446</v>
      </c>
      <c r="E556" t="s">
        <v>354</v>
      </c>
      <c r="F556" t="s">
        <v>354</v>
      </c>
      <c r="G556" t="s">
        <v>656</v>
      </c>
      <c r="H556" t="s">
        <v>354</v>
      </c>
      <c r="I556">
        <v>3</v>
      </c>
      <c r="J556">
        <v>14330</v>
      </c>
      <c r="K556">
        <v>13</v>
      </c>
      <c r="L556" t="s">
        <v>1400</v>
      </c>
      <c r="M556" t="s">
        <v>354</v>
      </c>
      <c r="N556" t="s">
        <v>354</v>
      </c>
      <c r="O556" t="s">
        <v>354</v>
      </c>
      <c r="P556" t="s">
        <v>354</v>
      </c>
      <c r="Q556" t="s">
        <v>354</v>
      </c>
      <c r="R556" t="s">
        <v>354</v>
      </c>
      <c r="S556" t="s">
        <v>354</v>
      </c>
      <c r="T556" t="s">
        <v>354</v>
      </c>
      <c r="U556" t="s">
        <v>354</v>
      </c>
      <c r="V556" t="s">
        <v>354</v>
      </c>
      <c r="W556" t="s">
        <v>354</v>
      </c>
      <c r="X556" t="s">
        <v>354</v>
      </c>
      <c r="Y556" t="s">
        <v>354</v>
      </c>
      <c r="Z556" t="s">
        <v>354</v>
      </c>
      <c r="AA556" t="s">
        <v>354</v>
      </c>
      <c r="AB556" t="s">
        <v>354</v>
      </c>
      <c r="AC556" t="s">
        <v>354</v>
      </c>
      <c r="AD556" t="s">
        <v>354</v>
      </c>
      <c r="AE556" t="s">
        <v>354</v>
      </c>
      <c r="AF556" t="s">
        <v>354</v>
      </c>
      <c r="AG556" t="s">
        <v>354</v>
      </c>
      <c r="AH556" t="s">
        <v>354</v>
      </c>
      <c r="AI556" t="s">
        <v>354</v>
      </c>
      <c r="AJ556" t="s">
        <v>354</v>
      </c>
      <c r="AK556" t="s">
        <v>354</v>
      </c>
      <c r="AL556" t="s">
        <v>354</v>
      </c>
      <c r="AM556" t="s">
        <v>354</v>
      </c>
      <c r="AN556" t="s">
        <v>354</v>
      </c>
      <c r="AO556" t="s">
        <v>354</v>
      </c>
      <c r="AP556" t="s">
        <v>354</v>
      </c>
      <c r="AQ556" t="s">
        <v>354</v>
      </c>
      <c r="AR556" t="s">
        <v>354</v>
      </c>
      <c r="AS556" t="s">
        <v>354</v>
      </c>
      <c r="AT556" t="s">
        <v>354</v>
      </c>
      <c r="AU556" t="s">
        <v>354</v>
      </c>
      <c r="AV556" t="s">
        <v>354</v>
      </c>
      <c r="AW556" t="s">
        <v>354</v>
      </c>
      <c r="AX556" t="s">
        <v>354</v>
      </c>
      <c r="AY556" t="s">
        <v>354</v>
      </c>
      <c r="AZ556" t="s">
        <v>354</v>
      </c>
      <c r="BA556" t="s">
        <v>354</v>
      </c>
      <c r="BB556" t="s">
        <v>354</v>
      </c>
      <c r="BC556" t="s">
        <v>354</v>
      </c>
      <c r="BD556" t="s">
        <v>354</v>
      </c>
      <c r="BE556" t="s">
        <v>354</v>
      </c>
      <c r="BF556" t="s">
        <v>354</v>
      </c>
      <c r="BG556" t="s">
        <v>354</v>
      </c>
      <c r="BH556" t="s">
        <v>354</v>
      </c>
      <c r="BI556" t="s">
        <v>354</v>
      </c>
      <c r="BJ556" t="s">
        <v>354</v>
      </c>
      <c r="BK556" t="s">
        <v>354</v>
      </c>
      <c r="BL556" t="s">
        <v>354</v>
      </c>
      <c r="BM556" t="s">
        <v>354</v>
      </c>
      <c r="BN556" t="s">
        <v>354</v>
      </c>
      <c r="BO556" t="s">
        <v>354</v>
      </c>
    </row>
    <row r="557" spans="1:67">
      <c r="A557" t="s">
        <v>443</v>
      </c>
      <c r="B557" t="s">
        <v>655</v>
      </c>
      <c r="C557" t="s">
        <v>452</v>
      </c>
      <c r="D557" t="s">
        <v>446</v>
      </c>
      <c r="E557" t="s">
        <v>354</v>
      </c>
      <c r="F557" t="s">
        <v>354</v>
      </c>
      <c r="G557" t="s">
        <v>656</v>
      </c>
      <c r="H557" t="s">
        <v>354</v>
      </c>
      <c r="I557">
        <v>4</v>
      </c>
      <c r="J557">
        <v>14330</v>
      </c>
      <c r="K557">
        <v>13</v>
      </c>
      <c r="L557" t="s">
        <v>1401</v>
      </c>
      <c r="M557" t="s">
        <v>354</v>
      </c>
      <c r="N557" t="s">
        <v>354</v>
      </c>
      <c r="O557" t="s">
        <v>354</v>
      </c>
      <c r="P557" t="s">
        <v>354</v>
      </c>
      <c r="Q557" t="s">
        <v>354</v>
      </c>
      <c r="R557" t="s">
        <v>354</v>
      </c>
      <c r="S557" t="s">
        <v>354</v>
      </c>
      <c r="T557" t="s">
        <v>354</v>
      </c>
      <c r="U557" t="s">
        <v>354</v>
      </c>
      <c r="V557" t="s">
        <v>354</v>
      </c>
      <c r="W557" t="s">
        <v>354</v>
      </c>
      <c r="X557" t="s">
        <v>354</v>
      </c>
      <c r="Y557" t="s">
        <v>354</v>
      </c>
      <c r="Z557" t="s">
        <v>354</v>
      </c>
      <c r="AA557" t="s">
        <v>354</v>
      </c>
      <c r="AB557" t="s">
        <v>354</v>
      </c>
      <c r="AC557" t="s">
        <v>354</v>
      </c>
      <c r="AD557" t="s">
        <v>354</v>
      </c>
      <c r="AE557" t="s">
        <v>354</v>
      </c>
      <c r="AF557" t="s">
        <v>354</v>
      </c>
      <c r="AG557" t="s">
        <v>354</v>
      </c>
      <c r="AH557" t="s">
        <v>354</v>
      </c>
      <c r="AI557" t="s">
        <v>354</v>
      </c>
      <c r="AJ557" t="s">
        <v>354</v>
      </c>
      <c r="AK557" t="s">
        <v>354</v>
      </c>
      <c r="AL557" t="s">
        <v>354</v>
      </c>
      <c r="AM557" t="s">
        <v>354</v>
      </c>
      <c r="AN557" t="s">
        <v>354</v>
      </c>
      <c r="AO557" t="s">
        <v>354</v>
      </c>
      <c r="AP557" t="s">
        <v>354</v>
      </c>
      <c r="AQ557" t="s">
        <v>354</v>
      </c>
      <c r="AR557" t="s">
        <v>354</v>
      </c>
      <c r="AS557" t="s">
        <v>354</v>
      </c>
      <c r="AT557" t="s">
        <v>354</v>
      </c>
      <c r="AU557" t="s">
        <v>354</v>
      </c>
      <c r="AV557" t="s">
        <v>354</v>
      </c>
      <c r="AW557" t="s">
        <v>354</v>
      </c>
      <c r="AX557" t="s">
        <v>354</v>
      </c>
      <c r="AY557" t="s">
        <v>354</v>
      </c>
      <c r="AZ557" t="s">
        <v>354</v>
      </c>
      <c r="BA557" t="s">
        <v>354</v>
      </c>
      <c r="BB557" t="s">
        <v>354</v>
      </c>
      <c r="BC557" t="s">
        <v>354</v>
      </c>
      <c r="BD557" t="s">
        <v>354</v>
      </c>
      <c r="BE557" t="s">
        <v>354</v>
      </c>
      <c r="BF557" t="s">
        <v>354</v>
      </c>
      <c r="BG557" t="s">
        <v>354</v>
      </c>
      <c r="BH557" t="s">
        <v>354</v>
      </c>
      <c r="BI557" t="s">
        <v>354</v>
      </c>
      <c r="BJ557" t="s">
        <v>354</v>
      </c>
      <c r="BK557" t="s">
        <v>354</v>
      </c>
      <c r="BL557" t="s">
        <v>354</v>
      </c>
      <c r="BM557" t="s">
        <v>354</v>
      </c>
      <c r="BN557" t="s">
        <v>354</v>
      </c>
      <c r="BO557" t="s">
        <v>354</v>
      </c>
    </row>
    <row r="558" spans="1:67">
      <c r="A558" t="s">
        <v>443</v>
      </c>
      <c r="B558" t="s">
        <v>655</v>
      </c>
      <c r="C558" t="s">
        <v>452</v>
      </c>
      <c r="D558" t="s">
        <v>446</v>
      </c>
      <c r="E558" t="s">
        <v>354</v>
      </c>
      <c r="F558" t="s">
        <v>354</v>
      </c>
      <c r="G558" t="s">
        <v>656</v>
      </c>
      <c r="H558" t="s">
        <v>354</v>
      </c>
      <c r="I558">
        <v>5</v>
      </c>
      <c r="J558">
        <v>14330</v>
      </c>
      <c r="K558">
        <v>13</v>
      </c>
      <c r="L558" t="s">
        <v>1402</v>
      </c>
      <c r="M558" t="s">
        <v>354</v>
      </c>
      <c r="N558" t="s">
        <v>354</v>
      </c>
      <c r="O558" t="s">
        <v>354</v>
      </c>
      <c r="P558" t="s">
        <v>354</v>
      </c>
      <c r="Q558" t="s">
        <v>354</v>
      </c>
      <c r="R558" t="s">
        <v>354</v>
      </c>
      <c r="S558" t="s">
        <v>354</v>
      </c>
      <c r="T558" t="s">
        <v>354</v>
      </c>
      <c r="U558" t="s">
        <v>354</v>
      </c>
      <c r="V558" t="s">
        <v>354</v>
      </c>
      <c r="W558" t="s">
        <v>354</v>
      </c>
      <c r="X558" t="s">
        <v>354</v>
      </c>
      <c r="Y558" t="s">
        <v>354</v>
      </c>
      <c r="Z558" t="s">
        <v>354</v>
      </c>
      <c r="AA558" t="s">
        <v>354</v>
      </c>
      <c r="AB558" t="s">
        <v>354</v>
      </c>
      <c r="AC558" t="s">
        <v>354</v>
      </c>
      <c r="AD558" t="s">
        <v>354</v>
      </c>
      <c r="AE558" t="s">
        <v>354</v>
      </c>
      <c r="AF558" t="s">
        <v>354</v>
      </c>
      <c r="AG558" t="s">
        <v>354</v>
      </c>
      <c r="AH558" t="s">
        <v>354</v>
      </c>
      <c r="AI558" t="s">
        <v>354</v>
      </c>
      <c r="AJ558" t="s">
        <v>354</v>
      </c>
      <c r="AK558" t="s">
        <v>354</v>
      </c>
      <c r="AL558" t="s">
        <v>354</v>
      </c>
      <c r="AM558" t="s">
        <v>354</v>
      </c>
      <c r="AN558" t="s">
        <v>354</v>
      </c>
      <c r="AO558" t="s">
        <v>354</v>
      </c>
      <c r="AP558" t="s">
        <v>354</v>
      </c>
      <c r="AQ558" t="s">
        <v>354</v>
      </c>
      <c r="AR558" t="s">
        <v>354</v>
      </c>
      <c r="AS558" t="s">
        <v>354</v>
      </c>
      <c r="AT558" t="s">
        <v>354</v>
      </c>
      <c r="AU558" t="s">
        <v>354</v>
      </c>
      <c r="AV558" t="s">
        <v>354</v>
      </c>
      <c r="AW558" t="s">
        <v>354</v>
      </c>
      <c r="AX558" t="s">
        <v>354</v>
      </c>
      <c r="AY558" t="s">
        <v>354</v>
      </c>
      <c r="AZ558" t="s">
        <v>354</v>
      </c>
      <c r="BA558" t="s">
        <v>354</v>
      </c>
      <c r="BB558" t="s">
        <v>354</v>
      </c>
      <c r="BC558" t="s">
        <v>354</v>
      </c>
      <c r="BD558" t="s">
        <v>354</v>
      </c>
      <c r="BE558" t="s">
        <v>354</v>
      </c>
      <c r="BF558" t="s">
        <v>354</v>
      </c>
      <c r="BG558" t="s">
        <v>354</v>
      </c>
      <c r="BH558" t="s">
        <v>354</v>
      </c>
      <c r="BI558" t="s">
        <v>354</v>
      </c>
      <c r="BJ558" t="s">
        <v>354</v>
      </c>
      <c r="BK558" t="s">
        <v>354</v>
      </c>
      <c r="BL558" t="s">
        <v>354</v>
      </c>
      <c r="BM558" t="s">
        <v>354</v>
      </c>
      <c r="BN558" t="s">
        <v>354</v>
      </c>
      <c r="BO558" t="s">
        <v>354</v>
      </c>
    </row>
    <row r="559" spans="1:67">
      <c r="A559" t="s">
        <v>443</v>
      </c>
      <c r="B559" t="s">
        <v>655</v>
      </c>
      <c r="C559" t="s">
        <v>452</v>
      </c>
      <c r="D559" t="s">
        <v>446</v>
      </c>
      <c r="E559" t="s">
        <v>354</v>
      </c>
      <c r="F559" t="s">
        <v>354</v>
      </c>
      <c r="G559" t="s">
        <v>656</v>
      </c>
      <c r="H559" t="s">
        <v>354</v>
      </c>
      <c r="I559">
        <v>6</v>
      </c>
      <c r="J559">
        <v>14330</v>
      </c>
      <c r="K559">
        <v>13</v>
      </c>
      <c r="L559" t="s">
        <v>1403</v>
      </c>
      <c r="M559" t="s">
        <v>354</v>
      </c>
      <c r="N559" t="s">
        <v>354</v>
      </c>
      <c r="O559" t="s">
        <v>354</v>
      </c>
      <c r="P559" t="s">
        <v>354</v>
      </c>
      <c r="Q559" t="s">
        <v>354</v>
      </c>
      <c r="R559" t="s">
        <v>354</v>
      </c>
      <c r="S559" t="s">
        <v>354</v>
      </c>
      <c r="T559" t="s">
        <v>354</v>
      </c>
      <c r="U559" t="s">
        <v>354</v>
      </c>
      <c r="V559" t="s">
        <v>354</v>
      </c>
      <c r="W559" t="s">
        <v>354</v>
      </c>
      <c r="X559" t="s">
        <v>354</v>
      </c>
      <c r="Y559" t="s">
        <v>354</v>
      </c>
      <c r="Z559" t="s">
        <v>354</v>
      </c>
      <c r="AA559" t="s">
        <v>354</v>
      </c>
      <c r="AB559" t="s">
        <v>354</v>
      </c>
      <c r="AC559" t="s">
        <v>354</v>
      </c>
      <c r="AD559" t="s">
        <v>354</v>
      </c>
      <c r="AE559" t="s">
        <v>354</v>
      </c>
      <c r="AF559" t="s">
        <v>354</v>
      </c>
      <c r="AG559" t="s">
        <v>354</v>
      </c>
      <c r="AH559" t="s">
        <v>354</v>
      </c>
      <c r="AI559" t="s">
        <v>354</v>
      </c>
      <c r="AJ559" t="s">
        <v>354</v>
      </c>
      <c r="AK559" t="s">
        <v>354</v>
      </c>
      <c r="AL559" t="s">
        <v>354</v>
      </c>
      <c r="AM559" t="s">
        <v>354</v>
      </c>
      <c r="AN559" t="s">
        <v>354</v>
      </c>
      <c r="AO559" t="s">
        <v>354</v>
      </c>
      <c r="AP559" t="s">
        <v>354</v>
      </c>
      <c r="AQ559" t="s">
        <v>354</v>
      </c>
      <c r="AR559" t="s">
        <v>354</v>
      </c>
      <c r="AS559" t="s">
        <v>354</v>
      </c>
      <c r="AT559" t="s">
        <v>354</v>
      </c>
      <c r="AU559" t="s">
        <v>354</v>
      </c>
      <c r="AV559" t="s">
        <v>354</v>
      </c>
      <c r="AW559" t="s">
        <v>354</v>
      </c>
      <c r="AX559" t="s">
        <v>354</v>
      </c>
      <c r="AY559" t="s">
        <v>354</v>
      </c>
      <c r="AZ559" t="s">
        <v>354</v>
      </c>
      <c r="BA559" t="s">
        <v>354</v>
      </c>
      <c r="BB559" t="s">
        <v>354</v>
      </c>
      <c r="BC559" t="s">
        <v>354</v>
      </c>
      <c r="BD559" t="s">
        <v>354</v>
      </c>
      <c r="BE559" t="s">
        <v>354</v>
      </c>
      <c r="BF559" t="s">
        <v>354</v>
      </c>
      <c r="BG559" t="s">
        <v>354</v>
      </c>
      <c r="BH559" t="s">
        <v>354</v>
      </c>
      <c r="BI559" t="s">
        <v>354</v>
      </c>
      <c r="BJ559" t="s">
        <v>354</v>
      </c>
      <c r="BK559" t="s">
        <v>354</v>
      </c>
      <c r="BL559" t="s">
        <v>354</v>
      </c>
      <c r="BM559" t="s">
        <v>354</v>
      </c>
      <c r="BN559" t="s">
        <v>354</v>
      </c>
      <c r="BO559" t="s">
        <v>354</v>
      </c>
    </row>
    <row r="560" spans="1:67">
      <c r="A560" t="s">
        <v>443</v>
      </c>
      <c r="B560" t="s">
        <v>655</v>
      </c>
      <c r="C560" t="s">
        <v>452</v>
      </c>
      <c r="D560" t="s">
        <v>446</v>
      </c>
      <c r="E560" t="s">
        <v>354</v>
      </c>
      <c r="F560" t="s">
        <v>354</v>
      </c>
      <c r="G560" t="s">
        <v>656</v>
      </c>
      <c r="H560" t="s">
        <v>354</v>
      </c>
      <c r="I560">
        <v>7</v>
      </c>
      <c r="J560">
        <v>14330</v>
      </c>
      <c r="K560">
        <v>13</v>
      </c>
      <c r="L560" t="s">
        <v>1404</v>
      </c>
      <c r="M560" t="s">
        <v>354</v>
      </c>
      <c r="N560" t="s">
        <v>354</v>
      </c>
      <c r="O560" t="s">
        <v>354</v>
      </c>
      <c r="P560" t="s">
        <v>354</v>
      </c>
      <c r="Q560" t="s">
        <v>354</v>
      </c>
      <c r="R560" t="s">
        <v>354</v>
      </c>
      <c r="S560" t="s">
        <v>354</v>
      </c>
      <c r="T560" t="s">
        <v>354</v>
      </c>
      <c r="U560" t="s">
        <v>354</v>
      </c>
      <c r="V560" t="s">
        <v>354</v>
      </c>
      <c r="W560" t="s">
        <v>354</v>
      </c>
      <c r="X560" t="s">
        <v>354</v>
      </c>
      <c r="Y560" t="s">
        <v>354</v>
      </c>
      <c r="Z560" t="s">
        <v>354</v>
      </c>
      <c r="AA560" t="s">
        <v>354</v>
      </c>
      <c r="AB560" t="s">
        <v>354</v>
      </c>
      <c r="AC560" t="s">
        <v>354</v>
      </c>
      <c r="AD560" t="s">
        <v>354</v>
      </c>
      <c r="AE560" t="s">
        <v>354</v>
      </c>
      <c r="AF560" t="s">
        <v>354</v>
      </c>
      <c r="AG560" t="s">
        <v>354</v>
      </c>
      <c r="AH560" t="s">
        <v>354</v>
      </c>
      <c r="AI560" t="s">
        <v>354</v>
      </c>
      <c r="AJ560" t="s">
        <v>354</v>
      </c>
      <c r="AK560" t="s">
        <v>354</v>
      </c>
      <c r="AL560" t="s">
        <v>354</v>
      </c>
      <c r="AM560" t="s">
        <v>354</v>
      </c>
      <c r="AN560" t="s">
        <v>354</v>
      </c>
      <c r="AO560" t="s">
        <v>354</v>
      </c>
      <c r="AP560" t="s">
        <v>354</v>
      </c>
      <c r="AQ560" t="s">
        <v>354</v>
      </c>
      <c r="AR560" t="s">
        <v>354</v>
      </c>
      <c r="AS560" t="s">
        <v>354</v>
      </c>
      <c r="AT560" t="s">
        <v>354</v>
      </c>
      <c r="AU560" t="s">
        <v>354</v>
      </c>
      <c r="AV560" t="s">
        <v>354</v>
      </c>
      <c r="AW560" t="s">
        <v>354</v>
      </c>
      <c r="AX560" t="s">
        <v>354</v>
      </c>
      <c r="AY560" t="s">
        <v>354</v>
      </c>
      <c r="AZ560" t="s">
        <v>354</v>
      </c>
      <c r="BA560" t="s">
        <v>354</v>
      </c>
      <c r="BB560" t="s">
        <v>354</v>
      </c>
      <c r="BC560" t="s">
        <v>354</v>
      </c>
      <c r="BD560" t="s">
        <v>354</v>
      </c>
      <c r="BE560" t="s">
        <v>354</v>
      </c>
      <c r="BF560" t="s">
        <v>354</v>
      </c>
      <c r="BG560" t="s">
        <v>354</v>
      </c>
      <c r="BH560" t="s">
        <v>354</v>
      </c>
      <c r="BI560" t="s">
        <v>354</v>
      </c>
      <c r="BJ560" t="s">
        <v>354</v>
      </c>
      <c r="BK560" t="s">
        <v>354</v>
      </c>
      <c r="BL560" t="s">
        <v>354</v>
      </c>
      <c r="BM560" t="s">
        <v>354</v>
      </c>
      <c r="BN560" t="s">
        <v>354</v>
      </c>
      <c r="BO560" t="s">
        <v>354</v>
      </c>
    </row>
    <row r="561" spans="1:67">
      <c r="A561" t="s">
        <v>443</v>
      </c>
      <c r="B561" t="s">
        <v>655</v>
      </c>
      <c r="C561" t="s">
        <v>452</v>
      </c>
      <c r="D561" t="s">
        <v>447</v>
      </c>
      <c r="E561" t="s">
        <v>354</v>
      </c>
      <c r="F561" t="s">
        <v>354</v>
      </c>
      <c r="G561" t="s">
        <v>656</v>
      </c>
      <c r="H561" t="s">
        <v>354</v>
      </c>
      <c r="I561">
        <v>1</v>
      </c>
      <c r="J561">
        <v>14330</v>
      </c>
      <c r="K561">
        <v>13</v>
      </c>
      <c r="L561" t="s">
        <v>1405</v>
      </c>
      <c r="M561" t="s">
        <v>354</v>
      </c>
      <c r="N561" t="s">
        <v>354</v>
      </c>
      <c r="O561" t="s">
        <v>354</v>
      </c>
      <c r="P561" t="s">
        <v>354</v>
      </c>
      <c r="Q561" t="s">
        <v>354</v>
      </c>
      <c r="R561" t="s">
        <v>354</v>
      </c>
      <c r="S561" t="s">
        <v>354</v>
      </c>
      <c r="T561" t="s">
        <v>354</v>
      </c>
      <c r="U561" t="s">
        <v>354</v>
      </c>
      <c r="V561" t="s">
        <v>354</v>
      </c>
      <c r="W561" t="s">
        <v>354</v>
      </c>
      <c r="X561" t="s">
        <v>354</v>
      </c>
      <c r="Y561" t="s">
        <v>354</v>
      </c>
      <c r="Z561" t="s">
        <v>354</v>
      </c>
      <c r="AA561" t="s">
        <v>354</v>
      </c>
      <c r="AB561" t="s">
        <v>354</v>
      </c>
      <c r="AC561" t="s">
        <v>354</v>
      </c>
      <c r="AD561" t="s">
        <v>354</v>
      </c>
      <c r="AE561" t="s">
        <v>354</v>
      </c>
      <c r="AF561" t="s">
        <v>354</v>
      </c>
      <c r="AG561" t="s">
        <v>354</v>
      </c>
      <c r="AH561" t="s">
        <v>354</v>
      </c>
      <c r="AI561" t="s">
        <v>354</v>
      </c>
      <c r="AJ561" t="s">
        <v>354</v>
      </c>
      <c r="AK561" t="s">
        <v>354</v>
      </c>
      <c r="AL561" t="s">
        <v>354</v>
      </c>
      <c r="AM561" t="s">
        <v>354</v>
      </c>
      <c r="AN561" t="s">
        <v>354</v>
      </c>
      <c r="AO561" t="s">
        <v>354</v>
      </c>
      <c r="AP561" t="s">
        <v>354</v>
      </c>
      <c r="AQ561" t="s">
        <v>354</v>
      </c>
      <c r="AR561" t="s">
        <v>354</v>
      </c>
      <c r="AS561" t="s">
        <v>354</v>
      </c>
      <c r="AT561" t="s">
        <v>354</v>
      </c>
      <c r="AU561" t="s">
        <v>354</v>
      </c>
      <c r="AV561" t="s">
        <v>354</v>
      </c>
      <c r="AW561" t="s">
        <v>354</v>
      </c>
      <c r="AX561" t="s">
        <v>354</v>
      </c>
      <c r="AY561" t="s">
        <v>354</v>
      </c>
      <c r="AZ561" t="s">
        <v>354</v>
      </c>
      <c r="BA561" t="s">
        <v>354</v>
      </c>
      <c r="BB561" t="s">
        <v>354</v>
      </c>
      <c r="BC561" t="s">
        <v>354</v>
      </c>
      <c r="BD561" t="s">
        <v>354</v>
      </c>
      <c r="BE561" t="s">
        <v>354</v>
      </c>
      <c r="BF561" t="s">
        <v>354</v>
      </c>
      <c r="BG561" t="s">
        <v>354</v>
      </c>
      <c r="BH561" t="s">
        <v>354</v>
      </c>
      <c r="BI561" t="s">
        <v>354</v>
      </c>
      <c r="BJ561" t="s">
        <v>354</v>
      </c>
      <c r="BK561" t="s">
        <v>354</v>
      </c>
      <c r="BL561" t="s">
        <v>354</v>
      </c>
      <c r="BM561" t="s">
        <v>354</v>
      </c>
      <c r="BN561" t="s">
        <v>354</v>
      </c>
      <c r="BO561" t="s">
        <v>354</v>
      </c>
    </row>
    <row r="562" spans="1:67">
      <c r="A562" t="s">
        <v>443</v>
      </c>
      <c r="B562" t="s">
        <v>655</v>
      </c>
      <c r="C562" t="s">
        <v>452</v>
      </c>
      <c r="D562" t="s">
        <v>447</v>
      </c>
      <c r="E562" t="s">
        <v>354</v>
      </c>
      <c r="F562" t="s">
        <v>354</v>
      </c>
      <c r="G562" t="s">
        <v>656</v>
      </c>
      <c r="H562" t="s">
        <v>354</v>
      </c>
      <c r="I562">
        <v>2</v>
      </c>
      <c r="J562">
        <v>14330</v>
      </c>
      <c r="K562">
        <v>13</v>
      </c>
      <c r="L562" t="s">
        <v>1406</v>
      </c>
      <c r="M562" t="s">
        <v>354</v>
      </c>
      <c r="N562" t="s">
        <v>354</v>
      </c>
      <c r="O562" t="s">
        <v>354</v>
      </c>
      <c r="P562" t="s">
        <v>354</v>
      </c>
      <c r="Q562" t="s">
        <v>354</v>
      </c>
      <c r="R562" t="s">
        <v>354</v>
      </c>
      <c r="S562" t="s">
        <v>354</v>
      </c>
      <c r="T562" t="s">
        <v>354</v>
      </c>
      <c r="U562" t="s">
        <v>354</v>
      </c>
      <c r="V562" t="s">
        <v>354</v>
      </c>
      <c r="W562" t="s">
        <v>354</v>
      </c>
      <c r="X562" t="s">
        <v>354</v>
      </c>
      <c r="Y562" t="s">
        <v>354</v>
      </c>
      <c r="Z562" t="s">
        <v>354</v>
      </c>
      <c r="AA562" t="s">
        <v>354</v>
      </c>
      <c r="AB562" t="s">
        <v>354</v>
      </c>
      <c r="AC562" t="s">
        <v>354</v>
      </c>
      <c r="AD562" t="s">
        <v>354</v>
      </c>
      <c r="AE562" t="s">
        <v>354</v>
      </c>
      <c r="AF562" t="s">
        <v>354</v>
      </c>
      <c r="AG562" t="s">
        <v>354</v>
      </c>
      <c r="AH562" t="s">
        <v>354</v>
      </c>
      <c r="AI562" t="s">
        <v>354</v>
      </c>
      <c r="AJ562" t="s">
        <v>354</v>
      </c>
      <c r="AK562" t="s">
        <v>354</v>
      </c>
      <c r="AL562" t="s">
        <v>354</v>
      </c>
      <c r="AM562" t="s">
        <v>354</v>
      </c>
      <c r="AN562" t="s">
        <v>354</v>
      </c>
      <c r="AO562" t="s">
        <v>354</v>
      </c>
      <c r="AP562" t="s">
        <v>354</v>
      </c>
      <c r="AQ562" t="s">
        <v>354</v>
      </c>
      <c r="AR562" t="s">
        <v>354</v>
      </c>
      <c r="AS562" t="s">
        <v>354</v>
      </c>
      <c r="AT562" t="s">
        <v>354</v>
      </c>
      <c r="AU562" t="s">
        <v>354</v>
      </c>
      <c r="AV562" t="s">
        <v>354</v>
      </c>
      <c r="AW562" t="s">
        <v>354</v>
      </c>
      <c r="AX562" t="s">
        <v>354</v>
      </c>
      <c r="AY562" t="s">
        <v>354</v>
      </c>
      <c r="AZ562" t="s">
        <v>354</v>
      </c>
      <c r="BA562" t="s">
        <v>354</v>
      </c>
      <c r="BB562" t="s">
        <v>354</v>
      </c>
      <c r="BC562" t="s">
        <v>354</v>
      </c>
      <c r="BD562" t="s">
        <v>354</v>
      </c>
      <c r="BE562" t="s">
        <v>354</v>
      </c>
      <c r="BF562" t="s">
        <v>354</v>
      </c>
      <c r="BG562" t="s">
        <v>354</v>
      </c>
      <c r="BH562" t="s">
        <v>354</v>
      </c>
      <c r="BI562" t="s">
        <v>354</v>
      </c>
      <c r="BJ562" t="s">
        <v>354</v>
      </c>
      <c r="BK562" t="s">
        <v>354</v>
      </c>
      <c r="BL562" t="s">
        <v>354</v>
      </c>
      <c r="BM562" t="s">
        <v>354</v>
      </c>
      <c r="BN562" t="s">
        <v>354</v>
      </c>
      <c r="BO562" t="s">
        <v>354</v>
      </c>
    </row>
    <row r="563" spans="1:67">
      <c r="A563" t="s">
        <v>443</v>
      </c>
      <c r="B563" t="s">
        <v>655</v>
      </c>
      <c r="C563" t="s">
        <v>452</v>
      </c>
      <c r="D563" t="s">
        <v>447</v>
      </c>
      <c r="E563" t="s">
        <v>354</v>
      </c>
      <c r="F563" t="s">
        <v>354</v>
      </c>
      <c r="G563" t="s">
        <v>656</v>
      </c>
      <c r="H563" t="s">
        <v>354</v>
      </c>
      <c r="I563">
        <v>3</v>
      </c>
      <c r="J563">
        <v>14330</v>
      </c>
      <c r="K563">
        <v>13</v>
      </c>
      <c r="L563" t="s">
        <v>1407</v>
      </c>
      <c r="M563" t="s">
        <v>354</v>
      </c>
      <c r="N563" t="s">
        <v>354</v>
      </c>
      <c r="O563" t="s">
        <v>354</v>
      </c>
      <c r="P563" t="s">
        <v>354</v>
      </c>
      <c r="Q563" t="s">
        <v>354</v>
      </c>
      <c r="R563" t="s">
        <v>354</v>
      </c>
      <c r="S563" t="s">
        <v>354</v>
      </c>
      <c r="T563" t="s">
        <v>354</v>
      </c>
      <c r="U563" t="s">
        <v>354</v>
      </c>
      <c r="V563" t="s">
        <v>354</v>
      </c>
      <c r="W563" t="s">
        <v>354</v>
      </c>
      <c r="X563" t="s">
        <v>354</v>
      </c>
      <c r="Y563" t="s">
        <v>354</v>
      </c>
      <c r="Z563" t="s">
        <v>354</v>
      </c>
      <c r="AA563" t="s">
        <v>354</v>
      </c>
      <c r="AB563" t="s">
        <v>354</v>
      </c>
      <c r="AC563" t="s">
        <v>354</v>
      </c>
      <c r="AD563" t="s">
        <v>354</v>
      </c>
      <c r="AE563" t="s">
        <v>354</v>
      </c>
      <c r="AF563" t="s">
        <v>354</v>
      </c>
      <c r="AG563" t="s">
        <v>354</v>
      </c>
      <c r="AH563" t="s">
        <v>354</v>
      </c>
      <c r="AI563" t="s">
        <v>354</v>
      </c>
      <c r="AJ563" t="s">
        <v>354</v>
      </c>
      <c r="AK563" t="s">
        <v>354</v>
      </c>
      <c r="AL563" t="s">
        <v>354</v>
      </c>
      <c r="AM563" t="s">
        <v>354</v>
      </c>
      <c r="AN563" t="s">
        <v>354</v>
      </c>
      <c r="AO563" t="s">
        <v>354</v>
      </c>
      <c r="AP563" t="s">
        <v>354</v>
      </c>
      <c r="AQ563" t="s">
        <v>354</v>
      </c>
      <c r="AR563" t="s">
        <v>354</v>
      </c>
      <c r="AS563" t="s">
        <v>354</v>
      </c>
      <c r="AT563" t="s">
        <v>354</v>
      </c>
      <c r="AU563" t="s">
        <v>354</v>
      </c>
      <c r="AV563" t="s">
        <v>354</v>
      </c>
      <c r="AW563" t="s">
        <v>354</v>
      </c>
      <c r="AX563" t="s">
        <v>354</v>
      </c>
      <c r="AY563" t="s">
        <v>354</v>
      </c>
      <c r="AZ563" t="s">
        <v>354</v>
      </c>
      <c r="BA563" t="s">
        <v>354</v>
      </c>
      <c r="BB563" t="s">
        <v>354</v>
      </c>
      <c r="BC563" t="s">
        <v>354</v>
      </c>
      <c r="BD563" t="s">
        <v>354</v>
      </c>
      <c r="BE563" t="s">
        <v>354</v>
      </c>
      <c r="BF563" t="s">
        <v>354</v>
      </c>
      <c r="BG563" t="s">
        <v>354</v>
      </c>
      <c r="BH563" t="s">
        <v>354</v>
      </c>
      <c r="BI563" t="s">
        <v>354</v>
      </c>
      <c r="BJ563" t="s">
        <v>354</v>
      </c>
      <c r="BK563" t="s">
        <v>354</v>
      </c>
      <c r="BL563" t="s">
        <v>354</v>
      </c>
      <c r="BM563" t="s">
        <v>354</v>
      </c>
      <c r="BN563" t="s">
        <v>354</v>
      </c>
      <c r="BO563" t="s">
        <v>354</v>
      </c>
    </row>
    <row r="564" spans="1:67">
      <c r="A564" t="s">
        <v>443</v>
      </c>
      <c r="B564" t="s">
        <v>655</v>
      </c>
      <c r="C564" t="s">
        <v>452</v>
      </c>
      <c r="D564" t="s">
        <v>447</v>
      </c>
      <c r="E564" t="s">
        <v>354</v>
      </c>
      <c r="F564" t="s">
        <v>354</v>
      </c>
      <c r="G564" t="s">
        <v>656</v>
      </c>
      <c r="H564" t="s">
        <v>354</v>
      </c>
      <c r="I564">
        <v>4</v>
      </c>
      <c r="J564">
        <v>14330</v>
      </c>
      <c r="K564">
        <v>13</v>
      </c>
      <c r="L564" t="s">
        <v>1408</v>
      </c>
      <c r="M564" t="s">
        <v>354</v>
      </c>
      <c r="N564" t="s">
        <v>354</v>
      </c>
      <c r="O564" t="s">
        <v>354</v>
      </c>
      <c r="P564" t="s">
        <v>354</v>
      </c>
      <c r="Q564" t="s">
        <v>354</v>
      </c>
      <c r="R564" t="s">
        <v>354</v>
      </c>
      <c r="S564" t="s">
        <v>354</v>
      </c>
      <c r="T564" t="s">
        <v>354</v>
      </c>
      <c r="U564" t="s">
        <v>354</v>
      </c>
      <c r="V564" t="s">
        <v>354</v>
      </c>
      <c r="W564" t="s">
        <v>354</v>
      </c>
      <c r="X564" t="s">
        <v>354</v>
      </c>
      <c r="Y564" t="s">
        <v>354</v>
      </c>
      <c r="Z564" t="s">
        <v>354</v>
      </c>
      <c r="AA564" t="s">
        <v>354</v>
      </c>
      <c r="AB564" t="s">
        <v>354</v>
      </c>
      <c r="AC564" t="s">
        <v>354</v>
      </c>
      <c r="AD564" t="s">
        <v>354</v>
      </c>
      <c r="AE564" t="s">
        <v>354</v>
      </c>
      <c r="AF564" t="s">
        <v>354</v>
      </c>
      <c r="AG564" t="s">
        <v>354</v>
      </c>
      <c r="AH564" t="s">
        <v>354</v>
      </c>
      <c r="AI564" t="s">
        <v>354</v>
      </c>
      <c r="AJ564" t="s">
        <v>354</v>
      </c>
      <c r="AK564" t="s">
        <v>354</v>
      </c>
      <c r="AL564" t="s">
        <v>354</v>
      </c>
      <c r="AM564" t="s">
        <v>354</v>
      </c>
      <c r="AN564" t="s">
        <v>354</v>
      </c>
      <c r="AO564" t="s">
        <v>354</v>
      </c>
      <c r="AP564" t="s">
        <v>354</v>
      </c>
      <c r="AQ564" t="s">
        <v>354</v>
      </c>
      <c r="AR564" t="s">
        <v>354</v>
      </c>
      <c r="AS564" t="s">
        <v>354</v>
      </c>
      <c r="AT564" t="s">
        <v>354</v>
      </c>
      <c r="AU564" t="s">
        <v>354</v>
      </c>
      <c r="AV564" t="s">
        <v>354</v>
      </c>
      <c r="AW564" t="s">
        <v>354</v>
      </c>
      <c r="AX564" t="s">
        <v>354</v>
      </c>
      <c r="AY564" t="s">
        <v>354</v>
      </c>
      <c r="AZ564" t="s">
        <v>354</v>
      </c>
      <c r="BA564" t="s">
        <v>354</v>
      </c>
      <c r="BB564" t="s">
        <v>354</v>
      </c>
      <c r="BC564" t="s">
        <v>354</v>
      </c>
      <c r="BD564" t="s">
        <v>354</v>
      </c>
      <c r="BE564" t="s">
        <v>354</v>
      </c>
      <c r="BF564" t="s">
        <v>354</v>
      </c>
      <c r="BG564" t="s">
        <v>354</v>
      </c>
      <c r="BH564" t="s">
        <v>354</v>
      </c>
      <c r="BI564" t="s">
        <v>354</v>
      </c>
      <c r="BJ564" t="s">
        <v>354</v>
      </c>
      <c r="BK564" t="s">
        <v>354</v>
      </c>
      <c r="BL564" t="s">
        <v>354</v>
      </c>
      <c r="BM564" t="s">
        <v>354</v>
      </c>
      <c r="BN564" t="s">
        <v>354</v>
      </c>
      <c r="BO564" t="s">
        <v>354</v>
      </c>
    </row>
    <row r="565" spans="1:67">
      <c r="A565" t="s">
        <v>443</v>
      </c>
      <c r="B565" t="s">
        <v>655</v>
      </c>
      <c r="C565" t="s">
        <v>452</v>
      </c>
      <c r="D565" t="s">
        <v>447</v>
      </c>
      <c r="E565" t="s">
        <v>354</v>
      </c>
      <c r="F565" t="s">
        <v>354</v>
      </c>
      <c r="G565" t="s">
        <v>656</v>
      </c>
      <c r="H565" t="s">
        <v>354</v>
      </c>
      <c r="I565">
        <v>5</v>
      </c>
      <c r="J565">
        <v>14330</v>
      </c>
      <c r="K565">
        <v>13</v>
      </c>
      <c r="L565" t="s">
        <v>1409</v>
      </c>
      <c r="M565" t="s">
        <v>354</v>
      </c>
      <c r="N565" t="s">
        <v>354</v>
      </c>
      <c r="O565" t="s">
        <v>354</v>
      </c>
      <c r="P565" t="s">
        <v>354</v>
      </c>
      <c r="Q565" t="s">
        <v>354</v>
      </c>
      <c r="R565" t="s">
        <v>354</v>
      </c>
      <c r="S565" t="s">
        <v>354</v>
      </c>
      <c r="T565" t="s">
        <v>354</v>
      </c>
      <c r="U565" t="s">
        <v>354</v>
      </c>
      <c r="V565" t="s">
        <v>354</v>
      </c>
      <c r="W565" t="s">
        <v>354</v>
      </c>
      <c r="X565" t="s">
        <v>354</v>
      </c>
      <c r="Y565" t="s">
        <v>354</v>
      </c>
      <c r="Z565" t="s">
        <v>354</v>
      </c>
      <c r="AA565" t="s">
        <v>354</v>
      </c>
      <c r="AB565" t="s">
        <v>354</v>
      </c>
      <c r="AC565" t="s">
        <v>354</v>
      </c>
      <c r="AD565" t="s">
        <v>354</v>
      </c>
      <c r="AE565" t="s">
        <v>354</v>
      </c>
      <c r="AF565" t="s">
        <v>354</v>
      </c>
      <c r="AG565" t="s">
        <v>354</v>
      </c>
      <c r="AH565" t="s">
        <v>354</v>
      </c>
      <c r="AI565" t="s">
        <v>354</v>
      </c>
      <c r="AJ565" t="s">
        <v>354</v>
      </c>
      <c r="AK565" t="s">
        <v>354</v>
      </c>
      <c r="AL565" t="s">
        <v>354</v>
      </c>
      <c r="AM565" t="s">
        <v>354</v>
      </c>
      <c r="AN565" t="s">
        <v>354</v>
      </c>
      <c r="AO565" t="s">
        <v>354</v>
      </c>
      <c r="AP565" t="s">
        <v>354</v>
      </c>
      <c r="AQ565" t="s">
        <v>354</v>
      </c>
      <c r="AR565" t="s">
        <v>354</v>
      </c>
      <c r="AS565" t="s">
        <v>354</v>
      </c>
      <c r="AT565" t="s">
        <v>354</v>
      </c>
      <c r="AU565" t="s">
        <v>354</v>
      </c>
      <c r="AV565" t="s">
        <v>354</v>
      </c>
      <c r="AW565" t="s">
        <v>354</v>
      </c>
      <c r="AX565" t="s">
        <v>354</v>
      </c>
      <c r="AY565" t="s">
        <v>354</v>
      </c>
      <c r="AZ565" t="s">
        <v>354</v>
      </c>
      <c r="BA565" t="s">
        <v>354</v>
      </c>
      <c r="BB565" t="s">
        <v>354</v>
      </c>
      <c r="BC565" t="s">
        <v>354</v>
      </c>
      <c r="BD565" t="s">
        <v>354</v>
      </c>
      <c r="BE565" t="s">
        <v>354</v>
      </c>
      <c r="BF565" t="s">
        <v>354</v>
      </c>
      <c r="BG565" t="s">
        <v>354</v>
      </c>
      <c r="BH565" t="s">
        <v>354</v>
      </c>
      <c r="BI565" t="s">
        <v>354</v>
      </c>
      <c r="BJ565" t="s">
        <v>354</v>
      </c>
      <c r="BK565" t="s">
        <v>354</v>
      </c>
      <c r="BL565" t="s">
        <v>354</v>
      </c>
      <c r="BM565" t="s">
        <v>354</v>
      </c>
      <c r="BN565" t="s">
        <v>354</v>
      </c>
      <c r="BO565" t="s">
        <v>354</v>
      </c>
    </row>
    <row r="566" spans="1:67">
      <c r="A566" t="s">
        <v>443</v>
      </c>
      <c r="B566" t="s">
        <v>655</v>
      </c>
      <c r="C566" t="s">
        <v>452</v>
      </c>
      <c r="D566" t="s">
        <v>447</v>
      </c>
      <c r="E566" t="s">
        <v>354</v>
      </c>
      <c r="F566" t="s">
        <v>354</v>
      </c>
      <c r="G566" t="s">
        <v>656</v>
      </c>
      <c r="H566" t="s">
        <v>354</v>
      </c>
      <c r="I566">
        <v>6</v>
      </c>
      <c r="J566">
        <v>14330</v>
      </c>
      <c r="K566">
        <v>13</v>
      </c>
      <c r="L566" t="s">
        <v>1410</v>
      </c>
      <c r="M566" t="s">
        <v>354</v>
      </c>
      <c r="N566" t="s">
        <v>354</v>
      </c>
      <c r="O566" t="s">
        <v>354</v>
      </c>
      <c r="P566" t="s">
        <v>354</v>
      </c>
      <c r="Q566" t="s">
        <v>354</v>
      </c>
      <c r="R566" t="s">
        <v>354</v>
      </c>
      <c r="S566" t="s">
        <v>354</v>
      </c>
      <c r="T566" t="s">
        <v>354</v>
      </c>
      <c r="U566" t="s">
        <v>354</v>
      </c>
      <c r="V566" t="s">
        <v>354</v>
      </c>
      <c r="W566" t="s">
        <v>354</v>
      </c>
      <c r="X566" t="s">
        <v>354</v>
      </c>
      <c r="Y566" t="s">
        <v>354</v>
      </c>
      <c r="Z566" t="s">
        <v>354</v>
      </c>
      <c r="AA566" t="s">
        <v>354</v>
      </c>
      <c r="AB566" t="s">
        <v>354</v>
      </c>
      <c r="AC566" t="s">
        <v>354</v>
      </c>
      <c r="AD566" t="s">
        <v>354</v>
      </c>
      <c r="AE566" t="s">
        <v>354</v>
      </c>
      <c r="AF566" t="s">
        <v>354</v>
      </c>
      <c r="AG566" t="s">
        <v>354</v>
      </c>
      <c r="AH566" t="s">
        <v>354</v>
      </c>
      <c r="AI566" t="s">
        <v>354</v>
      </c>
      <c r="AJ566" t="s">
        <v>354</v>
      </c>
      <c r="AK566" t="s">
        <v>354</v>
      </c>
      <c r="AL566" t="s">
        <v>354</v>
      </c>
      <c r="AM566" t="s">
        <v>354</v>
      </c>
      <c r="AN566" t="s">
        <v>354</v>
      </c>
      <c r="AO566" t="s">
        <v>354</v>
      </c>
      <c r="AP566" t="s">
        <v>354</v>
      </c>
      <c r="AQ566" t="s">
        <v>354</v>
      </c>
      <c r="AR566" t="s">
        <v>354</v>
      </c>
      <c r="AS566" t="s">
        <v>354</v>
      </c>
      <c r="AT566" t="s">
        <v>354</v>
      </c>
      <c r="AU566" t="s">
        <v>354</v>
      </c>
      <c r="AV566" t="s">
        <v>354</v>
      </c>
      <c r="AW566" t="s">
        <v>354</v>
      </c>
      <c r="AX566" t="s">
        <v>354</v>
      </c>
      <c r="AY566" t="s">
        <v>354</v>
      </c>
      <c r="AZ566" t="s">
        <v>354</v>
      </c>
      <c r="BA566" t="s">
        <v>354</v>
      </c>
      <c r="BB566" t="s">
        <v>354</v>
      </c>
      <c r="BC566" t="s">
        <v>354</v>
      </c>
      <c r="BD566" t="s">
        <v>354</v>
      </c>
      <c r="BE566" t="s">
        <v>354</v>
      </c>
      <c r="BF566" t="s">
        <v>354</v>
      </c>
      <c r="BG566" t="s">
        <v>354</v>
      </c>
      <c r="BH566" t="s">
        <v>354</v>
      </c>
      <c r="BI566" t="s">
        <v>354</v>
      </c>
      <c r="BJ566" t="s">
        <v>354</v>
      </c>
      <c r="BK566" t="s">
        <v>354</v>
      </c>
      <c r="BL566" t="s">
        <v>354</v>
      </c>
      <c r="BM566" t="s">
        <v>354</v>
      </c>
      <c r="BN566" t="s">
        <v>354</v>
      </c>
      <c r="BO566" t="s">
        <v>354</v>
      </c>
    </row>
    <row r="567" spans="1:67">
      <c r="A567" t="s">
        <v>443</v>
      </c>
      <c r="B567" t="s">
        <v>655</v>
      </c>
      <c r="C567" t="s">
        <v>452</v>
      </c>
      <c r="D567" t="s">
        <v>447</v>
      </c>
      <c r="E567" t="s">
        <v>354</v>
      </c>
      <c r="F567" t="s">
        <v>354</v>
      </c>
      <c r="G567" t="s">
        <v>656</v>
      </c>
      <c r="H567" t="s">
        <v>354</v>
      </c>
      <c r="I567">
        <v>7</v>
      </c>
      <c r="J567">
        <v>14330</v>
      </c>
      <c r="K567">
        <v>13</v>
      </c>
      <c r="L567" t="s">
        <v>1411</v>
      </c>
      <c r="M567" t="s">
        <v>354</v>
      </c>
      <c r="N567" t="s">
        <v>354</v>
      </c>
      <c r="O567" t="s">
        <v>354</v>
      </c>
      <c r="P567" t="s">
        <v>354</v>
      </c>
      <c r="Q567" t="s">
        <v>354</v>
      </c>
      <c r="R567" t="s">
        <v>354</v>
      </c>
      <c r="S567" t="s">
        <v>354</v>
      </c>
      <c r="T567" t="s">
        <v>354</v>
      </c>
      <c r="U567" t="s">
        <v>354</v>
      </c>
      <c r="V567" t="s">
        <v>354</v>
      </c>
      <c r="W567" t="s">
        <v>354</v>
      </c>
      <c r="X567" t="s">
        <v>354</v>
      </c>
      <c r="Y567" t="s">
        <v>354</v>
      </c>
      <c r="Z567" t="s">
        <v>354</v>
      </c>
      <c r="AA567" t="s">
        <v>354</v>
      </c>
      <c r="AB567" t="s">
        <v>354</v>
      </c>
      <c r="AC567" t="s">
        <v>354</v>
      </c>
      <c r="AD567" t="s">
        <v>354</v>
      </c>
      <c r="AE567" t="s">
        <v>354</v>
      </c>
      <c r="AF567" t="s">
        <v>354</v>
      </c>
      <c r="AG567" t="s">
        <v>354</v>
      </c>
      <c r="AH567" t="s">
        <v>354</v>
      </c>
      <c r="AI567" t="s">
        <v>354</v>
      </c>
      <c r="AJ567" t="s">
        <v>354</v>
      </c>
      <c r="AK567" t="s">
        <v>354</v>
      </c>
      <c r="AL567" t="s">
        <v>354</v>
      </c>
      <c r="AM567" t="s">
        <v>354</v>
      </c>
      <c r="AN567" t="s">
        <v>354</v>
      </c>
      <c r="AO567" t="s">
        <v>354</v>
      </c>
      <c r="AP567" t="s">
        <v>354</v>
      </c>
      <c r="AQ567" t="s">
        <v>354</v>
      </c>
      <c r="AR567" t="s">
        <v>354</v>
      </c>
      <c r="AS567" t="s">
        <v>354</v>
      </c>
      <c r="AT567" t="s">
        <v>354</v>
      </c>
      <c r="AU567" t="s">
        <v>354</v>
      </c>
      <c r="AV567" t="s">
        <v>354</v>
      </c>
      <c r="AW567" t="s">
        <v>354</v>
      </c>
      <c r="AX567" t="s">
        <v>354</v>
      </c>
      <c r="AY567" t="s">
        <v>354</v>
      </c>
      <c r="AZ567" t="s">
        <v>354</v>
      </c>
      <c r="BA567" t="s">
        <v>354</v>
      </c>
      <c r="BB567" t="s">
        <v>354</v>
      </c>
      <c r="BC567" t="s">
        <v>354</v>
      </c>
      <c r="BD567" t="s">
        <v>354</v>
      </c>
      <c r="BE567" t="s">
        <v>354</v>
      </c>
      <c r="BF567" t="s">
        <v>354</v>
      </c>
      <c r="BG567" t="s">
        <v>354</v>
      </c>
      <c r="BH567" t="s">
        <v>354</v>
      </c>
      <c r="BI567" t="s">
        <v>354</v>
      </c>
      <c r="BJ567" t="s">
        <v>354</v>
      </c>
      <c r="BK567" t="s">
        <v>354</v>
      </c>
      <c r="BL567" t="s">
        <v>354</v>
      </c>
      <c r="BM567" t="s">
        <v>354</v>
      </c>
      <c r="BN567" t="s">
        <v>354</v>
      </c>
      <c r="BO567" t="s">
        <v>354</v>
      </c>
    </row>
    <row r="568" spans="1:67">
      <c r="A568" t="s">
        <v>443</v>
      </c>
      <c r="B568" t="s">
        <v>655</v>
      </c>
      <c r="C568" t="s">
        <v>452</v>
      </c>
      <c r="D568" t="s">
        <v>448</v>
      </c>
      <c r="E568" t="s">
        <v>354</v>
      </c>
      <c r="F568" t="s">
        <v>354</v>
      </c>
      <c r="G568" t="s">
        <v>656</v>
      </c>
      <c r="H568" t="s">
        <v>354</v>
      </c>
      <c r="I568">
        <v>1</v>
      </c>
      <c r="J568">
        <v>14330</v>
      </c>
      <c r="K568">
        <v>13</v>
      </c>
      <c r="L568" t="s">
        <v>1412</v>
      </c>
      <c r="M568" t="s">
        <v>354</v>
      </c>
      <c r="N568" t="s">
        <v>354</v>
      </c>
      <c r="O568" t="s">
        <v>354</v>
      </c>
      <c r="P568" t="s">
        <v>354</v>
      </c>
      <c r="Q568" t="s">
        <v>354</v>
      </c>
      <c r="R568" t="s">
        <v>354</v>
      </c>
      <c r="S568" t="s">
        <v>354</v>
      </c>
      <c r="T568" t="s">
        <v>354</v>
      </c>
      <c r="U568" t="s">
        <v>354</v>
      </c>
      <c r="V568" t="s">
        <v>354</v>
      </c>
      <c r="W568" t="s">
        <v>354</v>
      </c>
      <c r="X568" t="s">
        <v>354</v>
      </c>
      <c r="Y568" t="s">
        <v>354</v>
      </c>
      <c r="Z568" t="s">
        <v>354</v>
      </c>
      <c r="AA568" t="s">
        <v>354</v>
      </c>
      <c r="AB568" t="s">
        <v>354</v>
      </c>
      <c r="AC568" t="s">
        <v>354</v>
      </c>
      <c r="AD568" t="s">
        <v>354</v>
      </c>
      <c r="AE568" t="s">
        <v>354</v>
      </c>
      <c r="AF568" t="s">
        <v>354</v>
      </c>
      <c r="AG568" t="s">
        <v>354</v>
      </c>
      <c r="AH568" t="s">
        <v>354</v>
      </c>
      <c r="AI568" t="s">
        <v>354</v>
      </c>
      <c r="AJ568" t="s">
        <v>354</v>
      </c>
      <c r="AK568" t="s">
        <v>354</v>
      </c>
      <c r="AL568" t="s">
        <v>354</v>
      </c>
      <c r="AM568" t="s">
        <v>354</v>
      </c>
      <c r="AN568" t="s">
        <v>354</v>
      </c>
      <c r="AO568" t="s">
        <v>354</v>
      </c>
      <c r="AP568" t="s">
        <v>354</v>
      </c>
      <c r="AQ568" t="s">
        <v>354</v>
      </c>
      <c r="AR568" t="s">
        <v>354</v>
      </c>
      <c r="AS568" t="s">
        <v>354</v>
      </c>
      <c r="AT568" t="s">
        <v>354</v>
      </c>
      <c r="AU568" t="s">
        <v>354</v>
      </c>
      <c r="AV568" t="s">
        <v>354</v>
      </c>
      <c r="AW568" t="s">
        <v>354</v>
      </c>
      <c r="AX568" t="s">
        <v>354</v>
      </c>
      <c r="AY568" t="s">
        <v>354</v>
      </c>
      <c r="AZ568" t="s">
        <v>354</v>
      </c>
      <c r="BA568" t="s">
        <v>354</v>
      </c>
      <c r="BB568" t="s">
        <v>354</v>
      </c>
      <c r="BC568" t="s">
        <v>354</v>
      </c>
      <c r="BD568" t="s">
        <v>354</v>
      </c>
      <c r="BE568" t="s">
        <v>354</v>
      </c>
      <c r="BF568" t="s">
        <v>354</v>
      </c>
      <c r="BG568" t="s">
        <v>354</v>
      </c>
      <c r="BH568" t="s">
        <v>354</v>
      </c>
      <c r="BI568" t="s">
        <v>354</v>
      </c>
      <c r="BJ568" t="s">
        <v>354</v>
      </c>
      <c r="BK568" t="s">
        <v>354</v>
      </c>
      <c r="BL568" t="s">
        <v>354</v>
      </c>
      <c r="BM568" t="s">
        <v>354</v>
      </c>
      <c r="BN568" t="s">
        <v>354</v>
      </c>
      <c r="BO568" t="s">
        <v>354</v>
      </c>
    </row>
    <row r="569" spans="1:67">
      <c r="A569" t="s">
        <v>443</v>
      </c>
      <c r="B569" t="s">
        <v>655</v>
      </c>
      <c r="C569" t="s">
        <v>452</v>
      </c>
      <c r="D569" t="s">
        <v>448</v>
      </c>
      <c r="E569" t="s">
        <v>354</v>
      </c>
      <c r="F569" t="s">
        <v>354</v>
      </c>
      <c r="G569" t="s">
        <v>656</v>
      </c>
      <c r="H569" t="s">
        <v>354</v>
      </c>
      <c r="I569">
        <v>2</v>
      </c>
      <c r="J569">
        <v>14330</v>
      </c>
      <c r="K569">
        <v>13</v>
      </c>
      <c r="L569" t="s">
        <v>1413</v>
      </c>
      <c r="M569" t="s">
        <v>354</v>
      </c>
      <c r="N569" t="s">
        <v>354</v>
      </c>
      <c r="O569" t="s">
        <v>354</v>
      </c>
      <c r="P569" t="s">
        <v>354</v>
      </c>
      <c r="Q569" t="s">
        <v>354</v>
      </c>
      <c r="R569" t="s">
        <v>354</v>
      </c>
      <c r="S569" t="s">
        <v>354</v>
      </c>
      <c r="T569" t="s">
        <v>354</v>
      </c>
      <c r="U569" t="s">
        <v>354</v>
      </c>
      <c r="V569" t="s">
        <v>354</v>
      </c>
      <c r="W569" t="s">
        <v>354</v>
      </c>
      <c r="X569" t="s">
        <v>354</v>
      </c>
      <c r="Y569" t="s">
        <v>354</v>
      </c>
      <c r="Z569" t="s">
        <v>354</v>
      </c>
      <c r="AA569" t="s">
        <v>354</v>
      </c>
      <c r="AB569" t="s">
        <v>354</v>
      </c>
      <c r="AC569" t="s">
        <v>354</v>
      </c>
      <c r="AD569" t="s">
        <v>354</v>
      </c>
      <c r="AE569" t="s">
        <v>354</v>
      </c>
      <c r="AF569" t="s">
        <v>354</v>
      </c>
      <c r="AG569" t="s">
        <v>354</v>
      </c>
      <c r="AH569" t="s">
        <v>354</v>
      </c>
      <c r="AI569" t="s">
        <v>354</v>
      </c>
      <c r="AJ569" t="s">
        <v>354</v>
      </c>
      <c r="AK569" t="s">
        <v>354</v>
      </c>
      <c r="AL569" t="s">
        <v>354</v>
      </c>
      <c r="AM569" t="s">
        <v>354</v>
      </c>
      <c r="AN569" t="s">
        <v>354</v>
      </c>
      <c r="AO569" t="s">
        <v>354</v>
      </c>
      <c r="AP569" t="s">
        <v>354</v>
      </c>
      <c r="AQ569" t="s">
        <v>354</v>
      </c>
      <c r="AR569" t="s">
        <v>354</v>
      </c>
      <c r="AS569" t="s">
        <v>354</v>
      </c>
      <c r="AT569" t="s">
        <v>354</v>
      </c>
      <c r="AU569" t="s">
        <v>354</v>
      </c>
      <c r="AV569" t="s">
        <v>354</v>
      </c>
      <c r="AW569" t="s">
        <v>354</v>
      </c>
      <c r="AX569" t="s">
        <v>354</v>
      </c>
      <c r="AY569" t="s">
        <v>354</v>
      </c>
      <c r="AZ569" t="s">
        <v>354</v>
      </c>
      <c r="BA569" t="s">
        <v>354</v>
      </c>
      <c r="BB569" t="s">
        <v>354</v>
      </c>
      <c r="BC569" t="s">
        <v>354</v>
      </c>
      <c r="BD569" t="s">
        <v>354</v>
      </c>
      <c r="BE569" t="s">
        <v>354</v>
      </c>
      <c r="BF569" t="s">
        <v>354</v>
      </c>
      <c r="BG569" t="s">
        <v>354</v>
      </c>
      <c r="BH569" t="s">
        <v>354</v>
      </c>
      <c r="BI569" t="s">
        <v>354</v>
      </c>
      <c r="BJ569" t="s">
        <v>354</v>
      </c>
      <c r="BK569" t="s">
        <v>354</v>
      </c>
      <c r="BL569" t="s">
        <v>354</v>
      </c>
      <c r="BM569" t="s">
        <v>354</v>
      </c>
      <c r="BN569" t="s">
        <v>354</v>
      </c>
      <c r="BO569" t="s">
        <v>354</v>
      </c>
    </row>
    <row r="570" spans="1:67">
      <c r="A570" t="s">
        <v>443</v>
      </c>
      <c r="B570" t="s">
        <v>655</v>
      </c>
      <c r="C570" t="s">
        <v>452</v>
      </c>
      <c r="D570" t="s">
        <v>448</v>
      </c>
      <c r="E570" t="s">
        <v>354</v>
      </c>
      <c r="F570" t="s">
        <v>354</v>
      </c>
      <c r="G570" t="s">
        <v>656</v>
      </c>
      <c r="H570" t="s">
        <v>354</v>
      </c>
      <c r="I570">
        <v>3</v>
      </c>
      <c r="J570">
        <v>14330</v>
      </c>
      <c r="K570">
        <v>13</v>
      </c>
      <c r="L570" t="s">
        <v>1414</v>
      </c>
      <c r="M570" t="s">
        <v>354</v>
      </c>
      <c r="N570" t="s">
        <v>354</v>
      </c>
      <c r="O570" t="s">
        <v>354</v>
      </c>
      <c r="P570" t="s">
        <v>354</v>
      </c>
      <c r="Q570" t="s">
        <v>354</v>
      </c>
      <c r="R570" t="s">
        <v>354</v>
      </c>
      <c r="S570" t="s">
        <v>354</v>
      </c>
      <c r="T570" t="s">
        <v>354</v>
      </c>
      <c r="U570" t="s">
        <v>354</v>
      </c>
      <c r="V570" t="s">
        <v>354</v>
      </c>
      <c r="W570" t="s">
        <v>354</v>
      </c>
      <c r="X570" t="s">
        <v>354</v>
      </c>
      <c r="Y570" t="s">
        <v>354</v>
      </c>
      <c r="Z570" t="s">
        <v>354</v>
      </c>
      <c r="AA570" t="s">
        <v>354</v>
      </c>
      <c r="AB570" t="s">
        <v>354</v>
      </c>
      <c r="AC570" t="s">
        <v>354</v>
      </c>
      <c r="AD570" t="s">
        <v>354</v>
      </c>
      <c r="AE570" t="s">
        <v>354</v>
      </c>
      <c r="AF570" t="s">
        <v>354</v>
      </c>
      <c r="AG570" t="s">
        <v>354</v>
      </c>
      <c r="AH570" t="s">
        <v>354</v>
      </c>
      <c r="AI570" t="s">
        <v>354</v>
      </c>
      <c r="AJ570" t="s">
        <v>354</v>
      </c>
      <c r="AK570" t="s">
        <v>354</v>
      </c>
      <c r="AL570" t="s">
        <v>354</v>
      </c>
      <c r="AM570" t="s">
        <v>354</v>
      </c>
      <c r="AN570" t="s">
        <v>354</v>
      </c>
      <c r="AO570" t="s">
        <v>354</v>
      </c>
      <c r="AP570" t="s">
        <v>354</v>
      </c>
      <c r="AQ570" t="s">
        <v>354</v>
      </c>
      <c r="AR570" t="s">
        <v>354</v>
      </c>
      <c r="AS570" t="s">
        <v>354</v>
      </c>
      <c r="AT570" t="s">
        <v>354</v>
      </c>
      <c r="AU570" t="s">
        <v>354</v>
      </c>
      <c r="AV570" t="s">
        <v>354</v>
      </c>
      <c r="AW570" t="s">
        <v>354</v>
      </c>
      <c r="AX570" t="s">
        <v>354</v>
      </c>
      <c r="AY570" t="s">
        <v>354</v>
      </c>
      <c r="AZ570" t="s">
        <v>354</v>
      </c>
      <c r="BA570" t="s">
        <v>354</v>
      </c>
      <c r="BB570" t="s">
        <v>354</v>
      </c>
      <c r="BC570" t="s">
        <v>354</v>
      </c>
      <c r="BD570" t="s">
        <v>354</v>
      </c>
      <c r="BE570" t="s">
        <v>354</v>
      </c>
      <c r="BF570" t="s">
        <v>354</v>
      </c>
      <c r="BG570" t="s">
        <v>354</v>
      </c>
      <c r="BH570" t="s">
        <v>354</v>
      </c>
      <c r="BI570" t="s">
        <v>354</v>
      </c>
      <c r="BJ570" t="s">
        <v>354</v>
      </c>
      <c r="BK570" t="s">
        <v>354</v>
      </c>
      <c r="BL570" t="s">
        <v>354</v>
      </c>
      <c r="BM570" t="s">
        <v>354</v>
      </c>
      <c r="BN570" t="s">
        <v>354</v>
      </c>
      <c r="BO570" t="s">
        <v>354</v>
      </c>
    </row>
    <row r="571" spans="1:67">
      <c r="A571" t="s">
        <v>443</v>
      </c>
      <c r="B571" t="s">
        <v>655</v>
      </c>
      <c r="C571" t="s">
        <v>452</v>
      </c>
      <c r="D571" t="s">
        <v>448</v>
      </c>
      <c r="E571" t="s">
        <v>354</v>
      </c>
      <c r="F571" t="s">
        <v>354</v>
      </c>
      <c r="G571" t="s">
        <v>656</v>
      </c>
      <c r="H571" t="s">
        <v>354</v>
      </c>
      <c r="I571">
        <v>4</v>
      </c>
      <c r="J571">
        <v>14330</v>
      </c>
      <c r="K571">
        <v>13</v>
      </c>
      <c r="L571" t="s">
        <v>1415</v>
      </c>
      <c r="M571" t="s">
        <v>354</v>
      </c>
      <c r="N571" t="s">
        <v>354</v>
      </c>
      <c r="O571" t="s">
        <v>354</v>
      </c>
      <c r="P571" t="s">
        <v>354</v>
      </c>
      <c r="Q571" t="s">
        <v>354</v>
      </c>
      <c r="R571" t="s">
        <v>354</v>
      </c>
      <c r="S571" t="s">
        <v>354</v>
      </c>
      <c r="T571" t="s">
        <v>354</v>
      </c>
      <c r="U571" t="s">
        <v>354</v>
      </c>
      <c r="V571" t="s">
        <v>354</v>
      </c>
      <c r="W571" t="s">
        <v>354</v>
      </c>
      <c r="X571" t="s">
        <v>354</v>
      </c>
      <c r="Y571" t="s">
        <v>354</v>
      </c>
      <c r="Z571" t="s">
        <v>354</v>
      </c>
      <c r="AA571" t="s">
        <v>354</v>
      </c>
      <c r="AB571" t="s">
        <v>354</v>
      </c>
      <c r="AC571" t="s">
        <v>354</v>
      </c>
      <c r="AD571" t="s">
        <v>354</v>
      </c>
      <c r="AE571" t="s">
        <v>354</v>
      </c>
      <c r="AF571" t="s">
        <v>354</v>
      </c>
      <c r="AG571" t="s">
        <v>354</v>
      </c>
      <c r="AH571" t="s">
        <v>354</v>
      </c>
      <c r="AI571" t="s">
        <v>354</v>
      </c>
      <c r="AJ571" t="s">
        <v>354</v>
      </c>
      <c r="AK571" t="s">
        <v>354</v>
      </c>
      <c r="AL571" t="s">
        <v>354</v>
      </c>
      <c r="AM571" t="s">
        <v>354</v>
      </c>
      <c r="AN571" t="s">
        <v>354</v>
      </c>
      <c r="AO571" t="s">
        <v>354</v>
      </c>
      <c r="AP571" t="s">
        <v>354</v>
      </c>
      <c r="AQ571" t="s">
        <v>354</v>
      </c>
      <c r="AR571" t="s">
        <v>354</v>
      </c>
      <c r="AS571" t="s">
        <v>354</v>
      </c>
      <c r="AT571" t="s">
        <v>354</v>
      </c>
      <c r="AU571" t="s">
        <v>354</v>
      </c>
      <c r="AV571" t="s">
        <v>354</v>
      </c>
      <c r="AW571" t="s">
        <v>354</v>
      </c>
      <c r="AX571" t="s">
        <v>354</v>
      </c>
      <c r="AY571" t="s">
        <v>354</v>
      </c>
      <c r="AZ571" t="s">
        <v>354</v>
      </c>
      <c r="BA571" t="s">
        <v>354</v>
      </c>
      <c r="BB571" t="s">
        <v>354</v>
      </c>
      <c r="BC571" t="s">
        <v>354</v>
      </c>
      <c r="BD571" t="s">
        <v>354</v>
      </c>
      <c r="BE571" t="s">
        <v>354</v>
      </c>
      <c r="BF571" t="s">
        <v>354</v>
      </c>
      <c r="BG571" t="s">
        <v>354</v>
      </c>
      <c r="BH571" t="s">
        <v>354</v>
      </c>
      <c r="BI571" t="s">
        <v>354</v>
      </c>
      <c r="BJ571" t="s">
        <v>354</v>
      </c>
      <c r="BK571" t="s">
        <v>354</v>
      </c>
      <c r="BL571" t="s">
        <v>354</v>
      </c>
      <c r="BM571" t="s">
        <v>354</v>
      </c>
      <c r="BN571" t="s">
        <v>354</v>
      </c>
      <c r="BO571" t="s">
        <v>354</v>
      </c>
    </row>
    <row r="572" spans="1:67">
      <c r="A572" t="s">
        <v>443</v>
      </c>
      <c r="B572" t="s">
        <v>655</v>
      </c>
      <c r="C572" t="s">
        <v>452</v>
      </c>
      <c r="D572" t="s">
        <v>448</v>
      </c>
      <c r="E572" t="s">
        <v>354</v>
      </c>
      <c r="F572" t="s">
        <v>354</v>
      </c>
      <c r="G572" t="s">
        <v>656</v>
      </c>
      <c r="H572" t="s">
        <v>354</v>
      </c>
      <c r="I572">
        <v>5</v>
      </c>
      <c r="J572">
        <v>14330</v>
      </c>
      <c r="K572">
        <v>13</v>
      </c>
      <c r="L572" t="s">
        <v>1416</v>
      </c>
      <c r="M572" t="s">
        <v>354</v>
      </c>
      <c r="N572" t="s">
        <v>354</v>
      </c>
      <c r="O572" t="s">
        <v>354</v>
      </c>
      <c r="P572" t="s">
        <v>354</v>
      </c>
      <c r="Q572" t="s">
        <v>354</v>
      </c>
      <c r="R572" t="s">
        <v>354</v>
      </c>
      <c r="S572" t="s">
        <v>354</v>
      </c>
      <c r="T572" t="s">
        <v>354</v>
      </c>
      <c r="U572" t="s">
        <v>354</v>
      </c>
      <c r="V572" t="s">
        <v>354</v>
      </c>
      <c r="W572" t="s">
        <v>354</v>
      </c>
      <c r="X572" t="s">
        <v>354</v>
      </c>
      <c r="Y572" t="s">
        <v>354</v>
      </c>
      <c r="Z572" t="s">
        <v>354</v>
      </c>
      <c r="AA572" t="s">
        <v>354</v>
      </c>
      <c r="AB572" t="s">
        <v>354</v>
      </c>
      <c r="AC572" t="s">
        <v>354</v>
      </c>
      <c r="AD572" t="s">
        <v>354</v>
      </c>
      <c r="AE572" t="s">
        <v>354</v>
      </c>
      <c r="AF572" t="s">
        <v>354</v>
      </c>
      <c r="AG572" t="s">
        <v>354</v>
      </c>
      <c r="AH572" t="s">
        <v>354</v>
      </c>
      <c r="AI572" t="s">
        <v>354</v>
      </c>
      <c r="AJ572" t="s">
        <v>354</v>
      </c>
      <c r="AK572" t="s">
        <v>354</v>
      </c>
      <c r="AL572" t="s">
        <v>354</v>
      </c>
      <c r="AM572" t="s">
        <v>354</v>
      </c>
      <c r="AN572" t="s">
        <v>354</v>
      </c>
      <c r="AO572" t="s">
        <v>354</v>
      </c>
      <c r="AP572" t="s">
        <v>354</v>
      </c>
      <c r="AQ572" t="s">
        <v>354</v>
      </c>
      <c r="AR572" t="s">
        <v>354</v>
      </c>
      <c r="AS572" t="s">
        <v>354</v>
      </c>
      <c r="AT572" t="s">
        <v>354</v>
      </c>
      <c r="AU572" t="s">
        <v>354</v>
      </c>
      <c r="AV572" t="s">
        <v>354</v>
      </c>
      <c r="AW572" t="s">
        <v>354</v>
      </c>
      <c r="AX572" t="s">
        <v>354</v>
      </c>
      <c r="AY572" t="s">
        <v>354</v>
      </c>
      <c r="AZ572" t="s">
        <v>354</v>
      </c>
      <c r="BA572" t="s">
        <v>354</v>
      </c>
      <c r="BB572" t="s">
        <v>354</v>
      </c>
      <c r="BC572" t="s">
        <v>354</v>
      </c>
      <c r="BD572" t="s">
        <v>354</v>
      </c>
      <c r="BE572" t="s">
        <v>354</v>
      </c>
      <c r="BF572" t="s">
        <v>354</v>
      </c>
      <c r="BG572" t="s">
        <v>354</v>
      </c>
      <c r="BH572" t="s">
        <v>354</v>
      </c>
      <c r="BI572" t="s">
        <v>354</v>
      </c>
      <c r="BJ572" t="s">
        <v>354</v>
      </c>
      <c r="BK572" t="s">
        <v>354</v>
      </c>
      <c r="BL572" t="s">
        <v>354</v>
      </c>
      <c r="BM572" t="s">
        <v>354</v>
      </c>
      <c r="BN572" t="s">
        <v>354</v>
      </c>
      <c r="BO572" t="s">
        <v>354</v>
      </c>
    </row>
    <row r="573" spans="1:67">
      <c r="A573" t="s">
        <v>443</v>
      </c>
      <c r="B573" t="s">
        <v>655</v>
      </c>
      <c r="C573" t="s">
        <v>452</v>
      </c>
      <c r="D573" t="s">
        <v>448</v>
      </c>
      <c r="E573" t="s">
        <v>354</v>
      </c>
      <c r="F573" t="s">
        <v>354</v>
      </c>
      <c r="G573" t="s">
        <v>656</v>
      </c>
      <c r="H573" t="s">
        <v>354</v>
      </c>
      <c r="I573">
        <v>6</v>
      </c>
      <c r="J573">
        <v>14330</v>
      </c>
      <c r="K573">
        <v>13</v>
      </c>
      <c r="L573" t="s">
        <v>1417</v>
      </c>
      <c r="M573" t="s">
        <v>354</v>
      </c>
      <c r="N573" t="s">
        <v>354</v>
      </c>
      <c r="O573" t="s">
        <v>354</v>
      </c>
      <c r="P573" t="s">
        <v>354</v>
      </c>
      <c r="Q573" t="s">
        <v>354</v>
      </c>
      <c r="R573" t="s">
        <v>354</v>
      </c>
      <c r="S573" t="s">
        <v>354</v>
      </c>
      <c r="T573" t="s">
        <v>354</v>
      </c>
      <c r="U573" t="s">
        <v>354</v>
      </c>
      <c r="V573" t="s">
        <v>354</v>
      </c>
      <c r="W573" t="s">
        <v>354</v>
      </c>
      <c r="X573" t="s">
        <v>354</v>
      </c>
      <c r="Y573" t="s">
        <v>354</v>
      </c>
      <c r="Z573" t="s">
        <v>354</v>
      </c>
      <c r="AA573" t="s">
        <v>354</v>
      </c>
      <c r="AB573" t="s">
        <v>354</v>
      </c>
      <c r="AC573" t="s">
        <v>354</v>
      </c>
      <c r="AD573" t="s">
        <v>354</v>
      </c>
      <c r="AE573" t="s">
        <v>354</v>
      </c>
      <c r="AF573" t="s">
        <v>354</v>
      </c>
      <c r="AG573" t="s">
        <v>354</v>
      </c>
      <c r="AH573" t="s">
        <v>354</v>
      </c>
      <c r="AI573" t="s">
        <v>354</v>
      </c>
      <c r="AJ573" t="s">
        <v>354</v>
      </c>
      <c r="AK573" t="s">
        <v>354</v>
      </c>
      <c r="AL573" t="s">
        <v>354</v>
      </c>
      <c r="AM573" t="s">
        <v>354</v>
      </c>
      <c r="AN573" t="s">
        <v>354</v>
      </c>
      <c r="AO573" t="s">
        <v>354</v>
      </c>
      <c r="AP573" t="s">
        <v>354</v>
      </c>
      <c r="AQ573" t="s">
        <v>354</v>
      </c>
      <c r="AR573" t="s">
        <v>354</v>
      </c>
      <c r="AS573" t="s">
        <v>354</v>
      </c>
      <c r="AT573" t="s">
        <v>354</v>
      </c>
      <c r="AU573" t="s">
        <v>354</v>
      </c>
      <c r="AV573" t="s">
        <v>354</v>
      </c>
      <c r="AW573" t="s">
        <v>354</v>
      </c>
      <c r="AX573" t="s">
        <v>354</v>
      </c>
      <c r="AY573" t="s">
        <v>354</v>
      </c>
      <c r="AZ573" t="s">
        <v>354</v>
      </c>
      <c r="BA573" t="s">
        <v>354</v>
      </c>
      <c r="BB573" t="s">
        <v>354</v>
      </c>
      <c r="BC573" t="s">
        <v>354</v>
      </c>
      <c r="BD573" t="s">
        <v>354</v>
      </c>
      <c r="BE573" t="s">
        <v>354</v>
      </c>
      <c r="BF573" t="s">
        <v>354</v>
      </c>
      <c r="BG573" t="s">
        <v>354</v>
      </c>
      <c r="BH573" t="s">
        <v>354</v>
      </c>
      <c r="BI573" t="s">
        <v>354</v>
      </c>
      <c r="BJ573" t="s">
        <v>354</v>
      </c>
      <c r="BK573" t="s">
        <v>354</v>
      </c>
      <c r="BL573" t="s">
        <v>354</v>
      </c>
      <c r="BM573" t="s">
        <v>354</v>
      </c>
      <c r="BN573" t="s">
        <v>354</v>
      </c>
      <c r="BO573" t="s">
        <v>354</v>
      </c>
    </row>
    <row r="574" spans="1:67">
      <c r="A574" t="s">
        <v>443</v>
      </c>
      <c r="B574" t="s">
        <v>655</v>
      </c>
      <c r="C574" t="s">
        <v>452</v>
      </c>
      <c r="D574" t="s">
        <v>448</v>
      </c>
      <c r="E574" t="s">
        <v>354</v>
      </c>
      <c r="F574" t="s">
        <v>354</v>
      </c>
      <c r="G574" t="s">
        <v>656</v>
      </c>
      <c r="H574" t="s">
        <v>354</v>
      </c>
      <c r="I574">
        <v>7</v>
      </c>
      <c r="J574">
        <v>14330</v>
      </c>
      <c r="K574">
        <v>13</v>
      </c>
      <c r="L574" t="s">
        <v>1418</v>
      </c>
      <c r="M574" t="s">
        <v>354</v>
      </c>
      <c r="N574" t="s">
        <v>354</v>
      </c>
      <c r="O574" t="s">
        <v>354</v>
      </c>
      <c r="P574" t="s">
        <v>354</v>
      </c>
      <c r="Q574" t="s">
        <v>354</v>
      </c>
      <c r="R574" t="s">
        <v>354</v>
      </c>
      <c r="S574" t="s">
        <v>354</v>
      </c>
      <c r="T574" t="s">
        <v>354</v>
      </c>
      <c r="U574" t="s">
        <v>354</v>
      </c>
      <c r="V574" t="s">
        <v>354</v>
      </c>
      <c r="W574" t="s">
        <v>354</v>
      </c>
      <c r="X574" t="s">
        <v>354</v>
      </c>
      <c r="Y574" t="s">
        <v>354</v>
      </c>
      <c r="Z574" t="s">
        <v>354</v>
      </c>
      <c r="AA574" t="s">
        <v>354</v>
      </c>
      <c r="AB574" t="s">
        <v>354</v>
      </c>
      <c r="AC574" t="s">
        <v>354</v>
      </c>
      <c r="AD574" t="s">
        <v>354</v>
      </c>
      <c r="AE574" t="s">
        <v>354</v>
      </c>
      <c r="AF574" t="s">
        <v>354</v>
      </c>
      <c r="AG574" t="s">
        <v>354</v>
      </c>
      <c r="AH574" t="s">
        <v>354</v>
      </c>
      <c r="AI574" t="s">
        <v>354</v>
      </c>
      <c r="AJ574" t="s">
        <v>354</v>
      </c>
      <c r="AK574" t="s">
        <v>354</v>
      </c>
      <c r="AL574" t="s">
        <v>354</v>
      </c>
      <c r="AM574" t="s">
        <v>354</v>
      </c>
      <c r="AN574" t="s">
        <v>354</v>
      </c>
      <c r="AO574" t="s">
        <v>354</v>
      </c>
      <c r="AP574" t="s">
        <v>354</v>
      </c>
      <c r="AQ574" t="s">
        <v>354</v>
      </c>
      <c r="AR574" t="s">
        <v>354</v>
      </c>
      <c r="AS574" t="s">
        <v>354</v>
      </c>
      <c r="AT574" t="s">
        <v>354</v>
      </c>
      <c r="AU574" t="s">
        <v>354</v>
      </c>
      <c r="AV574" t="s">
        <v>354</v>
      </c>
      <c r="AW574" t="s">
        <v>354</v>
      </c>
      <c r="AX574" t="s">
        <v>354</v>
      </c>
      <c r="AY574" t="s">
        <v>354</v>
      </c>
      <c r="AZ574" t="s">
        <v>354</v>
      </c>
      <c r="BA574" t="s">
        <v>354</v>
      </c>
      <c r="BB574" t="s">
        <v>354</v>
      </c>
      <c r="BC574" t="s">
        <v>354</v>
      </c>
      <c r="BD574" t="s">
        <v>354</v>
      </c>
      <c r="BE574" t="s">
        <v>354</v>
      </c>
      <c r="BF574" t="s">
        <v>354</v>
      </c>
      <c r="BG574" t="s">
        <v>354</v>
      </c>
      <c r="BH574" t="s">
        <v>354</v>
      </c>
      <c r="BI574" t="s">
        <v>354</v>
      </c>
      <c r="BJ574" t="s">
        <v>354</v>
      </c>
      <c r="BK574" t="s">
        <v>354</v>
      </c>
      <c r="BL574" t="s">
        <v>354</v>
      </c>
      <c r="BM574" t="s">
        <v>354</v>
      </c>
      <c r="BN574" t="s">
        <v>354</v>
      </c>
      <c r="BO574" t="s">
        <v>354</v>
      </c>
    </row>
    <row r="575" spans="1:67">
      <c r="A575" t="s">
        <v>443</v>
      </c>
      <c r="B575" t="s">
        <v>655</v>
      </c>
      <c r="C575" t="s">
        <v>452</v>
      </c>
      <c r="D575" t="s">
        <v>446</v>
      </c>
      <c r="E575" t="s">
        <v>354</v>
      </c>
      <c r="F575" t="s">
        <v>354</v>
      </c>
      <c r="G575" t="s">
        <v>656</v>
      </c>
      <c r="H575" t="s">
        <v>354</v>
      </c>
      <c r="I575">
        <v>1</v>
      </c>
      <c r="J575">
        <v>14330</v>
      </c>
      <c r="K575">
        <v>9</v>
      </c>
      <c r="L575" t="s">
        <v>1419</v>
      </c>
      <c r="M575" t="s">
        <v>354</v>
      </c>
      <c r="N575" t="s">
        <v>354</v>
      </c>
      <c r="O575" t="s">
        <v>354</v>
      </c>
      <c r="P575" t="s">
        <v>354</v>
      </c>
      <c r="Q575" t="s">
        <v>354</v>
      </c>
      <c r="R575" t="s">
        <v>354</v>
      </c>
      <c r="S575" t="s">
        <v>354</v>
      </c>
      <c r="T575" t="s">
        <v>354</v>
      </c>
      <c r="U575" t="s">
        <v>354</v>
      </c>
      <c r="V575" t="s">
        <v>354</v>
      </c>
      <c r="W575" t="s">
        <v>354</v>
      </c>
      <c r="X575" t="s">
        <v>354</v>
      </c>
      <c r="Y575" t="s">
        <v>354</v>
      </c>
      <c r="Z575" t="s">
        <v>354</v>
      </c>
      <c r="AA575" t="s">
        <v>354</v>
      </c>
      <c r="AB575" t="s">
        <v>354</v>
      </c>
      <c r="AC575" t="s">
        <v>354</v>
      </c>
      <c r="AD575" t="s">
        <v>354</v>
      </c>
      <c r="AE575" t="s">
        <v>354</v>
      </c>
      <c r="AF575" t="s">
        <v>354</v>
      </c>
      <c r="AG575" t="s">
        <v>354</v>
      </c>
      <c r="AH575" t="s">
        <v>354</v>
      </c>
      <c r="AI575" t="s">
        <v>354</v>
      </c>
      <c r="AJ575" t="s">
        <v>354</v>
      </c>
      <c r="AK575" t="s">
        <v>354</v>
      </c>
      <c r="AL575" t="s">
        <v>354</v>
      </c>
      <c r="AM575" t="s">
        <v>354</v>
      </c>
      <c r="AN575" t="s">
        <v>354</v>
      </c>
      <c r="AO575" t="s">
        <v>354</v>
      </c>
      <c r="AP575" t="s">
        <v>354</v>
      </c>
      <c r="AQ575" t="s">
        <v>354</v>
      </c>
      <c r="AR575" t="s">
        <v>354</v>
      </c>
      <c r="AS575" t="s">
        <v>354</v>
      </c>
      <c r="AT575" t="s">
        <v>354</v>
      </c>
      <c r="AU575" t="s">
        <v>354</v>
      </c>
      <c r="AV575" t="s">
        <v>354</v>
      </c>
      <c r="AW575" t="s">
        <v>354</v>
      </c>
      <c r="AX575" t="s">
        <v>354</v>
      </c>
      <c r="AY575" t="s">
        <v>354</v>
      </c>
      <c r="AZ575" t="s">
        <v>354</v>
      </c>
      <c r="BA575" t="s">
        <v>354</v>
      </c>
      <c r="BB575" t="s">
        <v>354</v>
      </c>
      <c r="BC575" t="s">
        <v>354</v>
      </c>
      <c r="BD575" t="s">
        <v>354</v>
      </c>
      <c r="BE575" t="s">
        <v>354</v>
      </c>
      <c r="BF575" t="s">
        <v>354</v>
      </c>
      <c r="BG575" t="s">
        <v>354</v>
      </c>
      <c r="BH575" t="s">
        <v>354</v>
      </c>
      <c r="BI575" t="s">
        <v>354</v>
      </c>
      <c r="BJ575" t="s">
        <v>354</v>
      </c>
      <c r="BK575" t="s">
        <v>354</v>
      </c>
      <c r="BL575" t="s">
        <v>354</v>
      </c>
      <c r="BM575" t="s">
        <v>354</v>
      </c>
      <c r="BN575" t="s">
        <v>354</v>
      </c>
      <c r="BO575" t="s">
        <v>354</v>
      </c>
    </row>
    <row r="576" spans="1:67">
      <c r="A576" t="s">
        <v>443</v>
      </c>
      <c r="B576" t="s">
        <v>655</v>
      </c>
      <c r="C576" t="s">
        <v>452</v>
      </c>
      <c r="D576" t="s">
        <v>446</v>
      </c>
      <c r="E576" t="s">
        <v>354</v>
      </c>
      <c r="F576" t="s">
        <v>354</v>
      </c>
      <c r="G576" t="s">
        <v>656</v>
      </c>
      <c r="H576" t="s">
        <v>354</v>
      </c>
      <c r="I576">
        <v>2</v>
      </c>
      <c r="J576">
        <v>14330</v>
      </c>
      <c r="K576">
        <v>9</v>
      </c>
      <c r="L576" t="s">
        <v>1420</v>
      </c>
      <c r="M576" t="s">
        <v>354</v>
      </c>
      <c r="N576" t="s">
        <v>354</v>
      </c>
      <c r="O576" t="s">
        <v>354</v>
      </c>
      <c r="P576" t="s">
        <v>354</v>
      </c>
      <c r="Q576" t="s">
        <v>354</v>
      </c>
      <c r="R576" t="s">
        <v>354</v>
      </c>
      <c r="S576" t="s">
        <v>354</v>
      </c>
      <c r="T576" t="s">
        <v>354</v>
      </c>
      <c r="U576" t="s">
        <v>354</v>
      </c>
      <c r="V576" t="s">
        <v>354</v>
      </c>
      <c r="W576" t="s">
        <v>354</v>
      </c>
      <c r="X576" t="s">
        <v>354</v>
      </c>
      <c r="Y576" t="s">
        <v>354</v>
      </c>
      <c r="Z576" t="s">
        <v>354</v>
      </c>
      <c r="AA576" t="s">
        <v>354</v>
      </c>
      <c r="AB576" t="s">
        <v>354</v>
      </c>
      <c r="AC576" t="s">
        <v>354</v>
      </c>
      <c r="AD576" t="s">
        <v>354</v>
      </c>
      <c r="AE576" t="s">
        <v>354</v>
      </c>
      <c r="AF576" t="s">
        <v>354</v>
      </c>
      <c r="AG576" t="s">
        <v>354</v>
      </c>
      <c r="AH576" t="s">
        <v>354</v>
      </c>
      <c r="AI576" t="s">
        <v>354</v>
      </c>
      <c r="AJ576" t="s">
        <v>354</v>
      </c>
      <c r="AK576" t="s">
        <v>354</v>
      </c>
      <c r="AL576" t="s">
        <v>354</v>
      </c>
      <c r="AM576" t="s">
        <v>354</v>
      </c>
      <c r="AN576" t="s">
        <v>354</v>
      </c>
      <c r="AO576" t="s">
        <v>354</v>
      </c>
      <c r="AP576" t="s">
        <v>354</v>
      </c>
      <c r="AQ576" t="s">
        <v>354</v>
      </c>
      <c r="AR576" t="s">
        <v>354</v>
      </c>
      <c r="AS576" t="s">
        <v>354</v>
      </c>
      <c r="AT576" t="s">
        <v>354</v>
      </c>
      <c r="AU576" t="s">
        <v>354</v>
      </c>
      <c r="AV576" t="s">
        <v>354</v>
      </c>
      <c r="AW576" t="s">
        <v>354</v>
      </c>
      <c r="AX576" t="s">
        <v>354</v>
      </c>
      <c r="AY576" t="s">
        <v>354</v>
      </c>
      <c r="AZ576" t="s">
        <v>354</v>
      </c>
      <c r="BA576" t="s">
        <v>354</v>
      </c>
      <c r="BB576" t="s">
        <v>354</v>
      </c>
      <c r="BC576" t="s">
        <v>354</v>
      </c>
      <c r="BD576" t="s">
        <v>354</v>
      </c>
      <c r="BE576" t="s">
        <v>354</v>
      </c>
      <c r="BF576" t="s">
        <v>354</v>
      </c>
      <c r="BG576" t="s">
        <v>354</v>
      </c>
      <c r="BH576" t="s">
        <v>354</v>
      </c>
      <c r="BI576" t="s">
        <v>354</v>
      </c>
      <c r="BJ576" t="s">
        <v>354</v>
      </c>
      <c r="BK576" t="s">
        <v>354</v>
      </c>
      <c r="BL576" t="s">
        <v>354</v>
      </c>
      <c r="BM576" t="s">
        <v>354</v>
      </c>
      <c r="BN576" t="s">
        <v>354</v>
      </c>
      <c r="BO576" t="s">
        <v>354</v>
      </c>
    </row>
    <row r="577" spans="1:67">
      <c r="A577" t="s">
        <v>443</v>
      </c>
      <c r="B577" t="s">
        <v>655</v>
      </c>
      <c r="C577" t="s">
        <v>452</v>
      </c>
      <c r="D577" t="s">
        <v>446</v>
      </c>
      <c r="E577" t="s">
        <v>354</v>
      </c>
      <c r="F577" t="s">
        <v>354</v>
      </c>
      <c r="G577" t="s">
        <v>656</v>
      </c>
      <c r="H577" t="s">
        <v>354</v>
      </c>
      <c r="I577">
        <v>3</v>
      </c>
      <c r="J577">
        <v>14330</v>
      </c>
      <c r="K577">
        <v>9</v>
      </c>
      <c r="L577" t="s">
        <v>1421</v>
      </c>
      <c r="M577" t="s">
        <v>354</v>
      </c>
      <c r="N577" t="s">
        <v>354</v>
      </c>
      <c r="O577" t="s">
        <v>354</v>
      </c>
      <c r="P577" t="s">
        <v>354</v>
      </c>
      <c r="Q577" t="s">
        <v>354</v>
      </c>
      <c r="R577" t="s">
        <v>354</v>
      </c>
      <c r="S577" t="s">
        <v>354</v>
      </c>
      <c r="T577" t="s">
        <v>354</v>
      </c>
      <c r="U577" t="s">
        <v>354</v>
      </c>
      <c r="V577" t="s">
        <v>354</v>
      </c>
      <c r="W577" t="s">
        <v>354</v>
      </c>
      <c r="X577" t="s">
        <v>354</v>
      </c>
      <c r="Y577" t="s">
        <v>354</v>
      </c>
      <c r="Z577" t="s">
        <v>354</v>
      </c>
      <c r="AA577" t="s">
        <v>354</v>
      </c>
      <c r="AB577" t="s">
        <v>354</v>
      </c>
      <c r="AC577" t="s">
        <v>354</v>
      </c>
      <c r="AD577" t="s">
        <v>354</v>
      </c>
      <c r="AE577" t="s">
        <v>354</v>
      </c>
      <c r="AF577" t="s">
        <v>354</v>
      </c>
      <c r="AG577" t="s">
        <v>354</v>
      </c>
      <c r="AH577" t="s">
        <v>354</v>
      </c>
      <c r="AI577" t="s">
        <v>354</v>
      </c>
      <c r="AJ577" t="s">
        <v>354</v>
      </c>
      <c r="AK577" t="s">
        <v>354</v>
      </c>
      <c r="AL577" t="s">
        <v>354</v>
      </c>
      <c r="AM577" t="s">
        <v>354</v>
      </c>
      <c r="AN577" t="s">
        <v>354</v>
      </c>
      <c r="AO577" t="s">
        <v>354</v>
      </c>
      <c r="AP577" t="s">
        <v>354</v>
      </c>
      <c r="AQ577" t="s">
        <v>354</v>
      </c>
      <c r="AR577" t="s">
        <v>354</v>
      </c>
      <c r="AS577" t="s">
        <v>354</v>
      </c>
      <c r="AT577" t="s">
        <v>354</v>
      </c>
      <c r="AU577" t="s">
        <v>354</v>
      </c>
      <c r="AV577" t="s">
        <v>354</v>
      </c>
      <c r="AW577" t="s">
        <v>354</v>
      </c>
      <c r="AX577" t="s">
        <v>354</v>
      </c>
      <c r="AY577" t="s">
        <v>354</v>
      </c>
      <c r="AZ577" t="s">
        <v>354</v>
      </c>
      <c r="BA577" t="s">
        <v>354</v>
      </c>
      <c r="BB577" t="s">
        <v>354</v>
      </c>
      <c r="BC577" t="s">
        <v>354</v>
      </c>
      <c r="BD577" t="s">
        <v>354</v>
      </c>
      <c r="BE577" t="s">
        <v>354</v>
      </c>
      <c r="BF577" t="s">
        <v>354</v>
      </c>
      <c r="BG577" t="s">
        <v>354</v>
      </c>
      <c r="BH577" t="s">
        <v>354</v>
      </c>
      <c r="BI577" t="s">
        <v>354</v>
      </c>
      <c r="BJ577" t="s">
        <v>354</v>
      </c>
      <c r="BK577" t="s">
        <v>354</v>
      </c>
      <c r="BL577" t="s">
        <v>354</v>
      </c>
      <c r="BM577" t="s">
        <v>354</v>
      </c>
      <c r="BN577" t="s">
        <v>354</v>
      </c>
      <c r="BO577" t="s">
        <v>354</v>
      </c>
    </row>
    <row r="578" spans="1:67">
      <c r="A578" t="s">
        <v>443</v>
      </c>
      <c r="B578" t="s">
        <v>655</v>
      </c>
      <c r="C578" t="s">
        <v>452</v>
      </c>
      <c r="D578" t="s">
        <v>446</v>
      </c>
      <c r="E578" t="s">
        <v>354</v>
      </c>
      <c r="F578" t="s">
        <v>354</v>
      </c>
      <c r="G578" t="s">
        <v>656</v>
      </c>
      <c r="H578" t="s">
        <v>354</v>
      </c>
      <c r="I578">
        <v>4</v>
      </c>
      <c r="J578">
        <v>14330</v>
      </c>
      <c r="K578">
        <v>9</v>
      </c>
      <c r="L578" t="s">
        <v>1422</v>
      </c>
      <c r="M578" t="s">
        <v>354</v>
      </c>
      <c r="N578" t="s">
        <v>354</v>
      </c>
      <c r="O578" t="s">
        <v>354</v>
      </c>
      <c r="P578" t="s">
        <v>354</v>
      </c>
      <c r="Q578" t="s">
        <v>354</v>
      </c>
      <c r="R578" t="s">
        <v>354</v>
      </c>
      <c r="S578" t="s">
        <v>354</v>
      </c>
      <c r="T578" t="s">
        <v>354</v>
      </c>
      <c r="U578" t="s">
        <v>354</v>
      </c>
      <c r="V578" t="s">
        <v>354</v>
      </c>
      <c r="W578" t="s">
        <v>354</v>
      </c>
      <c r="X578" t="s">
        <v>354</v>
      </c>
      <c r="Y578" t="s">
        <v>354</v>
      </c>
      <c r="Z578" t="s">
        <v>354</v>
      </c>
      <c r="AA578" t="s">
        <v>354</v>
      </c>
      <c r="AB578" t="s">
        <v>354</v>
      </c>
      <c r="AC578" t="s">
        <v>354</v>
      </c>
      <c r="AD578" t="s">
        <v>354</v>
      </c>
      <c r="AE578" t="s">
        <v>354</v>
      </c>
      <c r="AF578" t="s">
        <v>354</v>
      </c>
      <c r="AG578" t="s">
        <v>354</v>
      </c>
      <c r="AH578" t="s">
        <v>354</v>
      </c>
      <c r="AI578" t="s">
        <v>354</v>
      </c>
      <c r="AJ578" t="s">
        <v>354</v>
      </c>
      <c r="AK578" t="s">
        <v>354</v>
      </c>
      <c r="AL578" t="s">
        <v>354</v>
      </c>
      <c r="AM578" t="s">
        <v>354</v>
      </c>
      <c r="AN578" t="s">
        <v>354</v>
      </c>
      <c r="AO578" t="s">
        <v>354</v>
      </c>
      <c r="AP578" t="s">
        <v>354</v>
      </c>
      <c r="AQ578" t="s">
        <v>354</v>
      </c>
      <c r="AR578" t="s">
        <v>354</v>
      </c>
      <c r="AS578" t="s">
        <v>354</v>
      </c>
      <c r="AT578" t="s">
        <v>354</v>
      </c>
      <c r="AU578" t="s">
        <v>354</v>
      </c>
      <c r="AV578" t="s">
        <v>354</v>
      </c>
      <c r="AW578" t="s">
        <v>354</v>
      </c>
      <c r="AX578" t="s">
        <v>354</v>
      </c>
      <c r="AY578" t="s">
        <v>354</v>
      </c>
      <c r="AZ578" t="s">
        <v>354</v>
      </c>
      <c r="BA578" t="s">
        <v>354</v>
      </c>
      <c r="BB578" t="s">
        <v>354</v>
      </c>
      <c r="BC578" t="s">
        <v>354</v>
      </c>
      <c r="BD578" t="s">
        <v>354</v>
      </c>
      <c r="BE578" t="s">
        <v>354</v>
      </c>
      <c r="BF578" t="s">
        <v>354</v>
      </c>
      <c r="BG578" t="s">
        <v>354</v>
      </c>
      <c r="BH578" t="s">
        <v>354</v>
      </c>
      <c r="BI578" t="s">
        <v>354</v>
      </c>
      <c r="BJ578" t="s">
        <v>354</v>
      </c>
      <c r="BK578" t="s">
        <v>354</v>
      </c>
      <c r="BL578" t="s">
        <v>354</v>
      </c>
      <c r="BM578" t="s">
        <v>354</v>
      </c>
      <c r="BN578" t="s">
        <v>354</v>
      </c>
      <c r="BO578" t="s">
        <v>354</v>
      </c>
    </row>
    <row r="579" spans="1:67">
      <c r="A579" t="s">
        <v>443</v>
      </c>
      <c r="B579" t="s">
        <v>655</v>
      </c>
      <c r="C579" t="s">
        <v>452</v>
      </c>
      <c r="D579" t="s">
        <v>446</v>
      </c>
      <c r="E579" t="s">
        <v>354</v>
      </c>
      <c r="F579" t="s">
        <v>354</v>
      </c>
      <c r="G579" t="s">
        <v>656</v>
      </c>
      <c r="H579" t="s">
        <v>354</v>
      </c>
      <c r="I579">
        <v>5</v>
      </c>
      <c r="J579">
        <v>14330</v>
      </c>
      <c r="K579">
        <v>9</v>
      </c>
      <c r="L579" t="s">
        <v>1423</v>
      </c>
      <c r="M579" t="s">
        <v>354</v>
      </c>
      <c r="N579" t="s">
        <v>354</v>
      </c>
      <c r="O579" t="s">
        <v>354</v>
      </c>
      <c r="P579" t="s">
        <v>354</v>
      </c>
      <c r="Q579" t="s">
        <v>354</v>
      </c>
      <c r="R579" t="s">
        <v>354</v>
      </c>
      <c r="S579" t="s">
        <v>354</v>
      </c>
      <c r="T579" t="s">
        <v>354</v>
      </c>
      <c r="U579" t="s">
        <v>354</v>
      </c>
      <c r="V579" t="s">
        <v>354</v>
      </c>
      <c r="W579" t="s">
        <v>354</v>
      </c>
      <c r="X579" t="s">
        <v>354</v>
      </c>
      <c r="Y579" t="s">
        <v>354</v>
      </c>
      <c r="Z579" t="s">
        <v>354</v>
      </c>
      <c r="AA579" t="s">
        <v>354</v>
      </c>
      <c r="AB579" t="s">
        <v>354</v>
      </c>
      <c r="AC579" t="s">
        <v>354</v>
      </c>
      <c r="AD579" t="s">
        <v>354</v>
      </c>
      <c r="AE579" t="s">
        <v>354</v>
      </c>
      <c r="AF579" t="s">
        <v>354</v>
      </c>
      <c r="AG579" t="s">
        <v>354</v>
      </c>
      <c r="AH579" t="s">
        <v>354</v>
      </c>
      <c r="AI579" t="s">
        <v>354</v>
      </c>
      <c r="AJ579" t="s">
        <v>354</v>
      </c>
      <c r="AK579" t="s">
        <v>354</v>
      </c>
      <c r="AL579" t="s">
        <v>354</v>
      </c>
      <c r="AM579" t="s">
        <v>354</v>
      </c>
      <c r="AN579" t="s">
        <v>354</v>
      </c>
      <c r="AO579" t="s">
        <v>354</v>
      </c>
      <c r="AP579" t="s">
        <v>354</v>
      </c>
      <c r="AQ579" t="s">
        <v>354</v>
      </c>
      <c r="AR579" t="s">
        <v>354</v>
      </c>
      <c r="AS579" t="s">
        <v>354</v>
      </c>
      <c r="AT579" t="s">
        <v>354</v>
      </c>
      <c r="AU579" t="s">
        <v>354</v>
      </c>
      <c r="AV579" t="s">
        <v>354</v>
      </c>
      <c r="AW579" t="s">
        <v>354</v>
      </c>
      <c r="AX579" t="s">
        <v>354</v>
      </c>
      <c r="AY579" t="s">
        <v>354</v>
      </c>
      <c r="AZ579" t="s">
        <v>354</v>
      </c>
      <c r="BA579" t="s">
        <v>354</v>
      </c>
      <c r="BB579" t="s">
        <v>354</v>
      </c>
      <c r="BC579" t="s">
        <v>354</v>
      </c>
      <c r="BD579" t="s">
        <v>354</v>
      </c>
      <c r="BE579" t="s">
        <v>354</v>
      </c>
      <c r="BF579" t="s">
        <v>354</v>
      </c>
      <c r="BG579" t="s">
        <v>354</v>
      </c>
      <c r="BH579" t="s">
        <v>354</v>
      </c>
      <c r="BI579" t="s">
        <v>354</v>
      </c>
      <c r="BJ579" t="s">
        <v>354</v>
      </c>
      <c r="BK579" t="s">
        <v>354</v>
      </c>
      <c r="BL579" t="s">
        <v>354</v>
      </c>
      <c r="BM579" t="s">
        <v>354</v>
      </c>
      <c r="BN579" t="s">
        <v>354</v>
      </c>
      <c r="BO579" t="s">
        <v>354</v>
      </c>
    </row>
    <row r="580" spans="1:67">
      <c r="A580" t="s">
        <v>443</v>
      </c>
      <c r="B580" t="s">
        <v>655</v>
      </c>
      <c r="C580" t="s">
        <v>452</v>
      </c>
      <c r="D580" t="s">
        <v>446</v>
      </c>
      <c r="E580" t="s">
        <v>354</v>
      </c>
      <c r="F580" t="s">
        <v>354</v>
      </c>
      <c r="G580" t="s">
        <v>656</v>
      </c>
      <c r="H580" t="s">
        <v>354</v>
      </c>
      <c r="I580">
        <v>6</v>
      </c>
      <c r="J580">
        <v>14330</v>
      </c>
      <c r="K580">
        <v>9</v>
      </c>
      <c r="L580" t="s">
        <v>1424</v>
      </c>
      <c r="M580" t="s">
        <v>354</v>
      </c>
      <c r="N580" t="s">
        <v>354</v>
      </c>
      <c r="O580" t="s">
        <v>354</v>
      </c>
      <c r="P580" t="s">
        <v>354</v>
      </c>
      <c r="Q580" t="s">
        <v>354</v>
      </c>
      <c r="R580" t="s">
        <v>354</v>
      </c>
      <c r="S580" t="s">
        <v>354</v>
      </c>
      <c r="T580" t="s">
        <v>354</v>
      </c>
      <c r="U580" t="s">
        <v>354</v>
      </c>
      <c r="V580" t="s">
        <v>354</v>
      </c>
      <c r="W580" t="s">
        <v>354</v>
      </c>
      <c r="X580" t="s">
        <v>354</v>
      </c>
      <c r="Y580" t="s">
        <v>354</v>
      </c>
      <c r="Z580" t="s">
        <v>354</v>
      </c>
      <c r="AA580" t="s">
        <v>354</v>
      </c>
      <c r="AB580" t="s">
        <v>354</v>
      </c>
      <c r="AC580" t="s">
        <v>354</v>
      </c>
      <c r="AD580" t="s">
        <v>354</v>
      </c>
      <c r="AE580" t="s">
        <v>354</v>
      </c>
      <c r="AF580" t="s">
        <v>354</v>
      </c>
      <c r="AG580" t="s">
        <v>354</v>
      </c>
      <c r="AH580" t="s">
        <v>354</v>
      </c>
      <c r="AI580" t="s">
        <v>354</v>
      </c>
      <c r="AJ580" t="s">
        <v>354</v>
      </c>
      <c r="AK580" t="s">
        <v>354</v>
      </c>
      <c r="AL580" t="s">
        <v>354</v>
      </c>
      <c r="AM580" t="s">
        <v>354</v>
      </c>
      <c r="AN580" t="s">
        <v>354</v>
      </c>
      <c r="AO580" t="s">
        <v>354</v>
      </c>
      <c r="AP580" t="s">
        <v>354</v>
      </c>
      <c r="AQ580" t="s">
        <v>354</v>
      </c>
      <c r="AR580" t="s">
        <v>354</v>
      </c>
      <c r="AS580" t="s">
        <v>354</v>
      </c>
      <c r="AT580" t="s">
        <v>354</v>
      </c>
      <c r="AU580" t="s">
        <v>354</v>
      </c>
      <c r="AV580" t="s">
        <v>354</v>
      </c>
      <c r="AW580" t="s">
        <v>354</v>
      </c>
      <c r="AX580" t="s">
        <v>354</v>
      </c>
      <c r="AY580" t="s">
        <v>354</v>
      </c>
      <c r="AZ580" t="s">
        <v>354</v>
      </c>
      <c r="BA580" t="s">
        <v>354</v>
      </c>
      <c r="BB580" t="s">
        <v>354</v>
      </c>
      <c r="BC580" t="s">
        <v>354</v>
      </c>
      <c r="BD580" t="s">
        <v>354</v>
      </c>
      <c r="BE580" t="s">
        <v>354</v>
      </c>
      <c r="BF580" t="s">
        <v>354</v>
      </c>
      <c r="BG580" t="s">
        <v>354</v>
      </c>
      <c r="BH580" t="s">
        <v>354</v>
      </c>
      <c r="BI580" t="s">
        <v>354</v>
      </c>
      <c r="BJ580" t="s">
        <v>354</v>
      </c>
      <c r="BK580" t="s">
        <v>354</v>
      </c>
      <c r="BL580" t="s">
        <v>354</v>
      </c>
      <c r="BM580" t="s">
        <v>354</v>
      </c>
      <c r="BN580" t="s">
        <v>354</v>
      </c>
      <c r="BO580" t="s">
        <v>354</v>
      </c>
    </row>
    <row r="581" spans="1:67">
      <c r="A581" t="s">
        <v>443</v>
      </c>
      <c r="B581" t="s">
        <v>655</v>
      </c>
      <c r="C581" t="s">
        <v>452</v>
      </c>
      <c r="D581" t="s">
        <v>446</v>
      </c>
      <c r="E581" t="s">
        <v>354</v>
      </c>
      <c r="F581" t="s">
        <v>354</v>
      </c>
      <c r="G581" t="s">
        <v>656</v>
      </c>
      <c r="H581" t="s">
        <v>354</v>
      </c>
      <c r="I581">
        <v>7</v>
      </c>
      <c r="J581">
        <v>14330</v>
      </c>
      <c r="K581">
        <v>9</v>
      </c>
      <c r="L581" t="s">
        <v>1425</v>
      </c>
      <c r="M581" t="s">
        <v>354</v>
      </c>
      <c r="N581" t="s">
        <v>354</v>
      </c>
      <c r="O581" t="s">
        <v>354</v>
      </c>
      <c r="P581" t="s">
        <v>354</v>
      </c>
      <c r="Q581" t="s">
        <v>354</v>
      </c>
      <c r="R581" t="s">
        <v>354</v>
      </c>
      <c r="S581" t="s">
        <v>354</v>
      </c>
      <c r="T581" t="s">
        <v>354</v>
      </c>
      <c r="U581" t="s">
        <v>354</v>
      </c>
      <c r="V581" t="s">
        <v>354</v>
      </c>
      <c r="W581" t="s">
        <v>354</v>
      </c>
      <c r="X581" t="s">
        <v>354</v>
      </c>
      <c r="Y581" t="s">
        <v>354</v>
      </c>
      <c r="Z581" t="s">
        <v>354</v>
      </c>
      <c r="AA581" t="s">
        <v>354</v>
      </c>
      <c r="AB581" t="s">
        <v>354</v>
      </c>
      <c r="AC581" t="s">
        <v>354</v>
      </c>
      <c r="AD581" t="s">
        <v>354</v>
      </c>
      <c r="AE581" t="s">
        <v>354</v>
      </c>
      <c r="AF581" t="s">
        <v>354</v>
      </c>
      <c r="AG581" t="s">
        <v>354</v>
      </c>
      <c r="AH581" t="s">
        <v>354</v>
      </c>
      <c r="AI581" t="s">
        <v>354</v>
      </c>
      <c r="AJ581" t="s">
        <v>354</v>
      </c>
      <c r="AK581" t="s">
        <v>354</v>
      </c>
      <c r="AL581" t="s">
        <v>354</v>
      </c>
      <c r="AM581" t="s">
        <v>354</v>
      </c>
      <c r="AN581" t="s">
        <v>354</v>
      </c>
      <c r="AO581" t="s">
        <v>354</v>
      </c>
      <c r="AP581" t="s">
        <v>354</v>
      </c>
      <c r="AQ581" t="s">
        <v>354</v>
      </c>
      <c r="AR581" t="s">
        <v>354</v>
      </c>
      <c r="AS581" t="s">
        <v>354</v>
      </c>
      <c r="AT581" t="s">
        <v>354</v>
      </c>
      <c r="AU581" t="s">
        <v>354</v>
      </c>
      <c r="AV581" t="s">
        <v>354</v>
      </c>
      <c r="AW581" t="s">
        <v>354</v>
      </c>
      <c r="AX581" t="s">
        <v>354</v>
      </c>
      <c r="AY581" t="s">
        <v>354</v>
      </c>
      <c r="AZ581" t="s">
        <v>354</v>
      </c>
      <c r="BA581" t="s">
        <v>354</v>
      </c>
      <c r="BB581" t="s">
        <v>354</v>
      </c>
      <c r="BC581" t="s">
        <v>354</v>
      </c>
      <c r="BD581" t="s">
        <v>354</v>
      </c>
      <c r="BE581" t="s">
        <v>354</v>
      </c>
      <c r="BF581" t="s">
        <v>354</v>
      </c>
      <c r="BG581" t="s">
        <v>354</v>
      </c>
      <c r="BH581" t="s">
        <v>354</v>
      </c>
      <c r="BI581" t="s">
        <v>354</v>
      </c>
      <c r="BJ581" t="s">
        <v>354</v>
      </c>
      <c r="BK581" t="s">
        <v>354</v>
      </c>
      <c r="BL581" t="s">
        <v>354</v>
      </c>
      <c r="BM581" t="s">
        <v>354</v>
      </c>
      <c r="BN581" t="s">
        <v>354</v>
      </c>
      <c r="BO581" t="s">
        <v>354</v>
      </c>
    </row>
    <row r="582" spans="1:67">
      <c r="A582" t="s">
        <v>443</v>
      </c>
      <c r="B582" t="s">
        <v>655</v>
      </c>
      <c r="C582" t="s">
        <v>452</v>
      </c>
      <c r="D582" t="s">
        <v>447</v>
      </c>
      <c r="E582" t="s">
        <v>354</v>
      </c>
      <c r="F582" t="s">
        <v>354</v>
      </c>
      <c r="G582" t="s">
        <v>656</v>
      </c>
      <c r="H582" t="s">
        <v>354</v>
      </c>
      <c r="I582">
        <v>1</v>
      </c>
      <c r="J582">
        <v>14330</v>
      </c>
      <c r="K582">
        <v>9</v>
      </c>
      <c r="L582" t="s">
        <v>1426</v>
      </c>
      <c r="M582" t="s">
        <v>354</v>
      </c>
      <c r="N582" t="s">
        <v>354</v>
      </c>
      <c r="O582" t="s">
        <v>354</v>
      </c>
      <c r="P582" t="s">
        <v>354</v>
      </c>
      <c r="Q582" t="s">
        <v>354</v>
      </c>
      <c r="R582" t="s">
        <v>354</v>
      </c>
      <c r="S582" t="s">
        <v>354</v>
      </c>
      <c r="T582" t="s">
        <v>354</v>
      </c>
      <c r="U582" t="s">
        <v>354</v>
      </c>
      <c r="V582" t="s">
        <v>354</v>
      </c>
      <c r="W582" t="s">
        <v>354</v>
      </c>
      <c r="X582" t="s">
        <v>354</v>
      </c>
      <c r="Y582" t="s">
        <v>354</v>
      </c>
      <c r="Z582" t="s">
        <v>354</v>
      </c>
      <c r="AA582" t="s">
        <v>354</v>
      </c>
      <c r="AB582" t="s">
        <v>354</v>
      </c>
      <c r="AC582" t="s">
        <v>354</v>
      </c>
      <c r="AD582" t="s">
        <v>354</v>
      </c>
      <c r="AE582" t="s">
        <v>354</v>
      </c>
      <c r="AF582" t="s">
        <v>354</v>
      </c>
      <c r="AG582" t="s">
        <v>354</v>
      </c>
      <c r="AH582" t="s">
        <v>354</v>
      </c>
      <c r="AI582" t="s">
        <v>354</v>
      </c>
      <c r="AJ582" t="s">
        <v>354</v>
      </c>
      <c r="AK582" t="s">
        <v>354</v>
      </c>
      <c r="AL582" t="s">
        <v>354</v>
      </c>
      <c r="AM582" t="s">
        <v>354</v>
      </c>
      <c r="AN582" t="s">
        <v>354</v>
      </c>
      <c r="AO582" t="s">
        <v>354</v>
      </c>
      <c r="AP582" t="s">
        <v>354</v>
      </c>
      <c r="AQ582" t="s">
        <v>354</v>
      </c>
      <c r="AR582" t="s">
        <v>354</v>
      </c>
      <c r="AS582" t="s">
        <v>354</v>
      </c>
      <c r="AT582" t="s">
        <v>354</v>
      </c>
      <c r="AU582" t="s">
        <v>354</v>
      </c>
      <c r="AV582" t="s">
        <v>354</v>
      </c>
      <c r="AW582" t="s">
        <v>354</v>
      </c>
      <c r="AX582" t="s">
        <v>354</v>
      </c>
      <c r="AY582" t="s">
        <v>354</v>
      </c>
      <c r="AZ582" t="s">
        <v>354</v>
      </c>
      <c r="BA582" t="s">
        <v>354</v>
      </c>
      <c r="BB582" t="s">
        <v>354</v>
      </c>
      <c r="BC582" t="s">
        <v>354</v>
      </c>
      <c r="BD582" t="s">
        <v>354</v>
      </c>
      <c r="BE582" t="s">
        <v>354</v>
      </c>
      <c r="BF582" t="s">
        <v>354</v>
      </c>
      <c r="BG582" t="s">
        <v>354</v>
      </c>
      <c r="BH582" t="s">
        <v>354</v>
      </c>
      <c r="BI582" t="s">
        <v>354</v>
      </c>
      <c r="BJ582" t="s">
        <v>354</v>
      </c>
      <c r="BK582" t="s">
        <v>354</v>
      </c>
      <c r="BL582" t="s">
        <v>354</v>
      </c>
      <c r="BM582" t="s">
        <v>354</v>
      </c>
      <c r="BN582" t="s">
        <v>354</v>
      </c>
      <c r="BO582" t="s">
        <v>354</v>
      </c>
    </row>
    <row r="583" spans="1:67">
      <c r="A583" t="s">
        <v>443</v>
      </c>
      <c r="B583" t="s">
        <v>655</v>
      </c>
      <c r="C583" t="s">
        <v>452</v>
      </c>
      <c r="D583" t="s">
        <v>447</v>
      </c>
      <c r="E583" t="s">
        <v>354</v>
      </c>
      <c r="F583" t="s">
        <v>354</v>
      </c>
      <c r="G583" t="s">
        <v>656</v>
      </c>
      <c r="H583" t="s">
        <v>354</v>
      </c>
      <c r="I583">
        <v>2</v>
      </c>
      <c r="J583">
        <v>14330</v>
      </c>
      <c r="K583">
        <v>9</v>
      </c>
      <c r="L583" t="s">
        <v>1427</v>
      </c>
      <c r="M583" t="s">
        <v>354</v>
      </c>
      <c r="N583" t="s">
        <v>354</v>
      </c>
      <c r="O583" t="s">
        <v>354</v>
      </c>
      <c r="P583" t="s">
        <v>354</v>
      </c>
      <c r="Q583" t="s">
        <v>354</v>
      </c>
      <c r="R583" t="s">
        <v>354</v>
      </c>
      <c r="S583" t="s">
        <v>354</v>
      </c>
      <c r="T583" t="s">
        <v>354</v>
      </c>
      <c r="U583" t="s">
        <v>354</v>
      </c>
      <c r="V583" t="s">
        <v>354</v>
      </c>
      <c r="W583" t="s">
        <v>354</v>
      </c>
      <c r="X583" t="s">
        <v>354</v>
      </c>
      <c r="Y583" t="s">
        <v>354</v>
      </c>
      <c r="Z583" t="s">
        <v>354</v>
      </c>
      <c r="AA583" t="s">
        <v>354</v>
      </c>
      <c r="AB583" t="s">
        <v>354</v>
      </c>
      <c r="AC583" t="s">
        <v>354</v>
      </c>
      <c r="AD583" t="s">
        <v>354</v>
      </c>
      <c r="AE583" t="s">
        <v>354</v>
      </c>
      <c r="AF583" t="s">
        <v>354</v>
      </c>
      <c r="AG583" t="s">
        <v>354</v>
      </c>
      <c r="AH583" t="s">
        <v>354</v>
      </c>
      <c r="AI583" t="s">
        <v>354</v>
      </c>
      <c r="AJ583" t="s">
        <v>354</v>
      </c>
      <c r="AK583" t="s">
        <v>354</v>
      </c>
      <c r="AL583" t="s">
        <v>354</v>
      </c>
      <c r="AM583" t="s">
        <v>354</v>
      </c>
      <c r="AN583" t="s">
        <v>354</v>
      </c>
      <c r="AO583" t="s">
        <v>354</v>
      </c>
      <c r="AP583" t="s">
        <v>354</v>
      </c>
      <c r="AQ583" t="s">
        <v>354</v>
      </c>
      <c r="AR583" t="s">
        <v>354</v>
      </c>
      <c r="AS583" t="s">
        <v>354</v>
      </c>
      <c r="AT583" t="s">
        <v>354</v>
      </c>
      <c r="AU583" t="s">
        <v>354</v>
      </c>
      <c r="AV583" t="s">
        <v>354</v>
      </c>
      <c r="AW583" t="s">
        <v>354</v>
      </c>
      <c r="AX583" t="s">
        <v>354</v>
      </c>
      <c r="AY583" t="s">
        <v>354</v>
      </c>
      <c r="AZ583" t="s">
        <v>354</v>
      </c>
      <c r="BA583" t="s">
        <v>354</v>
      </c>
      <c r="BB583" t="s">
        <v>354</v>
      </c>
      <c r="BC583" t="s">
        <v>354</v>
      </c>
      <c r="BD583" t="s">
        <v>354</v>
      </c>
      <c r="BE583" t="s">
        <v>354</v>
      </c>
      <c r="BF583" t="s">
        <v>354</v>
      </c>
      <c r="BG583" t="s">
        <v>354</v>
      </c>
      <c r="BH583" t="s">
        <v>354</v>
      </c>
      <c r="BI583" t="s">
        <v>354</v>
      </c>
      <c r="BJ583" t="s">
        <v>354</v>
      </c>
      <c r="BK583" t="s">
        <v>354</v>
      </c>
      <c r="BL583" t="s">
        <v>354</v>
      </c>
      <c r="BM583" t="s">
        <v>354</v>
      </c>
      <c r="BN583" t="s">
        <v>354</v>
      </c>
      <c r="BO583" t="s">
        <v>354</v>
      </c>
    </row>
    <row r="584" spans="1:67">
      <c r="A584" t="s">
        <v>443</v>
      </c>
      <c r="B584" t="s">
        <v>655</v>
      </c>
      <c r="C584" t="s">
        <v>452</v>
      </c>
      <c r="D584" t="s">
        <v>447</v>
      </c>
      <c r="E584" t="s">
        <v>354</v>
      </c>
      <c r="F584" t="s">
        <v>354</v>
      </c>
      <c r="G584" t="s">
        <v>656</v>
      </c>
      <c r="H584" t="s">
        <v>354</v>
      </c>
      <c r="I584">
        <v>3</v>
      </c>
      <c r="J584">
        <v>14330</v>
      </c>
      <c r="K584">
        <v>9</v>
      </c>
      <c r="L584" t="s">
        <v>1428</v>
      </c>
      <c r="M584" t="s">
        <v>354</v>
      </c>
      <c r="N584" t="s">
        <v>354</v>
      </c>
      <c r="O584" t="s">
        <v>354</v>
      </c>
      <c r="P584" t="s">
        <v>354</v>
      </c>
      <c r="Q584" t="s">
        <v>354</v>
      </c>
      <c r="R584" t="s">
        <v>354</v>
      </c>
      <c r="S584" t="s">
        <v>354</v>
      </c>
      <c r="T584" t="s">
        <v>354</v>
      </c>
      <c r="U584" t="s">
        <v>354</v>
      </c>
      <c r="V584" t="s">
        <v>354</v>
      </c>
      <c r="W584" t="s">
        <v>354</v>
      </c>
      <c r="X584" t="s">
        <v>354</v>
      </c>
      <c r="Y584" t="s">
        <v>354</v>
      </c>
      <c r="Z584" t="s">
        <v>354</v>
      </c>
      <c r="AA584" t="s">
        <v>354</v>
      </c>
      <c r="AB584" t="s">
        <v>354</v>
      </c>
      <c r="AC584" t="s">
        <v>354</v>
      </c>
      <c r="AD584" t="s">
        <v>354</v>
      </c>
      <c r="AE584" t="s">
        <v>354</v>
      </c>
      <c r="AF584" t="s">
        <v>354</v>
      </c>
      <c r="AG584" t="s">
        <v>354</v>
      </c>
      <c r="AH584" t="s">
        <v>354</v>
      </c>
      <c r="AI584" t="s">
        <v>354</v>
      </c>
      <c r="AJ584" t="s">
        <v>354</v>
      </c>
      <c r="AK584" t="s">
        <v>354</v>
      </c>
      <c r="AL584" t="s">
        <v>354</v>
      </c>
      <c r="AM584" t="s">
        <v>354</v>
      </c>
      <c r="AN584" t="s">
        <v>354</v>
      </c>
      <c r="AO584" t="s">
        <v>354</v>
      </c>
      <c r="AP584" t="s">
        <v>354</v>
      </c>
      <c r="AQ584" t="s">
        <v>354</v>
      </c>
      <c r="AR584" t="s">
        <v>354</v>
      </c>
      <c r="AS584" t="s">
        <v>354</v>
      </c>
      <c r="AT584" t="s">
        <v>354</v>
      </c>
      <c r="AU584" t="s">
        <v>354</v>
      </c>
      <c r="AV584" t="s">
        <v>354</v>
      </c>
      <c r="AW584" t="s">
        <v>354</v>
      </c>
      <c r="AX584" t="s">
        <v>354</v>
      </c>
      <c r="AY584" t="s">
        <v>354</v>
      </c>
      <c r="AZ584" t="s">
        <v>354</v>
      </c>
      <c r="BA584" t="s">
        <v>354</v>
      </c>
      <c r="BB584" t="s">
        <v>354</v>
      </c>
      <c r="BC584" t="s">
        <v>354</v>
      </c>
      <c r="BD584" t="s">
        <v>354</v>
      </c>
      <c r="BE584" t="s">
        <v>354</v>
      </c>
      <c r="BF584" t="s">
        <v>354</v>
      </c>
      <c r="BG584" t="s">
        <v>354</v>
      </c>
      <c r="BH584" t="s">
        <v>354</v>
      </c>
      <c r="BI584" t="s">
        <v>354</v>
      </c>
      <c r="BJ584" t="s">
        <v>354</v>
      </c>
      <c r="BK584" t="s">
        <v>354</v>
      </c>
      <c r="BL584" t="s">
        <v>354</v>
      </c>
      <c r="BM584" t="s">
        <v>354</v>
      </c>
      <c r="BN584" t="s">
        <v>354</v>
      </c>
      <c r="BO584" t="s">
        <v>354</v>
      </c>
    </row>
    <row r="585" spans="1:67">
      <c r="A585" t="s">
        <v>443</v>
      </c>
      <c r="B585" t="s">
        <v>655</v>
      </c>
      <c r="C585" t="s">
        <v>452</v>
      </c>
      <c r="D585" t="s">
        <v>447</v>
      </c>
      <c r="E585" t="s">
        <v>354</v>
      </c>
      <c r="F585" t="s">
        <v>354</v>
      </c>
      <c r="G585" t="s">
        <v>656</v>
      </c>
      <c r="H585" t="s">
        <v>354</v>
      </c>
      <c r="I585">
        <v>4</v>
      </c>
      <c r="J585">
        <v>14330</v>
      </c>
      <c r="K585">
        <v>9</v>
      </c>
      <c r="L585" t="s">
        <v>1429</v>
      </c>
      <c r="M585" t="s">
        <v>354</v>
      </c>
      <c r="N585" t="s">
        <v>354</v>
      </c>
      <c r="O585" t="s">
        <v>354</v>
      </c>
      <c r="P585" t="s">
        <v>354</v>
      </c>
      <c r="Q585" t="s">
        <v>354</v>
      </c>
      <c r="R585" t="s">
        <v>354</v>
      </c>
      <c r="S585" t="s">
        <v>354</v>
      </c>
      <c r="T585" t="s">
        <v>354</v>
      </c>
      <c r="U585" t="s">
        <v>354</v>
      </c>
      <c r="V585" t="s">
        <v>354</v>
      </c>
      <c r="W585" t="s">
        <v>354</v>
      </c>
      <c r="X585" t="s">
        <v>354</v>
      </c>
      <c r="Y585" t="s">
        <v>354</v>
      </c>
      <c r="Z585" t="s">
        <v>354</v>
      </c>
      <c r="AA585" t="s">
        <v>354</v>
      </c>
      <c r="AB585" t="s">
        <v>354</v>
      </c>
      <c r="AC585" t="s">
        <v>354</v>
      </c>
      <c r="AD585" t="s">
        <v>354</v>
      </c>
      <c r="AE585" t="s">
        <v>354</v>
      </c>
      <c r="AF585" t="s">
        <v>354</v>
      </c>
      <c r="AG585" t="s">
        <v>354</v>
      </c>
      <c r="AH585" t="s">
        <v>354</v>
      </c>
      <c r="AI585" t="s">
        <v>354</v>
      </c>
      <c r="AJ585" t="s">
        <v>354</v>
      </c>
      <c r="AK585" t="s">
        <v>354</v>
      </c>
      <c r="AL585" t="s">
        <v>354</v>
      </c>
      <c r="AM585" t="s">
        <v>354</v>
      </c>
      <c r="AN585" t="s">
        <v>354</v>
      </c>
      <c r="AO585" t="s">
        <v>354</v>
      </c>
      <c r="AP585" t="s">
        <v>354</v>
      </c>
      <c r="AQ585" t="s">
        <v>354</v>
      </c>
      <c r="AR585" t="s">
        <v>354</v>
      </c>
      <c r="AS585" t="s">
        <v>354</v>
      </c>
      <c r="AT585" t="s">
        <v>354</v>
      </c>
      <c r="AU585" t="s">
        <v>354</v>
      </c>
      <c r="AV585" t="s">
        <v>354</v>
      </c>
      <c r="AW585" t="s">
        <v>354</v>
      </c>
      <c r="AX585" t="s">
        <v>354</v>
      </c>
      <c r="AY585" t="s">
        <v>354</v>
      </c>
      <c r="AZ585" t="s">
        <v>354</v>
      </c>
      <c r="BA585" t="s">
        <v>354</v>
      </c>
      <c r="BB585" t="s">
        <v>354</v>
      </c>
      <c r="BC585" t="s">
        <v>354</v>
      </c>
      <c r="BD585" t="s">
        <v>354</v>
      </c>
      <c r="BE585" t="s">
        <v>354</v>
      </c>
      <c r="BF585" t="s">
        <v>354</v>
      </c>
      <c r="BG585" t="s">
        <v>354</v>
      </c>
      <c r="BH585" t="s">
        <v>354</v>
      </c>
      <c r="BI585" t="s">
        <v>354</v>
      </c>
      <c r="BJ585" t="s">
        <v>354</v>
      </c>
      <c r="BK585" t="s">
        <v>354</v>
      </c>
      <c r="BL585" t="s">
        <v>354</v>
      </c>
      <c r="BM585" t="s">
        <v>354</v>
      </c>
      <c r="BN585" t="s">
        <v>354</v>
      </c>
      <c r="BO585" t="s">
        <v>354</v>
      </c>
    </row>
    <row r="586" spans="1:67">
      <c r="A586" t="s">
        <v>443</v>
      </c>
      <c r="B586" t="s">
        <v>655</v>
      </c>
      <c r="C586" t="s">
        <v>452</v>
      </c>
      <c r="D586" t="s">
        <v>447</v>
      </c>
      <c r="E586" t="s">
        <v>354</v>
      </c>
      <c r="F586" t="s">
        <v>354</v>
      </c>
      <c r="G586" t="s">
        <v>656</v>
      </c>
      <c r="H586" t="s">
        <v>354</v>
      </c>
      <c r="I586">
        <v>5</v>
      </c>
      <c r="J586">
        <v>14330</v>
      </c>
      <c r="K586">
        <v>9</v>
      </c>
      <c r="L586" t="s">
        <v>1430</v>
      </c>
      <c r="M586" t="s">
        <v>354</v>
      </c>
      <c r="N586" t="s">
        <v>354</v>
      </c>
      <c r="O586" t="s">
        <v>354</v>
      </c>
      <c r="P586" t="s">
        <v>354</v>
      </c>
      <c r="Q586" t="s">
        <v>354</v>
      </c>
      <c r="R586" t="s">
        <v>354</v>
      </c>
      <c r="S586" t="s">
        <v>354</v>
      </c>
      <c r="T586" t="s">
        <v>354</v>
      </c>
      <c r="U586" t="s">
        <v>354</v>
      </c>
      <c r="V586" t="s">
        <v>354</v>
      </c>
      <c r="W586" t="s">
        <v>354</v>
      </c>
      <c r="X586" t="s">
        <v>354</v>
      </c>
      <c r="Y586" t="s">
        <v>354</v>
      </c>
      <c r="Z586" t="s">
        <v>354</v>
      </c>
      <c r="AA586" t="s">
        <v>354</v>
      </c>
      <c r="AB586" t="s">
        <v>354</v>
      </c>
      <c r="AC586" t="s">
        <v>354</v>
      </c>
      <c r="AD586" t="s">
        <v>354</v>
      </c>
      <c r="AE586" t="s">
        <v>354</v>
      </c>
      <c r="AF586" t="s">
        <v>354</v>
      </c>
      <c r="AG586" t="s">
        <v>354</v>
      </c>
      <c r="AH586" t="s">
        <v>354</v>
      </c>
      <c r="AI586" t="s">
        <v>354</v>
      </c>
      <c r="AJ586" t="s">
        <v>354</v>
      </c>
      <c r="AK586" t="s">
        <v>354</v>
      </c>
      <c r="AL586" t="s">
        <v>354</v>
      </c>
      <c r="AM586" t="s">
        <v>354</v>
      </c>
      <c r="AN586" t="s">
        <v>354</v>
      </c>
      <c r="AO586" t="s">
        <v>354</v>
      </c>
      <c r="AP586" t="s">
        <v>354</v>
      </c>
      <c r="AQ586" t="s">
        <v>354</v>
      </c>
      <c r="AR586" t="s">
        <v>354</v>
      </c>
      <c r="AS586" t="s">
        <v>354</v>
      </c>
      <c r="AT586" t="s">
        <v>354</v>
      </c>
      <c r="AU586" t="s">
        <v>354</v>
      </c>
      <c r="AV586" t="s">
        <v>354</v>
      </c>
      <c r="AW586" t="s">
        <v>354</v>
      </c>
      <c r="AX586" t="s">
        <v>354</v>
      </c>
      <c r="AY586" t="s">
        <v>354</v>
      </c>
      <c r="AZ586" t="s">
        <v>354</v>
      </c>
      <c r="BA586" t="s">
        <v>354</v>
      </c>
      <c r="BB586" t="s">
        <v>354</v>
      </c>
      <c r="BC586" t="s">
        <v>354</v>
      </c>
      <c r="BD586" t="s">
        <v>354</v>
      </c>
      <c r="BE586" t="s">
        <v>354</v>
      </c>
      <c r="BF586" t="s">
        <v>354</v>
      </c>
      <c r="BG586" t="s">
        <v>354</v>
      </c>
      <c r="BH586" t="s">
        <v>354</v>
      </c>
      <c r="BI586" t="s">
        <v>354</v>
      </c>
      <c r="BJ586" t="s">
        <v>354</v>
      </c>
      <c r="BK586" t="s">
        <v>354</v>
      </c>
      <c r="BL586" t="s">
        <v>354</v>
      </c>
      <c r="BM586" t="s">
        <v>354</v>
      </c>
      <c r="BN586" t="s">
        <v>354</v>
      </c>
      <c r="BO586" t="s">
        <v>354</v>
      </c>
    </row>
    <row r="587" spans="1:67">
      <c r="A587" t="s">
        <v>443</v>
      </c>
      <c r="B587" t="s">
        <v>655</v>
      </c>
      <c r="C587" t="s">
        <v>452</v>
      </c>
      <c r="D587" t="s">
        <v>447</v>
      </c>
      <c r="E587" t="s">
        <v>354</v>
      </c>
      <c r="F587" t="s">
        <v>354</v>
      </c>
      <c r="G587" t="s">
        <v>656</v>
      </c>
      <c r="H587" t="s">
        <v>354</v>
      </c>
      <c r="I587">
        <v>6</v>
      </c>
      <c r="J587">
        <v>14330</v>
      </c>
      <c r="K587">
        <v>9</v>
      </c>
      <c r="L587" t="s">
        <v>1431</v>
      </c>
      <c r="M587" t="s">
        <v>354</v>
      </c>
      <c r="N587" t="s">
        <v>354</v>
      </c>
      <c r="O587" t="s">
        <v>354</v>
      </c>
      <c r="P587" t="s">
        <v>354</v>
      </c>
      <c r="Q587" t="s">
        <v>354</v>
      </c>
      <c r="R587" t="s">
        <v>354</v>
      </c>
      <c r="S587" t="s">
        <v>354</v>
      </c>
      <c r="T587" t="s">
        <v>354</v>
      </c>
      <c r="U587" t="s">
        <v>354</v>
      </c>
      <c r="V587" t="s">
        <v>354</v>
      </c>
      <c r="W587" t="s">
        <v>354</v>
      </c>
      <c r="X587" t="s">
        <v>354</v>
      </c>
      <c r="Y587" t="s">
        <v>354</v>
      </c>
      <c r="Z587" t="s">
        <v>354</v>
      </c>
      <c r="AA587" t="s">
        <v>354</v>
      </c>
      <c r="AB587" t="s">
        <v>354</v>
      </c>
      <c r="AC587" t="s">
        <v>354</v>
      </c>
      <c r="AD587" t="s">
        <v>354</v>
      </c>
      <c r="AE587" t="s">
        <v>354</v>
      </c>
      <c r="AF587" t="s">
        <v>354</v>
      </c>
      <c r="AG587" t="s">
        <v>354</v>
      </c>
      <c r="AH587" t="s">
        <v>354</v>
      </c>
      <c r="AI587" t="s">
        <v>354</v>
      </c>
      <c r="AJ587" t="s">
        <v>354</v>
      </c>
      <c r="AK587" t="s">
        <v>354</v>
      </c>
      <c r="AL587" t="s">
        <v>354</v>
      </c>
      <c r="AM587" t="s">
        <v>354</v>
      </c>
      <c r="AN587" t="s">
        <v>354</v>
      </c>
      <c r="AO587" t="s">
        <v>354</v>
      </c>
      <c r="AP587" t="s">
        <v>354</v>
      </c>
      <c r="AQ587" t="s">
        <v>354</v>
      </c>
      <c r="AR587" t="s">
        <v>354</v>
      </c>
      <c r="AS587" t="s">
        <v>354</v>
      </c>
      <c r="AT587" t="s">
        <v>354</v>
      </c>
      <c r="AU587" t="s">
        <v>354</v>
      </c>
      <c r="AV587" t="s">
        <v>354</v>
      </c>
      <c r="AW587" t="s">
        <v>354</v>
      </c>
      <c r="AX587" t="s">
        <v>354</v>
      </c>
      <c r="AY587" t="s">
        <v>354</v>
      </c>
      <c r="AZ587" t="s">
        <v>354</v>
      </c>
      <c r="BA587" t="s">
        <v>354</v>
      </c>
      <c r="BB587" t="s">
        <v>354</v>
      </c>
      <c r="BC587" t="s">
        <v>354</v>
      </c>
      <c r="BD587" t="s">
        <v>354</v>
      </c>
      <c r="BE587" t="s">
        <v>354</v>
      </c>
      <c r="BF587" t="s">
        <v>354</v>
      </c>
      <c r="BG587" t="s">
        <v>354</v>
      </c>
      <c r="BH587" t="s">
        <v>354</v>
      </c>
      <c r="BI587" t="s">
        <v>354</v>
      </c>
      <c r="BJ587" t="s">
        <v>354</v>
      </c>
      <c r="BK587" t="s">
        <v>354</v>
      </c>
      <c r="BL587" t="s">
        <v>354</v>
      </c>
      <c r="BM587" t="s">
        <v>354</v>
      </c>
      <c r="BN587" t="s">
        <v>354</v>
      </c>
      <c r="BO587" t="s">
        <v>354</v>
      </c>
    </row>
    <row r="588" spans="1:67">
      <c r="A588" t="s">
        <v>443</v>
      </c>
      <c r="B588" t="s">
        <v>655</v>
      </c>
      <c r="C588" t="s">
        <v>452</v>
      </c>
      <c r="D588" t="s">
        <v>447</v>
      </c>
      <c r="E588" t="s">
        <v>354</v>
      </c>
      <c r="F588" t="s">
        <v>354</v>
      </c>
      <c r="G588" t="s">
        <v>656</v>
      </c>
      <c r="H588" t="s">
        <v>354</v>
      </c>
      <c r="I588">
        <v>7</v>
      </c>
      <c r="J588">
        <v>14330</v>
      </c>
      <c r="K588">
        <v>9</v>
      </c>
      <c r="L588" t="s">
        <v>1432</v>
      </c>
      <c r="M588" t="s">
        <v>354</v>
      </c>
      <c r="N588" t="s">
        <v>354</v>
      </c>
      <c r="O588" t="s">
        <v>354</v>
      </c>
      <c r="P588" t="s">
        <v>354</v>
      </c>
      <c r="Q588" t="s">
        <v>354</v>
      </c>
      <c r="R588" t="s">
        <v>354</v>
      </c>
      <c r="S588" t="s">
        <v>354</v>
      </c>
      <c r="T588" t="s">
        <v>354</v>
      </c>
      <c r="U588" t="s">
        <v>354</v>
      </c>
      <c r="V588" t="s">
        <v>354</v>
      </c>
      <c r="W588" t="s">
        <v>354</v>
      </c>
      <c r="X588" t="s">
        <v>354</v>
      </c>
      <c r="Y588" t="s">
        <v>354</v>
      </c>
      <c r="Z588" t="s">
        <v>354</v>
      </c>
      <c r="AA588" t="s">
        <v>354</v>
      </c>
      <c r="AB588" t="s">
        <v>354</v>
      </c>
      <c r="AC588" t="s">
        <v>354</v>
      </c>
      <c r="AD588" t="s">
        <v>354</v>
      </c>
      <c r="AE588" t="s">
        <v>354</v>
      </c>
      <c r="AF588" t="s">
        <v>354</v>
      </c>
      <c r="AG588" t="s">
        <v>354</v>
      </c>
      <c r="AH588" t="s">
        <v>354</v>
      </c>
      <c r="AI588" t="s">
        <v>354</v>
      </c>
      <c r="AJ588" t="s">
        <v>354</v>
      </c>
      <c r="AK588" t="s">
        <v>354</v>
      </c>
      <c r="AL588" t="s">
        <v>354</v>
      </c>
      <c r="AM588" t="s">
        <v>354</v>
      </c>
      <c r="AN588" t="s">
        <v>354</v>
      </c>
      <c r="AO588" t="s">
        <v>354</v>
      </c>
      <c r="AP588" t="s">
        <v>354</v>
      </c>
      <c r="AQ588" t="s">
        <v>354</v>
      </c>
      <c r="AR588" t="s">
        <v>354</v>
      </c>
      <c r="AS588" t="s">
        <v>354</v>
      </c>
      <c r="AT588" t="s">
        <v>354</v>
      </c>
      <c r="AU588" t="s">
        <v>354</v>
      </c>
      <c r="AV588" t="s">
        <v>354</v>
      </c>
      <c r="AW588" t="s">
        <v>354</v>
      </c>
      <c r="AX588" t="s">
        <v>354</v>
      </c>
      <c r="AY588" t="s">
        <v>354</v>
      </c>
      <c r="AZ588" t="s">
        <v>354</v>
      </c>
      <c r="BA588" t="s">
        <v>354</v>
      </c>
      <c r="BB588" t="s">
        <v>354</v>
      </c>
      <c r="BC588" t="s">
        <v>354</v>
      </c>
      <c r="BD588" t="s">
        <v>354</v>
      </c>
      <c r="BE588" t="s">
        <v>354</v>
      </c>
      <c r="BF588" t="s">
        <v>354</v>
      </c>
      <c r="BG588" t="s">
        <v>354</v>
      </c>
      <c r="BH588" t="s">
        <v>354</v>
      </c>
      <c r="BI588" t="s">
        <v>354</v>
      </c>
      <c r="BJ588" t="s">
        <v>354</v>
      </c>
      <c r="BK588" t="s">
        <v>354</v>
      </c>
      <c r="BL588" t="s">
        <v>354</v>
      </c>
      <c r="BM588" t="s">
        <v>354</v>
      </c>
      <c r="BN588" t="s">
        <v>354</v>
      </c>
      <c r="BO588" t="s">
        <v>354</v>
      </c>
    </row>
    <row r="589" spans="1:67">
      <c r="A589" t="s">
        <v>443</v>
      </c>
      <c r="B589" t="s">
        <v>655</v>
      </c>
      <c r="C589" t="s">
        <v>452</v>
      </c>
      <c r="D589" t="s">
        <v>448</v>
      </c>
      <c r="E589" t="s">
        <v>354</v>
      </c>
      <c r="F589" t="s">
        <v>354</v>
      </c>
      <c r="G589" t="s">
        <v>656</v>
      </c>
      <c r="H589" t="s">
        <v>354</v>
      </c>
      <c r="I589">
        <v>1</v>
      </c>
      <c r="J589">
        <v>14330</v>
      </c>
      <c r="K589">
        <v>9</v>
      </c>
      <c r="L589" t="s">
        <v>1433</v>
      </c>
      <c r="M589" t="s">
        <v>354</v>
      </c>
      <c r="N589" t="s">
        <v>354</v>
      </c>
      <c r="O589" t="s">
        <v>354</v>
      </c>
      <c r="P589" t="s">
        <v>354</v>
      </c>
      <c r="Q589" t="s">
        <v>354</v>
      </c>
      <c r="R589" t="s">
        <v>354</v>
      </c>
      <c r="S589" t="s">
        <v>354</v>
      </c>
      <c r="T589" t="s">
        <v>354</v>
      </c>
      <c r="U589" t="s">
        <v>354</v>
      </c>
      <c r="V589" t="s">
        <v>354</v>
      </c>
      <c r="W589" t="s">
        <v>354</v>
      </c>
      <c r="X589" t="s">
        <v>354</v>
      </c>
      <c r="Y589" t="s">
        <v>354</v>
      </c>
      <c r="Z589" t="s">
        <v>354</v>
      </c>
      <c r="AA589" t="s">
        <v>354</v>
      </c>
      <c r="AB589" t="s">
        <v>354</v>
      </c>
      <c r="AC589" t="s">
        <v>354</v>
      </c>
      <c r="AD589" t="s">
        <v>354</v>
      </c>
      <c r="AE589" t="s">
        <v>354</v>
      </c>
      <c r="AF589" t="s">
        <v>354</v>
      </c>
      <c r="AG589" t="s">
        <v>354</v>
      </c>
      <c r="AH589" t="s">
        <v>354</v>
      </c>
      <c r="AI589" t="s">
        <v>354</v>
      </c>
      <c r="AJ589" t="s">
        <v>354</v>
      </c>
      <c r="AK589" t="s">
        <v>354</v>
      </c>
      <c r="AL589" t="s">
        <v>354</v>
      </c>
      <c r="AM589" t="s">
        <v>354</v>
      </c>
      <c r="AN589" t="s">
        <v>354</v>
      </c>
      <c r="AO589" t="s">
        <v>354</v>
      </c>
      <c r="AP589" t="s">
        <v>354</v>
      </c>
      <c r="AQ589" t="s">
        <v>354</v>
      </c>
      <c r="AR589" t="s">
        <v>354</v>
      </c>
      <c r="AS589" t="s">
        <v>354</v>
      </c>
      <c r="AT589" t="s">
        <v>354</v>
      </c>
      <c r="AU589" t="s">
        <v>354</v>
      </c>
      <c r="AV589" t="s">
        <v>354</v>
      </c>
      <c r="AW589" t="s">
        <v>354</v>
      </c>
      <c r="AX589" t="s">
        <v>354</v>
      </c>
      <c r="AY589" t="s">
        <v>354</v>
      </c>
      <c r="AZ589" t="s">
        <v>354</v>
      </c>
      <c r="BA589" t="s">
        <v>354</v>
      </c>
      <c r="BB589" t="s">
        <v>354</v>
      </c>
      <c r="BC589" t="s">
        <v>354</v>
      </c>
      <c r="BD589" t="s">
        <v>354</v>
      </c>
      <c r="BE589" t="s">
        <v>354</v>
      </c>
      <c r="BF589" t="s">
        <v>354</v>
      </c>
      <c r="BG589" t="s">
        <v>354</v>
      </c>
      <c r="BH589" t="s">
        <v>354</v>
      </c>
      <c r="BI589" t="s">
        <v>354</v>
      </c>
      <c r="BJ589" t="s">
        <v>354</v>
      </c>
      <c r="BK589" t="s">
        <v>354</v>
      </c>
      <c r="BL589" t="s">
        <v>354</v>
      </c>
      <c r="BM589" t="s">
        <v>354</v>
      </c>
      <c r="BN589" t="s">
        <v>354</v>
      </c>
      <c r="BO589" t="s">
        <v>354</v>
      </c>
    </row>
    <row r="590" spans="1:67">
      <c r="A590" t="s">
        <v>443</v>
      </c>
      <c r="B590" t="s">
        <v>655</v>
      </c>
      <c r="C590" t="s">
        <v>452</v>
      </c>
      <c r="D590" t="s">
        <v>448</v>
      </c>
      <c r="E590" t="s">
        <v>354</v>
      </c>
      <c r="F590" t="s">
        <v>354</v>
      </c>
      <c r="G590" t="s">
        <v>656</v>
      </c>
      <c r="H590" t="s">
        <v>354</v>
      </c>
      <c r="I590">
        <v>2</v>
      </c>
      <c r="J590">
        <v>14330</v>
      </c>
      <c r="K590">
        <v>9</v>
      </c>
      <c r="L590" t="s">
        <v>1434</v>
      </c>
      <c r="M590" t="s">
        <v>354</v>
      </c>
      <c r="N590" t="s">
        <v>354</v>
      </c>
      <c r="O590" t="s">
        <v>354</v>
      </c>
      <c r="P590" t="s">
        <v>354</v>
      </c>
      <c r="Q590" t="s">
        <v>354</v>
      </c>
      <c r="R590" t="s">
        <v>354</v>
      </c>
      <c r="S590" t="s">
        <v>354</v>
      </c>
      <c r="T590" t="s">
        <v>354</v>
      </c>
      <c r="U590" t="s">
        <v>354</v>
      </c>
      <c r="V590" t="s">
        <v>354</v>
      </c>
      <c r="W590" t="s">
        <v>354</v>
      </c>
      <c r="X590" t="s">
        <v>354</v>
      </c>
      <c r="Y590" t="s">
        <v>354</v>
      </c>
      <c r="Z590" t="s">
        <v>354</v>
      </c>
      <c r="AA590" t="s">
        <v>354</v>
      </c>
      <c r="AB590" t="s">
        <v>354</v>
      </c>
      <c r="AC590" t="s">
        <v>354</v>
      </c>
      <c r="AD590" t="s">
        <v>354</v>
      </c>
      <c r="AE590" t="s">
        <v>354</v>
      </c>
      <c r="AF590" t="s">
        <v>354</v>
      </c>
      <c r="AG590" t="s">
        <v>354</v>
      </c>
      <c r="AH590" t="s">
        <v>354</v>
      </c>
      <c r="AI590" t="s">
        <v>354</v>
      </c>
      <c r="AJ590" t="s">
        <v>354</v>
      </c>
      <c r="AK590" t="s">
        <v>354</v>
      </c>
      <c r="AL590" t="s">
        <v>354</v>
      </c>
      <c r="AM590" t="s">
        <v>354</v>
      </c>
      <c r="AN590" t="s">
        <v>354</v>
      </c>
      <c r="AO590" t="s">
        <v>354</v>
      </c>
      <c r="AP590" t="s">
        <v>354</v>
      </c>
      <c r="AQ590" t="s">
        <v>354</v>
      </c>
      <c r="AR590" t="s">
        <v>354</v>
      </c>
      <c r="AS590" t="s">
        <v>354</v>
      </c>
      <c r="AT590" t="s">
        <v>354</v>
      </c>
      <c r="AU590" t="s">
        <v>354</v>
      </c>
      <c r="AV590" t="s">
        <v>354</v>
      </c>
      <c r="AW590" t="s">
        <v>354</v>
      </c>
      <c r="AX590" t="s">
        <v>354</v>
      </c>
      <c r="AY590" t="s">
        <v>354</v>
      </c>
      <c r="AZ590" t="s">
        <v>354</v>
      </c>
      <c r="BA590" t="s">
        <v>354</v>
      </c>
      <c r="BB590" t="s">
        <v>354</v>
      </c>
      <c r="BC590" t="s">
        <v>354</v>
      </c>
      <c r="BD590" t="s">
        <v>354</v>
      </c>
      <c r="BE590" t="s">
        <v>354</v>
      </c>
      <c r="BF590" t="s">
        <v>354</v>
      </c>
      <c r="BG590" t="s">
        <v>354</v>
      </c>
      <c r="BH590" t="s">
        <v>354</v>
      </c>
      <c r="BI590" t="s">
        <v>354</v>
      </c>
      <c r="BJ590" t="s">
        <v>354</v>
      </c>
      <c r="BK590" t="s">
        <v>354</v>
      </c>
      <c r="BL590" t="s">
        <v>354</v>
      </c>
      <c r="BM590" t="s">
        <v>354</v>
      </c>
      <c r="BN590" t="s">
        <v>354</v>
      </c>
      <c r="BO590" t="s">
        <v>354</v>
      </c>
    </row>
    <row r="591" spans="1:67">
      <c r="A591" t="s">
        <v>443</v>
      </c>
      <c r="B591" t="s">
        <v>655</v>
      </c>
      <c r="C591" t="s">
        <v>452</v>
      </c>
      <c r="D591" t="s">
        <v>448</v>
      </c>
      <c r="E591" t="s">
        <v>354</v>
      </c>
      <c r="F591" t="s">
        <v>354</v>
      </c>
      <c r="G591" t="s">
        <v>656</v>
      </c>
      <c r="H591" t="s">
        <v>354</v>
      </c>
      <c r="I591">
        <v>3</v>
      </c>
      <c r="J591">
        <v>14330</v>
      </c>
      <c r="K591">
        <v>9</v>
      </c>
      <c r="L591" t="s">
        <v>1435</v>
      </c>
      <c r="M591" t="s">
        <v>354</v>
      </c>
      <c r="N591" t="s">
        <v>354</v>
      </c>
      <c r="O591" t="s">
        <v>354</v>
      </c>
      <c r="P591" t="s">
        <v>354</v>
      </c>
      <c r="Q591" t="s">
        <v>354</v>
      </c>
      <c r="R591" t="s">
        <v>354</v>
      </c>
      <c r="S591" t="s">
        <v>354</v>
      </c>
      <c r="T591" t="s">
        <v>354</v>
      </c>
      <c r="U591" t="s">
        <v>354</v>
      </c>
      <c r="V591" t="s">
        <v>354</v>
      </c>
      <c r="W591" t="s">
        <v>354</v>
      </c>
      <c r="X591" t="s">
        <v>354</v>
      </c>
      <c r="Y591" t="s">
        <v>354</v>
      </c>
      <c r="Z591" t="s">
        <v>354</v>
      </c>
      <c r="AA591" t="s">
        <v>354</v>
      </c>
      <c r="AB591" t="s">
        <v>354</v>
      </c>
      <c r="AC591" t="s">
        <v>354</v>
      </c>
      <c r="AD591" t="s">
        <v>354</v>
      </c>
      <c r="AE591" t="s">
        <v>354</v>
      </c>
      <c r="AF591" t="s">
        <v>354</v>
      </c>
      <c r="AG591" t="s">
        <v>354</v>
      </c>
      <c r="AH591" t="s">
        <v>354</v>
      </c>
      <c r="AI591" t="s">
        <v>354</v>
      </c>
      <c r="AJ591" t="s">
        <v>354</v>
      </c>
      <c r="AK591" t="s">
        <v>354</v>
      </c>
      <c r="AL591" t="s">
        <v>354</v>
      </c>
      <c r="AM591" t="s">
        <v>354</v>
      </c>
      <c r="AN591" t="s">
        <v>354</v>
      </c>
      <c r="AO591" t="s">
        <v>354</v>
      </c>
      <c r="AP591" t="s">
        <v>354</v>
      </c>
      <c r="AQ591" t="s">
        <v>354</v>
      </c>
      <c r="AR591" t="s">
        <v>354</v>
      </c>
      <c r="AS591" t="s">
        <v>354</v>
      </c>
      <c r="AT591" t="s">
        <v>354</v>
      </c>
      <c r="AU591" t="s">
        <v>354</v>
      </c>
      <c r="AV591" t="s">
        <v>354</v>
      </c>
      <c r="AW591" t="s">
        <v>354</v>
      </c>
      <c r="AX591" t="s">
        <v>354</v>
      </c>
      <c r="AY591" t="s">
        <v>354</v>
      </c>
      <c r="AZ591" t="s">
        <v>354</v>
      </c>
      <c r="BA591" t="s">
        <v>354</v>
      </c>
      <c r="BB591" t="s">
        <v>354</v>
      </c>
      <c r="BC591" t="s">
        <v>354</v>
      </c>
      <c r="BD591" t="s">
        <v>354</v>
      </c>
      <c r="BE591" t="s">
        <v>354</v>
      </c>
      <c r="BF591" t="s">
        <v>354</v>
      </c>
      <c r="BG591" t="s">
        <v>354</v>
      </c>
      <c r="BH591" t="s">
        <v>354</v>
      </c>
      <c r="BI591" t="s">
        <v>354</v>
      </c>
      <c r="BJ591" t="s">
        <v>354</v>
      </c>
      <c r="BK591" t="s">
        <v>354</v>
      </c>
      <c r="BL591" t="s">
        <v>354</v>
      </c>
      <c r="BM591" t="s">
        <v>354</v>
      </c>
      <c r="BN591" t="s">
        <v>354</v>
      </c>
      <c r="BO591" t="s">
        <v>354</v>
      </c>
    </row>
    <row r="592" spans="1:67">
      <c r="A592" t="s">
        <v>443</v>
      </c>
      <c r="B592" t="s">
        <v>655</v>
      </c>
      <c r="C592" t="s">
        <v>452</v>
      </c>
      <c r="D592" t="s">
        <v>448</v>
      </c>
      <c r="E592" t="s">
        <v>354</v>
      </c>
      <c r="F592" t="s">
        <v>354</v>
      </c>
      <c r="G592" t="s">
        <v>656</v>
      </c>
      <c r="H592" t="s">
        <v>354</v>
      </c>
      <c r="I592">
        <v>4</v>
      </c>
      <c r="J592">
        <v>14330</v>
      </c>
      <c r="K592">
        <v>9</v>
      </c>
      <c r="L592" t="s">
        <v>1436</v>
      </c>
      <c r="M592" t="s">
        <v>354</v>
      </c>
      <c r="N592" t="s">
        <v>354</v>
      </c>
      <c r="O592" t="s">
        <v>354</v>
      </c>
      <c r="P592" t="s">
        <v>354</v>
      </c>
      <c r="Q592" t="s">
        <v>354</v>
      </c>
      <c r="R592" t="s">
        <v>354</v>
      </c>
      <c r="S592" t="s">
        <v>354</v>
      </c>
      <c r="T592" t="s">
        <v>354</v>
      </c>
      <c r="U592" t="s">
        <v>354</v>
      </c>
      <c r="V592" t="s">
        <v>354</v>
      </c>
      <c r="W592" t="s">
        <v>354</v>
      </c>
      <c r="X592" t="s">
        <v>354</v>
      </c>
      <c r="Y592" t="s">
        <v>354</v>
      </c>
      <c r="Z592" t="s">
        <v>354</v>
      </c>
      <c r="AA592" t="s">
        <v>354</v>
      </c>
      <c r="AB592" t="s">
        <v>354</v>
      </c>
      <c r="AC592" t="s">
        <v>354</v>
      </c>
      <c r="AD592" t="s">
        <v>354</v>
      </c>
      <c r="AE592" t="s">
        <v>354</v>
      </c>
      <c r="AF592" t="s">
        <v>354</v>
      </c>
      <c r="AG592" t="s">
        <v>354</v>
      </c>
      <c r="AH592" t="s">
        <v>354</v>
      </c>
      <c r="AI592" t="s">
        <v>354</v>
      </c>
      <c r="AJ592" t="s">
        <v>354</v>
      </c>
      <c r="AK592" t="s">
        <v>354</v>
      </c>
      <c r="AL592" t="s">
        <v>354</v>
      </c>
      <c r="AM592" t="s">
        <v>354</v>
      </c>
      <c r="AN592" t="s">
        <v>354</v>
      </c>
      <c r="AO592" t="s">
        <v>354</v>
      </c>
      <c r="AP592" t="s">
        <v>354</v>
      </c>
      <c r="AQ592" t="s">
        <v>354</v>
      </c>
      <c r="AR592" t="s">
        <v>354</v>
      </c>
      <c r="AS592" t="s">
        <v>354</v>
      </c>
      <c r="AT592" t="s">
        <v>354</v>
      </c>
      <c r="AU592" t="s">
        <v>354</v>
      </c>
      <c r="AV592" t="s">
        <v>354</v>
      </c>
      <c r="AW592" t="s">
        <v>354</v>
      </c>
      <c r="AX592" t="s">
        <v>354</v>
      </c>
      <c r="AY592" t="s">
        <v>354</v>
      </c>
      <c r="AZ592" t="s">
        <v>354</v>
      </c>
      <c r="BA592" t="s">
        <v>354</v>
      </c>
      <c r="BB592" t="s">
        <v>354</v>
      </c>
      <c r="BC592" t="s">
        <v>354</v>
      </c>
      <c r="BD592" t="s">
        <v>354</v>
      </c>
      <c r="BE592" t="s">
        <v>354</v>
      </c>
      <c r="BF592" t="s">
        <v>354</v>
      </c>
      <c r="BG592" t="s">
        <v>354</v>
      </c>
      <c r="BH592" t="s">
        <v>354</v>
      </c>
      <c r="BI592" t="s">
        <v>354</v>
      </c>
      <c r="BJ592" t="s">
        <v>354</v>
      </c>
      <c r="BK592" t="s">
        <v>354</v>
      </c>
      <c r="BL592" t="s">
        <v>354</v>
      </c>
      <c r="BM592" t="s">
        <v>354</v>
      </c>
      <c r="BN592" t="s">
        <v>354</v>
      </c>
      <c r="BO592" t="s">
        <v>354</v>
      </c>
    </row>
    <row r="593" spans="1:67">
      <c r="A593" t="s">
        <v>443</v>
      </c>
      <c r="B593" t="s">
        <v>655</v>
      </c>
      <c r="C593" t="s">
        <v>452</v>
      </c>
      <c r="D593" t="s">
        <v>448</v>
      </c>
      <c r="E593" t="s">
        <v>354</v>
      </c>
      <c r="F593" t="s">
        <v>354</v>
      </c>
      <c r="G593" t="s">
        <v>656</v>
      </c>
      <c r="H593" t="s">
        <v>354</v>
      </c>
      <c r="I593">
        <v>5</v>
      </c>
      <c r="J593">
        <v>14330</v>
      </c>
      <c r="K593">
        <v>9</v>
      </c>
      <c r="L593" t="s">
        <v>1437</v>
      </c>
      <c r="M593" t="s">
        <v>354</v>
      </c>
      <c r="N593" t="s">
        <v>354</v>
      </c>
      <c r="O593" t="s">
        <v>354</v>
      </c>
      <c r="P593" t="s">
        <v>354</v>
      </c>
      <c r="Q593" t="s">
        <v>354</v>
      </c>
      <c r="R593" t="s">
        <v>354</v>
      </c>
      <c r="S593" t="s">
        <v>354</v>
      </c>
      <c r="T593" t="s">
        <v>354</v>
      </c>
      <c r="U593" t="s">
        <v>354</v>
      </c>
      <c r="V593" t="s">
        <v>354</v>
      </c>
      <c r="W593" t="s">
        <v>354</v>
      </c>
      <c r="X593" t="s">
        <v>354</v>
      </c>
      <c r="Y593" t="s">
        <v>354</v>
      </c>
      <c r="Z593" t="s">
        <v>354</v>
      </c>
      <c r="AA593" t="s">
        <v>354</v>
      </c>
      <c r="AB593" t="s">
        <v>354</v>
      </c>
      <c r="AC593" t="s">
        <v>354</v>
      </c>
      <c r="AD593" t="s">
        <v>354</v>
      </c>
      <c r="AE593" t="s">
        <v>354</v>
      </c>
      <c r="AF593" t="s">
        <v>354</v>
      </c>
      <c r="AG593" t="s">
        <v>354</v>
      </c>
      <c r="AH593" t="s">
        <v>354</v>
      </c>
      <c r="AI593" t="s">
        <v>354</v>
      </c>
      <c r="AJ593" t="s">
        <v>354</v>
      </c>
      <c r="AK593" t="s">
        <v>354</v>
      </c>
      <c r="AL593" t="s">
        <v>354</v>
      </c>
      <c r="AM593" t="s">
        <v>354</v>
      </c>
      <c r="AN593" t="s">
        <v>354</v>
      </c>
      <c r="AO593" t="s">
        <v>354</v>
      </c>
      <c r="AP593" t="s">
        <v>354</v>
      </c>
      <c r="AQ593" t="s">
        <v>354</v>
      </c>
      <c r="AR593" t="s">
        <v>354</v>
      </c>
      <c r="AS593" t="s">
        <v>354</v>
      </c>
      <c r="AT593" t="s">
        <v>354</v>
      </c>
      <c r="AU593" t="s">
        <v>354</v>
      </c>
      <c r="AV593" t="s">
        <v>354</v>
      </c>
      <c r="AW593" t="s">
        <v>354</v>
      </c>
      <c r="AX593" t="s">
        <v>354</v>
      </c>
      <c r="AY593" t="s">
        <v>354</v>
      </c>
      <c r="AZ593" t="s">
        <v>354</v>
      </c>
      <c r="BA593" t="s">
        <v>354</v>
      </c>
      <c r="BB593" t="s">
        <v>354</v>
      </c>
      <c r="BC593" t="s">
        <v>354</v>
      </c>
      <c r="BD593" t="s">
        <v>354</v>
      </c>
      <c r="BE593" t="s">
        <v>354</v>
      </c>
      <c r="BF593" t="s">
        <v>354</v>
      </c>
      <c r="BG593" t="s">
        <v>354</v>
      </c>
      <c r="BH593" t="s">
        <v>354</v>
      </c>
      <c r="BI593" t="s">
        <v>354</v>
      </c>
      <c r="BJ593" t="s">
        <v>354</v>
      </c>
      <c r="BK593" t="s">
        <v>354</v>
      </c>
      <c r="BL593" t="s">
        <v>354</v>
      </c>
      <c r="BM593" t="s">
        <v>354</v>
      </c>
      <c r="BN593" t="s">
        <v>354</v>
      </c>
      <c r="BO593" t="s">
        <v>354</v>
      </c>
    </row>
    <row r="594" spans="1:67">
      <c r="A594" t="s">
        <v>443</v>
      </c>
      <c r="B594" t="s">
        <v>655</v>
      </c>
      <c r="C594" t="s">
        <v>452</v>
      </c>
      <c r="D594" t="s">
        <v>448</v>
      </c>
      <c r="E594" t="s">
        <v>354</v>
      </c>
      <c r="F594" t="s">
        <v>354</v>
      </c>
      <c r="G594" t="s">
        <v>656</v>
      </c>
      <c r="H594" t="s">
        <v>354</v>
      </c>
      <c r="I594">
        <v>6</v>
      </c>
      <c r="J594">
        <v>14330</v>
      </c>
      <c r="K594">
        <v>9</v>
      </c>
      <c r="L594" t="s">
        <v>1438</v>
      </c>
      <c r="M594" t="s">
        <v>354</v>
      </c>
      <c r="N594" t="s">
        <v>354</v>
      </c>
      <c r="O594" t="s">
        <v>354</v>
      </c>
      <c r="P594" t="s">
        <v>354</v>
      </c>
      <c r="Q594" t="s">
        <v>354</v>
      </c>
      <c r="R594" t="s">
        <v>354</v>
      </c>
      <c r="S594" t="s">
        <v>354</v>
      </c>
      <c r="T594" t="s">
        <v>354</v>
      </c>
      <c r="U594" t="s">
        <v>354</v>
      </c>
      <c r="V594" t="s">
        <v>354</v>
      </c>
      <c r="W594" t="s">
        <v>354</v>
      </c>
      <c r="X594" t="s">
        <v>354</v>
      </c>
      <c r="Y594" t="s">
        <v>354</v>
      </c>
      <c r="Z594" t="s">
        <v>354</v>
      </c>
      <c r="AA594" t="s">
        <v>354</v>
      </c>
      <c r="AB594" t="s">
        <v>354</v>
      </c>
      <c r="AC594" t="s">
        <v>354</v>
      </c>
      <c r="AD594" t="s">
        <v>354</v>
      </c>
      <c r="AE594" t="s">
        <v>354</v>
      </c>
      <c r="AF594" t="s">
        <v>354</v>
      </c>
      <c r="AG594" t="s">
        <v>354</v>
      </c>
      <c r="AH594" t="s">
        <v>354</v>
      </c>
      <c r="AI594" t="s">
        <v>354</v>
      </c>
      <c r="AJ594" t="s">
        <v>354</v>
      </c>
      <c r="AK594" t="s">
        <v>354</v>
      </c>
      <c r="AL594" t="s">
        <v>354</v>
      </c>
      <c r="AM594" t="s">
        <v>354</v>
      </c>
      <c r="AN594" t="s">
        <v>354</v>
      </c>
      <c r="AO594" t="s">
        <v>354</v>
      </c>
      <c r="AP594" t="s">
        <v>354</v>
      </c>
      <c r="AQ594" t="s">
        <v>354</v>
      </c>
      <c r="AR594" t="s">
        <v>354</v>
      </c>
      <c r="AS594" t="s">
        <v>354</v>
      </c>
      <c r="AT594" t="s">
        <v>354</v>
      </c>
      <c r="AU594" t="s">
        <v>354</v>
      </c>
      <c r="AV594" t="s">
        <v>354</v>
      </c>
      <c r="AW594" t="s">
        <v>354</v>
      </c>
      <c r="AX594" t="s">
        <v>354</v>
      </c>
      <c r="AY594" t="s">
        <v>354</v>
      </c>
      <c r="AZ594" t="s">
        <v>354</v>
      </c>
      <c r="BA594" t="s">
        <v>354</v>
      </c>
      <c r="BB594" t="s">
        <v>354</v>
      </c>
      <c r="BC594" t="s">
        <v>354</v>
      </c>
      <c r="BD594" t="s">
        <v>354</v>
      </c>
      <c r="BE594" t="s">
        <v>354</v>
      </c>
      <c r="BF594" t="s">
        <v>354</v>
      </c>
      <c r="BG594" t="s">
        <v>354</v>
      </c>
      <c r="BH594" t="s">
        <v>354</v>
      </c>
      <c r="BI594" t="s">
        <v>354</v>
      </c>
      <c r="BJ594" t="s">
        <v>354</v>
      </c>
      <c r="BK594" t="s">
        <v>354</v>
      </c>
      <c r="BL594" t="s">
        <v>354</v>
      </c>
      <c r="BM594" t="s">
        <v>354</v>
      </c>
      <c r="BN594" t="s">
        <v>354</v>
      </c>
      <c r="BO594" t="s">
        <v>354</v>
      </c>
    </row>
    <row r="595" spans="1:67">
      <c r="A595" t="s">
        <v>443</v>
      </c>
      <c r="B595" t="s">
        <v>655</v>
      </c>
      <c r="C595" t="s">
        <v>452</v>
      </c>
      <c r="D595" t="s">
        <v>448</v>
      </c>
      <c r="E595" t="s">
        <v>354</v>
      </c>
      <c r="F595" t="s">
        <v>354</v>
      </c>
      <c r="G595" t="s">
        <v>656</v>
      </c>
      <c r="H595" t="s">
        <v>354</v>
      </c>
      <c r="I595">
        <v>7</v>
      </c>
      <c r="J595">
        <v>14330</v>
      </c>
      <c r="K595">
        <v>9</v>
      </c>
      <c r="L595" t="s">
        <v>1439</v>
      </c>
      <c r="M595" t="s">
        <v>354</v>
      </c>
      <c r="N595" t="s">
        <v>354</v>
      </c>
      <c r="O595" t="s">
        <v>354</v>
      </c>
      <c r="P595" t="s">
        <v>354</v>
      </c>
      <c r="Q595" t="s">
        <v>354</v>
      </c>
      <c r="R595" t="s">
        <v>354</v>
      </c>
      <c r="S595" t="s">
        <v>354</v>
      </c>
      <c r="T595" t="s">
        <v>354</v>
      </c>
      <c r="U595" t="s">
        <v>354</v>
      </c>
      <c r="V595" t="s">
        <v>354</v>
      </c>
      <c r="W595" t="s">
        <v>354</v>
      </c>
      <c r="X595" t="s">
        <v>354</v>
      </c>
      <c r="Y595" t="s">
        <v>354</v>
      </c>
      <c r="Z595" t="s">
        <v>354</v>
      </c>
      <c r="AA595" t="s">
        <v>354</v>
      </c>
      <c r="AB595" t="s">
        <v>354</v>
      </c>
      <c r="AC595" t="s">
        <v>354</v>
      </c>
      <c r="AD595" t="s">
        <v>354</v>
      </c>
      <c r="AE595" t="s">
        <v>354</v>
      </c>
      <c r="AF595" t="s">
        <v>354</v>
      </c>
      <c r="AG595" t="s">
        <v>354</v>
      </c>
      <c r="AH595" t="s">
        <v>354</v>
      </c>
      <c r="AI595" t="s">
        <v>354</v>
      </c>
      <c r="AJ595" t="s">
        <v>354</v>
      </c>
      <c r="AK595" t="s">
        <v>354</v>
      </c>
      <c r="AL595" t="s">
        <v>354</v>
      </c>
      <c r="AM595" t="s">
        <v>354</v>
      </c>
      <c r="AN595" t="s">
        <v>354</v>
      </c>
      <c r="AO595" t="s">
        <v>354</v>
      </c>
      <c r="AP595" t="s">
        <v>354</v>
      </c>
      <c r="AQ595" t="s">
        <v>354</v>
      </c>
      <c r="AR595" t="s">
        <v>354</v>
      </c>
      <c r="AS595" t="s">
        <v>354</v>
      </c>
      <c r="AT595" t="s">
        <v>354</v>
      </c>
      <c r="AU595" t="s">
        <v>354</v>
      </c>
      <c r="AV595" t="s">
        <v>354</v>
      </c>
      <c r="AW595" t="s">
        <v>354</v>
      </c>
      <c r="AX595" t="s">
        <v>354</v>
      </c>
      <c r="AY595" t="s">
        <v>354</v>
      </c>
      <c r="AZ595" t="s">
        <v>354</v>
      </c>
      <c r="BA595" t="s">
        <v>354</v>
      </c>
      <c r="BB595" t="s">
        <v>354</v>
      </c>
      <c r="BC595" t="s">
        <v>354</v>
      </c>
      <c r="BD595" t="s">
        <v>354</v>
      </c>
      <c r="BE595" t="s">
        <v>354</v>
      </c>
      <c r="BF595" t="s">
        <v>354</v>
      </c>
      <c r="BG595" t="s">
        <v>354</v>
      </c>
      <c r="BH595" t="s">
        <v>354</v>
      </c>
      <c r="BI595" t="s">
        <v>354</v>
      </c>
      <c r="BJ595" t="s">
        <v>354</v>
      </c>
      <c r="BK595" t="s">
        <v>354</v>
      </c>
      <c r="BL595" t="s">
        <v>354</v>
      </c>
      <c r="BM595" t="s">
        <v>354</v>
      </c>
      <c r="BN595" t="s">
        <v>354</v>
      </c>
      <c r="BO595" t="s">
        <v>354</v>
      </c>
    </row>
    <row r="596" spans="1:67">
      <c r="A596" t="s">
        <v>443</v>
      </c>
      <c r="B596" t="s">
        <v>655</v>
      </c>
      <c r="C596" t="s">
        <v>452</v>
      </c>
      <c r="D596" t="s">
        <v>446</v>
      </c>
      <c r="E596" t="s">
        <v>354</v>
      </c>
      <c r="F596" t="s">
        <v>354</v>
      </c>
      <c r="G596" t="s">
        <v>656</v>
      </c>
      <c r="H596" t="s">
        <v>354</v>
      </c>
      <c r="I596">
        <v>1</v>
      </c>
      <c r="J596">
        <v>14330</v>
      </c>
      <c r="K596">
        <v>10</v>
      </c>
      <c r="L596" t="s">
        <v>1440</v>
      </c>
      <c r="M596" t="s">
        <v>354</v>
      </c>
      <c r="N596" t="s">
        <v>354</v>
      </c>
      <c r="O596" t="s">
        <v>354</v>
      </c>
      <c r="P596" t="s">
        <v>354</v>
      </c>
      <c r="Q596" t="s">
        <v>354</v>
      </c>
      <c r="R596" t="s">
        <v>354</v>
      </c>
      <c r="S596" t="s">
        <v>354</v>
      </c>
      <c r="T596" t="s">
        <v>354</v>
      </c>
      <c r="U596" t="s">
        <v>354</v>
      </c>
      <c r="V596" t="s">
        <v>354</v>
      </c>
      <c r="W596" t="s">
        <v>354</v>
      </c>
      <c r="X596" t="s">
        <v>354</v>
      </c>
      <c r="Y596" t="s">
        <v>354</v>
      </c>
      <c r="Z596" t="s">
        <v>354</v>
      </c>
      <c r="AA596" t="s">
        <v>354</v>
      </c>
      <c r="AB596" t="s">
        <v>354</v>
      </c>
      <c r="AC596" t="s">
        <v>354</v>
      </c>
      <c r="AD596" t="s">
        <v>354</v>
      </c>
      <c r="AE596" t="s">
        <v>354</v>
      </c>
      <c r="AF596" t="s">
        <v>354</v>
      </c>
      <c r="AG596" t="s">
        <v>354</v>
      </c>
      <c r="AH596" t="s">
        <v>354</v>
      </c>
      <c r="AI596" t="s">
        <v>354</v>
      </c>
      <c r="AJ596" t="s">
        <v>354</v>
      </c>
      <c r="AK596" t="s">
        <v>354</v>
      </c>
      <c r="AL596" t="s">
        <v>354</v>
      </c>
      <c r="AM596" t="s">
        <v>354</v>
      </c>
      <c r="AN596" t="s">
        <v>354</v>
      </c>
      <c r="AO596" t="s">
        <v>354</v>
      </c>
      <c r="AP596" t="s">
        <v>354</v>
      </c>
      <c r="AQ596" t="s">
        <v>354</v>
      </c>
      <c r="AR596" t="s">
        <v>354</v>
      </c>
      <c r="AS596" t="s">
        <v>354</v>
      </c>
      <c r="AT596" t="s">
        <v>354</v>
      </c>
      <c r="AU596" t="s">
        <v>354</v>
      </c>
      <c r="AV596" t="s">
        <v>354</v>
      </c>
      <c r="AW596" t="s">
        <v>354</v>
      </c>
      <c r="AX596" t="s">
        <v>354</v>
      </c>
      <c r="AY596" t="s">
        <v>354</v>
      </c>
      <c r="AZ596" t="s">
        <v>354</v>
      </c>
      <c r="BA596" t="s">
        <v>354</v>
      </c>
      <c r="BB596" t="s">
        <v>354</v>
      </c>
      <c r="BC596" t="s">
        <v>354</v>
      </c>
      <c r="BD596" t="s">
        <v>354</v>
      </c>
      <c r="BE596" t="s">
        <v>354</v>
      </c>
      <c r="BF596" t="s">
        <v>354</v>
      </c>
      <c r="BG596" t="s">
        <v>354</v>
      </c>
      <c r="BH596" t="s">
        <v>354</v>
      </c>
      <c r="BI596" t="s">
        <v>354</v>
      </c>
      <c r="BJ596" t="s">
        <v>354</v>
      </c>
      <c r="BK596" t="s">
        <v>354</v>
      </c>
      <c r="BL596" t="s">
        <v>354</v>
      </c>
      <c r="BM596" t="s">
        <v>354</v>
      </c>
      <c r="BN596" t="s">
        <v>354</v>
      </c>
      <c r="BO596" t="s">
        <v>354</v>
      </c>
    </row>
    <row r="597" spans="1:67">
      <c r="A597" t="s">
        <v>443</v>
      </c>
      <c r="B597" t="s">
        <v>655</v>
      </c>
      <c r="C597" t="s">
        <v>452</v>
      </c>
      <c r="D597" t="s">
        <v>446</v>
      </c>
      <c r="E597" t="s">
        <v>354</v>
      </c>
      <c r="F597" t="s">
        <v>354</v>
      </c>
      <c r="G597" t="s">
        <v>656</v>
      </c>
      <c r="H597" t="s">
        <v>354</v>
      </c>
      <c r="I597">
        <v>2</v>
      </c>
      <c r="J597">
        <v>14330</v>
      </c>
      <c r="K597">
        <v>10</v>
      </c>
      <c r="L597" t="s">
        <v>1441</v>
      </c>
      <c r="M597" t="s">
        <v>354</v>
      </c>
      <c r="N597" t="s">
        <v>354</v>
      </c>
      <c r="O597" t="s">
        <v>354</v>
      </c>
      <c r="P597" t="s">
        <v>354</v>
      </c>
      <c r="Q597" t="s">
        <v>354</v>
      </c>
      <c r="R597" t="s">
        <v>354</v>
      </c>
      <c r="S597" t="s">
        <v>354</v>
      </c>
      <c r="T597" t="s">
        <v>354</v>
      </c>
      <c r="U597" t="s">
        <v>354</v>
      </c>
      <c r="V597" t="s">
        <v>354</v>
      </c>
      <c r="W597" t="s">
        <v>354</v>
      </c>
      <c r="X597" t="s">
        <v>354</v>
      </c>
      <c r="Y597" t="s">
        <v>354</v>
      </c>
      <c r="Z597" t="s">
        <v>354</v>
      </c>
      <c r="AA597" t="s">
        <v>354</v>
      </c>
      <c r="AB597" t="s">
        <v>354</v>
      </c>
      <c r="AC597" t="s">
        <v>354</v>
      </c>
      <c r="AD597" t="s">
        <v>354</v>
      </c>
      <c r="AE597" t="s">
        <v>354</v>
      </c>
      <c r="AF597" t="s">
        <v>354</v>
      </c>
      <c r="AG597" t="s">
        <v>354</v>
      </c>
      <c r="AH597" t="s">
        <v>354</v>
      </c>
      <c r="AI597" t="s">
        <v>354</v>
      </c>
      <c r="AJ597" t="s">
        <v>354</v>
      </c>
      <c r="AK597" t="s">
        <v>354</v>
      </c>
      <c r="AL597" t="s">
        <v>354</v>
      </c>
      <c r="AM597" t="s">
        <v>354</v>
      </c>
      <c r="AN597" t="s">
        <v>354</v>
      </c>
      <c r="AO597" t="s">
        <v>354</v>
      </c>
      <c r="AP597" t="s">
        <v>354</v>
      </c>
      <c r="AQ597" t="s">
        <v>354</v>
      </c>
      <c r="AR597" t="s">
        <v>354</v>
      </c>
      <c r="AS597" t="s">
        <v>354</v>
      </c>
      <c r="AT597" t="s">
        <v>354</v>
      </c>
      <c r="AU597" t="s">
        <v>354</v>
      </c>
      <c r="AV597" t="s">
        <v>354</v>
      </c>
      <c r="AW597" t="s">
        <v>354</v>
      </c>
      <c r="AX597" t="s">
        <v>354</v>
      </c>
      <c r="AY597" t="s">
        <v>354</v>
      </c>
      <c r="AZ597" t="s">
        <v>354</v>
      </c>
      <c r="BA597" t="s">
        <v>354</v>
      </c>
      <c r="BB597" t="s">
        <v>354</v>
      </c>
      <c r="BC597" t="s">
        <v>354</v>
      </c>
      <c r="BD597" t="s">
        <v>354</v>
      </c>
      <c r="BE597" t="s">
        <v>354</v>
      </c>
      <c r="BF597" t="s">
        <v>354</v>
      </c>
      <c r="BG597" t="s">
        <v>354</v>
      </c>
      <c r="BH597" t="s">
        <v>354</v>
      </c>
      <c r="BI597" t="s">
        <v>354</v>
      </c>
      <c r="BJ597" t="s">
        <v>354</v>
      </c>
      <c r="BK597" t="s">
        <v>354</v>
      </c>
      <c r="BL597" t="s">
        <v>354</v>
      </c>
      <c r="BM597" t="s">
        <v>354</v>
      </c>
      <c r="BN597" t="s">
        <v>354</v>
      </c>
      <c r="BO597" t="s">
        <v>354</v>
      </c>
    </row>
    <row r="598" spans="1:67">
      <c r="A598" t="s">
        <v>443</v>
      </c>
      <c r="B598" t="s">
        <v>655</v>
      </c>
      <c r="C598" t="s">
        <v>452</v>
      </c>
      <c r="D598" t="s">
        <v>446</v>
      </c>
      <c r="E598" t="s">
        <v>354</v>
      </c>
      <c r="F598" t="s">
        <v>354</v>
      </c>
      <c r="G598" t="s">
        <v>656</v>
      </c>
      <c r="H598" t="s">
        <v>354</v>
      </c>
      <c r="I598">
        <v>3</v>
      </c>
      <c r="J598">
        <v>14330</v>
      </c>
      <c r="K598">
        <v>10</v>
      </c>
      <c r="L598" t="s">
        <v>1442</v>
      </c>
      <c r="M598" t="s">
        <v>354</v>
      </c>
      <c r="N598" t="s">
        <v>354</v>
      </c>
      <c r="O598" t="s">
        <v>354</v>
      </c>
      <c r="P598" t="s">
        <v>354</v>
      </c>
      <c r="Q598" t="s">
        <v>354</v>
      </c>
      <c r="R598" t="s">
        <v>354</v>
      </c>
      <c r="S598" t="s">
        <v>354</v>
      </c>
      <c r="T598" t="s">
        <v>354</v>
      </c>
      <c r="U598" t="s">
        <v>354</v>
      </c>
      <c r="V598" t="s">
        <v>354</v>
      </c>
      <c r="W598" t="s">
        <v>354</v>
      </c>
      <c r="X598" t="s">
        <v>354</v>
      </c>
      <c r="Y598" t="s">
        <v>354</v>
      </c>
      <c r="Z598" t="s">
        <v>354</v>
      </c>
      <c r="AA598" t="s">
        <v>354</v>
      </c>
      <c r="AB598" t="s">
        <v>354</v>
      </c>
      <c r="AC598" t="s">
        <v>354</v>
      </c>
      <c r="AD598" t="s">
        <v>354</v>
      </c>
      <c r="AE598" t="s">
        <v>354</v>
      </c>
      <c r="AF598" t="s">
        <v>354</v>
      </c>
      <c r="AG598" t="s">
        <v>354</v>
      </c>
      <c r="AH598" t="s">
        <v>354</v>
      </c>
      <c r="AI598" t="s">
        <v>354</v>
      </c>
      <c r="AJ598" t="s">
        <v>354</v>
      </c>
      <c r="AK598" t="s">
        <v>354</v>
      </c>
      <c r="AL598" t="s">
        <v>354</v>
      </c>
      <c r="AM598" t="s">
        <v>354</v>
      </c>
      <c r="AN598" t="s">
        <v>354</v>
      </c>
      <c r="AO598" t="s">
        <v>354</v>
      </c>
      <c r="AP598" t="s">
        <v>354</v>
      </c>
      <c r="AQ598" t="s">
        <v>354</v>
      </c>
      <c r="AR598" t="s">
        <v>354</v>
      </c>
      <c r="AS598" t="s">
        <v>354</v>
      </c>
      <c r="AT598" t="s">
        <v>354</v>
      </c>
      <c r="AU598" t="s">
        <v>354</v>
      </c>
      <c r="AV598" t="s">
        <v>354</v>
      </c>
      <c r="AW598" t="s">
        <v>354</v>
      </c>
      <c r="AX598" t="s">
        <v>354</v>
      </c>
      <c r="AY598" t="s">
        <v>354</v>
      </c>
      <c r="AZ598" t="s">
        <v>354</v>
      </c>
      <c r="BA598" t="s">
        <v>354</v>
      </c>
      <c r="BB598" t="s">
        <v>354</v>
      </c>
      <c r="BC598" t="s">
        <v>354</v>
      </c>
      <c r="BD598" t="s">
        <v>354</v>
      </c>
      <c r="BE598" t="s">
        <v>354</v>
      </c>
      <c r="BF598" t="s">
        <v>354</v>
      </c>
      <c r="BG598" t="s">
        <v>354</v>
      </c>
      <c r="BH598" t="s">
        <v>354</v>
      </c>
      <c r="BI598" t="s">
        <v>354</v>
      </c>
      <c r="BJ598" t="s">
        <v>354</v>
      </c>
      <c r="BK598" t="s">
        <v>354</v>
      </c>
      <c r="BL598" t="s">
        <v>354</v>
      </c>
      <c r="BM598" t="s">
        <v>354</v>
      </c>
      <c r="BN598" t="s">
        <v>354</v>
      </c>
      <c r="BO598" t="s">
        <v>354</v>
      </c>
    </row>
    <row r="599" spans="1:67">
      <c r="A599" t="s">
        <v>443</v>
      </c>
      <c r="B599" t="s">
        <v>655</v>
      </c>
      <c r="C599" t="s">
        <v>452</v>
      </c>
      <c r="D599" t="s">
        <v>446</v>
      </c>
      <c r="E599" t="s">
        <v>354</v>
      </c>
      <c r="F599" t="s">
        <v>354</v>
      </c>
      <c r="G599" t="s">
        <v>656</v>
      </c>
      <c r="H599" t="s">
        <v>354</v>
      </c>
      <c r="I599">
        <v>4</v>
      </c>
      <c r="J599">
        <v>14330</v>
      </c>
      <c r="K599">
        <v>10</v>
      </c>
      <c r="L599" t="s">
        <v>1443</v>
      </c>
      <c r="M599" t="s">
        <v>354</v>
      </c>
      <c r="N599" t="s">
        <v>354</v>
      </c>
      <c r="O599" t="s">
        <v>354</v>
      </c>
      <c r="P599" t="s">
        <v>354</v>
      </c>
      <c r="Q599" t="s">
        <v>354</v>
      </c>
      <c r="R599" t="s">
        <v>354</v>
      </c>
      <c r="S599" t="s">
        <v>354</v>
      </c>
      <c r="T599" t="s">
        <v>354</v>
      </c>
      <c r="U599" t="s">
        <v>354</v>
      </c>
      <c r="V599" t="s">
        <v>354</v>
      </c>
      <c r="W599" t="s">
        <v>354</v>
      </c>
      <c r="X599" t="s">
        <v>354</v>
      </c>
      <c r="Y599" t="s">
        <v>354</v>
      </c>
      <c r="Z599" t="s">
        <v>354</v>
      </c>
      <c r="AA599" t="s">
        <v>354</v>
      </c>
      <c r="AB599" t="s">
        <v>354</v>
      </c>
      <c r="AC599" t="s">
        <v>354</v>
      </c>
      <c r="AD599" t="s">
        <v>354</v>
      </c>
      <c r="AE599" t="s">
        <v>354</v>
      </c>
      <c r="AF599" t="s">
        <v>354</v>
      </c>
      <c r="AG599" t="s">
        <v>354</v>
      </c>
      <c r="AH599" t="s">
        <v>354</v>
      </c>
      <c r="AI599" t="s">
        <v>354</v>
      </c>
      <c r="AJ599" t="s">
        <v>354</v>
      </c>
      <c r="AK599" t="s">
        <v>354</v>
      </c>
      <c r="AL599" t="s">
        <v>354</v>
      </c>
      <c r="AM599" t="s">
        <v>354</v>
      </c>
      <c r="AN599" t="s">
        <v>354</v>
      </c>
      <c r="AO599" t="s">
        <v>354</v>
      </c>
      <c r="AP599" t="s">
        <v>354</v>
      </c>
      <c r="AQ599" t="s">
        <v>354</v>
      </c>
      <c r="AR599" t="s">
        <v>354</v>
      </c>
      <c r="AS599" t="s">
        <v>354</v>
      </c>
      <c r="AT599" t="s">
        <v>354</v>
      </c>
      <c r="AU599" t="s">
        <v>354</v>
      </c>
      <c r="AV599" t="s">
        <v>354</v>
      </c>
      <c r="AW599" t="s">
        <v>354</v>
      </c>
      <c r="AX599" t="s">
        <v>354</v>
      </c>
      <c r="AY599" t="s">
        <v>354</v>
      </c>
      <c r="AZ599" t="s">
        <v>354</v>
      </c>
      <c r="BA599" t="s">
        <v>354</v>
      </c>
      <c r="BB599" t="s">
        <v>354</v>
      </c>
      <c r="BC599" t="s">
        <v>354</v>
      </c>
      <c r="BD599" t="s">
        <v>354</v>
      </c>
      <c r="BE599" t="s">
        <v>354</v>
      </c>
      <c r="BF599" t="s">
        <v>354</v>
      </c>
      <c r="BG599" t="s">
        <v>354</v>
      </c>
      <c r="BH599" t="s">
        <v>354</v>
      </c>
      <c r="BI599" t="s">
        <v>354</v>
      </c>
      <c r="BJ599" t="s">
        <v>354</v>
      </c>
      <c r="BK599" t="s">
        <v>354</v>
      </c>
      <c r="BL599" t="s">
        <v>354</v>
      </c>
      <c r="BM599" t="s">
        <v>354</v>
      </c>
      <c r="BN599" t="s">
        <v>354</v>
      </c>
      <c r="BO599" t="s">
        <v>354</v>
      </c>
    </row>
    <row r="600" spans="1:67">
      <c r="A600" t="s">
        <v>443</v>
      </c>
      <c r="B600" t="s">
        <v>655</v>
      </c>
      <c r="C600" t="s">
        <v>452</v>
      </c>
      <c r="D600" t="s">
        <v>446</v>
      </c>
      <c r="E600" t="s">
        <v>354</v>
      </c>
      <c r="F600" t="s">
        <v>354</v>
      </c>
      <c r="G600" t="s">
        <v>656</v>
      </c>
      <c r="H600" t="s">
        <v>354</v>
      </c>
      <c r="I600">
        <v>5</v>
      </c>
      <c r="J600">
        <v>14330</v>
      </c>
      <c r="K600">
        <v>10</v>
      </c>
      <c r="L600" t="s">
        <v>1444</v>
      </c>
      <c r="M600" t="s">
        <v>354</v>
      </c>
      <c r="N600" t="s">
        <v>354</v>
      </c>
      <c r="O600" t="s">
        <v>354</v>
      </c>
      <c r="P600" t="s">
        <v>354</v>
      </c>
      <c r="Q600" t="s">
        <v>354</v>
      </c>
      <c r="R600" t="s">
        <v>354</v>
      </c>
      <c r="S600" t="s">
        <v>354</v>
      </c>
      <c r="T600" t="s">
        <v>354</v>
      </c>
      <c r="U600" t="s">
        <v>354</v>
      </c>
      <c r="V600" t="s">
        <v>354</v>
      </c>
      <c r="W600" t="s">
        <v>354</v>
      </c>
      <c r="X600" t="s">
        <v>354</v>
      </c>
      <c r="Y600" t="s">
        <v>354</v>
      </c>
      <c r="Z600" t="s">
        <v>354</v>
      </c>
      <c r="AA600" t="s">
        <v>354</v>
      </c>
      <c r="AB600" t="s">
        <v>354</v>
      </c>
      <c r="AC600" t="s">
        <v>354</v>
      </c>
      <c r="AD600" t="s">
        <v>354</v>
      </c>
      <c r="AE600" t="s">
        <v>354</v>
      </c>
      <c r="AF600" t="s">
        <v>354</v>
      </c>
      <c r="AG600" t="s">
        <v>354</v>
      </c>
      <c r="AH600" t="s">
        <v>354</v>
      </c>
      <c r="AI600" t="s">
        <v>354</v>
      </c>
      <c r="AJ600" t="s">
        <v>354</v>
      </c>
      <c r="AK600" t="s">
        <v>354</v>
      </c>
      <c r="AL600" t="s">
        <v>354</v>
      </c>
      <c r="AM600" t="s">
        <v>354</v>
      </c>
      <c r="AN600" t="s">
        <v>354</v>
      </c>
      <c r="AO600" t="s">
        <v>354</v>
      </c>
      <c r="AP600" t="s">
        <v>354</v>
      </c>
      <c r="AQ600" t="s">
        <v>354</v>
      </c>
      <c r="AR600" t="s">
        <v>354</v>
      </c>
      <c r="AS600" t="s">
        <v>354</v>
      </c>
      <c r="AT600" t="s">
        <v>354</v>
      </c>
      <c r="AU600" t="s">
        <v>354</v>
      </c>
      <c r="AV600" t="s">
        <v>354</v>
      </c>
      <c r="AW600" t="s">
        <v>354</v>
      </c>
      <c r="AX600" t="s">
        <v>354</v>
      </c>
      <c r="AY600" t="s">
        <v>354</v>
      </c>
      <c r="AZ600" t="s">
        <v>354</v>
      </c>
      <c r="BA600" t="s">
        <v>354</v>
      </c>
      <c r="BB600" t="s">
        <v>354</v>
      </c>
      <c r="BC600" t="s">
        <v>354</v>
      </c>
      <c r="BD600" t="s">
        <v>354</v>
      </c>
      <c r="BE600" t="s">
        <v>354</v>
      </c>
      <c r="BF600" t="s">
        <v>354</v>
      </c>
      <c r="BG600" t="s">
        <v>354</v>
      </c>
      <c r="BH600" t="s">
        <v>354</v>
      </c>
      <c r="BI600" t="s">
        <v>354</v>
      </c>
      <c r="BJ600" t="s">
        <v>354</v>
      </c>
      <c r="BK600" t="s">
        <v>354</v>
      </c>
      <c r="BL600" t="s">
        <v>354</v>
      </c>
      <c r="BM600" t="s">
        <v>354</v>
      </c>
      <c r="BN600" t="s">
        <v>354</v>
      </c>
      <c r="BO600" t="s">
        <v>354</v>
      </c>
    </row>
    <row r="601" spans="1:67">
      <c r="A601" t="s">
        <v>443</v>
      </c>
      <c r="B601" t="s">
        <v>655</v>
      </c>
      <c r="C601" t="s">
        <v>452</v>
      </c>
      <c r="D601" t="s">
        <v>446</v>
      </c>
      <c r="E601" t="s">
        <v>354</v>
      </c>
      <c r="F601" t="s">
        <v>354</v>
      </c>
      <c r="G601" t="s">
        <v>656</v>
      </c>
      <c r="H601" t="s">
        <v>354</v>
      </c>
      <c r="I601">
        <v>6</v>
      </c>
      <c r="J601">
        <v>14330</v>
      </c>
      <c r="K601">
        <v>10</v>
      </c>
      <c r="L601" t="s">
        <v>1445</v>
      </c>
      <c r="M601" t="s">
        <v>354</v>
      </c>
      <c r="N601" t="s">
        <v>354</v>
      </c>
      <c r="O601" t="s">
        <v>354</v>
      </c>
      <c r="P601" t="s">
        <v>354</v>
      </c>
      <c r="Q601" t="s">
        <v>354</v>
      </c>
      <c r="R601" t="s">
        <v>354</v>
      </c>
      <c r="S601" t="s">
        <v>354</v>
      </c>
      <c r="T601" t="s">
        <v>354</v>
      </c>
      <c r="U601" t="s">
        <v>354</v>
      </c>
      <c r="V601" t="s">
        <v>354</v>
      </c>
      <c r="W601" t="s">
        <v>354</v>
      </c>
      <c r="X601" t="s">
        <v>354</v>
      </c>
      <c r="Y601" t="s">
        <v>354</v>
      </c>
      <c r="Z601" t="s">
        <v>354</v>
      </c>
      <c r="AA601" t="s">
        <v>354</v>
      </c>
      <c r="AB601" t="s">
        <v>354</v>
      </c>
      <c r="AC601" t="s">
        <v>354</v>
      </c>
      <c r="AD601" t="s">
        <v>354</v>
      </c>
      <c r="AE601" t="s">
        <v>354</v>
      </c>
      <c r="AF601" t="s">
        <v>354</v>
      </c>
      <c r="AG601" t="s">
        <v>354</v>
      </c>
      <c r="AH601" t="s">
        <v>354</v>
      </c>
      <c r="AI601" t="s">
        <v>354</v>
      </c>
      <c r="AJ601" t="s">
        <v>354</v>
      </c>
      <c r="AK601" t="s">
        <v>354</v>
      </c>
      <c r="AL601" t="s">
        <v>354</v>
      </c>
      <c r="AM601" t="s">
        <v>354</v>
      </c>
      <c r="AN601" t="s">
        <v>354</v>
      </c>
      <c r="AO601" t="s">
        <v>354</v>
      </c>
      <c r="AP601" t="s">
        <v>354</v>
      </c>
      <c r="AQ601" t="s">
        <v>354</v>
      </c>
      <c r="AR601" t="s">
        <v>354</v>
      </c>
      <c r="AS601" t="s">
        <v>354</v>
      </c>
      <c r="AT601" t="s">
        <v>354</v>
      </c>
      <c r="AU601" t="s">
        <v>354</v>
      </c>
      <c r="AV601" t="s">
        <v>354</v>
      </c>
      <c r="AW601" t="s">
        <v>354</v>
      </c>
      <c r="AX601" t="s">
        <v>354</v>
      </c>
      <c r="AY601" t="s">
        <v>354</v>
      </c>
      <c r="AZ601" t="s">
        <v>354</v>
      </c>
      <c r="BA601" t="s">
        <v>354</v>
      </c>
      <c r="BB601" t="s">
        <v>354</v>
      </c>
      <c r="BC601" t="s">
        <v>354</v>
      </c>
      <c r="BD601" t="s">
        <v>354</v>
      </c>
      <c r="BE601" t="s">
        <v>354</v>
      </c>
      <c r="BF601" t="s">
        <v>354</v>
      </c>
      <c r="BG601" t="s">
        <v>354</v>
      </c>
      <c r="BH601" t="s">
        <v>354</v>
      </c>
      <c r="BI601" t="s">
        <v>354</v>
      </c>
      <c r="BJ601" t="s">
        <v>354</v>
      </c>
      <c r="BK601" t="s">
        <v>354</v>
      </c>
      <c r="BL601" t="s">
        <v>354</v>
      </c>
      <c r="BM601" t="s">
        <v>354</v>
      </c>
      <c r="BN601" t="s">
        <v>354</v>
      </c>
      <c r="BO601" t="s">
        <v>354</v>
      </c>
    </row>
    <row r="602" spans="1:67">
      <c r="A602" t="s">
        <v>443</v>
      </c>
      <c r="B602" t="s">
        <v>655</v>
      </c>
      <c r="C602" t="s">
        <v>452</v>
      </c>
      <c r="D602" t="s">
        <v>446</v>
      </c>
      <c r="E602" t="s">
        <v>354</v>
      </c>
      <c r="F602" t="s">
        <v>354</v>
      </c>
      <c r="G602" t="s">
        <v>656</v>
      </c>
      <c r="H602" t="s">
        <v>354</v>
      </c>
      <c r="I602">
        <v>7</v>
      </c>
      <c r="J602">
        <v>14330</v>
      </c>
      <c r="K602">
        <v>10</v>
      </c>
      <c r="L602" t="s">
        <v>1446</v>
      </c>
      <c r="M602" t="s">
        <v>354</v>
      </c>
      <c r="N602" t="s">
        <v>354</v>
      </c>
      <c r="O602" t="s">
        <v>354</v>
      </c>
      <c r="P602" t="s">
        <v>354</v>
      </c>
      <c r="Q602" t="s">
        <v>354</v>
      </c>
      <c r="R602" t="s">
        <v>354</v>
      </c>
      <c r="S602" t="s">
        <v>354</v>
      </c>
      <c r="T602" t="s">
        <v>354</v>
      </c>
      <c r="U602" t="s">
        <v>354</v>
      </c>
      <c r="V602" t="s">
        <v>354</v>
      </c>
      <c r="W602" t="s">
        <v>354</v>
      </c>
      <c r="X602" t="s">
        <v>354</v>
      </c>
      <c r="Y602" t="s">
        <v>354</v>
      </c>
      <c r="Z602" t="s">
        <v>354</v>
      </c>
      <c r="AA602" t="s">
        <v>354</v>
      </c>
      <c r="AB602" t="s">
        <v>354</v>
      </c>
      <c r="AC602" t="s">
        <v>354</v>
      </c>
      <c r="AD602" t="s">
        <v>354</v>
      </c>
      <c r="AE602" t="s">
        <v>354</v>
      </c>
      <c r="AF602" t="s">
        <v>354</v>
      </c>
      <c r="AG602" t="s">
        <v>354</v>
      </c>
      <c r="AH602" t="s">
        <v>354</v>
      </c>
      <c r="AI602" t="s">
        <v>354</v>
      </c>
      <c r="AJ602" t="s">
        <v>354</v>
      </c>
      <c r="AK602" t="s">
        <v>354</v>
      </c>
      <c r="AL602" t="s">
        <v>354</v>
      </c>
      <c r="AM602" t="s">
        <v>354</v>
      </c>
      <c r="AN602" t="s">
        <v>354</v>
      </c>
      <c r="AO602" t="s">
        <v>354</v>
      </c>
      <c r="AP602" t="s">
        <v>354</v>
      </c>
      <c r="AQ602" t="s">
        <v>354</v>
      </c>
      <c r="AR602" t="s">
        <v>354</v>
      </c>
      <c r="AS602" t="s">
        <v>354</v>
      </c>
      <c r="AT602" t="s">
        <v>354</v>
      </c>
      <c r="AU602" t="s">
        <v>354</v>
      </c>
      <c r="AV602" t="s">
        <v>354</v>
      </c>
      <c r="AW602" t="s">
        <v>354</v>
      </c>
      <c r="AX602" t="s">
        <v>354</v>
      </c>
      <c r="AY602" t="s">
        <v>354</v>
      </c>
      <c r="AZ602" t="s">
        <v>354</v>
      </c>
      <c r="BA602" t="s">
        <v>354</v>
      </c>
      <c r="BB602" t="s">
        <v>354</v>
      </c>
      <c r="BC602" t="s">
        <v>354</v>
      </c>
      <c r="BD602" t="s">
        <v>354</v>
      </c>
      <c r="BE602" t="s">
        <v>354</v>
      </c>
      <c r="BF602" t="s">
        <v>354</v>
      </c>
      <c r="BG602" t="s">
        <v>354</v>
      </c>
      <c r="BH602" t="s">
        <v>354</v>
      </c>
      <c r="BI602" t="s">
        <v>354</v>
      </c>
      <c r="BJ602" t="s">
        <v>354</v>
      </c>
      <c r="BK602" t="s">
        <v>354</v>
      </c>
      <c r="BL602" t="s">
        <v>354</v>
      </c>
      <c r="BM602" t="s">
        <v>354</v>
      </c>
      <c r="BN602" t="s">
        <v>354</v>
      </c>
      <c r="BO602" t="s">
        <v>354</v>
      </c>
    </row>
    <row r="603" spans="1:67">
      <c r="A603" t="s">
        <v>443</v>
      </c>
      <c r="B603" t="s">
        <v>655</v>
      </c>
      <c r="C603" t="s">
        <v>452</v>
      </c>
      <c r="D603" t="s">
        <v>447</v>
      </c>
      <c r="E603" t="s">
        <v>354</v>
      </c>
      <c r="F603" t="s">
        <v>354</v>
      </c>
      <c r="G603" t="s">
        <v>656</v>
      </c>
      <c r="H603" t="s">
        <v>354</v>
      </c>
      <c r="I603">
        <v>1</v>
      </c>
      <c r="J603">
        <v>14330</v>
      </c>
      <c r="K603">
        <v>10</v>
      </c>
      <c r="L603" t="s">
        <v>1447</v>
      </c>
      <c r="M603" t="s">
        <v>354</v>
      </c>
      <c r="N603" t="s">
        <v>354</v>
      </c>
      <c r="O603" t="s">
        <v>354</v>
      </c>
      <c r="P603" t="s">
        <v>354</v>
      </c>
      <c r="Q603" t="s">
        <v>354</v>
      </c>
      <c r="R603" t="s">
        <v>354</v>
      </c>
      <c r="S603" t="s">
        <v>354</v>
      </c>
      <c r="T603" t="s">
        <v>354</v>
      </c>
      <c r="U603" t="s">
        <v>354</v>
      </c>
      <c r="V603" t="s">
        <v>354</v>
      </c>
      <c r="W603" t="s">
        <v>354</v>
      </c>
      <c r="X603" t="s">
        <v>354</v>
      </c>
      <c r="Y603" t="s">
        <v>354</v>
      </c>
      <c r="Z603" t="s">
        <v>354</v>
      </c>
      <c r="AA603" t="s">
        <v>354</v>
      </c>
      <c r="AB603" t="s">
        <v>354</v>
      </c>
      <c r="AC603" t="s">
        <v>354</v>
      </c>
      <c r="AD603" t="s">
        <v>354</v>
      </c>
      <c r="AE603" t="s">
        <v>354</v>
      </c>
      <c r="AF603" t="s">
        <v>354</v>
      </c>
      <c r="AG603" t="s">
        <v>354</v>
      </c>
      <c r="AH603" t="s">
        <v>354</v>
      </c>
      <c r="AI603" t="s">
        <v>354</v>
      </c>
      <c r="AJ603" t="s">
        <v>354</v>
      </c>
      <c r="AK603" t="s">
        <v>354</v>
      </c>
      <c r="AL603" t="s">
        <v>354</v>
      </c>
      <c r="AM603" t="s">
        <v>354</v>
      </c>
      <c r="AN603" t="s">
        <v>354</v>
      </c>
      <c r="AO603" t="s">
        <v>354</v>
      </c>
      <c r="AP603" t="s">
        <v>354</v>
      </c>
      <c r="AQ603" t="s">
        <v>354</v>
      </c>
      <c r="AR603" t="s">
        <v>354</v>
      </c>
      <c r="AS603" t="s">
        <v>354</v>
      </c>
      <c r="AT603" t="s">
        <v>354</v>
      </c>
      <c r="AU603" t="s">
        <v>354</v>
      </c>
      <c r="AV603" t="s">
        <v>354</v>
      </c>
      <c r="AW603" t="s">
        <v>354</v>
      </c>
      <c r="AX603" t="s">
        <v>354</v>
      </c>
      <c r="AY603" t="s">
        <v>354</v>
      </c>
      <c r="AZ603" t="s">
        <v>354</v>
      </c>
      <c r="BA603" t="s">
        <v>354</v>
      </c>
      <c r="BB603" t="s">
        <v>354</v>
      </c>
      <c r="BC603" t="s">
        <v>354</v>
      </c>
      <c r="BD603" t="s">
        <v>354</v>
      </c>
      <c r="BE603" t="s">
        <v>354</v>
      </c>
      <c r="BF603" t="s">
        <v>354</v>
      </c>
      <c r="BG603" t="s">
        <v>354</v>
      </c>
      <c r="BH603" t="s">
        <v>354</v>
      </c>
      <c r="BI603" t="s">
        <v>354</v>
      </c>
      <c r="BJ603" t="s">
        <v>354</v>
      </c>
      <c r="BK603" t="s">
        <v>354</v>
      </c>
      <c r="BL603" t="s">
        <v>354</v>
      </c>
      <c r="BM603" t="s">
        <v>354</v>
      </c>
      <c r="BN603" t="s">
        <v>354</v>
      </c>
      <c r="BO603" t="s">
        <v>354</v>
      </c>
    </row>
    <row r="604" spans="1:67">
      <c r="A604" t="s">
        <v>443</v>
      </c>
      <c r="B604" t="s">
        <v>655</v>
      </c>
      <c r="C604" t="s">
        <v>452</v>
      </c>
      <c r="D604" t="s">
        <v>447</v>
      </c>
      <c r="E604" t="s">
        <v>354</v>
      </c>
      <c r="F604" t="s">
        <v>354</v>
      </c>
      <c r="G604" t="s">
        <v>656</v>
      </c>
      <c r="H604" t="s">
        <v>354</v>
      </c>
      <c r="I604">
        <v>2</v>
      </c>
      <c r="J604">
        <v>14330</v>
      </c>
      <c r="K604">
        <v>10</v>
      </c>
      <c r="L604" t="s">
        <v>1448</v>
      </c>
      <c r="M604" t="s">
        <v>354</v>
      </c>
      <c r="N604" t="s">
        <v>354</v>
      </c>
      <c r="O604" t="s">
        <v>354</v>
      </c>
      <c r="P604" t="s">
        <v>354</v>
      </c>
      <c r="Q604" t="s">
        <v>354</v>
      </c>
      <c r="R604" t="s">
        <v>354</v>
      </c>
      <c r="S604" t="s">
        <v>354</v>
      </c>
      <c r="T604" t="s">
        <v>354</v>
      </c>
      <c r="U604" t="s">
        <v>354</v>
      </c>
      <c r="V604" t="s">
        <v>354</v>
      </c>
      <c r="W604" t="s">
        <v>354</v>
      </c>
      <c r="X604" t="s">
        <v>354</v>
      </c>
      <c r="Y604" t="s">
        <v>354</v>
      </c>
      <c r="Z604" t="s">
        <v>354</v>
      </c>
      <c r="AA604" t="s">
        <v>354</v>
      </c>
      <c r="AB604" t="s">
        <v>354</v>
      </c>
      <c r="AC604" t="s">
        <v>354</v>
      </c>
      <c r="AD604" t="s">
        <v>354</v>
      </c>
      <c r="AE604" t="s">
        <v>354</v>
      </c>
      <c r="AF604" t="s">
        <v>354</v>
      </c>
      <c r="AG604" t="s">
        <v>354</v>
      </c>
      <c r="AH604" t="s">
        <v>354</v>
      </c>
      <c r="AI604" t="s">
        <v>354</v>
      </c>
      <c r="AJ604" t="s">
        <v>354</v>
      </c>
      <c r="AK604" t="s">
        <v>354</v>
      </c>
      <c r="AL604" t="s">
        <v>354</v>
      </c>
      <c r="AM604" t="s">
        <v>354</v>
      </c>
      <c r="AN604" t="s">
        <v>354</v>
      </c>
      <c r="AO604" t="s">
        <v>354</v>
      </c>
      <c r="AP604" t="s">
        <v>354</v>
      </c>
      <c r="AQ604" t="s">
        <v>354</v>
      </c>
      <c r="AR604" t="s">
        <v>354</v>
      </c>
      <c r="AS604" t="s">
        <v>354</v>
      </c>
      <c r="AT604" t="s">
        <v>354</v>
      </c>
      <c r="AU604" t="s">
        <v>354</v>
      </c>
      <c r="AV604" t="s">
        <v>354</v>
      </c>
      <c r="AW604" t="s">
        <v>354</v>
      </c>
      <c r="AX604" t="s">
        <v>354</v>
      </c>
      <c r="AY604" t="s">
        <v>354</v>
      </c>
      <c r="AZ604" t="s">
        <v>354</v>
      </c>
      <c r="BA604" t="s">
        <v>354</v>
      </c>
      <c r="BB604" t="s">
        <v>354</v>
      </c>
      <c r="BC604" t="s">
        <v>354</v>
      </c>
      <c r="BD604" t="s">
        <v>354</v>
      </c>
      <c r="BE604" t="s">
        <v>354</v>
      </c>
      <c r="BF604" t="s">
        <v>354</v>
      </c>
      <c r="BG604" t="s">
        <v>354</v>
      </c>
      <c r="BH604" t="s">
        <v>354</v>
      </c>
      <c r="BI604" t="s">
        <v>354</v>
      </c>
      <c r="BJ604" t="s">
        <v>354</v>
      </c>
      <c r="BK604" t="s">
        <v>354</v>
      </c>
      <c r="BL604" t="s">
        <v>354</v>
      </c>
      <c r="BM604" t="s">
        <v>354</v>
      </c>
      <c r="BN604" t="s">
        <v>354</v>
      </c>
      <c r="BO604" t="s">
        <v>354</v>
      </c>
    </row>
    <row r="605" spans="1:67">
      <c r="A605" t="s">
        <v>443</v>
      </c>
      <c r="B605" t="s">
        <v>655</v>
      </c>
      <c r="C605" t="s">
        <v>452</v>
      </c>
      <c r="D605" t="s">
        <v>447</v>
      </c>
      <c r="E605" t="s">
        <v>354</v>
      </c>
      <c r="F605" t="s">
        <v>354</v>
      </c>
      <c r="G605" t="s">
        <v>656</v>
      </c>
      <c r="H605" t="s">
        <v>354</v>
      </c>
      <c r="I605">
        <v>3</v>
      </c>
      <c r="J605">
        <v>14330</v>
      </c>
      <c r="K605">
        <v>10</v>
      </c>
      <c r="L605" t="s">
        <v>1449</v>
      </c>
      <c r="M605" t="s">
        <v>354</v>
      </c>
      <c r="N605" t="s">
        <v>354</v>
      </c>
      <c r="O605" t="s">
        <v>354</v>
      </c>
      <c r="P605" t="s">
        <v>354</v>
      </c>
      <c r="Q605" t="s">
        <v>354</v>
      </c>
      <c r="R605" t="s">
        <v>354</v>
      </c>
      <c r="S605" t="s">
        <v>354</v>
      </c>
      <c r="T605" t="s">
        <v>354</v>
      </c>
      <c r="U605" t="s">
        <v>354</v>
      </c>
      <c r="V605" t="s">
        <v>354</v>
      </c>
      <c r="W605" t="s">
        <v>354</v>
      </c>
      <c r="X605" t="s">
        <v>354</v>
      </c>
      <c r="Y605" t="s">
        <v>354</v>
      </c>
      <c r="Z605" t="s">
        <v>354</v>
      </c>
      <c r="AA605" t="s">
        <v>354</v>
      </c>
      <c r="AB605" t="s">
        <v>354</v>
      </c>
      <c r="AC605" t="s">
        <v>354</v>
      </c>
      <c r="AD605" t="s">
        <v>354</v>
      </c>
      <c r="AE605" t="s">
        <v>354</v>
      </c>
      <c r="AF605" t="s">
        <v>354</v>
      </c>
      <c r="AG605" t="s">
        <v>354</v>
      </c>
      <c r="AH605" t="s">
        <v>354</v>
      </c>
      <c r="AI605" t="s">
        <v>354</v>
      </c>
      <c r="AJ605" t="s">
        <v>354</v>
      </c>
      <c r="AK605" t="s">
        <v>354</v>
      </c>
      <c r="AL605" t="s">
        <v>354</v>
      </c>
      <c r="AM605" t="s">
        <v>354</v>
      </c>
      <c r="AN605" t="s">
        <v>354</v>
      </c>
      <c r="AO605" t="s">
        <v>354</v>
      </c>
      <c r="AP605" t="s">
        <v>354</v>
      </c>
      <c r="AQ605" t="s">
        <v>354</v>
      </c>
      <c r="AR605" t="s">
        <v>354</v>
      </c>
      <c r="AS605" t="s">
        <v>354</v>
      </c>
      <c r="AT605" t="s">
        <v>354</v>
      </c>
      <c r="AU605" t="s">
        <v>354</v>
      </c>
      <c r="AV605" t="s">
        <v>354</v>
      </c>
      <c r="AW605" t="s">
        <v>354</v>
      </c>
      <c r="AX605" t="s">
        <v>354</v>
      </c>
      <c r="AY605" t="s">
        <v>354</v>
      </c>
      <c r="AZ605" t="s">
        <v>354</v>
      </c>
      <c r="BA605" t="s">
        <v>354</v>
      </c>
      <c r="BB605" t="s">
        <v>354</v>
      </c>
      <c r="BC605" t="s">
        <v>354</v>
      </c>
      <c r="BD605" t="s">
        <v>354</v>
      </c>
      <c r="BE605" t="s">
        <v>354</v>
      </c>
      <c r="BF605" t="s">
        <v>354</v>
      </c>
      <c r="BG605" t="s">
        <v>354</v>
      </c>
      <c r="BH605" t="s">
        <v>354</v>
      </c>
      <c r="BI605" t="s">
        <v>354</v>
      </c>
      <c r="BJ605" t="s">
        <v>354</v>
      </c>
      <c r="BK605" t="s">
        <v>354</v>
      </c>
      <c r="BL605" t="s">
        <v>354</v>
      </c>
      <c r="BM605" t="s">
        <v>354</v>
      </c>
      <c r="BN605" t="s">
        <v>354</v>
      </c>
      <c r="BO605" t="s">
        <v>354</v>
      </c>
    </row>
    <row r="606" spans="1:67">
      <c r="A606" t="s">
        <v>443</v>
      </c>
      <c r="B606" t="s">
        <v>655</v>
      </c>
      <c r="C606" t="s">
        <v>452</v>
      </c>
      <c r="D606" t="s">
        <v>447</v>
      </c>
      <c r="E606" t="s">
        <v>354</v>
      </c>
      <c r="F606" t="s">
        <v>354</v>
      </c>
      <c r="G606" t="s">
        <v>656</v>
      </c>
      <c r="H606" t="s">
        <v>354</v>
      </c>
      <c r="I606">
        <v>4</v>
      </c>
      <c r="J606">
        <v>14330</v>
      </c>
      <c r="K606">
        <v>10</v>
      </c>
      <c r="L606" t="s">
        <v>1450</v>
      </c>
      <c r="M606" t="s">
        <v>354</v>
      </c>
      <c r="N606" t="s">
        <v>354</v>
      </c>
      <c r="O606" t="s">
        <v>354</v>
      </c>
      <c r="P606" t="s">
        <v>354</v>
      </c>
      <c r="Q606" t="s">
        <v>354</v>
      </c>
      <c r="R606" t="s">
        <v>354</v>
      </c>
      <c r="S606" t="s">
        <v>354</v>
      </c>
      <c r="T606" t="s">
        <v>354</v>
      </c>
      <c r="U606" t="s">
        <v>354</v>
      </c>
      <c r="V606" t="s">
        <v>354</v>
      </c>
      <c r="W606" t="s">
        <v>354</v>
      </c>
      <c r="X606" t="s">
        <v>354</v>
      </c>
      <c r="Y606" t="s">
        <v>354</v>
      </c>
      <c r="Z606" t="s">
        <v>354</v>
      </c>
      <c r="AA606" t="s">
        <v>354</v>
      </c>
      <c r="AB606" t="s">
        <v>354</v>
      </c>
      <c r="AC606" t="s">
        <v>354</v>
      </c>
      <c r="AD606" t="s">
        <v>354</v>
      </c>
      <c r="AE606" t="s">
        <v>354</v>
      </c>
      <c r="AF606" t="s">
        <v>354</v>
      </c>
      <c r="AG606" t="s">
        <v>354</v>
      </c>
      <c r="AH606" t="s">
        <v>354</v>
      </c>
      <c r="AI606" t="s">
        <v>354</v>
      </c>
      <c r="AJ606" t="s">
        <v>354</v>
      </c>
      <c r="AK606" t="s">
        <v>354</v>
      </c>
      <c r="AL606" t="s">
        <v>354</v>
      </c>
      <c r="AM606" t="s">
        <v>354</v>
      </c>
      <c r="AN606" t="s">
        <v>354</v>
      </c>
      <c r="AO606" t="s">
        <v>354</v>
      </c>
      <c r="AP606" t="s">
        <v>354</v>
      </c>
      <c r="AQ606" t="s">
        <v>354</v>
      </c>
      <c r="AR606" t="s">
        <v>354</v>
      </c>
      <c r="AS606" t="s">
        <v>354</v>
      </c>
      <c r="AT606" t="s">
        <v>354</v>
      </c>
      <c r="AU606" t="s">
        <v>354</v>
      </c>
      <c r="AV606" t="s">
        <v>354</v>
      </c>
      <c r="AW606" t="s">
        <v>354</v>
      </c>
      <c r="AX606" t="s">
        <v>354</v>
      </c>
      <c r="AY606" t="s">
        <v>354</v>
      </c>
      <c r="AZ606" t="s">
        <v>354</v>
      </c>
      <c r="BA606" t="s">
        <v>354</v>
      </c>
      <c r="BB606" t="s">
        <v>354</v>
      </c>
      <c r="BC606" t="s">
        <v>354</v>
      </c>
      <c r="BD606" t="s">
        <v>354</v>
      </c>
      <c r="BE606" t="s">
        <v>354</v>
      </c>
      <c r="BF606" t="s">
        <v>354</v>
      </c>
      <c r="BG606" t="s">
        <v>354</v>
      </c>
      <c r="BH606" t="s">
        <v>354</v>
      </c>
      <c r="BI606" t="s">
        <v>354</v>
      </c>
      <c r="BJ606" t="s">
        <v>354</v>
      </c>
      <c r="BK606" t="s">
        <v>354</v>
      </c>
      <c r="BL606" t="s">
        <v>354</v>
      </c>
      <c r="BM606" t="s">
        <v>354</v>
      </c>
      <c r="BN606" t="s">
        <v>354</v>
      </c>
      <c r="BO606" t="s">
        <v>354</v>
      </c>
    </row>
    <row r="607" spans="1:67">
      <c r="A607" t="s">
        <v>443</v>
      </c>
      <c r="B607" t="s">
        <v>655</v>
      </c>
      <c r="C607" t="s">
        <v>452</v>
      </c>
      <c r="D607" t="s">
        <v>447</v>
      </c>
      <c r="E607" t="s">
        <v>354</v>
      </c>
      <c r="F607" t="s">
        <v>354</v>
      </c>
      <c r="G607" t="s">
        <v>656</v>
      </c>
      <c r="H607" t="s">
        <v>354</v>
      </c>
      <c r="I607">
        <v>5</v>
      </c>
      <c r="J607">
        <v>14330</v>
      </c>
      <c r="K607">
        <v>10</v>
      </c>
      <c r="L607" t="s">
        <v>1451</v>
      </c>
      <c r="M607" t="s">
        <v>354</v>
      </c>
      <c r="N607" t="s">
        <v>354</v>
      </c>
      <c r="O607" t="s">
        <v>354</v>
      </c>
      <c r="P607" t="s">
        <v>354</v>
      </c>
      <c r="Q607" t="s">
        <v>354</v>
      </c>
      <c r="R607" t="s">
        <v>354</v>
      </c>
      <c r="S607" t="s">
        <v>354</v>
      </c>
      <c r="T607" t="s">
        <v>354</v>
      </c>
      <c r="U607" t="s">
        <v>354</v>
      </c>
      <c r="V607" t="s">
        <v>354</v>
      </c>
      <c r="W607" t="s">
        <v>354</v>
      </c>
      <c r="X607" t="s">
        <v>354</v>
      </c>
      <c r="Y607" t="s">
        <v>354</v>
      </c>
      <c r="Z607" t="s">
        <v>354</v>
      </c>
      <c r="AA607" t="s">
        <v>354</v>
      </c>
      <c r="AB607" t="s">
        <v>354</v>
      </c>
      <c r="AC607" t="s">
        <v>354</v>
      </c>
      <c r="AD607" t="s">
        <v>354</v>
      </c>
      <c r="AE607" t="s">
        <v>354</v>
      </c>
      <c r="AF607" t="s">
        <v>354</v>
      </c>
      <c r="AG607" t="s">
        <v>354</v>
      </c>
      <c r="AH607" t="s">
        <v>354</v>
      </c>
      <c r="AI607" t="s">
        <v>354</v>
      </c>
      <c r="AJ607" t="s">
        <v>354</v>
      </c>
      <c r="AK607" t="s">
        <v>354</v>
      </c>
      <c r="AL607" t="s">
        <v>354</v>
      </c>
      <c r="AM607" t="s">
        <v>354</v>
      </c>
      <c r="AN607" t="s">
        <v>354</v>
      </c>
      <c r="AO607" t="s">
        <v>354</v>
      </c>
      <c r="AP607" t="s">
        <v>354</v>
      </c>
      <c r="AQ607" t="s">
        <v>354</v>
      </c>
      <c r="AR607" t="s">
        <v>354</v>
      </c>
      <c r="AS607" t="s">
        <v>354</v>
      </c>
      <c r="AT607" t="s">
        <v>354</v>
      </c>
      <c r="AU607" t="s">
        <v>354</v>
      </c>
      <c r="AV607" t="s">
        <v>354</v>
      </c>
      <c r="AW607" t="s">
        <v>354</v>
      </c>
      <c r="AX607" t="s">
        <v>354</v>
      </c>
      <c r="AY607" t="s">
        <v>354</v>
      </c>
      <c r="AZ607" t="s">
        <v>354</v>
      </c>
      <c r="BA607" t="s">
        <v>354</v>
      </c>
      <c r="BB607" t="s">
        <v>354</v>
      </c>
      <c r="BC607" t="s">
        <v>354</v>
      </c>
      <c r="BD607" t="s">
        <v>354</v>
      </c>
      <c r="BE607" t="s">
        <v>354</v>
      </c>
      <c r="BF607" t="s">
        <v>354</v>
      </c>
      <c r="BG607" t="s">
        <v>354</v>
      </c>
      <c r="BH607" t="s">
        <v>354</v>
      </c>
      <c r="BI607" t="s">
        <v>354</v>
      </c>
      <c r="BJ607" t="s">
        <v>354</v>
      </c>
      <c r="BK607" t="s">
        <v>354</v>
      </c>
      <c r="BL607" t="s">
        <v>354</v>
      </c>
      <c r="BM607" t="s">
        <v>354</v>
      </c>
      <c r="BN607" t="s">
        <v>354</v>
      </c>
      <c r="BO607" t="s">
        <v>354</v>
      </c>
    </row>
    <row r="608" spans="1:67">
      <c r="A608" t="s">
        <v>443</v>
      </c>
      <c r="B608" t="s">
        <v>655</v>
      </c>
      <c r="C608" t="s">
        <v>452</v>
      </c>
      <c r="D608" t="s">
        <v>447</v>
      </c>
      <c r="E608" t="s">
        <v>354</v>
      </c>
      <c r="F608" t="s">
        <v>354</v>
      </c>
      <c r="G608" t="s">
        <v>656</v>
      </c>
      <c r="H608" t="s">
        <v>354</v>
      </c>
      <c r="I608">
        <v>6</v>
      </c>
      <c r="J608">
        <v>14330</v>
      </c>
      <c r="K608">
        <v>10</v>
      </c>
      <c r="L608" t="s">
        <v>1452</v>
      </c>
      <c r="M608" t="s">
        <v>354</v>
      </c>
      <c r="N608" t="s">
        <v>354</v>
      </c>
      <c r="O608" t="s">
        <v>354</v>
      </c>
      <c r="P608" t="s">
        <v>354</v>
      </c>
      <c r="Q608" t="s">
        <v>354</v>
      </c>
      <c r="R608" t="s">
        <v>354</v>
      </c>
      <c r="S608" t="s">
        <v>354</v>
      </c>
      <c r="T608" t="s">
        <v>354</v>
      </c>
      <c r="U608" t="s">
        <v>354</v>
      </c>
      <c r="V608" t="s">
        <v>354</v>
      </c>
      <c r="W608" t="s">
        <v>354</v>
      </c>
      <c r="X608" t="s">
        <v>354</v>
      </c>
      <c r="Y608" t="s">
        <v>354</v>
      </c>
      <c r="Z608" t="s">
        <v>354</v>
      </c>
      <c r="AA608" t="s">
        <v>354</v>
      </c>
      <c r="AB608" t="s">
        <v>354</v>
      </c>
      <c r="AC608" t="s">
        <v>354</v>
      </c>
      <c r="AD608" t="s">
        <v>354</v>
      </c>
      <c r="AE608" t="s">
        <v>354</v>
      </c>
      <c r="AF608" t="s">
        <v>354</v>
      </c>
      <c r="AG608" t="s">
        <v>354</v>
      </c>
      <c r="AH608" t="s">
        <v>354</v>
      </c>
      <c r="AI608" t="s">
        <v>354</v>
      </c>
      <c r="AJ608" t="s">
        <v>354</v>
      </c>
      <c r="AK608" t="s">
        <v>354</v>
      </c>
      <c r="AL608" t="s">
        <v>354</v>
      </c>
      <c r="AM608" t="s">
        <v>354</v>
      </c>
      <c r="AN608" t="s">
        <v>354</v>
      </c>
      <c r="AO608" t="s">
        <v>354</v>
      </c>
      <c r="AP608" t="s">
        <v>354</v>
      </c>
      <c r="AQ608" t="s">
        <v>354</v>
      </c>
      <c r="AR608" t="s">
        <v>354</v>
      </c>
      <c r="AS608" t="s">
        <v>354</v>
      </c>
      <c r="AT608" t="s">
        <v>354</v>
      </c>
      <c r="AU608" t="s">
        <v>354</v>
      </c>
      <c r="AV608" t="s">
        <v>354</v>
      </c>
      <c r="AW608" t="s">
        <v>354</v>
      </c>
      <c r="AX608" t="s">
        <v>354</v>
      </c>
      <c r="AY608" t="s">
        <v>354</v>
      </c>
      <c r="AZ608" t="s">
        <v>354</v>
      </c>
      <c r="BA608" t="s">
        <v>354</v>
      </c>
      <c r="BB608" t="s">
        <v>354</v>
      </c>
      <c r="BC608" t="s">
        <v>354</v>
      </c>
      <c r="BD608" t="s">
        <v>354</v>
      </c>
      <c r="BE608" t="s">
        <v>354</v>
      </c>
      <c r="BF608" t="s">
        <v>354</v>
      </c>
      <c r="BG608" t="s">
        <v>354</v>
      </c>
      <c r="BH608" t="s">
        <v>354</v>
      </c>
      <c r="BI608" t="s">
        <v>354</v>
      </c>
      <c r="BJ608" t="s">
        <v>354</v>
      </c>
      <c r="BK608" t="s">
        <v>354</v>
      </c>
      <c r="BL608" t="s">
        <v>354</v>
      </c>
      <c r="BM608" t="s">
        <v>354</v>
      </c>
      <c r="BN608" t="s">
        <v>354</v>
      </c>
      <c r="BO608" t="s">
        <v>354</v>
      </c>
    </row>
    <row r="609" spans="1:67">
      <c r="A609" t="s">
        <v>443</v>
      </c>
      <c r="B609" t="s">
        <v>655</v>
      </c>
      <c r="C609" t="s">
        <v>452</v>
      </c>
      <c r="D609" t="s">
        <v>447</v>
      </c>
      <c r="E609" t="s">
        <v>354</v>
      </c>
      <c r="F609" t="s">
        <v>354</v>
      </c>
      <c r="G609" t="s">
        <v>656</v>
      </c>
      <c r="H609" t="s">
        <v>354</v>
      </c>
      <c r="I609">
        <v>7</v>
      </c>
      <c r="J609">
        <v>14330</v>
      </c>
      <c r="K609">
        <v>10</v>
      </c>
      <c r="L609" t="s">
        <v>1453</v>
      </c>
      <c r="M609" t="s">
        <v>354</v>
      </c>
      <c r="N609" t="s">
        <v>354</v>
      </c>
      <c r="O609" t="s">
        <v>354</v>
      </c>
      <c r="P609" t="s">
        <v>354</v>
      </c>
      <c r="Q609" t="s">
        <v>354</v>
      </c>
      <c r="R609" t="s">
        <v>354</v>
      </c>
      <c r="S609" t="s">
        <v>354</v>
      </c>
      <c r="T609" t="s">
        <v>354</v>
      </c>
      <c r="U609" t="s">
        <v>354</v>
      </c>
      <c r="V609" t="s">
        <v>354</v>
      </c>
      <c r="W609" t="s">
        <v>354</v>
      </c>
      <c r="X609" t="s">
        <v>354</v>
      </c>
      <c r="Y609" t="s">
        <v>354</v>
      </c>
      <c r="Z609" t="s">
        <v>354</v>
      </c>
      <c r="AA609" t="s">
        <v>354</v>
      </c>
      <c r="AB609" t="s">
        <v>354</v>
      </c>
      <c r="AC609" t="s">
        <v>354</v>
      </c>
      <c r="AD609" t="s">
        <v>354</v>
      </c>
      <c r="AE609" t="s">
        <v>354</v>
      </c>
      <c r="AF609" t="s">
        <v>354</v>
      </c>
      <c r="AG609" t="s">
        <v>354</v>
      </c>
      <c r="AH609" t="s">
        <v>354</v>
      </c>
      <c r="AI609" t="s">
        <v>354</v>
      </c>
      <c r="AJ609" t="s">
        <v>354</v>
      </c>
      <c r="AK609" t="s">
        <v>354</v>
      </c>
      <c r="AL609" t="s">
        <v>354</v>
      </c>
      <c r="AM609" t="s">
        <v>354</v>
      </c>
      <c r="AN609" t="s">
        <v>354</v>
      </c>
      <c r="AO609" t="s">
        <v>354</v>
      </c>
      <c r="AP609" t="s">
        <v>354</v>
      </c>
      <c r="AQ609" t="s">
        <v>354</v>
      </c>
      <c r="AR609" t="s">
        <v>354</v>
      </c>
      <c r="AS609" t="s">
        <v>354</v>
      </c>
      <c r="AT609" t="s">
        <v>354</v>
      </c>
      <c r="AU609" t="s">
        <v>354</v>
      </c>
      <c r="AV609" t="s">
        <v>354</v>
      </c>
      <c r="AW609" t="s">
        <v>354</v>
      </c>
      <c r="AX609" t="s">
        <v>354</v>
      </c>
      <c r="AY609" t="s">
        <v>354</v>
      </c>
      <c r="AZ609" t="s">
        <v>354</v>
      </c>
      <c r="BA609" t="s">
        <v>354</v>
      </c>
      <c r="BB609" t="s">
        <v>354</v>
      </c>
      <c r="BC609" t="s">
        <v>354</v>
      </c>
      <c r="BD609" t="s">
        <v>354</v>
      </c>
      <c r="BE609" t="s">
        <v>354</v>
      </c>
      <c r="BF609" t="s">
        <v>354</v>
      </c>
      <c r="BG609" t="s">
        <v>354</v>
      </c>
      <c r="BH609" t="s">
        <v>354</v>
      </c>
      <c r="BI609" t="s">
        <v>354</v>
      </c>
      <c r="BJ609" t="s">
        <v>354</v>
      </c>
      <c r="BK609" t="s">
        <v>354</v>
      </c>
      <c r="BL609" t="s">
        <v>354</v>
      </c>
      <c r="BM609" t="s">
        <v>354</v>
      </c>
      <c r="BN609" t="s">
        <v>354</v>
      </c>
      <c r="BO609" t="s">
        <v>354</v>
      </c>
    </row>
    <row r="610" spans="1:67">
      <c r="A610" t="s">
        <v>443</v>
      </c>
      <c r="B610" t="s">
        <v>655</v>
      </c>
      <c r="C610" t="s">
        <v>452</v>
      </c>
      <c r="D610" t="s">
        <v>448</v>
      </c>
      <c r="E610" t="s">
        <v>354</v>
      </c>
      <c r="F610" t="s">
        <v>354</v>
      </c>
      <c r="G610" t="s">
        <v>656</v>
      </c>
      <c r="H610" t="s">
        <v>354</v>
      </c>
      <c r="I610">
        <v>1</v>
      </c>
      <c r="J610">
        <v>14330</v>
      </c>
      <c r="K610">
        <v>10</v>
      </c>
      <c r="L610" t="s">
        <v>1454</v>
      </c>
      <c r="M610" t="s">
        <v>354</v>
      </c>
      <c r="N610" t="s">
        <v>354</v>
      </c>
      <c r="O610" t="s">
        <v>354</v>
      </c>
      <c r="P610" t="s">
        <v>354</v>
      </c>
      <c r="Q610" t="s">
        <v>354</v>
      </c>
      <c r="R610" t="s">
        <v>354</v>
      </c>
      <c r="S610" t="s">
        <v>354</v>
      </c>
      <c r="T610" t="s">
        <v>354</v>
      </c>
      <c r="U610" t="s">
        <v>354</v>
      </c>
      <c r="V610" t="s">
        <v>354</v>
      </c>
      <c r="W610" t="s">
        <v>354</v>
      </c>
      <c r="X610" t="s">
        <v>354</v>
      </c>
      <c r="Y610" t="s">
        <v>354</v>
      </c>
      <c r="Z610" t="s">
        <v>354</v>
      </c>
      <c r="AA610" t="s">
        <v>354</v>
      </c>
      <c r="AB610" t="s">
        <v>354</v>
      </c>
      <c r="AC610" t="s">
        <v>354</v>
      </c>
      <c r="AD610" t="s">
        <v>354</v>
      </c>
      <c r="AE610" t="s">
        <v>354</v>
      </c>
      <c r="AF610" t="s">
        <v>354</v>
      </c>
      <c r="AG610" t="s">
        <v>354</v>
      </c>
      <c r="AH610" t="s">
        <v>354</v>
      </c>
      <c r="AI610" t="s">
        <v>354</v>
      </c>
      <c r="AJ610" t="s">
        <v>354</v>
      </c>
      <c r="AK610" t="s">
        <v>354</v>
      </c>
      <c r="AL610" t="s">
        <v>354</v>
      </c>
      <c r="AM610" t="s">
        <v>354</v>
      </c>
      <c r="AN610" t="s">
        <v>354</v>
      </c>
      <c r="AO610" t="s">
        <v>354</v>
      </c>
      <c r="AP610" t="s">
        <v>354</v>
      </c>
      <c r="AQ610" t="s">
        <v>354</v>
      </c>
      <c r="AR610" t="s">
        <v>354</v>
      </c>
      <c r="AS610" t="s">
        <v>354</v>
      </c>
      <c r="AT610" t="s">
        <v>354</v>
      </c>
      <c r="AU610" t="s">
        <v>354</v>
      </c>
      <c r="AV610" t="s">
        <v>354</v>
      </c>
      <c r="AW610" t="s">
        <v>354</v>
      </c>
      <c r="AX610" t="s">
        <v>354</v>
      </c>
      <c r="AY610" t="s">
        <v>354</v>
      </c>
      <c r="AZ610" t="s">
        <v>354</v>
      </c>
      <c r="BA610" t="s">
        <v>354</v>
      </c>
      <c r="BB610" t="s">
        <v>354</v>
      </c>
      <c r="BC610" t="s">
        <v>354</v>
      </c>
      <c r="BD610" t="s">
        <v>354</v>
      </c>
      <c r="BE610" t="s">
        <v>354</v>
      </c>
      <c r="BF610" t="s">
        <v>354</v>
      </c>
      <c r="BG610" t="s">
        <v>354</v>
      </c>
      <c r="BH610" t="s">
        <v>354</v>
      </c>
      <c r="BI610" t="s">
        <v>354</v>
      </c>
      <c r="BJ610" t="s">
        <v>354</v>
      </c>
      <c r="BK610" t="s">
        <v>354</v>
      </c>
      <c r="BL610" t="s">
        <v>354</v>
      </c>
      <c r="BM610" t="s">
        <v>354</v>
      </c>
      <c r="BN610" t="s">
        <v>354</v>
      </c>
      <c r="BO610" t="s">
        <v>354</v>
      </c>
    </row>
    <row r="611" spans="1:67">
      <c r="A611" t="s">
        <v>443</v>
      </c>
      <c r="B611" t="s">
        <v>655</v>
      </c>
      <c r="C611" t="s">
        <v>452</v>
      </c>
      <c r="D611" t="s">
        <v>448</v>
      </c>
      <c r="E611" t="s">
        <v>354</v>
      </c>
      <c r="F611" t="s">
        <v>354</v>
      </c>
      <c r="G611" t="s">
        <v>656</v>
      </c>
      <c r="H611" t="s">
        <v>354</v>
      </c>
      <c r="I611">
        <v>2</v>
      </c>
      <c r="J611">
        <v>14330</v>
      </c>
      <c r="K611">
        <v>10</v>
      </c>
      <c r="L611" t="s">
        <v>1455</v>
      </c>
      <c r="M611" t="s">
        <v>354</v>
      </c>
      <c r="N611" t="s">
        <v>354</v>
      </c>
      <c r="O611" t="s">
        <v>354</v>
      </c>
      <c r="P611" t="s">
        <v>354</v>
      </c>
      <c r="Q611" t="s">
        <v>354</v>
      </c>
      <c r="R611" t="s">
        <v>354</v>
      </c>
      <c r="S611" t="s">
        <v>354</v>
      </c>
      <c r="T611" t="s">
        <v>354</v>
      </c>
      <c r="U611" t="s">
        <v>354</v>
      </c>
      <c r="V611" t="s">
        <v>354</v>
      </c>
      <c r="W611" t="s">
        <v>354</v>
      </c>
      <c r="X611" t="s">
        <v>354</v>
      </c>
      <c r="Y611" t="s">
        <v>354</v>
      </c>
      <c r="Z611" t="s">
        <v>354</v>
      </c>
      <c r="AA611" t="s">
        <v>354</v>
      </c>
      <c r="AB611" t="s">
        <v>354</v>
      </c>
      <c r="AC611" t="s">
        <v>354</v>
      </c>
      <c r="AD611" t="s">
        <v>354</v>
      </c>
      <c r="AE611" t="s">
        <v>354</v>
      </c>
      <c r="AF611" t="s">
        <v>354</v>
      </c>
      <c r="AG611" t="s">
        <v>354</v>
      </c>
      <c r="AH611" t="s">
        <v>354</v>
      </c>
      <c r="AI611" t="s">
        <v>354</v>
      </c>
      <c r="AJ611" t="s">
        <v>354</v>
      </c>
      <c r="AK611" t="s">
        <v>354</v>
      </c>
      <c r="AL611" t="s">
        <v>354</v>
      </c>
      <c r="AM611" t="s">
        <v>354</v>
      </c>
      <c r="AN611" t="s">
        <v>354</v>
      </c>
      <c r="AO611" t="s">
        <v>354</v>
      </c>
      <c r="AP611" t="s">
        <v>354</v>
      </c>
      <c r="AQ611" t="s">
        <v>354</v>
      </c>
      <c r="AR611" t="s">
        <v>354</v>
      </c>
      <c r="AS611" t="s">
        <v>354</v>
      </c>
      <c r="AT611" t="s">
        <v>354</v>
      </c>
      <c r="AU611" t="s">
        <v>354</v>
      </c>
      <c r="AV611" t="s">
        <v>354</v>
      </c>
      <c r="AW611" t="s">
        <v>354</v>
      </c>
      <c r="AX611" t="s">
        <v>354</v>
      </c>
      <c r="AY611" t="s">
        <v>354</v>
      </c>
      <c r="AZ611" t="s">
        <v>354</v>
      </c>
      <c r="BA611" t="s">
        <v>354</v>
      </c>
      <c r="BB611" t="s">
        <v>354</v>
      </c>
      <c r="BC611" t="s">
        <v>354</v>
      </c>
      <c r="BD611" t="s">
        <v>354</v>
      </c>
      <c r="BE611" t="s">
        <v>354</v>
      </c>
      <c r="BF611" t="s">
        <v>354</v>
      </c>
      <c r="BG611" t="s">
        <v>354</v>
      </c>
      <c r="BH611" t="s">
        <v>354</v>
      </c>
      <c r="BI611" t="s">
        <v>354</v>
      </c>
      <c r="BJ611" t="s">
        <v>354</v>
      </c>
      <c r="BK611" t="s">
        <v>354</v>
      </c>
      <c r="BL611" t="s">
        <v>354</v>
      </c>
      <c r="BM611" t="s">
        <v>354</v>
      </c>
      <c r="BN611" t="s">
        <v>354</v>
      </c>
      <c r="BO611" t="s">
        <v>354</v>
      </c>
    </row>
    <row r="612" spans="1:67">
      <c r="A612" t="s">
        <v>443</v>
      </c>
      <c r="B612" t="s">
        <v>655</v>
      </c>
      <c r="C612" t="s">
        <v>452</v>
      </c>
      <c r="D612" t="s">
        <v>448</v>
      </c>
      <c r="E612" t="s">
        <v>354</v>
      </c>
      <c r="F612" t="s">
        <v>354</v>
      </c>
      <c r="G612" t="s">
        <v>656</v>
      </c>
      <c r="H612" t="s">
        <v>354</v>
      </c>
      <c r="I612">
        <v>3</v>
      </c>
      <c r="J612">
        <v>14330</v>
      </c>
      <c r="K612">
        <v>10</v>
      </c>
      <c r="L612" t="s">
        <v>1456</v>
      </c>
      <c r="M612" t="s">
        <v>354</v>
      </c>
      <c r="N612" t="s">
        <v>354</v>
      </c>
      <c r="O612" t="s">
        <v>354</v>
      </c>
      <c r="P612" t="s">
        <v>354</v>
      </c>
      <c r="Q612" t="s">
        <v>354</v>
      </c>
      <c r="R612" t="s">
        <v>354</v>
      </c>
      <c r="S612" t="s">
        <v>354</v>
      </c>
      <c r="T612" t="s">
        <v>354</v>
      </c>
      <c r="U612" t="s">
        <v>354</v>
      </c>
      <c r="V612" t="s">
        <v>354</v>
      </c>
      <c r="W612" t="s">
        <v>354</v>
      </c>
      <c r="X612" t="s">
        <v>354</v>
      </c>
      <c r="Y612" t="s">
        <v>354</v>
      </c>
      <c r="Z612" t="s">
        <v>354</v>
      </c>
      <c r="AA612" t="s">
        <v>354</v>
      </c>
      <c r="AB612" t="s">
        <v>354</v>
      </c>
      <c r="AC612" t="s">
        <v>354</v>
      </c>
      <c r="AD612" t="s">
        <v>354</v>
      </c>
      <c r="AE612" t="s">
        <v>354</v>
      </c>
      <c r="AF612" t="s">
        <v>354</v>
      </c>
      <c r="AG612" t="s">
        <v>354</v>
      </c>
      <c r="AH612" t="s">
        <v>354</v>
      </c>
      <c r="AI612" t="s">
        <v>354</v>
      </c>
      <c r="AJ612" t="s">
        <v>354</v>
      </c>
      <c r="AK612" t="s">
        <v>354</v>
      </c>
      <c r="AL612" t="s">
        <v>354</v>
      </c>
      <c r="AM612" t="s">
        <v>354</v>
      </c>
      <c r="AN612" t="s">
        <v>354</v>
      </c>
      <c r="AO612" t="s">
        <v>354</v>
      </c>
      <c r="AP612" t="s">
        <v>354</v>
      </c>
      <c r="AQ612" t="s">
        <v>354</v>
      </c>
      <c r="AR612" t="s">
        <v>354</v>
      </c>
      <c r="AS612" t="s">
        <v>354</v>
      </c>
      <c r="AT612" t="s">
        <v>354</v>
      </c>
      <c r="AU612" t="s">
        <v>354</v>
      </c>
      <c r="AV612" t="s">
        <v>354</v>
      </c>
      <c r="AW612" t="s">
        <v>354</v>
      </c>
      <c r="AX612" t="s">
        <v>354</v>
      </c>
      <c r="AY612" t="s">
        <v>354</v>
      </c>
      <c r="AZ612" t="s">
        <v>354</v>
      </c>
      <c r="BA612" t="s">
        <v>354</v>
      </c>
      <c r="BB612" t="s">
        <v>354</v>
      </c>
      <c r="BC612" t="s">
        <v>354</v>
      </c>
      <c r="BD612" t="s">
        <v>354</v>
      </c>
      <c r="BE612" t="s">
        <v>354</v>
      </c>
      <c r="BF612" t="s">
        <v>354</v>
      </c>
      <c r="BG612" t="s">
        <v>354</v>
      </c>
      <c r="BH612" t="s">
        <v>354</v>
      </c>
      <c r="BI612" t="s">
        <v>354</v>
      </c>
      <c r="BJ612" t="s">
        <v>354</v>
      </c>
      <c r="BK612" t="s">
        <v>354</v>
      </c>
      <c r="BL612" t="s">
        <v>354</v>
      </c>
      <c r="BM612" t="s">
        <v>354</v>
      </c>
      <c r="BN612" t="s">
        <v>354</v>
      </c>
      <c r="BO612" t="s">
        <v>354</v>
      </c>
    </row>
    <row r="613" spans="1:67">
      <c r="A613" t="s">
        <v>443</v>
      </c>
      <c r="B613" t="s">
        <v>655</v>
      </c>
      <c r="C613" t="s">
        <v>452</v>
      </c>
      <c r="D613" t="s">
        <v>448</v>
      </c>
      <c r="E613" t="s">
        <v>354</v>
      </c>
      <c r="F613" t="s">
        <v>354</v>
      </c>
      <c r="G613" t="s">
        <v>656</v>
      </c>
      <c r="H613" t="s">
        <v>354</v>
      </c>
      <c r="I613">
        <v>4</v>
      </c>
      <c r="J613">
        <v>14330</v>
      </c>
      <c r="K613">
        <v>10</v>
      </c>
      <c r="L613" t="s">
        <v>1457</v>
      </c>
      <c r="M613" t="s">
        <v>354</v>
      </c>
      <c r="N613" t="s">
        <v>354</v>
      </c>
      <c r="O613" t="s">
        <v>354</v>
      </c>
      <c r="P613" t="s">
        <v>354</v>
      </c>
      <c r="Q613" t="s">
        <v>354</v>
      </c>
      <c r="R613" t="s">
        <v>354</v>
      </c>
      <c r="S613" t="s">
        <v>354</v>
      </c>
      <c r="T613" t="s">
        <v>354</v>
      </c>
      <c r="U613" t="s">
        <v>354</v>
      </c>
      <c r="V613" t="s">
        <v>354</v>
      </c>
      <c r="W613" t="s">
        <v>354</v>
      </c>
      <c r="X613" t="s">
        <v>354</v>
      </c>
      <c r="Y613" t="s">
        <v>354</v>
      </c>
      <c r="Z613" t="s">
        <v>354</v>
      </c>
      <c r="AA613" t="s">
        <v>354</v>
      </c>
      <c r="AB613" t="s">
        <v>354</v>
      </c>
      <c r="AC613" t="s">
        <v>354</v>
      </c>
      <c r="AD613" t="s">
        <v>354</v>
      </c>
      <c r="AE613" t="s">
        <v>354</v>
      </c>
      <c r="AF613" t="s">
        <v>354</v>
      </c>
      <c r="AG613" t="s">
        <v>354</v>
      </c>
      <c r="AH613" t="s">
        <v>354</v>
      </c>
      <c r="AI613" t="s">
        <v>354</v>
      </c>
      <c r="AJ613" t="s">
        <v>354</v>
      </c>
      <c r="AK613" t="s">
        <v>354</v>
      </c>
      <c r="AL613" t="s">
        <v>354</v>
      </c>
      <c r="AM613" t="s">
        <v>354</v>
      </c>
      <c r="AN613" t="s">
        <v>354</v>
      </c>
      <c r="AO613" t="s">
        <v>354</v>
      </c>
      <c r="AP613" t="s">
        <v>354</v>
      </c>
      <c r="AQ613" t="s">
        <v>354</v>
      </c>
      <c r="AR613" t="s">
        <v>354</v>
      </c>
      <c r="AS613" t="s">
        <v>354</v>
      </c>
      <c r="AT613" t="s">
        <v>354</v>
      </c>
      <c r="AU613" t="s">
        <v>354</v>
      </c>
      <c r="AV613" t="s">
        <v>354</v>
      </c>
      <c r="AW613" t="s">
        <v>354</v>
      </c>
      <c r="AX613" t="s">
        <v>354</v>
      </c>
      <c r="AY613" t="s">
        <v>354</v>
      </c>
      <c r="AZ613" t="s">
        <v>354</v>
      </c>
      <c r="BA613" t="s">
        <v>354</v>
      </c>
      <c r="BB613" t="s">
        <v>354</v>
      </c>
      <c r="BC613" t="s">
        <v>354</v>
      </c>
      <c r="BD613" t="s">
        <v>354</v>
      </c>
      <c r="BE613" t="s">
        <v>354</v>
      </c>
      <c r="BF613" t="s">
        <v>354</v>
      </c>
      <c r="BG613" t="s">
        <v>354</v>
      </c>
      <c r="BH613" t="s">
        <v>354</v>
      </c>
      <c r="BI613" t="s">
        <v>354</v>
      </c>
      <c r="BJ613" t="s">
        <v>354</v>
      </c>
      <c r="BK613" t="s">
        <v>354</v>
      </c>
      <c r="BL613" t="s">
        <v>354</v>
      </c>
      <c r="BM613" t="s">
        <v>354</v>
      </c>
      <c r="BN613" t="s">
        <v>354</v>
      </c>
      <c r="BO613" t="s">
        <v>354</v>
      </c>
    </row>
    <row r="614" spans="1:67">
      <c r="A614" t="s">
        <v>443</v>
      </c>
      <c r="B614" t="s">
        <v>655</v>
      </c>
      <c r="C614" t="s">
        <v>452</v>
      </c>
      <c r="D614" t="s">
        <v>448</v>
      </c>
      <c r="E614" t="s">
        <v>354</v>
      </c>
      <c r="F614" t="s">
        <v>354</v>
      </c>
      <c r="G614" t="s">
        <v>656</v>
      </c>
      <c r="H614" t="s">
        <v>354</v>
      </c>
      <c r="I614">
        <v>5</v>
      </c>
      <c r="J614">
        <v>14330</v>
      </c>
      <c r="K614">
        <v>10</v>
      </c>
      <c r="L614" t="s">
        <v>1458</v>
      </c>
      <c r="M614" t="s">
        <v>354</v>
      </c>
      <c r="N614" t="s">
        <v>354</v>
      </c>
      <c r="O614" t="s">
        <v>354</v>
      </c>
      <c r="P614" t="s">
        <v>354</v>
      </c>
      <c r="Q614" t="s">
        <v>354</v>
      </c>
      <c r="R614" t="s">
        <v>354</v>
      </c>
      <c r="S614" t="s">
        <v>354</v>
      </c>
      <c r="T614" t="s">
        <v>354</v>
      </c>
      <c r="U614" t="s">
        <v>354</v>
      </c>
      <c r="V614" t="s">
        <v>354</v>
      </c>
      <c r="W614" t="s">
        <v>354</v>
      </c>
      <c r="X614" t="s">
        <v>354</v>
      </c>
      <c r="Y614" t="s">
        <v>354</v>
      </c>
      <c r="Z614" t="s">
        <v>354</v>
      </c>
      <c r="AA614" t="s">
        <v>354</v>
      </c>
      <c r="AB614" t="s">
        <v>354</v>
      </c>
      <c r="AC614" t="s">
        <v>354</v>
      </c>
      <c r="AD614" t="s">
        <v>354</v>
      </c>
      <c r="AE614" t="s">
        <v>354</v>
      </c>
      <c r="AF614" t="s">
        <v>354</v>
      </c>
      <c r="AG614" t="s">
        <v>354</v>
      </c>
      <c r="AH614" t="s">
        <v>354</v>
      </c>
      <c r="AI614" t="s">
        <v>354</v>
      </c>
      <c r="AJ614" t="s">
        <v>354</v>
      </c>
      <c r="AK614" t="s">
        <v>354</v>
      </c>
      <c r="AL614" t="s">
        <v>354</v>
      </c>
      <c r="AM614" t="s">
        <v>354</v>
      </c>
      <c r="AN614" t="s">
        <v>354</v>
      </c>
      <c r="AO614" t="s">
        <v>354</v>
      </c>
      <c r="AP614" t="s">
        <v>354</v>
      </c>
      <c r="AQ614" t="s">
        <v>354</v>
      </c>
      <c r="AR614" t="s">
        <v>354</v>
      </c>
      <c r="AS614" t="s">
        <v>354</v>
      </c>
      <c r="AT614" t="s">
        <v>354</v>
      </c>
      <c r="AU614" t="s">
        <v>354</v>
      </c>
      <c r="AV614" t="s">
        <v>354</v>
      </c>
      <c r="AW614" t="s">
        <v>354</v>
      </c>
      <c r="AX614" t="s">
        <v>354</v>
      </c>
      <c r="AY614" t="s">
        <v>354</v>
      </c>
      <c r="AZ614" t="s">
        <v>354</v>
      </c>
      <c r="BA614" t="s">
        <v>354</v>
      </c>
      <c r="BB614" t="s">
        <v>354</v>
      </c>
      <c r="BC614" t="s">
        <v>354</v>
      </c>
      <c r="BD614" t="s">
        <v>354</v>
      </c>
      <c r="BE614" t="s">
        <v>354</v>
      </c>
      <c r="BF614" t="s">
        <v>354</v>
      </c>
      <c r="BG614" t="s">
        <v>354</v>
      </c>
      <c r="BH614" t="s">
        <v>354</v>
      </c>
      <c r="BI614" t="s">
        <v>354</v>
      </c>
      <c r="BJ614" t="s">
        <v>354</v>
      </c>
      <c r="BK614" t="s">
        <v>354</v>
      </c>
      <c r="BL614" t="s">
        <v>354</v>
      </c>
      <c r="BM614" t="s">
        <v>354</v>
      </c>
      <c r="BN614" t="s">
        <v>354</v>
      </c>
      <c r="BO614" t="s">
        <v>354</v>
      </c>
    </row>
    <row r="615" spans="1:67">
      <c r="A615" t="s">
        <v>443</v>
      </c>
      <c r="B615" t="s">
        <v>655</v>
      </c>
      <c r="C615" t="s">
        <v>452</v>
      </c>
      <c r="D615" t="s">
        <v>448</v>
      </c>
      <c r="E615" t="s">
        <v>354</v>
      </c>
      <c r="F615" t="s">
        <v>354</v>
      </c>
      <c r="G615" t="s">
        <v>656</v>
      </c>
      <c r="H615" t="s">
        <v>354</v>
      </c>
      <c r="I615">
        <v>6</v>
      </c>
      <c r="J615">
        <v>14330</v>
      </c>
      <c r="K615">
        <v>10</v>
      </c>
      <c r="L615" t="s">
        <v>1459</v>
      </c>
      <c r="M615" t="s">
        <v>354</v>
      </c>
      <c r="N615" t="s">
        <v>354</v>
      </c>
      <c r="O615" t="s">
        <v>354</v>
      </c>
      <c r="P615" t="s">
        <v>354</v>
      </c>
      <c r="Q615" t="s">
        <v>354</v>
      </c>
      <c r="R615" t="s">
        <v>354</v>
      </c>
      <c r="S615" t="s">
        <v>354</v>
      </c>
      <c r="T615" t="s">
        <v>354</v>
      </c>
      <c r="U615" t="s">
        <v>354</v>
      </c>
      <c r="V615" t="s">
        <v>354</v>
      </c>
      <c r="W615" t="s">
        <v>354</v>
      </c>
      <c r="X615" t="s">
        <v>354</v>
      </c>
      <c r="Y615" t="s">
        <v>354</v>
      </c>
      <c r="Z615" t="s">
        <v>354</v>
      </c>
      <c r="AA615" t="s">
        <v>354</v>
      </c>
      <c r="AB615" t="s">
        <v>354</v>
      </c>
      <c r="AC615" t="s">
        <v>354</v>
      </c>
      <c r="AD615" t="s">
        <v>354</v>
      </c>
      <c r="AE615" t="s">
        <v>354</v>
      </c>
      <c r="AF615" t="s">
        <v>354</v>
      </c>
      <c r="AG615" t="s">
        <v>354</v>
      </c>
      <c r="AH615" t="s">
        <v>354</v>
      </c>
      <c r="AI615" t="s">
        <v>354</v>
      </c>
      <c r="AJ615" t="s">
        <v>354</v>
      </c>
      <c r="AK615" t="s">
        <v>354</v>
      </c>
      <c r="AL615" t="s">
        <v>354</v>
      </c>
      <c r="AM615" t="s">
        <v>354</v>
      </c>
      <c r="AN615" t="s">
        <v>354</v>
      </c>
      <c r="AO615" t="s">
        <v>354</v>
      </c>
      <c r="AP615" t="s">
        <v>354</v>
      </c>
      <c r="AQ615" t="s">
        <v>354</v>
      </c>
      <c r="AR615" t="s">
        <v>354</v>
      </c>
      <c r="AS615" t="s">
        <v>354</v>
      </c>
      <c r="AT615" t="s">
        <v>354</v>
      </c>
      <c r="AU615" t="s">
        <v>354</v>
      </c>
      <c r="AV615" t="s">
        <v>354</v>
      </c>
      <c r="AW615" t="s">
        <v>354</v>
      </c>
      <c r="AX615" t="s">
        <v>354</v>
      </c>
      <c r="AY615" t="s">
        <v>354</v>
      </c>
      <c r="AZ615" t="s">
        <v>354</v>
      </c>
      <c r="BA615" t="s">
        <v>354</v>
      </c>
      <c r="BB615" t="s">
        <v>354</v>
      </c>
      <c r="BC615" t="s">
        <v>354</v>
      </c>
      <c r="BD615" t="s">
        <v>354</v>
      </c>
      <c r="BE615" t="s">
        <v>354</v>
      </c>
      <c r="BF615" t="s">
        <v>354</v>
      </c>
      <c r="BG615" t="s">
        <v>354</v>
      </c>
      <c r="BH615" t="s">
        <v>354</v>
      </c>
      <c r="BI615" t="s">
        <v>354</v>
      </c>
      <c r="BJ615" t="s">
        <v>354</v>
      </c>
      <c r="BK615" t="s">
        <v>354</v>
      </c>
      <c r="BL615" t="s">
        <v>354</v>
      </c>
      <c r="BM615" t="s">
        <v>354</v>
      </c>
      <c r="BN615" t="s">
        <v>354</v>
      </c>
      <c r="BO615" t="s">
        <v>354</v>
      </c>
    </row>
    <row r="616" spans="1:67">
      <c r="A616" t="s">
        <v>443</v>
      </c>
      <c r="B616" t="s">
        <v>655</v>
      </c>
      <c r="C616" t="s">
        <v>452</v>
      </c>
      <c r="D616" t="s">
        <v>448</v>
      </c>
      <c r="E616" t="s">
        <v>354</v>
      </c>
      <c r="F616" t="s">
        <v>354</v>
      </c>
      <c r="G616" t="s">
        <v>656</v>
      </c>
      <c r="H616" t="s">
        <v>354</v>
      </c>
      <c r="I616">
        <v>7</v>
      </c>
      <c r="J616">
        <v>14330</v>
      </c>
      <c r="K616">
        <v>10</v>
      </c>
      <c r="L616" t="s">
        <v>1460</v>
      </c>
      <c r="M616" t="s">
        <v>354</v>
      </c>
      <c r="N616" t="s">
        <v>354</v>
      </c>
      <c r="O616" t="s">
        <v>354</v>
      </c>
      <c r="P616" t="s">
        <v>354</v>
      </c>
      <c r="Q616" t="s">
        <v>354</v>
      </c>
      <c r="R616" t="s">
        <v>354</v>
      </c>
      <c r="S616" t="s">
        <v>354</v>
      </c>
      <c r="T616" t="s">
        <v>354</v>
      </c>
      <c r="U616" t="s">
        <v>354</v>
      </c>
      <c r="V616" t="s">
        <v>354</v>
      </c>
      <c r="W616" t="s">
        <v>354</v>
      </c>
      <c r="X616" t="s">
        <v>354</v>
      </c>
      <c r="Y616" t="s">
        <v>354</v>
      </c>
      <c r="Z616" t="s">
        <v>354</v>
      </c>
      <c r="AA616" t="s">
        <v>354</v>
      </c>
      <c r="AB616" t="s">
        <v>354</v>
      </c>
      <c r="AC616" t="s">
        <v>354</v>
      </c>
      <c r="AD616" t="s">
        <v>354</v>
      </c>
      <c r="AE616" t="s">
        <v>354</v>
      </c>
      <c r="AF616" t="s">
        <v>354</v>
      </c>
      <c r="AG616" t="s">
        <v>354</v>
      </c>
      <c r="AH616" t="s">
        <v>354</v>
      </c>
      <c r="AI616" t="s">
        <v>354</v>
      </c>
      <c r="AJ616" t="s">
        <v>354</v>
      </c>
      <c r="AK616" t="s">
        <v>354</v>
      </c>
      <c r="AL616" t="s">
        <v>354</v>
      </c>
      <c r="AM616" t="s">
        <v>354</v>
      </c>
      <c r="AN616" t="s">
        <v>354</v>
      </c>
      <c r="AO616" t="s">
        <v>354</v>
      </c>
      <c r="AP616" t="s">
        <v>354</v>
      </c>
      <c r="AQ616" t="s">
        <v>354</v>
      </c>
      <c r="AR616" t="s">
        <v>354</v>
      </c>
      <c r="AS616" t="s">
        <v>354</v>
      </c>
      <c r="AT616" t="s">
        <v>354</v>
      </c>
      <c r="AU616" t="s">
        <v>354</v>
      </c>
      <c r="AV616" t="s">
        <v>354</v>
      </c>
      <c r="AW616" t="s">
        <v>354</v>
      </c>
      <c r="AX616" t="s">
        <v>354</v>
      </c>
      <c r="AY616" t="s">
        <v>354</v>
      </c>
      <c r="AZ616" t="s">
        <v>354</v>
      </c>
      <c r="BA616" t="s">
        <v>354</v>
      </c>
      <c r="BB616" t="s">
        <v>354</v>
      </c>
      <c r="BC616" t="s">
        <v>354</v>
      </c>
      <c r="BD616" t="s">
        <v>354</v>
      </c>
      <c r="BE616" t="s">
        <v>354</v>
      </c>
      <c r="BF616" t="s">
        <v>354</v>
      </c>
      <c r="BG616" t="s">
        <v>354</v>
      </c>
      <c r="BH616" t="s">
        <v>354</v>
      </c>
      <c r="BI616" t="s">
        <v>354</v>
      </c>
      <c r="BJ616" t="s">
        <v>354</v>
      </c>
      <c r="BK616" t="s">
        <v>354</v>
      </c>
      <c r="BL616" t="s">
        <v>354</v>
      </c>
      <c r="BM616" t="s">
        <v>354</v>
      </c>
      <c r="BN616" t="s">
        <v>354</v>
      </c>
      <c r="BO616" t="s">
        <v>354</v>
      </c>
    </row>
    <row r="617" spans="1:67">
      <c r="A617" t="s">
        <v>443</v>
      </c>
      <c r="B617" t="s">
        <v>655</v>
      </c>
      <c r="C617" t="s">
        <v>452</v>
      </c>
      <c r="D617" t="s">
        <v>446</v>
      </c>
      <c r="E617" t="s">
        <v>354</v>
      </c>
      <c r="F617" t="s">
        <v>354</v>
      </c>
      <c r="G617" t="s">
        <v>656</v>
      </c>
      <c r="H617" t="s">
        <v>354</v>
      </c>
      <c r="I617">
        <v>1</v>
      </c>
      <c r="J617">
        <v>14330</v>
      </c>
      <c r="K617">
        <v>11</v>
      </c>
      <c r="L617" t="s">
        <v>1461</v>
      </c>
      <c r="M617" t="s">
        <v>354</v>
      </c>
      <c r="N617" t="s">
        <v>354</v>
      </c>
      <c r="O617" t="s">
        <v>354</v>
      </c>
      <c r="P617" t="s">
        <v>354</v>
      </c>
      <c r="Q617" t="s">
        <v>354</v>
      </c>
      <c r="R617" t="s">
        <v>354</v>
      </c>
      <c r="S617" t="s">
        <v>354</v>
      </c>
      <c r="T617" t="s">
        <v>354</v>
      </c>
      <c r="U617" t="s">
        <v>354</v>
      </c>
      <c r="V617" t="s">
        <v>354</v>
      </c>
      <c r="W617" t="s">
        <v>354</v>
      </c>
      <c r="X617" t="s">
        <v>354</v>
      </c>
      <c r="Y617" t="s">
        <v>354</v>
      </c>
      <c r="Z617" t="s">
        <v>354</v>
      </c>
      <c r="AA617" t="s">
        <v>354</v>
      </c>
      <c r="AB617" t="s">
        <v>354</v>
      </c>
      <c r="AC617" t="s">
        <v>354</v>
      </c>
      <c r="AD617" t="s">
        <v>354</v>
      </c>
      <c r="AE617" t="s">
        <v>354</v>
      </c>
      <c r="AF617" t="s">
        <v>354</v>
      </c>
      <c r="AG617" t="s">
        <v>354</v>
      </c>
      <c r="AH617" t="s">
        <v>354</v>
      </c>
      <c r="AI617" t="s">
        <v>354</v>
      </c>
      <c r="AJ617" t="s">
        <v>354</v>
      </c>
      <c r="AK617" t="s">
        <v>354</v>
      </c>
      <c r="AL617" t="s">
        <v>354</v>
      </c>
      <c r="AM617" t="s">
        <v>354</v>
      </c>
      <c r="AN617" t="s">
        <v>354</v>
      </c>
      <c r="AO617" t="s">
        <v>354</v>
      </c>
      <c r="AP617" t="s">
        <v>354</v>
      </c>
      <c r="AQ617" t="s">
        <v>354</v>
      </c>
      <c r="AR617" t="s">
        <v>354</v>
      </c>
      <c r="AS617" t="s">
        <v>354</v>
      </c>
      <c r="AT617" t="s">
        <v>354</v>
      </c>
      <c r="AU617" t="s">
        <v>354</v>
      </c>
      <c r="AV617" t="s">
        <v>354</v>
      </c>
      <c r="AW617" t="s">
        <v>354</v>
      </c>
      <c r="AX617" t="s">
        <v>354</v>
      </c>
      <c r="AY617" t="s">
        <v>354</v>
      </c>
      <c r="AZ617" t="s">
        <v>354</v>
      </c>
      <c r="BA617" t="s">
        <v>354</v>
      </c>
      <c r="BB617" t="s">
        <v>354</v>
      </c>
      <c r="BC617" t="s">
        <v>354</v>
      </c>
      <c r="BD617" t="s">
        <v>354</v>
      </c>
      <c r="BE617" t="s">
        <v>354</v>
      </c>
      <c r="BF617" t="s">
        <v>354</v>
      </c>
      <c r="BG617" t="s">
        <v>354</v>
      </c>
      <c r="BH617" t="s">
        <v>354</v>
      </c>
      <c r="BI617" t="s">
        <v>354</v>
      </c>
      <c r="BJ617" t="s">
        <v>354</v>
      </c>
      <c r="BK617" t="s">
        <v>354</v>
      </c>
      <c r="BL617" t="s">
        <v>354</v>
      </c>
      <c r="BM617" t="s">
        <v>354</v>
      </c>
      <c r="BN617" t="s">
        <v>354</v>
      </c>
      <c r="BO617" t="s">
        <v>354</v>
      </c>
    </row>
    <row r="618" spans="1:67">
      <c r="A618" t="s">
        <v>443</v>
      </c>
      <c r="B618" t="s">
        <v>655</v>
      </c>
      <c r="C618" t="s">
        <v>452</v>
      </c>
      <c r="D618" t="s">
        <v>446</v>
      </c>
      <c r="E618" t="s">
        <v>354</v>
      </c>
      <c r="F618" t="s">
        <v>354</v>
      </c>
      <c r="G618" t="s">
        <v>656</v>
      </c>
      <c r="H618" t="s">
        <v>354</v>
      </c>
      <c r="I618">
        <v>2</v>
      </c>
      <c r="J618">
        <v>14330</v>
      </c>
      <c r="K618">
        <v>11</v>
      </c>
      <c r="L618" t="s">
        <v>1462</v>
      </c>
      <c r="M618" t="s">
        <v>354</v>
      </c>
      <c r="N618" t="s">
        <v>354</v>
      </c>
      <c r="O618" t="s">
        <v>354</v>
      </c>
      <c r="P618" t="s">
        <v>354</v>
      </c>
      <c r="Q618" t="s">
        <v>354</v>
      </c>
      <c r="R618" t="s">
        <v>354</v>
      </c>
      <c r="S618" t="s">
        <v>354</v>
      </c>
      <c r="T618" t="s">
        <v>354</v>
      </c>
      <c r="U618" t="s">
        <v>354</v>
      </c>
      <c r="V618" t="s">
        <v>354</v>
      </c>
      <c r="W618" t="s">
        <v>354</v>
      </c>
      <c r="X618" t="s">
        <v>354</v>
      </c>
      <c r="Y618" t="s">
        <v>354</v>
      </c>
      <c r="Z618" t="s">
        <v>354</v>
      </c>
      <c r="AA618" t="s">
        <v>354</v>
      </c>
      <c r="AB618" t="s">
        <v>354</v>
      </c>
      <c r="AC618" t="s">
        <v>354</v>
      </c>
      <c r="AD618" t="s">
        <v>354</v>
      </c>
      <c r="AE618" t="s">
        <v>354</v>
      </c>
      <c r="AF618" t="s">
        <v>354</v>
      </c>
      <c r="AG618" t="s">
        <v>354</v>
      </c>
      <c r="AH618" t="s">
        <v>354</v>
      </c>
      <c r="AI618" t="s">
        <v>354</v>
      </c>
      <c r="AJ618" t="s">
        <v>354</v>
      </c>
      <c r="AK618" t="s">
        <v>354</v>
      </c>
      <c r="AL618" t="s">
        <v>354</v>
      </c>
      <c r="AM618" t="s">
        <v>354</v>
      </c>
      <c r="AN618" t="s">
        <v>354</v>
      </c>
      <c r="AO618" t="s">
        <v>354</v>
      </c>
      <c r="AP618" t="s">
        <v>354</v>
      </c>
      <c r="AQ618" t="s">
        <v>354</v>
      </c>
      <c r="AR618" t="s">
        <v>354</v>
      </c>
      <c r="AS618" t="s">
        <v>354</v>
      </c>
      <c r="AT618" t="s">
        <v>354</v>
      </c>
      <c r="AU618" t="s">
        <v>354</v>
      </c>
      <c r="AV618" t="s">
        <v>354</v>
      </c>
      <c r="AW618" t="s">
        <v>354</v>
      </c>
      <c r="AX618" t="s">
        <v>354</v>
      </c>
      <c r="AY618" t="s">
        <v>354</v>
      </c>
      <c r="AZ618" t="s">
        <v>354</v>
      </c>
      <c r="BA618" t="s">
        <v>354</v>
      </c>
      <c r="BB618" t="s">
        <v>354</v>
      </c>
      <c r="BC618" t="s">
        <v>354</v>
      </c>
      <c r="BD618" t="s">
        <v>354</v>
      </c>
      <c r="BE618" t="s">
        <v>354</v>
      </c>
      <c r="BF618" t="s">
        <v>354</v>
      </c>
      <c r="BG618" t="s">
        <v>354</v>
      </c>
      <c r="BH618" t="s">
        <v>354</v>
      </c>
      <c r="BI618" t="s">
        <v>354</v>
      </c>
      <c r="BJ618" t="s">
        <v>354</v>
      </c>
      <c r="BK618" t="s">
        <v>354</v>
      </c>
      <c r="BL618" t="s">
        <v>354</v>
      </c>
      <c r="BM618" t="s">
        <v>354</v>
      </c>
      <c r="BN618" t="s">
        <v>354</v>
      </c>
      <c r="BO618" t="s">
        <v>354</v>
      </c>
    </row>
    <row r="619" spans="1:67">
      <c r="A619" t="s">
        <v>443</v>
      </c>
      <c r="B619" t="s">
        <v>655</v>
      </c>
      <c r="C619" t="s">
        <v>452</v>
      </c>
      <c r="D619" t="s">
        <v>446</v>
      </c>
      <c r="E619" t="s">
        <v>354</v>
      </c>
      <c r="F619" t="s">
        <v>354</v>
      </c>
      <c r="G619" t="s">
        <v>656</v>
      </c>
      <c r="H619" t="s">
        <v>354</v>
      </c>
      <c r="I619">
        <v>3</v>
      </c>
      <c r="J619">
        <v>14330</v>
      </c>
      <c r="K619">
        <v>11</v>
      </c>
      <c r="L619" t="s">
        <v>1463</v>
      </c>
      <c r="M619" t="s">
        <v>354</v>
      </c>
      <c r="N619" t="s">
        <v>354</v>
      </c>
      <c r="O619" t="s">
        <v>354</v>
      </c>
      <c r="P619" t="s">
        <v>354</v>
      </c>
      <c r="Q619" t="s">
        <v>354</v>
      </c>
      <c r="R619" t="s">
        <v>354</v>
      </c>
      <c r="S619" t="s">
        <v>354</v>
      </c>
      <c r="T619" t="s">
        <v>354</v>
      </c>
      <c r="U619" t="s">
        <v>354</v>
      </c>
      <c r="V619" t="s">
        <v>354</v>
      </c>
      <c r="W619" t="s">
        <v>354</v>
      </c>
      <c r="X619" t="s">
        <v>354</v>
      </c>
      <c r="Y619" t="s">
        <v>354</v>
      </c>
      <c r="Z619" t="s">
        <v>354</v>
      </c>
      <c r="AA619" t="s">
        <v>354</v>
      </c>
      <c r="AB619" t="s">
        <v>354</v>
      </c>
      <c r="AC619" t="s">
        <v>354</v>
      </c>
      <c r="AD619" t="s">
        <v>354</v>
      </c>
      <c r="AE619" t="s">
        <v>354</v>
      </c>
      <c r="AF619" t="s">
        <v>354</v>
      </c>
      <c r="AG619" t="s">
        <v>354</v>
      </c>
      <c r="AH619" t="s">
        <v>354</v>
      </c>
      <c r="AI619" t="s">
        <v>354</v>
      </c>
      <c r="AJ619" t="s">
        <v>354</v>
      </c>
      <c r="AK619" t="s">
        <v>354</v>
      </c>
      <c r="AL619" t="s">
        <v>354</v>
      </c>
      <c r="AM619" t="s">
        <v>354</v>
      </c>
      <c r="AN619" t="s">
        <v>354</v>
      </c>
      <c r="AO619" t="s">
        <v>354</v>
      </c>
      <c r="AP619" t="s">
        <v>354</v>
      </c>
      <c r="AQ619" t="s">
        <v>354</v>
      </c>
      <c r="AR619" t="s">
        <v>354</v>
      </c>
      <c r="AS619" t="s">
        <v>354</v>
      </c>
      <c r="AT619" t="s">
        <v>354</v>
      </c>
      <c r="AU619" t="s">
        <v>354</v>
      </c>
      <c r="AV619" t="s">
        <v>354</v>
      </c>
      <c r="AW619" t="s">
        <v>354</v>
      </c>
      <c r="AX619" t="s">
        <v>354</v>
      </c>
      <c r="AY619" t="s">
        <v>354</v>
      </c>
      <c r="AZ619" t="s">
        <v>354</v>
      </c>
      <c r="BA619" t="s">
        <v>354</v>
      </c>
      <c r="BB619" t="s">
        <v>354</v>
      </c>
      <c r="BC619" t="s">
        <v>354</v>
      </c>
      <c r="BD619" t="s">
        <v>354</v>
      </c>
      <c r="BE619" t="s">
        <v>354</v>
      </c>
      <c r="BF619" t="s">
        <v>354</v>
      </c>
      <c r="BG619" t="s">
        <v>354</v>
      </c>
      <c r="BH619" t="s">
        <v>354</v>
      </c>
      <c r="BI619" t="s">
        <v>354</v>
      </c>
      <c r="BJ619" t="s">
        <v>354</v>
      </c>
      <c r="BK619" t="s">
        <v>354</v>
      </c>
      <c r="BL619" t="s">
        <v>354</v>
      </c>
      <c r="BM619" t="s">
        <v>354</v>
      </c>
      <c r="BN619" t="s">
        <v>354</v>
      </c>
      <c r="BO619" t="s">
        <v>354</v>
      </c>
    </row>
    <row r="620" spans="1:67">
      <c r="A620" t="s">
        <v>443</v>
      </c>
      <c r="B620" t="s">
        <v>655</v>
      </c>
      <c r="C620" t="s">
        <v>452</v>
      </c>
      <c r="D620" t="s">
        <v>446</v>
      </c>
      <c r="E620" t="s">
        <v>354</v>
      </c>
      <c r="F620" t="s">
        <v>354</v>
      </c>
      <c r="G620" t="s">
        <v>656</v>
      </c>
      <c r="H620" t="s">
        <v>354</v>
      </c>
      <c r="I620">
        <v>4</v>
      </c>
      <c r="J620">
        <v>14330</v>
      </c>
      <c r="K620">
        <v>11</v>
      </c>
      <c r="L620" t="s">
        <v>1464</v>
      </c>
      <c r="M620" t="s">
        <v>354</v>
      </c>
      <c r="N620" t="s">
        <v>354</v>
      </c>
      <c r="O620" t="s">
        <v>354</v>
      </c>
      <c r="P620" t="s">
        <v>354</v>
      </c>
      <c r="Q620" t="s">
        <v>354</v>
      </c>
      <c r="R620" t="s">
        <v>354</v>
      </c>
      <c r="S620" t="s">
        <v>354</v>
      </c>
      <c r="T620" t="s">
        <v>354</v>
      </c>
      <c r="U620" t="s">
        <v>354</v>
      </c>
      <c r="V620" t="s">
        <v>354</v>
      </c>
      <c r="W620" t="s">
        <v>354</v>
      </c>
      <c r="X620" t="s">
        <v>354</v>
      </c>
      <c r="Y620" t="s">
        <v>354</v>
      </c>
      <c r="Z620" t="s">
        <v>354</v>
      </c>
      <c r="AA620" t="s">
        <v>354</v>
      </c>
      <c r="AB620" t="s">
        <v>354</v>
      </c>
      <c r="AC620" t="s">
        <v>354</v>
      </c>
      <c r="AD620" t="s">
        <v>354</v>
      </c>
      <c r="AE620" t="s">
        <v>354</v>
      </c>
      <c r="AF620" t="s">
        <v>354</v>
      </c>
      <c r="AG620" t="s">
        <v>354</v>
      </c>
      <c r="AH620" t="s">
        <v>354</v>
      </c>
      <c r="AI620" t="s">
        <v>354</v>
      </c>
      <c r="AJ620" t="s">
        <v>354</v>
      </c>
      <c r="AK620" t="s">
        <v>354</v>
      </c>
      <c r="AL620" t="s">
        <v>354</v>
      </c>
      <c r="AM620" t="s">
        <v>354</v>
      </c>
      <c r="AN620" t="s">
        <v>354</v>
      </c>
      <c r="AO620" t="s">
        <v>354</v>
      </c>
      <c r="AP620" t="s">
        <v>354</v>
      </c>
      <c r="AQ620" t="s">
        <v>354</v>
      </c>
      <c r="AR620" t="s">
        <v>354</v>
      </c>
      <c r="AS620" t="s">
        <v>354</v>
      </c>
      <c r="AT620" t="s">
        <v>354</v>
      </c>
      <c r="AU620" t="s">
        <v>354</v>
      </c>
      <c r="AV620" t="s">
        <v>354</v>
      </c>
      <c r="AW620" t="s">
        <v>354</v>
      </c>
      <c r="AX620" t="s">
        <v>354</v>
      </c>
      <c r="AY620" t="s">
        <v>354</v>
      </c>
      <c r="AZ620" t="s">
        <v>354</v>
      </c>
      <c r="BA620" t="s">
        <v>354</v>
      </c>
      <c r="BB620" t="s">
        <v>354</v>
      </c>
      <c r="BC620" t="s">
        <v>354</v>
      </c>
      <c r="BD620" t="s">
        <v>354</v>
      </c>
      <c r="BE620" t="s">
        <v>354</v>
      </c>
      <c r="BF620" t="s">
        <v>354</v>
      </c>
      <c r="BG620" t="s">
        <v>354</v>
      </c>
      <c r="BH620" t="s">
        <v>354</v>
      </c>
      <c r="BI620" t="s">
        <v>354</v>
      </c>
      <c r="BJ620" t="s">
        <v>354</v>
      </c>
      <c r="BK620" t="s">
        <v>354</v>
      </c>
      <c r="BL620" t="s">
        <v>354</v>
      </c>
      <c r="BM620" t="s">
        <v>354</v>
      </c>
      <c r="BN620" t="s">
        <v>354</v>
      </c>
      <c r="BO620" t="s">
        <v>354</v>
      </c>
    </row>
    <row r="621" spans="1:67">
      <c r="A621" t="s">
        <v>443</v>
      </c>
      <c r="B621" t="s">
        <v>655</v>
      </c>
      <c r="C621" t="s">
        <v>452</v>
      </c>
      <c r="D621" t="s">
        <v>446</v>
      </c>
      <c r="E621" t="s">
        <v>354</v>
      </c>
      <c r="F621" t="s">
        <v>354</v>
      </c>
      <c r="G621" t="s">
        <v>656</v>
      </c>
      <c r="H621" t="s">
        <v>354</v>
      </c>
      <c r="I621">
        <v>5</v>
      </c>
      <c r="J621">
        <v>14330</v>
      </c>
      <c r="K621">
        <v>11</v>
      </c>
      <c r="L621" t="s">
        <v>1465</v>
      </c>
      <c r="M621" t="s">
        <v>354</v>
      </c>
      <c r="N621" t="s">
        <v>354</v>
      </c>
      <c r="O621" t="s">
        <v>354</v>
      </c>
      <c r="P621" t="s">
        <v>354</v>
      </c>
      <c r="Q621" t="s">
        <v>354</v>
      </c>
      <c r="R621" t="s">
        <v>354</v>
      </c>
      <c r="S621" t="s">
        <v>354</v>
      </c>
      <c r="T621" t="s">
        <v>354</v>
      </c>
      <c r="U621" t="s">
        <v>354</v>
      </c>
      <c r="V621" t="s">
        <v>354</v>
      </c>
      <c r="W621" t="s">
        <v>354</v>
      </c>
      <c r="X621" t="s">
        <v>354</v>
      </c>
      <c r="Y621" t="s">
        <v>354</v>
      </c>
      <c r="Z621" t="s">
        <v>354</v>
      </c>
      <c r="AA621" t="s">
        <v>354</v>
      </c>
      <c r="AB621" t="s">
        <v>354</v>
      </c>
      <c r="AC621" t="s">
        <v>354</v>
      </c>
      <c r="AD621" t="s">
        <v>354</v>
      </c>
      <c r="AE621" t="s">
        <v>354</v>
      </c>
      <c r="AF621" t="s">
        <v>354</v>
      </c>
      <c r="AG621" t="s">
        <v>354</v>
      </c>
      <c r="AH621" t="s">
        <v>354</v>
      </c>
      <c r="AI621" t="s">
        <v>354</v>
      </c>
      <c r="AJ621" t="s">
        <v>354</v>
      </c>
      <c r="AK621" t="s">
        <v>354</v>
      </c>
      <c r="AL621" t="s">
        <v>354</v>
      </c>
      <c r="AM621" t="s">
        <v>354</v>
      </c>
      <c r="AN621" t="s">
        <v>354</v>
      </c>
      <c r="AO621" t="s">
        <v>354</v>
      </c>
      <c r="AP621" t="s">
        <v>354</v>
      </c>
      <c r="AQ621" t="s">
        <v>354</v>
      </c>
      <c r="AR621" t="s">
        <v>354</v>
      </c>
      <c r="AS621" t="s">
        <v>354</v>
      </c>
      <c r="AT621" t="s">
        <v>354</v>
      </c>
      <c r="AU621" t="s">
        <v>354</v>
      </c>
      <c r="AV621" t="s">
        <v>354</v>
      </c>
      <c r="AW621" t="s">
        <v>354</v>
      </c>
      <c r="AX621" t="s">
        <v>354</v>
      </c>
      <c r="AY621" t="s">
        <v>354</v>
      </c>
      <c r="AZ621" t="s">
        <v>354</v>
      </c>
      <c r="BA621" t="s">
        <v>354</v>
      </c>
      <c r="BB621" t="s">
        <v>354</v>
      </c>
      <c r="BC621" t="s">
        <v>354</v>
      </c>
      <c r="BD621" t="s">
        <v>354</v>
      </c>
      <c r="BE621" t="s">
        <v>354</v>
      </c>
      <c r="BF621" t="s">
        <v>354</v>
      </c>
      <c r="BG621" t="s">
        <v>354</v>
      </c>
      <c r="BH621" t="s">
        <v>354</v>
      </c>
      <c r="BI621" t="s">
        <v>354</v>
      </c>
      <c r="BJ621" t="s">
        <v>354</v>
      </c>
      <c r="BK621" t="s">
        <v>354</v>
      </c>
      <c r="BL621" t="s">
        <v>354</v>
      </c>
      <c r="BM621" t="s">
        <v>354</v>
      </c>
      <c r="BN621" t="s">
        <v>354</v>
      </c>
      <c r="BO621" t="s">
        <v>354</v>
      </c>
    </row>
    <row r="622" spans="1:67">
      <c r="A622" t="s">
        <v>443</v>
      </c>
      <c r="B622" t="s">
        <v>655</v>
      </c>
      <c r="C622" t="s">
        <v>452</v>
      </c>
      <c r="D622" t="s">
        <v>446</v>
      </c>
      <c r="E622" t="s">
        <v>354</v>
      </c>
      <c r="F622" t="s">
        <v>354</v>
      </c>
      <c r="G622" t="s">
        <v>656</v>
      </c>
      <c r="H622" t="s">
        <v>354</v>
      </c>
      <c r="I622">
        <v>6</v>
      </c>
      <c r="J622">
        <v>14330</v>
      </c>
      <c r="K622">
        <v>11</v>
      </c>
      <c r="L622" t="s">
        <v>1466</v>
      </c>
      <c r="M622" t="s">
        <v>354</v>
      </c>
      <c r="N622" t="s">
        <v>354</v>
      </c>
      <c r="O622" t="s">
        <v>354</v>
      </c>
      <c r="P622" t="s">
        <v>354</v>
      </c>
      <c r="Q622" t="s">
        <v>354</v>
      </c>
      <c r="R622" t="s">
        <v>354</v>
      </c>
      <c r="S622" t="s">
        <v>354</v>
      </c>
      <c r="T622" t="s">
        <v>354</v>
      </c>
      <c r="U622" t="s">
        <v>354</v>
      </c>
      <c r="V622" t="s">
        <v>354</v>
      </c>
      <c r="W622" t="s">
        <v>354</v>
      </c>
      <c r="X622" t="s">
        <v>354</v>
      </c>
      <c r="Y622" t="s">
        <v>354</v>
      </c>
      <c r="Z622" t="s">
        <v>354</v>
      </c>
      <c r="AA622" t="s">
        <v>354</v>
      </c>
      <c r="AB622" t="s">
        <v>354</v>
      </c>
      <c r="AC622" t="s">
        <v>354</v>
      </c>
      <c r="AD622" t="s">
        <v>354</v>
      </c>
      <c r="AE622" t="s">
        <v>354</v>
      </c>
      <c r="AF622" t="s">
        <v>354</v>
      </c>
      <c r="AG622" t="s">
        <v>354</v>
      </c>
      <c r="AH622" t="s">
        <v>354</v>
      </c>
      <c r="AI622" t="s">
        <v>354</v>
      </c>
      <c r="AJ622" t="s">
        <v>354</v>
      </c>
      <c r="AK622" t="s">
        <v>354</v>
      </c>
      <c r="AL622" t="s">
        <v>354</v>
      </c>
      <c r="AM622" t="s">
        <v>354</v>
      </c>
      <c r="AN622" t="s">
        <v>354</v>
      </c>
      <c r="AO622" t="s">
        <v>354</v>
      </c>
      <c r="AP622" t="s">
        <v>354</v>
      </c>
      <c r="AQ622" t="s">
        <v>354</v>
      </c>
      <c r="AR622" t="s">
        <v>354</v>
      </c>
      <c r="AS622" t="s">
        <v>354</v>
      </c>
      <c r="AT622" t="s">
        <v>354</v>
      </c>
      <c r="AU622" t="s">
        <v>354</v>
      </c>
      <c r="AV622" t="s">
        <v>354</v>
      </c>
      <c r="AW622" t="s">
        <v>354</v>
      </c>
      <c r="AX622" t="s">
        <v>354</v>
      </c>
      <c r="AY622" t="s">
        <v>354</v>
      </c>
      <c r="AZ622" t="s">
        <v>354</v>
      </c>
      <c r="BA622" t="s">
        <v>354</v>
      </c>
      <c r="BB622" t="s">
        <v>354</v>
      </c>
      <c r="BC622" t="s">
        <v>354</v>
      </c>
      <c r="BD622" t="s">
        <v>354</v>
      </c>
      <c r="BE622" t="s">
        <v>354</v>
      </c>
      <c r="BF622" t="s">
        <v>354</v>
      </c>
      <c r="BG622" t="s">
        <v>354</v>
      </c>
      <c r="BH622" t="s">
        <v>354</v>
      </c>
      <c r="BI622" t="s">
        <v>354</v>
      </c>
      <c r="BJ622" t="s">
        <v>354</v>
      </c>
      <c r="BK622" t="s">
        <v>354</v>
      </c>
      <c r="BL622" t="s">
        <v>354</v>
      </c>
      <c r="BM622" t="s">
        <v>354</v>
      </c>
      <c r="BN622" t="s">
        <v>354</v>
      </c>
      <c r="BO622" t="s">
        <v>354</v>
      </c>
    </row>
    <row r="623" spans="1:67">
      <c r="A623" t="s">
        <v>443</v>
      </c>
      <c r="B623" t="s">
        <v>655</v>
      </c>
      <c r="C623" t="s">
        <v>452</v>
      </c>
      <c r="D623" t="s">
        <v>446</v>
      </c>
      <c r="E623" t="s">
        <v>354</v>
      </c>
      <c r="F623" t="s">
        <v>354</v>
      </c>
      <c r="G623" t="s">
        <v>656</v>
      </c>
      <c r="H623" t="s">
        <v>354</v>
      </c>
      <c r="I623">
        <v>7</v>
      </c>
      <c r="J623">
        <v>14330</v>
      </c>
      <c r="K623">
        <v>11</v>
      </c>
      <c r="L623" t="s">
        <v>1467</v>
      </c>
      <c r="M623" t="s">
        <v>354</v>
      </c>
      <c r="N623" t="s">
        <v>354</v>
      </c>
      <c r="O623" t="s">
        <v>354</v>
      </c>
      <c r="P623" t="s">
        <v>354</v>
      </c>
      <c r="Q623" t="s">
        <v>354</v>
      </c>
      <c r="R623" t="s">
        <v>354</v>
      </c>
      <c r="S623" t="s">
        <v>354</v>
      </c>
      <c r="T623" t="s">
        <v>354</v>
      </c>
      <c r="U623" t="s">
        <v>354</v>
      </c>
      <c r="V623" t="s">
        <v>354</v>
      </c>
      <c r="W623" t="s">
        <v>354</v>
      </c>
      <c r="X623" t="s">
        <v>354</v>
      </c>
      <c r="Y623" t="s">
        <v>354</v>
      </c>
      <c r="Z623" t="s">
        <v>354</v>
      </c>
      <c r="AA623" t="s">
        <v>354</v>
      </c>
      <c r="AB623" t="s">
        <v>354</v>
      </c>
      <c r="AC623" t="s">
        <v>354</v>
      </c>
      <c r="AD623" t="s">
        <v>354</v>
      </c>
      <c r="AE623" t="s">
        <v>354</v>
      </c>
      <c r="AF623" t="s">
        <v>354</v>
      </c>
      <c r="AG623" t="s">
        <v>354</v>
      </c>
      <c r="AH623" t="s">
        <v>354</v>
      </c>
      <c r="AI623" t="s">
        <v>354</v>
      </c>
      <c r="AJ623" t="s">
        <v>354</v>
      </c>
      <c r="AK623" t="s">
        <v>354</v>
      </c>
      <c r="AL623" t="s">
        <v>354</v>
      </c>
      <c r="AM623" t="s">
        <v>354</v>
      </c>
      <c r="AN623" t="s">
        <v>354</v>
      </c>
      <c r="AO623" t="s">
        <v>354</v>
      </c>
      <c r="AP623" t="s">
        <v>354</v>
      </c>
      <c r="AQ623" t="s">
        <v>354</v>
      </c>
      <c r="AR623" t="s">
        <v>354</v>
      </c>
      <c r="AS623" t="s">
        <v>354</v>
      </c>
      <c r="AT623" t="s">
        <v>354</v>
      </c>
      <c r="AU623" t="s">
        <v>354</v>
      </c>
      <c r="AV623" t="s">
        <v>354</v>
      </c>
      <c r="AW623" t="s">
        <v>354</v>
      </c>
      <c r="AX623" t="s">
        <v>354</v>
      </c>
      <c r="AY623" t="s">
        <v>354</v>
      </c>
      <c r="AZ623" t="s">
        <v>354</v>
      </c>
      <c r="BA623" t="s">
        <v>354</v>
      </c>
      <c r="BB623" t="s">
        <v>354</v>
      </c>
      <c r="BC623" t="s">
        <v>354</v>
      </c>
      <c r="BD623" t="s">
        <v>354</v>
      </c>
      <c r="BE623" t="s">
        <v>354</v>
      </c>
      <c r="BF623" t="s">
        <v>354</v>
      </c>
      <c r="BG623" t="s">
        <v>354</v>
      </c>
      <c r="BH623" t="s">
        <v>354</v>
      </c>
      <c r="BI623" t="s">
        <v>354</v>
      </c>
      <c r="BJ623" t="s">
        <v>354</v>
      </c>
      <c r="BK623" t="s">
        <v>354</v>
      </c>
      <c r="BL623" t="s">
        <v>354</v>
      </c>
      <c r="BM623" t="s">
        <v>354</v>
      </c>
      <c r="BN623" t="s">
        <v>354</v>
      </c>
      <c r="BO623" t="s">
        <v>354</v>
      </c>
    </row>
    <row r="624" spans="1:67">
      <c r="A624" t="s">
        <v>443</v>
      </c>
      <c r="B624" t="s">
        <v>655</v>
      </c>
      <c r="C624" t="s">
        <v>452</v>
      </c>
      <c r="D624" t="s">
        <v>447</v>
      </c>
      <c r="E624" t="s">
        <v>354</v>
      </c>
      <c r="F624" t="s">
        <v>354</v>
      </c>
      <c r="G624" t="s">
        <v>656</v>
      </c>
      <c r="H624" t="s">
        <v>354</v>
      </c>
      <c r="I624">
        <v>1</v>
      </c>
      <c r="J624">
        <v>14330</v>
      </c>
      <c r="K624">
        <v>11</v>
      </c>
      <c r="L624" t="s">
        <v>1468</v>
      </c>
      <c r="M624" t="s">
        <v>354</v>
      </c>
      <c r="N624" t="s">
        <v>354</v>
      </c>
      <c r="O624" t="s">
        <v>354</v>
      </c>
      <c r="P624" t="s">
        <v>354</v>
      </c>
      <c r="Q624" t="s">
        <v>354</v>
      </c>
      <c r="R624" t="s">
        <v>354</v>
      </c>
      <c r="S624" t="s">
        <v>354</v>
      </c>
      <c r="T624" t="s">
        <v>354</v>
      </c>
      <c r="U624" t="s">
        <v>354</v>
      </c>
      <c r="V624" t="s">
        <v>354</v>
      </c>
      <c r="W624" t="s">
        <v>354</v>
      </c>
      <c r="X624" t="s">
        <v>354</v>
      </c>
      <c r="Y624" t="s">
        <v>354</v>
      </c>
      <c r="Z624" t="s">
        <v>354</v>
      </c>
      <c r="AA624" t="s">
        <v>354</v>
      </c>
      <c r="AB624" t="s">
        <v>354</v>
      </c>
      <c r="AC624" t="s">
        <v>354</v>
      </c>
      <c r="AD624" t="s">
        <v>354</v>
      </c>
      <c r="AE624" t="s">
        <v>354</v>
      </c>
      <c r="AF624" t="s">
        <v>354</v>
      </c>
      <c r="AG624" t="s">
        <v>354</v>
      </c>
      <c r="AH624" t="s">
        <v>354</v>
      </c>
      <c r="AI624" t="s">
        <v>354</v>
      </c>
      <c r="AJ624" t="s">
        <v>354</v>
      </c>
      <c r="AK624" t="s">
        <v>354</v>
      </c>
      <c r="AL624" t="s">
        <v>354</v>
      </c>
      <c r="AM624" t="s">
        <v>354</v>
      </c>
      <c r="AN624" t="s">
        <v>354</v>
      </c>
      <c r="AO624" t="s">
        <v>354</v>
      </c>
      <c r="AP624" t="s">
        <v>354</v>
      </c>
      <c r="AQ624" t="s">
        <v>354</v>
      </c>
      <c r="AR624" t="s">
        <v>354</v>
      </c>
      <c r="AS624" t="s">
        <v>354</v>
      </c>
      <c r="AT624" t="s">
        <v>354</v>
      </c>
      <c r="AU624" t="s">
        <v>354</v>
      </c>
      <c r="AV624" t="s">
        <v>354</v>
      </c>
      <c r="AW624" t="s">
        <v>354</v>
      </c>
      <c r="AX624" t="s">
        <v>354</v>
      </c>
      <c r="AY624" t="s">
        <v>354</v>
      </c>
      <c r="AZ624" t="s">
        <v>354</v>
      </c>
      <c r="BA624" t="s">
        <v>354</v>
      </c>
      <c r="BB624" t="s">
        <v>354</v>
      </c>
      <c r="BC624" t="s">
        <v>354</v>
      </c>
      <c r="BD624" t="s">
        <v>354</v>
      </c>
      <c r="BE624" t="s">
        <v>354</v>
      </c>
      <c r="BF624" t="s">
        <v>354</v>
      </c>
      <c r="BG624" t="s">
        <v>354</v>
      </c>
      <c r="BH624" t="s">
        <v>354</v>
      </c>
      <c r="BI624" t="s">
        <v>354</v>
      </c>
      <c r="BJ624" t="s">
        <v>354</v>
      </c>
      <c r="BK624" t="s">
        <v>354</v>
      </c>
      <c r="BL624" t="s">
        <v>354</v>
      </c>
      <c r="BM624" t="s">
        <v>354</v>
      </c>
      <c r="BN624" t="s">
        <v>354</v>
      </c>
      <c r="BO624" t="s">
        <v>354</v>
      </c>
    </row>
    <row r="625" spans="1:67">
      <c r="A625" t="s">
        <v>443</v>
      </c>
      <c r="B625" t="s">
        <v>655</v>
      </c>
      <c r="C625" t="s">
        <v>452</v>
      </c>
      <c r="D625" t="s">
        <v>447</v>
      </c>
      <c r="E625" t="s">
        <v>354</v>
      </c>
      <c r="F625" t="s">
        <v>354</v>
      </c>
      <c r="G625" t="s">
        <v>656</v>
      </c>
      <c r="H625" t="s">
        <v>354</v>
      </c>
      <c r="I625">
        <v>2</v>
      </c>
      <c r="J625">
        <v>14330</v>
      </c>
      <c r="K625">
        <v>11</v>
      </c>
      <c r="L625" t="s">
        <v>1469</v>
      </c>
      <c r="M625" t="s">
        <v>354</v>
      </c>
      <c r="N625" t="s">
        <v>354</v>
      </c>
      <c r="O625" t="s">
        <v>354</v>
      </c>
      <c r="P625" t="s">
        <v>354</v>
      </c>
      <c r="Q625" t="s">
        <v>354</v>
      </c>
      <c r="R625" t="s">
        <v>354</v>
      </c>
      <c r="S625" t="s">
        <v>354</v>
      </c>
      <c r="T625" t="s">
        <v>354</v>
      </c>
      <c r="U625" t="s">
        <v>354</v>
      </c>
      <c r="V625" t="s">
        <v>354</v>
      </c>
      <c r="W625" t="s">
        <v>354</v>
      </c>
      <c r="X625" t="s">
        <v>354</v>
      </c>
      <c r="Y625" t="s">
        <v>354</v>
      </c>
      <c r="Z625" t="s">
        <v>354</v>
      </c>
      <c r="AA625" t="s">
        <v>354</v>
      </c>
      <c r="AB625" t="s">
        <v>354</v>
      </c>
      <c r="AC625" t="s">
        <v>354</v>
      </c>
      <c r="AD625" t="s">
        <v>354</v>
      </c>
      <c r="AE625" t="s">
        <v>354</v>
      </c>
      <c r="AF625" t="s">
        <v>354</v>
      </c>
      <c r="AG625" t="s">
        <v>354</v>
      </c>
      <c r="AH625" t="s">
        <v>354</v>
      </c>
      <c r="AI625" t="s">
        <v>354</v>
      </c>
      <c r="AJ625" t="s">
        <v>354</v>
      </c>
      <c r="AK625" t="s">
        <v>354</v>
      </c>
      <c r="AL625" t="s">
        <v>354</v>
      </c>
      <c r="AM625" t="s">
        <v>354</v>
      </c>
      <c r="AN625" t="s">
        <v>354</v>
      </c>
      <c r="AO625" t="s">
        <v>354</v>
      </c>
      <c r="AP625" t="s">
        <v>354</v>
      </c>
      <c r="AQ625" t="s">
        <v>354</v>
      </c>
      <c r="AR625" t="s">
        <v>354</v>
      </c>
      <c r="AS625" t="s">
        <v>354</v>
      </c>
      <c r="AT625" t="s">
        <v>354</v>
      </c>
      <c r="AU625" t="s">
        <v>354</v>
      </c>
      <c r="AV625" t="s">
        <v>354</v>
      </c>
      <c r="AW625" t="s">
        <v>354</v>
      </c>
      <c r="AX625" t="s">
        <v>354</v>
      </c>
      <c r="AY625" t="s">
        <v>354</v>
      </c>
      <c r="AZ625" t="s">
        <v>354</v>
      </c>
      <c r="BA625" t="s">
        <v>354</v>
      </c>
      <c r="BB625" t="s">
        <v>354</v>
      </c>
      <c r="BC625" t="s">
        <v>354</v>
      </c>
      <c r="BD625" t="s">
        <v>354</v>
      </c>
      <c r="BE625" t="s">
        <v>354</v>
      </c>
      <c r="BF625" t="s">
        <v>354</v>
      </c>
      <c r="BG625" t="s">
        <v>354</v>
      </c>
      <c r="BH625" t="s">
        <v>354</v>
      </c>
      <c r="BI625" t="s">
        <v>354</v>
      </c>
      <c r="BJ625" t="s">
        <v>354</v>
      </c>
      <c r="BK625" t="s">
        <v>354</v>
      </c>
      <c r="BL625" t="s">
        <v>354</v>
      </c>
      <c r="BM625" t="s">
        <v>354</v>
      </c>
      <c r="BN625" t="s">
        <v>354</v>
      </c>
      <c r="BO625" t="s">
        <v>354</v>
      </c>
    </row>
    <row r="626" spans="1:67">
      <c r="A626" t="s">
        <v>443</v>
      </c>
      <c r="B626" t="s">
        <v>655</v>
      </c>
      <c r="C626" t="s">
        <v>452</v>
      </c>
      <c r="D626" t="s">
        <v>447</v>
      </c>
      <c r="E626" t="s">
        <v>354</v>
      </c>
      <c r="F626" t="s">
        <v>354</v>
      </c>
      <c r="G626" t="s">
        <v>656</v>
      </c>
      <c r="H626" t="s">
        <v>354</v>
      </c>
      <c r="I626">
        <v>3</v>
      </c>
      <c r="J626">
        <v>14330</v>
      </c>
      <c r="K626">
        <v>11</v>
      </c>
      <c r="L626" t="s">
        <v>1470</v>
      </c>
      <c r="M626" t="s">
        <v>354</v>
      </c>
      <c r="N626" t="s">
        <v>354</v>
      </c>
      <c r="O626" t="s">
        <v>354</v>
      </c>
      <c r="P626" t="s">
        <v>354</v>
      </c>
      <c r="Q626" t="s">
        <v>354</v>
      </c>
      <c r="R626" t="s">
        <v>354</v>
      </c>
      <c r="S626" t="s">
        <v>354</v>
      </c>
      <c r="T626" t="s">
        <v>354</v>
      </c>
      <c r="U626" t="s">
        <v>354</v>
      </c>
      <c r="V626" t="s">
        <v>354</v>
      </c>
      <c r="W626" t="s">
        <v>354</v>
      </c>
      <c r="X626" t="s">
        <v>354</v>
      </c>
      <c r="Y626" t="s">
        <v>354</v>
      </c>
      <c r="Z626" t="s">
        <v>354</v>
      </c>
      <c r="AA626" t="s">
        <v>354</v>
      </c>
      <c r="AB626" t="s">
        <v>354</v>
      </c>
      <c r="AC626" t="s">
        <v>354</v>
      </c>
      <c r="AD626" t="s">
        <v>354</v>
      </c>
      <c r="AE626" t="s">
        <v>354</v>
      </c>
      <c r="AF626" t="s">
        <v>354</v>
      </c>
      <c r="AG626" t="s">
        <v>354</v>
      </c>
      <c r="AH626" t="s">
        <v>354</v>
      </c>
      <c r="AI626" t="s">
        <v>354</v>
      </c>
      <c r="AJ626" t="s">
        <v>354</v>
      </c>
      <c r="AK626" t="s">
        <v>354</v>
      </c>
      <c r="AL626" t="s">
        <v>354</v>
      </c>
      <c r="AM626" t="s">
        <v>354</v>
      </c>
      <c r="AN626" t="s">
        <v>354</v>
      </c>
      <c r="AO626" t="s">
        <v>354</v>
      </c>
      <c r="AP626" t="s">
        <v>354</v>
      </c>
      <c r="AQ626" t="s">
        <v>354</v>
      </c>
      <c r="AR626" t="s">
        <v>354</v>
      </c>
      <c r="AS626" t="s">
        <v>354</v>
      </c>
      <c r="AT626" t="s">
        <v>354</v>
      </c>
      <c r="AU626" t="s">
        <v>354</v>
      </c>
      <c r="AV626" t="s">
        <v>354</v>
      </c>
      <c r="AW626" t="s">
        <v>354</v>
      </c>
      <c r="AX626" t="s">
        <v>354</v>
      </c>
      <c r="AY626" t="s">
        <v>354</v>
      </c>
      <c r="AZ626" t="s">
        <v>354</v>
      </c>
      <c r="BA626" t="s">
        <v>354</v>
      </c>
      <c r="BB626" t="s">
        <v>354</v>
      </c>
      <c r="BC626" t="s">
        <v>354</v>
      </c>
      <c r="BD626" t="s">
        <v>354</v>
      </c>
      <c r="BE626" t="s">
        <v>354</v>
      </c>
      <c r="BF626" t="s">
        <v>354</v>
      </c>
      <c r="BG626" t="s">
        <v>354</v>
      </c>
      <c r="BH626" t="s">
        <v>354</v>
      </c>
      <c r="BI626" t="s">
        <v>354</v>
      </c>
      <c r="BJ626" t="s">
        <v>354</v>
      </c>
      <c r="BK626" t="s">
        <v>354</v>
      </c>
      <c r="BL626" t="s">
        <v>354</v>
      </c>
      <c r="BM626" t="s">
        <v>354</v>
      </c>
      <c r="BN626" t="s">
        <v>354</v>
      </c>
      <c r="BO626" t="s">
        <v>354</v>
      </c>
    </row>
    <row r="627" spans="1:67">
      <c r="A627" t="s">
        <v>443</v>
      </c>
      <c r="B627" t="s">
        <v>655</v>
      </c>
      <c r="C627" t="s">
        <v>452</v>
      </c>
      <c r="D627" t="s">
        <v>447</v>
      </c>
      <c r="E627" t="s">
        <v>354</v>
      </c>
      <c r="F627" t="s">
        <v>354</v>
      </c>
      <c r="G627" t="s">
        <v>656</v>
      </c>
      <c r="H627" t="s">
        <v>354</v>
      </c>
      <c r="I627">
        <v>4</v>
      </c>
      <c r="J627">
        <v>14330</v>
      </c>
      <c r="K627">
        <v>11</v>
      </c>
      <c r="L627" t="s">
        <v>1471</v>
      </c>
      <c r="M627" t="s">
        <v>354</v>
      </c>
      <c r="N627" t="s">
        <v>354</v>
      </c>
      <c r="O627" t="s">
        <v>354</v>
      </c>
      <c r="P627" t="s">
        <v>354</v>
      </c>
      <c r="Q627" t="s">
        <v>354</v>
      </c>
      <c r="R627" t="s">
        <v>354</v>
      </c>
      <c r="S627" t="s">
        <v>354</v>
      </c>
      <c r="T627" t="s">
        <v>354</v>
      </c>
      <c r="U627" t="s">
        <v>354</v>
      </c>
      <c r="V627" t="s">
        <v>354</v>
      </c>
      <c r="W627" t="s">
        <v>354</v>
      </c>
      <c r="X627" t="s">
        <v>354</v>
      </c>
      <c r="Y627" t="s">
        <v>354</v>
      </c>
      <c r="Z627" t="s">
        <v>354</v>
      </c>
      <c r="AA627" t="s">
        <v>354</v>
      </c>
      <c r="AB627" t="s">
        <v>354</v>
      </c>
      <c r="AC627" t="s">
        <v>354</v>
      </c>
      <c r="AD627" t="s">
        <v>354</v>
      </c>
      <c r="AE627" t="s">
        <v>354</v>
      </c>
      <c r="AF627" t="s">
        <v>354</v>
      </c>
      <c r="AG627" t="s">
        <v>354</v>
      </c>
      <c r="AH627" t="s">
        <v>354</v>
      </c>
      <c r="AI627" t="s">
        <v>354</v>
      </c>
      <c r="AJ627" t="s">
        <v>354</v>
      </c>
      <c r="AK627" t="s">
        <v>354</v>
      </c>
      <c r="AL627" t="s">
        <v>354</v>
      </c>
      <c r="AM627" t="s">
        <v>354</v>
      </c>
      <c r="AN627" t="s">
        <v>354</v>
      </c>
      <c r="AO627" t="s">
        <v>354</v>
      </c>
      <c r="AP627" t="s">
        <v>354</v>
      </c>
      <c r="AQ627" t="s">
        <v>354</v>
      </c>
      <c r="AR627" t="s">
        <v>354</v>
      </c>
      <c r="AS627" t="s">
        <v>354</v>
      </c>
      <c r="AT627" t="s">
        <v>354</v>
      </c>
      <c r="AU627" t="s">
        <v>354</v>
      </c>
      <c r="AV627" t="s">
        <v>354</v>
      </c>
      <c r="AW627" t="s">
        <v>354</v>
      </c>
      <c r="AX627" t="s">
        <v>354</v>
      </c>
      <c r="AY627" t="s">
        <v>354</v>
      </c>
      <c r="AZ627" t="s">
        <v>354</v>
      </c>
      <c r="BA627" t="s">
        <v>354</v>
      </c>
      <c r="BB627" t="s">
        <v>354</v>
      </c>
      <c r="BC627" t="s">
        <v>354</v>
      </c>
      <c r="BD627" t="s">
        <v>354</v>
      </c>
      <c r="BE627" t="s">
        <v>354</v>
      </c>
      <c r="BF627" t="s">
        <v>354</v>
      </c>
      <c r="BG627" t="s">
        <v>354</v>
      </c>
      <c r="BH627" t="s">
        <v>354</v>
      </c>
      <c r="BI627" t="s">
        <v>354</v>
      </c>
      <c r="BJ627" t="s">
        <v>354</v>
      </c>
      <c r="BK627" t="s">
        <v>354</v>
      </c>
      <c r="BL627" t="s">
        <v>354</v>
      </c>
      <c r="BM627" t="s">
        <v>354</v>
      </c>
      <c r="BN627" t="s">
        <v>354</v>
      </c>
      <c r="BO627" t="s">
        <v>354</v>
      </c>
    </row>
    <row r="628" spans="1:67">
      <c r="A628" t="s">
        <v>443</v>
      </c>
      <c r="B628" t="s">
        <v>655</v>
      </c>
      <c r="C628" t="s">
        <v>452</v>
      </c>
      <c r="D628" t="s">
        <v>447</v>
      </c>
      <c r="E628" t="s">
        <v>354</v>
      </c>
      <c r="F628" t="s">
        <v>354</v>
      </c>
      <c r="G628" t="s">
        <v>656</v>
      </c>
      <c r="H628" t="s">
        <v>354</v>
      </c>
      <c r="I628">
        <v>5</v>
      </c>
      <c r="J628">
        <v>14330</v>
      </c>
      <c r="K628">
        <v>11</v>
      </c>
      <c r="L628" t="s">
        <v>1472</v>
      </c>
      <c r="M628" t="s">
        <v>354</v>
      </c>
      <c r="N628" t="s">
        <v>354</v>
      </c>
      <c r="O628" t="s">
        <v>354</v>
      </c>
      <c r="P628" t="s">
        <v>354</v>
      </c>
      <c r="Q628" t="s">
        <v>354</v>
      </c>
      <c r="R628" t="s">
        <v>354</v>
      </c>
      <c r="S628" t="s">
        <v>354</v>
      </c>
      <c r="T628" t="s">
        <v>354</v>
      </c>
      <c r="U628" t="s">
        <v>354</v>
      </c>
      <c r="V628" t="s">
        <v>354</v>
      </c>
      <c r="W628" t="s">
        <v>354</v>
      </c>
      <c r="X628" t="s">
        <v>354</v>
      </c>
      <c r="Y628" t="s">
        <v>354</v>
      </c>
      <c r="Z628" t="s">
        <v>354</v>
      </c>
      <c r="AA628" t="s">
        <v>354</v>
      </c>
      <c r="AB628" t="s">
        <v>354</v>
      </c>
      <c r="AC628" t="s">
        <v>354</v>
      </c>
      <c r="AD628" t="s">
        <v>354</v>
      </c>
      <c r="AE628" t="s">
        <v>354</v>
      </c>
      <c r="AF628" t="s">
        <v>354</v>
      </c>
      <c r="AG628" t="s">
        <v>354</v>
      </c>
      <c r="AH628" t="s">
        <v>354</v>
      </c>
      <c r="AI628" t="s">
        <v>354</v>
      </c>
      <c r="AJ628" t="s">
        <v>354</v>
      </c>
      <c r="AK628" t="s">
        <v>354</v>
      </c>
      <c r="AL628" t="s">
        <v>354</v>
      </c>
      <c r="AM628" t="s">
        <v>354</v>
      </c>
      <c r="AN628" t="s">
        <v>354</v>
      </c>
      <c r="AO628" t="s">
        <v>354</v>
      </c>
      <c r="AP628" t="s">
        <v>354</v>
      </c>
      <c r="AQ628" t="s">
        <v>354</v>
      </c>
      <c r="AR628" t="s">
        <v>354</v>
      </c>
      <c r="AS628" t="s">
        <v>354</v>
      </c>
      <c r="AT628" t="s">
        <v>354</v>
      </c>
      <c r="AU628" t="s">
        <v>354</v>
      </c>
      <c r="AV628" t="s">
        <v>354</v>
      </c>
      <c r="AW628" t="s">
        <v>354</v>
      </c>
      <c r="AX628" t="s">
        <v>354</v>
      </c>
      <c r="AY628" t="s">
        <v>354</v>
      </c>
      <c r="AZ628" t="s">
        <v>354</v>
      </c>
      <c r="BA628" t="s">
        <v>354</v>
      </c>
      <c r="BB628" t="s">
        <v>354</v>
      </c>
      <c r="BC628" t="s">
        <v>354</v>
      </c>
      <c r="BD628" t="s">
        <v>354</v>
      </c>
      <c r="BE628" t="s">
        <v>354</v>
      </c>
      <c r="BF628" t="s">
        <v>354</v>
      </c>
      <c r="BG628" t="s">
        <v>354</v>
      </c>
      <c r="BH628" t="s">
        <v>354</v>
      </c>
      <c r="BI628" t="s">
        <v>354</v>
      </c>
      <c r="BJ628" t="s">
        <v>354</v>
      </c>
      <c r="BK628" t="s">
        <v>354</v>
      </c>
      <c r="BL628" t="s">
        <v>354</v>
      </c>
      <c r="BM628" t="s">
        <v>354</v>
      </c>
      <c r="BN628" t="s">
        <v>354</v>
      </c>
      <c r="BO628" t="s">
        <v>354</v>
      </c>
    </row>
    <row r="629" spans="1:67">
      <c r="A629" t="s">
        <v>443</v>
      </c>
      <c r="B629" t="s">
        <v>655</v>
      </c>
      <c r="C629" t="s">
        <v>452</v>
      </c>
      <c r="D629" t="s">
        <v>447</v>
      </c>
      <c r="E629" t="s">
        <v>354</v>
      </c>
      <c r="F629" t="s">
        <v>354</v>
      </c>
      <c r="G629" t="s">
        <v>656</v>
      </c>
      <c r="H629" t="s">
        <v>354</v>
      </c>
      <c r="I629">
        <v>6</v>
      </c>
      <c r="J629">
        <v>14330</v>
      </c>
      <c r="K629">
        <v>11</v>
      </c>
      <c r="L629" t="s">
        <v>1473</v>
      </c>
      <c r="M629" t="s">
        <v>354</v>
      </c>
      <c r="N629" t="s">
        <v>354</v>
      </c>
      <c r="O629" t="s">
        <v>354</v>
      </c>
      <c r="P629" t="s">
        <v>354</v>
      </c>
      <c r="Q629" t="s">
        <v>354</v>
      </c>
      <c r="R629" t="s">
        <v>354</v>
      </c>
      <c r="S629" t="s">
        <v>354</v>
      </c>
      <c r="T629" t="s">
        <v>354</v>
      </c>
      <c r="U629" t="s">
        <v>354</v>
      </c>
      <c r="V629" t="s">
        <v>354</v>
      </c>
      <c r="W629" t="s">
        <v>354</v>
      </c>
      <c r="X629" t="s">
        <v>354</v>
      </c>
      <c r="Y629" t="s">
        <v>354</v>
      </c>
      <c r="Z629" t="s">
        <v>354</v>
      </c>
      <c r="AA629" t="s">
        <v>354</v>
      </c>
      <c r="AB629" t="s">
        <v>354</v>
      </c>
      <c r="AC629" t="s">
        <v>354</v>
      </c>
      <c r="AD629" t="s">
        <v>354</v>
      </c>
      <c r="AE629" t="s">
        <v>354</v>
      </c>
      <c r="AF629" t="s">
        <v>354</v>
      </c>
      <c r="AG629" t="s">
        <v>354</v>
      </c>
      <c r="AH629" t="s">
        <v>354</v>
      </c>
      <c r="AI629" t="s">
        <v>354</v>
      </c>
      <c r="AJ629" t="s">
        <v>354</v>
      </c>
      <c r="AK629" t="s">
        <v>354</v>
      </c>
      <c r="AL629" t="s">
        <v>354</v>
      </c>
      <c r="AM629" t="s">
        <v>354</v>
      </c>
      <c r="AN629" t="s">
        <v>354</v>
      </c>
      <c r="AO629" t="s">
        <v>354</v>
      </c>
      <c r="AP629" t="s">
        <v>354</v>
      </c>
      <c r="AQ629" t="s">
        <v>354</v>
      </c>
      <c r="AR629" t="s">
        <v>354</v>
      </c>
      <c r="AS629" t="s">
        <v>354</v>
      </c>
      <c r="AT629" t="s">
        <v>354</v>
      </c>
      <c r="AU629" t="s">
        <v>354</v>
      </c>
      <c r="AV629" t="s">
        <v>354</v>
      </c>
      <c r="AW629" t="s">
        <v>354</v>
      </c>
      <c r="AX629" t="s">
        <v>354</v>
      </c>
      <c r="AY629" t="s">
        <v>354</v>
      </c>
      <c r="AZ629" t="s">
        <v>354</v>
      </c>
      <c r="BA629" t="s">
        <v>354</v>
      </c>
      <c r="BB629" t="s">
        <v>354</v>
      </c>
      <c r="BC629" t="s">
        <v>354</v>
      </c>
      <c r="BD629" t="s">
        <v>354</v>
      </c>
      <c r="BE629" t="s">
        <v>354</v>
      </c>
      <c r="BF629" t="s">
        <v>354</v>
      </c>
      <c r="BG629" t="s">
        <v>354</v>
      </c>
      <c r="BH629" t="s">
        <v>354</v>
      </c>
      <c r="BI629" t="s">
        <v>354</v>
      </c>
      <c r="BJ629" t="s">
        <v>354</v>
      </c>
      <c r="BK629" t="s">
        <v>354</v>
      </c>
      <c r="BL629" t="s">
        <v>354</v>
      </c>
      <c r="BM629" t="s">
        <v>354</v>
      </c>
      <c r="BN629" t="s">
        <v>354</v>
      </c>
      <c r="BO629" t="s">
        <v>354</v>
      </c>
    </row>
    <row r="630" spans="1:67">
      <c r="A630" t="s">
        <v>443</v>
      </c>
      <c r="B630" t="s">
        <v>655</v>
      </c>
      <c r="C630" t="s">
        <v>452</v>
      </c>
      <c r="D630" t="s">
        <v>447</v>
      </c>
      <c r="E630" t="s">
        <v>354</v>
      </c>
      <c r="F630" t="s">
        <v>354</v>
      </c>
      <c r="G630" t="s">
        <v>656</v>
      </c>
      <c r="H630" t="s">
        <v>354</v>
      </c>
      <c r="I630">
        <v>7</v>
      </c>
      <c r="J630">
        <v>14330</v>
      </c>
      <c r="K630">
        <v>11</v>
      </c>
      <c r="L630" t="s">
        <v>1474</v>
      </c>
      <c r="M630" t="s">
        <v>354</v>
      </c>
      <c r="N630" t="s">
        <v>354</v>
      </c>
      <c r="O630" t="s">
        <v>354</v>
      </c>
      <c r="P630" t="s">
        <v>354</v>
      </c>
      <c r="Q630" t="s">
        <v>354</v>
      </c>
      <c r="R630" t="s">
        <v>354</v>
      </c>
      <c r="S630" t="s">
        <v>354</v>
      </c>
      <c r="T630" t="s">
        <v>354</v>
      </c>
      <c r="U630" t="s">
        <v>354</v>
      </c>
      <c r="V630" t="s">
        <v>354</v>
      </c>
      <c r="W630" t="s">
        <v>354</v>
      </c>
      <c r="X630" t="s">
        <v>354</v>
      </c>
      <c r="Y630" t="s">
        <v>354</v>
      </c>
      <c r="Z630" t="s">
        <v>354</v>
      </c>
      <c r="AA630" t="s">
        <v>354</v>
      </c>
      <c r="AB630" t="s">
        <v>354</v>
      </c>
      <c r="AC630" t="s">
        <v>354</v>
      </c>
      <c r="AD630" t="s">
        <v>354</v>
      </c>
      <c r="AE630" t="s">
        <v>354</v>
      </c>
      <c r="AF630" t="s">
        <v>354</v>
      </c>
      <c r="AG630" t="s">
        <v>354</v>
      </c>
      <c r="AH630" t="s">
        <v>354</v>
      </c>
      <c r="AI630" t="s">
        <v>354</v>
      </c>
      <c r="AJ630" t="s">
        <v>354</v>
      </c>
      <c r="AK630" t="s">
        <v>354</v>
      </c>
      <c r="AL630" t="s">
        <v>354</v>
      </c>
      <c r="AM630" t="s">
        <v>354</v>
      </c>
      <c r="AN630" t="s">
        <v>354</v>
      </c>
      <c r="AO630" t="s">
        <v>354</v>
      </c>
      <c r="AP630" t="s">
        <v>354</v>
      </c>
      <c r="AQ630" t="s">
        <v>354</v>
      </c>
      <c r="AR630" t="s">
        <v>354</v>
      </c>
      <c r="AS630" t="s">
        <v>354</v>
      </c>
      <c r="AT630" t="s">
        <v>354</v>
      </c>
      <c r="AU630" t="s">
        <v>354</v>
      </c>
      <c r="AV630" t="s">
        <v>354</v>
      </c>
      <c r="AW630" t="s">
        <v>354</v>
      </c>
      <c r="AX630" t="s">
        <v>354</v>
      </c>
      <c r="AY630" t="s">
        <v>354</v>
      </c>
      <c r="AZ630" t="s">
        <v>354</v>
      </c>
      <c r="BA630" t="s">
        <v>354</v>
      </c>
      <c r="BB630" t="s">
        <v>354</v>
      </c>
      <c r="BC630" t="s">
        <v>354</v>
      </c>
      <c r="BD630" t="s">
        <v>354</v>
      </c>
      <c r="BE630" t="s">
        <v>354</v>
      </c>
      <c r="BF630" t="s">
        <v>354</v>
      </c>
      <c r="BG630" t="s">
        <v>354</v>
      </c>
      <c r="BH630" t="s">
        <v>354</v>
      </c>
      <c r="BI630" t="s">
        <v>354</v>
      </c>
      <c r="BJ630" t="s">
        <v>354</v>
      </c>
      <c r="BK630" t="s">
        <v>354</v>
      </c>
      <c r="BL630" t="s">
        <v>354</v>
      </c>
      <c r="BM630" t="s">
        <v>354</v>
      </c>
      <c r="BN630" t="s">
        <v>354</v>
      </c>
      <c r="BO630" t="s">
        <v>354</v>
      </c>
    </row>
    <row r="631" spans="1:67">
      <c r="A631" t="s">
        <v>443</v>
      </c>
      <c r="B631" t="s">
        <v>655</v>
      </c>
      <c r="C631" t="s">
        <v>452</v>
      </c>
      <c r="D631" t="s">
        <v>448</v>
      </c>
      <c r="E631" t="s">
        <v>354</v>
      </c>
      <c r="F631" t="s">
        <v>354</v>
      </c>
      <c r="G631" t="s">
        <v>656</v>
      </c>
      <c r="H631" t="s">
        <v>354</v>
      </c>
      <c r="I631">
        <v>1</v>
      </c>
      <c r="J631">
        <v>14330</v>
      </c>
      <c r="K631">
        <v>11</v>
      </c>
      <c r="L631" t="s">
        <v>1475</v>
      </c>
      <c r="M631" t="s">
        <v>354</v>
      </c>
      <c r="N631" t="s">
        <v>354</v>
      </c>
      <c r="O631" t="s">
        <v>354</v>
      </c>
      <c r="P631" t="s">
        <v>354</v>
      </c>
      <c r="Q631" t="s">
        <v>354</v>
      </c>
      <c r="R631" t="s">
        <v>354</v>
      </c>
      <c r="S631" t="s">
        <v>354</v>
      </c>
      <c r="T631" t="s">
        <v>354</v>
      </c>
      <c r="U631" t="s">
        <v>354</v>
      </c>
      <c r="V631" t="s">
        <v>354</v>
      </c>
      <c r="W631" t="s">
        <v>354</v>
      </c>
      <c r="X631" t="s">
        <v>354</v>
      </c>
      <c r="Y631" t="s">
        <v>354</v>
      </c>
      <c r="Z631" t="s">
        <v>354</v>
      </c>
      <c r="AA631" t="s">
        <v>354</v>
      </c>
      <c r="AB631" t="s">
        <v>354</v>
      </c>
      <c r="AC631" t="s">
        <v>354</v>
      </c>
      <c r="AD631" t="s">
        <v>354</v>
      </c>
      <c r="AE631" t="s">
        <v>354</v>
      </c>
      <c r="AF631" t="s">
        <v>354</v>
      </c>
      <c r="AG631" t="s">
        <v>354</v>
      </c>
      <c r="AH631" t="s">
        <v>354</v>
      </c>
      <c r="AI631" t="s">
        <v>354</v>
      </c>
      <c r="AJ631" t="s">
        <v>354</v>
      </c>
      <c r="AK631" t="s">
        <v>354</v>
      </c>
      <c r="AL631" t="s">
        <v>354</v>
      </c>
      <c r="AM631" t="s">
        <v>354</v>
      </c>
      <c r="AN631" t="s">
        <v>354</v>
      </c>
      <c r="AO631" t="s">
        <v>354</v>
      </c>
      <c r="AP631" t="s">
        <v>354</v>
      </c>
      <c r="AQ631" t="s">
        <v>354</v>
      </c>
      <c r="AR631" t="s">
        <v>354</v>
      </c>
      <c r="AS631" t="s">
        <v>354</v>
      </c>
      <c r="AT631" t="s">
        <v>354</v>
      </c>
      <c r="AU631" t="s">
        <v>354</v>
      </c>
      <c r="AV631" t="s">
        <v>354</v>
      </c>
      <c r="AW631" t="s">
        <v>354</v>
      </c>
      <c r="AX631" t="s">
        <v>354</v>
      </c>
      <c r="AY631" t="s">
        <v>354</v>
      </c>
      <c r="AZ631" t="s">
        <v>354</v>
      </c>
      <c r="BA631" t="s">
        <v>354</v>
      </c>
      <c r="BB631" t="s">
        <v>354</v>
      </c>
      <c r="BC631" t="s">
        <v>354</v>
      </c>
      <c r="BD631" t="s">
        <v>354</v>
      </c>
      <c r="BE631" t="s">
        <v>354</v>
      </c>
      <c r="BF631" t="s">
        <v>354</v>
      </c>
      <c r="BG631" t="s">
        <v>354</v>
      </c>
      <c r="BH631" t="s">
        <v>354</v>
      </c>
      <c r="BI631" t="s">
        <v>354</v>
      </c>
      <c r="BJ631" t="s">
        <v>354</v>
      </c>
      <c r="BK631" t="s">
        <v>354</v>
      </c>
      <c r="BL631" t="s">
        <v>354</v>
      </c>
      <c r="BM631" t="s">
        <v>354</v>
      </c>
      <c r="BN631" t="s">
        <v>354</v>
      </c>
      <c r="BO631" t="s">
        <v>354</v>
      </c>
    </row>
    <row r="632" spans="1:67">
      <c r="A632" t="s">
        <v>443</v>
      </c>
      <c r="B632" t="s">
        <v>655</v>
      </c>
      <c r="C632" t="s">
        <v>452</v>
      </c>
      <c r="D632" t="s">
        <v>448</v>
      </c>
      <c r="E632" t="s">
        <v>354</v>
      </c>
      <c r="F632" t="s">
        <v>354</v>
      </c>
      <c r="G632" t="s">
        <v>656</v>
      </c>
      <c r="H632" t="s">
        <v>354</v>
      </c>
      <c r="I632">
        <v>2</v>
      </c>
      <c r="J632">
        <v>14330</v>
      </c>
      <c r="K632">
        <v>11</v>
      </c>
      <c r="L632" t="s">
        <v>1476</v>
      </c>
      <c r="M632" t="s">
        <v>354</v>
      </c>
      <c r="N632" t="s">
        <v>354</v>
      </c>
      <c r="O632" t="s">
        <v>354</v>
      </c>
      <c r="P632" t="s">
        <v>354</v>
      </c>
      <c r="Q632" t="s">
        <v>354</v>
      </c>
      <c r="R632" t="s">
        <v>354</v>
      </c>
      <c r="S632" t="s">
        <v>354</v>
      </c>
      <c r="T632" t="s">
        <v>354</v>
      </c>
      <c r="U632" t="s">
        <v>354</v>
      </c>
      <c r="V632" t="s">
        <v>354</v>
      </c>
      <c r="W632" t="s">
        <v>354</v>
      </c>
      <c r="X632" t="s">
        <v>354</v>
      </c>
      <c r="Y632" t="s">
        <v>354</v>
      </c>
      <c r="Z632" t="s">
        <v>354</v>
      </c>
      <c r="AA632" t="s">
        <v>354</v>
      </c>
      <c r="AB632" t="s">
        <v>354</v>
      </c>
      <c r="AC632" t="s">
        <v>354</v>
      </c>
      <c r="AD632" t="s">
        <v>354</v>
      </c>
      <c r="AE632" t="s">
        <v>354</v>
      </c>
      <c r="AF632" t="s">
        <v>354</v>
      </c>
      <c r="AG632" t="s">
        <v>354</v>
      </c>
      <c r="AH632" t="s">
        <v>354</v>
      </c>
      <c r="AI632" t="s">
        <v>354</v>
      </c>
      <c r="AJ632" t="s">
        <v>354</v>
      </c>
      <c r="AK632" t="s">
        <v>354</v>
      </c>
      <c r="AL632" t="s">
        <v>354</v>
      </c>
      <c r="AM632" t="s">
        <v>354</v>
      </c>
      <c r="AN632" t="s">
        <v>354</v>
      </c>
      <c r="AO632" t="s">
        <v>354</v>
      </c>
      <c r="AP632" t="s">
        <v>354</v>
      </c>
      <c r="AQ632" t="s">
        <v>354</v>
      </c>
      <c r="AR632" t="s">
        <v>354</v>
      </c>
      <c r="AS632" t="s">
        <v>354</v>
      </c>
      <c r="AT632" t="s">
        <v>354</v>
      </c>
      <c r="AU632" t="s">
        <v>354</v>
      </c>
      <c r="AV632" t="s">
        <v>354</v>
      </c>
      <c r="AW632" t="s">
        <v>354</v>
      </c>
      <c r="AX632" t="s">
        <v>354</v>
      </c>
      <c r="AY632" t="s">
        <v>354</v>
      </c>
      <c r="AZ632" t="s">
        <v>354</v>
      </c>
      <c r="BA632" t="s">
        <v>354</v>
      </c>
      <c r="BB632" t="s">
        <v>354</v>
      </c>
      <c r="BC632" t="s">
        <v>354</v>
      </c>
      <c r="BD632" t="s">
        <v>354</v>
      </c>
      <c r="BE632" t="s">
        <v>354</v>
      </c>
      <c r="BF632" t="s">
        <v>354</v>
      </c>
      <c r="BG632" t="s">
        <v>354</v>
      </c>
      <c r="BH632" t="s">
        <v>354</v>
      </c>
      <c r="BI632" t="s">
        <v>354</v>
      </c>
      <c r="BJ632" t="s">
        <v>354</v>
      </c>
      <c r="BK632" t="s">
        <v>354</v>
      </c>
      <c r="BL632" t="s">
        <v>354</v>
      </c>
      <c r="BM632" t="s">
        <v>354</v>
      </c>
      <c r="BN632" t="s">
        <v>354</v>
      </c>
      <c r="BO632" t="s">
        <v>354</v>
      </c>
    </row>
    <row r="633" spans="1:67">
      <c r="A633" t="s">
        <v>443</v>
      </c>
      <c r="B633" t="s">
        <v>655</v>
      </c>
      <c r="C633" t="s">
        <v>452</v>
      </c>
      <c r="D633" t="s">
        <v>448</v>
      </c>
      <c r="E633" t="s">
        <v>354</v>
      </c>
      <c r="F633" t="s">
        <v>354</v>
      </c>
      <c r="G633" t="s">
        <v>656</v>
      </c>
      <c r="H633" t="s">
        <v>354</v>
      </c>
      <c r="I633">
        <v>3</v>
      </c>
      <c r="J633">
        <v>14330</v>
      </c>
      <c r="K633">
        <v>11</v>
      </c>
      <c r="L633" t="s">
        <v>1477</v>
      </c>
      <c r="M633" t="s">
        <v>354</v>
      </c>
      <c r="N633" t="s">
        <v>354</v>
      </c>
      <c r="O633" t="s">
        <v>354</v>
      </c>
      <c r="P633" t="s">
        <v>354</v>
      </c>
      <c r="Q633" t="s">
        <v>354</v>
      </c>
      <c r="R633" t="s">
        <v>354</v>
      </c>
      <c r="S633" t="s">
        <v>354</v>
      </c>
      <c r="T633" t="s">
        <v>354</v>
      </c>
      <c r="U633" t="s">
        <v>354</v>
      </c>
      <c r="V633" t="s">
        <v>354</v>
      </c>
      <c r="W633" t="s">
        <v>354</v>
      </c>
      <c r="X633" t="s">
        <v>354</v>
      </c>
      <c r="Y633" t="s">
        <v>354</v>
      </c>
      <c r="Z633" t="s">
        <v>354</v>
      </c>
      <c r="AA633" t="s">
        <v>354</v>
      </c>
      <c r="AB633" t="s">
        <v>354</v>
      </c>
      <c r="AC633" t="s">
        <v>354</v>
      </c>
      <c r="AD633" t="s">
        <v>354</v>
      </c>
      <c r="AE633" t="s">
        <v>354</v>
      </c>
      <c r="AF633" t="s">
        <v>354</v>
      </c>
      <c r="AG633" t="s">
        <v>354</v>
      </c>
      <c r="AH633" t="s">
        <v>354</v>
      </c>
      <c r="AI633" t="s">
        <v>354</v>
      </c>
      <c r="AJ633" t="s">
        <v>354</v>
      </c>
      <c r="AK633" t="s">
        <v>354</v>
      </c>
      <c r="AL633" t="s">
        <v>354</v>
      </c>
      <c r="AM633" t="s">
        <v>354</v>
      </c>
      <c r="AN633" t="s">
        <v>354</v>
      </c>
      <c r="AO633" t="s">
        <v>354</v>
      </c>
      <c r="AP633" t="s">
        <v>354</v>
      </c>
      <c r="AQ633" t="s">
        <v>354</v>
      </c>
      <c r="AR633" t="s">
        <v>354</v>
      </c>
      <c r="AS633" t="s">
        <v>354</v>
      </c>
      <c r="AT633" t="s">
        <v>354</v>
      </c>
      <c r="AU633" t="s">
        <v>354</v>
      </c>
      <c r="AV633" t="s">
        <v>354</v>
      </c>
      <c r="AW633" t="s">
        <v>354</v>
      </c>
      <c r="AX633" t="s">
        <v>354</v>
      </c>
      <c r="AY633" t="s">
        <v>354</v>
      </c>
      <c r="AZ633" t="s">
        <v>354</v>
      </c>
      <c r="BA633" t="s">
        <v>354</v>
      </c>
      <c r="BB633" t="s">
        <v>354</v>
      </c>
      <c r="BC633" t="s">
        <v>354</v>
      </c>
      <c r="BD633" t="s">
        <v>354</v>
      </c>
      <c r="BE633" t="s">
        <v>354</v>
      </c>
      <c r="BF633" t="s">
        <v>354</v>
      </c>
      <c r="BG633" t="s">
        <v>354</v>
      </c>
      <c r="BH633" t="s">
        <v>354</v>
      </c>
      <c r="BI633" t="s">
        <v>354</v>
      </c>
      <c r="BJ633" t="s">
        <v>354</v>
      </c>
      <c r="BK633" t="s">
        <v>354</v>
      </c>
      <c r="BL633" t="s">
        <v>354</v>
      </c>
      <c r="BM633" t="s">
        <v>354</v>
      </c>
      <c r="BN633" t="s">
        <v>354</v>
      </c>
      <c r="BO633" t="s">
        <v>354</v>
      </c>
    </row>
    <row r="634" spans="1:67">
      <c r="A634" t="s">
        <v>443</v>
      </c>
      <c r="B634" t="s">
        <v>655</v>
      </c>
      <c r="C634" t="s">
        <v>452</v>
      </c>
      <c r="D634" t="s">
        <v>448</v>
      </c>
      <c r="E634" t="s">
        <v>354</v>
      </c>
      <c r="F634" t="s">
        <v>354</v>
      </c>
      <c r="G634" t="s">
        <v>656</v>
      </c>
      <c r="H634" t="s">
        <v>354</v>
      </c>
      <c r="I634">
        <v>4</v>
      </c>
      <c r="J634">
        <v>14330</v>
      </c>
      <c r="K634">
        <v>11</v>
      </c>
      <c r="L634" t="s">
        <v>1478</v>
      </c>
      <c r="M634" t="s">
        <v>354</v>
      </c>
      <c r="N634" t="s">
        <v>354</v>
      </c>
      <c r="O634" t="s">
        <v>354</v>
      </c>
      <c r="P634" t="s">
        <v>354</v>
      </c>
      <c r="Q634" t="s">
        <v>354</v>
      </c>
      <c r="R634" t="s">
        <v>354</v>
      </c>
      <c r="S634" t="s">
        <v>354</v>
      </c>
      <c r="T634" t="s">
        <v>354</v>
      </c>
      <c r="U634" t="s">
        <v>354</v>
      </c>
      <c r="V634" t="s">
        <v>354</v>
      </c>
      <c r="W634" t="s">
        <v>354</v>
      </c>
      <c r="X634" t="s">
        <v>354</v>
      </c>
      <c r="Y634" t="s">
        <v>354</v>
      </c>
      <c r="Z634" t="s">
        <v>354</v>
      </c>
      <c r="AA634" t="s">
        <v>354</v>
      </c>
      <c r="AB634" t="s">
        <v>354</v>
      </c>
      <c r="AC634" t="s">
        <v>354</v>
      </c>
      <c r="AD634" t="s">
        <v>354</v>
      </c>
      <c r="AE634" t="s">
        <v>354</v>
      </c>
      <c r="AF634" t="s">
        <v>354</v>
      </c>
      <c r="AG634" t="s">
        <v>354</v>
      </c>
      <c r="AH634" t="s">
        <v>354</v>
      </c>
      <c r="AI634" t="s">
        <v>354</v>
      </c>
      <c r="AJ634" t="s">
        <v>354</v>
      </c>
      <c r="AK634" t="s">
        <v>354</v>
      </c>
      <c r="AL634" t="s">
        <v>354</v>
      </c>
      <c r="AM634" t="s">
        <v>354</v>
      </c>
      <c r="AN634" t="s">
        <v>354</v>
      </c>
      <c r="AO634" t="s">
        <v>354</v>
      </c>
      <c r="AP634" t="s">
        <v>354</v>
      </c>
      <c r="AQ634" t="s">
        <v>354</v>
      </c>
      <c r="AR634" t="s">
        <v>354</v>
      </c>
      <c r="AS634" t="s">
        <v>354</v>
      </c>
      <c r="AT634" t="s">
        <v>354</v>
      </c>
      <c r="AU634" t="s">
        <v>354</v>
      </c>
      <c r="AV634" t="s">
        <v>354</v>
      </c>
      <c r="AW634" t="s">
        <v>354</v>
      </c>
      <c r="AX634" t="s">
        <v>354</v>
      </c>
      <c r="AY634" t="s">
        <v>354</v>
      </c>
      <c r="AZ634" t="s">
        <v>354</v>
      </c>
      <c r="BA634" t="s">
        <v>354</v>
      </c>
      <c r="BB634" t="s">
        <v>354</v>
      </c>
      <c r="BC634" t="s">
        <v>354</v>
      </c>
      <c r="BD634" t="s">
        <v>354</v>
      </c>
      <c r="BE634" t="s">
        <v>354</v>
      </c>
      <c r="BF634" t="s">
        <v>354</v>
      </c>
      <c r="BG634" t="s">
        <v>354</v>
      </c>
      <c r="BH634" t="s">
        <v>354</v>
      </c>
      <c r="BI634" t="s">
        <v>354</v>
      </c>
      <c r="BJ634" t="s">
        <v>354</v>
      </c>
      <c r="BK634" t="s">
        <v>354</v>
      </c>
      <c r="BL634" t="s">
        <v>354</v>
      </c>
      <c r="BM634" t="s">
        <v>354</v>
      </c>
      <c r="BN634" t="s">
        <v>354</v>
      </c>
      <c r="BO634" t="s">
        <v>354</v>
      </c>
    </row>
    <row r="635" spans="1:67">
      <c r="A635" t="s">
        <v>443</v>
      </c>
      <c r="B635" t="s">
        <v>655</v>
      </c>
      <c r="C635" t="s">
        <v>452</v>
      </c>
      <c r="D635" t="s">
        <v>448</v>
      </c>
      <c r="E635" t="s">
        <v>354</v>
      </c>
      <c r="F635" t="s">
        <v>354</v>
      </c>
      <c r="G635" t="s">
        <v>656</v>
      </c>
      <c r="H635" t="s">
        <v>354</v>
      </c>
      <c r="I635">
        <v>5</v>
      </c>
      <c r="J635">
        <v>14330</v>
      </c>
      <c r="K635">
        <v>11</v>
      </c>
      <c r="L635" t="s">
        <v>1479</v>
      </c>
      <c r="M635" t="s">
        <v>354</v>
      </c>
      <c r="N635" t="s">
        <v>354</v>
      </c>
      <c r="O635" t="s">
        <v>354</v>
      </c>
      <c r="P635" t="s">
        <v>354</v>
      </c>
      <c r="Q635" t="s">
        <v>354</v>
      </c>
      <c r="R635" t="s">
        <v>354</v>
      </c>
      <c r="S635" t="s">
        <v>354</v>
      </c>
      <c r="T635" t="s">
        <v>354</v>
      </c>
      <c r="U635" t="s">
        <v>354</v>
      </c>
      <c r="V635" t="s">
        <v>354</v>
      </c>
      <c r="W635" t="s">
        <v>354</v>
      </c>
      <c r="X635" t="s">
        <v>354</v>
      </c>
      <c r="Y635" t="s">
        <v>354</v>
      </c>
      <c r="Z635" t="s">
        <v>354</v>
      </c>
      <c r="AA635" t="s">
        <v>354</v>
      </c>
      <c r="AB635" t="s">
        <v>354</v>
      </c>
      <c r="AC635" t="s">
        <v>354</v>
      </c>
      <c r="AD635" t="s">
        <v>354</v>
      </c>
      <c r="AE635" t="s">
        <v>354</v>
      </c>
      <c r="AF635" t="s">
        <v>354</v>
      </c>
      <c r="AG635" t="s">
        <v>354</v>
      </c>
      <c r="AH635" t="s">
        <v>354</v>
      </c>
      <c r="AI635" t="s">
        <v>354</v>
      </c>
      <c r="AJ635" t="s">
        <v>354</v>
      </c>
      <c r="AK635" t="s">
        <v>354</v>
      </c>
      <c r="AL635" t="s">
        <v>354</v>
      </c>
      <c r="AM635" t="s">
        <v>354</v>
      </c>
      <c r="AN635" t="s">
        <v>354</v>
      </c>
      <c r="AO635" t="s">
        <v>354</v>
      </c>
      <c r="AP635" t="s">
        <v>354</v>
      </c>
      <c r="AQ635" t="s">
        <v>354</v>
      </c>
      <c r="AR635" t="s">
        <v>354</v>
      </c>
      <c r="AS635" t="s">
        <v>354</v>
      </c>
      <c r="AT635" t="s">
        <v>354</v>
      </c>
      <c r="AU635" t="s">
        <v>354</v>
      </c>
      <c r="AV635" t="s">
        <v>354</v>
      </c>
      <c r="AW635" t="s">
        <v>354</v>
      </c>
      <c r="AX635" t="s">
        <v>354</v>
      </c>
      <c r="AY635" t="s">
        <v>354</v>
      </c>
      <c r="AZ635" t="s">
        <v>354</v>
      </c>
      <c r="BA635" t="s">
        <v>354</v>
      </c>
      <c r="BB635" t="s">
        <v>354</v>
      </c>
      <c r="BC635" t="s">
        <v>354</v>
      </c>
      <c r="BD635" t="s">
        <v>354</v>
      </c>
      <c r="BE635" t="s">
        <v>354</v>
      </c>
      <c r="BF635" t="s">
        <v>354</v>
      </c>
      <c r="BG635" t="s">
        <v>354</v>
      </c>
      <c r="BH635" t="s">
        <v>354</v>
      </c>
      <c r="BI635" t="s">
        <v>354</v>
      </c>
      <c r="BJ635" t="s">
        <v>354</v>
      </c>
      <c r="BK635" t="s">
        <v>354</v>
      </c>
      <c r="BL635" t="s">
        <v>354</v>
      </c>
      <c r="BM635" t="s">
        <v>354</v>
      </c>
      <c r="BN635" t="s">
        <v>354</v>
      </c>
      <c r="BO635" t="s">
        <v>354</v>
      </c>
    </row>
    <row r="636" spans="1:67">
      <c r="A636" t="s">
        <v>443</v>
      </c>
      <c r="B636" t="s">
        <v>655</v>
      </c>
      <c r="C636" t="s">
        <v>452</v>
      </c>
      <c r="D636" t="s">
        <v>448</v>
      </c>
      <c r="E636" t="s">
        <v>354</v>
      </c>
      <c r="F636" t="s">
        <v>354</v>
      </c>
      <c r="G636" t="s">
        <v>656</v>
      </c>
      <c r="H636" t="s">
        <v>354</v>
      </c>
      <c r="I636">
        <v>6</v>
      </c>
      <c r="J636">
        <v>14330</v>
      </c>
      <c r="K636">
        <v>11</v>
      </c>
      <c r="L636" t="s">
        <v>1480</v>
      </c>
      <c r="M636" t="s">
        <v>354</v>
      </c>
      <c r="N636" t="s">
        <v>354</v>
      </c>
      <c r="O636" t="s">
        <v>354</v>
      </c>
      <c r="P636" t="s">
        <v>354</v>
      </c>
      <c r="Q636" t="s">
        <v>354</v>
      </c>
      <c r="R636" t="s">
        <v>354</v>
      </c>
      <c r="S636" t="s">
        <v>354</v>
      </c>
      <c r="T636" t="s">
        <v>354</v>
      </c>
      <c r="U636" t="s">
        <v>354</v>
      </c>
      <c r="V636" t="s">
        <v>354</v>
      </c>
      <c r="W636" t="s">
        <v>354</v>
      </c>
      <c r="X636" t="s">
        <v>354</v>
      </c>
      <c r="Y636" t="s">
        <v>354</v>
      </c>
      <c r="Z636" t="s">
        <v>354</v>
      </c>
      <c r="AA636" t="s">
        <v>354</v>
      </c>
      <c r="AB636" t="s">
        <v>354</v>
      </c>
      <c r="AC636" t="s">
        <v>354</v>
      </c>
      <c r="AD636" t="s">
        <v>354</v>
      </c>
      <c r="AE636" t="s">
        <v>354</v>
      </c>
      <c r="AF636" t="s">
        <v>354</v>
      </c>
      <c r="AG636" t="s">
        <v>354</v>
      </c>
      <c r="AH636" t="s">
        <v>354</v>
      </c>
      <c r="AI636" t="s">
        <v>354</v>
      </c>
      <c r="AJ636" t="s">
        <v>354</v>
      </c>
      <c r="AK636" t="s">
        <v>354</v>
      </c>
      <c r="AL636" t="s">
        <v>354</v>
      </c>
      <c r="AM636" t="s">
        <v>354</v>
      </c>
      <c r="AN636" t="s">
        <v>354</v>
      </c>
      <c r="AO636" t="s">
        <v>354</v>
      </c>
      <c r="AP636" t="s">
        <v>354</v>
      </c>
      <c r="AQ636" t="s">
        <v>354</v>
      </c>
      <c r="AR636" t="s">
        <v>354</v>
      </c>
      <c r="AS636" t="s">
        <v>354</v>
      </c>
      <c r="AT636" t="s">
        <v>354</v>
      </c>
      <c r="AU636" t="s">
        <v>354</v>
      </c>
      <c r="AV636" t="s">
        <v>354</v>
      </c>
      <c r="AW636" t="s">
        <v>354</v>
      </c>
      <c r="AX636" t="s">
        <v>354</v>
      </c>
      <c r="AY636" t="s">
        <v>354</v>
      </c>
      <c r="AZ636" t="s">
        <v>354</v>
      </c>
      <c r="BA636" t="s">
        <v>354</v>
      </c>
      <c r="BB636" t="s">
        <v>354</v>
      </c>
      <c r="BC636" t="s">
        <v>354</v>
      </c>
      <c r="BD636" t="s">
        <v>354</v>
      </c>
      <c r="BE636" t="s">
        <v>354</v>
      </c>
      <c r="BF636" t="s">
        <v>354</v>
      </c>
      <c r="BG636" t="s">
        <v>354</v>
      </c>
      <c r="BH636" t="s">
        <v>354</v>
      </c>
      <c r="BI636" t="s">
        <v>354</v>
      </c>
      <c r="BJ636" t="s">
        <v>354</v>
      </c>
      <c r="BK636" t="s">
        <v>354</v>
      </c>
      <c r="BL636" t="s">
        <v>354</v>
      </c>
      <c r="BM636" t="s">
        <v>354</v>
      </c>
      <c r="BN636" t="s">
        <v>354</v>
      </c>
      <c r="BO636" t="s">
        <v>354</v>
      </c>
    </row>
    <row r="637" spans="1:67">
      <c r="A637" t="s">
        <v>443</v>
      </c>
      <c r="B637" t="s">
        <v>655</v>
      </c>
      <c r="C637" t="s">
        <v>452</v>
      </c>
      <c r="D637" t="s">
        <v>448</v>
      </c>
      <c r="E637" t="s">
        <v>354</v>
      </c>
      <c r="F637" t="s">
        <v>354</v>
      </c>
      <c r="G637" t="s">
        <v>656</v>
      </c>
      <c r="H637" t="s">
        <v>354</v>
      </c>
      <c r="I637">
        <v>7</v>
      </c>
      <c r="J637">
        <v>14330</v>
      </c>
      <c r="K637">
        <v>11</v>
      </c>
      <c r="L637" t="s">
        <v>1481</v>
      </c>
      <c r="M637" t="s">
        <v>354</v>
      </c>
      <c r="N637" t="s">
        <v>354</v>
      </c>
      <c r="O637" t="s">
        <v>354</v>
      </c>
      <c r="P637" t="s">
        <v>354</v>
      </c>
      <c r="Q637" t="s">
        <v>354</v>
      </c>
      <c r="R637" t="s">
        <v>354</v>
      </c>
      <c r="S637" t="s">
        <v>354</v>
      </c>
      <c r="T637" t="s">
        <v>354</v>
      </c>
      <c r="U637" t="s">
        <v>354</v>
      </c>
      <c r="V637" t="s">
        <v>354</v>
      </c>
      <c r="W637" t="s">
        <v>354</v>
      </c>
      <c r="X637" t="s">
        <v>354</v>
      </c>
      <c r="Y637" t="s">
        <v>354</v>
      </c>
      <c r="Z637" t="s">
        <v>354</v>
      </c>
      <c r="AA637" t="s">
        <v>354</v>
      </c>
      <c r="AB637" t="s">
        <v>354</v>
      </c>
      <c r="AC637" t="s">
        <v>354</v>
      </c>
      <c r="AD637" t="s">
        <v>354</v>
      </c>
      <c r="AE637" t="s">
        <v>354</v>
      </c>
      <c r="AF637" t="s">
        <v>354</v>
      </c>
      <c r="AG637" t="s">
        <v>354</v>
      </c>
      <c r="AH637" t="s">
        <v>354</v>
      </c>
      <c r="AI637" t="s">
        <v>354</v>
      </c>
      <c r="AJ637" t="s">
        <v>354</v>
      </c>
      <c r="AK637" t="s">
        <v>354</v>
      </c>
      <c r="AL637" t="s">
        <v>354</v>
      </c>
      <c r="AM637" t="s">
        <v>354</v>
      </c>
      <c r="AN637" t="s">
        <v>354</v>
      </c>
      <c r="AO637" t="s">
        <v>354</v>
      </c>
      <c r="AP637" t="s">
        <v>354</v>
      </c>
      <c r="AQ637" t="s">
        <v>354</v>
      </c>
      <c r="AR637" t="s">
        <v>354</v>
      </c>
      <c r="AS637" t="s">
        <v>354</v>
      </c>
      <c r="AT637" t="s">
        <v>354</v>
      </c>
      <c r="AU637" t="s">
        <v>354</v>
      </c>
      <c r="AV637" t="s">
        <v>354</v>
      </c>
      <c r="AW637" t="s">
        <v>354</v>
      </c>
      <c r="AX637" t="s">
        <v>354</v>
      </c>
      <c r="AY637" t="s">
        <v>354</v>
      </c>
      <c r="AZ637" t="s">
        <v>354</v>
      </c>
      <c r="BA637" t="s">
        <v>354</v>
      </c>
      <c r="BB637" t="s">
        <v>354</v>
      </c>
      <c r="BC637" t="s">
        <v>354</v>
      </c>
      <c r="BD637" t="s">
        <v>354</v>
      </c>
      <c r="BE637" t="s">
        <v>354</v>
      </c>
      <c r="BF637" t="s">
        <v>354</v>
      </c>
      <c r="BG637" t="s">
        <v>354</v>
      </c>
      <c r="BH637" t="s">
        <v>354</v>
      </c>
      <c r="BI637" t="s">
        <v>354</v>
      </c>
      <c r="BJ637" t="s">
        <v>354</v>
      </c>
      <c r="BK637" t="s">
        <v>354</v>
      </c>
      <c r="BL637" t="s">
        <v>354</v>
      </c>
      <c r="BM637" t="s">
        <v>354</v>
      </c>
      <c r="BN637" t="s">
        <v>354</v>
      </c>
      <c r="BO637" t="s">
        <v>354</v>
      </c>
    </row>
    <row r="638" spans="1:67">
      <c r="A638" t="s">
        <v>443</v>
      </c>
      <c r="B638" t="s">
        <v>655</v>
      </c>
      <c r="C638" t="s">
        <v>452</v>
      </c>
      <c r="D638" t="s">
        <v>446</v>
      </c>
      <c r="E638" t="s">
        <v>354</v>
      </c>
      <c r="F638" t="s">
        <v>354</v>
      </c>
      <c r="G638" t="s">
        <v>656</v>
      </c>
      <c r="H638" t="s">
        <v>354</v>
      </c>
      <c r="I638">
        <v>1</v>
      </c>
      <c r="J638">
        <v>14330</v>
      </c>
      <c r="K638">
        <v>8</v>
      </c>
      <c r="L638" t="s">
        <v>1482</v>
      </c>
      <c r="M638" t="s">
        <v>354</v>
      </c>
      <c r="N638" t="s">
        <v>354</v>
      </c>
      <c r="O638" t="s">
        <v>354</v>
      </c>
      <c r="P638" t="s">
        <v>354</v>
      </c>
      <c r="Q638" t="s">
        <v>354</v>
      </c>
      <c r="R638" t="s">
        <v>354</v>
      </c>
      <c r="S638" t="s">
        <v>354</v>
      </c>
      <c r="T638" t="s">
        <v>354</v>
      </c>
      <c r="U638" t="s">
        <v>354</v>
      </c>
      <c r="V638" t="s">
        <v>354</v>
      </c>
      <c r="W638" t="s">
        <v>354</v>
      </c>
      <c r="X638" t="s">
        <v>354</v>
      </c>
      <c r="Y638" t="s">
        <v>354</v>
      </c>
      <c r="Z638" t="s">
        <v>354</v>
      </c>
      <c r="AA638" t="s">
        <v>354</v>
      </c>
      <c r="AB638" t="s">
        <v>354</v>
      </c>
      <c r="AC638" t="s">
        <v>354</v>
      </c>
      <c r="AD638" t="s">
        <v>354</v>
      </c>
      <c r="AE638" t="s">
        <v>354</v>
      </c>
      <c r="AF638" t="s">
        <v>354</v>
      </c>
      <c r="AG638" t="s">
        <v>354</v>
      </c>
      <c r="AH638" t="s">
        <v>354</v>
      </c>
      <c r="AI638" t="s">
        <v>354</v>
      </c>
      <c r="AJ638" t="s">
        <v>354</v>
      </c>
      <c r="AK638" t="s">
        <v>354</v>
      </c>
      <c r="AL638" t="s">
        <v>354</v>
      </c>
      <c r="AM638" t="s">
        <v>354</v>
      </c>
      <c r="AN638" t="s">
        <v>354</v>
      </c>
      <c r="AO638" t="s">
        <v>354</v>
      </c>
      <c r="AP638" t="s">
        <v>354</v>
      </c>
      <c r="AQ638" t="s">
        <v>354</v>
      </c>
      <c r="AR638" t="s">
        <v>354</v>
      </c>
      <c r="AS638" t="s">
        <v>354</v>
      </c>
      <c r="AT638" t="s">
        <v>354</v>
      </c>
      <c r="AU638" t="s">
        <v>354</v>
      </c>
      <c r="AV638" t="s">
        <v>354</v>
      </c>
      <c r="AW638" t="s">
        <v>354</v>
      </c>
      <c r="AX638" t="s">
        <v>354</v>
      </c>
      <c r="AY638" t="s">
        <v>354</v>
      </c>
      <c r="AZ638" t="s">
        <v>354</v>
      </c>
      <c r="BA638" t="s">
        <v>354</v>
      </c>
      <c r="BB638" t="s">
        <v>354</v>
      </c>
      <c r="BC638" t="s">
        <v>354</v>
      </c>
      <c r="BD638" t="s">
        <v>354</v>
      </c>
      <c r="BE638" t="s">
        <v>354</v>
      </c>
      <c r="BF638" t="s">
        <v>354</v>
      </c>
      <c r="BG638" t="s">
        <v>354</v>
      </c>
      <c r="BH638" t="s">
        <v>354</v>
      </c>
      <c r="BI638" t="s">
        <v>354</v>
      </c>
      <c r="BJ638" t="s">
        <v>354</v>
      </c>
      <c r="BK638" t="s">
        <v>354</v>
      </c>
      <c r="BL638" t="s">
        <v>354</v>
      </c>
      <c r="BM638" t="s">
        <v>354</v>
      </c>
      <c r="BN638" t="s">
        <v>354</v>
      </c>
      <c r="BO638" t="s">
        <v>354</v>
      </c>
    </row>
    <row r="639" spans="1:67">
      <c r="A639" t="s">
        <v>443</v>
      </c>
      <c r="B639" t="s">
        <v>655</v>
      </c>
      <c r="C639" t="s">
        <v>452</v>
      </c>
      <c r="D639" t="s">
        <v>446</v>
      </c>
      <c r="E639" t="s">
        <v>354</v>
      </c>
      <c r="F639" t="s">
        <v>354</v>
      </c>
      <c r="G639" t="s">
        <v>656</v>
      </c>
      <c r="H639" t="s">
        <v>354</v>
      </c>
      <c r="I639">
        <v>2</v>
      </c>
      <c r="J639">
        <v>14330</v>
      </c>
      <c r="K639">
        <v>8</v>
      </c>
      <c r="L639" t="s">
        <v>1483</v>
      </c>
      <c r="M639" t="s">
        <v>354</v>
      </c>
      <c r="N639" t="s">
        <v>354</v>
      </c>
      <c r="O639" t="s">
        <v>354</v>
      </c>
      <c r="P639" t="s">
        <v>354</v>
      </c>
      <c r="Q639" t="s">
        <v>354</v>
      </c>
      <c r="R639" t="s">
        <v>354</v>
      </c>
      <c r="S639" t="s">
        <v>354</v>
      </c>
      <c r="T639" t="s">
        <v>354</v>
      </c>
      <c r="U639" t="s">
        <v>354</v>
      </c>
      <c r="V639" t="s">
        <v>354</v>
      </c>
      <c r="W639" t="s">
        <v>354</v>
      </c>
      <c r="X639" t="s">
        <v>354</v>
      </c>
      <c r="Y639" t="s">
        <v>354</v>
      </c>
      <c r="Z639" t="s">
        <v>354</v>
      </c>
      <c r="AA639" t="s">
        <v>354</v>
      </c>
      <c r="AB639" t="s">
        <v>354</v>
      </c>
      <c r="AC639" t="s">
        <v>354</v>
      </c>
      <c r="AD639" t="s">
        <v>354</v>
      </c>
      <c r="AE639" t="s">
        <v>354</v>
      </c>
      <c r="AF639" t="s">
        <v>354</v>
      </c>
      <c r="AG639" t="s">
        <v>354</v>
      </c>
      <c r="AH639" t="s">
        <v>354</v>
      </c>
      <c r="AI639" t="s">
        <v>354</v>
      </c>
      <c r="AJ639" t="s">
        <v>354</v>
      </c>
      <c r="AK639" t="s">
        <v>354</v>
      </c>
      <c r="AL639" t="s">
        <v>354</v>
      </c>
      <c r="AM639" t="s">
        <v>354</v>
      </c>
      <c r="AN639" t="s">
        <v>354</v>
      </c>
      <c r="AO639" t="s">
        <v>354</v>
      </c>
      <c r="AP639" t="s">
        <v>354</v>
      </c>
      <c r="AQ639" t="s">
        <v>354</v>
      </c>
      <c r="AR639" t="s">
        <v>354</v>
      </c>
      <c r="AS639" t="s">
        <v>354</v>
      </c>
      <c r="AT639" t="s">
        <v>354</v>
      </c>
      <c r="AU639" t="s">
        <v>354</v>
      </c>
      <c r="AV639" t="s">
        <v>354</v>
      </c>
      <c r="AW639" t="s">
        <v>354</v>
      </c>
      <c r="AX639" t="s">
        <v>354</v>
      </c>
      <c r="AY639" t="s">
        <v>354</v>
      </c>
      <c r="AZ639" t="s">
        <v>354</v>
      </c>
      <c r="BA639" t="s">
        <v>354</v>
      </c>
      <c r="BB639" t="s">
        <v>354</v>
      </c>
      <c r="BC639" t="s">
        <v>354</v>
      </c>
      <c r="BD639" t="s">
        <v>354</v>
      </c>
      <c r="BE639" t="s">
        <v>354</v>
      </c>
      <c r="BF639" t="s">
        <v>354</v>
      </c>
      <c r="BG639" t="s">
        <v>354</v>
      </c>
      <c r="BH639" t="s">
        <v>354</v>
      </c>
      <c r="BI639" t="s">
        <v>354</v>
      </c>
      <c r="BJ639" t="s">
        <v>354</v>
      </c>
      <c r="BK639" t="s">
        <v>354</v>
      </c>
      <c r="BL639" t="s">
        <v>354</v>
      </c>
      <c r="BM639" t="s">
        <v>354</v>
      </c>
      <c r="BN639" t="s">
        <v>354</v>
      </c>
      <c r="BO639" t="s">
        <v>354</v>
      </c>
    </row>
    <row r="640" spans="1:67">
      <c r="A640" t="s">
        <v>443</v>
      </c>
      <c r="B640" t="s">
        <v>655</v>
      </c>
      <c r="C640" t="s">
        <v>452</v>
      </c>
      <c r="D640" t="s">
        <v>446</v>
      </c>
      <c r="E640" t="s">
        <v>354</v>
      </c>
      <c r="F640" t="s">
        <v>354</v>
      </c>
      <c r="G640" t="s">
        <v>656</v>
      </c>
      <c r="H640" t="s">
        <v>354</v>
      </c>
      <c r="I640">
        <v>3</v>
      </c>
      <c r="J640">
        <v>14330</v>
      </c>
      <c r="K640">
        <v>8</v>
      </c>
      <c r="L640" t="s">
        <v>1484</v>
      </c>
      <c r="M640" t="s">
        <v>354</v>
      </c>
      <c r="N640" t="s">
        <v>354</v>
      </c>
      <c r="O640" t="s">
        <v>354</v>
      </c>
      <c r="P640" t="s">
        <v>354</v>
      </c>
      <c r="Q640" t="s">
        <v>354</v>
      </c>
      <c r="R640" t="s">
        <v>354</v>
      </c>
      <c r="S640" t="s">
        <v>354</v>
      </c>
      <c r="T640" t="s">
        <v>354</v>
      </c>
      <c r="U640" t="s">
        <v>354</v>
      </c>
      <c r="V640" t="s">
        <v>354</v>
      </c>
      <c r="W640" t="s">
        <v>354</v>
      </c>
      <c r="X640" t="s">
        <v>354</v>
      </c>
      <c r="Y640" t="s">
        <v>354</v>
      </c>
      <c r="Z640" t="s">
        <v>354</v>
      </c>
      <c r="AA640" t="s">
        <v>354</v>
      </c>
      <c r="AB640" t="s">
        <v>354</v>
      </c>
      <c r="AC640" t="s">
        <v>354</v>
      </c>
      <c r="AD640" t="s">
        <v>354</v>
      </c>
      <c r="AE640" t="s">
        <v>354</v>
      </c>
      <c r="AF640" t="s">
        <v>354</v>
      </c>
      <c r="AG640" t="s">
        <v>354</v>
      </c>
      <c r="AH640" t="s">
        <v>354</v>
      </c>
      <c r="AI640" t="s">
        <v>354</v>
      </c>
      <c r="AJ640" t="s">
        <v>354</v>
      </c>
      <c r="AK640" t="s">
        <v>354</v>
      </c>
      <c r="AL640" t="s">
        <v>354</v>
      </c>
      <c r="AM640" t="s">
        <v>354</v>
      </c>
      <c r="AN640" t="s">
        <v>354</v>
      </c>
      <c r="AO640" t="s">
        <v>354</v>
      </c>
      <c r="AP640" t="s">
        <v>354</v>
      </c>
      <c r="AQ640" t="s">
        <v>354</v>
      </c>
      <c r="AR640" t="s">
        <v>354</v>
      </c>
      <c r="AS640" t="s">
        <v>354</v>
      </c>
      <c r="AT640" t="s">
        <v>354</v>
      </c>
      <c r="AU640" t="s">
        <v>354</v>
      </c>
      <c r="AV640" t="s">
        <v>354</v>
      </c>
      <c r="AW640" t="s">
        <v>354</v>
      </c>
      <c r="AX640" t="s">
        <v>354</v>
      </c>
      <c r="AY640" t="s">
        <v>354</v>
      </c>
      <c r="AZ640" t="s">
        <v>354</v>
      </c>
      <c r="BA640" t="s">
        <v>354</v>
      </c>
      <c r="BB640" t="s">
        <v>354</v>
      </c>
      <c r="BC640" t="s">
        <v>354</v>
      </c>
      <c r="BD640" t="s">
        <v>354</v>
      </c>
      <c r="BE640" t="s">
        <v>354</v>
      </c>
      <c r="BF640" t="s">
        <v>354</v>
      </c>
      <c r="BG640" t="s">
        <v>354</v>
      </c>
      <c r="BH640" t="s">
        <v>354</v>
      </c>
      <c r="BI640" t="s">
        <v>354</v>
      </c>
      <c r="BJ640" t="s">
        <v>354</v>
      </c>
      <c r="BK640" t="s">
        <v>354</v>
      </c>
      <c r="BL640" t="s">
        <v>354</v>
      </c>
      <c r="BM640" t="s">
        <v>354</v>
      </c>
      <c r="BN640" t="s">
        <v>354</v>
      </c>
      <c r="BO640" t="s">
        <v>354</v>
      </c>
    </row>
    <row r="641" spans="1:67">
      <c r="A641" t="s">
        <v>443</v>
      </c>
      <c r="B641" t="s">
        <v>655</v>
      </c>
      <c r="C641" t="s">
        <v>452</v>
      </c>
      <c r="D641" t="s">
        <v>446</v>
      </c>
      <c r="E641" t="s">
        <v>354</v>
      </c>
      <c r="F641" t="s">
        <v>354</v>
      </c>
      <c r="G641" t="s">
        <v>656</v>
      </c>
      <c r="H641" t="s">
        <v>354</v>
      </c>
      <c r="I641">
        <v>4</v>
      </c>
      <c r="J641">
        <v>14330</v>
      </c>
      <c r="K641">
        <v>8</v>
      </c>
      <c r="L641" t="s">
        <v>1485</v>
      </c>
      <c r="M641" t="s">
        <v>354</v>
      </c>
      <c r="N641" t="s">
        <v>354</v>
      </c>
      <c r="O641" t="s">
        <v>354</v>
      </c>
      <c r="P641" t="s">
        <v>354</v>
      </c>
      <c r="Q641" t="s">
        <v>354</v>
      </c>
      <c r="R641" t="s">
        <v>354</v>
      </c>
      <c r="S641" t="s">
        <v>354</v>
      </c>
      <c r="T641" t="s">
        <v>354</v>
      </c>
      <c r="U641" t="s">
        <v>354</v>
      </c>
      <c r="V641" t="s">
        <v>354</v>
      </c>
      <c r="W641" t="s">
        <v>354</v>
      </c>
      <c r="X641" t="s">
        <v>354</v>
      </c>
      <c r="Y641" t="s">
        <v>354</v>
      </c>
      <c r="Z641" t="s">
        <v>354</v>
      </c>
      <c r="AA641" t="s">
        <v>354</v>
      </c>
      <c r="AB641" t="s">
        <v>354</v>
      </c>
      <c r="AC641" t="s">
        <v>354</v>
      </c>
      <c r="AD641" t="s">
        <v>354</v>
      </c>
      <c r="AE641" t="s">
        <v>354</v>
      </c>
      <c r="AF641" t="s">
        <v>354</v>
      </c>
      <c r="AG641" t="s">
        <v>354</v>
      </c>
      <c r="AH641" t="s">
        <v>354</v>
      </c>
      <c r="AI641" t="s">
        <v>354</v>
      </c>
      <c r="AJ641" t="s">
        <v>354</v>
      </c>
      <c r="AK641" t="s">
        <v>354</v>
      </c>
      <c r="AL641" t="s">
        <v>354</v>
      </c>
      <c r="AM641" t="s">
        <v>354</v>
      </c>
      <c r="AN641" t="s">
        <v>354</v>
      </c>
      <c r="AO641" t="s">
        <v>354</v>
      </c>
      <c r="AP641" t="s">
        <v>354</v>
      </c>
      <c r="AQ641" t="s">
        <v>354</v>
      </c>
      <c r="AR641" t="s">
        <v>354</v>
      </c>
      <c r="AS641" t="s">
        <v>354</v>
      </c>
      <c r="AT641" t="s">
        <v>354</v>
      </c>
      <c r="AU641" t="s">
        <v>354</v>
      </c>
      <c r="AV641" t="s">
        <v>354</v>
      </c>
      <c r="AW641" t="s">
        <v>354</v>
      </c>
      <c r="AX641" t="s">
        <v>354</v>
      </c>
      <c r="AY641" t="s">
        <v>354</v>
      </c>
      <c r="AZ641" t="s">
        <v>354</v>
      </c>
      <c r="BA641" t="s">
        <v>354</v>
      </c>
      <c r="BB641" t="s">
        <v>354</v>
      </c>
      <c r="BC641" t="s">
        <v>354</v>
      </c>
      <c r="BD641" t="s">
        <v>354</v>
      </c>
      <c r="BE641" t="s">
        <v>354</v>
      </c>
      <c r="BF641" t="s">
        <v>354</v>
      </c>
      <c r="BG641" t="s">
        <v>354</v>
      </c>
      <c r="BH641" t="s">
        <v>354</v>
      </c>
      <c r="BI641" t="s">
        <v>354</v>
      </c>
      <c r="BJ641" t="s">
        <v>354</v>
      </c>
      <c r="BK641" t="s">
        <v>354</v>
      </c>
      <c r="BL641" t="s">
        <v>354</v>
      </c>
      <c r="BM641" t="s">
        <v>354</v>
      </c>
      <c r="BN641" t="s">
        <v>354</v>
      </c>
      <c r="BO641" t="s">
        <v>354</v>
      </c>
    </row>
    <row r="642" spans="1:67">
      <c r="A642" t="s">
        <v>443</v>
      </c>
      <c r="B642" t="s">
        <v>655</v>
      </c>
      <c r="C642" t="s">
        <v>452</v>
      </c>
      <c r="D642" t="s">
        <v>446</v>
      </c>
      <c r="E642" t="s">
        <v>354</v>
      </c>
      <c r="F642" t="s">
        <v>354</v>
      </c>
      <c r="G642" t="s">
        <v>656</v>
      </c>
      <c r="H642" t="s">
        <v>354</v>
      </c>
      <c r="I642">
        <v>5</v>
      </c>
      <c r="J642">
        <v>14330</v>
      </c>
      <c r="K642">
        <v>8</v>
      </c>
      <c r="L642" t="s">
        <v>1486</v>
      </c>
      <c r="M642" t="s">
        <v>354</v>
      </c>
      <c r="N642" t="s">
        <v>354</v>
      </c>
      <c r="O642" t="s">
        <v>354</v>
      </c>
      <c r="P642" t="s">
        <v>354</v>
      </c>
      <c r="Q642" t="s">
        <v>354</v>
      </c>
      <c r="R642" t="s">
        <v>354</v>
      </c>
      <c r="S642" t="s">
        <v>354</v>
      </c>
      <c r="T642" t="s">
        <v>354</v>
      </c>
      <c r="U642" t="s">
        <v>354</v>
      </c>
      <c r="V642" t="s">
        <v>354</v>
      </c>
      <c r="W642" t="s">
        <v>354</v>
      </c>
      <c r="X642" t="s">
        <v>354</v>
      </c>
      <c r="Y642" t="s">
        <v>354</v>
      </c>
      <c r="Z642" t="s">
        <v>354</v>
      </c>
      <c r="AA642" t="s">
        <v>354</v>
      </c>
      <c r="AB642" t="s">
        <v>354</v>
      </c>
      <c r="AC642" t="s">
        <v>354</v>
      </c>
      <c r="AD642" t="s">
        <v>354</v>
      </c>
      <c r="AE642" t="s">
        <v>354</v>
      </c>
      <c r="AF642" t="s">
        <v>354</v>
      </c>
      <c r="AG642" t="s">
        <v>354</v>
      </c>
      <c r="AH642" t="s">
        <v>354</v>
      </c>
      <c r="AI642" t="s">
        <v>354</v>
      </c>
      <c r="AJ642" t="s">
        <v>354</v>
      </c>
      <c r="AK642" t="s">
        <v>354</v>
      </c>
      <c r="AL642" t="s">
        <v>354</v>
      </c>
      <c r="AM642" t="s">
        <v>354</v>
      </c>
      <c r="AN642" t="s">
        <v>354</v>
      </c>
      <c r="AO642" t="s">
        <v>354</v>
      </c>
      <c r="AP642" t="s">
        <v>354</v>
      </c>
      <c r="AQ642" t="s">
        <v>354</v>
      </c>
      <c r="AR642" t="s">
        <v>354</v>
      </c>
      <c r="AS642" t="s">
        <v>354</v>
      </c>
      <c r="AT642" t="s">
        <v>354</v>
      </c>
      <c r="AU642" t="s">
        <v>354</v>
      </c>
      <c r="AV642" t="s">
        <v>354</v>
      </c>
      <c r="AW642" t="s">
        <v>354</v>
      </c>
      <c r="AX642" t="s">
        <v>354</v>
      </c>
      <c r="AY642" t="s">
        <v>354</v>
      </c>
      <c r="AZ642" t="s">
        <v>354</v>
      </c>
      <c r="BA642" t="s">
        <v>354</v>
      </c>
      <c r="BB642" t="s">
        <v>354</v>
      </c>
      <c r="BC642" t="s">
        <v>354</v>
      </c>
      <c r="BD642" t="s">
        <v>354</v>
      </c>
      <c r="BE642" t="s">
        <v>354</v>
      </c>
      <c r="BF642" t="s">
        <v>354</v>
      </c>
      <c r="BG642" t="s">
        <v>354</v>
      </c>
      <c r="BH642" t="s">
        <v>354</v>
      </c>
      <c r="BI642" t="s">
        <v>354</v>
      </c>
      <c r="BJ642" t="s">
        <v>354</v>
      </c>
      <c r="BK642" t="s">
        <v>354</v>
      </c>
      <c r="BL642" t="s">
        <v>354</v>
      </c>
      <c r="BM642" t="s">
        <v>354</v>
      </c>
      <c r="BN642" t="s">
        <v>354</v>
      </c>
      <c r="BO642" t="s">
        <v>354</v>
      </c>
    </row>
    <row r="643" spans="1:67">
      <c r="A643" t="s">
        <v>443</v>
      </c>
      <c r="B643" t="s">
        <v>655</v>
      </c>
      <c r="C643" t="s">
        <v>452</v>
      </c>
      <c r="D643" t="s">
        <v>446</v>
      </c>
      <c r="E643" t="s">
        <v>354</v>
      </c>
      <c r="F643" t="s">
        <v>354</v>
      </c>
      <c r="G643" t="s">
        <v>656</v>
      </c>
      <c r="H643" t="s">
        <v>354</v>
      </c>
      <c r="I643">
        <v>6</v>
      </c>
      <c r="J643">
        <v>14330</v>
      </c>
      <c r="K643">
        <v>8</v>
      </c>
      <c r="L643" t="s">
        <v>1487</v>
      </c>
      <c r="M643" t="s">
        <v>354</v>
      </c>
      <c r="N643" t="s">
        <v>354</v>
      </c>
      <c r="O643" t="s">
        <v>354</v>
      </c>
      <c r="P643" t="s">
        <v>354</v>
      </c>
      <c r="Q643" t="s">
        <v>354</v>
      </c>
      <c r="R643" t="s">
        <v>354</v>
      </c>
      <c r="S643" t="s">
        <v>354</v>
      </c>
      <c r="T643" t="s">
        <v>354</v>
      </c>
      <c r="U643" t="s">
        <v>354</v>
      </c>
      <c r="V643" t="s">
        <v>354</v>
      </c>
      <c r="W643" t="s">
        <v>354</v>
      </c>
      <c r="X643" t="s">
        <v>354</v>
      </c>
      <c r="Y643" t="s">
        <v>354</v>
      </c>
      <c r="Z643" t="s">
        <v>354</v>
      </c>
      <c r="AA643" t="s">
        <v>354</v>
      </c>
      <c r="AB643" t="s">
        <v>354</v>
      </c>
      <c r="AC643" t="s">
        <v>354</v>
      </c>
      <c r="AD643" t="s">
        <v>354</v>
      </c>
      <c r="AE643" t="s">
        <v>354</v>
      </c>
      <c r="AF643" t="s">
        <v>354</v>
      </c>
      <c r="AG643" t="s">
        <v>354</v>
      </c>
      <c r="AH643" t="s">
        <v>354</v>
      </c>
      <c r="AI643" t="s">
        <v>354</v>
      </c>
      <c r="AJ643" t="s">
        <v>354</v>
      </c>
      <c r="AK643" t="s">
        <v>354</v>
      </c>
      <c r="AL643" t="s">
        <v>354</v>
      </c>
      <c r="AM643" t="s">
        <v>354</v>
      </c>
      <c r="AN643" t="s">
        <v>354</v>
      </c>
      <c r="AO643" t="s">
        <v>354</v>
      </c>
      <c r="AP643" t="s">
        <v>354</v>
      </c>
      <c r="AQ643" t="s">
        <v>354</v>
      </c>
      <c r="AR643" t="s">
        <v>354</v>
      </c>
      <c r="AS643" t="s">
        <v>354</v>
      </c>
      <c r="AT643" t="s">
        <v>354</v>
      </c>
      <c r="AU643" t="s">
        <v>354</v>
      </c>
      <c r="AV643" t="s">
        <v>354</v>
      </c>
      <c r="AW643" t="s">
        <v>354</v>
      </c>
      <c r="AX643" t="s">
        <v>354</v>
      </c>
      <c r="AY643" t="s">
        <v>354</v>
      </c>
      <c r="AZ643" t="s">
        <v>354</v>
      </c>
      <c r="BA643" t="s">
        <v>354</v>
      </c>
      <c r="BB643" t="s">
        <v>354</v>
      </c>
      <c r="BC643" t="s">
        <v>354</v>
      </c>
      <c r="BD643" t="s">
        <v>354</v>
      </c>
      <c r="BE643" t="s">
        <v>354</v>
      </c>
      <c r="BF643" t="s">
        <v>354</v>
      </c>
      <c r="BG643" t="s">
        <v>354</v>
      </c>
      <c r="BH643" t="s">
        <v>354</v>
      </c>
      <c r="BI643" t="s">
        <v>354</v>
      </c>
      <c r="BJ643" t="s">
        <v>354</v>
      </c>
      <c r="BK643" t="s">
        <v>354</v>
      </c>
      <c r="BL643" t="s">
        <v>354</v>
      </c>
      <c r="BM643" t="s">
        <v>354</v>
      </c>
      <c r="BN643" t="s">
        <v>354</v>
      </c>
      <c r="BO643" t="s">
        <v>354</v>
      </c>
    </row>
    <row r="644" spans="1:67">
      <c r="A644" t="s">
        <v>443</v>
      </c>
      <c r="B644" t="s">
        <v>655</v>
      </c>
      <c r="C644" t="s">
        <v>452</v>
      </c>
      <c r="D644" t="s">
        <v>446</v>
      </c>
      <c r="E644" t="s">
        <v>354</v>
      </c>
      <c r="F644" t="s">
        <v>354</v>
      </c>
      <c r="G644" t="s">
        <v>656</v>
      </c>
      <c r="H644" t="s">
        <v>354</v>
      </c>
      <c r="I644">
        <v>7</v>
      </c>
      <c r="J644">
        <v>14330</v>
      </c>
      <c r="K644">
        <v>8</v>
      </c>
      <c r="L644" t="s">
        <v>1488</v>
      </c>
      <c r="M644" t="s">
        <v>354</v>
      </c>
      <c r="N644" t="s">
        <v>354</v>
      </c>
      <c r="O644" t="s">
        <v>354</v>
      </c>
      <c r="P644" t="s">
        <v>354</v>
      </c>
      <c r="Q644" t="s">
        <v>354</v>
      </c>
      <c r="R644" t="s">
        <v>354</v>
      </c>
      <c r="S644" t="s">
        <v>354</v>
      </c>
      <c r="T644" t="s">
        <v>354</v>
      </c>
      <c r="U644" t="s">
        <v>354</v>
      </c>
      <c r="V644" t="s">
        <v>354</v>
      </c>
      <c r="W644" t="s">
        <v>354</v>
      </c>
      <c r="X644" t="s">
        <v>354</v>
      </c>
      <c r="Y644" t="s">
        <v>354</v>
      </c>
      <c r="Z644" t="s">
        <v>354</v>
      </c>
      <c r="AA644" t="s">
        <v>354</v>
      </c>
      <c r="AB644" t="s">
        <v>354</v>
      </c>
      <c r="AC644" t="s">
        <v>354</v>
      </c>
      <c r="AD644" t="s">
        <v>354</v>
      </c>
      <c r="AE644" t="s">
        <v>354</v>
      </c>
      <c r="AF644" t="s">
        <v>354</v>
      </c>
      <c r="AG644" t="s">
        <v>354</v>
      </c>
      <c r="AH644" t="s">
        <v>354</v>
      </c>
      <c r="AI644" t="s">
        <v>354</v>
      </c>
      <c r="AJ644" t="s">
        <v>354</v>
      </c>
      <c r="AK644" t="s">
        <v>354</v>
      </c>
      <c r="AL644" t="s">
        <v>354</v>
      </c>
      <c r="AM644" t="s">
        <v>354</v>
      </c>
      <c r="AN644" t="s">
        <v>354</v>
      </c>
      <c r="AO644" t="s">
        <v>354</v>
      </c>
      <c r="AP644" t="s">
        <v>354</v>
      </c>
      <c r="AQ644" t="s">
        <v>354</v>
      </c>
      <c r="AR644" t="s">
        <v>354</v>
      </c>
      <c r="AS644" t="s">
        <v>354</v>
      </c>
      <c r="AT644" t="s">
        <v>354</v>
      </c>
      <c r="AU644" t="s">
        <v>354</v>
      </c>
      <c r="AV644" t="s">
        <v>354</v>
      </c>
      <c r="AW644" t="s">
        <v>354</v>
      </c>
      <c r="AX644" t="s">
        <v>354</v>
      </c>
      <c r="AY644" t="s">
        <v>354</v>
      </c>
      <c r="AZ644" t="s">
        <v>354</v>
      </c>
      <c r="BA644" t="s">
        <v>354</v>
      </c>
      <c r="BB644" t="s">
        <v>354</v>
      </c>
      <c r="BC644" t="s">
        <v>354</v>
      </c>
      <c r="BD644" t="s">
        <v>354</v>
      </c>
      <c r="BE644" t="s">
        <v>354</v>
      </c>
      <c r="BF644" t="s">
        <v>354</v>
      </c>
      <c r="BG644" t="s">
        <v>354</v>
      </c>
      <c r="BH644" t="s">
        <v>354</v>
      </c>
      <c r="BI644" t="s">
        <v>354</v>
      </c>
      <c r="BJ644" t="s">
        <v>354</v>
      </c>
      <c r="BK644" t="s">
        <v>354</v>
      </c>
      <c r="BL644" t="s">
        <v>354</v>
      </c>
      <c r="BM644" t="s">
        <v>354</v>
      </c>
      <c r="BN644" t="s">
        <v>354</v>
      </c>
      <c r="BO644" t="s">
        <v>354</v>
      </c>
    </row>
    <row r="645" spans="1:67">
      <c r="A645" t="s">
        <v>443</v>
      </c>
      <c r="B645" t="s">
        <v>655</v>
      </c>
      <c r="C645" t="s">
        <v>452</v>
      </c>
      <c r="D645" t="s">
        <v>447</v>
      </c>
      <c r="E645" t="s">
        <v>354</v>
      </c>
      <c r="F645" t="s">
        <v>354</v>
      </c>
      <c r="G645" t="s">
        <v>656</v>
      </c>
      <c r="H645" t="s">
        <v>354</v>
      </c>
      <c r="I645">
        <v>1</v>
      </c>
      <c r="J645">
        <v>14330</v>
      </c>
      <c r="K645">
        <v>8</v>
      </c>
      <c r="L645" t="s">
        <v>1489</v>
      </c>
      <c r="M645" t="s">
        <v>354</v>
      </c>
      <c r="N645" t="s">
        <v>354</v>
      </c>
      <c r="O645" t="s">
        <v>354</v>
      </c>
      <c r="P645" t="s">
        <v>354</v>
      </c>
      <c r="Q645" t="s">
        <v>354</v>
      </c>
      <c r="R645" t="s">
        <v>354</v>
      </c>
      <c r="S645" t="s">
        <v>354</v>
      </c>
      <c r="T645" t="s">
        <v>354</v>
      </c>
      <c r="U645" t="s">
        <v>354</v>
      </c>
      <c r="V645" t="s">
        <v>354</v>
      </c>
      <c r="W645" t="s">
        <v>354</v>
      </c>
      <c r="X645" t="s">
        <v>354</v>
      </c>
      <c r="Y645" t="s">
        <v>354</v>
      </c>
      <c r="Z645" t="s">
        <v>354</v>
      </c>
      <c r="AA645" t="s">
        <v>354</v>
      </c>
      <c r="AB645" t="s">
        <v>354</v>
      </c>
      <c r="AC645" t="s">
        <v>354</v>
      </c>
      <c r="AD645" t="s">
        <v>354</v>
      </c>
      <c r="AE645" t="s">
        <v>354</v>
      </c>
      <c r="AF645" t="s">
        <v>354</v>
      </c>
      <c r="AG645" t="s">
        <v>354</v>
      </c>
      <c r="AH645" t="s">
        <v>354</v>
      </c>
      <c r="AI645" t="s">
        <v>354</v>
      </c>
      <c r="AJ645" t="s">
        <v>354</v>
      </c>
      <c r="AK645" t="s">
        <v>354</v>
      </c>
      <c r="AL645" t="s">
        <v>354</v>
      </c>
      <c r="AM645" t="s">
        <v>354</v>
      </c>
      <c r="AN645" t="s">
        <v>354</v>
      </c>
      <c r="AO645" t="s">
        <v>354</v>
      </c>
      <c r="AP645" t="s">
        <v>354</v>
      </c>
      <c r="AQ645" t="s">
        <v>354</v>
      </c>
      <c r="AR645" t="s">
        <v>354</v>
      </c>
      <c r="AS645" t="s">
        <v>354</v>
      </c>
      <c r="AT645" t="s">
        <v>354</v>
      </c>
      <c r="AU645" t="s">
        <v>354</v>
      </c>
      <c r="AV645" t="s">
        <v>354</v>
      </c>
      <c r="AW645" t="s">
        <v>354</v>
      </c>
      <c r="AX645" t="s">
        <v>354</v>
      </c>
      <c r="AY645" t="s">
        <v>354</v>
      </c>
      <c r="AZ645" t="s">
        <v>354</v>
      </c>
      <c r="BA645" t="s">
        <v>354</v>
      </c>
      <c r="BB645" t="s">
        <v>354</v>
      </c>
      <c r="BC645" t="s">
        <v>354</v>
      </c>
      <c r="BD645" t="s">
        <v>354</v>
      </c>
      <c r="BE645" t="s">
        <v>354</v>
      </c>
      <c r="BF645" t="s">
        <v>354</v>
      </c>
      <c r="BG645" t="s">
        <v>354</v>
      </c>
      <c r="BH645" t="s">
        <v>354</v>
      </c>
      <c r="BI645" t="s">
        <v>354</v>
      </c>
      <c r="BJ645" t="s">
        <v>354</v>
      </c>
      <c r="BK645" t="s">
        <v>354</v>
      </c>
      <c r="BL645" t="s">
        <v>354</v>
      </c>
      <c r="BM645" t="s">
        <v>354</v>
      </c>
      <c r="BN645" t="s">
        <v>354</v>
      </c>
      <c r="BO645" t="s">
        <v>354</v>
      </c>
    </row>
    <row r="646" spans="1:67">
      <c r="A646" t="s">
        <v>443</v>
      </c>
      <c r="B646" t="s">
        <v>655</v>
      </c>
      <c r="C646" t="s">
        <v>452</v>
      </c>
      <c r="D646" t="s">
        <v>447</v>
      </c>
      <c r="E646" t="s">
        <v>354</v>
      </c>
      <c r="F646" t="s">
        <v>354</v>
      </c>
      <c r="G646" t="s">
        <v>656</v>
      </c>
      <c r="H646" t="s">
        <v>354</v>
      </c>
      <c r="I646">
        <v>2</v>
      </c>
      <c r="J646">
        <v>14330</v>
      </c>
      <c r="K646">
        <v>8</v>
      </c>
      <c r="L646" t="s">
        <v>1490</v>
      </c>
      <c r="M646" t="s">
        <v>354</v>
      </c>
      <c r="N646" t="s">
        <v>354</v>
      </c>
      <c r="O646" t="s">
        <v>354</v>
      </c>
      <c r="P646" t="s">
        <v>354</v>
      </c>
      <c r="Q646" t="s">
        <v>354</v>
      </c>
      <c r="R646" t="s">
        <v>354</v>
      </c>
      <c r="S646" t="s">
        <v>354</v>
      </c>
      <c r="T646" t="s">
        <v>354</v>
      </c>
      <c r="U646" t="s">
        <v>354</v>
      </c>
      <c r="V646" t="s">
        <v>354</v>
      </c>
      <c r="W646" t="s">
        <v>354</v>
      </c>
      <c r="X646" t="s">
        <v>354</v>
      </c>
      <c r="Y646" t="s">
        <v>354</v>
      </c>
      <c r="Z646" t="s">
        <v>354</v>
      </c>
      <c r="AA646" t="s">
        <v>354</v>
      </c>
      <c r="AB646" t="s">
        <v>354</v>
      </c>
      <c r="AC646" t="s">
        <v>354</v>
      </c>
      <c r="AD646" t="s">
        <v>354</v>
      </c>
      <c r="AE646" t="s">
        <v>354</v>
      </c>
      <c r="AF646" t="s">
        <v>354</v>
      </c>
      <c r="AG646" t="s">
        <v>354</v>
      </c>
      <c r="AH646" t="s">
        <v>354</v>
      </c>
      <c r="AI646" t="s">
        <v>354</v>
      </c>
      <c r="AJ646" t="s">
        <v>354</v>
      </c>
      <c r="AK646" t="s">
        <v>354</v>
      </c>
      <c r="AL646" t="s">
        <v>354</v>
      </c>
      <c r="AM646" t="s">
        <v>354</v>
      </c>
      <c r="AN646" t="s">
        <v>354</v>
      </c>
      <c r="AO646" t="s">
        <v>354</v>
      </c>
      <c r="AP646" t="s">
        <v>354</v>
      </c>
      <c r="AQ646" t="s">
        <v>354</v>
      </c>
      <c r="AR646" t="s">
        <v>354</v>
      </c>
      <c r="AS646" t="s">
        <v>354</v>
      </c>
      <c r="AT646" t="s">
        <v>354</v>
      </c>
      <c r="AU646" t="s">
        <v>354</v>
      </c>
      <c r="AV646" t="s">
        <v>354</v>
      </c>
      <c r="AW646" t="s">
        <v>354</v>
      </c>
      <c r="AX646" t="s">
        <v>354</v>
      </c>
      <c r="AY646" t="s">
        <v>354</v>
      </c>
      <c r="AZ646" t="s">
        <v>354</v>
      </c>
      <c r="BA646" t="s">
        <v>354</v>
      </c>
      <c r="BB646" t="s">
        <v>354</v>
      </c>
      <c r="BC646" t="s">
        <v>354</v>
      </c>
      <c r="BD646" t="s">
        <v>354</v>
      </c>
      <c r="BE646" t="s">
        <v>354</v>
      </c>
      <c r="BF646" t="s">
        <v>354</v>
      </c>
      <c r="BG646" t="s">
        <v>354</v>
      </c>
      <c r="BH646" t="s">
        <v>354</v>
      </c>
      <c r="BI646" t="s">
        <v>354</v>
      </c>
      <c r="BJ646" t="s">
        <v>354</v>
      </c>
      <c r="BK646" t="s">
        <v>354</v>
      </c>
      <c r="BL646" t="s">
        <v>354</v>
      </c>
      <c r="BM646" t="s">
        <v>354</v>
      </c>
      <c r="BN646" t="s">
        <v>354</v>
      </c>
      <c r="BO646" t="s">
        <v>354</v>
      </c>
    </row>
    <row r="647" spans="1:67">
      <c r="A647" t="s">
        <v>443</v>
      </c>
      <c r="B647" t="s">
        <v>655</v>
      </c>
      <c r="C647" t="s">
        <v>452</v>
      </c>
      <c r="D647" t="s">
        <v>447</v>
      </c>
      <c r="E647" t="s">
        <v>354</v>
      </c>
      <c r="F647" t="s">
        <v>354</v>
      </c>
      <c r="G647" t="s">
        <v>656</v>
      </c>
      <c r="H647" t="s">
        <v>354</v>
      </c>
      <c r="I647">
        <v>3</v>
      </c>
      <c r="J647">
        <v>14330</v>
      </c>
      <c r="K647">
        <v>8</v>
      </c>
      <c r="L647" t="s">
        <v>1491</v>
      </c>
      <c r="M647" t="s">
        <v>354</v>
      </c>
      <c r="N647" t="s">
        <v>354</v>
      </c>
      <c r="O647" t="s">
        <v>354</v>
      </c>
      <c r="P647" t="s">
        <v>354</v>
      </c>
      <c r="Q647" t="s">
        <v>354</v>
      </c>
      <c r="R647" t="s">
        <v>354</v>
      </c>
      <c r="S647" t="s">
        <v>354</v>
      </c>
      <c r="T647" t="s">
        <v>354</v>
      </c>
      <c r="U647" t="s">
        <v>354</v>
      </c>
      <c r="V647" t="s">
        <v>354</v>
      </c>
      <c r="W647" t="s">
        <v>354</v>
      </c>
      <c r="X647" t="s">
        <v>354</v>
      </c>
      <c r="Y647" t="s">
        <v>354</v>
      </c>
      <c r="Z647" t="s">
        <v>354</v>
      </c>
      <c r="AA647" t="s">
        <v>354</v>
      </c>
      <c r="AB647" t="s">
        <v>354</v>
      </c>
      <c r="AC647" t="s">
        <v>354</v>
      </c>
      <c r="AD647" t="s">
        <v>354</v>
      </c>
      <c r="AE647" t="s">
        <v>354</v>
      </c>
      <c r="AF647" t="s">
        <v>354</v>
      </c>
      <c r="AG647" t="s">
        <v>354</v>
      </c>
      <c r="AH647" t="s">
        <v>354</v>
      </c>
      <c r="AI647" t="s">
        <v>354</v>
      </c>
      <c r="AJ647" t="s">
        <v>354</v>
      </c>
      <c r="AK647" t="s">
        <v>354</v>
      </c>
      <c r="AL647" t="s">
        <v>354</v>
      </c>
      <c r="AM647" t="s">
        <v>354</v>
      </c>
      <c r="AN647" t="s">
        <v>354</v>
      </c>
      <c r="AO647" t="s">
        <v>354</v>
      </c>
      <c r="AP647" t="s">
        <v>354</v>
      </c>
      <c r="AQ647" t="s">
        <v>354</v>
      </c>
      <c r="AR647" t="s">
        <v>354</v>
      </c>
      <c r="AS647" t="s">
        <v>354</v>
      </c>
      <c r="AT647" t="s">
        <v>354</v>
      </c>
      <c r="AU647" t="s">
        <v>354</v>
      </c>
      <c r="AV647" t="s">
        <v>354</v>
      </c>
      <c r="AW647" t="s">
        <v>354</v>
      </c>
      <c r="AX647" t="s">
        <v>354</v>
      </c>
      <c r="AY647" t="s">
        <v>354</v>
      </c>
      <c r="AZ647" t="s">
        <v>354</v>
      </c>
      <c r="BA647" t="s">
        <v>354</v>
      </c>
      <c r="BB647" t="s">
        <v>354</v>
      </c>
      <c r="BC647" t="s">
        <v>354</v>
      </c>
      <c r="BD647" t="s">
        <v>354</v>
      </c>
      <c r="BE647" t="s">
        <v>354</v>
      </c>
      <c r="BF647" t="s">
        <v>354</v>
      </c>
      <c r="BG647" t="s">
        <v>354</v>
      </c>
      <c r="BH647" t="s">
        <v>354</v>
      </c>
      <c r="BI647" t="s">
        <v>354</v>
      </c>
      <c r="BJ647" t="s">
        <v>354</v>
      </c>
      <c r="BK647" t="s">
        <v>354</v>
      </c>
      <c r="BL647" t="s">
        <v>354</v>
      </c>
      <c r="BM647" t="s">
        <v>354</v>
      </c>
      <c r="BN647" t="s">
        <v>354</v>
      </c>
      <c r="BO647" t="s">
        <v>354</v>
      </c>
    </row>
    <row r="648" spans="1:67">
      <c r="A648" t="s">
        <v>443</v>
      </c>
      <c r="B648" t="s">
        <v>655</v>
      </c>
      <c r="C648" t="s">
        <v>452</v>
      </c>
      <c r="D648" t="s">
        <v>447</v>
      </c>
      <c r="E648" t="s">
        <v>354</v>
      </c>
      <c r="F648" t="s">
        <v>354</v>
      </c>
      <c r="G648" t="s">
        <v>656</v>
      </c>
      <c r="H648" t="s">
        <v>354</v>
      </c>
      <c r="I648">
        <v>4</v>
      </c>
      <c r="J648">
        <v>14330</v>
      </c>
      <c r="K648">
        <v>8</v>
      </c>
      <c r="L648" t="s">
        <v>1492</v>
      </c>
      <c r="M648" t="s">
        <v>354</v>
      </c>
      <c r="N648" t="s">
        <v>354</v>
      </c>
      <c r="O648" t="s">
        <v>354</v>
      </c>
      <c r="P648" t="s">
        <v>354</v>
      </c>
      <c r="Q648" t="s">
        <v>354</v>
      </c>
      <c r="R648" t="s">
        <v>354</v>
      </c>
      <c r="S648" t="s">
        <v>354</v>
      </c>
      <c r="T648" t="s">
        <v>354</v>
      </c>
      <c r="U648" t="s">
        <v>354</v>
      </c>
      <c r="V648" t="s">
        <v>354</v>
      </c>
      <c r="W648" t="s">
        <v>354</v>
      </c>
      <c r="X648" t="s">
        <v>354</v>
      </c>
      <c r="Y648" t="s">
        <v>354</v>
      </c>
      <c r="Z648" t="s">
        <v>354</v>
      </c>
      <c r="AA648" t="s">
        <v>354</v>
      </c>
      <c r="AB648" t="s">
        <v>354</v>
      </c>
      <c r="AC648" t="s">
        <v>354</v>
      </c>
      <c r="AD648" t="s">
        <v>354</v>
      </c>
      <c r="AE648" t="s">
        <v>354</v>
      </c>
      <c r="AF648" t="s">
        <v>354</v>
      </c>
      <c r="AG648" t="s">
        <v>354</v>
      </c>
      <c r="AH648" t="s">
        <v>354</v>
      </c>
      <c r="AI648" t="s">
        <v>354</v>
      </c>
      <c r="AJ648" t="s">
        <v>354</v>
      </c>
      <c r="AK648" t="s">
        <v>354</v>
      </c>
      <c r="AL648" t="s">
        <v>354</v>
      </c>
      <c r="AM648" t="s">
        <v>354</v>
      </c>
      <c r="AN648" t="s">
        <v>354</v>
      </c>
      <c r="AO648" t="s">
        <v>354</v>
      </c>
      <c r="AP648" t="s">
        <v>354</v>
      </c>
      <c r="AQ648" t="s">
        <v>354</v>
      </c>
      <c r="AR648" t="s">
        <v>354</v>
      </c>
      <c r="AS648" t="s">
        <v>354</v>
      </c>
      <c r="AT648" t="s">
        <v>354</v>
      </c>
      <c r="AU648" t="s">
        <v>354</v>
      </c>
      <c r="AV648" t="s">
        <v>354</v>
      </c>
      <c r="AW648" t="s">
        <v>354</v>
      </c>
      <c r="AX648" t="s">
        <v>354</v>
      </c>
      <c r="AY648" t="s">
        <v>354</v>
      </c>
      <c r="AZ648" t="s">
        <v>354</v>
      </c>
      <c r="BA648" t="s">
        <v>354</v>
      </c>
      <c r="BB648" t="s">
        <v>354</v>
      </c>
      <c r="BC648" t="s">
        <v>354</v>
      </c>
      <c r="BD648" t="s">
        <v>354</v>
      </c>
      <c r="BE648" t="s">
        <v>354</v>
      </c>
      <c r="BF648" t="s">
        <v>354</v>
      </c>
      <c r="BG648" t="s">
        <v>354</v>
      </c>
      <c r="BH648" t="s">
        <v>354</v>
      </c>
      <c r="BI648" t="s">
        <v>354</v>
      </c>
      <c r="BJ648" t="s">
        <v>354</v>
      </c>
      <c r="BK648" t="s">
        <v>354</v>
      </c>
      <c r="BL648" t="s">
        <v>354</v>
      </c>
      <c r="BM648" t="s">
        <v>354</v>
      </c>
      <c r="BN648" t="s">
        <v>354</v>
      </c>
      <c r="BO648" t="s">
        <v>354</v>
      </c>
    </row>
    <row r="649" spans="1:67">
      <c r="A649" t="s">
        <v>443</v>
      </c>
      <c r="B649" t="s">
        <v>655</v>
      </c>
      <c r="C649" t="s">
        <v>452</v>
      </c>
      <c r="D649" t="s">
        <v>447</v>
      </c>
      <c r="E649" t="s">
        <v>354</v>
      </c>
      <c r="F649" t="s">
        <v>354</v>
      </c>
      <c r="G649" t="s">
        <v>656</v>
      </c>
      <c r="H649" t="s">
        <v>354</v>
      </c>
      <c r="I649">
        <v>5</v>
      </c>
      <c r="J649">
        <v>14330</v>
      </c>
      <c r="K649">
        <v>8</v>
      </c>
      <c r="L649" t="s">
        <v>1493</v>
      </c>
      <c r="M649" t="s">
        <v>354</v>
      </c>
      <c r="N649" t="s">
        <v>354</v>
      </c>
      <c r="O649" t="s">
        <v>354</v>
      </c>
      <c r="P649" t="s">
        <v>354</v>
      </c>
      <c r="Q649" t="s">
        <v>354</v>
      </c>
      <c r="R649" t="s">
        <v>354</v>
      </c>
      <c r="S649" t="s">
        <v>354</v>
      </c>
      <c r="T649" t="s">
        <v>354</v>
      </c>
      <c r="U649" t="s">
        <v>354</v>
      </c>
      <c r="V649" t="s">
        <v>354</v>
      </c>
      <c r="W649" t="s">
        <v>354</v>
      </c>
      <c r="X649" t="s">
        <v>354</v>
      </c>
      <c r="Y649" t="s">
        <v>354</v>
      </c>
      <c r="Z649" t="s">
        <v>354</v>
      </c>
      <c r="AA649" t="s">
        <v>354</v>
      </c>
      <c r="AB649" t="s">
        <v>354</v>
      </c>
      <c r="AC649" t="s">
        <v>354</v>
      </c>
      <c r="AD649" t="s">
        <v>354</v>
      </c>
      <c r="AE649" t="s">
        <v>354</v>
      </c>
      <c r="AF649" t="s">
        <v>354</v>
      </c>
      <c r="AG649" t="s">
        <v>354</v>
      </c>
      <c r="AH649" t="s">
        <v>354</v>
      </c>
      <c r="AI649" t="s">
        <v>354</v>
      </c>
      <c r="AJ649" t="s">
        <v>354</v>
      </c>
      <c r="AK649" t="s">
        <v>354</v>
      </c>
      <c r="AL649" t="s">
        <v>354</v>
      </c>
      <c r="AM649" t="s">
        <v>354</v>
      </c>
      <c r="AN649" t="s">
        <v>354</v>
      </c>
      <c r="AO649" t="s">
        <v>354</v>
      </c>
      <c r="AP649" t="s">
        <v>354</v>
      </c>
      <c r="AQ649" t="s">
        <v>354</v>
      </c>
      <c r="AR649" t="s">
        <v>354</v>
      </c>
      <c r="AS649" t="s">
        <v>354</v>
      </c>
      <c r="AT649" t="s">
        <v>354</v>
      </c>
      <c r="AU649" t="s">
        <v>354</v>
      </c>
      <c r="AV649" t="s">
        <v>354</v>
      </c>
      <c r="AW649" t="s">
        <v>354</v>
      </c>
      <c r="AX649" t="s">
        <v>354</v>
      </c>
      <c r="AY649" t="s">
        <v>354</v>
      </c>
      <c r="AZ649" t="s">
        <v>354</v>
      </c>
      <c r="BA649" t="s">
        <v>354</v>
      </c>
      <c r="BB649" t="s">
        <v>354</v>
      </c>
      <c r="BC649" t="s">
        <v>354</v>
      </c>
      <c r="BD649" t="s">
        <v>354</v>
      </c>
      <c r="BE649" t="s">
        <v>354</v>
      </c>
      <c r="BF649" t="s">
        <v>354</v>
      </c>
      <c r="BG649" t="s">
        <v>354</v>
      </c>
      <c r="BH649" t="s">
        <v>354</v>
      </c>
      <c r="BI649" t="s">
        <v>354</v>
      </c>
      <c r="BJ649" t="s">
        <v>354</v>
      </c>
      <c r="BK649" t="s">
        <v>354</v>
      </c>
      <c r="BL649" t="s">
        <v>354</v>
      </c>
      <c r="BM649" t="s">
        <v>354</v>
      </c>
      <c r="BN649" t="s">
        <v>354</v>
      </c>
      <c r="BO649" t="s">
        <v>354</v>
      </c>
    </row>
    <row r="650" spans="1:67">
      <c r="A650" t="s">
        <v>443</v>
      </c>
      <c r="B650" t="s">
        <v>655</v>
      </c>
      <c r="C650" t="s">
        <v>452</v>
      </c>
      <c r="D650" t="s">
        <v>447</v>
      </c>
      <c r="E650" t="s">
        <v>354</v>
      </c>
      <c r="F650" t="s">
        <v>354</v>
      </c>
      <c r="G650" t="s">
        <v>656</v>
      </c>
      <c r="H650" t="s">
        <v>354</v>
      </c>
      <c r="I650">
        <v>6</v>
      </c>
      <c r="J650">
        <v>14330</v>
      </c>
      <c r="K650">
        <v>8</v>
      </c>
      <c r="L650" t="s">
        <v>1494</v>
      </c>
      <c r="M650" t="s">
        <v>354</v>
      </c>
      <c r="N650" t="s">
        <v>354</v>
      </c>
      <c r="O650" t="s">
        <v>354</v>
      </c>
      <c r="P650" t="s">
        <v>354</v>
      </c>
      <c r="Q650" t="s">
        <v>354</v>
      </c>
      <c r="R650" t="s">
        <v>354</v>
      </c>
      <c r="S650" t="s">
        <v>354</v>
      </c>
      <c r="T650" t="s">
        <v>354</v>
      </c>
      <c r="U650" t="s">
        <v>354</v>
      </c>
      <c r="V650" t="s">
        <v>354</v>
      </c>
      <c r="W650" t="s">
        <v>354</v>
      </c>
      <c r="X650" t="s">
        <v>354</v>
      </c>
      <c r="Y650" t="s">
        <v>354</v>
      </c>
      <c r="Z650" t="s">
        <v>354</v>
      </c>
      <c r="AA650" t="s">
        <v>354</v>
      </c>
      <c r="AB650" t="s">
        <v>354</v>
      </c>
      <c r="AC650" t="s">
        <v>354</v>
      </c>
      <c r="AD650" t="s">
        <v>354</v>
      </c>
      <c r="AE650" t="s">
        <v>354</v>
      </c>
      <c r="AF650" t="s">
        <v>354</v>
      </c>
      <c r="AG650" t="s">
        <v>354</v>
      </c>
      <c r="AH650" t="s">
        <v>354</v>
      </c>
      <c r="AI650" t="s">
        <v>354</v>
      </c>
      <c r="AJ650" t="s">
        <v>354</v>
      </c>
      <c r="AK650" t="s">
        <v>354</v>
      </c>
      <c r="AL650" t="s">
        <v>354</v>
      </c>
      <c r="AM650" t="s">
        <v>354</v>
      </c>
      <c r="AN650" t="s">
        <v>354</v>
      </c>
      <c r="AO650" t="s">
        <v>354</v>
      </c>
      <c r="AP650" t="s">
        <v>354</v>
      </c>
      <c r="AQ650" t="s">
        <v>354</v>
      </c>
      <c r="AR650" t="s">
        <v>354</v>
      </c>
      <c r="AS650" t="s">
        <v>354</v>
      </c>
      <c r="AT650" t="s">
        <v>354</v>
      </c>
      <c r="AU650" t="s">
        <v>354</v>
      </c>
      <c r="AV650" t="s">
        <v>354</v>
      </c>
      <c r="AW650" t="s">
        <v>354</v>
      </c>
      <c r="AX650" t="s">
        <v>354</v>
      </c>
      <c r="AY650" t="s">
        <v>354</v>
      </c>
      <c r="AZ650" t="s">
        <v>354</v>
      </c>
      <c r="BA650" t="s">
        <v>354</v>
      </c>
      <c r="BB650" t="s">
        <v>354</v>
      </c>
      <c r="BC650" t="s">
        <v>354</v>
      </c>
      <c r="BD650" t="s">
        <v>354</v>
      </c>
      <c r="BE650" t="s">
        <v>354</v>
      </c>
      <c r="BF650" t="s">
        <v>354</v>
      </c>
      <c r="BG650" t="s">
        <v>354</v>
      </c>
      <c r="BH650" t="s">
        <v>354</v>
      </c>
      <c r="BI650" t="s">
        <v>354</v>
      </c>
      <c r="BJ650" t="s">
        <v>354</v>
      </c>
      <c r="BK650" t="s">
        <v>354</v>
      </c>
      <c r="BL650" t="s">
        <v>354</v>
      </c>
      <c r="BM650" t="s">
        <v>354</v>
      </c>
      <c r="BN650" t="s">
        <v>354</v>
      </c>
      <c r="BO650" t="s">
        <v>354</v>
      </c>
    </row>
    <row r="651" spans="1:67">
      <c r="A651" t="s">
        <v>443</v>
      </c>
      <c r="B651" t="s">
        <v>655</v>
      </c>
      <c r="C651" t="s">
        <v>452</v>
      </c>
      <c r="D651" t="s">
        <v>447</v>
      </c>
      <c r="E651" t="s">
        <v>354</v>
      </c>
      <c r="F651" t="s">
        <v>354</v>
      </c>
      <c r="G651" t="s">
        <v>656</v>
      </c>
      <c r="H651" t="s">
        <v>354</v>
      </c>
      <c r="I651">
        <v>7</v>
      </c>
      <c r="J651">
        <v>14330</v>
      </c>
      <c r="K651">
        <v>8</v>
      </c>
      <c r="L651" t="s">
        <v>1495</v>
      </c>
      <c r="M651" t="s">
        <v>354</v>
      </c>
      <c r="N651" t="s">
        <v>354</v>
      </c>
      <c r="O651" t="s">
        <v>354</v>
      </c>
      <c r="P651" t="s">
        <v>354</v>
      </c>
      <c r="Q651" t="s">
        <v>354</v>
      </c>
      <c r="R651" t="s">
        <v>354</v>
      </c>
      <c r="S651" t="s">
        <v>354</v>
      </c>
      <c r="T651" t="s">
        <v>354</v>
      </c>
      <c r="U651" t="s">
        <v>354</v>
      </c>
      <c r="V651" t="s">
        <v>354</v>
      </c>
      <c r="W651" t="s">
        <v>354</v>
      </c>
      <c r="X651" t="s">
        <v>354</v>
      </c>
      <c r="Y651" t="s">
        <v>354</v>
      </c>
      <c r="Z651" t="s">
        <v>354</v>
      </c>
      <c r="AA651" t="s">
        <v>354</v>
      </c>
      <c r="AB651" t="s">
        <v>354</v>
      </c>
      <c r="AC651" t="s">
        <v>354</v>
      </c>
      <c r="AD651" t="s">
        <v>354</v>
      </c>
      <c r="AE651" t="s">
        <v>354</v>
      </c>
      <c r="AF651" t="s">
        <v>354</v>
      </c>
      <c r="AG651" t="s">
        <v>354</v>
      </c>
      <c r="AH651" t="s">
        <v>354</v>
      </c>
      <c r="AI651" t="s">
        <v>354</v>
      </c>
      <c r="AJ651" t="s">
        <v>354</v>
      </c>
      <c r="AK651" t="s">
        <v>354</v>
      </c>
      <c r="AL651" t="s">
        <v>354</v>
      </c>
      <c r="AM651" t="s">
        <v>354</v>
      </c>
      <c r="AN651" t="s">
        <v>354</v>
      </c>
      <c r="AO651" t="s">
        <v>354</v>
      </c>
      <c r="AP651" t="s">
        <v>354</v>
      </c>
      <c r="AQ651" t="s">
        <v>354</v>
      </c>
      <c r="AR651" t="s">
        <v>354</v>
      </c>
      <c r="AS651" t="s">
        <v>354</v>
      </c>
      <c r="AT651" t="s">
        <v>354</v>
      </c>
      <c r="AU651" t="s">
        <v>354</v>
      </c>
      <c r="AV651" t="s">
        <v>354</v>
      </c>
      <c r="AW651" t="s">
        <v>354</v>
      </c>
      <c r="AX651" t="s">
        <v>354</v>
      </c>
      <c r="AY651" t="s">
        <v>354</v>
      </c>
      <c r="AZ651" t="s">
        <v>354</v>
      </c>
      <c r="BA651" t="s">
        <v>354</v>
      </c>
      <c r="BB651" t="s">
        <v>354</v>
      </c>
      <c r="BC651" t="s">
        <v>354</v>
      </c>
      <c r="BD651" t="s">
        <v>354</v>
      </c>
      <c r="BE651" t="s">
        <v>354</v>
      </c>
      <c r="BF651" t="s">
        <v>354</v>
      </c>
      <c r="BG651" t="s">
        <v>354</v>
      </c>
      <c r="BH651" t="s">
        <v>354</v>
      </c>
      <c r="BI651" t="s">
        <v>354</v>
      </c>
      <c r="BJ651" t="s">
        <v>354</v>
      </c>
      <c r="BK651" t="s">
        <v>354</v>
      </c>
      <c r="BL651" t="s">
        <v>354</v>
      </c>
      <c r="BM651" t="s">
        <v>354</v>
      </c>
      <c r="BN651" t="s">
        <v>354</v>
      </c>
      <c r="BO651" t="s">
        <v>354</v>
      </c>
    </row>
    <row r="652" spans="1:67">
      <c r="A652" t="s">
        <v>443</v>
      </c>
      <c r="B652" t="s">
        <v>655</v>
      </c>
      <c r="C652" t="s">
        <v>452</v>
      </c>
      <c r="D652" t="s">
        <v>448</v>
      </c>
      <c r="E652" t="s">
        <v>354</v>
      </c>
      <c r="F652" t="s">
        <v>354</v>
      </c>
      <c r="G652" t="s">
        <v>656</v>
      </c>
      <c r="H652" t="s">
        <v>354</v>
      </c>
      <c r="I652">
        <v>1</v>
      </c>
      <c r="J652">
        <v>14330</v>
      </c>
      <c r="K652">
        <v>8</v>
      </c>
      <c r="L652" t="s">
        <v>1496</v>
      </c>
      <c r="M652" t="s">
        <v>354</v>
      </c>
      <c r="N652" t="s">
        <v>354</v>
      </c>
      <c r="O652" t="s">
        <v>354</v>
      </c>
      <c r="P652" t="s">
        <v>354</v>
      </c>
      <c r="Q652" t="s">
        <v>354</v>
      </c>
      <c r="R652" t="s">
        <v>354</v>
      </c>
      <c r="S652" t="s">
        <v>354</v>
      </c>
      <c r="T652" t="s">
        <v>354</v>
      </c>
      <c r="U652" t="s">
        <v>354</v>
      </c>
      <c r="V652" t="s">
        <v>354</v>
      </c>
      <c r="W652" t="s">
        <v>354</v>
      </c>
      <c r="X652" t="s">
        <v>354</v>
      </c>
      <c r="Y652" t="s">
        <v>354</v>
      </c>
      <c r="Z652" t="s">
        <v>354</v>
      </c>
      <c r="AA652" t="s">
        <v>354</v>
      </c>
      <c r="AB652" t="s">
        <v>354</v>
      </c>
      <c r="AC652" t="s">
        <v>354</v>
      </c>
      <c r="AD652" t="s">
        <v>354</v>
      </c>
      <c r="AE652" t="s">
        <v>354</v>
      </c>
      <c r="AF652" t="s">
        <v>354</v>
      </c>
      <c r="AG652" t="s">
        <v>354</v>
      </c>
      <c r="AH652" t="s">
        <v>354</v>
      </c>
      <c r="AI652" t="s">
        <v>354</v>
      </c>
      <c r="AJ652" t="s">
        <v>354</v>
      </c>
      <c r="AK652" t="s">
        <v>354</v>
      </c>
      <c r="AL652" t="s">
        <v>354</v>
      </c>
      <c r="AM652" t="s">
        <v>354</v>
      </c>
      <c r="AN652" t="s">
        <v>354</v>
      </c>
      <c r="AO652" t="s">
        <v>354</v>
      </c>
      <c r="AP652" t="s">
        <v>354</v>
      </c>
      <c r="AQ652" t="s">
        <v>354</v>
      </c>
      <c r="AR652" t="s">
        <v>354</v>
      </c>
      <c r="AS652" t="s">
        <v>354</v>
      </c>
      <c r="AT652" t="s">
        <v>354</v>
      </c>
      <c r="AU652" t="s">
        <v>354</v>
      </c>
      <c r="AV652" t="s">
        <v>354</v>
      </c>
      <c r="AW652" t="s">
        <v>354</v>
      </c>
      <c r="AX652" t="s">
        <v>354</v>
      </c>
      <c r="AY652" t="s">
        <v>354</v>
      </c>
      <c r="AZ652" t="s">
        <v>354</v>
      </c>
      <c r="BA652" t="s">
        <v>354</v>
      </c>
      <c r="BB652" t="s">
        <v>354</v>
      </c>
      <c r="BC652" t="s">
        <v>354</v>
      </c>
      <c r="BD652" t="s">
        <v>354</v>
      </c>
      <c r="BE652" t="s">
        <v>354</v>
      </c>
      <c r="BF652" t="s">
        <v>354</v>
      </c>
      <c r="BG652" t="s">
        <v>354</v>
      </c>
      <c r="BH652" t="s">
        <v>354</v>
      </c>
      <c r="BI652" t="s">
        <v>354</v>
      </c>
      <c r="BJ652" t="s">
        <v>354</v>
      </c>
      <c r="BK652" t="s">
        <v>354</v>
      </c>
      <c r="BL652" t="s">
        <v>354</v>
      </c>
      <c r="BM652" t="s">
        <v>354</v>
      </c>
      <c r="BN652" t="s">
        <v>354</v>
      </c>
      <c r="BO652" t="s">
        <v>354</v>
      </c>
    </row>
    <row r="653" spans="1:67">
      <c r="A653" t="s">
        <v>443</v>
      </c>
      <c r="B653" t="s">
        <v>655</v>
      </c>
      <c r="C653" t="s">
        <v>452</v>
      </c>
      <c r="D653" t="s">
        <v>448</v>
      </c>
      <c r="E653" t="s">
        <v>354</v>
      </c>
      <c r="F653" t="s">
        <v>354</v>
      </c>
      <c r="G653" t="s">
        <v>656</v>
      </c>
      <c r="H653" t="s">
        <v>354</v>
      </c>
      <c r="I653">
        <v>2</v>
      </c>
      <c r="J653">
        <v>14330</v>
      </c>
      <c r="K653">
        <v>8</v>
      </c>
      <c r="L653" t="s">
        <v>1497</v>
      </c>
      <c r="M653" t="s">
        <v>354</v>
      </c>
      <c r="N653" t="s">
        <v>354</v>
      </c>
      <c r="O653" t="s">
        <v>354</v>
      </c>
      <c r="P653" t="s">
        <v>354</v>
      </c>
      <c r="Q653" t="s">
        <v>354</v>
      </c>
      <c r="R653" t="s">
        <v>354</v>
      </c>
      <c r="S653" t="s">
        <v>354</v>
      </c>
      <c r="T653" t="s">
        <v>354</v>
      </c>
      <c r="U653" t="s">
        <v>354</v>
      </c>
      <c r="V653" t="s">
        <v>354</v>
      </c>
      <c r="W653" t="s">
        <v>354</v>
      </c>
      <c r="X653" t="s">
        <v>354</v>
      </c>
      <c r="Y653" t="s">
        <v>354</v>
      </c>
      <c r="Z653" t="s">
        <v>354</v>
      </c>
      <c r="AA653" t="s">
        <v>354</v>
      </c>
      <c r="AB653" t="s">
        <v>354</v>
      </c>
      <c r="AC653" t="s">
        <v>354</v>
      </c>
      <c r="AD653" t="s">
        <v>354</v>
      </c>
      <c r="AE653" t="s">
        <v>354</v>
      </c>
      <c r="AF653" t="s">
        <v>354</v>
      </c>
      <c r="AG653" t="s">
        <v>354</v>
      </c>
      <c r="AH653" t="s">
        <v>354</v>
      </c>
      <c r="AI653" t="s">
        <v>354</v>
      </c>
      <c r="AJ653" t="s">
        <v>354</v>
      </c>
      <c r="AK653" t="s">
        <v>354</v>
      </c>
      <c r="AL653" t="s">
        <v>354</v>
      </c>
      <c r="AM653" t="s">
        <v>354</v>
      </c>
      <c r="AN653" t="s">
        <v>354</v>
      </c>
      <c r="AO653" t="s">
        <v>354</v>
      </c>
      <c r="AP653" t="s">
        <v>354</v>
      </c>
      <c r="AQ653" t="s">
        <v>354</v>
      </c>
      <c r="AR653" t="s">
        <v>354</v>
      </c>
      <c r="AS653" t="s">
        <v>354</v>
      </c>
      <c r="AT653" t="s">
        <v>354</v>
      </c>
      <c r="AU653" t="s">
        <v>354</v>
      </c>
      <c r="AV653" t="s">
        <v>354</v>
      </c>
      <c r="AW653" t="s">
        <v>354</v>
      </c>
      <c r="AX653" t="s">
        <v>354</v>
      </c>
      <c r="AY653" t="s">
        <v>354</v>
      </c>
      <c r="AZ653" t="s">
        <v>354</v>
      </c>
      <c r="BA653" t="s">
        <v>354</v>
      </c>
      <c r="BB653" t="s">
        <v>354</v>
      </c>
      <c r="BC653" t="s">
        <v>354</v>
      </c>
      <c r="BD653" t="s">
        <v>354</v>
      </c>
      <c r="BE653" t="s">
        <v>354</v>
      </c>
      <c r="BF653" t="s">
        <v>354</v>
      </c>
      <c r="BG653" t="s">
        <v>354</v>
      </c>
      <c r="BH653" t="s">
        <v>354</v>
      </c>
      <c r="BI653" t="s">
        <v>354</v>
      </c>
      <c r="BJ653" t="s">
        <v>354</v>
      </c>
      <c r="BK653" t="s">
        <v>354</v>
      </c>
      <c r="BL653" t="s">
        <v>354</v>
      </c>
      <c r="BM653" t="s">
        <v>354</v>
      </c>
      <c r="BN653" t="s">
        <v>354</v>
      </c>
      <c r="BO653" t="s">
        <v>354</v>
      </c>
    </row>
    <row r="654" spans="1:67">
      <c r="A654" t="s">
        <v>443</v>
      </c>
      <c r="B654" t="s">
        <v>655</v>
      </c>
      <c r="C654" t="s">
        <v>452</v>
      </c>
      <c r="D654" t="s">
        <v>448</v>
      </c>
      <c r="E654" t="s">
        <v>354</v>
      </c>
      <c r="F654" t="s">
        <v>354</v>
      </c>
      <c r="G654" t="s">
        <v>656</v>
      </c>
      <c r="H654" t="s">
        <v>354</v>
      </c>
      <c r="I654">
        <v>3</v>
      </c>
      <c r="J654">
        <v>14330</v>
      </c>
      <c r="K654">
        <v>8</v>
      </c>
      <c r="L654" t="s">
        <v>1498</v>
      </c>
      <c r="M654" t="s">
        <v>354</v>
      </c>
      <c r="N654" t="s">
        <v>354</v>
      </c>
      <c r="O654" t="s">
        <v>354</v>
      </c>
      <c r="P654" t="s">
        <v>354</v>
      </c>
      <c r="Q654" t="s">
        <v>354</v>
      </c>
      <c r="R654" t="s">
        <v>354</v>
      </c>
      <c r="S654" t="s">
        <v>354</v>
      </c>
      <c r="T654" t="s">
        <v>354</v>
      </c>
      <c r="U654" t="s">
        <v>354</v>
      </c>
      <c r="V654" t="s">
        <v>354</v>
      </c>
      <c r="W654" t="s">
        <v>354</v>
      </c>
      <c r="X654" t="s">
        <v>354</v>
      </c>
      <c r="Y654" t="s">
        <v>354</v>
      </c>
      <c r="Z654" t="s">
        <v>354</v>
      </c>
      <c r="AA654" t="s">
        <v>354</v>
      </c>
      <c r="AB654" t="s">
        <v>354</v>
      </c>
      <c r="AC654" t="s">
        <v>354</v>
      </c>
      <c r="AD654" t="s">
        <v>354</v>
      </c>
      <c r="AE654" t="s">
        <v>354</v>
      </c>
      <c r="AF654" t="s">
        <v>354</v>
      </c>
      <c r="AG654" t="s">
        <v>354</v>
      </c>
      <c r="AH654" t="s">
        <v>354</v>
      </c>
      <c r="AI654" t="s">
        <v>354</v>
      </c>
      <c r="AJ654" t="s">
        <v>354</v>
      </c>
      <c r="AK654" t="s">
        <v>354</v>
      </c>
      <c r="AL654" t="s">
        <v>354</v>
      </c>
      <c r="AM654" t="s">
        <v>354</v>
      </c>
      <c r="AN654" t="s">
        <v>354</v>
      </c>
      <c r="AO654" t="s">
        <v>354</v>
      </c>
      <c r="AP654" t="s">
        <v>354</v>
      </c>
      <c r="AQ654" t="s">
        <v>354</v>
      </c>
      <c r="AR654" t="s">
        <v>354</v>
      </c>
      <c r="AS654" t="s">
        <v>354</v>
      </c>
      <c r="AT654" t="s">
        <v>354</v>
      </c>
      <c r="AU654" t="s">
        <v>354</v>
      </c>
      <c r="AV654" t="s">
        <v>354</v>
      </c>
      <c r="AW654" t="s">
        <v>354</v>
      </c>
      <c r="AX654" t="s">
        <v>354</v>
      </c>
      <c r="AY654" t="s">
        <v>354</v>
      </c>
      <c r="AZ654" t="s">
        <v>354</v>
      </c>
      <c r="BA654" t="s">
        <v>354</v>
      </c>
      <c r="BB654" t="s">
        <v>354</v>
      </c>
      <c r="BC654" t="s">
        <v>354</v>
      </c>
      <c r="BD654" t="s">
        <v>354</v>
      </c>
      <c r="BE654" t="s">
        <v>354</v>
      </c>
      <c r="BF654" t="s">
        <v>354</v>
      </c>
      <c r="BG654" t="s">
        <v>354</v>
      </c>
      <c r="BH654" t="s">
        <v>354</v>
      </c>
      <c r="BI654" t="s">
        <v>354</v>
      </c>
      <c r="BJ654" t="s">
        <v>354</v>
      </c>
      <c r="BK654" t="s">
        <v>354</v>
      </c>
      <c r="BL654" t="s">
        <v>354</v>
      </c>
      <c r="BM654" t="s">
        <v>354</v>
      </c>
      <c r="BN654" t="s">
        <v>354</v>
      </c>
      <c r="BO654" t="s">
        <v>354</v>
      </c>
    </row>
    <row r="655" spans="1:67">
      <c r="A655" t="s">
        <v>443</v>
      </c>
      <c r="B655" t="s">
        <v>655</v>
      </c>
      <c r="C655" t="s">
        <v>452</v>
      </c>
      <c r="D655" t="s">
        <v>448</v>
      </c>
      <c r="E655" t="s">
        <v>354</v>
      </c>
      <c r="F655" t="s">
        <v>354</v>
      </c>
      <c r="G655" t="s">
        <v>656</v>
      </c>
      <c r="H655" t="s">
        <v>354</v>
      </c>
      <c r="I655">
        <v>4</v>
      </c>
      <c r="J655">
        <v>14330</v>
      </c>
      <c r="K655">
        <v>8</v>
      </c>
      <c r="L655" t="s">
        <v>1499</v>
      </c>
      <c r="M655" t="s">
        <v>354</v>
      </c>
      <c r="N655" t="s">
        <v>354</v>
      </c>
      <c r="O655" t="s">
        <v>354</v>
      </c>
      <c r="P655" t="s">
        <v>354</v>
      </c>
      <c r="Q655" t="s">
        <v>354</v>
      </c>
      <c r="R655" t="s">
        <v>354</v>
      </c>
      <c r="S655" t="s">
        <v>354</v>
      </c>
      <c r="T655" t="s">
        <v>354</v>
      </c>
      <c r="U655" t="s">
        <v>354</v>
      </c>
      <c r="V655" t="s">
        <v>354</v>
      </c>
      <c r="W655" t="s">
        <v>354</v>
      </c>
      <c r="X655" t="s">
        <v>354</v>
      </c>
      <c r="Y655" t="s">
        <v>354</v>
      </c>
      <c r="Z655" t="s">
        <v>354</v>
      </c>
      <c r="AA655" t="s">
        <v>354</v>
      </c>
      <c r="AB655" t="s">
        <v>354</v>
      </c>
      <c r="AC655" t="s">
        <v>354</v>
      </c>
      <c r="AD655" t="s">
        <v>354</v>
      </c>
      <c r="AE655" t="s">
        <v>354</v>
      </c>
      <c r="AF655" t="s">
        <v>354</v>
      </c>
      <c r="AG655" t="s">
        <v>354</v>
      </c>
      <c r="AH655" t="s">
        <v>354</v>
      </c>
      <c r="AI655" t="s">
        <v>354</v>
      </c>
      <c r="AJ655" t="s">
        <v>354</v>
      </c>
      <c r="AK655" t="s">
        <v>354</v>
      </c>
      <c r="AL655" t="s">
        <v>354</v>
      </c>
      <c r="AM655" t="s">
        <v>354</v>
      </c>
      <c r="AN655" t="s">
        <v>354</v>
      </c>
      <c r="AO655" t="s">
        <v>354</v>
      </c>
      <c r="AP655" t="s">
        <v>354</v>
      </c>
      <c r="AQ655" t="s">
        <v>354</v>
      </c>
      <c r="AR655" t="s">
        <v>354</v>
      </c>
      <c r="AS655" t="s">
        <v>354</v>
      </c>
      <c r="AT655" t="s">
        <v>354</v>
      </c>
      <c r="AU655" t="s">
        <v>354</v>
      </c>
      <c r="AV655" t="s">
        <v>354</v>
      </c>
      <c r="AW655" t="s">
        <v>354</v>
      </c>
      <c r="AX655" t="s">
        <v>354</v>
      </c>
      <c r="AY655" t="s">
        <v>354</v>
      </c>
      <c r="AZ655" t="s">
        <v>354</v>
      </c>
      <c r="BA655" t="s">
        <v>354</v>
      </c>
      <c r="BB655" t="s">
        <v>354</v>
      </c>
      <c r="BC655" t="s">
        <v>354</v>
      </c>
      <c r="BD655" t="s">
        <v>354</v>
      </c>
      <c r="BE655" t="s">
        <v>354</v>
      </c>
      <c r="BF655" t="s">
        <v>354</v>
      </c>
      <c r="BG655" t="s">
        <v>354</v>
      </c>
      <c r="BH655" t="s">
        <v>354</v>
      </c>
      <c r="BI655" t="s">
        <v>354</v>
      </c>
      <c r="BJ655" t="s">
        <v>354</v>
      </c>
      <c r="BK655" t="s">
        <v>354</v>
      </c>
      <c r="BL655" t="s">
        <v>354</v>
      </c>
      <c r="BM655" t="s">
        <v>354</v>
      </c>
      <c r="BN655" t="s">
        <v>354</v>
      </c>
      <c r="BO655" t="s">
        <v>354</v>
      </c>
    </row>
    <row r="656" spans="1:67">
      <c r="A656" t="s">
        <v>443</v>
      </c>
      <c r="B656" t="s">
        <v>655</v>
      </c>
      <c r="C656" t="s">
        <v>452</v>
      </c>
      <c r="D656" t="s">
        <v>448</v>
      </c>
      <c r="E656" t="s">
        <v>354</v>
      </c>
      <c r="F656" t="s">
        <v>354</v>
      </c>
      <c r="G656" t="s">
        <v>656</v>
      </c>
      <c r="H656" t="s">
        <v>354</v>
      </c>
      <c r="I656">
        <v>5</v>
      </c>
      <c r="J656">
        <v>14330</v>
      </c>
      <c r="K656">
        <v>8</v>
      </c>
      <c r="L656" t="s">
        <v>1500</v>
      </c>
      <c r="M656" t="s">
        <v>354</v>
      </c>
      <c r="N656" t="s">
        <v>354</v>
      </c>
      <c r="O656" t="s">
        <v>354</v>
      </c>
      <c r="P656" t="s">
        <v>354</v>
      </c>
      <c r="Q656" t="s">
        <v>354</v>
      </c>
      <c r="R656" t="s">
        <v>354</v>
      </c>
      <c r="S656" t="s">
        <v>354</v>
      </c>
      <c r="T656" t="s">
        <v>354</v>
      </c>
      <c r="U656" t="s">
        <v>354</v>
      </c>
      <c r="V656" t="s">
        <v>354</v>
      </c>
      <c r="W656" t="s">
        <v>354</v>
      </c>
      <c r="X656" t="s">
        <v>354</v>
      </c>
      <c r="Y656" t="s">
        <v>354</v>
      </c>
      <c r="Z656" t="s">
        <v>354</v>
      </c>
      <c r="AA656" t="s">
        <v>354</v>
      </c>
      <c r="AB656" t="s">
        <v>354</v>
      </c>
      <c r="AC656" t="s">
        <v>354</v>
      </c>
      <c r="AD656" t="s">
        <v>354</v>
      </c>
      <c r="AE656" t="s">
        <v>354</v>
      </c>
      <c r="AF656" t="s">
        <v>354</v>
      </c>
      <c r="AG656" t="s">
        <v>354</v>
      </c>
      <c r="AH656" t="s">
        <v>354</v>
      </c>
      <c r="AI656" t="s">
        <v>354</v>
      </c>
      <c r="AJ656" t="s">
        <v>354</v>
      </c>
      <c r="AK656" t="s">
        <v>354</v>
      </c>
      <c r="AL656" t="s">
        <v>354</v>
      </c>
      <c r="AM656" t="s">
        <v>354</v>
      </c>
      <c r="AN656" t="s">
        <v>354</v>
      </c>
      <c r="AO656" t="s">
        <v>354</v>
      </c>
      <c r="AP656" t="s">
        <v>354</v>
      </c>
      <c r="AQ656" t="s">
        <v>354</v>
      </c>
      <c r="AR656" t="s">
        <v>354</v>
      </c>
      <c r="AS656" t="s">
        <v>354</v>
      </c>
      <c r="AT656" t="s">
        <v>354</v>
      </c>
      <c r="AU656" t="s">
        <v>354</v>
      </c>
      <c r="AV656" t="s">
        <v>354</v>
      </c>
      <c r="AW656" t="s">
        <v>354</v>
      </c>
      <c r="AX656" t="s">
        <v>354</v>
      </c>
      <c r="AY656" t="s">
        <v>354</v>
      </c>
      <c r="AZ656" t="s">
        <v>354</v>
      </c>
      <c r="BA656" t="s">
        <v>354</v>
      </c>
      <c r="BB656" t="s">
        <v>354</v>
      </c>
      <c r="BC656" t="s">
        <v>354</v>
      </c>
      <c r="BD656" t="s">
        <v>354</v>
      </c>
      <c r="BE656" t="s">
        <v>354</v>
      </c>
      <c r="BF656" t="s">
        <v>354</v>
      </c>
      <c r="BG656" t="s">
        <v>354</v>
      </c>
      <c r="BH656" t="s">
        <v>354</v>
      </c>
      <c r="BI656" t="s">
        <v>354</v>
      </c>
      <c r="BJ656" t="s">
        <v>354</v>
      </c>
      <c r="BK656" t="s">
        <v>354</v>
      </c>
      <c r="BL656" t="s">
        <v>354</v>
      </c>
      <c r="BM656" t="s">
        <v>354</v>
      </c>
      <c r="BN656" t="s">
        <v>354</v>
      </c>
      <c r="BO656" t="s">
        <v>354</v>
      </c>
    </row>
    <row r="657" spans="1:67">
      <c r="A657" t="s">
        <v>443</v>
      </c>
      <c r="B657" t="s">
        <v>655</v>
      </c>
      <c r="C657" t="s">
        <v>452</v>
      </c>
      <c r="D657" t="s">
        <v>448</v>
      </c>
      <c r="E657" t="s">
        <v>354</v>
      </c>
      <c r="F657" t="s">
        <v>354</v>
      </c>
      <c r="G657" t="s">
        <v>656</v>
      </c>
      <c r="H657" t="s">
        <v>354</v>
      </c>
      <c r="I657">
        <v>6</v>
      </c>
      <c r="J657">
        <v>14330</v>
      </c>
      <c r="K657">
        <v>8</v>
      </c>
      <c r="L657" t="s">
        <v>1501</v>
      </c>
      <c r="M657" t="s">
        <v>354</v>
      </c>
      <c r="N657" t="s">
        <v>354</v>
      </c>
      <c r="O657" t="s">
        <v>354</v>
      </c>
      <c r="P657" t="s">
        <v>354</v>
      </c>
      <c r="Q657" t="s">
        <v>354</v>
      </c>
      <c r="R657" t="s">
        <v>354</v>
      </c>
      <c r="S657" t="s">
        <v>354</v>
      </c>
      <c r="T657" t="s">
        <v>354</v>
      </c>
      <c r="U657" t="s">
        <v>354</v>
      </c>
      <c r="V657" t="s">
        <v>354</v>
      </c>
      <c r="W657" t="s">
        <v>354</v>
      </c>
      <c r="X657" t="s">
        <v>354</v>
      </c>
      <c r="Y657" t="s">
        <v>354</v>
      </c>
      <c r="Z657" t="s">
        <v>354</v>
      </c>
      <c r="AA657" t="s">
        <v>354</v>
      </c>
      <c r="AB657" t="s">
        <v>354</v>
      </c>
      <c r="AC657" t="s">
        <v>354</v>
      </c>
      <c r="AD657" t="s">
        <v>354</v>
      </c>
      <c r="AE657" t="s">
        <v>354</v>
      </c>
      <c r="AF657" t="s">
        <v>354</v>
      </c>
      <c r="AG657" t="s">
        <v>354</v>
      </c>
      <c r="AH657" t="s">
        <v>354</v>
      </c>
      <c r="AI657" t="s">
        <v>354</v>
      </c>
      <c r="AJ657" t="s">
        <v>354</v>
      </c>
      <c r="AK657" t="s">
        <v>354</v>
      </c>
      <c r="AL657" t="s">
        <v>354</v>
      </c>
      <c r="AM657" t="s">
        <v>354</v>
      </c>
      <c r="AN657" t="s">
        <v>354</v>
      </c>
      <c r="AO657" t="s">
        <v>354</v>
      </c>
      <c r="AP657" t="s">
        <v>354</v>
      </c>
      <c r="AQ657" t="s">
        <v>354</v>
      </c>
      <c r="AR657" t="s">
        <v>354</v>
      </c>
      <c r="AS657" t="s">
        <v>354</v>
      </c>
      <c r="AT657" t="s">
        <v>354</v>
      </c>
      <c r="AU657" t="s">
        <v>354</v>
      </c>
      <c r="AV657" t="s">
        <v>354</v>
      </c>
      <c r="AW657" t="s">
        <v>354</v>
      </c>
      <c r="AX657" t="s">
        <v>354</v>
      </c>
      <c r="AY657" t="s">
        <v>354</v>
      </c>
      <c r="AZ657" t="s">
        <v>354</v>
      </c>
      <c r="BA657" t="s">
        <v>354</v>
      </c>
      <c r="BB657" t="s">
        <v>354</v>
      </c>
      <c r="BC657" t="s">
        <v>354</v>
      </c>
      <c r="BD657" t="s">
        <v>354</v>
      </c>
      <c r="BE657" t="s">
        <v>354</v>
      </c>
      <c r="BF657" t="s">
        <v>354</v>
      </c>
      <c r="BG657" t="s">
        <v>354</v>
      </c>
      <c r="BH657" t="s">
        <v>354</v>
      </c>
      <c r="BI657" t="s">
        <v>354</v>
      </c>
      <c r="BJ657" t="s">
        <v>354</v>
      </c>
      <c r="BK657" t="s">
        <v>354</v>
      </c>
      <c r="BL657" t="s">
        <v>354</v>
      </c>
      <c r="BM657" t="s">
        <v>354</v>
      </c>
      <c r="BN657" t="s">
        <v>354</v>
      </c>
      <c r="BO657" t="s">
        <v>354</v>
      </c>
    </row>
    <row r="658" spans="1:67">
      <c r="A658" t="s">
        <v>443</v>
      </c>
      <c r="B658" t="s">
        <v>655</v>
      </c>
      <c r="C658" t="s">
        <v>452</v>
      </c>
      <c r="D658" t="s">
        <v>448</v>
      </c>
      <c r="E658" t="s">
        <v>354</v>
      </c>
      <c r="F658" t="s">
        <v>354</v>
      </c>
      <c r="G658" t="s">
        <v>656</v>
      </c>
      <c r="H658" t="s">
        <v>354</v>
      </c>
      <c r="I658">
        <v>7</v>
      </c>
      <c r="J658">
        <v>14330</v>
      </c>
      <c r="K658">
        <v>8</v>
      </c>
      <c r="L658" t="s">
        <v>1502</v>
      </c>
      <c r="M658" t="s">
        <v>354</v>
      </c>
      <c r="N658" t="s">
        <v>354</v>
      </c>
      <c r="O658" t="s">
        <v>354</v>
      </c>
      <c r="P658" t="s">
        <v>354</v>
      </c>
      <c r="Q658" t="s">
        <v>354</v>
      </c>
      <c r="R658" t="s">
        <v>354</v>
      </c>
      <c r="S658" t="s">
        <v>354</v>
      </c>
      <c r="T658" t="s">
        <v>354</v>
      </c>
      <c r="U658" t="s">
        <v>354</v>
      </c>
      <c r="V658" t="s">
        <v>354</v>
      </c>
      <c r="W658" t="s">
        <v>354</v>
      </c>
      <c r="X658" t="s">
        <v>354</v>
      </c>
      <c r="Y658" t="s">
        <v>354</v>
      </c>
      <c r="Z658" t="s">
        <v>354</v>
      </c>
      <c r="AA658" t="s">
        <v>354</v>
      </c>
      <c r="AB658" t="s">
        <v>354</v>
      </c>
      <c r="AC658" t="s">
        <v>354</v>
      </c>
      <c r="AD658" t="s">
        <v>354</v>
      </c>
      <c r="AE658" t="s">
        <v>354</v>
      </c>
      <c r="AF658" t="s">
        <v>354</v>
      </c>
      <c r="AG658" t="s">
        <v>354</v>
      </c>
      <c r="AH658" t="s">
        <v>354</v>
      </c>
      <c r="AI658" t="s">
        <v>354</v>
      </c>
      <c r="AJ658" t="s">
        <v>354</v>
      </c>
      <c r="AK658" t="s">
        <v>354</v>
      </c>
      <c r="AL658" t="s">
        <v>354</v>
      </c>
      <c r="AM658" t="s">
        <v>354</v>
      </c>
      <c r="AN658" t="s">
        <v>354</v>
      </c>
      <c r="AO658" t="s">
        <v>354</v>
      </c>
      <c r="AP658" t="s">
        <v>354</v>
      </c>
      <c r="AQ658" t="s">
        <v>354</v>
      </c>
      <c r="AR658" t="s">
        <v>354</v>
      </c>
      <c r="AS658" t="s">
        <v>354</v>
      </c>
      <c r="AT658" t="s">
        <v>354</v>
      </c>
      <c r="AU658" t="s">
        <v>354</v>
      </c>
      <c r="AV658" t="s">
        <v>354</v>
      </c>
      <c r="AW658" t="s">
        <v>354</v>
      </c>
      <c r="AX658" t="s">
        <v>354</v>
      </c>
      <c r="AY658" t="s">
        <v>354</v>
      </c>
      <c r="AZ658" t="s">
        <v>354</v>
      </c>
      <c r="BA658" t="s">
        <v>354</v>
      </c>
      <c r="BB658" t="s">
        <v>354</v>
      </c>
      <c r="BC658" t="s">
        <v>354</v>
      </c>
      <c r="BD658" t="s">
        <v>354</v>
      </c>
      <c r="BE658" t="s">
        <v>354</v>
      </c>
      <c r="BF658" t="s">
        <v>354</v>
      </c>
      <c r="BG658" t="s">
        <v>354</v>
      </c>
      <c r="BH658" t="s">
        <v>354</v>
      </c>
      <c r="BI658" t="s">
        <v>354</v>
      </c>
      <c r="BJ658" t="s">
        <v>354</v>
      </c>
      <c r="BK658" t="s">
        <v>354</v>
      </c>
      <c r="BL658" t="s">
        <v>354</v>
      </c>
      <c r="BM658" t="s">
        <v>354</v>
      </c>
      <c r="BN658" t="s">
        <v>354</v>
      </c>
      <c r="BO658" t="s">
        <v>354</v>
      </c>
    </row>
    <row r="659" spans="1:67">
      <c r="A659" t="s">
        <v>444</v>
      </c>
      <c r="B659" t="s">
        <v>655</v>
      </c>
      <c r="C659" t="s">
        <v>452</v>
      </c>
      <c r="D659" t="s">
        <v>446</v>
      </c>
      <c r="E659" t="s">
        <v>354</v>
      </c>
      <c r="F659" t="s">
        <v>354</v>
      </c>
      <c r="G659" t="s">
        <v>656</v>
      </c>
      <c r="H659" t="s">
        <v>354</v>
      </c>
      <c r="I659">
        <v>1</v>
      </c>
      <c r="J659">
        <v>14340</v>
      </c>
      <c r="K659">
        <v>12</v>
      </c>
      <c r="L659" t="s">
        <v>1503</v>
      </c>
      <c r="M659" t="s">
        <v>354</v>
      </c>
      <c r="N659" t="s">
        <v>354</v>
      </c>
      <c r="O659" t="s">
        <v>354</v>
      </c>
      <c r="P659" t="s">
        <v>354</v>
      </c>
      <c r="Q659" t="s">
        <v>354</v>
      </c>
      <c r="R659" t="s">
        <v>354</v>
      </c>
      <c r="S659" t="s">
        <v>354</v>
      </c>
      <c r="T659" t="s">
        <v>354</v>
      </c>
      <c r="U659" t="s">
        <v>354</v>
      </c>
      <c r="V659" t="s">
        <v>354</v>
      </c>
      <c r="W659" t="s">
        <v>354</v>
      </c>
      <c r="X659" t="s">
        <v>354</v>
      </c>
      <c r="Y659" t="s">
        <v>354</v>
      </c>
      <c r="Z659" t="s">
        <v>354</v>
      </c>
      <c r="AA659" t="s">
        <v>354</v>
      </c>
      <c r="AB659" t="s">
        <v>354</v>
      </c>
      <c r="AC659" t="s">
        <v>354</v>
      </c>
      <c r="AD659" t="s">
        <v>354</v>
      </c>
      <c r="AE659" t="s">
        <v>354</v>
      </c>
      <c r="AF659" t="s">
        <v>354</v>
      </c>
      <c r="AG659" t="s">
        <v>354</v>
      </c>
      <c r="AH659" t="s">
        <v>354</v>
      </c>
      <c r="AI659" t="s">
        <v>354</v>
      </c>
      <c r="AJ659" t="s">
        <v>354</v>
      </c>
      <c r="AK659" t="s">
        <v>354</v>
      </c>
      <c r="AL659" t="s">
        <v>354</v>
      </c>
      <c r="AM659" t="s">
        <v>354</v>
      </c>
      <c r="AN659" t="s">
        <v>354</v>
      </c>
      <c r="AO659" t="s">
        <v>354</v>
      </c>
      <c r="AP659" t="s">
        <v>354</v>
      </c>
      <c r="AQ659" t="s">
        <v>354</v>
      </c>
      <c r="AR659" t="s">
        <v>354</v>
      </c>
      <c r="AS659" t="s">
        <v>354</v>
      </c>
      <c r="AT659" t="s">
        <v>354</v>
      </c>
      <c r="AU659" t="s">
        <v>354</v>
      </c>
      <c r="AV659" t="s">
        <v>354</v>
      </c>
      <c r="AW659" t="s">
        <v>354</v>
      </c>
      <c r="AX659" t="s">
        <v>354</v>
      </c>
      <c r="AY659" t="s">
        <v>354</v>
      </c>
      <c r="AZ659" t="s">
        <v>354</v>
      </c>
      <c r="BA659" t="s">
        <v>354</v>
      </c>
      <c r="BB659" t="s">
        <v>354</v>
      </c>
      <c r="BC659" t="s">
        <v>354</v>
      </c>
      <c r="BD659" t="s">
        <v>354</v>
      </c>
      <c r="BE659" t="s">
        <v>354</v>
      </c>
      <c r="BF659" t="s">
        <v>354</v>
      </c>
      <c r="BG659" t="s">
        <v>354</v>
      </c>
      <c r="BH659" t="s">
        <v>354</v>
      </c>
      <c r="BI659" t="s">
        <v>354</v>
      </c>
      <c r="BJ659" t="s">
        <v>354</v>
      </c>
      <c r="BK659" t="s">
        <v>354</v>
      </c>
      <c r="BL659" t="s">
        <v>354</v>
      </c>
      <c r="BM659" t="s">
        <v>354</v>
      </c>
      <c r="BN659" t="s">
        <v>354</v>
      </c>
      <c r="BO659" t="s">
        <v>354</v>
      </c>
    </row>
    <row r="660" spans="1:67">
      <c r="A660" t="s">
        <v>444</v>
      </c>
      <c r="B660" t="s">
        <v>655</v>
      </c>
      <c r="C660" t="s">
        <v>452</v>
      </c>
      <c r="D660" t="s">
        <v>446</v>
      </c>
      <c r="E660" t="s">
        <v>354</v>
      </c>
      <c r="F660" t="s">
        <v>354</v>
      </c>
      <c r="G660" t="s">
        <v>656</v>
      </c>
      <c r="H660" t="s">
        <v>354</v>
      </c>
      <c r="I660">
        <v>2</v>
      </c>
      <c r="J660">
        <v>14340</v>
      </c>
      <c r="K660">
        <v>12</v>
      </c>
      <c r="L660" t="s">
        <v>1504</v>
      </c>
      <c r="M660" t="s">
        <v>354</v>
      </c>
      <c r="N660" t="s">
        <v>354</v>
      </c>
      <c r="O660" t="s">
        <v>354</v>
      </c>
      <c r="P660" t="s">
        <v>354</v>
      </c>
      <c r="Q660" t="s">
        <v>354</v>
      </c>
      <c r="R660" t="s">
        <v>354</v>
      </c>
      <c r="S660" t="s">
        <v>354</v>
      </c>
      <c r="T660" t="s">
        <v>354</v>
      </c>
      <c r="U660" t="s">
        <v>354</v>
      </c>
      <c r="V660" t="s">
        <v>354</v>
      </c>
      <c r="W660" t="s">
        <v>354</v>
      </c>
      <c r="X660" t="s">
        <v>354</v>
      </c>
      <c r="Y660" t="s">
        <v>354</v>
      </c>
      <c r="Z660" t="s">
        <v>354</v>
      </c>
      <c r="AA660" t="s">
        <v>354</v>
      </c>
      <c r="AB660" t="s">
        <v>354</v>
      </c>
      <c r="AC660" t="s">
        <v>354</v>
      </c>
      <c r="AD660" t="s">
        <v>354</v>
      </c>
      <c r="AE660" t="s">
        <v>354</v>
      </c>
      <c r="AF660" t="s">
        <v>354</v>
      </c>
      <c r="AG660" t="s">
        <v>354</v>
      </c>
      <c r="AH660" t="s">
        <v>354</v>
      </c>
      <c r="AI660" t="s">
        <v>354</v>
      </c>
      <c r="AJ660" t="s">
        <v>354</v>
      </c>
      <c r="AK660" t="s">
        <v>354</v>
      </c>
      <c r="AL660" t="s">
        <v>354</v>
      </c>
      <c r="AM660" t="s">
        <v>354</v>
      </c>
      <c r="AN660" t="s">
        <v>354</v>
      </c>
      <c r="AO660" t="s">
        <v>354</v>
      </c>
      <c r="AP660" t="s">
        <v>354</v>
      </c>
      <c r="AQ660" t="s">
        <v>354</v>
      </c>
      <c r="AR660" t="s">
        <v>354</v>
      </c>
      <c r="AS660" t="s">
        <v>354</v>
      </c>
      <c r="AT660" t="s">
        <v>354</v>
      </c>
      <c r="AU660" t="s">
        <v>354</v>
      </c>
      <c r="AV660" t="s">
        <v>354</v>
      </c>
      <c r="AW660" t="s">
        <v>354</v>
      </c>
      <c r="AX660" t="s">
        <v>354</v>
      </c>
      <c r="AY660" t="s">
        <v>354</v>
      </c>
      <c r="AZ660" t="s">
        <v>354</v>
      </c>
      <c r="BA660" t="s">
        <v>354</v>
      </c>
      <c r="BB660" t="s">
        <v>354</v>
      </c>
      <c r="BC660" t="s">
        <v>354</v>
      </c>
      <c r="BD660" t="s">
        <v>354</v>
      </c>
      <c r="BE660" t="s">
        <v>354</v>
      </c>
      <c r="BF660" t="s">
        <v>354</v>
      </c>
      <c r="BG660" t="s">
        <v>354</v>
      </c>
      <c r="BH660" t="s">
        <v>354</v>
      </c>
      <c r="BI660" t="s">
        <v>354</v>
      </c>
      <c r="BJ660" t="s">
        <v>354</v>
      </c>
      <c r="BK660" t="s">
        <v>354</v>
      </c>
      <c r="BL660" t="s">
        <v>354</v>
      </c>
      <c r="BM660" t="s">
        <v>354</v>
      </c>
      <c r="BN660" t="s">
        <v>354</v>
      </c>
      <c r="BO660" t="s">
        <v>354</v>
      </c>
    </row>
    <row r="661" spans="1:67">
      <c r="A661" t="s">
        <v>444</v>
      </c>
      <c r="B661" t="s">
        <v>655</v>
      </c>
      <c r="C661" t="s">
        <v>452</v>
      </c>
      <c r="D661" t="s">
        <v>446</v>
      </c>
      <c r="E661" t="s">
        <v>354</v>
      </c>
      <c r="F661" t="s">
        <v>354</v>
      </c>
      <c r="G661" t="s">
        <v>656</v>
      </c>
      <c r="H661" t="s">
        <v>354</v>
      </c>
      <c r="I661">
        <v>3</v>
      </c>
      <c r="J661">
        <v>14340</v>
      </c>
      <c r="K661">
        <v>12</v>
      </c>
      <c r="L661" t="s">
        <v>1505</v>
      </c>
      <c r="M661" t="s">
        <v>354</v>
      </c>
      <c r="N661" t="s">
        <v>354</v>
      </c>
      <c r="O661" t="s">
        <v>354</v>
      </c>
      <c r="P661" t="s">
        <v>354</v>
      </c>
      <c r="Q661" t="s">
        <v>354</v>
      </c>
      <c r="R661" t="s">
        <v>354</v>
      </c>
      <c r="S661" t="s">
        <v>354</v>
      </c>
      <c r="T661" t="s">
        <v>354</v>
      </c>
      <c r="U661" t="s">
        <v>354</v>
      </c>
      <c r="V661" t="s">
        <v>354</v>
      </c>
      <c r="W661" t="s">
        <v>354</v>
      </c>
      <c r="X661" t="s">
        <v>354</v>
      </c>
      <c r="Y661" t="s">
        <v>354</v>
      </c>
      <c r="Z661" t="s">
        <v>354</v>
      </c>
      <c r="AA661" t="s">
        <v>354</v>
      </c>
      <c r="AB661" t="s">
        <v>354</v>
      </c>
      <c r="AC661" t="s">
        <v>354</v>
      </c>
      <c r="AD661" t="s">
        <v>354</v>
      </c>
      <c r="AE661" t="s">
        <v>354</v>
      </c>
      <c r="AF661" t="s">
        <v>354</v>
      </c>
      <c r="AG661" t="s">
        <v>354</v>
      </c>
      <c r="AH661" t="s">
        <v>354</v>
      </c>
      <c r="AI661" t="s">
        <v>354</v>
      </c>
      <c r="AJ661" t="s">
        <v>354</v>
      </c>
      <c r="AK661" t="s">
        <v>354</v>
      </c>
      <c r="AL661" t="s">
        <v>354</v>
      </c>
      <c r="AM661" t="s">
        <v>354</v>
      </c>
      <c r="AN661" t="s">
        <v>354</v>
      </c>
      <c r="AO661" t="s">
        <v>354</v>
      </c>
      <c r="AP661" t="s">
        <v>354</v>
      </c>
      <c r="AQ661" t="s">
        <v>354</v>
      </c>
      <c r="AR661" t="s">
        <v>354</v>
      </c>
      <c r="AS661" t="s">
        <v>354</v>
      </c>
      <c r="AT661" t="s">
        <v>354</v>
      </c>
      <c r="AU661" t="s">
        <v>354</v>
      </c>
      <c r="AV661" t="s">
        <v>354</v>
      </c>
      <c r="AW661" t="s">
        <v>354</v>
      </c>
      <c r="AX661" t="s">
        <v>354</v>
      </c>
      <c r="AY661" t="s">
        <v>354</v>
      </c>
      <c r="AZ661" t="s">
        <v>354</v>
      </c>
      <c r="BA661" t="s">
        <v>354</v>
      </c>
      <c r="BB661" t="s">
        <v>354</v>
      </c>
      <c r="BC661" t="s">
        <v>354</v>
      </c>
      <c r="BD661" t="s">
        <v>354</v>
      </c>
      <c r="BE661" t="s">
        <v>354</v>
      </c>
      <c r="BF661" t="s">
        <v>354</v>
      </c>
      <c r="BG661" t="s">
        <v>354</v>
      </c>
      <c r="BH661" t="s">
        <v>354</v>
      </c>
      <c r="BI661" t="s">
        <v>354</v>
      </c>
      <c r="BJ661" t="s">
        <v>354</v>
      </c>
      <c r="BK661" t="s">
        <v>354</v>
      </c>
      <c r="BL661" t="s">
        <v>354</v>
      </c>
      <c r="BM661" t="s">
        <v>354</v>
      </c>
      <c r="BN661" t="s">
        <v>354</v>
      </c>
      <c r="BO661" t="s">
        <v>354</v>
      </c>
    </row>
    <row r="662" spans="1:67">
      <c r="A662" t="s">
        <v>444</v>
      </c>
      <c r="B662" t="s">
        <v>655</v>
      </c>
      <c r="C662" t="s">
        <v>452</v>
      </c>
      <c r="D662" t="s">
        <v>446</v>
      </c>
      <c r="E662" t="s">
        <v>354</v>
      </c>
      <c r="F662" t="s">
        <v>354</v>
      </c>
      <c r="G662" t="s">
        <v>656</v>
      </c>
      <c r="H662" t="s">
        <v>354</v>
      </c>
      <c r="I662">
        <v>4</v>
      </c>
      <c r="J662">
        <v>14340</v>
      </c>
      <c r="K662">
        <v>12</v>
      </c>
      <c r="L662" t="s">
        <v>1506</v>
      </c>
      <c r="M662" t="s">
        <v>354</v>
      </c>
      <c r="N662" t="s">
        <v>354</v>
      </c>
      <c r="O662" t="s">
        <v>354</v>
      </c>
      <c r="P662" t="s">
        <v>354</v>
      </c>
      <c r="Q662" t="s">
        <v>354</v>
      </c>
      <c r="R662" t="s">
        <v>354</v>
      </c>
      <c r="S662" t="s">
        <v>354</v>
      </c>
      <c r="T662" t="s">
        <v>354</v>
      </c>
      <c r="U662" t="s">
        <v>354</v>
      </c>
      <c r="V662" t="s">
        <v>354</v>
      </c>
      <c r="W662" t="s">
        <v>354</v>
      </c>
      <c r="X662" t="s">
        <v>354</v>
      </c>
      <c r="Y662" t="s">
        <v>354</v>
      </c>
      <c r="Z662" t="s">
        <v>354</v>
      </c>
      <c r="AA662" t="s">
        <v>354</v>
      </c>
      <c r="AB662" t="s">
        <v>354</v>
      </c>
      <c r="AC662" t="s">
        <v>354</v>
      </c>
      <c r="AD662" t="s">
        <v>354</v>
      </c>
      <c r="AE662" t="s">
        <v>354</v>
      </c>
      <c r="AF662" t="s">
        <v>354</v>
      </c>
      <c r="AG662" t="s">
        <v>354</v>
      </c>
      <c r="AH662" t="s">
        <v>354</v>
      </c>
      <c r="AI662" t="s">
        <v>354</v>
      </c>
      <c r="AJ662" t="s">
        <v>354</v>
      </c>
      <c r="AK662" t="s">
        <v>354</v>
      </c>
      <c r="AL662" t="s">
        <v>354</v>
      </c>
      <c r="AM662" t="s">
        <v>354</v>
      </c>
      <c r="AN662" t="s">
        <v>354</v>
      </c>
      <c r="AO662" t="s">
        <v>354</v>
      </c>
      <c r="AP662" t="s">
        <v>354</v>
      </c>
      <c r="AQ662" t="s">
        <v>354</v>
      </c>
      <c r="AR662" t="s">
        <v>354</v>
      </c>
      <c r="AS662" t="s">
        <v>354</v>
      </c>
      <c r="AT662" t="s">
        <v>354</v>
      </c>
      <c r="AU662" t="s">
        <v>354</v>
      </c>
      <c r="AV662" t="s">
        <v>354</v>
      </c>
      <c r="AW662" t="s">
        <v>354</v>
      </c>
      <c r="AX662" t="s">
        <v>354</v>
      </c>
      <c r="AY662" t="s">
        <v>354</v>
      </c>
      <c r="AZ662" t="s">
        <v>354</v>
      </c>
      <c r="BA662" t="s">
        <v>354</v>
      </c>
      <c r="BB662" t="s">
        <v>354</v>
      </c>
      <c r="BC662" t="s">
        <v>354</v>
      </c>
      <c r="BD662" t="s">
        <v>354</v>
      </c>
      <c r="BE662" t="s">
        <v>354</v>
      </c>
      <c r="BF662" t="s">
        <v>354</v>
      </c>
      <c r="BG662" t="s">
        <v>354</v>
      </c>
      <c r="BH662" t="s">
        <v>354</v>
      </c>
      <c r="BI662" t="s">
        <v>354</v>
      </c>
      <c r="BJ662" t="s">
        <v>354</v>
      </c>
      <c r="BK662" t="s">
        <v>354</v>
      </c>
      <c r="BL662" t="s">
        <v>354</v>
      </c>
      <c r="BM662" t="s">
        <v>354</v>
      </c>
      <c r="BN662" t="s">
        <v>354</v>
      </c>
      <c r="BO662" t="s">
        <v>354</v>
      </c>
    </row>
    <row r="663" spans="1:67">
      <c r="A663" t="s">
        <v>444</v>
      </c>
      <c r="B663" t="s">
        <v>655</v>
      </c>
      <c r="C663" t="s">
        <v>452</v>
      </c>
      <c r="D663" t="s">
        <v>446</v>
      </c>
      <c r="E663" t="s">
        <v>354</v>
      </c>
      <c r="F663" t="s">
        <v>354</v>
      </c>
      <c r="G663" t="s">
        <v>656</v>
      </c>
      <c r="H663" t="s">
        <v>354</v>
      </c>
      <c r="I663">
        <v>5</v>
      </c>
      <c r="J663">
        <v>14340</v>
      </c>
      <c r="K663">
        <v>12</v>
      </c>
      <c r="L663" t="s">
        <v>1507</v>
      </c>
      <c r="M663" t="s">
        <v>354</v>
      </c>
      <c r="N663" t="s">
        <v>354</v>
      </c>
      <c r="O663" t="s">
        <v>354</v>
      </c>
      <c r="P663" t="s">
        <v>354</v>
      </c>
      <c r="Q663" t="s">
        <v>354</v>
      </c>
      <c r="R663" t="s">
        <v>354</v>
      </c>
      <c r="S663" t="s">
        <v>354</v>
      </c>
      <c r="T663" t="s">
        <v>354</v>
      </c>
      <c r="U663" t="s">
        <v>354</v>
      </c>
      <c r="V663" t="s">
        <v>354</v>
      </c>
      <c r="W663" t="s">
        <v>354</v>
      </c>
      <c r="X663" t="s">
        <v>354</v>
      </c>
      <c r="Y663" t="s">
        <v>354</v>
      </c>
      <c r="Z663" t="s">
        <v>354</v>
      </c>
      <c r="AA663" t="s">
        <v>354</v>
      </c>
      <c r="AB663" t="s">
        <v>354</v>
      </c>
      <c r="AC663" t="s">
        <v>354</v>
      </c>
      <c r="AD663" t="s">
        <v>354</v>
      </c>
      <c r="AE663" t="s">
        <v>354</v>
      </c>
      <c r="AF663" t="s">
        <v>354</v>
      </c>
      <c r="AG663" t="s">
        <v>354</v>
      </c>
      <c r="AH663" t="s">
        <v>354</v>
      </c>
      <c r="AI663" t="s">
        <v>354</v>
      </c>
      <c r="AJ663" t="s">
        <v>354</v>
      </c>
      <c r="AK663" t="s">
        <v>354</v>
      </c>
      <c r="AL663" t="s">
        <v>354</v>
      </c>
      <c r="AM663" t="s">
        <v>354</v>
      </c>
      <c r="AN663" t="s">
        <v>354</v>
      </c>
      <c r="AO663" t="s">
        <v>354</v>
      </c>
      <c r="AP663" t="s">
        <v>354</v>
      </c>
      <c r="AQ663" t="s">
        <v>354</v>
      </c>
      <c r="AR663" t="s">
        <v>354</v>
      </c>
      <c r="AS663" t="s">
        <v>354</v>
      </c>
      <c r="AT663" t="s">
        <v>354</v>
      </c>
      <c r="AU663" t="s">
        <v>354</v>
      </c>
      <c r="AV663" t="s">
        <v>354</v>
      </c>
      <c r="AW663" t="s">
        <v>354</v>
      </c>
      <c r="AX663" t="s">
        <v>354</v>
      </c>
      <c r="AY663" t="s">
        <v>354</v>
      </c>
      <c r="AZ663" t="s">
        <v>354</v>
      </c>
      <c r="BA663" t="s">
        <v>354</v>
      </c>
      <c r="BB663" t="s">
        <v>354</v>
      </c>
      <c r="BC663" t="s">
        <v>354</v>
      </c>
      <c r="BD663" t="s">
        <v>354</v>
      </c>
      <c r="BE663" t="s">
        <v>354</v>
      </c>
      <c r="BF663" t="s">
        <v>354</v>
      </c>
      <c r="BG663" t="s">
        <v>354</v>
      </c>
      <c r="BH663" t="s">
        <v>354</v>
      </c>
      <c r="BI663" t="s">
        <v>354</v>
      </c>
      <c r="BJ663" t="s">
        <v>354</v>
      </c>
      <c r="BK663" t="s">
        <v>354</v>
      </c>
      <c r="BL663" t="s">
        <v>354</v>
      </c>
      <c r="BM663" t="s">
        <v>354</v>
      </c>
      <c r="BN663" t="s">
        <v>354</v>
      </c>
      <c r="BO663" t="s">
        <v>354</v>
      </c>
    </row>
    <row r="664" spans="1:67">
      <c r="A664" t="s">
        <v>444</v>
      </c>
      <c r="B664" t="s">
        <v>655</v>
      </c>
      <c r="C664" t="s">
        <v>452</v>
      </c>
      <c r="D664" t="s">
        <v>446</v>
      </c>
      <c r="E664" t="s">
        <v>354</v>
      </c>
      <c r="F664" t="s">
        <v>354</v>
      </c>
      <c r="G664" t="s">
        <v>656</v>
      </c>
      <c r="H664" t="s">
        <v>354</v>
      </c>
      <c r="I664">
        <v>6</v>
      </c>
      <c r="J664">
        <v>14340</v>
      </c>
      <c r="K664">
        <v>12</v>
      </c>
      <c r="L664" t="s">
        <v>1508</v>
      </c>
      <c r="M664" t="s">
        <v>354</v>
      </c>
      <c r="N664" t="s">
        <v>354</v>
      </c>
      <c r="O664" t="s">
        <v>354</v>
      </c>
      <c r="P664" t="s">
        <v>354</v>
      </c>
      <c r="Q664" t="s">
        <v>354</v>
      </c>
      <c r="R664" t="s">
        <v>354</v>
      </c>
      <c r="S664" t="s">
        <v>354</v>
      </c>
      <c r="T664" t="s">
        <v>354</v>
      </c>
      <c r="U664" t="s">
        <v>354</v>
      </c>
      <c r="V664" t="s">
        <v>354</v>
      </c>
      <c r="W664" t="s">
        <v>354</v>
      </c>
      <c r="X664" t="s">
        <v>354</v>
      </c>
      <c r="Y664" t="s">
        <v>354</v>
      </c>
      <c r="Z664" t="s">
        <v>354</v>
      </c>
      <c r="AA664" t="s">
        <v>354</v>
      </c>
      <c r="AB664" t="s">
        <v>354</v>
      </c>
      <c r="AC664" t="s">
        <v>354</v>
      </c>
      <c r="AD664" t="s">
        <v>354</v>
      </c>
      <c r="AE664" t="s">
        <v>354</v>
      </c>
      <c r="AF664" t="s">
        <v>354</v>
      </c>
      <c r="AG664" t="s">
        <v>354</v>
      </c>
      <c r="AH664" t="s">
        <v>354</v>
      </c>
      <c r="AI664" t="s">
        <v>354</v>
      </c>
      <c r="AJ664" t="s">
        <v>354</v>
      </c>
      <c r="AK664" t="s">
        <v>354</v>
      </c>
      <c r="AL664" t="s">
        <v>354</v>
      </c>
      <c r="AM664" t="s">
        <v>354</v>
      </c>
      <c r="AN664" t="s">
        <v>354</v>
      </c>
      <c r="AO664" t="s">
        <v>354</v>
      </c>
      <c r="AP664" t="s">
        <v>354</v>
      </c>
      <c r="AQ664" t="s">
        <v>354</v>
      </c>
      <c r="AR664" t="s">
        <v>354</v>
      </c>
      <c r="AS664" t="s">
        <v>354</v>
      </c>
      <c r="AT664" t="s">
        <v>354</v>
      </c>
      <c r="AU664" t="s">
        <v>354</v>
      </c>
      <c r="AV664" t="s">
        <v>354</v>
      </c>
      <c r="AW664" t="s">
        <v>354</v>
      </c>
      <c r="AX664" t="s">
        <v>354</v>
      </c>
      <c r="AY664" t="s">
        <v>354</v>
      </c>
      <c r="AZ664" t="s">
        <v>354</v>
      </c>
      <c r="BA664" t="s">
        <v>354</v>
      </c>
      <c r="BB664" t="s">
        <v>354</v>
      </c>
      <c r="BC664" t="s">
        <v>354</v>
      </c>
      <c r="BD664" t="s">
        <v>354</v>
      </c>
      <c r="BE664" t="s">
        <v>354</v>
      </c>
      <c r="BF664" t="s">
        <v>354</v>
      </c>
      <c r="BG664" t="s">
        <v>354</v>
      </c>
      <c r="BH664" t="s">
        <v>354</v>
      </c>
      <c r="BI664" t="s">
        <v>354</v>
      </c>
      <c r="BJ664" t="s">
        <v>354</v>
      </c>
      <c r="BK664" t="s">
        <v>354</v>
      </c>
      <c r="BL664" t="s">
        <v>354</v>
      </c>
      <c r="BM664" t="s">
        <v>354</v>
      </c>
      <c r="BN664" t="s">
        <v>354</v>
      </c>
      <c r="BO664" t="s">
        <v>354</v>
      </c>
    </row>
    <row r="665" spans="1:67">
      <c r="A665" t="s">
        <v>444</v>
      </c>
      <c r="B665" t="s">
        <v>655</v>
      </c>
      <c r="C665" t="s">
        <v>452</v>
      </c>
      <c r="D665" t="s">
        <v>446</v>
      </c>
      <c r="E665" t="s">
        <v>354</v>
      </c>
      <c r="F665" t="s">
        <v>354</v>
      </c>
      <c r="G665" t="s">
        <v>656</v>
      </c>
      <c r="H665" t="s">
        <v>354</v>
      </c>
      <c r="I665">
        <v>7</v>
      </c>
      <c r="J665">
        <v>14340</v>
      </c>
      <c r="K665">
        <v>12</v>
      </c>
      <c r="L665" t="s">
        <v>1509</v>
      </c>
      <c r="M665" t="s">
        <v>354</v>
      </c>
      <c r="N665" t="s">
        <v>354</v>
      </c>
      <c r="O665" t="s">
        <v>354</v>
      </c>
      <c r="P665" t="s">
        <v>354</v>
      </c>
      <c r="Q665" t="s">
        <v>354</v>
      </c>
      <c r="R665" t="s">
        <v>354</v>
      </c>
      <c r="S665" t="s">
        <v>354</v>
      </c>
      <c r="T665" t="s">
        <v>354</v>
      </c>
      <c r="U665" t="s">
        <v>354</v>
      </c>
      <c r="V665" t="s">
        <v>354</v>
      </c>
      <c r="W665" t="s">
        <v>354</v>
      </c>
      <c r="X665" t="s">
        <v>354</v>
      </c>
      <c r="Y665" t="s">
        <v>354</v>
      </c>
      <c r="Z665" t="s">
        <v>354</v>
      </c>
      <c r="AA665" t="s">
        <v>354</v>
      </c>
      <c r="AB665" t="s">
        <v>354</v>
      </c>
      <c r="AC665" t="s">
        <v>354</v>
      </c>
      <c r="AD665" t="s">
        <v>354</v>
      </c>
      <c r="AE665" t="s">
        <v>354</v>
      </c>
      <c r="AF665" t="s">
        <v>354</v>
      </c>
      <c r="AG665" t="s">
        <v>354</v>
      </c>
      <c r="AH665" t="s">
        <v>354</v>
      </c>
      <c r="AI665" t="s">
        <v>354</v>
      </c>
      <c r="AJ665" t="s">
        <v>354</v>
      </c>
      <c r="AK665" t="s">
        <v>354</v>
      </c>
      <c r="AL665" t="s">
        <v>354</v>
      </c>
      <c r="AM665" t="s">
        <v>354</v>
      </c>
      <c r="AN665" t="s">
        <v>354</v>
      </c>
      <c r="AO665" t="s">
        <v>354</v>
      </c>
      <c r="AP665" t="s">
        <v>354</v>
      </c>
      <c r="AQ665" t="s">
        <v>354</v>
      </c>
      <c r="AR665" t="s">
        <v>354</v>
      </c>
      <c r="AS665" t="s">
        <v>354</v>
      </c>
      <c r="AT665" t="s">
        <v>354</v>
      </c>
      <c r="AU665" t="s">
        <v>354</v>
      </c>
      <c r="AV665" t="s">
        <v>354</v>
      </c>
      <c r="AW665" t="s">
        <v>354</v>
      </c>
      <c r="AX665" t="s">
        <v>354</v>
      </c>
      <c r="AY665" t="s">
        <v>354</v>
      </c>
      <c r="AZ665" t="s">
        <v>354</v>
      </c>
      <c r="BA665" t="s">
        <v>354</v>
      </c>
      <c r="BB665" t="s">
        <v>354</v>
      </c>
      <c r="BC665" t="s">
        <v>354</v>
      </c>
      <c r="BD665" t="s">
        <v>354</v>
      </c>
      <c r="BE665" t="s">
        <v>354</v>
      </c>
      <c r="BF665" t="s">
        <v>354</v>
      </c>
      <c r="BG665" t="s">
        <v>354</v>
      </c>
      <c r="BH665" t="s">
        <v>354</v>
      </c>
      <c r="BI665" t="s">
        <v>354</v>
      </c>
      <c r="BJ665" t="s">
        <v>354</v>
      </c>
      <c r="BK665" t="s">
        <v>354</v>
      </c>
      <c r="BL665" t="s">
        <v>354</v>
      </c>
      <c r="BM665" t="s">
        <v>354</v>
      </c>
      <c r="BN665" t="s">
        <v>354</v>
      </c>
      <c r="BO665" t="s">
        <v>354</v>
      </c>
    </row>
    <row r="666" spans="1:67">
      <c r="A666" t="s">
        <v>444</v>
      </c>
      <c r="B666" t="s">
        <v>655</v>
      </c>
      <c r="C666" t="s">
        <v>452</v>
      </c>
      <c r="D666" t="s">
        <v>447</v>
      </c>
      <c r="E666" t="s">
        <v>354</v>
      </c>
      <c r="F666" t="s">
        <v>354</v>
      </c>
      <c r="G666" t="s">
        <v>656</v>
      </c>
      <c r="H666" t="s">
        <v>354</v>
      </c>
      <c r="I666">
        <v>1</v>
      </c>
      <c r="J666">
        <v>14340</v>
      </c>
      <c r="K666">
        <v>12</v>
      </c>
      <c r="L666" t="s">
        <v>1510</v>
      </c>
      <c r="M666" t="s">
        <v>354</v>
      </c>
      <c r="N666" t="s">
        <v>354</v>
      </c>
      <c r="O666" t="s">
        <v>354</v>
      </c>
      <c r="P666" t="s">
        <v>354</v>
      </c>
      <c r="Q666" t="s">
        <v>354</v>
      </c>
      <c r="R666" t="s">
        <v>354</v>
      </c>
      <c r="S666" t="s">
        <v>354</v>
      </c>
      <c r="T666" t="s">
        <v>354</v>
      </c>
      <c r="U666" t="s">
        <v>354</v>
      </c>
      <c r="V666" t="s">
        <v>354</v>
      </c>
      <c r="W666" t="s">
        <v>354</v>
      </c>
      <c r="X666" t="s">
        <v>354</v>
      </c>
      <c r="Y666" t="s">
        <v>354</v>
      </c>
      <c r="Z666" t="s">
        <v>354</v>
      </c>
      <c r="AA666" t="s">
        <v>354</v>
      </c>
      <c r="AB666" t="s">
        <v>354</v>
      </c>
      <c r="AC666" t="s">
        <v>354</v>
      </c>
      <c r="AD666" t="s">
        <v>354</v>
      </c>
      <c r="AE666" t="s">
        <v>354</v>
      </c>
      <c r="AF666" t="s">
        <v>354</v>
      </c>
      <c r="AG666" t="s">
        <v>354</v>
      </c>
      <c r="AH666" t="s">
        <v>354</v>
      </c>
      <c r="AI666" t="s">
        <v>354</v>
      </c>
      <c r="AJ666" t="s">
        <v>354</v>
      </c>
      <c r="AK666" t="s">
        <v>354</v>
      </c>
      <c r="AL666" t="s">
        <v>354</v>
      </c>
      <c r="AM666" t="s">
        <v>354</v>
      </c>
      <c r="AN666" t="s">
        <v>354</v>
      </c>
      <c r="AO666" t="s">
        <v>354</v>
      </c>
      <c r="AP666" t="s">
        <v>354</v>
      </c>
      <c r="AQ666" t="s">
        <v>354</v>
      </c>
      <c r="AR666" t="s">
        <v>354</v>
      </c>
      <c r="AS666" t="s">
        <v>354</v>
      </c>
      <c r="AT666" t="s">
        <v>354</v>
      </c>
      <c r="AU666" t="s">
        <v>354</v>
      </c>
      <c r="AV666" t="s">
        <v>354</v>
      </c>
      <c r="AW666" t="s">
        <v>354</v>
      </c>
      <c r="AX666" t="s">
        <v>354</v>
      </c>
      <c r="AY666" t="s">
        <v>354</v>
      </c>
      <c r="AZ666" t="s">
        <v>354</v>
      </c>
      <c r="BA666" t="s">
        <v>354</v>
      </c>
      <c r="BB666" t="s">
        <v>354</v>
      </c>
      <c r="BC666" t="s">
        <v>354</v>
      </c>
      <c r="BD666" t="s">
        <v>354</v>
      </c>
      <c r="BE666" t="s">
        <v>354</v>
      </c>
      <c r="BF666" t="s">
        <v>354</v>
      </c>
      <c r="BG666" t="s">
        <v>354</v>
      </c>
      <c r="BH666" t="s">
        <v>354</v>
      </c>
      <c r="BI666" t="s">
        <v>354</v>
      </c>
      <c r="BJ666" t="s">
        <v>354</v>
      </c>
      <c r="BK666" t="s">
        <v>354</v>
      </c>
      <c r="BL666" t="s">
        <v>354</v>
      </c>
      <c r="BM666" t="s">
        <v>354</v>
      </c>
      <c r="BN666" t="s">
        <v>354</v>
      </c>
      <c r="BO666" t="s">
        <v>354</v>
      </c>
    </row>
    <row r="667" spans="1:67">
      <c r="A667" t="s">
        <v>444</v>
      </c>
      <c r="B667" t="s">
        <v>655</v>
      </c>
      <c r="C667" t="s">
        <v>452</v>
      </c>
      <c r="D667" t="s">
        <v>447</v>
      </c>
      <c r="E667" t="s">
        <v>354</v>
      </c>
      <c r="F667" t="s">
        <v>354</v>
      </c>
      <c r="G667" t="s">
        <v>656</v>
      </c>
      <c r="H667" t="s">
        <v>354</v>
      </c>
      <c r="I667">
        <v>2</v>
      </c>
      <c r="J667">
        <v>14340</v>
      </c>
      <c r="K667">
        <v>12</v>
      </c>
      <c r="L667" t="s">
        <v>1511</v>
      </c>
      <c r="M667" t="s">
        <v>354</v>
      </c>
      <c r="N667" t="s">
        <v>354</v>
      </c>
      <c r="O667" t="s">
        <v>354</v>
      </c>
      <c r="P667" t="s">
        <v>354</v>
      </c>
      <c r="Q667" t="s">
        <v>354</v>
      </c>
      <c r="R667" t="s">
        <v>354</v>
      </c>
      <c r="S667" t="s">
        <v>354</v>
      </c>
      <c r="T667" t="s">
        <v>354</v>
      </c>
      <c r="U667" t="s">
        <v>354</v>
      </c>
      <c r="V667" t="s">
        <v>354</v>
      </c>
      <c r="W667" t="s">
        <v>354</v>
      </c>
      <c r="X667" t="s">
        <v>354</v>
      </c>
      <c r="Y667" t="s">
        <v>354</v>
      </c>
      <c r="Z667" t="s">
        <v>354</v>
      </c>
      <c r="AA667" t="s">
        <v>354</v>
      </c>
      <c r="AB667" t="s">
        <v>354</v>
      </c>
      <c r="AC667" t="s">
        <v>354</v>
      </c>
      <c r="AD667" t="s">
        <v>354</v>
      </c>
      <c r="AE667" t="s">
        <v>354</v>
      </c>
      <c r="AF667" t="s">
        <v>354</v>
      </c>
      <c r="AG667" t="s">
        <v>354</v>
      </c>
      <c r="AH667" t="s">
        <v>354</v>
      </c>
      <c r="AI667" t="s">
        <v>354</v>
      </c>
      <c r="AJ667" t="s">
        <v>354</v>
      </c>
      <c r="AK667" t="s">
        <v>354</v>
      </c>
      <c r="AL667" t="s">
        <v>354</v>
      </c>
      <c r="AM667" t="s">
        <v>354</v>
      </c>
      <c r="AN667" t="s">
        <v>354</v>
      </c>
      <c r="AO667" t="s">
        <v>354</v>
      </c>
      <c r="AP667" t="s">
        <v>354</v>
      </c>
      <c r="AQ667" t="s">
        <v>354</v>
      </c>
      <c r="AR667" t="s">
        <v>354</v>
      </c>
      <c r="AS667" t="s">
        <v>354</v>
      </c>
      <c r="AT667" t="s">
        <v>354</v>
      </c>
      <c r="AU667" t="s">
        <v>354</v>
      </c>
      <c r="AV667" t="s">
        <v>354</v>
      </c>
      <c r="AW667" t="s">
        <v>354</v>
      </c>
      <c r="AX667" t="s">
        <v>354</v>
      </c>
      <c r="AY667" t="s">
        <v>354</v>
      </c>
      <c r="AZ667" t="s">
        <v>354</v>
      </c>
      <c r="BA667" t="s">
        <v>354</v>
      </c>
      <c r="BB667" t="s">
        <v>354</v>
      </c>
      <c r="BC667" t="s">
        <v>354</v>
      </c>
      <c r="BD667" t="s">
        <v>354</v>
      </c>
      <c r="BE667" t="s">
        <v>354</v>
      </c>
      <c r="BF667" t="s">
        <v>354</v>
      </c>
      <c r="BG667" t="s">
        <v>354</v>
      </c>
      <c r="BH667" t="s">
        <v>354</v>
      </c>
      <c r="BI667" t="s">
        <v>354</v>
      </c>
      <c r="BJ667" t="s">
        <v>354</v>
      </c>
      <c r="BK667" t="s">
        <v>354</v>
      </c>
      <c r="BL667" t="s">
        <v>354</v>
      </c>
      <c r="BM667" t="s">
        <v>354</v>
      </c>
      <c r="BN667" t="s">
        <v>354</v>
      </c>
      <c r="BO667" t="s">
        <v>354</v>
      </c>
    </row>
    <row r="668" spans="1:67">
      <c r="A668" t="s">
        <v>444</v>
      </c>
      <c r="B668" t="s">
        <v>655</v>
      </c>
      <c r="C668" t="s">
        <v>452</v>
      </c>
      <c r="D668" t="s">
        <v>447</v>
      </c>
      <c r="E668" t="s">
        <v>354</v>
      </c>
      <c r="F668" t="s">
        <v>354</v>
      </c>
      <c r="G668" t="s">
        <v>656</v>
      </c>
      <c r="H668" t="s">
        <v>354</v>
      </c>
      <c r="I668">
        <v>3</v>
      </c>
      <c r="J668">
        <v>14340</v>
      </c>
      <c r="K668">
        <v>12</v>
      </c>
      <c r="L668" t="s">
        <v>1512</v>
      </c>
      <c r="M668" t="s">
        <v>354</v>
      </c>
      <c r="N668" t="s">
        <v>354</v>
      </c>
      <c r="O668" t="s">
        <v>354</v>
      </c>
      <c r="P668" t="s">
        <v>354</v>
      </c>
      <c r="Q668" t="s">
        <v>354</v>
      </c>
      <c r="R668" t="s">
        <v>354</v>
      </c>
      <c r="S668" t="s">
        <v>354</v>
      </c>
      <c r="T668" t="s">
        <v>354</v>
      </c>
      <c r="U668" t="s">
        <v>354</v>
      </c>
      <c r="V668" t="s">
        <v>354</v>
      </c>
      <c r="W668" t="s">
        <v>354</v>
      </c>
      <c r="X668" t="s">
        <v>354</v>
      </c>
      <c r="Y668" t="s">
        <v>354</v>
      </c>
      <c r="Z668" t="s">
        <v>354</v>
      </c>
      <c r="AA668" t="s">
        <v>354</v>
      </c>
      <c r="AB668" t="s">
        <v>354</v>
      </c>
      <c r="AC668" t="s">
        <v>354</v>
      </c>
      <c r="AD668" t="s">
        <v>354</v>
      </c>
      <c r="AE668" t="s">
        <v>354</v>
      </c>
      <c r="AF668" t="s">
        <v>354</v>
      </c>
      <c r="AG668" t="s">
        <v>354</v>
      </c>
      <c r="AH668" t="s">
        <v>354</v>
      </c>
      <c r="AI668" t="s">
        <v>354</v>
      </c>
      <c r="AJ668" t="s">
        <v>354</v>
      </c>
      <c r="AK668" t="s">
        <v>354</v>
      </c>
      <c r="AL668" t="s">
        <v>354</v>
      </c>
      <c r="AM668" t="s">
        <v>354</v>
      </c>
      <c r="AN668" t="s">
        <v>354</v>
      </c>
      <c r="AO668" t="s">
        <v>354</v>
      </c>
      <c r="AP668" t="s">
        <v>354</v>
      </c>
      <c r="AQ668" t="s">
        <v>354</v>
      </c>
      <c r="AR668" t="s">
        <v>354</v>
      </c>
      <c r="AS668" t="s">
        <v>354</v>
      </c>
      <c r="AT668" t="s">
        <v>354</v>
      </c>
      <c r="AU668" t="s">
        <v>354</v>
      </c>
      <c r="AV668" t="s">
        <v>354</v>
      </c>
      <c r="AW668" t="s">
        <v>354</v>
      </c>
      <c r="AX668" t="s">
        <v>354</v>
      </c>
      <c r="AY668" t="s">
        <v>354</v>
      </c>
      <c r="AZ668" t="s">
        <v>354</v>
      </c>
      <c r="BA668" t="s">
        <v>354</v>
      </c>
      <c r="BB668" t="s">
        <v>354</v>
      </c>
      <c r="BC668" t="s">
        <v>354</v>
      </c>
      <c r="BD668" t="s">
        <v>354</v>
      </c>
      <c r="BE668" t="s">
        <v>354</v>
      </c>
      <c r="BF668" t="s">
        <v>354</v>
      </c>
      <c r="BG668" t="s">
        <v>354</v>
      </c>
      <c r="BH668" t="s">
        <v>354</v>
      </c>
      <c r="BI668" t="s">
        <v>354</v>
      </c>
      <c r="BJ668" t="s">
        <v>354</v>
      </c>
      <c r="BK668" t="s">
        <v>354</v>
      </c>
      <c r="BL668" t="s">
        <v>354</v>
      </c>
      <c r="BM668" t="s">
        <v>354</v>
      </c>
      <c r="BN668" t="s">
        <v>354</v>
      </c>
      <c r="BO668" t="s">
        <v>354</v>
      </c>
    </row>
    <row r="669" spans="1:67">
      <c r="A669" t="s">
        <v>444</v>
      </c>
      <c r="B669" t="s">
        <v>655</v>
      </c>
      <c r="C669" t="s">
        <v>452</v>
      </c>
      <c r="D669" t="s">
        <v>447</v>
      </c>
      <c r="E669" t="s">
        <v>354</v>
      </c>
      <c r="F669" t="s">
        <v>354</v>
      </c>
      <c r="G669" t="s">
        <v>656</v>
      </c>
      <c r="H669" t="s">
        <v>354</v>
      </c>
      <c r="I669">
        <v>4</v>
      </c>
      <c r="J669">
        <v>14340</v>
      </c>
      <c r="K669">
        <v>12</v>
      </c>
      <c r="L669" t="s">
        <v>1513</v>
      </c>
      <c r="M669" t="s">
        <v>354</v>
      </c>
      <c r="N669" t="s">
        <v>354</v>
      </c>
      <c r="O669" t="s">
        <v>354</v>
      </c>
      <c r="P669" t="s">
        <v>354</v>
      </c>
      <c r="Q669" t="s">
        <v>354</v>
      </c>
      <c r="R669" t="s">
        <v>354</v>
      </c>
      <c r="S669" t="s">
        <v>354</v>
      </c>
      <c r="T669" t="s">
        <v>354</v>
      </c>
      <c r="U669" t="s">
        <v>354</v>
      </c>
      <c r="V669" t="s">
        <v>354</v>
      </c>
      <c r="W669" t="s">
        <v>354</v>
      </c>
      <c r="X669" t="s">
        <v>354</v>
      </c>
      <c r="Y669" t="s">
        <v>354</v>
      </c>
      <c r="Z669" t="s">
        <v>354</v>
      </c>
      <c r="AA669" t="s">
        <v>354</v>
      </c>
      <c r="AB669" t="s">
        <v>354</v>
      </c>
      <c r="AC669" t="s">
        <v>354</v>
      </c>
      <c r="AD669" t="s">
        <v>354</v>
      </c>
      <c r="AE669" t="s">
        <v>354</v>
      </c>
      <c r="AF669" t="s">
        <v>354</v>
      </c>
      <c r="AG669" t="s">
        <v>354</v>
      </c>
      <c r="AH669" t="s">
        <v>354</v>
      </c>
      <c r="AI669" t="s">
        <v>354</v>
      </c>
      <c r="AJ669" t="s">
        <v>354</v>
      </c>
      <c r="AK669" t="s">
        <v>354</v>
      </c>
      <c r="AL669" t="s">
        <v>354</v>
      </c>
      <c r="AM669" t="s">
        <v>354</v>
      </c>
      <c r="AN669" t="s">
        <v>354</v>
      </c>
      <c r="AO669" t="s">
        <v>354</v>
      </c>
      <c r="AP669" t="s">
        <v>354</v>
      </c>
      <c r="AQ669" t="s">
        <v>354</v>
      </c>
      <c r="AR669" t="s">
        <v>354</v>
      </c>
      <c r="AS669" t="s">
        <v>354</v>
      </c>
      <c r="AT669" t="s">
        <v>354</v>
      </c>
      <c r="AU669" t="s">
        <v>354</v>
      </c>
      <c r="AV669" t="s">
        <v>354</v>
      </c>
      <c r="AW669" t="s">
        <v>354</v>
      </c>
      <c r="AX669" t="s">
        <v>354</v>
      </c>
      <c r="AY669" t="s">
        <v>354</v>
      </c>
      <c r="AZ669" t="s">
        <v>354</v>
      </c>
      <c r="BA669" t="s">
        <v>354</v>
      </c>
      <c r="BB669" t="s">
        <v>354</v>
      </c>
      <c r="BC669" t="s">
        <v>354</v>
      </c>
      <c r="BD669" t="s">
        <v>354</v>
      </c>
      <c r="BE669" t="s">
        <v>354</v>
      </c>
      <c r="BF669" t="s">
        <v>354</v>
      </c>
      <c r="BG669" t="s">
        <v>354</v>
      </c>
      <c r="BH669" t="s">
        <v>354</v>
      </c>
      <c r="BI669" t="s">
        <v>354</v>
      </c>
      <c r="BJ669" t="s">
        <v>354</v>
      </c>
      <c r="BK669" t="s">
        <v>354</v>
      </c>
      <c r="BL669" t="s">
        <v>354</v>
      </c>
      <c r="BM669" t="s">
        <v>354</v>
      </c>
      <c r="BN669" t="s">
        <v>354</v>
      </c>
      <c r="BO669" t="s">
        <v>354</v>
      </c>
    </row>
    <row r="670" spans="1:67">
      <c r="A670" t="s">
        <v>444</v>
      </c>
      <c r="B670" t="s">
        <v>655</v>
      </c>
      <c r="C670" t="s">
        <v>452</v>
      </c>
      <c r="D670" t="s">
        <v>447</v>
      </c>
      <c r="E670" t="s">
        <v>354</v>
      </c>
      <c r="F670" t="s">
        <v>354</v>
      </c>
      <c r="G670" t="s">
        <v>656</v>
      </c>
      <c r="H670" t="s">
        <v>354</v>
      </c>
      <c r="I670">
        <v>5</v>
      </c>
      <c r="J670">
        <v>14340</v>
      </c>
      <c r="K670">
        <v>12</v>
      </c>
      <c r="L670" t="s">
        <v>1514</v>
      </c>
      <c r="M670" t="s">
        <v>354</v>
      </c>
      <c r="N670" t="s">
        <v>354</v>
      </c>
      <c r="O670" t="s">
        <v>354</v>
      </c>
      <c r="P670" t="s">
        <v>354</v>
      </c>
      <c r="Q670" t="s">
        <v>354</v>
      </c>
      <c r="R670" t="s">
        <v>354</v>
      </c>
      <c r="S670" t="s">
        <v>354</v>
      </c>
      <c r="T670" t="s">
        <v>354</v>
      </c>
      <c r="U670" t="s">
        <v>354</v>
      </c>
      <c r="V670" t="s">
        <v>354</v>
      </c>
      <c r="W670" t="s">
        <v>354</v>
      </c>
      <c r="X670" t="s">
        <v>354</v>
      </c>
      <c r="Y670" t="s">
        <v>354</v>
      </c>
      <c r="Z670" t="s">
        <v>354</v>
      </c>
      <c r="AA670" t="s">
        <v>354</v>
      </c>
      <c r="AB670" t="s">
        <v>354</v>
      </c>
      <c r="AC670" t="s">
        <v>354</v>
      </c>
      <c r="AD670" t="s">
        <v>354</v>
      </c>
      <c r="AE670" t="s">
        <v>354</v>
      </c>
      <c r="AF670" t="s">
        <v>354</v>
      </c>
      <c r="AG670" t="s">
        <v>354</v>
      </c>
      <c r="AH670" t="s">
        <v>354</v>
      </c>
      <c r="AI670" t="s">
        <v>354</v>
      </c>
      <c r="AJ670" t="s">
        <v>354</v>
      </c>
      <c r="AK670" t="s">
        <v>354</v>
      </c>
      <c r="AL670" t="s">
        <v>354</v>
      </c>
      <c r="AM670" t="s">
        <v>354</v>
      </c>
      <c r="AN670" t="s">
        <v>354</v>
      </c>
      <c r="AO670" t="s">
        <v>354</v>
      </c>
      <c r="AP670" t="s">
        <v>354</v>
      </c>
      <c r="AQ670" t="s">
        <v>354</v>
      </c>
      <c r="AR670" t="s">
        <v>354</v>
      </c>
      <c r="AS670" t="s">
        <v>354</v>
      </c>
      <c r="AT670" t="s">
        <v>354</v>
      </c>
      <c r="AU670" t="s">
        <v>354</v>
      </c>
      <c r="AV670" t="s">
        <v>354</v>
      </c>
      <c r="AW670" t="s">
        <v>354</v>
      </c>
      <c r="AX670" t="s">
        <v>354</v>
      </c>
      <c r="AY670" t="s">
        <v>354</v>
      </c>
      <c r="AZ670" t="s">
        <v>354</v>
      </c>
      <c r="BA670" t="s">
        <v>354</v>
      </c>
      <c r="BB670" t="s">
        <v>354</v>
      </c>
      <c r="BC670" t="s">
        <v>354</v>
      </c>
      <c r="BD670" t="s">
        <v>354</v>
      </c>
      <c r="BE670" t="s">
        <v>354</v>
      </c>
      <c r="BF670" t="s">
        <v>354</v>
      </c>
      <c r="BG670" t="s">
        <v>354</v>
      </c>
      <c r="BH670" t="s">
        <v>354</v>
      </c>
      <c r="BI670" t="s">
        <v>354</v>
      </c>
      <c r="BJ670" t="s">
        <v>354</v>
      </c>
      <c r="BK670" t="s">
        <v>354</v>
      </c>
      <c r="BL670" t="s">
        <v>354</v>
      </c>
      <c r="BM670" t="s">
        <v>354</v>
      </c>
      <c r="BN670" t="s">
        <v>354</v>
      </c>
      <c r="BO670" t="s">
        <v>354</v>
      </c>
    </row>
    <row r="671" spans="1:67">
      <c r="A671" t="s">
        <v>444</v>
      </c>
      <c r="B671" t="s">
        <v>655</v>
      </c>
      <c r="C671" t="s">
        <v>452</v>
      </c>
      <c r="D671" t="s">
        <v>447</v>
      </c>
      <c r="E671" t="s">
        <v>354</v>
      </c>
      <c r="F671" t="s">
        <v>354</v>
      </c>
      <c r="G671" t="s">
        <v>656</v>
      </c>
      <c r="H671" t="s">
        <v>354</v>
      </c>
      <c r="I671">
        <v>6</v>
      </c>
      <c r="J671">
        <v>14340</v>
      </c>
      <c r="K671">
        <v>12</v>
      </c>
      <c r="L671" t="s">
        <v>1515</v>
      </c>
      <c r="M671" t="s">
        <v>354</v>
      </c>
      <c r="N671" t="s">
        <v>354</v>
      </c>
      <c r="O671" t="s">
        <v>354</v>
      </c>
      <c r="P671" t="s">
        <v>354</v>
      </c>
      <c r="Q671" t="s">
        <v>354</v>
      </c>
      <c r="R671" t="s">
        <v>354</v>
      </c>
      <c r="S671" t="s">
        <v>354</v>
      </c>
      <c r="T671" t="s">
        <v>354</v>
      </c>
      <c r="U671" t="s">
        <v>354</v>
      </c>
      <c r="V671" t="s">
        <v>354</v>
      </c>
      <c r="W671" t="s">
        <v>354</v>
      </c>
      <c r="X671" t="s">
        <v>354</v>
      </c>
      <c r="Y671" t="s">
        <v>354</v>
      </c>
      <c r="Z671" t="s">
        <v>354</v>
      </c>
      <c r="AA671" t="s">
        <v>354</v>
      </c>
      <c r="AB671" t="s">
        <v>354</v>
      </c>
      <c r="AC671" t="s">
        <v>354</v>
      </c>
      <c r="AD671" t="s">
        <v>354</v>
      </c>
      <c r="AE671" t="s">
        <v>354</v>
      </c>
      <c r="AF671" t="s">
        <v>354</v>
      </c>
      <c r="AG671" t="s">
        <v>354</v>
      </c>
      <c r="AH671" t="s">
        <v>354</v>
      </c>
      <c r="AI671" t="s">
        <v>354</v>
      </c>
      <c r="AJ671" t="s">
        <v>354</v>
      </c>
      <c r="AK671" t="s">
        <v>354</v>
      </c>
      <c r="AL671" t="s">
        <v>354</v>
      </c>
      <c r="AM671" t="s">
        <v>354</v>
      </c>
      <c r="AN671" t="s">
        <v>354</v>
      </c>
      <c r="AO671" t="s">
        <v>354</v>
      </c>
      <c r="AP671" t="s">
        <v>354</v>
      </c>
      <c r="AQ671" t="s">
        <v>354</v>
      </c>
      <c r="AR671" t="s">
        <v>354</v>
      </c>
      <c r="AS671" t="s">
        <v>354</v>
      </c>
      <c r="AT671" t="s">
        <v>354</v>
      </c>
      <c r="AU671" t="s">
        <v>354</v>
      </c>
      <c r="AV671" t="s">
        <v>354</v>
      </c>
      <c r="AW671" t="s">
        <v>354</v>
      </c>
      <c r="AX671" t="s">
        <v>354</v>
      </c>
      <c r="AY671" t="s">
        <v>354</v>
      </c>
      <c r="AZ671" t="s">
        <v>354</v>
      </c>
      <c r="BA671" t="s">
        <v>354</v>
      </c>
      <c r="BB671" t="s">
        <v>354</v>
      </c>
      <c r="BC671" t="s">
        <v>354</v>
      </c>
      <c r="BD671" t="s">
        <v>354</v>
      </c>
      <c r="BE671" t="s">
        <v>354</v>
      </c>
      <c r="BF671" t="s">
        <v>354</v>
      </c>
      <c r="BG671" t="s">
        <v>354</v>
      </c>
      <c r="BH671" t="s">
        <v>354</v>
      </c>
      <c r="BI671" t="s">
        <v>354</v>
      </c>
      <c r="BJ671" t="s">
        <v>354</v>
      </c>
      <c r="BK671" t="s">
        <v>354</v>
      </c>
      <c r="BL671" t="s">
        <v>354</v>
      </c>
      <c r="BM671" t="s">
        <v>354</v>
      </c>
      <c r="BN671" t="s">
        <v>354</v>
      </c>
      <c r="BO671" t="s">
        <v>354</v>
      </c>
    </row>
    <row r="672" spans="1:67">
      <c r="A672" t="s">
        <v>444</v>
      </c>
      <c r="B672" t="s">
        <v>655</v>
      </c>
      <c r="C672" t="s">
        <v>452</v>
      </c>
      <c r="D672" t="s">
        <v>447</v>
      </c>
      <c r="E672" t="s">
        <v>354</v>
      </c>
      <c r="F672" t="s">
        <v>354</v>
      </c>
      <c r="G672" t="s">
        <v>656</v>
      </c>
      <c r="H672" t="s">
        <v>354</v>
      </c>
      <c r="I672">
        <v>7</v>
      </c>
      <c r="J672">
        <v>14340</v>
      </c>
      <c r="K672">
        <v>12</v>
      </c>
      <c r="L672" t="s">
        <v>1516</v>
      </c>
      <c r="M672" t="s">
        <v>354</v>
      </c>
      <c r="N672" t="s">
        <v>354</v>
      </c>
      <c r="O672" t="s">
        <v>354</v>
      </c>
      <c r="P672" t="s">
        <v>354</v>
      </c>
      <c r="Q672" t="s">
        <v>354</v>
      </c>
      <c r="R672" t="s">
        <v>354</v>
      </c>
      <c r="S672" t="s">
        <v>354</v>
      </c>
      <c r="T672" t="s">
        <v>354</v>
      </c>
      <c r="U672" t="s">
        <v>354</v>
      </c>
      <c r="V672" t="s">
        <v>354</v>
      </c>
      <c r="W672" t="s">
        <v>354</v>
      </c>
      <c r="X672" t="s">
        <v>354</v>
      </c>
      <c r="Y672" t="s">
        <v>354</v>
      </c>
      <c r="Z672" t="s">
        <v>354</v>
      </c>
      <c r="AA672" t="s">
        <v>354</v>
      </c>
      <c r="AB672" t="s">
        <v>354</v>
      </c>
      <c r="AC672" t="s">
        <v>354</v>
      </c>
      <c r="AD672" t="s">
        <v>354</v>
      </c>
      <c r="AE672" t="s">
        <v>354</v>
      </c>
      <c r="AF672" t="s">
        <v>354</v>
      </c>
      <c r="AG672" t="s">
        <v>354</v>
      </c>
      <c r="AH672" t="s">
        <v>354</v>
      </c>
      <c r="AI672" t="s">
        <v>354</v>
      </c>
      <c r="AJ672" t="s">
        <v>354</v>
      </c>
      <c r="AK672" t="s">
        <v>354</v>
      </c>
      <c r="AL672" t="s">
        <v>354</v>
      </c>
      <c r="AM672" t="s">
        <v>354</v>
      </c>
      <c r="AN672" t="s">
        <v>354</v>
      </c>
      <c r="AO672" t="s">
        <v>354</v>
      </c>
      <c r="AP672" t="s">
        <v>354</v>
      </c>
      <c r="AQ672" t="s">
        <v>354</v>
      </c>
      <c r="AR672" t="s">
        <v>354</v>
      </c>
      <c r="AS672" t="s">
        <v>354</v>
      </c>
      <c r="AT672" t="s">
        <v>354</v>
      </c>
      <c r="AU672" t="s">
        <v>354</v>
      </c>
      <c r="AV672" t="s">
        <v>354</v>
      </c>
      <c r="AW672" t="s">
        <v>354</v>
      </c>
      <c r="AX672" t="s">
        <v>354</v>
      </c>
      <c r="AY672" t="s">
        <v>354</v>
      </c>
      <c r="AZ672" t="s">
        <v>354</v>
      </c>
      <c r="BA672" t="s">
        <v>354</v>
      </c>
      <c r="BB672" t="s">
        <v>354</v>
      </c>
      <c r="BC672" t="s">
        <v>354</v>
      </c>
      <c r="BD672" t="s">
        <v>354</v>
      </c>
      <c r="BE672" t="s">
        <v>354</v>
      </c>
      <c r="BF672" t="s">
        <v>354</v>
      </c>
      <c r="BG672" t="s">
        <v>354</v>
      </c>
      <c r="BH672" t="s">
        <v>354</v>
      </c>
      <c r="BI672" t="s">
        <v>354</v>
      </c>
      <c r="BJ672" t="s">
        <v>354</v>
      </c>
      <c r="BK672" t="s">
        <v>354</v>
      </c>
      <c r="BL672" t="s">
        <v>354</v>
      </c>
      <c r="BM672" t="s">
        <v>354</v>
      </c>
      <c r="BN672" t="s">
        <v>354</v>
      </c>
      <c r="BO672" t="s">
        <v>354</v>
      </c>
    </row>
    <row r="673" spans="1:67">
      <c r="A673" t="s">
        <v>444</v>
      </c>
      <c r="B673" t="s">
        <v>655</v>
      </c>
      <c r="C673" t="s">
        <v>452</v>
      </c>
      <c r="D673" t="s">
        <v>448</v>
      </c>
      <c r="E673" t="s">
        <v>354</v>
      </c>
      <c r="F673" t="s">
        <v>354</v>
      </c>
      <c r="G673" t="s">
        <v>656</v>
      </c>
      <c r="H673" t="s">
        <v>354</v>
      </c>
      <c r="I673">
        <v>1</v>
      </c>
      <c r="J673">
        <v>14340</v>
      </c>
      <c r="K673">
        <v>12</v>
      </c>
      <c r="L673" t="s">
        <v>1517</v>
      </c>
      <c r="M673" t="s">
        <v>354</v>
      </c>
      <c r="N673" t="s">
        <v>354</v>
      </c>
      <c r="O673" t="s">
        <v>354</v>
      </c>
      <c r="P673" t="s">
        <v>354</v>
      </c>
      <c r="Q673" t="s">
        <v>354</v>
      </c>
      <c r="R673" t="s">
        <v>354</v>
      </c>
      <c r="S673" t="s">
        <v>354</v>
      </c>
      <c r="T673" t="s">
        <v>354</v>
      </c>
      <c r="U673" t="s">
        <v>354</v>
      </c>
      <c r="V673" t="s">
        <v>354</v>
      </c>
      <c r="W673" t="s">
        <v>354</v>
      </c>
      <c r="X673" t="s">
        <v>354</v>
      </c>
      <c r="Y673" t="s">
        <v>354</v>
      </c>
      <c r="Z673" t="s">
        <v>354</v>
      </c>
      <c r="AA673" t="s">
        <v>354</v>
      </c>
      <c r="AB673" t="s">
        <v>354</v>
      </c>
      <c r="AC673" t="s">
        <v>354</v>
      </c>
      <c r="AD673" t="s">
        <v>354</v>
      </c>
      <c r="AE673" t="s">
        <v>354</v>
      </c>
      <c r="AF673" t="s">
        <v>354</v>
      </c>
      <c r="AG673" t="s">
        <v>354</v>
      </c>
      <c r="AH673" t="s">
        <v>354</v>
      </c>
      <c r="AI673" t="s">
        <v>354</v>
      </c>
      <c r="AJ673" t="s">
        <v>354</v>
      </c>
      <c r="AK673" t="s">
        <v>354</v>
      </c>
      <c r="AL673" t="s">
        <v>354</v>
      </c>
      <c r="AM673" t="s">
        <v>354</v>
      </c>
      <c r="AN673" t="s">
        <v>354</v>
      </c>
      <c r="AO673" t="s">
        <v>354</v>
      </c>
      <c r="AP673" t="s">
        <v>354</v>
      </c>
      <c r="AQ673" t="s">
        <v>354</v>
      </c>
      <c r="AR673" t="s">
        <v>354</v>
      </c>
      <c r="AS673" t="s">
        <v>354</v>
      </c>
      <c r="AT673" t="s">
        <v>354</v>
      </c>
      <c r="AU673" t="s">
        <v>354</v>
      </c>
      <c r="AV673" t="s">
        <v>354</v>
      </c>
      <c r="AW673" t="s">
        <v>354</v>
      </c>
      <c r="AX673" t="s">
        <v>354</v>
      </c>
      <c r="AY673" t="s">
        <v>354</v>
      </c>
      <c r="AZ673" t="s">
        <v>354</v>
      </c>
      <c r="BA673" t="s">
        <v>354</v>
      </c>
      <c r="BB673" t="s">
        <v>354</v>
      </c>
      <c r="BC673" t="s">
        <v>354</v>
      </c>
      <c r="BD673" t="s">
        <v>354</v>
      </c>
      <c r="BE673" t="s">
        <v>354</v>
      </c>
      <c r="BF673" t="s">
        <v>354</v>
      </c>
      <c r="BG673" t="s">
        <v>354</v>
      </c>
      <c r="BH673" t="s">
        <v>354</v>
      </c>
      <c r="BI673" t="s">
        <v>354</v>
      </c>
      <c r="BJ673" t="s">
        <v>354</v>
      </c>
      <c r="BK673" t="s">
        <v>354</v>
      </c>
      <c r="BL673" t="s">
        <v>354</v>
      </c>
      <c r="BM673" t="s">
        <v>354</v>
      </c>
      <c r="BN673" t="s">
        <v>354</v>
      </c>
      <c r="BO673" t="s">
        <v>354</v>
      </c>
    </row>
    <row r="674" spans="1:67">
      <c r="A674" t="s">
        <v>444</v>
      </c>
      <c r="B674" t="s">
        <v>655</v>
      </c>
      <c r="C674" t="s">
        <v>452</v>
      </c>
      <c r="D674" t="s">
        <v>448</v>
      </c>
      <c r="E674" t="s">
        <v>354</v>
      </c>
      <c r="F674" t="s">
        <v>354</v>
      </c>
      <c r="G674" t="s">
        <v>656</v>
      </c>
      <c r="H674" t="s">
        <v>354</v>
      </c>
      <c r="I674">
        <v>2</v>
      </c>
      <c r="J674">
        <v>14340</v>
      </c>
      <c r="K674">
        <v>12</v>
      </c>
      <c r="L674" t="s">
        <v>1518</v>
      </c>
      <c r="M674" t="s">
        <v>354</v>
      </c>
      <c r="N674" t="s">
        <v>354</v>
      </c>
      <c r="O674" t="s">
        <v>354</v>
      </c>
      <c r="P674" t="s">
        <v>354</v>
      </c>
      <c r="Q674" t="s">
        <v>354</v>
      </c>
      <c r="R674" t="s">
        <v>354</v>
      </c>
      <c r="S674" t="s">
        <v>354</v>
      </c>
      <c r="T674" t="s">
        <v>354</v>
      </c>
      <c r="U674" t="s">
        <v>354</v>
      </c>
      <c r="V674" t="s">
        <v>354</v>
      </c>
      <c r="W674" t="s">
        <v>354</v>
      </c>
      <c r="X674" t="s">
        <v>354</v>
      </c>
      <c r="Y674" t="s">
        <v>354</v>
      </c>
      <c r="Z674" t="s">
        <v>354</v>
      </c>
      <c r="AA674" t="s">
        <v>354</v>
      </c>
      <c r="AB674" t="s">
        <v>354</v>
      </c>
      <c r="AC674" t="s">
        <v>354</v>
      </c>
      <c r="AD674" t="s">
        <v>354</v>
      </c>
      <c r="AE674" t="s">
        <v>354</v>
      </c>
      <c r="AF674" t="s">
        <v>354</v>
      </c>
      <c r="AG674" t="s">
        <v>354</v>
      </c>
      <c r="AH674" t="s">
        <v>354</v>
      </c>
      <c r="AI674" t="s">
        <v>354</v>
      </c>
      <c r="AJ674" t="s">
        <v>354</v>
      </c>
      <c r="AK674" t="s">
        <v>354</v>
      </c>
      <c r="AL674" t="s">
        <v>354</v>
      </c>
      <c r="AM674" t="s">
        <v>354</v>
      </c>
      <c r="AN674" t="s">
        <v>354</v>
      </c>
      <c r="AO674" t="s">
        <v>354</v>
      </c>
      <c r="AP674" t="s">
        <v>354</v>
      </c>
      <c r="AQ674" t="s">
        <v>354</v>
      </c>
      <c r="AR674" t="s">
        <v>354</v>
      </c>
      <c r="AS674" t="s">
        <v>354</v>
      </c>
      <c r="AT674" t="s">
        <v>354</v>
      </c>
      <c r="AU674" t="s">
        <v>354</v>
      </c>
      <c r="AV674" t="s">
        <v>354</v>
      </c>
      <c r="AW674" t="s">
        <v>354</v>
      </c>
      <c r="AX674" t="s">
        <v>354</v>
      </c>
      <c r="AY674" t="s">
        <v>354</v>
      </c>
      <c r="AZ674" t="s">
        <v>354</v>
      </c>
      <c r="BA674" t="s">
        <v>354</v>
      </c>
      <c r="BB674" t="s">
        <v>354</v>
      </c>
      <c r="BC674" t="s">
        <v>354</v>
      </c>
      <c r="BD674" t="s">
        <v>354</v>
      </c>
      <c r="BE674" t="s">
        <v>354</v>
      </c>
      <c r="BF674" t="s">
        <v>354</v>
      </c>
      <c r="BG674" t="s">
        <v>354</v>
      </c>
      <c r="BH674" t="s">
        <v>354</v>
      </c>
      <c r="BI674" t="s">
        <v>354</v>
      </c>
      <c r="BJ674" t="s">
        <v>354</v>
      </c>
      <c r="BK674" t="s">
        <v>354</v>
      </c>
      <c r="BL674" t="s">
        <v>354</v>
      </c>
      <c r="BM674" t="s">
        <v>354</v>
      </c>
      <c r="BN674" t="s">
        <v>354</v>
      </c>
      <c r="BO674" t="s">
        <v>354</v>
      </c>
    </row>
    <row r="675" spans="1:67">
      <c r="A675" t="s">
        <v>444</v>
      </c>
      <c r="B675" t="s">
        <v>655</v>
      </c>
      <c r="C675" t="s">
        <v>452</v>
      </c>
      <c r="D675" t="s">
        <v>448</v>
      </c>
      <c r="E675" t="s">
        <v>354</v>
      </c>
      <c r="F675" t="s">
        <v>354</v>
      </c>
      <c r="G675" t="s">
        <v>656</v>
      </c>
      <c r="H675" t="s">
        <v>354</v>
      </c>
      <c r="I675">
        <v>3</v>
      </c>
      <c r="J675">
        <v>14340</v>
      </c>
      <c r="K675">
        <v>12</v>
      </c>
      <c r="L675" t="s">
        <v>1519</v>
      </c>
      <c r="M675" t="s">
        <v>354</v>
      </c>
      <c r="N675" t="s">
        <v>354</v>
      </c>
      <c r="O675" t="s">
        <v>354</v>
      </c>
      <c r="P675" t="s">
        <v>354</v>
      </c>
      <c r="Q675" t="s">
        <v>354</v>
      </c>
      <c r="R675" t="s">
        <v>354</v>
      </c>
      <c r="S675" t="s">
        <v>354</v>
      </c>
      <c r="T675" t="s">
        <v>354</v>
      </c>
      <c r="U675" t="s">
        <v>354</v>
      </c>
      <c r="V675" t="s">
        <v>354</v>
      </c>
      <c r="W675" t="s">
        <v>354</v>
      </c>
      <c r="X675" t="s">
        <v>354</v>
      </c>
      <c r="Y675" t="s">
        <v>354</v>
      </c>
      <c r="Z675" t="s">
        <v>354</v>
      </c>
      <c r="AA675" t="s">
        <v>354</v>
      </c>
      <c r="AB675" t="s">
        <v>354</v>
      </c>
      <c r="AC675" t="s">
        <v>354</v>
      </c>
      <c r="AD675" t="s">
        <v>354</v>
      </c>
      <c r="AE675" t="s">
        <v>354</v>
      </c>
      <c r="AF675" t="s">
        <v>354</v>
      </c>
      <c r="AG675" t="s">
        <v>354</v>
      </c>
      <c r="AH675" t="s">
        <v>354</v>
      </c>
      <c r="AI675" t="s">
        <v>354</v>
      </c>
      <c r="AJ675" t="s">
        <v>354</v>
      </c>
      <c r="AK675" t="s">
        <v>354</v>
      </c>
      <c r="AL675" t="s">
        <v>354</v>
      </c>
      <c r="AM675" t="s">
        <v>354</v>
      </c>
      <c r="AN675" t="s">
        <v>354</v>
      </c>
      <c r="AO675" t="s">
        <v>354</v>
      </c>
      <c r="AP675" t="s">
        <v>354</v>
      </c>
      <c r="AQ675" t="s">
        <v>354</v>
      </c>
      <c r="AR675" t="s">
        <v>354</v>
      </c>
      <c r="AS675" t="s">
        <v>354</v>
      </c>
      <c r="AT675" t="s">
        <v>354</v>
      </c>
      <c r="AU675" t="s">
        <v>354</v>
      </c>
      <c r="AV675" t="s">
        <v>354</v>
      </c>
      <c r="AW675" t="s">
        <v>354</v>
      </c>
      <c r="AX675" t="s">
        <v>354</v>
      </c>
      <c r="AY675" t="s">
        <v>354</v>
      </c>
      <c r="AZ675" t="s">
        <v>354</v>
      </c>
      <c r="BA675" t="s">
        <v>354</v>
      </c>
      <c r="BB675" t="s">
        <v>354</v>
      </c>
      <c r="BC675" t="s">
        <v>354</v>
      </c>
      <c r="BD675" t="s">
        <v>354</v>
      </c>
      <c r="BE675" t="s">
        <v>354</v>
      </c>
      <c r="BF675" t="s">
        <v>354</v>
      </c>
      <c r="BG675" t="s">
        <v>354</v>
      </c>
      <c r="BH675" t="s">
        <v>354</v>
      </c>
      <c r="BI675" t="s">
        <v>354</v>
      </c>
      <c r="BJ675" t="s">
        <v>354</v>
      </c>
      <c r="BK675" t="s">
        <v>354</v>
      </c>
      <c r="BL675" t="s">
        <v>354</v>
      </c>
      <c r="BM675" t="s">
        <v>354</v>
      </c>
      <c r="BN675" t="s">
        <v>354</v>
      </c>
      <c r="BO675" t="s">
        <v>354</v>
      </c>
    </row>
    <row r="676" spans="1:67">
      <c r="A676" t="s">
        <v>444</v>
      </c>
      <c r="B676" t="s">
        <v>655</v>
      </c>
      <c r="C676" t="s">
        <v>452</v>
      </c>
      <c r="D676" t="s">
        <v>448</v>
      </c>
      <c r="E676" t="s">
        <v>354</v>
      </c>
      <c r="F676" t="s">
        <v>354</v>
      </c>
      <c r="G676" t="s">
        <v>656</v>
      </c>
      <c r="H676" t="s">
        <v>354</v>
      </c>
      <c r="I676">
        <v>4</v>
      </c>
      <c r="J676">
        <v>14340</v>
      </c>
      <c r="K676">
        <v>12</v>
      </c>
      <c r="L676" t="s">
        <v>1520</v>
      </c>
      <c r="M676" t="s">
        <v>354</v>
      </c>
      <c r="N676" t="s">
        <v>354</v>
      </c>
      <c r="O676" t="s">
        <v>354</v>
      </c>
      <c r="P676" t="s">
        <v>354</v>
      </c>
      <c r="Q676" t="s">
        <v>354</v>
      </c>
      <c r="R676" t="s">
        <v>354</v>
      </c>
      <c r="S676" t="s">
        <v>354</v>
      </c>
      <c r="T676" t="s">
        <v>354</v>
      </c>
      <c r="U676" t="s">
        <v>354</v>
      </c>
      <c r="V676" t="s">
        <v>354</v>
      </c>
      <c r="W676" t="s">
        <v>354</v>
      </c>
      <c r="X676" t="s">
        <v>354</v>
      </c>
      <c r="Y676" t="s">
        <v>354</v>
      </c>
      <c r="Z676" t="s">
        <v>354</v>
      </c>
      <c r="AA676" t="s">
        <v>354</v>
      </c>
      <c r="AB676" t="s">
        <v>354</v>
      </c>
      <c r="AC676" t="s">
        <v>354</v>
      </c>
      <c r="AD676" t="s">
        <v>354</v>
      </c>
      <c r="AE676" t="s">
        <v>354</v>
      </c>
      <c r="AF676" t="s">
        <v>354</v>
      </c>
      <c r="AG676" t="s">
        <v>354</v>
      </c>
      <c r="AH676" t="s">
        <v>354</v>
      </c>
      <c r="AI676" t="s">
        <v>354</v>
      </c>
      <c r="AJ676" t="s">
        <v>354</v>
      </c>
      <c r="AK676" t="s">
        <v>354</v>
      </c>
      <c r="AL676" t="s">
        <v>354</v>
      </c>
      <c r="AM676" t="s">
        <v>354</v>
      </c>
      <c r="AN676" t="s">
        <v>354</v>
      </c>
      <c r="AO676" t="s">
        <v>354</v>
      </c>
      <c r="AP676" t="s">
        <v>354</v>
      </c>
      <c r="AQ676" t="s">
        <v>354</v>
      </c>
      <c r="AR676" t="s">
        <v>354</v>
      </c>
      <c r="AS676" t="s">
        <v>354</v>
      </c>
      <c r="AT676" t="s">
        <v>354</v>
      </c>
      <c r="AU676" t="s">
        <v>354</v>
      </c>
      <c r="AV676" t="s">
        <v>354</v>
      </c>
      <c r="AW676" t="s">
        <v>354</v>
      </c>
      <c r="AX676" t="s">
        <v>354</v>
      </c>
      <c r="AY676" t="s">
        <v>354</v>
      </c>
      <c r="AZ676" t="s">
        <v>354</v>
      </c>
      <c r="BA676" t="s">
        <v>354</v>
      </c>
      <c r="BB676" t="s">
        <v>354</v>
      </c>
      <c r="BC676" t="s">
        <v>354</v>
      </c>
      <c r="BD676" t="s">
        <v>354</v>
      </c>
      <c r="BE676" t="s">
        <v>354</v>
      </c>
      <c r="BF676" t="s">
        <v>354</v>
      </c>
      <c r="BG676" t="s">
        <v>354</v>
      </c>
      <c r="BH676" t="s">
        <v>354</v>
      </c>
      <c r="BI676" t="s">
        <v>354</v>
      </c>
      <c r="BJ676" t="s">
        <v>354</v>
      </c>
      <c r="BK676" t="s">
        <v>354</v>
      </c>
      <c r="BL676" t="s">
        <v>354</v>
      </c>
      <c r="BM676" t="s">
        <v>354</v>
      </c>
      <c r="BN676" t="s">
        <v>354</v>
      </c>
      <c r="BO676" t="s">
        <v>354</v>
      </c>
    </row>
    <row r="677" spans="1:67">
      <c r="A677" t="s">
        <v>444</v>
      </c>
      <c r="B677" t="s">
        <v>655</v>
      </c>
      <c r="C677" t="s">
        <v>452</v>
      </c>
      <c r="D677" t="s">
        <v>448</v>
      </c>
      <c r="E677" t="s">
        <v>354</v>
      </c>
      <c r="F677" t="s">
        <v>354</v>
      </c>
      <c r="G677" t="s">
        <v>656</v>
      </c>
      <c r="H677" t="s">
        <v>354</v>
      </c>
      <c r="I677">
        <v>5</v>
      </c>
      <c r="J677">
        <v>14340</v>
      </c>
      <c r="K677">
        <v>12</v>
      </c>
      <c r="L677" t="s">
        <v>1521</v>
      </c>
      <c r="M677" t="s">
        <v>354</v>
      </c>
      <c r="N677" t="s">
        <v>354</v>
      </c>
      <c r="O677" t="s">
        <v>354</v>
      </c>
      <c r="P677" t="s">
        <v>354</v>
      </c>
      <c r="Q677" t="s">
        <v>354</v>
      </c>
      <c r="R677" t="s">
        <v>354</v>
      </c>
      <c r="S677" t="s">
        <v>354</v>
      </c>
      <c r="T677" t="s">
        <v>354</v>
      </c>
      <c r="U677" t="s">
        <v>354</v>
      </c>
      <c r="V677" t="s">
        <v>354</v>
      </c>
      <c r="W677" t="s">
        <v>354</v>
      </c>
      <c r="X677" t="s">
        <v>354</v>
      </c>
      <c r="Y677" t="s">
        <v>354</v>
      </c>
      <c r="Z677" t="s">
        <v>354</v>
      </c>
      <c r="AA677" t="s">
        <v>354</v>
      </c>
      <c r="AB677" t="s">
        <v>354</v>
      </c>
      <c r="AC677" t="s">
        <v>354</v>
      </c>
      <c r="AD677" t="s">
        <v>354</v>
      </c>
      <c r="AE677" t="s">
        <v>354</v>
      </c>
      <c r="AF677" t="s">
        <v>354</v>
      </c>
      <c r="AG677" t="s">
        <v>354</v>
      </c>
      <c r="AH677" t="s">
        <v>354</v>
      </c>
      <c r="AI677" t="s">
        <v>354</v>
      </c>
      <c r="AJ677" t="s">
        <v>354</v>
      </c>
      <c r="AK677" t="s">
        <v>354</v>
      </c>
      <c r="AL677" t="s">
        <v>354</v>
      </c>
      <c r="AM677" t="s">
        <v>354</v>
      </c>
      <c r="AN677" t="s">
        <v>354</v>
      </c>
      <c r="AO677" t="s">
        <v>354</v>
      </c>
      <c r="AP677" t="s">
        <v>354</v>
      </c>
      <c r="AQ677" t="s">
        <v>354</v>
      </c>
      <c r="AR677" t="s">
        <v>354</v>
      </c>
      <c r="AS677" t="s">
        <v>354</v>
      </c>
      <c r="AT677" t="s">
        <v>354</v>
      </c>
      <c r="AU677" t="s">
        <v>354</v>
      </c>
      <c r="AV677" t="s">
        <v>354</v>
      </c>
      <c r="AW677" t="s">
        <v>354</v>
      </c>
      <c r="AX677" t="s">
        <v>354</v>
      </c>
      <c r="AY677" t="s">
        <v>354</v>
      </c>
      <c r="AZ677" t="s">
        <v>354</v>
      </c>
      <c r="BA677" t="s">
        <v>354</v>
      </c>
      <c r="BB677" t="s">
        <v>354</v>
      </c>
      <c r="BC677" t="s">
        <v>354</v>
      </c>
      <c r="BD677" t="s">
        <v>354</v>
      </c>
      <c r="BE677" t="s">
        <v>354</v>
      </c>
      <c r="BF677" t="s">
        <v>354</v>
      </c>
      <c r="BG677" t="s">
        <v>354</v>
      </c>
      <c r="BH677" t="s">
        <v>354</v>
      </c>
      <c r="BI677" t="s">
        <v>354</v>
      </c>
      <c r="BJ677" t="s">
        <v>354</v>
      </c>
      <c r="BK677" t="s">
        <v>354</v>
      </c>
      <c r="BL677" t="s">
        <v>354</v>
      </c>
      <c r="BM677" t="s">
        <v>354</v>
      </c>
      <c r="BN677" t="s">
        <v>354</v>
      </c>
      <c r="BO677" t="s">
        <v>354</v>
      </c>
    </row>
    <row r="678" spans="1:67">
      <c r="A678" t="s">
        <v>444</v>
      </c>
      <c r="B678" t="s">
        <v>655</v>
      </c>
      <c r="C678" t="s">
        <v>452</v>
      </c>
      <c r="D678" t="s">
        <v>448</v>
      </c>
      <c r="E678" t="s">
        <v>354</v>
      </c>
      <c r="F678" t="s">
        <v>354</v>
      </c>
      <c r="G678" t="s">
        <v>656</v>
      </c>
      <c r="H678" t="s">
        <v>354</v>
      </c>
      <c r="I678">
        <v>6</v>
      </c>
      <c r="J678">
        <v>14340</v>
      </c>
      <c r="K678">
        <v>12</v>
      </c>
      <c r="L678" t="s">
        <v>1522</v>
      </c>
      <c r="M678" t="s">
        <v>354</v>
      </c>
      <c r="N678" t="s">
        <v>354</v>
      </c>
      <c r="O678" t="s">
        <v>354</v>
      </c>
      <c r="P678" t="s">
        <v>354</v>
      </c>
      <c r="Q678" t="s">
        <v>354</v>
      </c>
      <c r="R678" t="s">
        <v>354</v>
      </c>
      <c r="S678" t="s">
        <v>354</v>
      </c>
      <c r="T678" t="s">
        <v>354</v>
      </c>
      <c r="U678" t="s">
        <v>354</v>
      </c>
      <c r="V678" t="s">
        <v>354</v>
      </c>
      <c r="W678" t="s">
        <v>354</v>
      </c>
      <c r="X678" t="s">
        <v>354</v>
      </c>
      <c r="Y678" t="s">
        <v>354</v>
      </c>
      <c r="Z678" t="s">
        <v>354</v>
      </c>
      <c r="AA678" t="s">
        <v>354</v>
      </c>
      <c r="AB678" t="s">
        <v>354</v>
      </c>
      <c r="AC678" t="s">
        <v>354</v>
      </c>
      <c r="AD678" t="s">
        <v>354</v>
      </c>
      <c r="AE678" t="s">
        <v>354</v>
      </c>
      <c r="AF678" t="s">
        <v>354</v>
      </c>
      <c r="AG678" t="s">
        <v>354</v>
      </c>
      <c r="AH678" t="s">
        <v>354</v>
      </c>
      <c r="AI678" t="s">
        <v>354</v>
      </c>
      <c r="AJ678" t="s">
        <v>354</v>
      </c>
      <c r="AK678" t="s">
        <v>354</v>
      </c>
      <c r="AL678" t="s">
        <v>354</v>
      </c>
      <c r="AM678" t="s">
        <v>354</v>
      </c>
      <c r="AN678" t="s">
        <v>354</v>
      </c>
      <c r="AO678" t="s">
        <v>354</v>
      </c>
      <c r="AP678" t="s">
        <v>354</v>
      </c>
      <c r="AQ678" t="s">
        <v>354</v>
      </c>
      <c r="AR678" t="s">
        <v>354</v>
      </c>
      <c r="AS678" t="s">
        <v>354</v>
      </c>
      <c r="AT678" t="s">
        <v>354</v>
      </c>
      <c r="AU678" t="s">
        <v>354</v>
      </c>
      <c r="AV678" t="s">
        <v>354</v>
      </c>
      <c r="AW678" t="s">
        <v>354</v>
      </c>
      <c r="AX678" t="s">
        <v>354</v>
      </c>
      <c r="AY678" t="s">
        <v>354</v>
      </c>
      <c r="AZ678" t="s">
        <v>354</v>
      </c>
      <c r="BA678" t="s">
        <v>354</v>
      </c>
      <c r="BB678" t="s">
        <v>354</v>
      </c>
      <c r="BC678" t="s">
        <v>354</v>
      </c>
      <c r="BD678" t="s">
        <v>354</v>
      </c>
      <c r="BE678" t="s">
        <v>354</v>
      </c>
      <c r="BF678" t="s">
        <v>354</v>
      </c>
      <c r="BG678" t="s">
        <v>354</v>
      </c>
      <c r="BH678" t="s">
        <v>354</v>
      </c>
      <c r="BI678" t="s">
        <v>354</v>
      </c>
      <c r="BJ678" t="s">
        <v>354</v>
      </c>
      <c r="BK678" t="s">
        <v>354</v>
      </c>
      <c r="BL678" t="s">
        <v>354</v>
      </c>
      <c r="BM678" t="s">
        <v>354</v>
      </c>
      <c r="BN678" t="s">
        <v>354</v>
      </c>
      <c r="BO678" t="s">
        <v>354</v>
      </c>
    </row>
    <row r="679" spans="1:67">
      <c r="A679" t="s">
        <v>444</v>
      </c>
      <c r="B679" t="s">
        <v>655</v>
      </c>
      <c r="C679" t="s">
        <v>452</v>
      </c>
      <c r="D679" t="s">
        <v>448</v>
      </c>
      <c r="E679" t="s">
        <v>354</v>
      </c>
      <c r="F679" t="s">
        <v>354</v>
      </c>
      <c r="G679" t="s">
        <v>656</v>
      </c>
      <c r="H679" t="s">
        <v>354</v>
      </c>
      <c r="I679">
        <v>7</v>
      </c>
      <c r="J679">
        <v>14340</v>
      </c>
      <c r="K679">
        <v>12</v>
      </c>
      <c r="L679" t="s">
        <v>1523</v>
      </c>
      <c r="M679" t="s">
        <v>354</v>
      </c>
      <c r="N679" t="s">
        <v>354</v>
      </c>
      <c r="O679" t="s">
        <v>354</v>
      </c>
      <c r="P679" t="s">
        <v>354</v>
      </c>
      <c r="Q679" t="s">
        <v>354</v>
      </c>
      <c r="R679" t="s">
        <v>354</v>
      </c>
      <c r="S679" t="s">
        <v>354</v>
      </c>
      <c r="T679" t="s">
        <v>354</v>
      </c>
      <c r="U679" t="s">
        <v>354</v>
      </c>
      <c r="V679" t="s">
        <v>354</v>
      </c>
      <c r="W679" t="s">
        <v>354</v>
      </c>
      <c r="X679" t="s">
        <v>354</v>
      </c>
      <c r="Y679" t="s">
        <v>354</v>
      </c>
      <c r="Z679" t="s">
        <v>354</v>
      </c>
      <c r="AA679" t="s">
        <v>354</v>
      </c>
      <c r="AB679" t="s">
        <v>354</v>
      </c>
      <c r="AC679" t="s">
        <v>354</v>
      </c>
      <c r="AD679" t="s">
        <v>354</v>
      </c>
      <c r="AE679" t="s">
        <v>354</v>
      </c>
      <c r="AF679" t="s">
        <v>354</v>
      </c>
      <c r="AG679" t="s">
        <v>354</v>
      </c>
      <c r="AH679" t="s">
        <v>354</v>
      </c>
      <c r="AI679" t="s">
        <v>354</v>
      </c>
      <c r="AJ679" t="s">
        <v>354</v>
      </c>
      <c r="AK679" t="s">
        <v>354</v>
      </c>
      <c r="AL679" t="s">
        <v>354</v>
      </c>
      <c r="AM679" t="s">
        <v>354</v>
      </c>
      <c r="AN679" t="s">
        <v>354</v>
      </c>
      <c r="AO679" t="s">
        <v>354</v>
      </c>
      <c r="AP679" t="s">
        <v>354</v>
      </c>
      <c r="AQ679" t="s">
        <v>354</v>
      </c>
      <c r="AR679" t="s">
        <v>354</v>
      </c>
      <c r="AS679" t="s">
        <v>354</v>
      </c>
      <c r="AT679" t="s">
        <v>354</v>
      </c>
      <c r="AU679" t="s">
        <v>354</v>
      </c>
      <c r="AV679" t="s">
        <v>354</v>
      </c>
      <c r="AW679" t="s">
        <v>354</v>
      </c>
      <c r="AX679" t="s">
        <v>354</v>
      </c>
      <c r="AY679" t="s">
        <v>354</v>
      </c>
      <c r="AZ679" t="s">
        <v>354</v>
      </c>
      <c r="BA679" t="s">
        <v>354</v>
      </c>
      <c r="BB679" t="s">
        <v>354</v>
      </c>
      <c r="BC679" t="s">
        <v>354</v>
      </c>
      <c r="BD679" t="s">
        <v>354</v>
      </c>
      <c r="BE679" t="s">
        <v>354</v>
      </c>
      <c r="BF679" t="s">
        <v>354</v>
      </c>
      <c r="BG679" t="s">
        <v>354</v>
      </c>
      <c r="BH679" t="s">
        <v>354</v>
      </c>
      <c r="BI679" t="s">
        <v>354</v>
      </c>
      <c r="BJ679" t="s">
        <v>354</v>
      </c>
      <c r="BK679" t="s">
        <v>354</v>
      </c>
      <c r="BL679" t="s">
        <v>354</v>
      </c>
      <c r="BM679" t="s">
        <v>354</v>
      </c>
      <c r="BN679" t="s">
        <v>354</v>
      </c>
      <c r="BO679" t="s">
        <v>354</v>
      </c>
    </row>
    <row r="680" spans="1:67">
      <c r="A680" t="s">
        <v>444</v>
      </c>
      <c r="B680" t="s">
        <v>655</v>
      </c>
      <c r="C680" t="s">
        <v>452</v>
      </c>
      <c r="D680" t="s">
        <v>446</v>
      </c>
      <c r="E680" t="s">
        <v>354</v>
      </c>
      <c r="F680" t="s">
        <v>354</v>
      </c>
      <c r="G680" t="s">
        <v>656</v>
      </c>
      <c r="H680" t="s">
        <v>354</v>
      </c>
      <c r="I680">
        <v>1</v>
      </c>
      <c r="J680">
        <v>14340</v>
      </c>
      <c r="K680">
        <v>14</v>
      </c>
      <c r="L680" t="s">
        <v>1524</v>
      </c>
      <c r="M680" t="s">
        <v>354</v>
      </c>
      <c r="N680" t="s">
        <v>354</v>
      </c>
      <c r="O680" t="s">
        <v>354</v>
      </c>
      <c r="P680" t="s">
        <v>354</v>
      </c>
      <c r="Q680" t="s">
        <v>354</v>
      </c>
      <c r="R680" t="s">
        <v>354</v>
      </c>
      <c r="S680" t="s">
        <v>354</v>
      </c>
      <c r="T680" t="s">
        <v>354</v>
      </c>
      <c r="U680" t="s">
        <v>354</v>
      </c>
      <c r="V680" t="s">
        <v>354</v>
      </c>
      <c r="W680" t="s">
        <v>354</v>
      </c>
      <c r="X680" t="s">
        <v>354</v>
      </c>
      <c r="Y680" t="s">
        <v>354</v>
      </c>
      <c r="Z680" t="s">
        <v>354</v>
      </c>
      <c r="AA680" t="s">
        <v>354</v>
      </c>
      <c r="AB680" t="s">
        <v>354</v>
      </c>
      <c r="AC680" t="s">
        <v>354</v>
      </c>
      <c r="AD680" t="s">
        <v>354</v>
      </c>
      <c r="AE680" t="s">
        <v>354</v>
      </c>
      <c r="AF680" t="s">
        <v>354</v>
      </c>
      <c r="AG680" t="s">
        <v>354</v>
      </c>
      <c r="AH680" t="s">
        <v>354</v>
      </c>
      <c r="AI680" t="s">
        <v>354</v>
      </c>
      <c r="AJ680" t="s">
        <v>354</v>
      </c>
      <c r="AK680" t="s">
        <v>354</v>
      </c>
      <c r="AL680" t="s">
        <v>354</v>
      </c>
      <c r="AM680" t="s">
        <v>354</v>
      </c>
      <c r="AN680" t="s">
        <v>354</v>
      </c>
      <c r="AO680" t="s">
        <v>354</v>
      </c>
      <c r="AP680" t="s">
        <v>354</v>
      </c>
      <c r="AQ680" t="s">
        <v>354</v>
      </c>
      <c r="AR680" t="s">
        <v>354</v>
      </c>
      <c r="AS680" t="s">
        <v>354</v>
      </c>
      <c r="AT680" t="s">
        <v>354</v>
      </c>
      <c r="AU680" t="s">
        <v>354</v>
      </c>
      <c r="AV680" t="s">
        <v>354</v>
      </c>
      <c r="AW680" t="s">
        <v>354</v>
      </c>
      <c r="AX680" t="s">
        <v>354</v>
      </c>
      <c r="AY680" t="s">
        <v>354</v>
      </c>
      <c r="AZ680" t="s">
        <v>354</v>
      </c>
      <c r="BA680" t="s">
        <v>354</v>
      </c>
      <c r="BB680" t="s">
        <v>354</v>
      </c>
      <c r="BC680" t="s">
        <v>354</v>
      </c>
      <c r="BD680" t="s">
        <v>354</v>
      </c>
      <c r="BE680" t="s">
        <v>354</v>
      </c>
      <c r="BF680" t="s">
        <v>354</v>
      </c>
      <c r="BG680" t="s">
        <v>354</v>
      </c>
      <c r="BH680" t="s">
        <v>354</v>
      </c>
      <c r="BI680" t="s">
        <v>354</v>
      </c>
      <c r="BJ680" t="s">
        <v>354</v>
      </c>
      <c r="BK680" t="s">
        <v>354</v>
      </c>
      <c r="BL680" t="s">
        <v>354</v>
      </c>
      <c r="BM680" t="s">
        <v>354</v>
      </c>
      <c r="BN680" t="s">
        <v>354</v>
      </c>
      <c r="BO680" t="s">
        <v>354</v>
      </c>
    </row>
    <row r="681" spans="1:67">
      <c r="A681" t="s">
        <v>444</v>
      </c>
      <c r="B681" t="s">
        <v>655</v>
      </c>
      <c r="C681" t="s">
        <v>452</v>
      </c>
      <c r="D681" t="s">
        <v>446</v>
      </c>
      <c r="E681" t="s">
        <v>354</v>
      </c>
      <c r="F681" t="s">
        <v>354</v>
      </c>
      <c r="G681" t="s">
        <v>656</v>
      </c>
      <c r="H681" t="s">
        <v>354</v>
      </c>
      <c r="I681">
        <v>2</v>
      </c>
      <c r="J681">
        <v>14340</v>
      </c>
      <c r="K681">
        <v>14</v>
      </c>
      <c r="L681" t="s">
        <v>1525</v>
      </c>
      <c r="M681" t="s">
        <v>354</v>
      </c>
      <c r="N681" t="s">
        <v>354</v>
      </c>
      <c r="O681" t="s">
        <v>354</v>
      </c>
      <c r="P681" t="s">
        <v>354</v>
      </c>
      <c r="Q681" t="s">
        <v>354</v>
      </c>
      <c r="R681" t="s">
        <v>354</v>
      </c>
      <c r="S681" t="s">
        <v>354</v>
      </c>
      <c r="T681" t="s">
        <v>354</v>
      </c>
      <c r="U681" t="s">
        <v>354</v>
      </c>
      <c r="V681" t="s">
        <v>354</v>
      </c>
      <c r="W681" t="s">
        <v>354</v>
      </c>
      <c r="X681" t="s">
        <v>354</v>
      </c>
      <c r="Y681" t="s">
        <v>354</v>
      </c>
      <c r="Z681" t="s">
        <v>354</v>
      </c>
      <c r="AA681" t="s">
        <v>354</v>
      </c>
      <c r="AB681" t="s">
        <v>354</v>
      </c>
      <c r="AC681" t="s">
        <v>354</v>
      </c>
      <c r="AD681" t="s">
        <v>354</v>
      </c>
      <c r="AE681" t="s">
        <v>354</v>
      </c>
      <c r="AF681" t="s">
        <v>354</v>
      </c>
      <c r="AG681" t="s">
        <v>354</v>
      </c>
      <c r="AH681" t="s">
        <v>354</v>
      </c>
      <c r="AI681" t="s">
        <v>354</v>
      </c>
      <c r="AJ681" t="s">
        <v>354</v>
      </c>
      <c r="AK681" t="s">
        <v>354</v>
      </c>
      <c r="AL681" t="s">
        <v>354</v>
      </c>
      <c r="AM681" t="s">
        <v>354</v>
      </c>
      <c r="AN681" t="s">
        <v>354</v>
      </c>
      <c r="AO681" t="s">
        <v>354</v>
      </c>
      <c r="AP681" t="s">
        <v>354</v>
      </c>
      <c r="AQ681" t="s">
        <v>354</v>
      </c>
      <c r="AR681" t="s">
        <v>354</v>
      </c>
      <c r="AS681" t="s">
        <v>354</v>
      </c>
      <c r="AT681" t="s">
        <v>354</v>
      </c>
      <c r="AU681" t="s">
        <v>354</v>
      </c>
      <c r="AV681" t="s">
        <v>354</v>
      </c>
      <c r="AW681" t="s">
        <v>354</v>
      </c>
      <c r="AX681" t="s">
        <v>354</v>
      </c>
      <c r="AY681" t="s">
        <v>354</v>
      </c>
      <c r="AZ681" t="s">
        <v>354</v>
      </c>
      <c r="BA681" t="s">
        <v>354</v>
      </c>
      <c r="BB681" t="s">
        <v>354</v>
      </c>
      <c r="BC681" t="s">
        <v>354</v>
      </c>
      <c r="BD681" t="s">
        <v>354</v>
      </c>
      <c r="BE681" t="s">
        <v>354</v>
      </c>
      <c r="BF681" t="s">
        <v>354</v>
      </c>
      <c r="BG681" t="s">
        <v>354</v>
      </c>
      <c r="BH681" t="s">
        <v>354</v>
      </c>
      <c r="BI681" t="s">
        <v>354</v>
      </c>
      <c r="BJ681" t="s">
        <v>354</v>
      </c>
      <c r="BK681" t="s">
        <v>354</v>
      </c>
      <c r="BL681" t="s">
        <v>354</v>
      </c>
      <c r="BM681" t="s">
        <v>354</v>
      </c>
      <c r="BN681" t="s">
        <v>354</v>
      </c>
      <c r="BO681" t="s">
        <v>354</v>
      </c>
    </row>
    <row r="682" spans="1:67">
      <c r="A682" t="s">
        <v>444</v>
      </c>
      <c r="B682" t="s">
        <v>655</v>
      </c>
      <c r="C682" t="s">
        <v>452</v>
      </c>
      <c r="D682" t="s">
        <v>446</v>
      </c>
      <c r="E682" t="s">
        <v>354</v>
      </c>
      <c r="F682" t="s">
        <v>354</v>
      </c>
      <c r="G682" t="s">
        <v>656</v>
      </c>
      <c r="H682" t="s">
        <v>354</v>
      </c>
      <c r="I682">
        <v>3</v>
      </c>
      <c r="J682">
        <v>14340</v>
      </c>
      <c r="K682">
        <v>14</v>
      </c>
      <c r="L682" t="s">
        <v>1526</v>
      </c>
      <c r="M682" t="s">
        <v>354</v>
      </c>
      <c r="N682" t="s">
        <v>354</v>
      </c>
      <c r="O682" t="s">
        <v>354</v>
      </c>
      <c r="P682" t="s">
        <v>354</v>
      </c>
      <c r="Q682" t="s">
        <v>354</v>
      </c>
      <c r="R682" t="s">
        <v>354</v>
      </c>
      <c r="S682" t="s">
        <v>354</v>
      </c>
      <c r="T682" t="s">
        <v>354</v>
      </c>
      <c r="U682" t="s">
        <v>354</v>
      </c>
      <c r="V682" t="s">
        <v>354</v>
      </c>
      <c r="W682" t="s">
        <v>354</v>
      </c>
      <c r="X682" t="s">
        <v>354</v>
      </c>
      <c r="Y682" t="s">
        <v>354</v>
      </c>
      <c r="Z682" t="s">
        <v>354</v>
      </c>
      <c r="AA682" t="s">
        <v>354</v>
      </c>
      <c r="AB682" t="s">
        <v>354</v>
      </c>
      <c r="AC682" t="s">
        <v>354</v>
      </c>
      <c r="AD682" t="s">
        <v>354</v>
      </c>
      <c r="AE682" t="s">
        <v>354</v>
      </c>
      <c r="AF682" t="s">
        <v>354</v>
      </c>
      <c r="AG682" t="s">
        <v>354</v>
      </c>
      <c r="AH682" t="s">
        <v>354</v>
      </c>
      <c r="AI682" t="s">
        <v>354</v>
      </c>
      <c r="AJ682" t="s">
        <v>354</v>
      </c>
      <c r="AK682" t="s">
        <v>354</v>
      </c>
      <c r="AL682" t="s">
        <v>354</v>
      </c>
      <c r="AM682" t="s">
        <v>354</v>
      </c>
      <c r="AN682" t="s">
        <v>354</v>
      </c>
      <c r="AO682" t="s">
        <v>354</v>
      </c>
      <c r="AP682" t="s">
        <v>354</v>
      </c>
      <c r="AQ682" t="s">
        <v>354</v>
      </c>
      <c r="AR682" t="s">
        <v>354</v>
      </c>
      <c r="AS682" t="s">
        <v>354</v>
      </c>
      <c r="AT682" t="s">
        <v>354</v>
      </c>
      <c r="AU682" t="s">
        <v>354</v>
      </c>
      <c r="AV682" t="s">
        <v>354</v>
      </c>
      <c r="AW682" t="s">
        <v>354</v>
      </c>
      <c r="AX682" t="s">
        <v>354</v>
      </c>
      <c r="AY682" t="s">
        <v>354</v>
      </c>
      <c r="AZ682" t="s">
        <v>354</v>
      </c>
      <c r="BA682" t="s">
        <v>354</v>
      </c>
      <c r="BB682" t="s">
        <v>354</v>
      </c>
      <c r="BC682" t="s">
        <v>354</v>
      </c>
      <c r="BD682" t="s">
        <v>354</v>
      </c>
      <c r="BE682" t="s">
        <v>354</v>
      </c>
      <c r="BF682" t="s">
        <v>354</v>
      </c>
      <c r="BG682" t="s">
        <v>354</v>
      </c>
      <c r="BH682" t="s">
        <v>354</v>
      </c>
      <c r="BI682" t="s">
        <v>354</v>
      </c>
      <c r="BJ682" t="s">
        <v>354</v>
      </c>
      <c r="BK682" t="s">
        <v>354</v>
      </c>
      <c r="BL682" t="s">
        <v>354</v>
      </c>
      <c r="BM682" t="s">
        <v>354</v>
      </c>
      <c r="BN682" t="s">
        <v>354</v>
      </c>
      <c r="BO682" t="s">
        <v>354</v>
      </c>
    </row>
    <row r="683" spans="1:67">
      <c r="A683" t="s">
        <v>444</v>
      </c>
      <c r="B683" t="s">
        <v>655</v>
      </c>
      <c r="C683" t="s">
        <v>452</v>
      </c>
      <c r="D683" t="s">
        <v>446</v>
      </c>
      <c r="E683" t="s">
        <v>354</v>
      </c>
      <c r="F683" t="s">
        <v>354</v>
      </c>
      <c r="G683" t="s">
        <v>656</v>
      </c>
      <c r="H683" t="s">
        <v>354</v>
      </c>
      <c r="I683">
        <v>4</v>
      </c>
      <c r="J683">
        <v>14340</v>
      </c>
      <c r="K683">
        <v>14</v>
      </c>
      <c r="L683" t="s">
        <v>1527</v>
      </c>
      <c r="M683" t="s">
        <v>354</v>
      </c>
      <c r="N683" t="s">
        <v>354</v>
      </c>
      <c r="O683" t="s">
        <v>354</v>
      </c>
      <c r="P683" t="s">
        <v>354</v>
      </c>
      <c r="Q683" t="s">
        <v>354</v>
      </c>
      <c r="R683" t="s">
        <v>354</v>
      </c>
      <c r="S683" t="s">
        <v>354</v>
      </c>
      <c r="T683" t="s">
        <v>354</v>
      </c>
      <c r="U683" t="s">
        <v>354</v>
      </c>
      <c r="V683" t="s">
        <v>354</v>
      </c>
      <c r="W683" t="s">
        <v>354</v>
      </c>
      <c r="X683" t="s">
        <v>354</v>
      </c>
      <c r="Y683" t="s">
        <v>354</v>
      </c>
      <c r="Z683" t="s">
        <v>354</v>
      </c>
      <c r="AA683" t="s">
        <v>354</v>
      </c>
      <c r="AB683" t="s">
        <v>354</v>
      </c>
      <c r="AC683" t="s">
        <v>354</v>
      </c>
      <c r="AD683" t="s">
        <v>354</v>
      </c>
      <c r="AE683" t="s">
        <v>354</v>
      </c>
      <c r="AF683" t="s">
        <v>354</v>
      </c>
      <c r="AG683" t="s">
        <v>354</v>
      </c>
      <c r="AH683" t="s">
        <v>354</v>
      </c>
      <c r="AI683" t="s">
        <v>354</v>
      </c>
      <c r="AJ683" t="s">
        <v>354</v>
      </c>
      <c r="AK683" t="s">
        <v>354</v>
      </c>
      <c r="AL683" t="s">
        <v>354</v>
      </c>
      <c r="AM683" t="s">
        <v>354</v>
      </c>
      <c r="AN683" t="s">
        <v>354</v>
      </c>
      <c r="AO683" t="s">
        <v>354</v>
      </c>
      <c r="AP683" t="s">
        <v>354</v>
      </c>
      <c r="AQ683" t="s">
        <v>354</v>
      </c>
      <c r="AR683" t="s">
        <v>354</v>
      </c>
      <c r="AS683" t="s">
        <v>354</v>
      </c>
      <c r="AT683" t="s">
        <v>354</v>
      </c>
      <c r="AU683" t="s">
        <v>354</v>
      </c>
      <c r="AV683" t="s">
        <v>354</v>
      </c>
      <c r="AW683" t="s">
        <v>354</v>
      </c>
      <c r="AX683" t="s">
        <v>354</v>
      </c>
      <c r="AY683" t="s">
        <v>354</v>
      </c>
      <c r="AZ683" t="s">
        <v>354</v>
      </c>
      <c r="BA683" t="s">
        <v>354</v>
      </c>
      <c r="BB683" t="s">
        <v>354</v>
      </c>
      <c r="BC683" t="s">
        <v>354</v>
      </c>
      <c r="BD683" t="s">
        <v>354</v>
      </c>
      <c r="BE683" t="s">
        <v>354</v>
      </c>
      <c r="BF683" t="s">
        <v>354</v>
      </c>
      <c r="BG683" t="s">
        <v>354</v>
      </c>
      <c r="BH683" t="s">
        <v>354</v>
      </c>
      <c r="BI683" t="s">
        <v>354</v>
      </c>
      <c r="BJ683" t="s">
        <v>354</v>
      </c>
      <c r="BK683" t="s">
        <v>354</v>
      </c>
      <c r="BL683" t="s">
        <v>354</v>
      </c>
      <c r="BM683" t="s">
        <v>354</v>
      </c>
      <c r="BN683" t="s">
        <v>354</v>
      </c>
      <c r="BO683" t="s">
        <v>354</v>
      </c>
    </row>
    <row r="684" spans="1:67">
      <c r="A684" t="s">
        <v>444</v>
      </c>
      <c r="B684" t="s">
        <v>655</v>
      </c>
      <c r="C684" t="s">
        <v>452</v>
      </c>
      <c r="D684" t="s">
        <v>446</v>
      </c>
      <c r="E684" t="s">
        <v>354</v>
      </c>
      <c r="F684" t="s">
        <v>354</v>
      </c>
      <c r="G684" t="s">
        <v>656</v>
      </c>
      <c r="H684" t="s">
        <v>354</v>
      </c>
      <c r="I684">
        <v>5</v>
      </c>
      <c r="J684">
        <v>14340</v>
      </c>
      <c r="K684">
        <v>14</v>
      </c>
      <c r="L684" t="s">
        <v>1528</v>
      </c>
      <c r="M684" t="s">
        <v>354</v>
      </c>
      <c r="N684" t="s">
        <v>354</v>
      </c>
      <c r="O684" t="s">
        <v>354</v>
      </c>
      <c r="P684" t="s">
        <v>354</v>
      </c>
      <c r="Q684" t="s">
        <v>354</v>
      </c>
      <c r="R684" t="s">
        <v>354</v>
      </c>
      <c r="S684" t="s">
        <v>354</v>
      </c>
      <c r="T684" t="s">
        <v>354</v>
      </c>
      <c r="U684" t="s">
        <v>354</v>
      </c>
      <c r="V684" t="s">
        <v>354</v>
      </c>
      <c r="W684" t="s">
        <v>354</v>
      </c>
      <c r="X684" t="s">
        <v>354</v>
      </c>
      <c r="Y684" t="s">
        <v>354</v>
      </c>
      <c r="Z684" t="s">
        <v>354</v>
      </c>
      <c r="AA684" t="s">
        <v>354</v>
      </c>
      <c r="AB684" t="s">
        <v>354</v>
      </c>
      <c r="AC684" t="s">
        <v>354</v>
      </c>
      <c r="AD684" t="s">
        <v>354</v>
      </c>
      <c r="AE684" t="s">
        <v>354</v>
      </c>
      <c r="AF684" t="s">
        <v>354</v>
      </c>
      <c r="AG684" t="s">
        <v>354</v>
      </c>
      <c r="AH684" t="s">
        <v>354</v>
      </c>
      <c r="AI684" t="s">
        <v>354</v>
      </c>
      <c r="AJ684" t="s">
        <v>354</v>
      </c>
      <c r="AK684" t="s">
        <v>354</v>
      </c>
      <c r="AL684" t="s">
        <v>354</v>
      </c>
      <c r="AM684" t="s">
        <v>354</v>
      </c>
      <c r="AN684" t="s">
        <v>354</v>
      </c>
      <c r="AO684" t="s">
        <v>354</v>
      </c>
      <c r="AP684" t="s">
        <v>354</v>
      </c>
      <c r="AQ684" t="s">
        <v>354</v>
      </c>
      <c r="AR684" t="s">
        <v>354</v>
      </c>
      <c r="AS684" t="s">
        <v>354</v>
      </c>
      <c r="AT684" t="s">
        <v>354</v>
      </c>
      <c r="AU684" t="s">
        <v>354</v>
      </c>
      <c r="AV684" t="s">
        <v>354</v>
      </c>
      <c r="AW684" t="s">
        <v>354</v>
      </c>
      <c r="AX684" t="s">
        <v>354</v>
      </c>
      <c r="AY684" t="s">
        <v>354</v>
      </c>
      <c r="AZ684" t="s">
        <v>354</v>
      </c>
      <c r="BA684" t="s">
        <v>354</v>
      </c>
      <c r="BB684" t="s">
        <v>354</v>
      </c>
      <c r="BC684" t="s">
        <v>354</v>
      </c>
      <c r="BD684" t="s">
        <v>354</v>
      </c>
      <c r="BE684" t="s">
        <v>354</v>
      </c>
      <c r="BF684" t="s">
        <v>354</v>
      </c>
      <c r="BG684" t="s">
        <v>354</v>
      </c>
      <c r="BH684" t="s">
        <v>354</v>
      </c>
      <c r="BI684" t="s">
        <v>354</v>
      </c>
      <c r="BJ684" t="s">
        <v>354</v>
      </c>
      <c r="BK684" t="s">
        <v>354</v>
      </c>
      <c r="BL684" t="s">
        <v>354</v>
      </c>
      <c r="BM684" t="s">
        <v>354</v>
      </c>
      <c r="BN684" t="s">
        <v>354</v>
      </c>
      <c r="BO684" t="s">
        <v>354</v>
      </c>
    </row>
    <row r="685" spans="1:67">
      <c r="A685" t="s">
        <v>444</v>
      </c>
      <c r="B685" t="s">
        <v>655</v>
      </c>
      <c r="C685" t="s">
        <v>452</v>
      </c>
      <c r="D685" t="s">
        <v>446</v>
      </c>
      <c r="E685" t="s">
        <v>354</v>
      </c>
      <c r="F685" t="s">
        <v>354</v>
      </c>
      <c r="G685" t="s">
        <v>656</v>
      </c>
      <c r="H685" t="s">
        <v>354</v>
      </c>
      <c r="I685">
        <v>6</v>
      </c>
      <c r="J685">
        <v>14340</v>
      </c>
      <c r="K685">
        <v>14</v>
      </c>
      <c r="L685" t="s">
        <v>1529</v>
      </c>
      <c r="M685" t="s">
        <v>354</v>
      </c>
      <c r="N685" t="s">
        <v>354</v>
      </c>
      <c r="O685" t="s">
        <v>354</v>
      </c>
      <c r="P685" t="s">
        <v>354</v>
      </c>
      <c r="Q685" t="s">
        <v>354</v>
      </c>
      <c r="R685" t="s">
        <v>354</v>
      </c>
      <c r="S685" t="s">
        <v>354</v>
      </c>
      <c r="T685" t="s">
        <v>354</v>
      </c>
      <c r="U685" t="s">
        <v>354</v>
      </c>
      <c r="V685" t="s">
        <v>354</v>
      </c>
      <c r="W685" t="s">
        <v>354</v>
      </c>
      <c r="X685" t="s">
        <v>354</v>
      </c>
      <c r="Y685" t="s">
        <v>354</v>
      </c>
      <c r="Z685" t="s">
        <v>354</v>
      </c>
      <c r="AA685" t="s">
        <v>354</v>
      </c>
      <c r="AB685" t="s">
        <v>354</v>
      </c>
      <c r="AC685" t="s">
        <v>354</v>
      </c>
      <c r="AD685" t="s">
        <v>354</v>
      </c>
      <c r="AE685" t="s">
        <v>354</v>
      </c>
      <c r="AF685" t="s">
        <v>354</v>
      </c>
      <c r="AG685" t="s">
        <v>354</v>
      </c>
      <c r="AH685" t="s">
        <v>354</v>
      </c>
      <c r="AI685" t="s">
        <v>354</v>
      </c>
      <c r="AJ685" t="s">
        <v>354</v>
      </c>
      <c r="AK685" t="s">
        <v>354</v>
      </c>
      <c r="AL685" t="s">
        <v>354</v>
      </c>
      <c r="AM685" t="s">
        <v>354</v>
      </c>
      <c r="AN685" t="s">
        <v>354</v>
      </c>
      <c r="AO685" t="s">
        <v>354</v>
      </c>
      <c r="AP685" t="s">
        <v>354</v>
      </c>
      <c r="AQ685" t="s">
        <v>354</v>
      </c>
      <c r="AR685" t="s">
        <v>354</v>
      </c>
      <c r="AS685" t="s">
        <v>354</v>
      </c>
      <c r="AT685" t="s">
        <v>354</v>
      </c>
      <c r="AU685" t="s">
        <v>354</v>
      </c>
      <c r="AV685" t="s">
        <v>354</v>
      </c>
      <c r="AW685" t="s">
        <v>354</v>
      </c>
      <c r="AX685" t="s">
        <v>354</v>
      </c>
      <c r="AY685" t="s">
        <v>354</v>
      </c>
      <c r="AZ685" t="s">
        <v>354</v>
      </c>
      <c r="BA685" t="s">
        <v>354</v>
      </c>
      <c r="BB685" t="s">
        <v>354</v>
      </c>
      <c r="BC685" t="s">
        <v>354</v>
      </c>
      <c r="BD685" t="s">
        <v>354</v>
      </c>
      <c r="BE685" t="s">
        <v>354</v>
      </c>
      <c r="BF685" t="s">
        <v>354</v>
      </c>
      <c r="BG685" t="s">
        <v>354</v>
      </c>
      <c r="BH685" t="s">
        <v>354</v>
      </c>
      <c r="BI685" t="s">
        <v>354</v>
      </c>
      <c r="BJ685" t="s">
        <v>354</v>
      </c>
      <c r="BK685" t="s">
        <v>354</v>
      </c>
      <c r="BL685" t="s">
        <v>354</v>
      </c>
      <c r="BM685" t="s">
        <v>354</v>
      </c>
      <c r="BN685" t="s">
        <v>354</v>
      </c>
      <c r="BO685" t="s">
        <v>354</v>
      </c>
    </row>
    <row r="686" spans="1:67">
      <c r="A686" t="s">
        <v>444</v>
      </c>
      <c r="B686" t="s">
        <v>655</v>
      </c>
      <c r="C686" t="s">
        <v>452</v>
      </c>
      <c r="D686" t="s">
        <v>446</v>
      </c>
      <c r="E686" t="s">
        <v>354</v>
      </c>
      <c r="F686" t="s">
        <v>354</v>
      </c>
      <c r="G686" t="s">
        <v>656</v>
      </c>
      <c r="H686" t="s">
        <v>354</v>
      </c>
      <c r="I686">
        <v>7</v>
      </c>
      <c r="J686">
        <v>14340</v>
      </c>
      <c r="K686">
        <v>14</v>
      </c>
      <c r="L686" t="s">
        <v>1530</v>
      </c>
      <c r="M686" t="s">
        <v>354</v>
      </c>
      <c r="N686" t="s">
        <v>354</v>
      </c>
      <c r="O686" t="s">
        <v>354</v>
      </c>
      <c r="P686" t="s">
        <v>354</v>
      </c>
      <c r="Q686" t="s">
        <v>354</v>
      </c>
      <c r="R686" t="s">
        <v>354</v>
      </c>
      <c r="S686" t="s">
        <v>354</v>
      </c>
      <c r="T686" t="s">
        <v>354</v>
      </c>
      <c r="U686" t="s">
        <v>354</v>
      </c>
      <c r="V686" t="s">
        <v>354</v>
      </c>
      <c r="W686" t="s">
        <v>354</v>
      </c>
      <c r="X686" t="s">
        <v>354</v>
      </c>
      <c r="Y686" t="s">
        <v>354</v>
      </c>
      <c r="Z686" t="s">
        <v>354</v>
      </c>
      <c r="AA686" t="s">
        <v>354</v>
      </c>
      <c r="AB686" t="s">
        <v>354</v>
      </c>
      <c r="AC686" t="s">
        <v>354</v>
      </c>
      <c r="AD686" t="s">
        <v>354</v>
      </c>
      <c r="AE686" t="s">
        <v>354</v>
      </c>
      <c r="AF686" t="s">
        <v>354</v>
      </c>
      <c r="AG686" t="s">
        <v>354</v>
      </c>
      <c r="AH686" t="s">
        <v>354</v>
      </c>
      <c r="AI686" t="s">
        <v>354</v>
      </c>
      <c r="AJ686" t="s">
        <v>354</v>
      </c>
      <c r="AK686" t="s">
        <v>354</v>
      </c>
      <c r="AL686" t="s">
        <v>354</v>
      </c>
      <c r="AM686" t="s">
        <v>354</v>
      </c>
      <c r="AN686" t="s">
        <v>354</v>
      </c>
      <c r="AO686" t="s">
        <v>354</v>
      </c>
      <c r="AP686" t="s">
        <v>354</v>
      </c>
      <c r="AQ686" t="s">
        <v>354</v>
      </c>
      <c r="AR686" t="s">
        <v>354</v>
      </c>
      <c r="AS686" t="s">
        <v>354</v>
      </c>
      <c r="AT686" t="s">
        <v>354</v>
      </c>
      <c r="AU686" t="s">
        <v>354</v>
      </c>
      <c r="AV686" t="s">
        <v>354</v>
      </c>
      <c r="AW686" t="s">
        <v>354</v>
      </c>
      <c r="AX686" t="s">
        <v>354</v>
      </c>
      <c r="AY686" t="s">
        <v>354</v>
      </c>
      <c r="AZ686" t="s">
        <v>354</v>
      </c>
      <c r="BA686" t="s">
        <v>354</v>
      </c>
      <c r="BB686" t="s">
        <v>354</v>
      </c>
      <c r="BC686" t="s">
        <v>354</v>
      </c>
      <c r="BD686" t="s">
        <v>354</v>
      </c>
      <c r="BE686" t="s">
        <v>354</v>
      </c>
      <c r="BF686" t="s">
        <v>354</v>
      </c>
      <c r="BG686" t="s">
        <v>354</v>
      </c>
      <c r="BH686" t="s">
        <v>354</v>
      </c>
      <c r="BI686" t="s">
        <v>354</v>
      </c>
      <c r="BJ686" t="s">
        <v>354</v>
      </c>
      <c r="BK686" t="s">
        <v>354</v>
      </c>
      <c r="BL686" t="s">
        <v>354</v>
      </c>
      <c r="BM686" t="s">
        <v>354</v>
      </c>
      <c r="BN686" t="s">
        <v>354</v>
      </c>
      <c r="BO686" t="s">
        <v>354</v>
      </c>
    </row>
    <row r="687" spans="1:67">
      <c r="A687" t="s">
        <v>444</v>
      </c>
      <c r="B687" t="s">
        <v>655</v>
      </c>
      <c r="C687" t="s">
        <v>452</v>
      </c>
      <c r="D687" t="s">
        <v>447</v>
      </c>
      <c r="E687" t="s">
        <v>354</v>
      </c>
      <c r="F687" t="s">
        <v>354</v>
      </c>
      <c r="G687" t="s">
        <v>656</v>
      </c>
      <c r="H687" t="s">
        <v>354</v>
      </c>
      <c r="I687">
        <v>1</v>
      </c>
      <c r="J687">
        <v>14340</v>
      </c>
      <c r="K687">
        <v>14</v>
      </c>
      <c r="L687" t="s">
        <v>1531</v>
      </c>
      <c r="M687" t="s">
        <v>354</v>
      </c>
      <c r="N687" t="s">
        <v>354</v>
      </c>
      <c r="O687" t="s">
        <v>354</v>
      </c>
      <c r="P687" t="s">
        <v>354</v>
      </c>
      <c r="Q687" t="s">
        <v>354</v>
      </c>
      <c r="R687" t="s">
        <v>354</v>
      </c>
      <c r="S687" t="s">
        <v>354</v>
      </c>
      <c r="T687" t="s">
        <v>354</v>
      </c>
      <c r="U687" t="s">
        <v>354</v>
      </c>
      <c r="V687" t="s">
        <v>354</v>
      </c>
      <c r="W687" t="s">
        <v>354</v>
      </c>
      <c r="X687" t="s">
        <v>354</v>
      </c>
      <c r="Y687" t="s">
        <v>354</v>
      </c>
      <c r="Z687" t="s">
        <v>354</v>
      </c>
      <c r="AA687" t="s">
        <v>354</v>
      </c>
      <c r="AB687" t="s">
        <v>354</v>
      </c>
      <c r="AC687" t="s">
        <v>354</v>
      </c>
      <c r="AD687" t="s">
        <v>354</v>
      </c>
      <c r="AE687" t="s">
        <v>354</v>
      </c>
      <c r="AF687" t="s">
        <v>354</v>
      </c>
      <c r="AG687" t="s">
        <v>354</v>
      </c>
      <c r="AH687" t="s">
        <v>354</v>
      </c>
      <c r="AI687" t="s">
        <v>354</v>
      </c>
      <c r="AJ687" t="s">
        <v>354</v>
      </c>
      <c r="AK687" t="s">
        <v>354</v>
      </c>
      <c r="AL687" t="s">
        <v>354</v>
      </c>
      <c r="AM687" t="s">
        <v>354</v>
      </c>
      <c r="AN687" t="s">
        <v>354</v>
      </c>
      <c r="AO687" t="s">
        <v>354</v>
      </c>
      <c r="AP687" t="s">
        <v>354</v>
      </c>
      <c r="AQ687" t="s">
        <v>354</v>
      </c>
      <c r="AR687" t="s">
        <v>354</v>
      </c>
      <c r="AS687" t="s">
        <v>354</v>
      </c>
      <c r="AT687" t="s">
        <v>354</v>
      </c>
      <c r="AU687" t="s">
        <v>354</v>
      </c>
      <c r="AV687" t="s">
        <v>354</v>
      </c>
      <c r="AW687" t="s">
        <v>354</v>
      </c>
      <c r="AX687" t="s">
        <v>354</v>
      </c>
      <c r="AY687" t="s">
        <v>354</v>
      </c>
      <c r="AZ687" t="s">
        <v>354</v>
      </c>
      <c r="BA687" t="s">
        <v>354</v>
      </c>
      <c r="BB687" t="s">
        <v>354</v>
      </c>
      <c r="BC687" t="s">
        <v>354</v>
      </c>
      <c r="BD687" t="s">
        <v>354</v>
      </c>
      <c r="BE687" t="s">
        <v>354</v>
      </c>
      <c r="BF687" t="s">
        <v>354</v>
      </c>
      <c r="BG687" t="s">
        <v>354</v>
      </c>
      <c r="BH687" t="s">
        <v>354</v>
      </c>
      <c r="BI687" t="s">
        <v>354</v>
      </c>
      <c r="BJ687" t="s">
        <v>354</v>
      </c>
      <c r="BK687" t="s">
        <v>354</v>
      </c>
      <c r="BL687" t="s">
        <v>354</v>
      </c>
      <c r="BM687" t="s">
        <v>354</v>
      </c>
      <c r="BN687" t="s">
        <v>354</v>
      </c>
      <c r="BO687" t="s">
        <v>354</v>
      </c>
    </row>
    <row r="688" spans="1:67">
      <c r="A688" t="s">
        <v>444</v>
      </c>
      <c r="B688" t="s">
        <v>655</v>
      </c>
      <c r="C688" t="s">
        <v>452</v>
      </c>
      <c r="D688" t="s">
        <v>447</v>
      </c>
      <c r="E688" t="s">
        <v>354</v>
      </c>
      <c r="F688" t="s">
        <v>354</v>
      </c>
      <c r="G688" t="s">
        <v>656</v>
      </c>
      <c r="H688" t="s">
        <v>354</v>
      </c>
      <c r="I688">
        <v>2</v>
      </c>
      <c r="J688">
        <v>14340</v>
      </c>
      <c r="K688">
        <v>14</v>
      </c>
      <c r="L688" t="s">
        <v>1532</v>
      </c>
      <c r="M688" t="s">
        <v>354</v>
      </c>
      <c r="N688" t="s">
        <v>354</v>
      </c>
      <c r="O688" t="s">
        <v>354</v>
      </c>
      <c r="P688" t="s">
        <v>354</v>
      </c>
      <c r="Q688" t="s">
        <v>354</v>
      </c>
      <c r="R688" t="s">
        <v>354</v>
      </c>
      <c r="S688" t="s">
        <v>354</v>
      </c>
      <c r="T688" t="s">
        <v>354</v>
      </c>
      <c r="U688" t="s">
        <v>354</v>
      </c>
      <c r="V688" t="s">
        <v>354</v>
      </c>
      <c r="W688" t="s">
        <v>354</v>
      </c>
      <c r="X688" t="s">
        <v>354</v>
      </c>
      <c r="Y688" t="s">
        <v>354</v>
      </c>
      <c r="Z688" t="s">
        <v>354</v>
      </c>
      <c r="AA688" t="s">
        <v>354</v>
      </c>
      <c r="AB688" t="s">
        <v>354</v>
      </c>
      <c r="AC688" t="s">
        <v>354</v>
      </c>
      <c r="AD688" t="s">
        <v>354</v>
      </c>
      <c r="AE688" t="s">
        <v>354</v>
      </c>
      <c r="AF688" t="s">
        <v>354</v>
      </c>
      <c r="AG688" t="s">
        <v>354</v>
      </c>
      <c r="AH688" t="s">
        <v>354</v>
      </c>
      <c r="AI688" t="s">
        <v>354</v>
      </c>
      <c r="AJ688" t="s">
        <v>354</v>
      </c>
      <c r="AK688" t="s">
        <v>354</v>
      </c>
      <c r="AL688" t="s">
        <v>354</v>
      </c>
      <c r="AM688" t="s">
        <v>354</v>
      </c>
      <c r="AN688" t="s">
        <v>354</v>
      </c>
      <c r="AO688" t="s">
        <v>354</v>
      </c>
      <c r="AP688" t="s">
        <v>354</v>
      </c>
      <c r="AQ688" t="s">
        <v>354</v>
      </c>
      <c r="AR688" t="s">
        <v>354</v>
      </c>
      <c r="AS688" t="s">
        <v>354</v>
      </c>
      <c r="AT688" t="s">
        <v>354</v>
      </c>
      <c r="AU688" t="s">
        <v>354</v>
      </c>
      <c r="AV688" t="s">
        <v>354</v>
      </c>
      <c r="AW688" t="s">
        <v>354</v>
      </c>
      <c r="AX688" t="s">
        <v>354</v>
      </c>
      <c r="AY688" t="s">
        <v>354</v>
      </c>
      <c r="AZ688" t="s">
        <v>354</v>
      </c>
      <c r="BA688" t="s">
        <v>354</v>
      </c>
      <c r="BB688" t="s">
        <v>354</v>
      </c>
      <c r="BC688" t="s">
        <v>354</v>
      </c>
      <c r="BD688" t="s">
        <v>354</v>
      </c>
      <c r="BE688" t="s">
        <v>354</v>
      </c>
      <c r="BF688" t="s">
        <v>354</v>
      </c>
      <c r="BG688" t="s">
        <v>354</v>
      </c>
      <c r="BH688" t="s">
        <v>354</v>
      </c>
      <c r="BI688" t="s">
        <v>354</v>
      </c>
      <c r="BJ688" t="s">
        <v>354</v>
      </c>
      <c r="BK688" t="s">
        <v>354</v>
      </c>
      <c r="BL688" t="s">
        <v>354</v>
      </c>
      <c r="BM688" t="s">
        <v>354</v>
      </c>
      <c r="BN688" t="s">
        <v>354</v>
      </c>
      <c r="BO688" t="s">
        <v>354</v>
      </c>
    </row>
    <row r="689" spans="1:67">
      <c r="A689" t="s">
        <v>444</v>
      </c>
      <c r="B689" t="s">
        <v>655</v>
      </c>
      <c r="C689" t="s">
        <v>452</v>
      </c>
      <c r="D689" t="s">
        <v>447</v>
      </c>
      <c r="E689" t="s">
        <v>354</v>
      </c>
      <c r="F689" t="s">
        <v>354</v>
      </c>
      <c r="G689" t="s">
        <v>656</v>
      </c>
      <c r="H689" t="s">
        <v>354</v>
      </c>
      <c r="I689">
        <v>3</v>
      </c>
      <c r="J689">
        <v>14340</v>
      </c>
      <c r="K689">
        <v>14</v>
      </c>
      <c r="L689" t="s">
        <v>1533</v>
      </c>
      <c r="M689" t="s">
        <v>354</v>
      </c>
      <c r="N689" t="s">
        <v>354</v>
      </c>
      <c r="O689" t="s">
        <v>354</v>
      </c>
      <c r="P689" t="s">
        <v>354</v>
      </c>
      <c r="Q689" t="s">
        <v>354</v>
      </c>
      <c r="R689" t="s">
        <v>354</v>
      </c>
      <c r="S689" t="s">
        <v>354</v>
      </c>
      <c r="T689" t="s">
        <v>354</v>
      </c>
      <c r="U689" t="s">
        <v>354</v>
      </c>
      <c r="V689" t="s">
        <v>354</v>
      </c>
      <c r="W689" t="s">
        <v>354</v>
      </c>
      <c r="X689" t="s">
        <v>354</v>
      </c>
      <c r="Y689" t="s">
        <v>354</v>
      </c>
      <c r="Z689" t="s">
        <v>354</v>
      </c>
      <c r="AA689" t="s">
        <v>354</v>
      </c>
      <c r="AB689" t="s">
        <v>354</v>
      </c>
      <c r="AC689" t="s">
        <v>354</v>
      </c>
      <c r="AD689" t="s">
        <v>354</v>
      </c>
      <c r="AE689" t="s">
        <v>354</v>
      </c>
      <c r="AF689" t="s">
        <v>354</v>
      </c>
      <c r="AG689" t="s">
        <v>354</v>
      </c>
      <c r="AH689" t="s">
        <v>354</v>
      </c>
      <c r="AI689" t="s">
        <v>354</v>
      </c>
      <c r="AJ689" t="s">
        <v>354</v>
      </c>
      <c r="AK689" t="s">
        <v>354</v>
      </c>
      <c r="AL689" t="s">
        <v>354</v>
      </c>
      <c r="AM689" t="s">
        <v>354</v>
      </c>
      <c r="AN689" t="s">
        <v>354</v>
      </c>
      <c r="AO689" t="s">
        <v>354</v>
      </c>
      <c r="AP689" t="s">
        <v>354</v>
      </c>
      <c r="AQ689" t="s">
        <v>354</v>
      </c>
      <c r="AR689" t="s">
        <v>354</v>
      </c>
      <c r="AS689" t="s">
        <v>354</v>
      </c>
      <c r="AT689" t="s">
        <v>354</v>
      </c>
      <c r="AU689" t="s">
        <v>354</v>
      </c>
      <c r="AV689" t="s">
        <v>354</v>
      </c>
      <c r="AW689" t="s">
        <v>354</v>
      </c>
      <c r="AX689" t="s">
        <v>354</v>
      </c>
      <c r="AY689" t="s">
        <v>354</v>
      </c>
      <c r="AZ689" t="s">
        <v>354</v>
      </c>
      <c r="BA689" t="s">
        <v>354</v>
      </c>
      <c r="BB689" t="s">
        <v>354</v>
      </c>
      <c r="BC689" t="s">
        <v>354</v>
      </c>
      <c r="BD689" t="s">
        <v>354</v>
      </c>
      <c r="BE689" t="s">
        <v>354</v>
      </c>
      <c r="BF689" t="s">
        <v>354</v>
      </c>
      <c r="BG689" t="s">
        <v>354</v>
      </c>
      <c r="BH689" t="s">
        <v>354</v>
      </c>
      <c r="BI689" t="s">
        <v>354</v>
      </c>
      <c r="BJ689" t="s">
        <v>354</v>
      </c>
      <c r="BK689" t="s">
        <v>354</v>
      </c>
      <c r="BL689" t="s">
        <v>354</v>
      </c>
      <c r="BM689" t="s">
        <v>354</v>
      </c>
      <c r="BN689" t="s">
        <v>354</v>
      </c>
      <c r="BO689" t="s">
        <v>354</v>
      </c>
    </row>
    <row r="690" spans="1:67">
      <c r="A690" t="s">
        <v>444</v>
      </c>
      <c r="B690" t="s">
        <v>655</v>
      </c>
      <c r="C690" t="s">
        <v>452</v>
      </c>
      <c r="D690" t="s">
        <v>447</v>
      </c>
      <c r="E690" t="s">
        <v>354</v>
      </c>
      <c r="F690" t="s">
        <v>354</v>
      </c>
      <c r="G690" t="s">
        <v>656</v>
      </c>
      <c r="H690" t="s">
        <v>354</v>
      </c>
      <c r="I690">
        <v>4</v>
      </c>
      <c r="J690">
        <v>14340</v>
      </c>
      <c r="K690">
        <v>14</v>
      </c>
      <c r="L690" t="s">
        <v>1534</v>
      </c>
      <c r="M690" t="s">
        <v>354</v>
      </c>
      <c r="N690" t="s">
        <v>354</v>
      </c>
      <c r="O690" t="s">
        <v>354</v>
      </c>
      <c r="P690" t="s">
        <v>354</v>
      </c>
      <c r="Q690" t="s">
        <v>354</v>
      </c>
      <c r="R690" t="s">
        <v>354</v>
      </c>
      <c r="S690" t="s">
        <v>354</v>
      </c>
      <c r="T690" t="s">
        <v>354</v>
      </c>
      <c r="U690" t="s">
        <v>354</v>
      </c>
      <c r="V690" t="s">
        <v>354</v>
      </c>
      <c r="W690" t="s">
        <v>354</v>
      </c>
      <c r="X690" t="s">
        <v>354</v>
      </c>
      <c r="Y690" t="s">
        <v>354</v>
      </c>
      <c r="Z690" t="s">
        <v>354</v>
      </c>
      <c r="AA690" t="s">
        <v>354</v>
      </c>
      <c r="AB690" t="s">
        <v>354</v>
      </c>
      <c r="AC690" t="s">
        <v>354</v>
      </c>
      <c r="AD690" t="s">
        <v>354</v>
      </c>
      <c r="AE690" t="s">
        <v>354</v>
      </c>
      <c r="AF690" t="s">
        <v>354</v>
      </c>
      <c r="AG690" t="s">
        <v>354</v>
      </c>
      <c r="AH690" t="s">
        <v>354</v>
      </c>
      <c r="AI690" t="s">
        <v>354</v>
      </c>
      <c r="AJ690" t="s">
        <v>354</v>
      </c>
      <c r="AK690" t="s">
        <v>354</v>
      </c>
      <c r="AL690" t="s">
        <v>354</v>
      </c>
      <c r="AM690" t="s">
        <v>354</v>
      </c>
      <c r="AN690" t="s">
        <v>354</v>
      </c>
      <c r="AO690" t="s">
        <v>354</v>
      </c>
      <c r="AP690" t="s">
        <v>354</v>
      </c>
      <c r="AQ690" t="s">
        <v>354</v>
      </c>
      <c r="AR690" t="s">
        <v>354</v>
      </c>
      <c r="AS690" t="s">
        <v>354</v>
      </c>
      <c r="AT690" t="s">
        <v>354</v>
      </c>
      <c r="AU690" t="s">
        <v>354</v>
      </c>
      <c r="AV690" t="s">
        <v>354</v>
      </c>
      <c r="AW690" t="s">
        <v>354</v>
      </c>
      <c r="AX690" t="s">
        <v>354</v>
      </c>
      <c r="AY690" t="s">
        <v>354</v>
      </c>
      <c r="AZ690" t="s">
        <v>354</v>
      </c>
      <c r="BA690" t="s">
        <v>354</v>
      </c>
      <c r="BB690" t="s">
        <v>354</v>
      </c>
      <c r="BC690" t="s">
        <v>354</v>
      </c>
      <c r="BD690" t="s">
        <v>354</v>
      </c>
      <c r="BE690" t="s">
        <v>354</v>
      </c>
      <c r="BF690" t="s">
        <v>354</v>
      </c>
      <c r="BG690" t="s">
        <v>354</v>
      </c>
      <c r="BH690" t="s">
        <v>354</v>
      </c>
      <c r="BI690" t="s">
        <v>354</v>
      </c>
      <c r="BJ690" t="s">
        <v>354</v>
      </c>
      <c r="BK690" t="s">
        <v>354</v>
      </c>
      <c r="BL690" t="s">
        <v>354</v>
      </c>
      <c r="BM690" t="s">
        <v>354</v>
      </c>
      <c r="BN690" t="s">
        <v>354</v>
      </c>
      <c r="BO690" t="s">
        <v>354</v>
      </c>
    </row>
    <row r="691" spans="1:67">
      <c r="A691" t="s">
        <v>444</v>
      </c>
      <c r="B691" t="s">
        <v>655</v>
      </c>
      <c r="C691" t="s">
        <v>452</v>
      </c>
      <c r="D691" t="s">
        <v>447</v>
      </c>
      <c r="E691" t="s">
        <v>354</v>
      </c>
      <c r="F691" t="s">
        <v>354</v>
      </c>
      <c r="G691" t="s">
        <v>656</v>
      </c>
      <c r="H691" t="s">
        <v>354</v>
      </c>
      <c r="I691">
        <v>5</v>
      </c>
      <c r="J691">
        <v>14340</v>
      </c>
      <c r="K691">
        <v>14</v>
      </c>
      <c r="L691" t="s">
        <v>1535</v>
      </c>
      <c r="M691" t="s">
        <v>354</v>
      </c>
      <c r="N691" t="s">
        <v>354</v>
      </c>
      <c r="O691" t="s">
        <v>354</v>
      </c>
      <c r="P691" t="s">
        <v>354</v>
      </c>
      <c r="Q691" t="s">
        <v>354</v>
      </c>
      <c r="R691" t="s">
        <v>354</v>
      </c>
      <c r="S691" t="s">
        <v>354</v>
      </c>
      <c r="T691" t="s">
        <v>354</v>
      </c>
      <c r="U691" t="s">
        <v>354</v>
      </c>
      <c r="V691" t="s">
        <v>354</v>
      </c>
      <c r="W691" t="s">
        <v>354</v>
      </c>
      <c r="X691" t="s">
        <v>354</v>
      </c>
      <c r="Y691" t="s">
        <v>354</v>
      </c>
      <c r="Z691" t="s">
        <v>354</v>
      </c>
      <c r="AA691" t="s">
        <v>354</v>
      </c>
      <c r="AB691" t="s">
        <v>354</v>
      </c>
      <c r="AC691" t="s">
        <v>354</v>
      </c>
      <c r="AD691" t="s">
        <v>354</v>
      </c>
      <c r="AE691" t="s">
        <v>354</v>
      </c>
      <c r="AF691" t="s">
        <v>354</v>
      </c>
      <c r="AG691" t="s">
        <v>354</v>
      </c>
      <c r="AH691" t="s">
        <v>354</v>
      </c>
      <c r="AI691" t="s">
        <v>354</v>
      </c>
      <c r="AJ691" t="s">
        <v>354</v>
      </c>
      <c r="AK691" t="s">
        <v>354</v>
      </c>
      <c r="AL691" t="s">
        <v>354</v>
      </c>
      <c r="AM691" t="s">
        <v>354</v>
      </c>
      <c r="AN691" t="s">
        <v>354</v>
      </c>
      <c r="AO691" t="s">
        <v>354</v>
      </c>
      <c r="AP691" t="s">
        <v>354</v>
      </c>
      <c r="AQ691" t="s">
        <v>354</v>
      </c>
      <c r="AR691" t="s">
        <v>354</v>
      </c>
      <c r="AS691" t="s">
        <v>354</v>
      </c>
      <c r="AT691" t="s">
        <v>354</v>
      </c>
      <c r="AU691" t="s">
        <v>354</v>
      </c>
      <c r="AV691" t="s">
        <v>354</v>
      </c>
      <c r="AW691" t="s">
        <v>354</v>
      </c>
      <c r="AX691" t="s">
        <v>354</v>
      </c>
      <c r="AY691" t="s">
        <v>354</v>
      </c>
      <c r="AZ691" t="s">
        <v>354</v>
      </c>
      <c r="BA691" t="s">
        <v>354</v>
      </c>
      <c r="BB691" t="s">
        <v>354</v>
      </c>
      <c r="BC691" t="s">
        <v>354</v>
      </c>
      <c r="BD691" t="s">
        <v>354</v>
      </c>
      <c r="BE691" t="s">
        <v>354</v>
      </c>
      <c r="BF691" t="s">
        <v>354</v>
      </c>
      <c r="BG691" t="s">
        <v>354</v>
      </c>
      <c r="BH691" t="s">
        <v>354</v>
      </c>
      <c r="BI691" t="s">
        <v>354</v>
      </c>
      <c r="BJ691" t="s">
        <v>354</v>
      </c>
      <c r="BK691" t="s">
        <v>354</v>
      </c>
      <c r="BL691" t="s">
        <v>354</v>
      </c>
      <c r="BM691" t="s">
        <v>354</v>
      </c>
      <c r="BN691" t="s">
        <v>354</v>
      </c>
      <c r="BO691" t="s">
        <v>354</v>
      </c>
    </row>
    <row r="692" spans="1:67">
      <c r="A692" t="s">
        <v>444</v>
      </c>
      <c r="B692" t="s">
        <v>655</v>
      </c>
      <c r="C692" t="s">
        <v>452</v>
      </c>
      <c r="D692" t="s">
        <v>447</v>
      </c>
      <c r="E692" t="s">
        <v>354</v>
      </c>
      <c r="F692" t="s">
        <v>354</v>
      </c>
      <c r="G692" t="s">
        <v>656</v>
      </c>
      <c r="H692" t="s">
        <v>354</v>
      </c>
      <c r="I692">
        <v>6</v>
      </c>
      <c r="J692">
        <v>14340</v>
      </c>
      <c r="K692">
        <v>14</v>
      </c>
      <c r="L692" t="s">
        <v>1536</v>
      </c>
      <c r="M692" t="s">
        <v>354</v>
      </c>
      <c r="N692" t="s">
        <v>354</v>
      </c>
      <c r="O692" t="s">
        <v>354</v>
      </c>
      <c r="P692" t="s">
        <v>354</v>
      </c>
      <c r="Q692" t="s">
        <v>354</v>
      </c>
      <c r="R692" t="s">
        <v>354</v>
      </c>
      <c r="S692" t="s">
        <v>354</v>
      </c>
      <c r="T692" t="s">
        <v>354</v>
      </c>
      <c r="U692" t="s">
        <v>354</v>
      </c>
      <c r="V692" t="s">
        <v>354</v>
      </c>
      <c r="W692" t="s">
        <v>354</v>
      </c>
      <c r="X692" t="s">
        <v>354</v>
      </c>
      <c r="Y692" t="s">
        <v>354</v>
      </c>
      <c r="Z692" t="s">
        <v>354</v>
      </c>
      <c r="AA692" t="s">
        <v>354</v>
      </c>
      <c r="AB692" t="s">
        <v>354</v>
      </c>
      <c r="AC692" t="s">
        <v>354</v>
      </c>
      <c r="AD692" t="s">
        <v>354</v>
      </c>
      <c r="AE692" t="s">
        <v>354</v>
      </c>
      <c r="AF692" t="s">
        <v>354</v>
      </c>
      <c r="AG692" t="s">
        <v>354</v>
      </c>
      <c r="AH692" t="s">
        <v>354</v>
      </c>
      <c r="AI692" t="s">
        <v>354</v>
      </c>
      <c r="AJ692" t="s">
        <v>354</v>
      </c>
      <c r="AK692" t="s">
        <v>354</v>
      </c>
      <c r="AL692" t="s">
        <v>354</v>
      </c>
      <c r="AM692" t="s">
        <v>354</v>
      </c>
      <c r="AN692" t="s">
        <v>354</v>
      </c>
      <c r="AO692" t="s">
        <v>354</v>
      </c>
      <c r="AP692" t="s">
        <v>354</v>
      </c>
      <c r="AQ692" t="s">
        <v>354</v>
      </c>
      <c r="AR692" t="s">
        <v>354</v>
      </c>
      <c r="AS692" t="s">
        <v>354</v>
      </c>
      <c r="AT692" t="s">
        <v>354</v>
      </c>
      <c r="AU692" t="s">
        <v>354</v>
      </c>
      <c r="AV692" t="s">
        <v>354</v>
      </c>
      <c r="AW692" t="s">
        <v>354</v>
      </c>
      <c r="AX692" t="s">
        <v>354</v>
      </c>
      <c r="AY692" t="s">
        <v>354</v>
      </c>
      <c r="AZ692" t="s">
        <v>354</v>
      </c>
      <c r="BA692" t="s">
        <v>354</v>
      </c>
      <c r="BB692" t="s">
        <v>354</v>
      </c>
      <c r="BC692" t="s">
        <v>354</v>
      </c>
      <c r="BD692" t="s">
        <v>354</v>
      </c>
      <c r="BE692" t="s">
        <v>354</v>
      </c>
      <c r="BF692" t="s">
        <v>354</v>
      </c>
      <c r="BG692" t="s">
        <v>354</v>
      </c>
      <c r="BH692" t="s">
        <v>354</v>
      </c>
      <c r="BI692" t="s">
        <v>354</v>
      </c>
      <c r="BJ692" t="s">
        <v>354</v>
      </c>
      <c r="BK692" t="s">
        <v>354</v>
      </c>
      <c r="BL692" t="s">
        <v>354</v>
      </c>
      <c r="BM692" t="s">
        <v>354</v>
      </c>
      <c r="BN692" t="s">
        <v>354</v>
      </c>
      <c r="BO692" t="s">
        <v>354</v>
      </c>
    </row>
    <row r="693" spans="1:67">
      <c r="A693" t="s">
        <v>444</v>
      </c>
      <c r="B693" t="s">
        <v>655</v>
      </c>
      <c r="C693" t="s">
        <v>452</v>
      </c>
      <c r="D693" t="s">
        <v>447</v>
      </c>
      <c r="E693" t="s">
        <v>354</v>
      </c>
      <c r="F693" t="s">
        <v>354</v>
      </c>
      <c r="G693" t="s">
        <v>656</v>
      </c>
      <c r="H693" t="s">
        <v>354</v>
      </c>
      <c r="I693">
        <v>7</v>
      </c>
      <c r="J693">
        <v>14340</v>
      </c>
      <c r="K693">
        <v>14</v>
      </c>
      <c r="L693" t="s">
        <v>1537</v>
      </c>
      <c r="M693" t="s">
        <v>354</v>
      </c>
      <c r="N693" t="s">
        <v>354</v>
      </c>
      <c r="O693" t="s">
        <v>354</v>
      </c>
      <c r="P693" t="s">
        <v>354</v>
      </c>
      <c r="Q693" t="s">
        <v>354</v>
      </c>
      <c r="R693" t="s">
        <v>354</v>
      </c>
      <c r="S693" t="s">
        <v>354</v>
      </c>
      <c r="T693" t="s">
        <v>354</v>
      </c>
      <c r="U693" t="s">
        <v>354</v>
      </c>
      <c r="V693" t="s">
        <v>354</v>
      </c>
      <c r="W693" t="s">
        <v>354</v>
      </c>
      <c r="X693" t="s">
        <v>354</v>
      </c>
      <c r="Y693" t="s">
        <v>354</v>
      </c>
      <c r="Z693" t="s">
        <v>354</v>
      </c>
      <c r="AA693" t="s">
        <v>354</v>
      </c>
      <c r="AB693" t="s">
        <v>354</v>
      </c>
      <c r="AC693" t="s">
        <v>354</v>
      </c>
      <c r="AD693" t="s">
        <v>354</v>
      </c>
      <c r="AE693" t="s">
        <v>354</v>
      </c>
      <c r="AF693" t="s">
        <v>354</v>
      </c>
      <c r="AG693" t="s">
        <v>354</v>
      </c>
      <c r="AH693" t="s">
        <v>354</v>
      </c>
      <c r="AI693" t="s">
        <v>354</v>
      </c>
      <c r="AJ693" t="s">
        <v>354</v>
      </c>
      <c r="AK693" t="s">
        <v>354</v>
      </c>
      <c r="AL693" t="s">
        <v>354</v>
      </c>
      <c r="AM693" t="s">
        <v>354</v>
      </c>
      <c r="AN693" t="s">
        <v>354</v>
      </c>
      <c r="AO693" t="s">
        <v>354</v>
      </c>
      <c r="AP693" t="s">
        <v>354</v>
      </c>
      <c r="AQ693" t="s">
        <v>354</v>
      </c>
      <c r="AR693" t="s">
        <v>354</v>
      </c>
      <c r="AS693" t="s">
        <v>354</v>
      </c>
      <c r="AT693" t="s">
        <v>354</v>
      </c>
      <c r="AU693" t="s">
        <v>354</v>
      </c>
      <c r="AV693" t="s">
        <v>354</v>
      </c>
      <c r="AW693" t="s">
        <v>354</v>
      </c>
      <c r="AX693" t="s">
        <v>354</v>
      </c>
      <c r="AY693" t="s">
        <v>354</v>
      </c>
      <c r="AZ693" t="s">
        <v>354</v>
      </c>
      <c r="BA693" t="s">
        <v>354</v>
      </c>
      <c r="BB693" t="s">
        <v>354</v>
      </c>
      <c r="BC693" t="s">
        <v>354</v>
      </c>
      <c r="BD693" t="s">
        <v>354</v>
      </c>
      <c r="BE693" t="s">
        <v>354</v>
      </c>
      <c r="BF693" t="s">
        <v>354</v>
      </c>
      <c r="BG693" t="s">
        <v>354</v>
      </c>
      <c r="BH693" t="s">
        <v>354</v>
      </c>
      <c r="BI693" t="s">
        <v>354</v>
      </c>
      <c r="BJ693" t="s">
        <v>354</v>
      </c>
      <c r="BK693" t="s">
        <v>354</v>
      </c>
      <c r="BL693" t="s">
        <v>354</v>
      </c>
      <c r="BM693" t="s">
        <v>354</v>
      </c>
      <c r="BN693" t="s">
        <v>354</v>
      </c>
      <c r="BO693" t="s">
        <v>354</v>
      </c>
    </row>
    <row r="694" spans="1:67">
      <c r="A694" t="s">
        <v>444</v>
      </c>
      <c r="B694" t="s">
        <v>655</v>
      </c>
      <c r="C694" t="s">
        <v>452</v>
      </c>
      <c r="D694" t="s">
        <v>448</v>
      </c>
      <c r="E694" t="s">
        <v>354</v>
      </c>
      <c r="F694" t="s">
        <v>354</v>
      </c>
      <c r="G694" t="s">
        <v>656</v>
      </c>
      <c r="H694" t="s">
        <v>354</v>
      </c>
      <c r="I694">
        <v>1</v>
      </c>
      <c r="J694">
        <v>14340</v>
      </c>
      <c r="K694">
        <v>14</v>
      </c>
      <c r="L694" t="s">
        <v>1538</v>
      </c>
      <c r="M694" t="s">
        <v>354</v>
      </c>
      <c r="N694" t="s">
        <v>354</v>
      </c>
      <c r="O694" t="s">
        <v>354</v>
      </c>
      <c r="P694" t="s">
        <v>354</v>
      </c>
      <c r="Q694" t="s">
        <v>354</v>
      </c>
      <c r="R694" t="s">
        <v>354</v>
      </c>
      <c r="S694" t="s">
        <v>354</v>
      </c>
      <c r="T694" t="s">
        <v>354</v>
      </c>
      <c r="U694" t="s">
        <v>354</v>
      </c>
      <c r="V694" t="s">
        <v>354</v>
      </c>
      <c r="W694" t="s">
        <v>354</v>
      </c>
      <c r="X694" t="s">
        <v>354</v>
      </c>
      <c r="Y694" t="s">
        <v>354</v>
      </c>
      <c r="Z694" t="s">
        <v>354</v>
      </c>
      <c r="AA694" t="s">
        <v>354</v>
      </c>
      <c r="AB694" t="s">
        <v>354</v>
      </c>
      <c r="AC694" t="s">
        <v>354</v>
      </c>
      <c r="AD694" t="s">
        <v>354</v>
      </c>
      <c r="AE694" t="s">
        <v>354</v>
      </c>
      <c r="AF694" t="s">
        <v>354</v>
      </c>
      <c r="AG694" t="s">
        <v>354</v>
      </c>
      <c r="AH694" t="s">
        <v>354</v>
      </c>
      <c r="AI694" t="s">
        <v>354</v>
      </c>
      <c r="AJ694" t="s">
        <v>354</v>
      </c>
      <c r="AK694" t="s">
        <v>354</v>
      </c>
      <c r="AL694" t="s">
        <v>354</v>
      </c>
      <c r="AM694" t="s">
        <v>354</v>
      </c>
      <c r="AN694" t="s">
        <v>354</v>
      </c>
      <c r="AO694" t="s">
        <v>354</v>
      </c>
      <c r="AP694" t="s">
        <v>354</v>
      </c>
      <c r="AQ694" t="s">
        <v>354</v>
      </c>
      <c r="AR694" t="s">
        <v>354</v>
      </c>
      <c r="AS694" t="s">
        <v>354</v>
      </c>
      <c r="AT694" t="s">
        <v>354</v>
      </c>
      <c r="AU694" t="s">
        <v>354</v>
      </c>
      <c r="AV694" t="s">
        <v>354</v>
      </c>
      <c r="AW694" t="s">
        <v>354</v>
      </c>
      <c r="AX694" t="s">
        <v>354</v>
      </c>
      <c r="AY694" t="s">
        <v>354</v>
      </c>
      <c r="AZ694" t="s">
        <v>354</v>
      </c>
      <c r="BA694" t="s">
        <v>354</v>
      </c>
      <c r="BB694" t="s">
        <v>354</v>
      </c>
      <c r="BC694" t="s">
        <v>354</v>
      </c>
      <c r="BD694" t="s">
        <v>354</v>
      </c>
      <c r="BE694" t="s">
        <v>354</v>
      </c>
      <c r="BF694" t="s">
        <v>354</v>
      </c>
      <c r="BG694" t="s">
        <v>354</v>
      </c>
      <c r="BH694" t="s">
        <v>354</v>
      </c>
      <c r="BI694" t="s">
        <v>354</v>
      </c>
      <c r="BJ694" t="s">
        <v>354</v>
      </c>
      <c r="BK694" t="s">
        <v>354</v>
      </c>
      <c r="BL694" t="s">
        <v>354</v>
      </c>
      <c r="BM694" t="s">
        <v>354</v>
      </c>
      <c r="BN694" t="s">
        <v>354</v>
      </c>
      <c r="BO694" t="s">
        <v>354</v>
      </c>
    </row>
    <row r="695" spans="1:67">
      <c r="A695" t="s">
        <v>444</v>
      </c>
      <c r="B695" t="s">
        <v>655</v>
      </c>
      <c r="C695" t="s">
        <v>452</v>
      </c>
      <c r="D695" t="s">
        <v>448</v>
      </c>
      <c r="E695" t="s">
        <v>354</v>
      </c>
      <c r="F695" t="s">
        <v>354</v>
      </c>
      <c r="G695" t="s">
        <v>656</v>
      </c>
      <c r="H695" t="s">
        <v>354</v>
      </c>
      <c r="I695">
        <v>2</v>
      </c>
      <c r="J695">
        <v>14340</v>
      </c>
      <c r="K695">
        <v>14</v>
      </c>
      <c r="L695" t="s">
        <v>1539</v>
      </c>
      <c r="M695" t="s">
        <v>354</v>
      </c>
      <c r="N695" t="s">
        <v>354</v>
      </c>
      <c r="O695" t="s">
        <v>354</v>
      </c>
      <c r="P695" t="s">
        <v>354</v>
      </c>
      <c r="Q695" t="s">
        <v>354</v>
      </c>
      <c r="R695" t="s">
        <v>354</v>
      </c>
      <c r="S695" t="s">
        <v>354</v>
      </c>
      <c r="T695" t="s">
        <v>354</v>
      </c>
      <c r="U695" t="s">
        <v>354</v>
      </c>
      <c r="V695" t="s">
        <v>354</v>
      </c>
      <c r="W695" t="s">
        <v>354</v>
      </c>
      <c r="X695" t="s">
        <v>354</v>
      </c>
      <c r="Y695" t="s">
        <v>354</v>
      </c>
      <c r="Z695" t="s">
        <v>354</v>
      </c>
      <c r="AA695" t="s">
        <v>354</v>
      </c>
      <c r="AB695" t="s">
        <v>354</v>
      </c>
      <c r="AC695" t="s">
        <v>354</v>
      </c>
      <c r="AD695" t="s">
        <v>354</v>
      </c>
      <c r="AE695" t="s">
        <v>354</v>
      </c>
      <c r="AF695" t="s">
        <v>354</v>
      </c>
      <c r="AG695" t="s">
        <v>354</v>
      </c>
      <c r="AH695" t="s">
        <v>354</v>
      </c>
      <c r="AI695" t="s">
        <v>354</v>
      </c>
      <c r="AJ695" t="s">
        <v>354</v>
      </c>
      <c r="AK695" t="s">
        <v>354</v>
      </c>
      <c r="AL695" t="s">
        <v>354</v>
      </c>
      <c r="AM695" t="s">
        <v>354</v>
      </c>
      <c r="AN695" t="s">
        <v>354</v>
      </c>
      <c r="AO695" t="s">
        <v>354</v>
      </c>
      <c r="AP695" t="s">
        <v>354</v>
      </c>
      <c r="AQ695" t="s">
        <v>354</v>
      </c>
      <c r="AR695" t="s">
        <v>354</v>
      </c>
      <c r="AS695" t="s">
        <v>354</v>
      </c>
      <c r="AT695" t="s">
        <v>354</v>
      </c>
      <c r="AU695" t="s">
        <v>354</v>
      </c>
      <c r="AV695" t="s">
        <v>354</v>
      </c>
      <c r="AW695" t="s">
        <v>354</v>
      </c>
      <c r="AX695" t="s">
        <v>354</v>
      </c>
      <c r="AY695" t="s">
        <v>354</v>
      </c>
      <c r="AZ695" t="s">
        <v>354</v>
      </c>
      <c r="BA695" t="s">
        <v>354</v>
      </c>
      <c r="BB695" t="s">
        <v>354</v>
      </c>
      <c r="BC695" t="s">
        <v>354</v>
      </c>
      <c r="BD695" t="s">
        <v>354</v>
      </c>
      <c r="BE695" t="s">
        <v>354</v>
      </c>
      <c r="BF695" t="s">
        <v>354</v>
      </c>
      <c r="BG695" t="s">
        <v>354</v>
      </c>
      <c r="BH695" t="s">
        <v>354</v>
      </c>
      <c r="BI695" t="s">
        <v>354</v>
      </c>
      <c r="BJ695" t="s">
        <v>354</v>
      </c>
      <c r="BK695" t="s">
        <v>354</v>
      </c>
      <c r="BL695" t="s">
        <v>354</v>
      </c>
      <c r="BM695" t="s">
        <v>354</v>
      </c>
      <c r="BN695" t="s">
        <v>354</v>
      </c>
      <c r="BO695" t="s">
        <v>354</v>
      </c>
    </row>
    <row r="696" spans="1:67">
      <c r="A696" t="s">
        <v>444</v>
      </c>
      <c r="B696" t="s">
        <v>655</v>
      </c>
      <c r="C696" t="s">
        <v>452</v>
      </c>
      <c r="D696" t="s">
        <v>448</v>
      </c>
      <c r="E696" t="s">
        <v>354</v>
      </c>
      <c r="F696" t="s">
        <v>354</v>
      </c>
      <c r="G696" t="s">
        <v>656</v>
      </c>
      <c r="H696" t="s">
        <v>354</v>
      </c>
      <c r="I696">
        <v>3</v>
      </c>
      <c r="J696">
        <v>14340</v>
      </c>
      <c r="K696">
        <v>14</v>
      </c>
      <c r="L696" t="s">
        <v>1540</v>
      </c>
      <c r="M696" t="s">
        <v>354</v>
      </c>
      <c r="N696" t="s">
        <v>354</v>
      </c>
      <c r="O696" t="s">
        <v>354</v>
      </c>
      <c r="P696" t="s">
        <v>354</v>
      </c>
      <c r="Q696" t="s">
        <v>354</v>
      </c>
      <c r="R696" t="s">
        <v>354</v>
      </c>
      <c r="S696" t="s">
        <v>354</v>
      </c>
      <c r="T696" t="s">
        <v>354</v>
      </c>
      <c r="U696" t="s">
        <v>354</v>
      </c>
      <c r="V696" t="s">
        <v>354</v>
      </c>
      <c r="W696" t="s">
        <v>354</v>
      </c>
      <c r="X696" t="s">
        <v>354</v>
      </c>
      <c r="Y696" t="s">
        <v>354</v>
      </c>
      <c r="Z696" t="s">
        <v>354</v>
      </c>
      <c r="AA696" t="s">
        <v>354</v>
      </c>
      <c r="AB696" t="s">
        <v>354</v>
      </c>
      <c r="AC696" t="s">
        <v>354</v>
      </c>
      <c r="AD696" t="s">
        <v>354</v>
      </c>
      <c r="AE696" t="s">
        <v>354</v>
      </c>
      <c r="AF696" t="s">
        <v>354</v>
      </c>
      <c r="AG696" t="s">
        <v>354</v>
      </c>
      <c r="AH696" t="s">
        <v>354</v>
      </c>
      <c r="AI696" t="s">
        <v>354</v>
      </c>
      <c r="AJ696" t="s">
        <v>354</v>
      </c>
      <c r="AK696" t="s">
        <v>354</v>
      </c>
      <c r="AL696" t="s">
        <v>354</v>
      </c>
      <c r="AM696" t="s">
        <v>354</v>
      </c>
      <c r="AN696" t="s">
        <v>354</v>
      </c>
      <c r="AO696" t="s">
        <v>354</v>
      </c>
      <c r="AP696" t="s">
        <v>354</v>
      </c>
      <c r="AQ696" t="s">
        <v>354</v>
      </c>
      <c r="AR696" t="s">
        <v>354</v>
      </c>
      <c r="AS696" t="s">
        <v>354</v>
      </c>
      <c r="AT696" t="s">
        <v>354</v>
      </c>
      <c r="AU696" t="s">
        <v>354</v>
      </c>
      <c r="AV696" t="s">
        <v>354</v>
      </c>
      <c r="AW696" t="s">
        <v>354</v>
      </c>
      <c r="AX696" t="s">
        <v>354</v>
      </c>
      <c r="AY696" t="s">
        <v>354</v>
      </c>
      <c r="AZ696" t="s">
        <v>354</v>
      </c>
      <c r="BA696" t="s">
        <v>354</v>
      </c>
      <c r="BB696" t="s">
        <v>354</v>
      </c>
      <c r="BC696" t="s">
        <v>354</v>
      </c>
      <c r="BD696" t="s">
        <v>354</v>
      </c>
      <c r="BE696" t="s">
        <v>354</v>
      </c>
      <c r="BF696" t="s">
        <v>354</v>
      </c>
      <c r="BG696" t="s">
        <v>354</v>
      </c>
      <c r="BH696" t="s">
        <v>354</v>
      </c>
      <c r="BI696" t="s">
        <v>354</v>
      </c>
      <c r="BJ696" t="s">
        <v>354</v>
      </c>
      <c r="BK696" t="s">
        <v>354</v>
      </c>
      <c r="BL696" t="s">
        <v>354</v>
      </c>
      <c r="BM696" t="s">
        <v>354</v>
      </c>
      <c r="BN696" t="s">
        <v>354</v>
      </c>
      <c r="BO696" t="s">
        <v>354</v>
      </c>
    </row>
    <row r="697" spans="1:67">
      <c r="A697" t="s">
        <v>444</v>
      </c>
      <c r="B697" t="s">
        <v>655</v>
      </c>
      <c r="C697" t="s">
        <v>452</v>
      </c>
      <c r="D697" t="s">
        <v>448</v>
      </c>
      <c r="E697" t="s">
        <v>354</v>
      </c>
      <c r="F697" t="s">
        <v>354</v>
      </c>
      <c r="G697" t="s">
        <v>656</v>
      </c>
      <c r="H697" t="s">
        <v>354</v>
      </c>
      <c r="I697">
        <v>4</v>
      </c>
      <c r="J697">
        <v>14340</v>
      </c>
      <c r="K697">
        <v>14</v>
      </c>
      <c r="L697" t="s">
        <v>1541</v>
      </c>
      <c r="M697" t="s">
        <v>354</v>
      </c>
      <c r="N697" t="s">
        <v>354</v>
      </c>
      <c r="O697" t="s">
        <v>354</v>
      </c>
      <c r="P697" t="s">
        <v>354</v>
      </c>
      <c r="Q697" t="s">
        <v>354</v>
      </c>
      <c r="R697" t="s">
        <v>354</v>
      </c>
      <c r="S697" t="s">
        <v>354</v>
      </c>
      <c r="T697" t="s">
        <v>354</v>
      </c>
      <c r="U697" t="s">
        <v>354</v>
      </c>
      <c r="V697" t="s">
        <v>354</v>
      </c>
      <c r="W697" t="s">
        <v>354</v>
      </c>
      <c r="X697" t="s">
        <v>354</v>
      </c>
      <c r="Y697" t="s">
        <v>354</v>
      </c>
      <c r="Z697" t="s">
        <v>354</v>
      </c>
      <c r="AA697" t="s">
        <v>354</v>
      </c>
      <c r="AB697" t="s">
        <v>354</v>
      </c>
      <c r="AC697" t="s">
        <v>354</v>
      </c>
      <c r="AD697" t="s">
        <v>354</v>
      </c>
      <c r="AE697" t="s">
        <v>354</v>
      </c>
      <c r="AF697" t="s">
        <v>354</v>
      </c>
      <c r="AG697" t="s">
        <v>354</v>
      </c>
      <c r="AH697" t="s">
        <v>354</v>
      </c>
      <c r="AI697" t="s">
        <v>354</v>
      </c>
      <c r="AJ697" t="s">
        <v>354</v>
      </c>
      <c r="AK697" t="s">
        <v>354</v>
      </c>
      <c r="AL697" t="s">
        <v>354</v>
      </c>
      <c r="AM697" t="s">
        <v>354</v>
      </c>
      <c r="AN697" t="s">
        <v>354</v>
      </c>
      <c r="AO697" t="s">
        <v>354</v>
      </c>
      <c r="AP697" t="s">
        <v>354</v>
      </c>
      <c r="AQ697" t="s">
        <v>354</v>
      </c>
      <c r="AR697" t="s">
        <v>354</v>
      </c>
      <c r="AS697" t="s">
        <v>354</v>
      </c>
      <c r="AT697" t="s">
        <v>354</v>
      </c>
      <c r="AU697" t="s">
        <v>354</v>
      </c>
      <c r="AV697" t="s">
        <v>354</v>
      </c>
      <c r="AW697" t="s">
        <v>354</v>
      </c>
      <c r="AX697" t="s">
        <v>354</v>
      </c>
      <c r="AY697" t="s">
        <v>354</v>
      </c>
      <c r="AZ697" t="s">
        <v>354</v>
      </c>
      <c r="BA697" t="s">
        <v>354</v>
      </c>
      <c r="BB697" t="s">
        <v>354</v>
      </c>
      <c r="BC697" t="s">
        <v>354</v>
      </c>
      <c r="BD697" t="s">
        <v>354</v>
      </c>
      <c r="BE697" t="s">
        <v>354</v>
      </c>
      <c r="BF697" t="s">
        <v>354</v>
      </c>
      <c r="BG697" t="s">
        <v>354</v>
      </c>
      <c r="BH697" t="s">
        <v>354</v>
      </c>
      <c r="BI697" t="s">
        <v>354</v>
      </c>
      <c r="BJ697" t="s">
        <v>354</v>
      </c>
      <c r="BK697" t="s">
        <v>354</v>
      </c>
      <c r="BL697" t="s">
        <v>354</v>
      </c>
      <c r="BM697" t="s">
        <v>354</v>
      </c>
      <c r="BN697" t="s">
        <v>354</v>
      </c>
      <c r="BO697" t="s">
        <v>354</v>
      </c>
    </row>
    <row r="698" spans="1:67">
      <c r="A698" t="s">
        <v>444</v>
      </c>
      <c r="B698" t="s">
        <v>655</v>
      </c>
      <c r="C698" t="s">
        <v>452</v>
      </c>
      <c r="D698" t="s">
        <v>448</v>
      </c>
      <c r="E698" t="s">
        <v>354</v>
      </c>
      <c r="F698" t="s">
        <v>354</v>
      </c>
      <c r="G698" t="s">
        <v>656</v>
      </c>
      <c r="H698" t="s">
        <v>354</v>
      </c>
      <c r="I698">
        <v>5</v>
      </c>
      <c r="J698">
        <v>14340</v>
      </c>
      <c r="K698">
        <v>14</v>
      </c>
      <c r="L698" t="s">
        <v>1542</v>
      </c>
      <c r="M698" t="s">
        <v>354</v>
      </c>
      <c r="N698" t="s">
        <v>354</v>
      </c>
      <c r="O698" t="s">
        <v>354</v>
      </c>
      <c r="P698" t="s">
        <v>354</v>
      </c>
      <c r="Q698" t="s">
        <v>354</v>
      </c>
      <c r="R698" t="s">
        <v>354</v>
      </c>
      <c r="S698" t="s">
        <v>354</v>
      </c>
      <c r="T698" t="s">
        <v>354</v>
      </c>
      <c r="U698" t="s">
        <v>354</v>
      </c>
      <c r="V698" t="s">
        <v>354</v>
      </c>
      <c r="W698" t="s">
        <v>354</v>
      </c>
      <c r="X698" t="s">
        <v>354</v>
      </c>
      <c r="Y698" t="s">
        <v>354</v>
      </c>
      <c r="Z698" t="s">
        <v>354</v>
      </c>
      <c r="AA698" t="s">
        <v>354</v>
      </c>
      <c r="AB698" t="s">
        <v>354</v>
      </c>
      <c r="AC698" t="s">
        <v>354</v>
      </c>
      <c r="AD698" t="s">
        <v>354</v>
      </c>
      <c r="AE698" t="s">
        <v>354</v>
      </c>
      <c r="AF698" t="s">
        <v>354</v>
      </c>
      <c r="AG698" t="s">
        <v>354</v>
      </c>
      <c r="AH698" t="s">
        <v>354</v>
      </c>
      <c r="AI698" t="s">
        <v>354</v>
      </c>
      <c r="AJ698" t="s">
        <v>354</v>
      </c>
      <c r="AK698" t="s">
        <v>354</v>
      </c>
      <c r="AL698" t="s">
        <v>354</v>
      </c>
      <c r="AM698" t="s">
        <v>354</v>
      </c>
      <c r="AN698" t="s">
        <v>354</v>
      </c>
      <c r="AO698" t="s">
        <v>354</v>
      </c>
      <c r="AP698" t="s">
        <v>354</v>
      </c>
      <c r="AQ698" t="s">
        <v>354</v>
      </c>
      <c r="AR698" t="s">
        <v>354</v>
      </c>
      <c r="AS698" t="s">
        <v>354</v>
      </c>
      <c r="AT698" t="s">
        <v>354</v>
      </c>
      <c r="AU698" t="s">
        <v>354</v>
      </c>
      <c r="AV698" t="s">
        <v>354</v>
      </c>
      <c r="AW698" t="s">
        <v>354</v>
      </c>
      <c r="AX698" t="s">
        <v>354</v>
      </c>
      <c r="AY698" t="s">
        <v>354</v>
      </c>
      <c r="AZ698" t="s">
        <v>354</v>
      </c>
      <c r="BA698" t="s">
        <v>354</v>
      </c>
      <c r="BB698" t="s">
        <v>354</v>
      </c>
      <c r="BC698" t="s">
        <v>354</v>
      </c>
      <c r="BD698" t="s">
        <v>354</v>
      </c>
      <c r="BE698" t="s">
        <v>354</v>
      </c>
      <c r="BF698" t="s">
        <v>354</v>
      </c>
      <c r="BG698" t="s">
        <v>354</v>
      </c>
      <c r="BH698" t="s">
        <v>354</v>
      </c>
      <c r="BI698" t="s">
        <v>354</v>
      </c>
      <c r="BJ698" t="s">
        <v>354</v>
      </c>
      <c r="BK698" t="s">
        <v>354</v>
      </c>
      <c r="BL698" t="s">
        <v>354</v>
      </c>
      <c r="BM698" t="s">
        <v>354</v>
      </c>
      <c r="BN698" t="s">
        <v>354</v>
      </c>
      <c r="BO698" t="s">
        <v>354</v>
      </c>
    </row>
    <row r="699" spans="1:67">
      <c r="A699" t="s">
        <v>444</v>
      </c>
      <c r="B699" t="s">
        <v>655</v>
      </c>
      <c r="C699" t="s">
        <v>452</v>
      </c>
      <c r="D699" t="s">
        <v>448</v>
      </c>
      <c r="E699" t="s">
        <v>354</v>
      </c>
      <c r="F699" t="s">
        <v>354</v>
      </c>
      <c r="G699" t="s">
        <v>656</v>
      </c>
      <c r="H699" t="s">
        <v>354</v>
      </c>
      <c r="I699">
        <v>6</v>
      </c>
      <c r="J699">
        <v>14340</v>
      </c>
      <c r="K699">
        <v>14</v>
      </c>
      <c r="L699" t="s">
        <v>1543</v>
      </c>
      <c r="M699" t="s">
        <v>354</v>
      </c>
      <c r="N699" t="s">
        <v>354</v>
      </c>
      <c r="O699" t="s">
        <v>354</v>
      </c>
      <c r="P699" t="s">
        <v>354</v>
      </c>
      <c r="Q699" t="s">
        <v>354</v>
      </c>
      <c r="R699" t="s">
        <v>354</v>
      </c>
      <c r="S699" t="s">
        <v>354</v>
      </c>
      <c r="T699" t="s">
        <v>354</v>
      </c>
      <c r="U699" t="s">
        <v>354</v>
      </c>
      <c r="V699" t="s">
        <v>354</v>
      </c>
      <c r="W699" t="s">
        <v>354</v>
      </c>
      <c r="X699" t="s">
        <v>354</v>
      </c>
      <c r="Y699" t="s">
        <v>354</v>
      </c>
      <c r="Z699" t="s">
        <v>354</v>
      </c>
      <c r="AA699" t="s">
        <v>354</v>
      </c>
      <c r="AB699" t="s">
        <v>354</v>
      </c>
      <c r="AC699" t="s">
        <v>354</v>
      </c>
      <c r="AD699" t="s">
        <v>354</v>
      </c>
      <c r="AE699" t="s">
        <v>354</v>
      </c>
      <c r="AF699" t="s">
        <v>354</v>
      </c>
      <c r="AG699" t="s">
        <v>354</v>
      </c>
      <c r="AH699" t="s">
        <v>354</v>
      </c>
      <c r="AI699" t="s">
        <v>354</v>
      </c>
      <c r="AJ699" t="s">
        <v>354</v>
      </c>
      <c r="AK699" t="s">
        <v>354</v>
      </c>
      <c r="AL699" t="s">
        <v>354</v>
      </c>
      <c r="AM699" t="s">
        <v>354</v>
      </c>
      <c r="AN699" t="s">
        <v>354</v>
      </c>
      <c r="AO699" t="s">
        <v>354</v>
      </c>
      <c r="AP699" t="s">
        <v>354</v>
      </c>
      <c r="AQ699" t="s">
        <v>354</v>
      </c>
      <c r="AR699" t="s">
        <v>354</v>
      </c>
      <c r="AS699" t="s">
        <v>354</v>
      </c>
      <c r="AT699" t="s">
        <v>354</v>
      </c>
      <c r="AU699" t="s">
        <v>354</v>
      </c>
      <c r="AV699" t="s">
        <v>354</v>
      </c>
      <c r="AW699" t="s">
        <v>354</v>
      </c>
      <c r="AX699" t="s">
        <v>354</v>
      </c>
      <c r="AY699" t="s">
        <v>354</v>
      </c>
      <c r="AZ699" t="s">
        <v>354</v>
      </c>
      <c r="BA699" t="s">
        <v>354</v>
      </c>
      <c r="BB699" t="s">
        <v>354</v>
      </c>
      <c r="BC699" t="s">
        <v>354</v>
      </c>
      <c r="BD699" t="s">
        <v>354</v>
      </c>
      <c r="BE699" t="s">
        <v>354</v>
      </c>
      <c r="BF699" t="s">
        <v>354</v>
      </c>
      <c r="BG699" t="s">
        <v>354</v>
      </c>
      <c r="BH699" t="s">
        <v>354</v>
      </c>
      <c r="BI699" t="s">
        <v>354</v>
      </c>
      <c r="BJ699" t="s">
        <v>354</v>
      </c>
      <c r="BK699" t="s">
        <v>354</v>
      </c>
      <c r="BL699" t="s">
        <v>354</v>
      </c>
      <c r="BM699" t="s">
        <v>354</v>
      </c>
      <c r="BN699" t="s">
        <v>354</v>
      </c>
      <c r="BO699" t="s">
        <v>354</v>
      </c>
    </row>
    <row r="700" spans="1:67">
      <c r="A700" t="s">
        <v>444</v>
      </c>
      <c r="B700" t="s">
        <v>655</v>
      </c>
      <c r="C700" t="s">
        <v>452</v>
      </c>
      <c r="D700" t="s">
        <v>448</v>
      </c>
      <c r="E700" t="s">
        <v>354</v>
      </c>
      <c r="F700" t="s">
        <v>354</v>
      </c>
      <c r="G700" t="s">
        <v>656</v>
      </c>
      <c r="H700" t="s">
        <v>354</v>
      </c>
      <c r="I700">
        <v>7</v>
      </c>
      <c r="J700">
        <v>14340</v>
      </c>
      <c r="K700">
        <v>14</v>
      </c>
      <c r="L700" t="s">
        <v>1544</v>
      </c>
      <c r="M700" t="s">
        <v>354</v>
      </c>
      <c r="N700" t="s">
        <v>354</v>
      </c>
      <c r="O700" t="s">
        <v>354</v>
      </c>
      <c r="P700" t="s">
        <v>354</v>
      </c>
      <c r="Q700" t="s">
        <v>354</v>
      </c>
      <c r="R700" t="s">
        <v>354</v>
      </c>
      <c r="S700" t="s">
        <v>354</v>
      </c>
      <c r="T700" t="s">
        <v>354</v>
      </c>
      <c r="U700" t="s">
        <v>354</v>
      </c>
      <c r="V700" t="s">
        <v>354</v>
      </c>
      <c r="W700" t="s">
        <v>354</v>
      </c>
      <c r="X700" t="s">
        <v>354</v>
      </c>
      <c r="Y700" t="s">
        <v>354</v>
      </c>
      <c r="Z700" t="s">
        <v>354</v>
      </c>
      <c r="AA700" t="s">
        <v>354</v>
      </c>
      <c r="AB700" t="s">
        <v>354</v>
      </c>
      <c r="AC700" t="s">
        <v>354</v>
      </c>
      <c r="AD700" t="s">
        <v>354</v>
      </c>
      <c r="AE700" t="s">
        <v>354</v>
      </c>
      <c r="AF700" t="s">
        <v>354</v>
      </c>
      <c r="AG700" t="s">
        <v>354</v>
      </c>
      <c r="AH700" t="s">
        <v>354</v>
      </c>
      <c r="AI700" t="s">
        <v>354</v>
      </c>
      <c r="AJ700" t="s">
        <v>354</v>
      </c>
      <c r="AK700" t="s">
        <v>354</v>
      </c>
      <c r="AL700" t="s">
        <v>354</v>
      </c>
      <c r="AM700" t="s">
        <v>354</v>
      </c>
      <c r="AN700" t="s">
        <v>354</v>
      </c>
      <c r="AO700" t="s">
        <v>354</v>
      </c>
      <c r="AP700" t="s">
        <v>354</v>
      </c>
      <c r="AQ700" t="s">
        <v>354</v>
      </c>
      <c r="AR700" t="s">
        <v>354</v>
      </c>
      <c r="AS700" t="s">
        <v>354</v>
      </c>
      <c r="AT700" t="s">
        <v>354</v>
      </c>
      <c r="AU700" t="s">
        <v>354</v>
      </c>
      <c r="AV700" t="s">
        <v>354</v>
      </c>
      <c r="AW700" t="s">
        <v>354</v>
      </c>
      <c r="AX700" t="s">
        <v>354</v>
      </c>
      <c r="AY700" t="s">
        <v>354</v>
      </c>
      <c r="AZ700" t="s">
        <v>354</v>
      </c>
      <c r="BA700" t="s">
        <v>354</v>
      </c>
      <c r="BB700" t="s">
        <v>354</v>
      </c>
      <c r="BC700" t="s">
        <v>354</v>
      </c>
      <c r="BD700" t="s">
        <v>354</v>
      </c>
      <c r="BE700" t="s">
        <v>354</v>
      </c>
      <c r="BF700" t="s">
        <v>354</v>
      </c>
      <c r="BG700" t="s">
        <v>354</v>
      </c>
      <c r="BH700" t="s">
        <v>354</v>
      </c>
      <c r="BI700" t="s">
        <v>354</v>
      </c>
      <c r="BJ700" t="s">
        <v>354</v>
      </c>
      <c r="BK700" t="s">
        <v>354</v>
      </c>
      <c r="BL700" t="s">
        <v>354</v>
      </c>
      <c r="BM700" t="s">
        <v>354</v>
      </c>
      <c r="BN700" t="s">
        <v>354</v>
      </c>
      <c r="BO700" t="s">
        <v>354</v>
      </c>
    </row>
    <row r="701" spans="1:67">
      <c r="A701" t="s">
        <v>444</v>
      </c>
      <c r="B701" t="s">
        <v>655</v>
      </c>
      <c r="C701" t="s">
        <v>452</v>
      </c>
      <c r="D701" t="s">
        <v>446</v>
      </c>
      <c r="E701" t="s">
        <v>354</v>
      </c>
      <c r="F701" t="s">
        <v>354</v>
      </c>
      <c r="G701" t="s">
        <v>656</v>
      </c>
      <c r="H701" t="s">
        <v>354</v>
      </c>
      <c r="I701">
        <v>1</v>
      </c>
      <c r="J701">
        <v>14340</v>
      </c>
      <c r="K701">
        <v>13</v>
      </c>
      <c r="L701" t="s">
        <v>1545</v>
      </c>
      <c r="M701" t="s">
        <v>354</v>
      </c>
      <c r="N701" t="s">
        <v>354</v>
      </c>
      <c r="O701" t="s">
        <v>354</v>
      </c>
      <c r="P701" t="s">
        <v>354</v>
      </c>
      <c r="Q701" t="s">
        <v>354</v>
      </c>
      <c r="R701" t="s">
        <v>354</v>
      </c>
      <c r="S701" t="s">
        <v>354</v>
      </c>
      <c r="T701" t="s">
        <v>354</v>
      </c>
      <c r="U701" t="s">
        <v>354</v>
      </c>
      <c r="V701" t="s">
        <v>354</v>
      </c>
      <c r="W701" t="s">
        <v>354</v>
      </c>
      <c r="X701" t="s">
        <v>354</v>
      </c>
      <c r="Y701" t="s">
        <v>354</v>
      </c>
      <c r="Z701" t="s">
        <v>354</v>
      </c>
      <c r="AA701" t="s">
        <v>354</v>
      </c>
      <c r="AB701" t="s">
        <v>354</v>
      </c>
      <c r="AC701" t="s">
        <v>354</v>
      </c>
      <c r="AD701" t="s">
        <v>354</v>
      </c>
      <c r="AE701" t="s">
        <v>354</v>
      </c>
      <c r="AF701" t="s">
        <v>354</v>
      </c>
      <c r="AG701" t="s">
        <v>354</v>
      </c>
      <c r="AH701" t="s">
        <v>354</v>
      </c>
      <c r="AI701" t="s">
        <v>354</v>
      </c>
      <c r="AJ701" t="s">
        <v>354</v>
      </c>
      <c r="AK701" t="s">
        <v>354</v>
      </c>
      <c r="AL701" t="s">
        <v>354</v>
      </c>
      <c r="AM701" t="s">
        <v>354</v>
      </c>
      <c r="AN701" t="s">
        <v>354</v>
      </c>
      <c r="AO701" t="s">
        <v>354</v>
      </c>
      <c r="AP701" t="s">
        <v>354</v>
      </c>
      <c r="AQ701" t="s">
        <v>354</v>
      </c>
      <c r="AR701" t="s">
        <v>354</v>
      </c>
      <c r="AS701" t="s">
        <v>354</v>
      </c>
      <c r="AT701" t="s">
        <v>354</v>
      </c>
      <c r="AU701" t="s">
        <v>354</v>
      </c>
      <c r="AV701" t="s">
        <v>354</v>
      </c>
      <c r="AW701" t="s">
        <v>354</v>
      </c>
      <c r="AX701" t="s">
        <v>354</v>
      </c>
      <c r="AY701" t="s">
        <v>354</v>
      </c>
      <c r="AZ701" t="s">
        <v>354</v>
      </c>
      <c r="BA701" t="s">
        <v>354</v>
      </c>
      <c r="BB701" t="s">
        <v>354</v>
      </c>
      <c r="BC701" t="s">
        <v>354</v>
      </c>
      <c r="BD701" t="s">
        <v>354</v>
      </c>
      <c r="BE701" t="s">
        <v>354</v>
      </c>
      <c r="BF701" t="s">
        <v>354</v>
      </c>
      <c r="BG701" t="s">
        <v>354</v>
      </c>
      <c r="BH701" t="s">
        <v>354</v>
      </c>
      <c r="BI701" t="s">
        <v>354</v>
      </c>
      <c r="BJ701" t="s">
        <v>354</v>
      </c>
      <c r="BK701" t="s">
        <v>354</v>
      </c>
      <c r="BL701" t="s">
        <v>354</v>
      </c>
      <c r="BM701" t="s">
        <v>354</v>
      </c>
      <c r="BN701" t="s">
        <v>354</v>
      </c>
      <c r="BO701" t="s">
        <v>354</v>
      </c>
    </row>
    <row r="702" spans="1:67">
      <c r="A702" t="s">
        <v>444</v>
      </c>
      <c r="B702" t="s">
        <v>655</v>
      </c>
      <c r="C702" t="s">
        <v>452</v>
      </c>
      <c r="D702" t="s">
        <v>446</v>
      </c>
      <c r="E702" t="s">
        <v>354</v>
      </c>
      <c r="F702" t="s">
        <v>354</v>
      </c>
      <c r="G702" t="s">
        <v>656</v>
      </c>
      <c r="H702" t="s">
        <v>354</v>
      </c>
      <c r="I702">
        <v>2</v>
      </c>
      <c r="J702">
        <v>14340</v>
      </c>
      <c r="K702">
        <v>13</v>
      </c>
      <c r="L702" t="s">
        <v>1546</v>
      </c>
      <c r="M702" t="s">
        <v>354</v>
      </c>
      <c r="N702" t="s">
        <v>354</v>
      </c>
      <c r="O702" t="s">
        <v>354</v>
      </c>
      <c r="P702" t="s">
        <v>354</v>
      </c>
      <c r="Q702" t="s">
        <v>354</v>
      </c>
      <c r="R702" t="s">
        <v>354</v>
      </c>
      <c r="S702" t="s">
        <v>354</v>
      </c>
      <c r="T702" t="s">
        <v>354</v>
      </c>
      <c r="U702" t="s">
        <v>354</v>
      </c>
      <c r="V702" t="s">
        <v>354</v>
      </c>
      <c r="W702" t="s">
        <v>354</v>
      </c>
      <c r="X702" t="s">
        <v>354</v>
      </c>
      <c r="Y702" t="s">
        <v>354</v>
      </c>
      <c r="Z702" t="s">
        <v>354</v>
      </c>
      <c r="AA702" t="s">
        <v>354</v>
      </c>
      <c r="AB702" t="s">
        <v>354</v>
      </c>
      <c r="AC702" t="s">
        <v>354</v>
      </c>
      <c r="AD702" t="s">
        <v>354</v>
      </c>
      <c r="AE702" t="s">
        <v>354</v>
      </c>
      <c r="AF702" t="s">
        <v>354</v>
      </c>
      <c r="AG702" t="s">
        <v>354</v>
      </c>
      <c r="AH702" t="s">
        <v>354</v>
      </c>
      <c r="AI702" t="s">
        <v>354</v>
      </c>
      <c r="AJ702" t="s">
        <v>354</v>
      </c>
      <c r="AK702" t="s">
        <v>354</v>
      </c>
      <c r="AL702" t="s">
        <v>354</v>
      </c>
      <c r="AM702" t="s">
        <v>354</v>
      </c>
      <c r="AN702" t="s">
        <v>354</v>
      </c>
      <c r="AO702" t="s">
        <v>354</v>
      </c>
      <c r="AP702" t="s">
        <v>354</v>
      </c>
      <c r="AQ702" t="s">
        <v>354</v>
      </c>
      <c r="AR702" t="s">
        <v>354</v>
      </c>
      <c r="AS702" t="s">
        <v>354</v>
      </c>
      <c r="AT702" t="s">
        <v>354</v>
      </c>
      <c r="AU702" t="s">
        <v>354</v>
      </c>
      <c r="AV702" t="s">
        <v>354</v>
      </c>
      <c r="AW702" t="s">
        <v>354</v>
      </c>
      <c r="AX702" t="s">
        <v>354</v>
      </c>
      <c r="AY702" t="s">
        <v>354</v>
      </c>
      <c r="AZ702" t="s">
        <v>354</v>
      </c>
      <c r="BA702" t="s">
        <v>354</v>
      </c>
      <c r="BB702" t="s">
        <v>354</v>
      </c>
      <c r="BC702" t="s">
        <v>354</v>
      </c>
      <c r="BD702" t="s">
        <v>354</v>
      </c>
      <c r="BE702" t="s">
        <v>354</v>
      </c>
      <c r="BF702" t="s">
        <v>354</v>
      </c>
      <c r="BG702" t="s">
        <v>354</v>
      </c>
      <c r="BH702" t="s">
        <v>354</v>
      </c>
      <c r="BI702" t="s">
        <v>354</v>
      </c>
      <c r="BJ702" t="s">
        <v>354</v>
      </c>
      <c r="BK702" t="s">
        <v>354</v>
      </c>
      <c r="BL702" t="s">
        <v>354</v>
      </c>
      <c r="BM702" t="s">
        <v>354</v>
      </c>
      <c r="BN702" t="s">
        <v>354</v>
      </c>
      <c r="BO702" t="s">
        <v>354</v>
      </c>
    </row>
    <row r="703" spans="1:67">
      <c r="A703" t="s">
        <v>444</v>
      </c>
      <c r="B703" t="s">
        <v>655</v>
      </c>
      <c r="C703" t="s">
        <v>452</v>
      </c>
      <c r="D703" t="s">
        <v>446</v>
      </c>
      <c r="E703" t="s">
        <v>354</v>
      </c>
      <c r="F703" t="s">
        <v>354</v>
      </c>
      <c r="G703" t="s">
        <v>656</v>
      </c>
      <c r="H703" t="s">
        <v>354</v>
      </c>
      <c r="I703">
        <v>3</v>
      </c>
      <c r="J703">
        <v>14340</v>
      </c>
      <c r="K703">
        <v>13</v>
      </c>
      <c r="L703" t="s">
        <v>1547</v>
      </c>
      <c r="M703" t="s">
        <v>354</v>
      </c>
      <c r="N703" t="s">
        <v>354</v>
      </c>
      <c r="O703" t="s">
        <v>354</v>
      </c>
      <c r="P703" t="s">
        <v>354</v>
      </c>
      <c r="Q703" t="s">
        <v>354</v>
      </c>
      <c r="R703" t="s">
        <v>354</v>
      </c>
      <c r="S703" t="s">
        <v>354</v>
      </c>
      <c r="T703" t="s">
        <v>354</v>
      </c>
      <c r="U703" t="s">
        <v>354</v>
      </c>
      <c r="V703" t="s">
        <v>354</v>
      </c>
      <c r="W703" t="s">
        <v>354</v>
      </c>
      <c r="X703" t="s">
        <v>354</v>
      </c>
      <c r="Y703" t="s">
        <v>354</v>
      </c>
      <c r="Z703" t="s">
        <v>354</v>
      </c>
      <c r="AA703" t="s">
        <v>354</v>
      </c>
      <c r="AB703" t="s">
        <v>354</v>
      </c>
      <c r="AC703" t="s">
        <v>354</v>
      </c>
      <c r="AD703" t="s">
        <v>354</v>
      </c>
      <c r="AE703" t="s">
        <v>354</v>
      </c>
      <c r="AF703" t="s">
        <v>354</v>
      </c>
      <c r="AG703" t="s">
        <v>354</v>
      </c>
      <c r="AH703" t="s">
        <v>354</v>
      </c>
      <c r="AI703" t="s">
        <v>354</v>
      </c>
      <c r="AJ703" t="s">
        <v>354</v>
      </c>
      <c r="AK703" t="s">
        <v>354</v>
      </c>
      <c r="AL703" t="s">
        <v>354</v>
      </c>
      <c r="AM703" t="s">
        <v>354</v>
      </c>
      <c r="AN703" t="s">
        <v>354</v>
      </c>
      <c r="AO703" t="s">
        <v>354</v>
      </c>
      <c r="AP703" t="s">
        <v>354</v>
      </c>
      <c r="AQ703" t="s">
        <v>354</v>
      </c>
      <c r="AR703" t="s">
        <v>354</v>
      </c>
      <c r="AS703" t="s">
        <v>354</v>
      </c>
      <c r="AT703" t="s">
        <v>354</v>
      </c>
      <c r="AU703" t="s">
        <v>354</v>
      </c>
      <c r="AV703" t="s">
        <v>354</v>
      </c>
      <c r="AW703" t="s">
        <v>354</v>
      </c>
      <c r="AX703" t="s">
        <v>354</v>
      </c>
      <c r="AY703" t="s">
        <v>354</v>
      </c>
      <c r="AZ703" t="s">
        <v>354</v>
      </c>
      <c r="BA703" t="s">
        <v>354</v>
      </c>
      <c r="BB703" t="s">
        <v>354</v>
      </c>
      <c r="BC703" t="s">
        <v>354</v>
      </c>
      <c r="BD703" t="s">
        <v>354</v>
      </c>
      <c r="BE703" t="s">
        <v>354</v>
      </c>
      <c r="BF703" t="s">
        <v>354</v>
      </c>
      <c r="BG703" t="s">
        <v>354</v>
      </c>
      <c r="BH703" t="s">
        <v>354</v>
      </c>
      <c r="BI703" t="s">
        <v>354</v>
      </c>
      <c r="BJ703" t="s">
        <v>354</v>
      </c>
      <c r="BK703" t="s">
        <v>354</v>
      </c>
      <c r="BL703" t="s">
        <v>354</v>
      </c>
      <c r="BM703" t="s">
        <v>354</v>
      </c>
      <c r="BN703" t="s">
        <v>354</v>
      </c>
      <c r="BO703" t="s">
        <v>354</v>
      </c>
    </row>
    <row r="704" spans="1:67">
      <c r="A704" t="s">
        <v>444</v>
      </c>
      <c r="B704" t="s">
        <v>655</v>
      </c>
      <c r="C704" t="s">
        <v>452</v>
      </c>
      <c r="D704" t="s">
        <v>446</v>
      </c>
      <c r="E704" t="s">
        <v>354</v>
      </c>
      <c r="F704" t="s">
        <v>354</v>
      </c>
      <c r="G704" t="s">
        <v>656</v>
      </c>
      <c r="H704" t="s">
        <v>354</v>
      </c>
      <c r="I704">
        <v>4</v>
      </c>
      <c r="J704">
        <v>14340</v>
      </c>
      <c r="K704">
        <v>13</v>
      </c>
      <c r="L704" t="s">
        <v>1548</v>
      </c>
      <c r="M704" t="s">
        <v>354</v>
      </c>
      <c r="N704" t="s">
        <v>354</v>
      </c>
      <c r="O704" t="s">
        <v>354</v>
      </c>
      <c r="P704" t="s">
        <v>354</v>
      </c>
      <c r="Q704" t="s">
        <v>354</v>
      </c>
      <c r="R704" t="s">
        <v>354</v>
      </c>
      <c r="S704" t="s">
        <v>354</v>
      </c>
      <c r="T704" t="s">
        <v>354</v>
      </c>
      <c r="U704" t="s">
        <v>354</v>
      </c>
      <c r="V704" t="s">
        <v>354</v>
      </c>
      <c r="W704" t="s">
        <v>354</v>
      </c>
      <c r="X704" t="s">
        <v>354</v>
      </c>
      <c r="Y704" t="s">
        <v>354</v>
      </c>
      <c r="Z704" t="s">
        <v>354</v>
      </c>
      <c r="AA704" t="s">
        <v>354</v>
      </c>
      <c r="AB704" t="s">
        <v>354</v>
      </c>
      <c r="AC704" t="s">
        <v>354</v>
      </c>
      <c r="AD704" t="s">
        <v>354</v>
      </c>
      <c r="AE704" t="s">
        <v>354</v>
      </c>
      <c r="AF704" t="s">
        <v>354</v>
      </c>
      <c r="AG704" t="s">
        <v>354</v>
      </c>
      <c r="AH704" t="s">
        <v>354</v>
      </c>
      <c r="AI704" t="s">
        <v>354</v>
      </c>
      <c r="AJ704" t="s">
        <v>354</v>
      </c>
      <c r="AK704" t="s">
        <v>354</v>
      </c>
      <c r="AL704" t="s">
        <v>354</v>
      </c>
      <c r="AM704" t="s">
        <v>354</v>
      </c>
      <c r="AN704" t="s">
        <v>354</v>
      </c>
      <c r="AO704" t="s">
        <v>354</v>
      </c>
      <c r="AP704" t="s">
        <v>354</v>
      </c>
      <c r="AQ704" t="s">
        <v>354</v>
      </c>
      <c r="AR704" t="s">
        <v>354</v>
      </c>
      <c r="AS704" t="s">
        <v>354</v>
      </c>
      <c r="AT704" t="s">
        <v>354</v>
      </c>
      <c r="AU704" t="s">
        <v>354</v>
      </c>
      <c r="AV704" t="s">
        <v>354</v>
      </c>
      <c r="AW704" t="s">
        <v>354</v>
      </c>
      <c r="AX704" t="s">
        <v>354</v>
      </c>
      <c r="AY704" t="s">
        <v>354</v>
      </c>
      <c r="AZ704" t="s">
        <v>354</v>
      </c>
      <c r="BA704" t="s">
        <v>354</v>
      </c>
      <c r="BB704" t="s">
        <v>354</v>
      </c>
      <c r="BC704" t="s">
        <v>354</v>
      </c>
      <c r="BD704" t="s">
        <v>354</v>
      </c>
      <c r="BE704" t="s">
        <v>354</v>
      </c>
      <c r="BF704" t="s">
        <v>354</v>
      </c>
      <c r="BG704" t="s">
        <v>354</v>
      </c>
      <c r="BH704" t="s">
        <v>354</v>
      </c>
      <c r="BI704" t="s">
        <v>354</v>
      </c>
      <c r="BJ704" t="s">
        <v>354</v>
      </c>
      <c r="BK704" t="s">
        <v>354</v>
      </c>
      <c r="BL704" t="s">
        <v>354</v>
      </c>
      <c r="BM704" t="s">
        <v>354</v>
      </c>
      <c r="BN704" t="s">
        <v>354</v>
      </c>
      <c r="BO704" t="s">
        <v>354</v>
      </c>
    </row>
    <row r="705" spans="1:67">
      <c r="A705" t="s">
        <v>444</v>
      </c>
      <c r="B705" t="s">
        <v>655</v>
      </c>
      <c r="C705" t="s">
        <v>452</v>
      </c>
      <c r="D705" t="s">
        <v>446</v>
      </c>
      <c r="E705" t="s">
        <v>354</v>
      </c>
      <c r="F705" t="s">
        <v>354</v>
      </c>
      <c r="G705" t="s">
        <v>656</v>
      </c>
      <c r="H705" t="s">
        <v>354</v>
      </c>
      <c r="I705">
        <v>5</v>
      </c>
      <c r="J705">
        <v>14340</v>
      </c>
      <c r="K705">
        <v>13</v>
      </c>
      <c r="L705" t="s">
        <v>1549</v>
      </c>
      <c r="M705" t="s">
        <v>354</v>
      </c>
      <c r="N705" t="s">
        <v>354</v>
      </c>
      <c r="O705" t="s">
        <v>354</v>
      </c>
      <c r="P705" t="s">
        <v>354</v>
      </c>
      <c r="Q705" t="s">
        <v>354</v>
      </c>
      <c r="R705" t="s">
        <v>354</v>
      </c>
      <c r="S705" t="s">
        <v>354</v>
      </c>
      <c r="T705" t="s">
        <v>354</v>
      </c>
      <c r="U705" t="s">
        <v>354</v>
      </c>
      <c r="V705" t="s">
        <v>354</v>
      </c>
      <c r="W705" t="s">
        <v>354</v>
      </c>
      <c r="X705" t="s">
        <v>354</v>
      </c>
      <c r="Y705" t="s">
        <v>354</v>
      </c>
      <c r="Z705" t="s">
        <v>354</v>
      </c>
      <c r="AA705" t="s">
        <v>354</v>
      </c>
      <c r="AB705" t="s">
        <v>354</v>
      </c>
      <c r="AC705" t="s">
        <v>354</v>
      </c>
      <c r="AD705" t="s">
        <v>354</v>
      </c>
      <c r="AE705" t="s">
        <v>354</v>
      </c>
      <c r="AF705" t="s">
        <v>354</v>
      </c>
      <c r="AG705" t="s">
        <v>354</v>
      </c>
      <c r="AH705" t="s">
        <v>354</v>
      </c>
      <c r="AI705" t="s">
        <v>354</v>
      </c>
      <c r="AJ705" t="s">
        <v>354</v>
      </c>
      <c r="AK705" t="s">
        <v>354</v>
      </c>
      <c r="AL705" t="s">
        <v>354</v>
      </c>
      <c r="AM705" t="s">
        <v>354</v>
      </c>
      <c r="AN705" t="s">
        <v>354</v>
      </c>
      <c r="AO705" t="s">
        <v>354</v>
      </c>
      <c r="AP705" t="s">
        <v>354</v>
      </c>
      <c r="AQ705" t="s">
        <v>354</v>
      </c>
      <c r="AR705" t="s">
        <v>354</v>
      </c>
      <c r="AS705" t="s">
        <v>354</v>
      </c>
      <c r="AT705" t="s">
        <v>354</v>
      </c>
      <c r="AU705" t="s">
        <v>354</v>
      </c>
      <c r="AV705" t="s">
        <v>354</v>
      </c>
      <c r="AW705" t="s">
        <v>354</v>
      </c>
      <c r="AX705" t="s">
        <v>354</v>
      </c>
      <c r="AY705" t="s">
        <v>354</v>
      </c>
      <c r="AZ705" t="s">
        <v>354</v>
      </c>
      <c r="BA705" t="s">
        <v>354</v>
      </c>
      <c r="BB705" t="s">
        <v>354</v>
      </c>
      <c r="BC705" t="s">
        <v>354</v>
      </c>
      <c r="BD705" t="s">
        <v>354</v>
      </c>
      <c r="BE705" t="s">
        <v>354</v>
      </c>
      <c r="BF705" t="s">
        <v>354</v>
      </c>
      <c r="BG705" t="s">
        <v>354</v>
      </c>
      <c r="BH705" t="s">
        <v>354</v>
      </c>
      <c r="BI705" t="s">
        <v>354</v>
      </c>
      <c r="BJ705" t="s">
        <v>354</v>
      </c>
      <c r="BK705" t="s">
        <v>354</v>
      </c>
      <c r="BL705" t="s">
        <v>354</v>
      </c>
      <c r="BM705" t="s">
        <v>354</v>
      </c>
      <c r="BN705" t="s">
        <v>354</v>
      </c>
      <c r="BO705" t="s">
        <v>354</v>
      </c>
    </row>
    <row r="706" spans="1:67">
      <c r="A706" t="s">
        <v>444</v>
      </c>
      <c r="B706" t="s">
        <v>655</v>
      </c>
      <c r="C706" t="s">
        <v>452</v>
      </c>
      <c r="D706" t="s">
        <v>446</v>
      </c>
      <c r="E706" t="s">
        <v>354</v>
      </c>
      <c r="F706" t="s">
        <v>354</v>
      </c>
      <c r="G706" t="s">
        <v>656</v>
      </c>
      <c r="H706" t="s">
        <v>354</v>
      </c>
      <c r="I706">
        <v>6</v>
      </c>
      <c r="J706">
        <v>14340</v>
      </c>
      <c r="K706">
        <v>13</v>
      </c>
      <c r="L706" t="s">
        <v>1550</v>
      </c>
      <c r="M706" t="s">
        <v>354</v>
      </c>
      <c r="N706" t="s">
        <v>354</v>
      </c>
      <c r="O706" t="s">
        <v>354</v>
      </c>
      <c r="P706" t="s">
        <v>354</v>
      </c>
      <c r="Q706" t="s">
        <v>354</v>
      </c>
      <c r="R706" t="s">
        <v>354</v>
      </c>
      <c r="S706" t="s">
        <v>354</v>
      </c>
      <c r="T706" t="s">
        <v>354</v>
      </c>
      <c r="U706" t="s">
        <v>354</v>
      </c>
      <c r="V706" t="s">
        <v>354</v>
      </c>
      <c r="W706" t="s">
        <v>354</v>
      </c>
      <c r="X706" t="s">
        <v>354</v>
      </c>
      <c r="Y706" t="s">
        <v>354</v>
      </c>
      <c r="Z706" t="s">
        <v>354</v>
      </c>
      <c r="AA706" t="s">
        <v>354</v>
      </c>
      <c r="AB706" t="s">
        <v>354</v>
      </c>
      <c r="AC706" t="s">
        <v>354</v>
      </c>
      <c r="AD706" t="s">
        <v>354</v>
      </c>
      <c r="AE706" t="s">
        <v>354</v>
      </c>
      <c r="AF706" t="s">
        <v>354</v>
      </c>
      <c r="AG706" t="s">
        <v>354</v>
      </c>
      <c r="AH706" t="s">
        <v>354</v>
      </c>
      <c r="AI706" t="s">
        <v>354</v>
      </c>
      <c r="AJ706" t="s">
        <v>354</v>
      </c>
      <c r="AK706" t="s">
        <v>354</v>
      </c>
      <c r="AL706" t="s">
        <v>354</v>
      </c>
      <c r="AM706" t="s">
        <v>354</v>
      </c>
      <c r="AN706" t="s">
        <v>354</v>
      </c>
      <c r="AO706" t="s">
        <v>354</v>
      </c>
      <c r="AP706" t="s">
        <v>354</v>
      </c>
      <c r="AQ706" t="s">
        <v>354</v>
      </c>
      <c r="AR706" t="s">
        <v>354</v>
      </c>
      <c r="AS706" t="s">
        <v>354</v>
      </c>
      <c r="AT706" t="s">
        <v>354</v>
      </c>
      <c r="AU706" t="s">
        <v>354</v>
      </c>
      <c r="AV706" t="s">
        <v>354</v>
      </c>
      <c r="AW706" t="s">
        <v>354</v>
      </c>
      <c r="AX706" t="s">
        <v>354</v>
      </c>
      <c r="AY706" t="s">
        <v>354</v>
      </c>
      <c r="AZ706" t="s">
        <v>354</v>
      </c>
      <c r="BA706" t="s">
        <v>354</v>
      </c>
      <c r="BB706" t="s">
        <v>354</v>
      </c>
      <c r="BC706" t="s">
        <v>354</v>
      </c>
      <c r="BD706" t="s">
        <v>354</v>
      </c>
      <c r="BE706" t="s">
        <v>354</v>
      </c>
      <c r="BF706" t="s">
        <v>354</v>
      </c>
      <c r="BG706" t="s">
        <v>354</v>
      </c>
      <c r="BH706" t="s">
        <v>354</v>
      </c>
      <c r="BI706" t="s">
        <v>354</v>
      </c>
      <c r="BJ706" t="s">
        <v>354</v>
      </c>
      <c r="BK706" t="s">
        <v>354</v>
      </c>
      <c r="BL706" t="s">
        <v>354</v>
      </c>
      <c r="BM706" t="s">
        <v>354</v>
      </c>
      <c r="BN706" t="s">
        <v>354</v>
      </c>
      <c r="BO706" t="s">
        <v>354</v>
      </c>
    </row>
    <row r="707" spans="1:67">
      <c r="A707" t="s">
        <v>444</v>
      </c>
      <c r="B707" t="s">
        <v>655</v>
      </c>
      <c r="C707" t="s">
        <v>452</v>
      </c>
      <c r="D707" t="s">
        <v>446</v>
      </c>
      <c r="E707" t="s">
        <v>354</v>
      </c>
      <c r="F707" t="s">
        <v>354</v>
      </c>
      <c r="G707" t="s">
        <v>656</v>
      </c>
      <c r="H707" t="s">
        <v>354</v>
      </c>
      <c r="I707">
        <v>7</v>
      </c>
      <c r="J707">
        <v>14340</v>
      </c>
      <c r="K707">
        <v>13</v>
      </c>
      <c r="L707" t="s">
        <v>1551</v>
      </c>
      <c r="M707" t="s">
        <v>354</v>
      </c>
      <c r="N707" t="s">
        <v>354</v>
      </c>
      <c r="O707" t="s">
        <v>354</v>
      </c>
      <c r="P707" t="s">
        <v>354</v>
      </c>
      <c r="Q707" t="s">
        <v>354</v>
      </c>
      <c r="R707" t="s">
        <v>354</v>
      </c>
      <c r="S707" t="s">
        <v>354</v>
      </c>
      <c r="T707" t="s">
        <v>354</v>
      </c>
      <c r="U707" t="s">
        <v>354</v>
      </c>
      <c r="V707" t="s">
        <v>354</v>
      </c>
      <c r="W707" t="s">
        <v>354</v>
      </c>
      <c r="X707" t="s">
        <v>354</v>
      </c>
      <c r="Y707" t="s">
        <v>354</v>
      </c>
      <c r="Z707" t="s">
        <v>354</v>
      </c>
      <c r="AA707" t="s">
        <v>354</v>
      </c>
      <c r="AB707" t="s">
        <v>354</v>
      </c>
      <c r="AC707" t="s">
        <v>354</v>
      </c>
      <c r="AD707" t="s">
        <v>354</v>
      </c>
      <c r="AE707" t="s">
        <v>354</v>
      </c>
      <c r="AF707" t="s">
        <v>354</v>
      </c>
      <c r="AG707" t="s">
        <v>354</v>
      </c>
      <c r="AH707" t="s">
        <v>354</v>
      </c>
      <c r="AI707" t="s">
        <v>354</v>
      </c>
      <c r="AJ707" t="s">
        <v>354</v>
      </c>
      <c r="AK707" t="s">
        <v>354</v>
      </c>
      <c r="AL707" t="s">
        <v>354</v>
      </c>
      <c r="AM707" t="s">
        <v>354</v>
      </c>
      <c r="AN707" t="s">
        <v>354</v>
      </c>
      <c r="AO707" t="s">
        <v>354</v>
      </c>
      <c r="AP707" t="s">
        <v>354</v>
      </c>
      <c r="AQ707" t="s">
        <v>354</v>
      </c>
      <c r="AR707" t="s">
        <v>354</v>
      </c>
      <c r="AS707" t="s">
        <v>354</v>
      </c>
      <c r="AT707" t="s">
        <v>354</v>
      </c>
      <c r="AU707" t="s">
        <v>354</v>
      </c>
      <c r="AV707" t="s">
        <v>354</v>
      </c>
      <c r="AW707" t="s">
        <v>354</v>
      </c>
      <c r="AX707" t="s">
        <v>354</v>
      </c>
      <c r="AY707" t="s">
        <v>354</v>
      </c>
      <c r="AZ707" t="s">
        <v>354</v>
      </c>
      <c r="BA707" t="s">
        <v>354</v>
      </c>
      <c r="BB707" t="s">
        <v>354</v>
      </c>
      <c r="BC707" t="s">
        <v>354</v>
      </c>
      <c r="BD707" t="s">
        <v>354</v>
      </c>
      <c r="BE707" t="s">
        <v>354</v>
      </c>
      <c r="BF707" t="s">
        <v>354</v>
      </c>
      <c r="BG707" t="s">
        <v>354</v>
      </c>
      <c r="BH707" t="s">
        <v>354</v>
      </c>
      <c r="BI707" t="s">
        <v>354</v>
      </c>
      <c r="BJ707" t="s">
        <v>354</v>
      </c>
      <c r="BK707" t="s">
        <v>354</v>
      </c>
      <c r="BL707" t="s">
        <v>354</v>
      </c>
      <c r="BM707" t="s">
        <v>354</v>
      </c>
      <c r="BN707" t="s">
        <v>354</v>
      </c>
      <c r="BO707" t="s">
        <v>354</v>
      </c>
    </row>
    <row r="708" spans="1:67">
      <c r="A708" t="s">
        <v>444</v>
      </c>
      <c r="B708" t="s">
        <v>655</v>
      </c>
      <c r="C708" t="s">
        <v>452</v>
      </c>
      <c r="D708" t="s">
        <v>447</v>
      </c>
      <c r="E708" t="s">
        <v>354</v>
      </c>
      <c r="F708" t="s">
        <v>354</v>
      </c>
      <c r="G708" t="s">
        <v>656</v>
      </c>
      <c r="H708" t="s">
        <v>354</v>
      </c>
      <c r="I708">
        <v>1</v>
      </c>
      <c r="J708">
        <v>14340</v>
      </c>
      <c r="K708">
        <v>13</v>
      </c>
      <c r="L708" t="s">
        <v>1552</v>
      </c>
      <c r="M708" t="s">
        <v>354</v>
      </c>
      <c r="N708" t="s">
        <v>354</v>
      </c>
      <c r="O708" t="s">
        <v>354</v>
      </c>
      <c r="P708" t="s">
        <v>354</v>
      </c>
      <c r="Q708" t="s">
        <v>354</v>
      </c>
      <c r="R708" t="s">
        <v>354</v>
      </c>
      <c r="S708" t="s">
        <v>354</v>
      </c>
      <c r="T708" t="s">
        <v>354</v>
      </c>
      <c r="U708" t="s">
        <v>354</v>
      </c>
      <c r="V708" t="s">
        <v>354</v>
      </c>
      <c r="W708" t="s">
        <v>354</v>
      </c>
      <c r="X708" t="s">
        <v>354</v>
      </c>
      <c r="Y708" t="s">
        <v>354</v>
      </c>
      <c r="Z708" t="s">
        <v>354</v>
      </c>
      <c r="AA708" t="s">
        <v>354</v>
      </c>
      <c r="AB708" t="s">
        <v>354</v>
      </c>
      <c r="AC708" t="s">
        <v>354</v>
      </c>
      <c r="AD708" t="s">
        <v>354</v>
      </c>
      <c r="AE708" t="s">
        <v>354</v>
      </c>
      <c r="AF708" t="s">
        <v>354</v>
      </c>
      <c r="AG708" t="s">
        <v>354</v>
      </c>
      <c r="AH708" t="s">
        <v>354</v>
      </c>
      <c r="AI708" t="s">
        <v>354</v>
      </c>
      <c r="AJ708" t="s">
        <v>354</v>
      </c>
      <c r="AK708" t="s">
        <v>354</v>
      </c>
      <c r="AL708" t="s">
        <v>354</v>
      </c>
      <c r="AM708" t="s">
        <v>354</v>
      </c>
      <c r="AN708" t="s">
        <v>354</v>
      </c>
      <c r="AO708" t="s">
        <v>354</v>
      </c>
      <c r="AP708" t="s">
        <v>354</v>
      </c>
      <c r="AQ708" t="s">
        <v>354</v>
      </c>
      <c r="AR708" t="s">
        <v>354</v>
      </c>
      <c r="AS708" t="s">
        <v>354</v>
      </c>
      <c r="AT708" t="s">
        <v>354</v>
      </c>
      <c r="AU708" t="s">
        <v>354</v>
      </c>
      <c r="AV708" t="s">
        <v>354</v>
      </c>
      <c r="AW708" t="s">
        <v>354</v>
      </c>
      <c r="AX708" t="s">
        <v>354</v>
      </c>
      <c r="AY708" t="s">
        <v>354</v>
      </c>
      <c r="AZ708" t="s">
        <v>354</v>
      </c>
      <c r="BA708" t="s">
        <v>354</v>
      </c>
      <c r="BB708" t="s">
        <v>354</v>
      </c>
      <c r="BC708" t="s">
        <v>354</v>
      </c>
      <c r="BD708" t="s">
        <v>354</v>
      </c>
      <c r="BE708" t="s">
        <v>354</v>
      </c>
      <c r="BF708" t="s">
        <v>354</v>
      </c>
      <c r="BG708" t="s">
        <v>354</v>
      </c>
      <c r="BH708" t="s">
        <v>354</v>
      </c>
      <c r="BI708" t="s">
        <v>354</v>
      </c>
      <c r="BJ708" t="s">
        <v>354</v>
      </c>
      <c r="BK708" t="s">
        <v>354</v>
      </c>
      <c r="BL708" t="s">
        <v>354</v>
      </c>
      <c r="BM708" t="s">
        <v>354</v>
      </c>
      <c r="BN708" t="s">
        <v>354</v>
      </c>
      <c r="BO708" t="s">
        <v>354</v>
      </c>
    </row>
    <row r="709" spans="1:67">
      <c r="A709" t="s">
        <v>444</v>
      </c>
      <c r="B709" t="s">
        <v>655</v>
      </c>
      <c r="C709" t="s">
        <v>452</v>
      </c>
      <c r="D709" t="s">
        <v>447</v>
      </c>
      <c r="E709" t="s">
        <v>354</v>
      </c>
      <c r="F709" t="s">
        <v>354</v>
      </c>
      <c r="G709" t="s">
        <v>656</v>
      </c>
      <c r="H709" t="s">
        <v>354</v>
      </c>
      <c r="I709">
        <v>2</v>
      </c>
      <c r="J709">
        <v>14340</v>
      </c>
      <c r="K709">
        <v>13</v>
      </c>
      <c r="L709" t="s">
        <v>1553</v>
      </c>
      <c r="M709" t="s">
        <v>354</v>
      </c>
      <c r="N709" t="s">
        <v>354</v>
      </c>
      <c r="O709" t="s">
        <v>354</v>
      </c>
      <c r="P709" t="s">
        <v>354</v>
      </c>
      <c r="Q709" t="s">
        <v>354</v>
      </c>
      <c r="R709" t="s">
        <v>354</v>
      </c>
      <c r="S709" t="s">
        <v>354</v>
      </c>
      <c r="T709" t="s">
        <v>354</v>
      </c>
      <c r="U709" t="s">
        <v>354</v>
      </c>
      <c r="V709" t="s">
        <v>354</v>
      </c>
      <c r="W709" t="s">
        <v>354</v>
      </c>
      <c r="X709" t="s">
        <v>354</v>
      </c>
      <c r="Y709" t="s">
        <v>354</v>
      </c>
      <c r="Z709" t="s">
        <v>354</v>
      </c>
      <c r="AA709" t="s">
        <v>354</v>
      </c>
      <c r="AB709" t="s">
        <v>354</v>
      </c>
      <c r="AC709" t="s">
        <v>354</v>
      </c>
      <c r="AD709" t="s">
        <v>354</v>
      </c>
      <c r="AE709" t="s">
        <v>354</v>
      </c>
      <c r="AF709" t="s">
        <v>354</v>
      </c>
      <c r="AG709" t="s">
        <v>354</v>
      </c>
      <c r="AH709" t="s">
        <v>354</v>
      </c>
      <c r="AI709" t="s">
        <v>354</v>
      </c>
      <c r="AJ709" t="s">
        <v>354</v>
      </c>
      <c r="AK709" t="s">
        <v>354</v>
      </c>
      <c r="AL709" t="s">
        <v>354</v>
      </c>
      <c r="AM709" t="s">
        <v>354</v>
      </c>
      <c r="AN709" t="s">
        <v>354</v>
      </c>
      <c r="AO709" t="s">
        <v>354</v>
      </c>
      <c r="AP709" t="s">
        <v>354</v>
      </c>
      <c r="AQ709" t="s">
        <v>354</v>
      </c>
      <c r="AR709" t="s">
        <v>354</v>
      </c>
      <c r="AS709" t="s">
        <v>354</v>
      </c>
      <c r="AT709" t="s">
        <v>354</v>
      </c>
      <c r="AU709" t="s">
        <v>354</v>
      </c>
      <c r="AV709" t="s">
        <v>354</v>
      </c>
      <c r="AW709" t="s">
        <v>354</v>
      </c>
      <c r="AX709" t="s">
        <v>354</v>
      </c>
      <c r="AY709" t="s">
        <v>354</v>
      </c>
      <c r="AZ709" t="s">
        <v>354</v>
      </c>
      <c r="BA709" t="s">
        <v>354</v>
      </c>
      <c r="BB709" t="s">
        <v>354</v>
      </c>
      <c r="BC709" t="s">
        <v>354</v>
      </c>
      <c r="BD709" t="s">
        <v>354</v>
      </c>
      <c r="BE709" t="s">
        <v>354</v>
      </c>
      <c r="BF709" t="s">
        <v>354</v>
      </c>
      <c r="BG709" t="s">
        <v>354</v>
      </c>
      <c r="BH709" t="s">
        <v>354</v>
      </c>
      <c r="BI709" t="s">
        <v>354</v>
      </c>
      <c r="BJ709" t="s">
        <v>354</v>
      </c>
      <c r="BK709" t="s">
        <v>354</v>
      </c>
      <c r="BL709" t="s">
        <v>354</v>
      </c>
      <c r="BM709" t="s">
        <v>354</v>
      </c>
      <c r="BN709" t="s">
        <v>354</v>
      </c>
      <c r="BO709" t="s">
        <v>354</v>
      </c>
    </row>
    <row r="710" spans="1:67">
      <c r="A710" t="s">
        <v>444</v>
      </c>
      <c r="B710" t="s">
        <v>655</v>
      </c>
      <c r="C710" t="s">
        <v>452</v>
      </c>
      <c r="D710" t="s">
        <v>447</v>
      </c>
      <c r="E710" t="s">
        <v>354</v>
      </c>
      <c r="F710" t="s">
        <v>354</v>
      </c>
      <c r="G710" t="s">
        <v>656</v>
      </c>
      <c r="H710" t="s">
        <v>354</v>
      </c>
      <c r="I710">
        <v>3</v>
      </c>
      <c r="J710">
        <v>14340</v>
      </c>
      <c r="K710">
        <v>13</v>
      </c>
      <c r="L710" t="s">
        <v>1554</v>
      </c>
      <c r="M710" t="s">
        <v>354</v>
      </c>
      <c r="N710" t="s">
        <v>354</v>
      </c>
      <c r="O710" t="s">
        <v>354</v>
      </c>
      <c r="P710" t="s">
        <v>354</v>
      </c>
      <c r="Q710" t="s">
        <v>354</v>
      </c>
      <c r="R710" t="s">
        <v>354</v>
      </c>
      <c r="S710" t="s">
        <v>354</v>
      </c>
      <c r="T710" t="s">
        <v>354</v>
      </c>
      <c r="U710" t="s">
        <v>354</v>
      </c>
      <c r="V710" t="s">
        <v>354</v>
      </c>
      <c r="W710" t="s">
        <v>354</v>
      </c>
      <c r="X710" t="s">
        <v>354</v>
      </c>
      <c r="Y710" t="s">
        <v>354</v>
      </c>
      <c r="Z710" t="s">
        <v>354</v>
      </c>
      <c r="AA710" t="s">
        <v>354</v>
      </c>
      <c r="AB710" t="s">
        <v>354</v>
      </c>
      <c r="AC710" t="s">
        <v>354</v>
      </c>
      <c r="AD710" t="s">
        <v>354</v>
      </c>
      <c r="AE710" t="s">
        <v>354</v>
      </c>
      <c r="AF710" t="s">
        <v>354</v>
      </c>
      <c r="AG710" t="s">
        <v>354</v>
      </c>
      <c r="AH710" t="s">
        <v>354</v>
      </c>
      <c r="AI710" t="s">
        <v>354</v>
      </c>
      <c r="AJ710" t="s">
        <v>354</v>
      </c>
      <c r="AK710" t="s">
        <v>354</v>
      </c>
      <c r="AL710" t="s">
        <v>354</v>
      </c>
      <c r="AM710" t="s">
        <v>354</v>
      </c>
      <c r="AN710" t="s">
        <v>354</v>
      </c>
      <c r="AO710" t="s">
        <v>354</v>
      </c>
      <c r="AP710" t="s">
        <v>354</v>
      </c>
      <c r="AQ710" t="s">
        <v>354</v>
      </c>
      <c r="AR710" t="s">
        <v>354</v>
      </c>
      <c r="AS710" t="s">
        <v>354</v>
      </c>
      <c r="AT710" t="s">
        <v>354</v>
      </c>
      <c r="AU710" t="s">
        <v>354</v>
      </c>
      <c r="AV710" t="s">
        <v>354</v>
      </c>
      <c r="AW710" t="s">
        <v>354</v>
      </c>
      <c r="AX710" t="s">
        <v>354</v>
      </c>
      <c r="AY710" t="s">
        <v>354</v>
      </c>
      <c r="AZ710" t="s">
        <v>354</v>
      </c>
      <c r="BA710" t="s">
        <v>354</v>
      </c>
      <c r="BB710" t="s">
        <v>354</v>
      </c>
      <c r="BC710" t="s">
        <v>354</v>
      </c>
      <c r="BD710" t="s">
        <v>354</v>
      </c>
      <c r="BE710" t="s">
        <v>354</v>
      </c>
      <c r="BF710" t="s">
        <v>354</v>
      </c>
      <c r="BG710" t="s">
        <v>354</v>
      </c>
      <c r="BH710" t="s">
        <v>354</v>
      </c>
      <c r="BI710" t="s">
        <v>354</v>
      </c>
      <c r="BJ710" t="s">
        <v>354</v>
      </c>
      <c r="BK710" t="s">
        <v>354</v>
      </c>
      <c r="BL710" t="s">
        <v>354</v>
      </c>
      <c r="BM710" t="s">
        <v>354</v>
      </c>
      <c r="BN710" t="s">
        <v>354</v>
      </c>
      <c r="BO710" t="s">
        <v>354</v>
      </c>
    </row>
    <row r="711" spans="1:67">
      <c r="A711" t="s">
        <v>444</v>
      </c>
      <c r="B711" t="s">
        <v>655</v>
      </c>
      <c r="C711" t="s">
        <v>452</v>
      </c>
      <c r="D711" t="s">
        <v>447</v>
      </c>
      <c r="E711" t="s">
        <v>354</v>
      </c>
      <c r="F711" t="s">
        <v>354</v>
      </c>
      <c r="G711" t="s">
        <v>656</v>
      </c>
      <c r="H711" t="s">
        <v>354</v>
      </c>
      <c r="I711">
        <v>4</v>
      </c>
      <c r="J711">
        <v>14340</v>
      </c>
      <c r="K711">
        <v>13</v>
      </c>
      <c r="L711" t="s">
        <v>1555</v>
      </c>
      <c r="M711" t="s">
        <v>354</v>
      </c>
      <c r="N711" t="s">
        <v>354</v>
      </c>
      <c r="O711" t="s">
        <v>354</v>
      </c>
      <c r="P711" t="s">
        <v>354</v>
      </c>
      <c r="Q711" t="s">
        <v>354</v>
      </c>
      <c r="R711" t="s">
        <v>354</v>
      </c>
      <c r="S711" t="s">
        <v>354</v>
      </c>
      <c r="T711" t="s">
        <v>354</v>
      </c>
      <c r="U711" t="s">
        <v>354</v>
      </c>
      <c r="V711" t="s">
        <v>354</v>
      </c>
      <c r="W711" t="s">
        <v>354</v>
      </c>
      <c r="X711" t="s">
        <v>354</v>
      </c>
      <c r="Y711" t="s">
        <v>354</v>
      </c>
      <c r="Z711" t="s">
        <v>354</v>
      </c>
      <c r="AA711" t="s">
        <v>354</v>
      </c>
      <c r="AB711" t="s">
        <v>354</v>
      </c>
      <c r="AC711" t="s">
        <v>354</v>
      </c>
      <c r="AD711" t="s">
        <v>354</v>
      </c>
      <c r="AE711" t="s">
        <v>354</v>
      </c>
      <c r="AF711" t="s">
        <v>354</v>
      </c>
      <c r="AG711" t="s">
        <v>354</v>
      </c>
      <c r="AH711" t="s">
        <v>354</v>
      </c>
      <c r="AI711" t="s">
        <v>354</v>
      </c>
      <c r="AJ711" t="s">
        <v>354</v>
      </c>
      <c r="AK711" t="s">
        <v>354</v>
      </c>
      <c r="AL711" t="s">
        <v>354</v>
      </c>
      <c r="AM711" t="s">
        <v>354</v>
      </c>
      <c r="AN711" t="s">
        <v>354</v>
      </c>
      <c r="AO711" t="s">
        <v>354</v>
      </c>
      <c r="AP711" t="s">
        <v>354</v>
      </c>
      <c r="AQ711" t="s">
        <v>354</v>
      </c>
      <c r="AR711" t="s">
        <v>354</v>
      </c>
      <c r="AS711" t="s">
        <v>354</v>
      </c>
      <c r="AT711" t="s">
        <v>354</v>
      </c>
      <c r="AU711" t="s">
        <v>354</v>
      </c>
      <c r="AV711" t="s">
        <v>354</v>
      </c>
      <c r="AW711" t="s">
        <v>354</v>
      </c>
      <c r="AX711" t="s">
        <v>354</v>
      </c>
      <c r="AY711" t="s">
        <v>354</v>
      </c>
      <c r="AZ711" t="s">
        <v>354</v>
      </c>
      <c r="BA711" t="s">
        <v>354</v>
      </c>
      <c r="BB711" t="s">
        <v>354</v>
      </c>
      <c r="BC711" t="s">
        <v>354</v>
      </c>
      <c r="BD711" t="s">
        <v>354</v>
      </c>
      <c r="BE711" t="s">
        <v>354</v>
      </c>
      <c r="BF711" t="s">
        <v>354</v>
      </c>
      <c r="BG711" t="s">
        <v>354</v>
      </c>
      <c r="BH711" t="s">
        <v>354</v>
      </c>
      <c r="BI711" t="s">
        <v>354</v>
      </c>
      <c r="BJ711" t="s">
        <v>354</v>
      </c>
      <c r="BK711" t="s">
        <v>354</v>
      </c>
      <c r="BL711" t="s">
        <v>354</v>
      </c>
      <c r="BM711" t="s">
        <v>354</v>
      </c>
      <c r="BN711" t="s">
        <v>354</v>
      </c>
      <c r="BO711" t="s">
        <v>354</v>
      </c>
    </row>
    <row r="712" spans="1:67">
      <c r="A712" t="s">
        <v>444</v>
      </c>
      <c r="B712" t="s">
        <v>655</v>
      </c>
      <c r="C712" t="s">
        <v>452</v>
      </c>
      <c r="D712" t="s">
        <v>447</v>
      </c>
      <c r="E712" t="s">
        <v>354</v>
      </c>
      <c r="F712" t="s">
        <v>354</v>
      </c>
      <c r="G712" t="s">
        <v>656</v>
      </c>
      <c r="H712" t="s">
        <v>354</v>
      </c>
      <c r="I712">
        <v>5</v>
      </c>
      <c r="J712">
        <v>14340</v>
      </c>
      <c r="K712">
        <v>13</v>
      </c>
      <c r="L712" t="s">
        <v>1556</v>
      </c>
      <c r="M712" t="s">
        <v>354</v>
      </c>
      <c r="N712" t="s">
        <v>354</v>
      </c>
      <c r="O712" t="s">
        <v>354</v>
      </c>
      <c r="P712" t="s">
        <v>354</v>
      </c>
      <c r="Q712" t="s">
        <v>354</v>
      </c>
      <c r="R712" t="s">
        <v>354</v>
      </c>
      <c r="S712" t="s">
        <v>354</v>
      </c>
      <c r="T712" t="s">
        <v>354</v>
      </c>
      <c r="U712" t="s">
        <v>354</v>
      </c>
      <c r="V712" t="s">
        <v>354</v>
      </c>
      <c r="W712" t="s">
        <v>354</v>
      </c>
      <c r="X712" t="s">
        <v>354</v>
      </c>
      <c r="Y712" t="s">
        <v>354</v>
      </c>
      <c r="Z712" t="s">
        <v>354</v>
      </c>
      <c r="AA712" t="s">
        <v>354</v>
      </c>
      <c r="AB712" t="s">
        <v>354</v>
      </c>
      <c r="AC712" t="s">
        <v>354</v>
      </c>
      <c r="AD712" t="s">
        <v>354</v>
      </c>
      <c r="AE712" t="s">
        <v>354</v>
      </c>
      <c r="AF712" t="s">
        <v>354</v>
      </c>
      <c r="AG712" t="s">
        <v>354</v>
      </c>
      <c r="AH712" t="s">
        <v>354</v>
      </c>
      <c r="AI712" t="s">
        <v>354</v>
      </c>
      <c r="AJ712" t="s">
        <v>354</v>
      </c>
      <c r="AK712" t="s">
        <v>354</v>
      </c>
      <c r="AL712" t="s">
        <v>354</v>
      </c>
      <c r="AM712" t="s">
        <v>354</v>
      </c>
      <c r="AN712" t="s">
        <v>354</v>
      </c>
      <c r="AO712" t="s">
        <v>354</v>
      </c>
      <c r="AP712" t="s">
        <v>354</v>
      </c>
      <c r="AQ712" t="s">
        <v>354</v>
      </c>
      <c r="AR712" t="s">
        <v>354</v>
      </c>
      <c r="AS712" t="s">
        <v>354</v>
      </c>
      <c r="AT712" t="s">
        <v>354</v>
      </c>
      <c r="AU712" t="s">
        <v>354</v>
      </c>
      <c r="AV712" t="s">
        <v>354</v>
      </c>
      <c r="AW712" t="s">
        <v>354</v>
      </c>
      <c r="AX712" t="s">
        <v>354</v>
      </c>
      <c r="AY712" t="s">
        <v>354</v>
      </c>
      <c r="AZ712" t="s">
        <v>354</v>
      </c>
      <c r="BA712" t="s">
        <v>354</v>
      </c>
      <c r="BB712" t="s">
        <v>354</v>
      </c>
      <c r="BC712" t="s">
        <v>354</v>
      </c>
      <c r="BD712" t="s">
        <v>354</v>
      </c>
      <c r="BE712" t="s">
        <v>354</v>
      </c>
      <c r="BF712" t="s">
        <v>354</v>
      </c>
      <c r="BG712" t="s">
        <v>354</v>
      </c>
      <c r="BH712" t="s">
        <v>354</v>
      </c>
      <c r="BI712" t="s">
        <v>354</v>
      </c>
      <c r="BJ712" t="s">
        <v>354</v>
      </c>
      <c r="BK712" t="s">
        <v>354</v>
      </c>
      <c r="BL712" t="s">
        <v>354</v>
      </c>
      <c r="BM712" t="s">
        <v>354</v>
      </c>
      <c r="BN712" t="s">
        <v>354</v>
      </c>
      <c r="BO712" t="s">
        <v>354</v>
      </c>
    </row>
    <row r="713" spans="1:67">
      <c r="A713" t="s">
        <v>444</v>
      </c>
      <c r="B713" t="s">
        <v>655</v>
      </c>
      <c r="C713" t="s">
        <v>452</v>
      </c>
      <c r="D713" t="s">
        <v>447</v>
      </c>
      <c r="E713" t="s">
        <v>354</v>
      </c>
      <c r="F713" t="s">
        <v>354</v>
      </c>
      <c r="G713" t="s">
        <v>656</v>
      </c>
      <c r="H713" t="s">
        <v>354</v>
      </c>
      <c r="I713">
        <v>6</v>
      </c>
      <c r="J713">
        <v>14340</v>
      </c>
      <c r="K713">
        <v>13</v>
      </c>
      <c r="L713" t="s">
        <v>1557</v>
      </c>
      <c r="M713" t="s">
        <v>354</v>
      </c>
      <c r="N713" t="s">
        <v>354</v>
      </c>
      <c r="O713" t="s">
        <v>354</v>
      </c>
      <c r="P713" t="s">
        <v>354</v>
      </c>
      <c r="Q713" t="s">
        <v>354</v>
      </c>
      <c r="R713" t="s">
        <v>354</v>
      </c>
      <c r="S713" t="s">
        <v>354</v>
      </c>
      <c r="T713" t="s">
        <v>354</v>
      </c>
      <c r="U713" t="s">
        <v>354</v>
      </c>
      <c r="V713" t="s">
        <v>354</v>
      </c>
      <c r="W713" t="s">
        <v>354</v>
      </c>
      <c r="X713" t="s">
        <v>354</v>
      </c>
      <c r="Y713" t="s">
        <v>354</v>
      </c>
      <c r="Z713" t="s">
        <v>354</v>
      </c>
      <c r="AA713" t="s">
        <v>354</v>
      </c>
      <c r="AB713" t="s">
        <v>354</v>
      </c>
      <c r="AC713" t="s">
        <v>354</v>
      </c>
      <c r="AD713" t="s">
        <v>354</v>
      </c>
      <c r="AE713" t="s">
        <v>354</v>
      </c>
      <c r="AF713" t="s">
        <v>354</v>
      </c>
      <c r="AG713" t="s">
        <v>354</v>
      </c>
      <c r="AH713" t="s">
        <v>354</v>
      </c>
      <c r="AI713" t="s">
        <v>354</v>
      </c>
      <c r="AJ713" t="s">
        <v>354</v>
      </c>
      <c r="AK713" t="s">
        <v>354</v>
      </c>
      <c r="AL713" t="s">
        <v>354</v>
      </c>
      <c r="AM713" t="s">
        <v>354</v>
      </c>
      <c r="AN713" t="s">
        <v>354</v>
      </c>
      <c r="AO713" t="s">
        <v>354</v>
      </c>
      <c r="AP713" t="s">
        <v>354</v>
      </c>
      <c r="AQ713" t="s">
        <v>354</v>
      </c>
      <c r="AR713" t="s">
        <v>354</v>
      </c>
      <c r="AS713" t="s">
        <v>354</v>
      </c>
      <c r="AT713" t="s">
        <v>354</v>
      </c>
      <c r="AU713" t="s">
        <v>354</v>
      </c>
      <c r="AV713" t="s">
        <v>354</v>
      </c>
      <c r="AW713" t="s">
        <v>354</v>
      </c>
      <c r="AX713" t="s">
        <v>354</v>
      </c>
      <c r="AY713" t="s">
        <v>354</v>
      </c>
      <c r="AZ713" t="s">
        <v>354</v>
      </c>
      <c r="BA713" t="s">
        <v>354</v>
      </c>
      <c r="BB713" t="s">
        <v>354</v>
      </c>
      <c r="BC713" t="s">
        <v>354</v>
      </c>
      <c r="BD713" t="s">
        <v>354</v>
      </c>
      <c r="BE713" t="s">
        <v>354</v>
      </c>
      <c r="BF713" t="s">
        <v>354</v>
      </c>
      <c r="BG713" t="s">
        <v>354</v>
      </c>
      <c r="BH713" t="s">
        <v>354</v>
      </c>
      <c r="BI713" t="s">
        <v>354</v>
      </c>
      <c r="BJ713" t="s">
        <v>354</v>
      </c>
      <c r="BK713" t="s">
        <v>354</v>
      </c>
      <c r="BL713" t="s">
        <v>354</v>
      </c>
      <c r="BM713" t="s">
        <v>354</v>
      </c>
      <c r="BN713" t="s">
        <v>354</v>
      </c>
      <c r="BO713" t="s">
        <v>354</v>
      </c>
    </row>
    <row r="714" spans="1:67">
      <c r="A714" t="s">
        <v>444</v>
      </c>
      <c r="B714" t="s">
        <v>655</v>
      </c>
      <c r="C714" t="s">
        <v>452</v>
      </c>
      <c r="D714" t="s">
        <v>447</v>
      </c>
      <c r="E714" t="s">
        <v>354</v>
      </c>
      <c r="F714" t="s">
        <v>354</v>
      </c>
      <c r="G714" t="s">
        <v>656</v>
      </c>
      <c r="H714" t="s">
        <v>354</v>
      </c>
      <c r="I714">
        <v>7</v>
      </c>
      <c r="J714">
        <v>14340</v>
      </c>
      <c r="K714">
        <v>13</v>
      </c>
      <c r="L714" t="s">
        <v>1558</v>
      </c>
      <c r="M714" t="s">
        <v>354</v>
      </c>
      <c r="N714" t="s">
        <v>354</v>
      </c>
      <c r="O714" t="s">
        <v>354</v>
      </c>
      <c r="P714" t="s">
        <v>354</v>
      </c>
      <c r="Q714" t="s">
        <v>354</v>
      </c>
      <c r="R714" t="s">
        <v>354</v>
      </c>
      <c r="S714" t="s">
        <v>354</v>
      </c>
      <c r="T714" t="s">
        <v>354</v>
      </c>
      <c r="U714" t="s">
        <v>354</v>
      </c>
      <c r="V714" t="s">
        <v>354</v>
      </c>
      <c r="W714" t="s">
        <v>354</v>
      </c>
      <c r="X714" t="s">
        <v>354</v>
      </c>
      <c r="Y714" t="s">
        <v>354</v>
      </c>
      <c r="Z714" t="s">
        <v>354</v>
      </c>
      <c r="AA714" t="s">
        <v>354</v>
      </c>
      <c r="AB714" t="s">
        <v>354</v>
      </c>
      <c r="AC714" t="s">
        <v>354</v>
      </c>
      <c r="AD714" t="s">
        <v>354</v>
      </c>
      <c r="AE714" t="s">
        <v>354</v>
      </c>
      <c r="AF714" t="s">
        <v>354</v>
      </c>
      <c r="AG714" t="s">
        <v>354</v>
      </c>
      <c r="AH714" t="s">
        <v>354</v>
      </c>
      <c r="AI714" t="s">
        <v>354</v>
      </c>
      <c r="AJ714" t="s">
        <v>354</v>
      </c>
      <c r="AK714" t="s">
        <v>354</v>
      </c>
      <c r="AL714" t="s">
        <v>354</v>
      </c>
      <c r="AM714" t="s">
        <v>354</v>
      </c>
      <c r="AN714" t="s">
        <v>354</v>
      </c>
      <c r="AO714" t="s">
        <v>354</v>
      </c>
      <c r="AP714" t="s">
        <v>354</v>
      </c>
      <c r="AQ714" t="s">
        <v>354</v>
      </c>
      <c r="AR714" t="s">
        <v>354</v>
      </c>
      <c r="AS714" t="s">
        <v>354</v>
      </c>
      <c r="AT714" t="s">
        <v>354</v>
      </c>
      <c r="AU714" t="s">
        <v>354</v>
      </c>
      <c r="AV714" t="s">
        <v>354</v>
      </c>
      <c r="AW714" t="s">
        <v>354</v>
      </c>
      <c r="AX714" t="s">
        <v>354</v>
      </c>
      <c r="AY714" t="s">
        <v>354</v>
      </c>
      <c r="AZ714" t="s">
        <v>354</v>
      </c>
      <c r="BA714" t="s">
        <v>354</v>
      </c>
      <c r="BB714" t="s">
        <v>354</v>
      </c>
      <c r="BC714" t="s">
        <v>354</v>
      </c>
      <c r="BD714" t="s">
        <v>354</v>
      </c>
      <c r="BE714" t="s">
        <v>354</v>
      </c>
      <c r="BF714" t="s">
        <v>354</v>
      </c>
      <c r="BG714" t="s">
        <v>354</v>
      </c>
      <c r="BH714" t="s">
        <v>354</v>
      </c>
      <c r="BI714" t="s">
        <v>354</v>
      </c>
      <c r="BJ714" t="s">
        <v>354</v>
      </c>
      <c r="BK714" t="s">
        <v>354</v>
      </c>
      <c r="BL714" t="s">
        <v>354</v>
      </c>
      <c r="BM714" t="s">
        <v>354</v>
      </c>
      <c r="BN714" t="s">
        <v>354</v>
      </c>
      <c r="BO714" t="s">
        <v>354</v>
      </c>
    </row>
    <row r="715" spans="1:67">
      <c r="A715" t="s">
        <v>444</v>
      </c>
      <c r="B715" t="s">
        <v>655</v>
      </c>
      <c r="C715" t="s">
        <v>452</v>
      </c>
      <c r="D715" t="s">
        <v>448</v>
      </c>
      <c r="E715" t="s">
        <v>354</v>
      </c>
      <c r="F715" t="s">
        <v>354</v>
      </c>
      <c r="G715" t="s">
        <v>656</v>
      </c>
      <c r="H715" t="s">
        <v>354</v>
      </c>
      <c r="I715">
        <v>1</v>
      </c>
      <c r="J715">
        <v>14340</v>
      </c>
      <c r="K715">
        <v>13</v>
      </c>
      <c r="L715" t="s">
        <v>1559</v>
      </c>
      <c r="M715" t="s">
        <v>354</v>
      </c>
      <c r="N715" t="s">
        <v>354</v>
      </c>
      <c r="O715" t="s">
        <v>354</v>
      </c>
      <c r="P715" t="s">
        <v>354</v>
      </c>
      <c r="Q715" t="s">
        <v>354</v>
      </c>
      <c r="R715" t="s">
        <v>354</v>
      </c>
      <c r="S715" t="s">
        <v>354</v>
      </c>
      <c r="T715" t="s">
        <v>354</v>
      </c>
      <c r="U715" t="s">
        <v>354</v>
      </c>
      <c r="V715" t="s">
        <v>354</v>
      </c>
      <c r="W715" t="s">
        <v>354</v>
      </c>
      <c r="X715" t="s">
        <v>354</v>
      </c>
      <c r="Y715" t="s">
        <v>354</v>
      </c>
      <c r="Z715" t="s">
        <v>354</v>
      </c>
      <c r="AA715" t="s">
        <v>354</v>
      </c>
      <c r="AB715" t="s">
        <v>354</v>
      </c>
      <c r="AC715" t="s">
        <v>354</v>
      </c>
      <c r="AD715" t="s">
        <v>354</v>
      </c>
      <c r="AE715" t="s">
        <v>354</v>
      </c>
      <c r="AF715" t="s">
        <v>354</v>
      </c>
      <c r="AG715" t="s">
        <v>354</v>
      </c>
      <c r="AH715" t="s">
        <v>354</v>
      </c>
      <c r="AI715" t="s">
        <v>354</v>
      </c>
      <c r="AJ715" t="s">
        <v>354</v>
      </c>
      <c r="AK715" t="s">
        <v>354</v>
      </c>
      <c r="AL715" t="s">
        <v>354</v>
      </c>
      <c r="AM715" t="s">
        <v>354</v>
      </c>
      <c r="AN715" t="s">
        <v>354</v>
      </c>
      <c r="AO715" t="s">
        <v>354</v>
      </c>
      <c r="AP715" t="s">
        <v>354</v>
      </c>
      <c r="AQ715" t="s">
        <v>354</v>
      </c>
      <c r="AR715" t="s">
        <v>354</v>
      </c>
      <c r="AS715" t="s">
        <v>354</v>
      </c>
      <c r="AT715" t="s">
        <v>354</v>
      </c>
      <c r="AU715" t="s">
        <v>354</v>
      </c>
      <c r="AV715" t="s">
        <v>354</v>
      </c>
      <c r="AW715" t="s">
        <v>354</v>
      </c>
      <c r="AX715" t="s">
        <v>354</v>
      </c>
      <c r="AY715" t="s">
        <v>354</v>
      </c>
      <c r="AZ715" t="s">
        <v>354</v>
      </c>
      <c r="BA715" t="s">
        <v>354</v>
      </c>
      <c r="BB715" t="s">
        <v>354</v>
      </c>
      <c r="BC715" t="s">
        <v>354</v>
      </c>
      <c r="BD715" t="s">
        <v>354</v>
      </c>
      <c r="BE715" t="s">
        <v>354</v>
      </c>
      <c r="BF715" t="s">
        <v>354</v>
      </c>
      <c r="BG715" t="s">
        <v>354</v>
      </c>
      <c r="BH715" t="s">
        <v>354</v>
      </c>
      <c r="BI715" t="s">
        <v>354</v>
      </c>
      <c r="BJ715" t="s">
        <v>354</v>
      </c>
      <c r="BK715" t="s">
        <v>354</v>
      </c>
      <c r="BL715" t="s">
        <v>354</v>
      </c>
      <c r="BM715" t="s">
        <v>354</v>
      </c>
      <c r="BN715" t="s">
        <v>354</v>
      </c>
      <c r="BO715" t="s">
        <v>354</v>
      </c>
    </row>
    <row r="716" spans="1:67">
      <c r="A716" t="s">
        <v>444</v>
      </c>
      <c r="B716" t="s">
        <v>655</v>
      </c>
      <c r="C716" t="s">
        <v>452</v>
      </c>
      <c r="D716" t="s">
        <v>448</v>
      </c>
      <c r="E716" t="s">
        <v>354</v>
      </c>
      <c r="F716" t="s">
        <v>354</v>
      </c>
      <c r="G716" t="s">
        <v>656</v>
      </c>
      <c r="H716" t="s">
        <v>354</v>
      </c>
      <c r="I716">
        <v>2</v>
      </c>
      <c r="J716">
        <v>14340</v>
      </c>
      <c r="K716">
        <v>13</v>
      </c>
      <c r="L716" t="s">
        <v>1560</v>
      </c>
      <c r="M716" t="s">
        <v>354</v>
      </c>
      <c r="N716" t="s">
        <v>354</v>
      </c>
      <c r="O716" t="s">
        <v>354</v>
      </c>
      <c r="P716" t="s">
        <v>354</v>
      </c>
      <c r="Q716" t="s">
        <v>354</v>
      </c>
      <c r="R716" t="s">
        <v>354</v>
      </c>
      <c r="S716" t="s">
        <v>354</v>
      </c>
      <c r="T716" t="s">
        <v>354</v>
      </c>
      <c r="U716" t="s">
        <v>354</v>
      </c>
      <c r="V716" t="s">
        <v>354</v>
      </c>
      <c r="W716" t="s">
        <v>354</v>
      </c>
      <c r="X716" t="s">
        <v>354</v>
      </c>
      <c r="Y716" t="s">
        <v>354</v>
      </c>
      <c r="Z716" t="s">
        <v>354</v>
      </c>
      <c r="AA716" t="s">
        <v>354</v>
      </c>
      <c r="AB716" t="s">
        <v>354</v>
      </c>
      <c r="AC716" t="s">
        <v>354</v>
      </c>
      <c r="AD716" t="s">
        <v>354</v>
      </c>
      <c r="AE716" t="s">
        <v>354</v>
      </c>
      <c r="AF716" t="s">
        <v>354</v>
      </c>
      <c r="AG716" t="s">
        <v>354</v>
      </c>
      <c r="AH716" t="s">
        <v>354</v>
      </c>
      <c r="AI716" t="s">
        <v>354</v>
      </c>
      <c r="AJ716" t="s">
        <v>354</v>
      </c>
      <c r="AK716" t="s">
        <v>354</v>
      </c>
      <c r="AL716" t="s">
        <v>354</v>
      </c>
      <c r="AM716" t="s">
        <v>354</v>
      </c>
      <c r="AN716" t="s">
        <v>354</v>
      </c>
      <c r="AO716" t="s">
        <v>354</v>
      </c>
      <c r="AP716" t="s">
        <v>354</v>
      </c>
      <c r="AQ716" t="s">
        <v>354</v>
      </c>
      <c r="AR716" t="s">
        <v>354</v>
      </c>
      <c r="AS716" t="s">
        <v>354</v>
      </c>
      <c r="AT716" t="s">
        <v>354</v>
      </c>
      <c r="AU716" t="s">
        <v>354</v>
      </c>
      <c r="AV716" t="s">
        <v>354</v>
      </c>
      <c r="AW716" t="s">
        <v>354</v>
      </c>
      <c r="AX716" t="s">
        <v>354</v>
      </c>
      <c r="AY716" t="s">
        <v>354</v>
      </c>
      <c r="AZ716" t="s">
        <v>354</v>
      </c>
      <c r="BA716" t="s">
        <v>354</v>
      </c>
      <c r="BB716" t="s">
        <v>354</v>
      </c>
      <c r="BC716" t="s">
        <v>354</v>
      </c>
      <c r="BD716" t="s">
        <v>354</v>
      </c>
      <c r="BE716" t="s">
        <v>354</v>
      </c>
      <c r="BF716" t="s">
        <v>354</v>
      </c>
      <c r="BG716" t="s">
        <v>354</v>
      </c>
      <c r="BH716" t="s">
        <v>354</v>
      </c>
      <c r="BI716" t="s">
        <v>354</v>
      </c>
      <c r="BJ716" t="s">
        <v>354</v>
      </c>
      <c r="BK716" t="s">
        <v>354</v>
      </c>
      <c r="BL716" t="s">
        <v>354</v>
      </c>
      <c r="BM716" t="s">
        <v>354</v>
      </c>
      <c r="BN716" t="s">
        <v>354</v>
      </c>
      <c r="BO716" t="s">
        <v>354</v>
      </c>
    </row>
    <row r="717" spans="1:67">
      <c r="A717" t="s">
        <v>444</v>
      </c>
      <c r="B717" t="s">
        <v>655</v>
      </c>
      <c r="C717" t="s">
        <v>452</v>
      </c>
      <c r="D717" t="s">
        <v>448</v>
      </c>
      <c r="E717" t="s">
        <v>354</v>
      </c>
      <c r="F717" t="s">
        <v>354</v>
      </c>
      <c r="G717" t="s">
        <v>656</v>
      </c>
      <c r="H717" t="s">
        <v>354</v>
      </c>
      <c r="I717">
        <v>3</v>
      </c>
      <c r="J717">
        <v>14340</v>
      </c>
      <c r="K717">
        <v>13</v>
      </c>
      <c r="L717" t="s">
        <v>1561</v>
      </c>
      <c r="M717" t="s">
        <v>354</v>
      </c>
      <c r="N717" t="s">
        <v>354</v>
      </c>
      <c r="O717" t="s">
        <v>354</v>
      </c>
      <c r="P717" t="s">
        <v>354</v>
      </c>
      <c r="Q717" t="s">
        <v>354</v>
      </c>
      <c r="R717" t="s">
        <v>354</v>
      </c>
      <c r="S717" t="s">
        <v>354</v>
      </c>
      <c r="T717" t="s">
        <v>354</v>
      </c>
      <c r="U717" t="s">
        <v>354</v>
      </c>
      <c r="V717" t="s">
        <v>354</v>
      </c>
      <c r="W717" t="s">
        <v>354</v>
      </c>
      <c r="X717" t="s">
        <v>354</v>
      </c>
      <c r="Y717" t="s">
        <v>354</v>
      </c>
      <c r="Z717" t="s">
        <v>354</v>
      </c>
      <c r="AA717" t="s">
        <v>354</v>
      </c>
      <c r="AB717" t="s">
        <v>354</v>
      </c>
      <c r="AC717" t="s">
        <v>354</v>
      </c>
      <c r="AD717" t="s">
        <v>354</v>
      </c>
      <c r="AE717" t="s">
        <v>354</v>
      </c>
      <c r="AF717" t="s">
        <v>354</v>
      </c>
      <c r="AG717" t="s">
        <v>354</v>
      </c>
      <c r="AH717" t="s">
        <v>354</v>
      </c>
      <c r="AI717" t="s">
        <v>354</v>
      </c>
      <c r="AJ717" t="s">
        <v>354</v>
      </c>
      <c r="AK717" t="s">
        <v>354</v>
      </c>
      <c r="AL717" t="s">
        <v>354</v>
      </c>
      <c r="AM717" t="s">
        <v>354</v>
      </c>
      <c r="AN717" t="s">
        <v>354</v>
      </c>
      <c r="AO717" t="s">
        <v>354</v>
      </c>
      <c r="AP717" t="s">
        <v>354</v>
      </c>
      <c r="AQ717" t="s">
        <v>354</v>
      </c>
      <c r="AR717" t="s">
        <v>354</v>
      </c>
      <c r="AS717" t="s">
        <v>354</v>
      </c>
      <c r="AT717" t="s">
        <v>354</v>
      </c>
      <c r="AU717" t="s">
        <v>354</v>
      </c>
      <c r="AV717" t="s">
        <v>354</v>
      </c>
      <c r="AW717" t="s">
        <v>354</v>
      </c>
      <c r="AX717" t="s">
        <v>354</v>
      </c>
      <c r="AY717" t="s">
        <v>354</v>
      </c>
      <c r="AZ717" t="s">
        <v>354</v>
      </c>
      <c r="BA717" t="s">
        <v>354</v>
      </c>
      <c r="BB717" t="s">
        <v>354</v>
      </c>
      <c r="BC717" t="s">
        <v>354</v>
      </c>
      <c r="BD717" t="s">
        <v>354</v>
      </c>
      <c r="BE717" t="s">
        <v>354</v>
      </c>
      <c r="BF717" t="s">
        <v>354</v>
      </c>
      <c r="BG717" t="s">
        <v>354</v>
      </c>
      <c r="BH717" t="s">
        <v>354</v>
      </c>
      <c r="BI717" t="s">
        <v>354</v>
      </c>
      <c r="BJ717" t="s">
        <v>354</v>
      </c>
      <c r="BK717" t="s">
        <v>354</v>
      </c>
      <c r="BL717" t="s">
        <v>354</v>
      </c>
      <c r="BM717" t="s">
        <v>354</v>
      </c>
      <c r="BN717" t="s">
        <v>354</v>
      </c>
      <c r="BO717" t="s">
        <v>354</v>
      </c>
    </row>
    <row r="718" spans="1:67">
      <c r="A718" t="s">
        <v>444</v>
      </c>
      <c r="B718" t="s">
        <v>655</v>
      </c>
      <c r="C718" t="s">
        <v>452</v>
      </c>
      <c r="D718" t="s">
        <v>448</v>
      </c>
      <c r="E718" t="s">
        <v>354</v>
      </c>
      <c r="F718" t="s">
        <v>354</v>
      </c>
      <c r="G718" t="s">
        <v>656</v>
      </c>
      <c r="H718" t="s">
        <v>354</v>
      </c>
      <c r="I718">
        <v>4</v>
      </c>
      <c r="J718">
        <v>14340</v>
      </c>
      <c r="K718">
        <v>13</v>
      </c>
      <c r="L718" t="s">
        <v>1562</v>
      </c>
      <c r="M718" t="s">
        <v>354</v>
      </c>
      <c r="N718" t="s">
        <v>354</v>
      </c>
      <c r="O718" t="s">
        <v>354</v>
      </c>
      <c r="P718" t="s">
        <v>354</v>
      </c>
      <c r="Q718" t="s">
        <v>354</v>
      </c>
      <c r="R718" t="s">
        <v>354</v>
      </c>
      <c r="S718" t="s">
        <v>354</v>
      </c>
      <c r="T718" t="s">
        <v>354</v>
      </c>
      <c r="U718" t="s">
        <v>354</v>
      </c>
      <c r="V718" t="s">
        <v>354</v>
      </c>
      <c r="W718" t="s">
        <v>354</v>
      </c>
      <c r="X718" t="s">
        <v>354</v>
      </c>
      <c r="Y718" t="s">
        <v>354</v>
      </c>
      <c r="Z718" t="s">
        <v>354</v>
      </c>
      <c r="AA718" t="s">
        <v>354</v>
      </c>
      <c r="AB718" t="s">
        <v>354</v>
      </c>
      <c r="AC718" t="s">
        <v>354</v>
      </c>
      <c r="AD718" t="s">
        <v>354</v>
      </c>
      <c r="AE718" t="s">
        <v>354</v>
      </c>
      <c r="AF718" t="s">
        <v>354</v>
      </c>
      <c r="AG718" t="s">
        <v>354</v>
      </c>
      <c r="AH718" t="s">
        <v>354</v>
      </c>
      <c r="AI718" t="s">
        <v>354</v>
      </c>
      <c r="AJ718" t="s">
        <v>354</v>
      </c>
      <c r="AK718" t="s">
        <v>354</v>
      </c>
      <c r="AL718" t="s">
        <v>354</v>
      </c>
      <c r="AM718" t="s">
        <v>354</v>
      </c>
      <c r="AN718" t="s">
        <v>354</v>
      </c>
      <c r="AO718" t="s">
        <v>354</v>
      </c>
      <c r="AP718" t="s">
        <v>354</v>
      </c>
      <c r="AQ718" t="s">
        <v>354</v>
      </c>
      <c r="AR718" t="s">
        <v>354</v>
      </c>
      <c r="AS718" t="s">
        <v>354</v>
      </c>
      <c r="AT718" t="s">
        <v>354</v>
      </c>
      <c r="AU718" t="s">
        <v>354</v>
      </c>
      <c r="AV718" t="s">
        <v>354</v>
      </c>
      <c r="AW718" t="s">
        <v>354</v>
      </c>
      <c r="AX718" t="s">
        <v>354</v>
      </c>
      <c r="AY718" t="s">
        <v>354</v>
      </c>
      <c r="AZ718" t="s">
        <v>354</v>
      </c>
      <c r="BA718" t="s">
        <v>354</v>
      </c>
      <c r="BB718" t="s">
        <v>354</v>
      </c>
      <c r="BC718" t="s">
        <v>354</v>
      </c>
      <c r="BD718" t="s">
        <v>354</v>
      </c>
      <c r="BE718" t="s">
        <v>354</v>
      </c>
      <c r="BF718" t="s">
        <v>354</v>
      </c>
      <c r="BG718" t="s">
        <v>354</v>
      </c>
      <c r="BH718" t="s">
        <v>354</v>
      </c>
      <c r="BI718" t="s">
        <v>354</v>
      </c>
      <c r="BJ718" t="s">
        <v>354</v>
      </c>
      <c r="BK718" t="s">
        <v>354</v>
      </c>
      <c r="BL718" t="s">
        <v>354</v>
      </c>
      <c r="BM718" t="s">
        <v>354</v>
      </c>
      <c r="BN718" t="s">
        <v>354</v>
      </c>
      <c r="BO718" t="s">
        <v>354</v>
      </c>
    </row>
    <row r="719" spans="1:67">
      <c r="A719" t="s">
        <v>444</v>
      </c>
      <c r="B719" t="s">
        <v>655</v>
      </c>
      <c r="C719" t="s">
        <v>452</v>
      </c>
      <c r="D719" t="s">
        <v>448</v>
      </c>
      <c r="E719" t="s">
        <v>354</v>
      </c>
      <c r="F719" t="s">
        <v>354</v>
      </c>
      <c r="G719" t="s">
        <v>656</v>
      </c>
      <c r="H719" t="s">
        <v>354</v>
      </c>
      <c r="I719">
        <v>5</v>
      </c>
      <c r="J719">
        <v>14340</v>
      </c>
      <c r="K719">
        <v>13</v>
      </c>
      <c r="L719" t="s">
        <v>1563</v>
      </c>
      <c r="M719" t="s">
        <v>354</v>
      </c>
      <c r="N719" t="s">
        <v>354</v>
      </c>
      <c r="O719" t="s">
        <v>354</v>
      </c>
      <c r="P719" t="s">
        <v>354</v>
      </c>
      <c r="Q719" t="s">
        <v>354</v>
      </c>
      <c r="R719" t="s">
        <v>354</v>
      </c>
      <c r="S719" t="s">
        <v>354</v>
      </c>
      <c r="T719" t="s">
        <v>354</v>
      </c>
      <c r="U719" t="s">
        <v>354</v>
      </c>
      <c r="V719" t="s">
        <v>354</v>
      </c>
      <c r="W719" t="s">
        <v>354</v>
      </c>
      <c r="X719" t="s">
        <v>354</v>
      </c>
      <c r="Y719" t="s">
        <v>354</v>
      </c>
      <c r="Z719" t="s">
        <v>354</v>
      </c>
      <c r="AA719" t="s">
        <v>354</v>
      </c>
      <c r="AB719" t="s">
        <v>354</v>
      </c>
      <c r="AC719" t="s">
        <v>354</v>
      </c>
      <c r="AD719" t="s">
        <v>354</v>
      </c>
      <c r="AE719" t="s">
        <v>354</v>
      </c>
      <c r="AF719" t="s">
        <v>354</v>
      </c>
      <c r="AG719" t="s">
        <v>354</v>
      </c>
      <c r="AH719" t="s">
        <v>354</v>
      </c>
      <c r="AI719" t="s">
        <v>354</v>
      </c>
      <c r="AJ719" t="s">
        <v>354</v>
      </c>
      <c r="AK719" t="s">
        <v>354</v>
      </c>
      <c r="AL719" t="s">
        <v>354</v>
      </c>
      <c r="AM719" t="s">
        <v>354</v>
      </c>
      <c r="AN719" t="s">
        <v>354</v>
      </c>
      <c r="AO719" t="s">
        <v>354</v>
      </c>
      <c r="AP719" t="s">
        <v>354</v>
      </c>
      <c r="AQ719" t="s">
        <v>354</v>
      </c>
      <c r="AR719" t="s">
        <v>354</v>
      </c>
      <c r="AS719" t="s">
        <v>354</v>
      </c>
      <c r="AT719" t="s">
        <v>354</v>
      </c>
      <c r="AU719" t="s">
        <v>354</v>
      </c>
      <c r="AV719" t="s">
        <v>354</v>
      </c>
      <c r="AW719" t="s">
        <v>354</v>
      </c>
      <c r="AX719" t="s">
        <v>354</v>
      </c>
      <c r="AY719" t="s">
        <v>354</v>
      </c>
      <c r="AZ719" t="s">
        <v>354</v>
      </c>
      <c r="BA719" t="s">
        <v>354</v>
      </c>
      <c r="BB719" t="s">
        <v>354</v>
      </c>
      <c r="BC719" t="s">
        <v>354</v>
      </c>
      <c r="BD719" t="s">
        <v>354</v>
      </c>
      <c r="BE719" t="s">
        <v>354</v>
      </c>
      <c r="BF719" t="s">
        <v>354</v>
      </c>
      <c r="BG719" t="s">
        <v>354</v>
      </c>
      <c r="BH719" t="s">
        <v>354</v>
      </c>
      <c r="BI719" t="s">
        <v>354</v>
      </c>
      <c r="BJ719" t="s">
        <v>354</v>
      </c>
      <c r="BK719" t="s">
        <v>354</v>
      </c>
      <c r="BL719" t="s">
        <v>354</v>
      </c>
      <c r="BM719" t="s">
        <v>354</v>
      </c>
      <c r="BN719" t="s">
        <v>354</v>
      </c>
      <c r="BO719" t="s">
        <v>354</v>
      </c>
    </row>
    <row r="720" spans="1:67">
      <c r="A720" t="s">
        <v>444</v>
      </c>
      <c r="B720" t="s">
        <v>655</v>
      </c>
      <c r="C720" t="s">
        <v>452</v>
      </c>
      <c r="D720" t="s">
        <v>448</v>
      </c>
      <c r="E720" t="s">
        <v>354</v>
      </c>
      <c r="F720" t="s">
        <v>354</v>
      </c>
      <c r="G720" t="s">
        <v>656</v>
      </c>
      <c r="H720" t="s">
        <v>354</v>
      </c>
      <c r="I720">
        <v>6</v>
      </c>
      <c r="J720">
        <v>14340</v>
      </c>
      <c r="K720">
        <v>13</v>
      </c>
      <c r="L720" t="s">
        <v>1564</v>
      </c>
      <c r="M720" t="s">
        <v>354</v>
      </c>
      <c r="N720" t="s">
        <v>354</v>
      </c>
      <c r="O720" t="s">
        <v>354</v>
      </c>
      <c r="P720" t="s">
        <v>354</v>
      </c>
      <c r="Q720" t="s">
        <v>354</v>
      </c>
      <c r="R720" t="s">
        <v>354</v>
      </c>
      <c r="S720" t="s">
        <v>354</v>
      </c>
      <c r="T720" t="s">
        <v>354</v>
      </c>
      <c r="U720" t="s">
        <v>354</v>
      </c>
      <c r="V720" t="s">
        <v>354</v>
      </c>
      <c r="W720" t="s">
        <v>354</v>
      </c>
      <c r="X720" t="s">
        <v>354</v>
      </c>
      <c r="Y720" t="s">
        <v>354</v>
      </c>
      <c r="Z720" t="s">
        <v>354</v>
      </c>
      <c r="AA720" t="s">
        <v>354</v>
      </c>
      <c r="AB720" t="s">
        <v>354</v>
      </c>
      <c r="AC720" t="s">
        <v>354</v>
      </c>
      <c r="AD720" t="s">
        <v>354</v>
      </c>
      <c r="AE720" t="s">
        <v>354</v>
      </c>
      <c r="AF720" t="s">
        <v>354</v>
      </c>
      <c r="AG720" t="s">
        <v>354</v>
      </c>
      <c r="AH720" t="s">
        <v>354</v>
      </c>
      <c r="AI720" t="s">
        <v>354</v>
      </c>
      <c r="AJ720" t="s">
        <v>354</v>
      </c>
      <c r="AK720" t="s">
        <v>354</v>
      </c>
      <c r="AL720" t="s">
        <v>354</v>
      </c>
      <c r="AM720" t="s">
        <v>354</v>
      </c>
      <c r="AN720" t="s">
        <v>354</v>
      </c>
      <c r="AO720" t="s">
        <v>354</v>
      </c>
      <c r="AP720" t="s">
        <v>354</v>
      </c>
      <c r="AQ720" t="s">
        <v>354</v>
      </c>
      <c r="AR720" t="s">
        <v>354</v>
      </c>
      <c r="AS720" t="s">
        <v>354</v>
      </c>
      <c r="AT720" t="s">
        <v>354</v>
      </c>
      <c r="AU720" t="s">
        <v>354</v>
      </c>
      <c r="AV720" t="s">
        <v>354</v>
      </c>
      <c r="AW720" t="s">
        <v>354</v>
      </c>
      <c r="AX720" t="s">
        <v>354</v>
      </c>
      <c r="AY720" t="s">
        <v>354</v>
      </c>
      <c r="AZ720" t="s">
        <v>354</v>
      </c>
      <c r="BA720" t="s">
        <v>354</v>
      </c>
      <c r="BB720" t="s">
        <v>354</v>
      </c>
      <c r="BC720" t="s">
        <v>354</v>
      </c>
      <c r="BD720" t="s">
        <v>354</v>
      </c>
      <c r="BE720" t="s">
        <v>354</v>
      </c>
      <c r="BF720" t="s">
        <v>354</v>
      </c>
      <c r="BG720" t="s">
        <v>354</v>
      </c>
      <c r="BH720" t="s">
        <v>354</v>
      </c>
      <c r="BI720" t="s">
        <v>354</v>
      </c>
      <c r="BJ720" t="s">
        <v>354</v>
      </c>
      <c r="BK720" t="s">
        <v>354</v>
      </c>
      <c r="BL720" t="s">
        <v>354</v>
      </c>
      <c r="BM720" t="s">
        <v>354</v>
      </c>
      <c r="BN720" t="s">
        <v>354</v>
      </c>
      <c r="BO720" t="s">
        <v>354</v>
      </c>
    </row>
    <row r="721" spans="1:67">
      <c r="A721" t="s">
        <v>444</v>
      </c>
      <c r="B721" t="s">
        <v>655</v>
      </c>
      <c r="C721" t="s">
        <v>452</v>
      </c>
      <c r="D721" t="s">
        <v>448</v>
      </c>
      <c r="E721" t="s">
        <v>354</v>
      </c>
      <c r="F721" t="s">
        <v>354</v>
      </c>
      <c r="G721" t="s">
        <v>656</v>
      </c>
      <c r="H721" t="s">
        <v>354</v>
      </c>
      <c r="I721">
        <v>7</v>
      </c>
      <c r="J721">
        <v>14340</v>
      </c>
      <c r="K721">
        <v>13</v>
      </c>
      <c r="L721" t="s">
        <v>1565</v>
      </c>
      <c r="M721" t="s">
        <v>354</v>
      </c>
      <c r="N721" t="s">
        <v>354</v>
      </c>
      <c r="O721" t="s">
        <v>354</v>
      </c>
      <c r="P721" t="s">
        <v>354</v>
      </c>
      <c r="Q721" t="s">
        <v>354</v>
      </c>
      <c r="R721" t="s">
        <v>354</v>
      </c>
      <c r="S721" t="s">
        <v>354</v>
      </c>
      <c r="T721" t="s">
        <v>354</v>
      </c>
      <c r="U721" t="s">
        <v>354</v>
      </c>
      <c r="V721" t="s">
        <v>354</v>
      </c>
      <c r="W721" t="s">
        <v>354</v>
      </c>
      <c r="X721" t="s">
        <v>354</v>
      </c>
      <c r="Y721" t="s">
        <v>354</v>
      </c>
      <c r="Z721" t="s">
        <v>354</v>
      </c>
      <c r="AA721" t="s">
        <v>354</v>
      </c>
      <c r="AB721" t="s">
        <v>354</v>
      </c>
      <c r="AC721" t="s">
        <v>354</v>
      </c>
      <c r="AD721" t="s">
        <v>354</v>
      </c>
      <c r="AE721" t="s">
        <v>354</v>
      </c>
      <c r="AF721" t="s">
        <v>354</v>
      </c>
      <c r="AG721" t="s">
        <v>354</v>
      </c>
      <c r="AH721" t="s">
        <v>354</v>
      </c>
      <c r="AI721" t="s">
        <v>354</v>
      </c>
      <c r="AJ721" t="s">
        <v>354</v>
      </c>
      <c r="AK721" t="s">
        <v>354</v>
      </c>
      <c r="AL721" t="s">
        <v>354</v>
      </c>
      <c r="AM721" t="s">
        <v>354</v>
      </c>
      <c r="AN721" t="s">
        <v>354</v>
      </c>
      <c r="AO721" t="s">
        <v>354</v>
      </c>
      <c r="AP721" t="s">
        <v>354</v>
      </c>
      <c r="AQ721" t="s">
        <v>354</v>
      </c>
      <c r="AR721" t="s">
        <v>354</v>
      </c>
      <c r="AS721" t="s">
        <v>354</v>
      </c>
      <c r="AT721" t="s">
        <v>354</v>
      </c>
      <c r="AU721" t="s">
        <v>354</v>
      </c>
      <c r="AV721" t="s">
        <v>354</v>
      </c>
      <c r="AW721" t="s">
        <v>354</v>
      </c>
      <c r="AX721" t="s">
        <v>354</v>
      </c>
      <c r="AY721" t="s">
        <v>354</v>
      </c>
      <c r="AZ721" t="s">
        <v>354</v>
      </c>
      <c r="BA721" t="s">
        <v>354</v>
      </c>
      <c r="BB721" t="s">
        <v>354</v>
      </c>
      <c r="BC721" t="s">
        <v>354</v>
      </c>
      <c r="BD721" t="s">
        <v>354</v>
      </c>
      <c r="BE721" t="s">
        <v>354</v>
      </c>
      <c r="BF721" t="s">
        <v>354</v>
      </c>
      <c r="BG721" t="s">
        <v>354</v>
      </c>
      <c r="BH721" t="s">
        <v>354</v>
      </c>
      <c r="BI721" t="s">
        <v>354</v>
      </c>
      <c r="BJ721" t="s">
        <v>354</v>
      </c>
      <c r="BK721" t="s">
        <v>354</v>
      </c>
      <c r="BL721" t="s">
        <v>354</v>
      </c>
      <c r="BM721" t="s">
        <v>354</v>
      </c>
      <c r="BN721" t="s">
        <v>354</v>
      </c>
      <c r="BO721" t="s">
        <v>354</v>
      </c>
    </row>
    <row r="722" spans="1:67">
      <c r="A722" t="s">
        <v>444</v>
      </c>
      <c r="B722" t="s">
        <v>655</v>
      </c>
      <c r="C722" t="s">
        <v>452</v>
      </c>
      <c r="D722" t="s">
        <v>446</v>
      </c>
      <c r="E722" t="s">
        <v>354</v>
      </c>
      <c r="F722" t="s">
        <v>354</v>
      </c>
      <c r="G722" t="s">
        <v>656</v>
      </c>
      <c r="H722" t="s">
        <v>354</v>
      </c>
      <c r="I722">
        <v>1</v>
      </c>
      <c r="J722">
        <v>14340</v>
      </c>
      <c r="K722">
        <v>9</v>
      </c>
      <c r="L722" t="s">
        <v>1566</v>
      </c>
      <c r="M722" t="s">
        <v>354</v>
      </c>
      <c r="N722" t="s">
        <v>354</v>
      </c>
      <c r="O722" t="s">
        <v>354</v>
      </c>
      <c r="P722" t="s">
        <v>354</v>
      </c>
      <c r="Q722" t="s">
        <v>354</v>
      </c>
      <c r="R722" t="s">
        <v>354</v>
      </c>
      <c r="S722" t="s">
        <v>354</v>
      </c>
      <c r="T722" t="s">
        <v>354</v>
      </c>
      <c r="U722" t="s">
        <v>354</v>
      </c>
      <c r="V722" t="s">
        <v>354</v>
      </c>
      <c r="W722" t="s">
        <v>354</v>
      </c>
      <c r="X722" t="s">
        <v>354</v>
      </c>
      <c r="Y722" t="s">
        <v>354</v>
      </c>
      <c r="Z722" t="s">
        <v>354</v>
      </c>
      <c r="AA722" t="s">
        <v>354</v>
      </c>
      <c r="AB722" t="s">
        <v>354</v>
      </c>
      <c r="AC722" t="s">
        <v>354</v>
      </c>
      <c r="AD722" t="s">
        <v>354</v>
      </c>
      <c r="AE722" t="s">
        <v>354</v>
      </c>
      <c r="AF722" t="s">
        <v>354</v>
      </c>
      <c r="AG722" t="s">
        <v>354</v>
      </c>
      <c r="AH722" t="s">
        <v>354</v>
      </c>
      <c r="AI722" t="s">
        <v>354</v>
      </c>
      <c r="AJ722" t="s">
        <v>354</v>
      </c>
      <c r="AK722" t="s">
        <v>354</v>
      </c>
      <c r="AL722" t="s">
        <v>354</v>
      </c>
      <c r="AM722" t="s">
        <v>354</v>
      </c>
      <c r="AN722" t="s">
        <v>354</v>
      </c>
      <c r="AO722" t="s">
        <v>354</v>
      </c>
      <c r="AP722" t="s">
        <v>354</v>
      </c>
      <c r="AQ722" t="s">
        <v>354</v>
      </c>
      <c r="AR722" t="s">
        <v>354</v>
      </c>
      <c r="AS722" t="s">
        <v>354</v>
      </c>
      <c r="AT722" t="s">
        <v>354</v>
      </c>
      <c r="AU722" t="s">
        <v>354</v>
      </c>
      <c r="AV722" t="s">
        <v>354</v>
      </c>
      <c r="AW722" t="s">
        <v>354</v>
      </c>
      <c r="AX722" t="s">
        <v>354</v>
      </c>
      <c r="AY722" t="s">
        <v>354</v>
      </c>
      <c r="AZ722" t="s">
        <v>354</v>
      </c>
      <c r="BA722" t="s">
        <v>354</v>
      </c>
      <c r="BB722" t="s">
        <v>354</v>
      </c>
      <c r="BC722" t="s">
        <v>354</v>
      </c>
      <c r="BD722" t="s">
        <v>354</v>
      </c>
      <c r="BE722" t="s">
        <v>354</v>
      </c>
      <c r="BF722" t="s">
        <v>354</v>
      </c>
      <c r="BG722" t="s">
        <v>354</v>
      </c>
      <c r="BH722" t="s">
        <v>354</v>
      </c>
      <c r="BI722" t="s">
        <v>354</v>
      </c>
      <c r="BJ722" t="s">
        <v>354</v>
      </c>
      <c r="BK722" t="s">
        <v>354</v>
      </c>
      <c r="BL722" t="s">
        <v>354</v>
      </c>
      <c r="BM722" t="s">
        <v>354</v>
      </c>
      <c r="BN722" t="s">
        <v>354</v>
      </c>
      <c r="BO722" t="s">
        <v>354</v>
      </c>
    </row>
    <row r="723" spans="1:67">
      <c r="A723" t="s">
        <v>444</v>
      </c>
      <c r="B723" t="s">
        <v>655</v>
      </c>
      <c r="C723" t="s">
        <v>452</v>
      </c>
      <c r="D723" t="s">
        <v>446</v>
      </c>
      <c r="E723" t="s">
        <v>354</v>
      </c>
      <c r="F723" t="s">
        <v>354</v>
      </c>
      <c r="G723" t="s">
        <v>656</v>
      </c>
      <c r="H723" t="s">
        <v>354</v>
      </c>
      <c r="I723">
        <v>2</v>
      </c>
      <c r="J723">
        <v>14340</v>
      </c>
      <c r="K723">
        <v>9</v>
      </c>
      <c r="L723" t="s">
        <v>1567</v>
      </c>
      <c r="M723" t="s">
        <v>354</v>
      </c>
      <c r="N723" t="s">
        <v>354</v>
      </c>
      <c r="O723" t="s">
        <v>354</v>
      </c>
      <c r="P723" t="s">
        <v>354</v>
      </c>
      <c r="Q723" t="s">
        <v>354</v>
      </c>
      <c r="R723" t="s">
        <v>354</v>
      </c>
      <c r="S723" t="s">
        <v>354</v>
      </c>
      <c r="T723" t="s">
        <v>354</v>
      </c>
      <c r="U723" t="s">
        <v>354</v>
      </c>
      <c r="V723" t="s">
        <v>354</v>
      </c>
      <c r="W723" t="s">
        <v>354</v>
      </c>
      <c r="X723" t="s">
        <v>354</v>
      </c>
      <c r="Y723" t="s">
        <v>354</v>
      </c>
      <c r="Z723" t="s">
        <v>354</v>
      </c>
      <c r="AA723" t="s">
        <v>354</v>
      </c>
      <c r="AB723" t="s">
        <v>354</v>
      </c>
      <c r="AC723" t="s">
        <v>354</v>
      </c>
      <c r="AD723" t="s">
        <v>354</v>
      </c>
      <c r="AE723" t="s">
        <v>354</v>
      </c>
      <c r="AF723" t="s">
        <v>354</v>
      </c>
      <c r="AG723" t="s">
        <v>354</v>
      </c>
      <c r="AH723" t="s">
        <v>354</v>
      </c>
      <c r="AI723" t="s">
        <v>354</v>
      </c>
      <c r="AJ723" t="s">
        <v>354</v>
      </c>
      <c r="AK723" t="s">
        <v>354</v>
      </c>
      <c r="AL723" t="s">
        <v>354</v>
      </c>
      <c r="AM723" t="s">
        <v>354</v>
      </c>
      <c r="AN723" t="s">
        <v>354</v>
      </c>
      <c r="AO723" t="s">
        <v>354</v>
      </c>
      <c r="AP723" t="s">
        <v>354</v>
      </c>
      <c r="AQ723" t="s">
        <v>354</v>
      </c>
      <c r="AR723" t="s">
        <v>354</v>
      </c>
      <c r="AS723" t="s">
        <v>354</v>
      </c>
      <c r="AT723" t="s">
        <v>354</v>
      </c>
      <c r="AU723" t="s">
        <v>354</v>
      </c>
      <c r="AV723" t="s">
        <v>354</v>
      </c>
      <c r="AW723" t="s">
        <v>354</v>
      </c>
      <c r="AX723" t="s">
        <v>354</v>
      </c>
      <c r="AY723" t="s">
        <v>354</v>
      </c>
      <c r="AZ723" t="s">
        <v>354</v>
      </c>
      <c r="BA723" t="s">
        <v>354</v>
      </c>
      <c r="BB723" t="s">
        <v>354</v>
      </c>
      <c r="BC723" t="s">
        <v>354</v>
      </c>
      <c r="BD723" t="s">
        <v>354</v>
      </c>
      <c r="BE723" t="s">
        <v>354</v>
      </c>
      <c r="BF723" t="s">
        <v>354</v>
      </c>
      <c r="BG723" t="s">
        <v>354</v>
      </c>
      <c r="BH723" t="s">
        <v>354</v>
      </c>
      <c r="BI723" t="s">
        <v>354</v>
      </c>
      <c r="BJ723" t="s">
        <v>354</v>
      </c>
      <c r="BK723" t="s">
        <v>354</v>
      </c>
      <c r="BL723" t="s">
        <v>354</v>
      </c>
      <c r="BM723" t="s">
        <v>354</v>
      </c>
      <c r="BN723" t="s">
        <v>354</v>
      </c>
      <c r="BO723" t="s">
        <v>354</v>
      </c>
    </row>
    <row r="724" spans="1:67">
      <c r="A724" t="s">
        <v>444</v>
      </c>
      <c r="B724" t="s">
        <v>655</v>
      </c>
      <c r="C724" t="s">
        <v>452</v>
      </c>
      <c r="D724" t="s">
        <v>446</v>
      </c>
      <c r="E724" t="s">
        <v>354</v>
      </c>
      <c r="F724" t="s">
        <v>354</v>
      </c>
      <c r="G724" t="s">
        <v>656</v>
      </c>
      <c r="H724" t="s">
        <v>354</v>
      </c>
      <c r="I724">
        <v>3</v>
      </c>
      <c r="J724">
        <v>14340</v>
      </c>
      <c r="K724">
        <v>9</v>
      </c>
      <c r="L724" t="s">
        <v>1568</v>
      </c>
      <c r="M724" t="s">
        <v>354</v>
      </c>
      <c r="N724" t="s">
        <v>354</v>
      </c>
      <c r="O724" t="s">
        <v>354</v>
      </c>
      <c r="P724" t="s">
        <v>354</v>
      </c>
      <c r="Q724" t="s">
        <v>354</v>
      </c>
      <c r="R724" t="s">
        <v>354</v>
      </c>
      <c r="S724" t="s">
        <v>354</v>
      </c>
      <c r="T724" t="s">
        <v>354</v>
      </c>
      <c r="U724" t="s">
        <v>354</v>
      </c>
      <c r="V724" t="s">
        <v>354</v>
      </c>
      <c r="W724" t="s">
        <v>354</v>
      </c>
      <c r="X724" t="s">
        <v>354</v>
      </c>
      <c r="Y724" t="s">
        <v>354</v>
      </c>
      <c r="Z724" t="s">
        <v>354</v>
      </c>
      <c r="AA724" t="s">
        <v>354</v>
      </c>
      <c r="AB724" t="s">
        <v>354</v>
      </c>
      <c r="AC724" t="s">
        <v>354</v>
      </c>
      <c r="AD724" t="s">
        <v>354</v>
      </c>
      <c r="AE724" t="s">
        <v>354</v>
      </c>
      <c r="AF724" t="s">
        <v>354</v>
      </c>
      <c r="AG724" t="s">
        <v>354</v>
      </c>
      <c r="AH724" t="s">
        <v>354</v>
      </c>
      <c r="AI724" t="s">
        <v>354</v>
      </c>
      <c r="AJ724" t="s">
        <v>354</v>
      </c>
      <c r="AK724" t="s">
        <v>354</v>
      </c>
      <c r="AL724" t="s">
        <v>354</v>
      </c>
      <c r="AM724" t="s">
        <v>354</v>
      </c>
      <c r="AN724" t="s">
        <v>354</v>
      </c>
      <c r="AO724" t="s">
        <v>354</v>
      </c>
      <c r="AP724" t="s">
        <v>354</v>
      </c>
      <c r="AQ724" t="s">
        <v>354</v>
      </c>
      <c r="AR724" t="s">
        <v>354</v>
      </c>
      <c r="AS724" t="s">
        <v>354</v>
      </c>
      <c r="AT724" t="s">
        <v>354</v>
      </c>
      <c r="AU724" t="s">
        <v>354</v>
      </c>
      <c r="AV724" t="s">
        <v>354</v>
      </c>
      <c r="AW724" t="s">
        <v>354</v>
      </c>
      <c r="AX724" t="s">
        <v>354</v>
      </c>
      <c r="AY724" t="s">
        <v>354</v>
      </c>
      <c r="AZ724" t="s">
        <v>354</v>
      </c>
      <c r="BA724" t="s">
        <v>354</v>
      </c>
      <c r="BB724" t="s">
        <v>354</v>
      </c>
      <c r="BC724" t="s">
        <v>354</v>
      </c>
      <c r="BD724" t="s">
        <v>354</v>
      </c>
      <c r="BE724" t="s">
        <v>354</v>
      </c>
      <c r="BF724" t="s">
        <v>354</v>
      </c>
      <c r="BG724" t="s">
        <v>354</v>
      </c>
      <c r="BH724" t="s">
        <v>354</v>
      </c>
      <c r="BI724" t="s">
        <v>354</v>
      </c>
      <c r="BJ724" t="s">
        <v>354</v>
      </c>
      <c r="BK724" t="s">
        <v>354</v>
      </c>
      <c r="BL724" t="s">
        <v>354</v>
      </c>
      <c r="BM724" t="s">
        <v>354</v>
      </c>
      <c r="BN724" t="s">
        <v>354</v>
      </c>
      <c r="BO724" t="s">
        <v>354</v>
      </c>
    </row>
    <row r="725" spans="1:67">
      <c r="A725" t="s">
        <v>444</v>
      </c>
      <c r="B725" t="s">
        <v>655</v>
      </c>
      <c r="C725" t="s">
        <v>452</v>
      </c>
      <c r="D725" t="s">
        <v>446</v>
      </c>
      <c r="E725" t="s">
        <v>354</v>
      </c>
      <c r="F725" t="s">
        <v>354</v>
      </c>
      <c r="G725" t="s">
        <v>656</v>
      </c>
      <c r="H725" t="s">
        <v>354</v>
      </c>
      <c r="I725">
        <v>4</v>
      </c>
      <c r="J725">
        <v>14340</v>
      </c>
      <c r="K725">
        <v>9</v>
      </c>
      <c r="L725" t="s">
        <v>1569</v>
      </c>
      <c r="M725" t="s">
        <v>354</v>
      </c>
      <c r="N725" t="s">
        <v>354</v>
      </c>
      <c r="O725" t="s">
        <v>354</v>
      </c>
      <c r="P725" t="s">
        <v>354</v>
      </c>
      <c r="Q725" t="s">
        <v>354</v>
      </c>
      <c r="R725" t="s">
        <v>354</v>
      </c>
      <c r="S725" t="s">
        <v>354</v>
      </c>
      <c r="T725" t="s">
        <v>354</v>
      </c>
      <c r="U725" t="s">
        <v>354</v>
      </c>
      <c r="V725" t="s">
        <v>354</v>
      </c>
      <c r="W725" t="s">
        <v>354</v>
      </c>
      <c r="X725" t="s">
        <v>354</v>
      </c>
      <c r="Y725" t="s">
        <v>354</v>
      </c>
      <c r="Z725" t="s">
        <v>354</v>
      </c>
      <c r="AA725" t="s">
        <v>354</v>
      </c>
      <c r="AB725" t="s">
        <v>354</v>
      </c>
      <c r="AC725" t="s">
        <v>354</v>
      </c>
      <c r="AD725" t="s">
        <v>354</v>
      </c>
      <c r="AE725" t="s">
        <v>354</v>
      </c>
      <c r="AF725" t="s">
        <v>354</v>
      </c>
      <c r="AG725" t="s">
        <v>354</v>
      </c>
      <c r="AH725" t="s">
        <v>354</v>
      </c>
      <c r="AI725" t="s">
        <v>354</v>
      </c>
      <c r="AJ725" t="s">
        <v>354</v>
      </c>
      <c r="AK725" t="s">
        <v>354</v>
      </c>
      <c r="AL725" t="s">
        <v>354</v>
      </c>
      <c r="AM725" t="s">
        <v>354</v>
      </c>
      <c r="AN725" t="s">
        <v>354</v>
      </c>
      <c r="AO725" t="s">
        <v>354</v>
      </c>
      <c r="AP725" t="s">
        <v>354</v>
      </c>
      <c r="AQ725" t="s">
        <v>354</v>
      </c>
      <c r="AR725" t="s">
        <v>354</v>
      </c>
      <c r="AS725" t="s">
        <v>354</v>
      </c>
      <c r="AT725" t="s">
        <v>354</v>
      </c>
      <c r="AU725" t="s">
        <v>354</v>
      </c>
      <c r="AV725" t="s">
        <v>354</v>
      </c>
      <c r="AW725" t="s">
        <v>354</v>
      </c>
      <c r="AX725" t="s">
        <v>354</v>
      </c>
      <c r="AY725" t="s">
        <v>354</v>
      </c>
      <c r="AZ725" t="s">
        <v>354</v>
      </c>
      <c r="BA725" t="s">
        <v>354</v>
      </c>
      <c r="BB725" t="s">
        <v>354</v>
      </c>
      <c r="BC725" t="s">
        <v>354</v>
      </c>
      <c r="BD725" t="s">
        <v>354</v>
      </c>
      <c r="BE725" t="s">
        <v>354</v>
      </c>
      <c r="BF725" t="s">
        <v>354</v>
      </c>
      <c r="BG725" t="s">
        <v>354</v>
      </c>
      <c r="BH725" t="s">
        <v>354</v>
      </c>
      <c r="BI725" t="s">
        <v>354</v>
      </c>
      <c r="BJ725" t="s">
        <v>354</v>
      </c>
      <c r="BK725" t="s">
        <v>354</v>
      </c>
      <c r="BL725" t="s">
        <v>354</v>
      </c>
      <c r="BM725" t="s">
        <v>354</v>
      </c>
      <c r="BN725" t="s">
        <v>354</v>
      </c>
      <c r="BO725" t="s">
        <v>354</v>
      </c>
    </row>
    <row r="726" spans="1:67">
      <c r="A726" t="s">
        <v>444</v>
      </c>
      <c r="B726" t="s">
        <v>655</v>
      </c>
      <c r="C726" t="s">
        <v>452</v>
      </c>
      <c r="D726" t="s">
        <v>446</v>
      </c>
      <c r="E726" t="s">
        <v>354</v>
      </c>
      <c r="F726" t="s">
        <v>354</v>
      </c>
      <c r="G726" t="s">
        <v>656</v>
      </c>
      <c r="H726" t="s">
        <v>354</v>
      </c>
      <c r="I726">
        <v>5</v>
      </c>
      <c r="J726">
        <v>14340</v>
      </c>
      <c r="K726">
        <v>9</v>
      </c>
      <c r="L726" t="s">
        <v>1570</v>
      </c>
      <c r="M726" t="s">
        <v>354</v>
      </c>
      <c r="N726" t="s">
        <v>354</v>
      </c>
      <c r="O726" t="s">
        <v>354</v>
      </c>
      <c r="P726" t="s">
        <v>354</v>
      </c>
      <c r="Q726" t="s">
        <v>354</v>
      </c>
      <c r="R726" t="s">
        <v>354</v>
      </c>
      <c r="S726" t="s">
        <v>354</v>
      </c>
      <c r="T726" t="s">
        <v>354</v>
      </c>
      <c r="U726" t="s">
        <v>354</v>
      </c>
      <c r="V726" t="s">
        <v>354</v>
      </c>
      <c r="W726" t="s">
        <v>354</v>
      </c>
      <c r="X726" t="s">
        <v>354</v>
      </c>
      <c r="Y726" t="s">
        <v>354</v>
      </c>
      <c r="Z726" t="s">
        <v>354</v>
      </c>
      <c r="AA726" t="s">
        <v>354</v>
      </c>
      <c r="AB726" t="s">
        <v>354</v>
      </c>
      <c r="AC726" t="s">
        <v>354</v>
      </c>
      <c r="AD726" t="s">
        <v>354</v>
      </c>
      <c r="AE726" t="s">
        <v>354</v>
      </c>
      <c r="AF726" t="s">
        <v>354</v>
      </c>
      <c r="AG726" t="s">
        <v>354</v>
      </c>
      <c r="AH726" t="s">
        <v>354</v>
      </c>
      <c r="AI726" t="s">
        <v>354</v>
      </c>
      <c r="AJ726" t="s">
        <v>354</v>
      </c>
      <c r="AK726" t="s">
        <v>354</v>
      </c>
      <c r="AL726" t="s">
        <v>354</v>
      </c>
      <c r="AM726" t="s">
        <v>354</v>
      </c>
      <c r="AN726" t="s">
        <v>354</v>
      </c>
      <c r="AO726" t="s">
        <v>354</v>
      </c>
      <c r="AP726" t="s">
        <v>354</v>
      </c>
      <c r="AQ726" t="s">
        <v>354</v>
      </c>
      <c r="AR726" t="s">
        <v>354</v>
      </c>
      <c r="AS726" t="s">
        <v>354</v>
      </c>
      <c r="AT726" t="s">
        <v>354</v>
      </c>
      <c r="AU726" t="s">
        <v>354</v>
      </c>
      <c r="AV726" t="s">
        <v>354</v>
      </c>
      <c r="AW726" t="s">
        <v>354</v>
      </c>
      <c r="AX726" t="s">
        <v>354</v>
      </c>
      <c r="AY726" t="s">
        <v>354</v>
      </c>
      <c r="AZ726" t="s">
        <v>354</v>
      </c>
      <c r="BA726" t="s">
        <v>354</v>
      </c>
      <c r="BB726" t="s">
        <v>354</v>
      </c>
      <c r="BC726" t="s">
        <v>354</v>
      </c>
      <c r="BD726" t="s">
        <v>354</v>
      </c>
      <c r="BE726" t="s">
        <v>354</v>
      </c>
      <c r="BF726" t="s">
        <v>354</v>
      </c>
      <c r="BG726" t="s">
        <v>354</v>
      </c>
      <c r="BH726" t="s">
        <v>354</v>
      </c>
      <c r="BI726" t="s">
        <v>354</v>
      </c>
      <c r="BJ726" t="s">
        <v>354</v>
      </c>
      <c r="BK726" t="s">
        <v>354</v>
      </c>
      <c r="BL726" t="s">
        <v>354</v>
      </c>
      <c r="BM726" t="s">
        <v>354</v>
      </c>
      <c r="BN726" t="s">
        <v>354</v>
      </c>
      <c r="BO726" t="s">
        <v>354</v>
      </c>
    </row>
    <row r="727" spans="1:67">
      <c r="A727" t="s">
        <v>444</v>
      </c>
      <c r="B727" t="s">
        <v>655</v>
      </c>
      <c r="C727" t="s">
        <v>452</v>
      </c>
      <c r="D727" t="s">
        <v>446</v>
      </c>
      <c r="E727" t="s">
        <v>354</v>
      </c>
      <c r="F727" t="s">
        <v>354</v>
      </c>
      <c r="G727" t="s">
        <v>656</v>
      </c>
      <c r="H727" t="s">
        <v>354</v>
      </c>
      <c r="I727">
        <v>6</v>
      </c>
      <c r="J727">
        <v>14340</v>
      </c>
      <c r="K727">
        <v>9</v>
      </c>
      <c r="L727" t="s">
        <v>1571</v>
      </c>
      <c r="M727" t="s">
        <v>354</v>
      </c>
      <c r="N727" t="s">
        <v>354</v>
      </c>
      <c r="O727" t="s">
        <v>354</v>
      </c>
      <c r="P727" t="s">
        <v>354</v>
      </c>
      <c r="Q727" t="s">
        <v>354</v>
      </c>
      <c r="R727" t="s">
        <v>354</v>
      </c>
      <c r="S727" t="s">
        <v>354</v>
      </c>
      <c r="T727" t="s">
        <v>354</v>
      </c>
      <c r="U727" t="s">
        <v>354</v>
      </c>
      <c r="V727" t="s">
        <v>354</v>
      </c>
      <c r="W727" t="s">
        <v>354</v>
      </c>
      <c r="X727" t="s">
        <v>354</v>
      </c>
      <c r="Y727" t="s">
        <v>354</v>
      </c>
      <c r="Z727" t="s">
        <v>354</v>
      </c>
      <c r="AA727" t="s">
        <v>354</v>
      </c>
      <c r="AB727" t="s">
        <v>354</v>
      </c>
      <c r="AC727" t="s">
        <v>354</v>
      </c>
      <c r="AD727" t="s">
        <v>354</v>
      </c>
      <c r="AE727" t="s">
        <v>354</v>
      </c>
      <c r="AF727" t="s">
        <v>354</v>
      </c>
      <c r="AG727" t="s">
        <v>354</v>
      </c>
      <c r="AH727" t="s">
        <v>354</v>
      </c>
      <c r="AI727" t="s">
        <v>354</v>
      </c>
      <c r="AJ727" t="s">
        <v>354</v>
      </c>
      <c r="AK727" t="s">
        <v>354</v>
      </c>
      <c r="AL727" t="s">
        <v>354</v>
      </c>
      <c r="AM727" t="s">
        <v>354</v>
      </c>
      <c r="AN727" t="s">
        <v>354</v>
      </c>
      <c r="AO727" t="s">
        <v>354</v>
      </c>
      <c r="AP727" t="s">
        <v>354</v>
      </c>
      <c r="AQ727" t="s">
        <v>354</v>
      </c>
      <c r="AR727" t="s">
        <v>354</v>
      </c>
      <c r="AS727" t="s">
        <v>354</v>
      </c>
      <c r="AT727" t="s">
        <v>354</v>
      </c>
      <c r="AU727" t="s">
        <v>354</v>
      </c>
      <c r="AV727" t="s">
        <v>354</v>
      </c>
      <c r="AW727" t="s">
        <v>354</v>
      </c>
      <c r="AX727" t="s">
        <v>354</v>
      </c>
      <c r="AY727" t="s">
        <v>354</v>
      </c>
      <c r="AZ727" t="s">
        <v>354</v>
      </c>
      <c r="BA727" t="s">
        <v>354</v>
      </c>
      <c r="BB727" t="s">
        <v>354</v>
      </c>
      <c r="BC727" t="s">
        <v>354</v>
      </c>
      <c r="BD727" t="s">
        <v>354</v>
      </c>
      <c r="BE727" t="s">
        <v>354</v>
      </c>
      <c r="BF727" t="s">
        <v>354</v>
      </c>
      <c r="BG727" t="s">
        <v>354</v>
      </c>
      <c r="BH727" t="s">
        <v>354</v>
      </c>
      <c r="BI727" t="s">
        <v>354</v>
      </c>
      <c r="BJ727" t="s">
        <v>354</v>
      </c>
      <c r="BK727" t="s">
        <v>354</v>
      </c>
      <c r="BL727" t="s">
        <v>354</v>
      </c>
      <c r="BM727" t="s">
        <v>354</v>
      </c>
      <c r="BN727" t="s">
        <v>354</v>
      </c>
      <c r="BO727" t="s">
        <v>354</v>
      </c>
    </row>
    <row r="728" spans="1:67">
      <c r="A728" t="s">
        <v>444</v>
      </c>
      <c r="B728" t="s">
        <v>655</v>
      </c>
      <c r="C728" t="s">
        <v>452</v>
      </c>
      <c r="D728" t="s">
        <v>446</v>
      </c>
      <c r="E728" t="s">
        <v>354</v>
      </c>
      <c r="F728" t="s">
        <v>354</v>
      </c>
      <c r="G728" t="s">
        <v>656</v>
      </c>
      <c r="H728" t="s">
        <v>354</v>
      </c>
      <c r="I728">
        <v>7</v>
      </c>
      <c r="J728">
        <v>14340</v>
      </c>
      <c r="K728">
        <v>9</v>
      </c>
      <c r="L728" t="s">
        <v>1572</v>
      </c>
      <c r="M728" t="s">
        <v>354</v>
      </c>
      <c r="N728" t="s">
        <v>354</v>
      </c>
      <c r="O728" t="s">
        <v>354</v>
      </c>
      <c r="P728" t="s">
        <v>354</v>
      </c>
      <c r="Q728" t="s">
        <v>354</v>
      </c>
      <c r="R728" t="s">
        <v>354</v>
      </c>
      <c r="S728" t="s">
        <v>354</v>
      </c>
      <c r="T728" t="s">
        <v>354</v>
      </c>
      <c r="U728" t="s">
        <v>354</v>
      </c>
      <c r="V728" t="s">
        <v>354</v>
      </c>
      <c r="W728" t="s">
        <v>354</v>
      </c>
      <c r="X728" t="s">
        <v>354</v>
      </c>
      <c r="Y728" t="s">
        <v>354</v>
      </c>
      <c r="Z728" t="s">
        <v>354</v>
      </c>
      <c r="AA728" t="s">
        <v>354</v>
      </c>
      <c r="AB728" t="s">
        <v>354</v>
      </c>
      <c r="AC728" t="s">
        <v>354</v>
      </c>
      <c r="AD728" t="s">
        <v>354</v>
      </c>
      <c r="AE728" t="s">
        <v>354</v>
      </c>
      <c r="AF728" t="s">
        <v>354</v>
      </c>
      <c r="AG728" t="s">
        <v>354</v>
      </c>
      <c r="AH728" t="s">
        <v>354</v>
      </c>
      <c r="AI728" t="s">
        <v>354</v>
      </c>
      <c r="AJ728" t="s">
        <v>354</v>
      </c>
      <c r="AK728" t="s">
        <v>354</v>
      </c>
      <c r="AL728" t="s">
        <v>354</v>
      </c>
      <c r="AM728" t="s">
        <v>354</v>
      </c>
      <c r="AN728" t="s">
        <v>354</v>
      </c>
      <c r="AO728" t="s">
        <v>354</v>
      </c>
      <c r="AP728" t="s">
        <v>354</v>
      </c>
      <c r="AQ728" t="s">
        <v>354</v>
      </c>
      <c r="AR728" t="s">
        <v>354</v>
      </c>
      <c r="AS728" t="s">
        <v>354</v>
      </c>
      <c r="AT728" t="s">
        <v>354</v>
      </c>
      <c r="AU728" t="s">
        <v>354</v>
      </c>
      <c r="AV728" t="s">
        <v>354</v>
      </c>
      <c r="AW728" t="s">
        <v>354</v>
      </c>
      <c r="AX728" t="s">
        <v>354</v>
      </c>
      <c r="AY728" t="s">
        <v>354</v>
      </c>
      <c r="AZ728" t="s">
        <v>354</v>
      </c>
      <c r="BA728" t="s">
        <v>354</v>
      </c>
      <c r="BB728" t="s">
        <v>354</v>
      </c>
      <c r="BC728" t="s">
        <v>354</v>
      </c>
      <c r="BD728" t="s">
        <v>354</v>
      </c>
      <c r="BE728" t="s">
        <v>354</v>
      </c>
      <c r="BF728" t="s">
        <v>354</v>
      </c>
      <c r="BG728" t="s">
        <v>354</v>
      </c>
      <c r="BH728" t="s">
        <v>354</v>
      </c>
      <c r="BI728" t="s">
        <v>354</v>
      </c>
      <c r="BJ728" t="s">
        <v>354</v>
      </c>
      <c r="BK728" t="s">
        <v>354</v>
      </c>
      <c r="BL728" t="s">
        <v>354</v>
      </c>
      <c r="BM728" t="s">
        <v>354</v>
      </c>
      <c r="BN728" t="s">
        <v>354</v>
      </c>
      <c r="BO728" t="s">
        <v>354</v>
      </c>
    </row>
    <row r="729" spans="1:67">
      <c r="A729" t="s">
        <v>444</v>
      </c>
      <c r="B729" t="s">
        <v>655</v>
      </c>
      <c r="C729" t="s">
        <v>452</v>
      </c>
      <c r="D729" t="s">
        <v>447</v>
      </c>
      <c r="E729" t="s">
        <v>354</v>
      </c>
      <c r="F729" t="s">
        <v>354</v>
      </c>
      <c r="G729" t="s">
        <v>656</v>
      </c>
      <c r="H729" t="s">
        <v>354</v>
      </c>
      <c r="I729">
        <v>1</v>
      </c>
      <c r="J729">
        <v>14340</v>
      </c>
      <c r="K729">
        <v>9</v>
      </c>
      <c r="L729" t="s">
        <v>1573</v>
      </c>
      <c r="M729" t="s">
        <v>354</v>
      </c>
      <c r="N729" t="s">
        <v>354</v>
      </c>
      <c r="O729" t="s">
        <v>354</v>
      </c>
      <c r="P729" t="s">
        <v>354</v>
      </c>
      <c r="Q729" t="s">
        <v>354</v>
      </c>
      <c r="R729" t="s">
        <v>354</v>
      </c>
      <c r="S729" t="s">
        <v>354</v>
      </c>
      <c r="T729" t="s">
        <v>354</v>
      </c>
      <c r="U729" t="s">
        <v>354</v>
      </c>
      <c r="V729" t="s">
        <v>354</v>
      </c>
      <c r="W729" t="s">
        <v>354</v>
      </c>
      <c r="X729" t="s">
        <v>354</v>
      </c>
      <c r="Y729" t="s">
        <v>354</v>
      </c>
      <c r="Z729" t="s">
        <v>354</v>
      </c>
      <c r="AA729" t="s">
        <v>354</v>
      </c>
      <c r="AB729" t="s">
        <v>354</v>
      </c>
      <c r="AC729" t="s">
        <v>354</v>
      </c>
      <c r="AD729" t="s">
        <v>354</v>
      </c>
      <c r="AE729" t="s">
        <v>354</v>
      </c>
      <c r="AF729" t="s">
        <v>354</v>
      </c>
      <c r="AG729" t="s">
        <v>354</v>
      </c>
      <c r="AH729" t="s">
        <v>354</v>
      </c>
      <c r="AI729" t="s">
        <v>354</v>
      </c>
      <c r="AJ729" t="s">
        <v>354</v>
      </c>
      <c r="AK729" t="s">
        <v>354</v>
      </c>
      <c r="AL729" t="s">
        <v>354</v>
      </c>
      <c r="AM729" t="s">
        <v>354</v>
      </c>
      <c r="AN729" t="s">
        <v>354</v>
      </c>
      <c r="AO729" t="s">
        <v>354</v>
      </c>
      <c r="AP729" t="s">
        <v>354</v>
      </c>
      <c r="AQ729" t="s">
        <v>354</v>
      </c>
      <c r="AR729" t="s">
        <v>354</v>
      </c>
      <c r="AS729" t="s">
        <v>354</v>
      </c>
      <c r="AT729" t="s">
        <v>354</v>
      </c>
      <c r="AU729" t="s">
        <v>354</v>
      </c>
      <c r="AV729" t="s">
        <v>354</v>
      </c>
      <c r="AW729" t="s">
        <v>354</v>
      </c>
      <c r="AX729" t="s">
        <v>354</v>
      </c>
      <c r="AY729" t="s">
        <v>354</v>
      </c>
      <c r="AZ729" t="s">
        <v>354</v>
      </c>
      <c r="BA729" t="s">
        <v>354</v>
      </c>
      <c r="BB729" t="s">
        <v>354</v>
      </c>
      <c r="BC729" t="s">
        <v>354</v>
      </c>
      <c r="BD729" t="s">
        <v>354</v>
      </c>
      <c r="BE729" t="s">
        <v>354</v>
      </c>
      <c r="BF729" t="s">
        <v>354</v>
      </c>
      <c r="BG729" t="s">
        <v>354</v>
      </c>
      <c r="BH729" t="s">
        <v>354</v>
      </c>
      <c r="BI729" t="s">
        <v>354</v>
      </c>
      <c r="BJ729" t="s">
        <v>354</v>
      </c>
      <c r="BK729" t="s">
        <v>354</v>
      </c>
      <c r="BL729" t="s">
        <v>354</v>
      </c>
      <c r="BM729" t="s">
        <v>354</v>
      </c>
      <c r="BN729" t="s">
        <v>354</v>
      </c>
      <c r="BO729" t="s">
        <v>354</v>
      </c>
    </row>
    <row r="730" spans="1:67">
      <c r="A730" t="s">
        <v>444</v>
      </c>
      <c r="B730" t="s">
        <v>655</v>
      </c>
      <c r="C730" t="s">
        <v>452</v>
      </c>
      <c r="D730" t="s">
        <v>447</v>
      </c>
      <c r="E730" t="s">
        <v>354</v>
      </c>
      <c r="F730" t="s">
        <v>354</v>
      </c>
      <c r="G730" t="s">
        <v>656</v>
      </c>
      <c r="H730" t="s">
        <v>354</v>
      </c>
      <c r="I730">
        <v>2</v>
      </c>
      <c r="J730">
        <v>14340</v>
      </c>
      <c r="K730">
        <v>9</v>
      </c>
      <c r="L730" t="s">
        <v>1574</v>
      </c>
      <c r="M730" t="s">
        <v>354</v>
      </c>
      <c r="N730" t="s">
        <v>354</v>
      </c>
      <c r="O730" t="s">
        <v>354</v>
      </c>
      <c r="P730" t="s">
        <v>354</v>
      </c>
      <c r="Q730" t="s">
        <v>354</v>
      </c>
      <c r="R730" t="s">
        <v>354</v>
      </c>
      <c r="S730" t="s">
        <v>354</v>
      </c>
      <c r="T730" t="s">
        <v>354</v>
      </c>
      <c r="U730" t="s">
        <v>354</v>
      </c>
      <c r="V730" t="s">
        <v>354</v>
      </c>
      <c r="W730" t="s">
        <v>354</v>
      </c>
      <c r="X730" t="s">
        <v>354</v>
      </c>
      <c r="Y730" t="s">
        <v>354</v>
      </c>
      <c r="Z730" t="s">
        <v>354</v>
      </c>
      <c r="AA730" t="s">
        <v>354</v>
      </c>
      <c r="AB730" t="s">
        <v>354</v>
      </c>
      <c r="AC730" t="s">
        <v>354</v>
      </c>
      <c r="AD730" t="s">
        <v>354</v>
      </c>
      <c r="AE730" t="s">
        <v>354</v>
      </c>
      <c r="AF730" t="s">
        <v>354</v>
      </c>
      <c r="AG730" t="s">
        <v>354</v>
      </c>
      <c r="AH730" t="s">
        <v>354</v>
      </c>
      <c r="AI730" t="s">
        <v>354</v>
      </c>
      <c r="AJ730" t="s">
        <v>354</v>
      </c>
      <c r="AK730" t="s">
        <v>354</v>
      </c>
      <c r="AL730" t="s">
        <v>354</v>
      </c>
      <c r="AM730" t="s">
        <v>354</v>
      </c>
      <c r="AN730" t="s">
        <v>354</v>
      </c>
      <c r="AO730" t="s">
        <v>354</v>
      </c>
      <c r="AP730" t="s">
        <v>354</v>
      </c>
      <c r="AQ730" t="s">
        <v>354</v>
      </c>
      <c r="AR730" t="s">
        <v>354</v>
      </c>
      <c r="AS730" t="s">
        <v>354</v>
      </c>
      <c r="AT730" t="s">
        <v>354</v>
      </c>
      <c r="AU730" t="s">
        <v>354</v>
      </c>
      <c r="AV730" t="s">
        <v>354</v>
      </c>
      <c r="AW730" t="s">
        <v>354</v>
      </c>
      <c r="AX730" t="s">
        <v>354</v>
      </c>
      <c r="AY730" t="s">
        <v>354</v>
      </c>
      <c r="AZ730" t="s">
        <v>354</v>
      </c>
      <c r="BA730" t="s">
        <v>354</v>
      </c>
      <c r="BB730" t="s">
        <v>354</v>
      </c>
      <c r="BC730" t="s">
        <v>354</v>
      </c>
      <c r="BD730" t="s">
        <v>354</v>
      </c>
      <c r="BE730" t="s">
        <v>354</v>
      </c>
      <c r="BF730" t="s">
        <v>354</v>
      </c>
      <c r="BG730" t="s">
        <v>354</v>
      </c>
      <c r="BH730" t="s">
        <v>354</v>
      </c>
      <c r="BI730" t="s">
        <v>354</v>
      </c>
      <c r="BJ730" t="s">
        <v>354</v>
      </c>
      <c r="BK730" t="s">
        <v>354</v>
      </c>
      <c r="BL730" t="s">
        <v>354</v>
      </c>
      <c r="BM730" t="s">
        <v>354</v>
      </c>
      <c r="BN730" t="s">
        <v>354</v>
      </c>
      <c r="BO730" t="s">
        <v>354</v>
      </c>
    </row>
    <row r="731" spans="1:67">
      <c r="A731" t="s">
        <v>444</v>
      </c>
      <c r="B731" t="s">
        <v>655</v>
      </c>
      <c r="C731" t="s">
        <v>452</v>
      </c>
      <c r="D731" t="s">
        <v>447</v>
      </c>
      <c r="E731" t="s">
        <v>354</v>
      </c>
      <c r="F731" t="s">
        <v>354</v>
      </c>
      <c r="G731" t="s">
        <v>656</v>
      </c>
      <c r="H731" t="s">
        <v>354</v>
      </c>
      <c r="I731">
        <v>3</v>
      </c>
      <c r="J731">
        <v>14340</v>
      </c>
      <c r="K731">
        <v>9</v>
      </c>
      <c r="L731" t="s">
        <v>1575</v>
      </c>
      <c r="M731" t="s">
        <v>354</v>
      </c>
      <c r="N731" t="s">
        <v>354</v>
      </c>
      <c r="O731" t="s">
        <v>354</v>
      </c>
      <c r="P731" t="s">
        <v>354</v>
      </c>
      <c r="Q731" t="s">
        <v>354</v>
      </c>
      <c r="R731" t="s">
        <v>354</v>
      </c>
      <c r="S731" t="s">
        <v>354</v>
      </c>
      <c r="T731" t="s">
        <v>354</v>
      </c>
      <c r="U731" t="s">
        <v>354</v>
      </c>
      <c r="V731" t="s">
        <v>354</v>
      </c>
      <c r="W731" t="s">
        <v>354</v>
      </c>
      <c r="X731" t="s">
        <v>354</v>
      </c>
      <c r="Y731" t="s">
        <v>354</v>
      </c>
      <c r="Z731" t="s">
        <v>354</v>
      </c>
      <c r="AA731" t="s">
        <v>354</v>
      </c>
      <c r="AB731" t="s">
        <v>354</v>
      </c>
      <c r="AC731" t="s">
        <v>354</v>
      </c>
      <c r="AD731" t="s">
        <v>354</v>
      </c>
      <c r="AE731" t="s">
        <v>354</v>
      </c>
      <c r="AF731" t="s">
        <v>354</v>
      </c>
      <c r="AG731" t="s">
        <v>354</v>
      </c>
      <c r="AH731" t="s">
        <v>354</v>
      </c>
      <c r="AI731" t="s">
        <v>354</v>
      </c>
      <c r="AJ731" t="s">
        <v>354</v>
      </c>
      <c r="AK731" t="s">
        <v>354</v>
      </c>
      <c r="AL731" t="s">
        <v>354</v>
      </c>
      <c r="AM731" t="s">
        <v>354</v>
      </c>
      <c r="AN731" t="s">
        <v>354</v>
      </c>
      <c r="AO731" t="s">
        <v>354</v>
      </c>
      <c r="AP731" t="s">
        <v>354</v>
      </c>
      <c r="AQ731" t="s">
        <v>354</v>
      </c>
      <c r="AR731" t="s">
        <v>354</v>
      </c>
      <c r="AS731" t="s">
        <v>354</v>
      </c>
      <c r="AT731" t="s">
        <v>354</v>
      </c>
      <c r="AU731" t="s">
        <v>354</v>
      </c>
      <c r="AV731" t="s">
        <v>354</v>
      </c>
      <c r="AW731" t="s">
        <v>354</v>
      </c>
      <c r="AX731" t="s">
        <v>354</v>
      </c>
      <c r="AY731" t="s">
        <v>354</v>
      </c>
      <c r="AZ731" t="s">
        <v>354</v>
      </c>
      <c r="BA731" t="s">
        <v>354</v>
      </c>
      <c r="BB731" t="s">
        <v>354</v>
      </c>
      <c r="BC731" t="s">
        <v>354</v>
      </c>
      <c r="BD731" t="s">
        <v>354</v>
      </c>
      <c r="BE731" t="s">
        <v>354</v>
      </c>
      <c r="BF731" t="s">
        <v>354</v>
      </c>
      <c r="BG731" t="s">
        <v>354</v>
      </c>
      <c r="BH731" t="s">
        <v>354</v>
      </c>
      <c r="BI731" t="s">
        <v>354</v>
      </c>
      <c r="BJ731" t="s">
        <v>354</v>
      </c>
      <c r="BK731" t="s">
        <v>354</v>
      </c>
      <c r="BL731" t="s">
        <v>354</v>
      </c>
      <c r="BM731" t="s">
        <v>354</v>
      </c>
      <c r="BN731" t="s">
        <v>354</v>
      </c>
      <c r="BO731" t="s">
        <v>354</v>
      </c>
    </row>
    <row r="732" spans="1:67">
      <c r="A732" t="s">
        <v>444</v>
      </c>
      <c r="B732" t="s">
        <v>655</v>
      </c>
      <c r="C732" t="s">
        <v>452</v>
      </c>
      <c r="D732" t="s">
        <v>447</v>
      </c>
      <c r="E732" t="s">
        <v>354</v>
      </c>
      <c r="F732" t="s">
        <v>354</v>
      </c>
      <c r="G732" t="s">
        <v>656</v>
      </c>
      <c r="H732" t="s">
        <v>354</v>
      </c>
      <c r="I732">
        <v>4</v>
      </c>
      <c r="J732">
        <v>14340</v>
      </c>
      <c r="K732">
        <v>9</v>
      </c>
      <c r="L732" t="s">
        <v>1576</v>
      </c>
      <c r="M732" t="s">
        <v>354</v>
      </c>
      <c r="N732" t="s">
        <v>354</v>
      </c>
      <c r="O732" t="s">
        <v>354</v>
      </c>
      <c r="P732" t="s">
        <v>354</v>
      </c>
      <c r="Q732" t="s">
        <v>354</v>
      </c>
      <c r="R732" t="s">
        <v>354</v>
      </c>
      <c r="S732" t="s">
        <v>354</v>
      </c>
      <c r="T732" t="s">
        <v>354</v>
      </c>
      <c r="U732" t="s">
        <v>354</v>
      </c>
      <c r="V732" t="s">
        <v>354</v>
      </c>
      <c r="W732" t="s">
        <v>354</v>
      </c>
      <c r="X732" t="s">
        <v>354</v>
      </c>
      <c r="Y732" t="s">
        <v>354</v>
      </c>
      <c r="Z732" t="s">
        <v>354</v>
      </c>
      <c r="AA732" t="s">
        <v>354</v>
      </c>
      <c r="AB732" t="s">
        <v>354</v>
      </c>
      <c r="AC732" t="s">
        <v>354</v>
      </c>
      <c r="AD732" t="s">
        <v>354</v>
      </c>
      <c r="AE732" t="s">
        <v>354</v>
      </c>
      <c r="AF732" t="s">
        <v>354</v>
      </c>
      <c r="AG732" t="s">
        <v>354</v>
      </c>
      <c r="AH732" t="s">
        <v>354</v>
      </c>
      <c r="AI732" t="s">
        <v>354</v>
      </c>
      <c r="AJ732" t="s">
        <v>354</v>
      </c>
      <c r="AK732" t="s">
        <v>354</v>
      </c>
      <c r="AL732" t="s">
        <v>354</v>
      </c>
      <c r="AM732" t="s">
        <v>354</v>
      </c>
      <c r="AN732" t="s">
        <v>354</v>
      </c>
      <c r="AO732" t="s">
        <v>354</v>
      </c>
      <c r="AP732" t="s">
        <v>354</v>
      </c>
      <c r="AQ732" t="s">
        <v>354</v>
      </c>
      <c r="AR732" t="s">
        <v>354</v>
      </c>
      <c r="AS732" t="s">
        <v>354</v>
      </c>
      <c r="AT732" t="s">
        <v>354</v>
      </c>
      <c r="AU732" t="s">
        <v>354</v>
      </c>
      <c r="AV732" t="s">
        <v>354</v>
      </c>
      <c r="AW732" t="s">
        <v>354</v>
      </c>
      <c r="AX732" t="s">
        <v>354</v>
      </c>
      <c r="AY732" t="s">
        <v>354</v>
      </c>
      <c r="AZ732" t="s">
        <v>354</v>
      </c>
      <c r="BA732" t="s">
        <v>354</v>
      </c>
      <c r="BB732" t="s">
        <v>354</v>
      </c>
      <c r="BC732" t="s">
        <v>354</v>
      </c>
      <c r="BD732" t="s">
        <v>354</v>
      </c>
      <c r="BE732" t="s">
        <v>354</v>
      </c>
      <c r="BF732" t="s">
        <v>354</v>
      </c>
      <c r="BG732" t="s">
        <v>354</v>
      </c>
      <c r="BH732" t="s">
        <v>354</v>
      </c>
      <c r="BI732" t="s">
        <v>354</v>
      </c>
      <c r="BJ732" t="s">
        <v>354</v>
      </c>
      <c r="BK732" t="s">
        <v>354</v>
      </c>
      <c r="BL732" t="s">
        <v>354</v>
      </c>
      <c r="BM732" t="s">
        <v>354</v>
      </c>
      <c r="BN732" t="s">
        <v>354</v>
      </c>
      <c r="BO732" t="s">
        <v>354</v>
      </c>
    </row>
    <row r="733" spans="1:67">
      <c r="A733" t="s">
        <v>444</v>
      </c>
      <c r="B733" t="s">
        <v>655</v>
      </c>
      <c r="C733" t="s">
        <v>452</v>
      </c>
      <c r="D733" t="s">
        <v>447</v>
      </c>
      <c r="E733" t="s">
        <v>354</v>
      </c>
      <c r="F733" t="s">
        <v>354</v>
      </c>
      <c r="G733" t="s">
        <v>656</v>
      </c>
      <c r="H733" t="s">
        <v>354</v>
      </c>
      <c r="I733">
        <v>5</v>
      </c>
      <c r="J733">
        <v>14340</v>
      </c>
      <c r="K733">
        <v>9</v>
      </c>
      <c r="L733" t="s">
        <v>1577</v>
      </c>
      <c r="M733" t="s">
        <v>354</v>
      </c>
      <c r="N733" t="s">
        <v>354</v>
      </c>
      <c r="O733" t="s">
        <v>354</v>
      </c>
      <c r="P733" t="s">
        <v>354</v>
      </c>
      <c r="Q733" t="s">
        <v>354</v>
      </c>
      <c r="R733" t="s">
        <v>354</v>
      </c>
      <c r="S733" t="s">
        <v>354</v>
      </c>
      <c r="T733" t="s">
        <v>354</v>
      </c>
      <c r="U733" t="s">
        <v>354</v>
      </c>
      <c r="V733" t="s">
        <v>354</v>
      </c>
      <c r="W733" t="s">
        <v>354</v>
      </c>
      <c r="X733" t="s">
        <v>354</v>
      </c>
      <c r="Y733" t="s">
        <v>354</v>
      </c>
      <c r="Z733" t="s">
        <v>354</v>
      </c>
      <c r="AA733" t="s">
        <v>354</v>
      </c>
      <c r="AB733" t="s">
        <v>354</v>
      </c>
      <c r="AC733" t="s">
        <v>354</v>
      </c>
      <c r="AD733" t="s">
        <v>354</v>
      </c>
      <c r="AE733" t="s">
        <v>354</v>
      </c>
      <c r="AF733" t="s">
        <v>354</v>
      </c>
      <c r="AG733" t="s">
        <v>354</v>
      </c>
      <c r="AH733" t="s">
        <v>354</v>
      </c>
      <c r="AI733" t="s">
        <v>354</v>
      </c>
      <c r="AJ733" t="s">
        <v>354</v>
      </c>
      <c r="AK733" t="s">
        <v>354</v>
      </c>
      <c r="AL733" t="s">
        <v>354</v>
      </c>
      <c r="AM733" t="s">
        <v>354</v>
      </c>
      <c r="AN733" t="s">
        <v>354</v>
      </c>
      <c r="AO733" t="s">
        <v>354</v>
      </c>
      <c r="AP733" t="s">
        <v>354</v>
      </c>
      <c r="AQ733" t="s">
        <v>354</v>
      </c>
      <c r="AR733" t="s">
        <v>354</v>
      </c>
      <c r="AS733" t="s">
        <v>354</v>
      </c>
      <c r="AT733" t="s">
        <v>354</v>
      </c>
      <c r="AU733" t="s">
        <v>354</v>
      </c>
      <c r="AV733" t="s">
        <v>354</v>
      </c>
      <c r="AW733" t="s">
        <v>354</v>
      </c>
      <c r="AX733" t="s">
        <v>354</v>
      </c>
      <c r="AY733" t="s">
        <v>354</v>
      </c>
      <c r="AZ733" t="s">
        <v>354</v>
      </c>
      <c r="BA733" t="s">
        <v>354</v>
      </c>
      <c r="BB733" t="s">
        <v>354</v>
      </c>
      <c r="BC733" t="s">
        <v>354</v>
      </c>
      <c r="BD733" t="s">
        <v>354</v>
      </c>
      <c r="BE733" t="s">
        <v>354</v>
      </c>
      <c r="BF733" t="s">
        <v>354</v>
      </c>
      <c r="BG733" t="s">
        <v>354</v>
      </c>
      <c r="BH733" t="s">
        <v>354</v>
      </c>
      <c r="BI733" t="s">
        <v>354</v>
      </c>
      <c r="BJ733" t="s">
        <v>354</v>
      </c>
      <c r="BK733" t="s">
        <v>354</v>
      </c>
      <c r="BL733" t="s">
        <v>354</v>
      </c>
      <c r="BM733" t="s">
        <v>354</v>
      </c>
      <c r="BN733" t="s">
        <v>354</v>
      </c>
      <c r="BO733" t="s">
        <v>354</v>
      </c>
    </row>
    <row r="734" spans="1:67">
      <c r="A734" t="s">
        <v>444</v>
      </c>
      <c r="B734" t="s">
        <v>655</v>
      </c>
      <c r="C734" t="s">
        <v>452</v>
      </c>
      <c r="D734" t="s">
        <v>447</v>
      </c>
      <c r="E734" t="s">
        <v>354</v>
      </c>
      <c r="F734" t="s">
        <v>354</v>
      </c>
      <c r="G734" t="s">
        <v>656</v>
      </c>
      <c r="H734" t="s">
        <v>354</v>
      </c>
      <c r="I734">
        <v>6</v>
      </c>
      <c r="J734">
        <v>14340</v>
      </c>
      <c r="K734">
        <v>9</v>
      </c>
      <c r="L734" t="s">
        <v>1578</v>
      </c>
      <c r="M734" t="s">
        <v>354</v>
      </c>
      <c r="N734" t="s">
        <v>354</v>
      </c>
      <c r="O734" t="s">
        <v>354</v>
      </c>
      <c r="P734" t="s">
        <v>354</v>
      </c>
      <c r="Q734" t="s">
        <v>354</v>
      </c>
      <c r="R734" t="s">
        <v>354</v>
      </c>
      <c r="S734" t="s">
        <v>354</v>
      </c>
      <c r="T734" t="s">
        <v>354</v>
      </c>
      <c r="U734" t="s">
        <v>354</v>
      </c>
      <c r="V734" t="s">
        <v>354</v>
      </c>
      <c r="W734" t="s">
        <v>354</v>
      </c>
      <c r="X734" t="s">
        <v>354</v>
      </c>
      <c r="Y734" t="s">
        <v>354</v>
      </c>
      <c r="Z734" t="s">
        <v>354</v>
      </c>
      <c r="AA734" t="s">
        <v>354</v>
      </c>
      <c r="AB734" t="s">
        <v>354</v>
      </c>
      <c r="AC734" t="s">
        <v>354</v>
      </c>
      <c r="AD734" t="s">
        <v>354</v>
      </c>
      <c r="AE734" t="s">
        <v>354</v>
      </c>
      <c r="AF734" t="s">
        <v>354</v>
      </c>
      <c r="AG734" t="s">
        <v>354</v>
      </c>
      <c r="AH734" t="s">
        <v>354</v>
      </c>
      <c r="AI734" t="s">
        <v>354</v>
      </c>
      <c r="AJ734" t="s">
        <v>354</v>
      </c>
      <c r="AK734" t="s">
        <v>354</v>
      </c>
      <c r="AL734" t="s">
        <v>354</v>
      </c>
      <c r="AM734" t="s">
        <v>354</v>
      </c>
      <c r="AN734" t="s">
        <v>354</v>
      </c>
      <c r="AO734" t="s">
        <v>354</v>
      </c>
      <c r="AP734" t="s">
        <v>354</v>
      </c>
      <c r="AQ734" t="s">
        <v>354</v>
      </c>
      <c r="AR734" t="s">
        <v>354</v>
      </c>
      <c r="AS734" t="s">
        <v>354</v>
      </c>
      <c r="AT734" t="s">
        <v>354</v>
      </c>
      <c r="AU734" t="s">
        <v>354</v>
      </c>
      <c r="AV734" t="s">
        <v>354</v>
      </c>
      <c r="AW734" t="s">
        <v>354</v>
      </c>
      <c r="AX734" t="s">
        <v>354</v>
      </c>
      <c r="AY734" t="s">
        <v>354</v>
      </c>
      <c r="AZ734" t="s">
        <v>354</v>
      </c>
      <c r="BA734" t="s">
        <v>354</v>
      </c>
      <c r="BB734" t="s">
        <v>354</v>
      </c>
      <c r="BC734" t="s">
        <v>354</v>
      </c>
      <c r="BD734" t="s">
        <v>354</v>
      </c>
      <c r="BE734" t="s">
        <v>354</v>
      </c>
      <c r="BF734" t="s">
        <v>354</v>
      </c>
      <c r="BG734" t="s">
        <v>354</v>
      </c>
      <c r="BH734" t="s">
        <v>354</v>
      </c>
      <c r="BI734" t="s">
        <v>354</v>
      </c>
      <c r="BJ734" t="s">
        <v>354</v>
      </c>
      <c r="BK734" t="s">
        <v>354</v>
      </c>
      <c r="BL734" t="s">
        <v>354</v>
      </c>
      <c r="BM734" t="s">
        <v>354</v>
      </c>
      <c r="BN734" t="s">
        <v>354</v>
      </c>
      <c r="BO734" t="s">
        <v>354</v>
      </c>
    </row>
    <row r="735" spans="1:67">
      <c r="A735" t="s">
        <v>444</v>
      </c>
      <c r="B735" t="s">
        <v>655</v>
      </c>
      <c r="C735" t="s">
        <v>452</v>
      </c>
      <c r="D735" t="s">
        <v>447</v>
      </c>
      <c r="E735" t="s">
        <v>354</v>
      </c>
      <c r="F735" t="s">
        <v>354</v>
      </c>
      <c r="G735" t="s">
        <v>656</v>
      </c>
      <c r="H735" t="s">
        <v>354</v>
      </c>
      <c r="I735">
        <v>7</v>
      </c>
      <c r="J735">
        <v>14340</v>
      </c>
      <c r="K735">
        <v>9</v>
      </c>
      <c r="L735" t="s">
        <v>1579</v>
      </c>
      <c r="M735" t="s">
        <v>354</v>
      </c>
      <c r="N735" t="s">
        <v>354</v>
      </c>
      <c r="O735" t="s">
        <v>354</v>
      </c>
      <c r="P735" t="s">
        <v>354</v>
      </c>
      <c r="Q735" t="s">
        <v>354</v>
      </c>
      <c r="R735" t="s">
        <v>354</v>
      </c>
      <c r="S735" t="s">
        <v>354</v>
      </c>
      <c r="T735" t="s">
        <v>354</v>
      </c>
      <c r="U735" t="s">
        <v>354</v>
      </c>
      <c r="V735" t="s">
        <v>354</v>
      </c>
      <c r="W735" t="s">
        <v>354</v>
      </c>
      <c r="X735" t="s">
        <v>354</v>
      </c>
      <c r="Y735" t="s">
        <v>354</v>
      </c>
      <c r="Z735" t="s">
        <v>354</v>
      </c>
      <c r="AA735" t="s">
        <v>354</v>
      </c>
      <c r="AB735" t="s">
        <v>354</v>
      </c>
      <c r="AC735" t="s">
        <v>354</v>
      </c>
      <c r="AD735" t="s">
        <v>354</v>
      </c>
      <c r="AE735" t="s">
        <v>354</v>
      </c>
      <c r="AF735" t="s">
        <v>354</v>
      </c>
      <c r="AG735" t="s">
        <v>354</v>
      </c>
      <c r="AH735" t="s">
        <v>354</v>
      </c>
      <c r="AI735" t="s">
        <v>354</v>
      </c>
      <c r="AJ735" t="s">
        <v>354</v>
      </c>
      <c r="AK735" t="s">
        <v>354</v>
      </c>
      <c r="AL735" t="s">
        <v>354</v>
      </c>
      <c r="AM735" t="s">
        <v>354</v>
      </c>
      <c r="AN735" t="s">
        <v>354</v>
      </c>
      <c r="AO735" t="s">
        <v>354</v>
      </c>
      <c r="AP735" t="s">
        <v>354</v>
      </c>
      <c r="AQ735" t="s">
        <v>354</v>
      </c>
      <c r="AR735" t="s">
        <v>354</v>
      </c>
      <c r="AS735" t="s">
        <v>354</v>
      </c>
      <c r="AT735" t="s">
        <v>354</v>
      </c>
      <c r="AU735" t="s">
        <v>354</v>
      </c>
      <c r="AV735" t="s">
        <v>354</v>
      </c>
      <c r="AW735" t="s">
        <v>354</v>
      </c>
      <c r="AX735" t="s">
        <v>354</v>
      </c>
      <c r="AY735" t="s">
        <v>354</v>
      </c>
      <c r="AZ735" t="s">
        <v>354</v>
      </c>
      <c r="BA735" t="s">
        <v>354</v>
      </c>
      <c r="BB735" t="s">
        <v>354</v>
      </c>
      <c r="BC735" t="s">
        <v>354</v>
      </c>
      <c r="BD735" t="s">
        <v>354</v>
      </c>
      <c r="BE735" t="s">
        <v>354</v>
      </c>
      <c r="BF735" t="s">
        <v>354</v>
      </c>
      <c r="BG735" t="s">
        <v>354</v>
      </c>
      <c r="BH735" t="s">
        <v>354</v>
      </c>
      <c r="BI735" t="s">
        <v>354</v>
      </c>
      <c r="BJ735" t="s">
        <v>354</v>
      </c>
      <c r="BK735" t="s">
        <v>354</v>
      </c>
      <c r="BL735" t="s">
        <v>354</v>
      </c>
      <c r="BM735" t="s">
        <v>354</v>
      </c>
      <c r="BN735" t="s">
        <v>354</v>
      </c>
      <c r="BO735" t="s">
        <v>354</v>
      </c>
    </row>
    <row r="736" spans="1:67">
      <c r="A736" t="s">
        <v>444</v>
      </c>
      <c r="B736" t="s">
        <v>655</v>
      </c>
      <c r="C736" t="s">
        <v>452</v>
      </c>
      <c r="D736" t="s">
        <v>448</v>
      </c>
      <c r="E736" t="s">
        <v>354</v>
      </c>
      <c r="F736" t="s">
        <v>354</v>
      </c>
      <c r="G736" t="s">
        <v>656</v>
      </c>
      <c r="H736" t="s">
        <v>354</v>
      </c>
      <c r="I736">
        <v>1</v>
      </c>
      <c r="J736">
        <v>14340</v>
      </c>
      <c r="K736">
        <v>9</v>
      </c>
      <c r="L736" t="s">
        <v>1580</v>
      </c>
      <c r="M736" t="s">
        <v>354</v>
      </c>
      <c r="N736" t="s">
        <v>354</v>
      </c>
      <c r="O736" t="s">
        <v>354</v>
      </c>
      <c r="P736" t="s">
        <v>354</v>
      </c>
      <c r="Q736" t="s">
        <v>354</v>
      </c>
      <c r="R736" t="s">
        <v>354</v>
      </c>
      <c r="S736" t="s">
        <v>354</v>
      </c>
      <c r="T736" t="s">
        <v>354</v>
      </c>
      <c r="U736" t="s">
        <v>354</v>
      </c>
      <c r="V736" t="s">
        <v>354</v>
      </c>
      <c r="W736" t="s">
        <v>354</v>
      </c>
      <c r="X736" t="s">
        <v>354</v>
      </c>
      <c r="Y736" t="s">
        <v>354</v>
      </c>
      <c r="Z736" t="s">
        <v>354</v>
      </c>
      <c r="AA736" t="s">
        <v>354</v>
      </c>
      <c r="AB736" t="s">
        <v>354</v>
      </c>
      <c r="AC736" t="s">
        <v>354</v>
      </c>
      <c r="AD736" t="s">
        <v>354</v>
      </c>
      <c r="AE736" t="s">
        <v>354</v>
      </c>
      <c r="AF736" t="s">
        <v>354</v>
      </c>
      <c r="AG736" t="s">
        <v>354</v>
      </c>
      <c r="AH736" t="s">
        <v>354</v>
      </c>
      <c r="AI736" t="s">
        <v>354</v>
      </c>
      <c r="AJ736" t="s">
        <v>354</v>
      </c>
      <c r="AK736" t="s">
        <v>354</v>
      </c>
      <c r="AL736" t="s">
        <v>354</v>
      </c>
      <c r="AM736" t="s">
        <v>354</v>
      </c>
      <c r="AN736" t="s">
        <v>354</v>
      </c>
      <c r="AO736" t="s">
        <v>354</v>
      </c>
      <c r="AP736" t="s">
        <v>354</v>
      </c>
      <c r="AQ736" t="s">
        <v>354</v>
      </c>
      <c r="AR736" t="s">
        <v>354</v>
      </c>
      <c r="AS736" t="s">
        <v>354</v>
      </c>
      <c r="AT736" t="s">
        <v>354</v>
      </c>
      <c r="AU736" t="s">
        <v>354</v>
      </c>
      <c r="AV736" t="s">
        <v>354</v>
      </c>
      <c r="AW736" t="s">
        <v>354</v>
      </c>
      <c r="AX736" t="s">
        <v>354</v>
      </c>
      <c r="AY736" t="s">
        <v>354</v>
      </c>
      <c r="AZ736" t="s">
        <v>354</v>
      </c>
      <c r="BA736" t="s">
        <v>354</v>
      </c>
      <c r="BB736" t="s">
        <v>354</v>
      </c>
      <c r="BC736" t="s">
        <v>354</v>
      </c>
      <c r="BD736" t="s">
        <v>354</v>
      </c>
      <c r="BE736" t="s">
        <v>354</v>
      </c>
      <c r="BF736" t="s">
        <v>354</v>
      </c>
      <c r="BG736" t="s">
        <v>354</v>
      </c>
      <c r="BH736" t="s">
        <v>354</v>
      </c>
      <c r="BI736" t="s">
        <v>354</v>
      </c>
      <c r="BJ736" t="s">
        <v>354</v>
      </c>
      <c r="BK736" t="s">
        <v>354</v>
      </c>
      <c r="BL736" t="s">
        <v>354</v>
      </c>
      <c r="BM736" t="s">
        <v>354</v>
      </c>
      <c r="BN736" t="s">
        <v>354</v>
      </c>
      <c r="BO736" t="s">
        <v>354</v>
      </c>
    </row>
    <row r="737" spans="1:67">
      <c r="A737" t="s">
        <v>444</v>
      </c>
      <c r="B737" t="s">
        <v>655</v>
      </c>
      <c r="C737" t="s">
        <v>452</v>
      </c>
      <c r="D737" t="s">
        <v>448</v>
      </c>
      <c r="E737" t="s">
        <v>354</v>
      </c>
      <c r="F737" t="s">
        <v>354</v>
      </c>
      <c r="G737" t="s">
        <v>656</v>
      </c>
      <c r="H737" t="s">
        <v>354</v>
      </c>
      <c r="I737">
        <v>2</v>
      </c>
      <c r="J737">
        <v>14340</v>
      </c>
      <c r="K737">
        <v>9</v>
      </c>
      <c r="L737" t="s">
        <v>1581</v>
      </c>
      <c r="M737" t="s">
        <v>354</v>
      </c>
      <c r="N737" t="s">
        <v>354</v>
      </c>
      <c r="O737" t="s">
        <v>354</v>
      </c>
      <c r="P737" t="s">
        <v>354</v>
      </c>
      <c r="Q737" t="s">
        <v>354</v>
      </c>
      <c r="R737" t="s">
        <v>354</v>
      </c>
      <c r="S737" t="s">
        <v>354</v>
      </c>
      <c r="T737" t="s">
        <v>354</v>
      </c>
      <c r="U737" t="s">
        <v>354</v>
      </c>
      <c r="V737" t="s">
        <v>354</v>
      </c>
      <c r="W737" t="s">
        <v>354</v>
      </c>
      <c r="X737" t="s">
        <v>354</v>
      </c>
      <c r="Y737" t="s">
        <v>354</v>
      </c>
      <c r="Z737" t="s">
        <v>354</v>
      </c>
      <c r="AA737" t="s">
        <v>354</v>
      </c>
      <c r="AB737" t="s">
        <v>354</v>
      </c>
      <c r="AC737" t="s">
        <v>354</v>
      </c>
      <c r="AD737" t="s">
        <v>354</v>
      </c>
      <c r="AE737" t="s">
        <v>354</v>
      </c>
      <c r="AF737" t="s">
        <v>354</v>
      </c>
      <c r="AG737" t="s">
        <v>354</v>
      </c>
      <c r="AH737" t="s">
        <v>354</v>
      </c>
      <c r="AI737" t="s">
        <v>354</v>
      </c>
      <c r="AJ737" t="s">
        <v>354</v>
      </c>
      <c r="AK737" t="s">
        <v>354</v>
      </c>
      <c r="AL737" t="s">
        <v>354</v>
      </c>
      <c r="AM737" t="s">
        <v>354</v>
      </c>
      <c r="AN737" t="s">
        <v>354</v>
      </c>
      <c r="AO737" t="s">
        <v>354</v>
      </c>
      <c r="AP737" t="s">
        <v>354</v>
      </c>
      <c r="AQ737" t="s">
        <v>354</v>
      </c>
      <c r="AR737" t="s">
        <v>354</v>
      </c>
      <c r="AS737" t="s">
        <v>354</v>
      </c>
      <c r="AT737" t="s">
        <v>354</v>
      </c>
      <c r="AU737" t="s">
        <v>354</v>
      </c>
      <c r="AV737" t="s">
        <v>354</v>
      </c>
      <c r="AW737" t="s">
        <v>354</v>
      </c>
      <c r="AX737" t="s">
        <v>354</v>
      </c>
      <c r="AY737" t="s">
        <v>354</v>
      </c>
      <c r="AZ737" t="s">
        <v>354</v>
      </c>
      <c r="BA737" t="s">
        <v>354</v>
      </c>
      <c r="BB737" t="s">
        <v>354</v>
      </c>
      <c r="BC737" t="s">
        <v>354</v>
      </c>
      <c r="BD737" t="s">
        <v>354</v>
      </c>
      <c r="BE737" t="s">
        <v>354</v>
      </c>
      <c r="BF737" t="s">
        <v>354</v>
      </c>
      <c r="BG737" t="s">
        <v>354</v>
      </c>
      <c r="BH737" t="s">
        <v>354</v>
      </c>
      <c r="BI737" t="s">
        <v>354</v>
      </c>
      <c r="BJ737" t="s">
        <v>354</v>
      </c>
      <c r="BK737" t="s">
        <v>354</v>
      </c>
      <c r="BL737" t="s">
        <v>354</v>
      </c>
      <c r="BM737" t="s">
        <v>354</v>
      </c>
      <c r="BN737" t="s">
        <v>354</v>
      </c>
      <c r="BO737" t="s">
        <v>354</v>
      </c>
    </row>
    <row r="738" spans="1:67">
      <c r="A738" t="s">
        <v>444</v>
      </c>
      <c r="B738" t="s">
        <v>655</v>
      </c>
      <c r="C738" t="s">
        <v>452</v>
      </c>
      <c r="D738" t="s">
        <v>448</v>
      </c>
      <c r="E738" t="s">
        <v>354</v>
      </c>
      <c r="F738" t="s">
        <v>354</v>
      </c>
      <c r="G738" t="s">
        <v>656</v>
      </c>
      <c r="H738" t="s">
        <v>354</v>
      </c>
      <c r="I738">
        <v>3</v>
      </c>
      <c r="J738">
        <v>14340</v>
      </c>
      <c r="K738">
        <v>9</v>
      </c>
      <c r="L738" t="s">
        <v>1582</v>
      </c>
      <c r="M738" t="s">
        <v>354</v>
      </c>
      <c r="N738" t="s">
        <v>354</v>
      </c>
      <c r="O738" t="s">
        <v>354</v>
      </c>
      <c r="P738" t="s">
        <v>354</v>
      </c>
      <c r="Q738" t="s">
        <v>354</v>
      </c>
      <c r="R738" t="s">
        <v>354</v>
      </c>
      <c r="S738" t="s">
        <v>354</v>
      </c>
      <c r="T738" t="s">
        <v>354</v>
      </c>
      <c r="U738" t="s">
        <v>354</v>
      </c>
      <c r="V738" t="s">
        <v>354</v>
      </c>
      <c r="W738" t="s">
        <v>354</v>
      </c>
      <c r="X738" t="s">
        <v>354</v>
      </c>
      <c r="Y738" t="s">
        <v>354</v>
      </c>
      <c r="Z738" t="s">
        <v>354</v>
      </c>
      <c r="AA738" t="s">
        <v>354</v>
      </c>
      <c r="AB738" t="s">
        <v>354</v>
      </c>
      <c r="AC738" t="s">
        <v>354</v>
      </c>
      <c r="AD738" t="s">
        <v>354</v>
      </c>
      <c r="AE738" t="s">
        <v>354</v>
      </c>
      <c r="AF738" t="s">
        <v>354</v>
      </c>
      <c r="AG738" t="s">
        <v>354</v>
      </c>
      <c r="AH738" t="s">
        <v>354</v>
      </c>
      <c r="AI738" t="s">
        <v>354</v>
      </c>
      <c r="AJ738" t="s">
        <v>354</v>
      </c>
      <c r="AK738" t="s">
        <v>354</v>
      </c>
      <c r="AL738" t="s">
        <v>354</v>
      </c>
      <c r="AM738" t="s">
        <v>354</v>
      </c>
      <c r="AN738" t="s">
        <v>354</v>
      </c>
      <c r="AO738" t="s">
        <v>354</v>
      </c>
      <c r="AP738" t="s">
        <v>354</v>
      </c>
      <c r="AQ738" t="s">
        <v>354</v>
      </c>
      <c r="AR738" t="s">
        <v>354</v>
      </c>
      <c r="AS738" t="s">
        <v>354</v>
      </c>
      <c r="AT738" t="s">
        <v>354</v>
      </c>
      <c r="AU738" t="s">
        <v>354</v>
      </c>
      <c r="AV738" t="s">
        <v>354</v>
      </c>
      <c r="AW738" t="s">
        <v>354</v>
      </c>
      <c r="AX738" t="s">
        <v>354</v>
      </c>
      <c r="AY738" t="s">
        <v>354</v>
      </c>
      <c r="AZ738" t="s">
        <v>354</v>
      </c>
      <c r="BA738" t="s">
        <v>354</v>
      </c>
      <c r="BB738" t="s">
        <v>354</v>
      </c>
      <c r="BC738" t="s">
        <v>354</v>
      </c>
      <c r="BD738" t="s">
        <v>354</v>
      </c>
      <c r="BE738" t="s">
        <v>354</v>
      </c>
      <c r="BF738" t="s">
        <v>354</v>
      </c>
      <c r="BG738" t="s">
        <v>354</v>
      </c>
      <c r="BH738" t="s">
        <v>354</v>
      </c>
      <c r="BI738" t="s">
        <v>354</v>
      </c>
      <c r="BJ738" t="s">
        <v>354</v>
      </c>
      <c r="BK738" t="s">
        <v>354</v>
      </c>
      <c r="BL738" t="s">
        <v>354</v>
      </c>
      <c r="BM738" t="s">
        <v>354</v>
      </c>
      <c r="BN738" t="s">
        <v>354</v>
      </c>
      <c r="BO738" t="s">
        <v>354</v>
      </c>
    </row>
    <row r="739" spans="1:67">
      <c r="A739" t="s">
        <v>444</v>
      </c>
      <c r="B739" t="s">
        <v>655</v>
      </c>
      <c r="C739" t="s">
        <v>452</v>
      </c>
      <c r="D739" t="s">
        <v>448</v>
      </c>
      <c r="E739" t="s">
        <v>354</v>
      </c>
      <c r="F739" t="s">
        <v>354</v>
      </c>
      <c r="G739" t="s">
        <v>656</v>
      </c>
      <c r="H739" t="s">
        <v>354</v>
      </c>
      <c r="I739">
        <v>4</v>
      </c>
      <c r="J739">
        <v>14340</v>
      </c>
      <c r="K739">
        <v>9</v>
      </c>
      <c r="L739" t="s">
        <v>1583</v>
      </c>
      <c r="M739" t="s">
        <v>354</v>
      </c>
      <c r="N739" t="s">
        <v>354</v>
      </c>
      <c r="O739" t="s">
        <v>354</v>
      </c>
      <c r="P739" t="s">
        <v>354</v>
      </c>
      <c r="Q739" t="s">
        <v>354</v>
      </c>
      <c r="R739" t="s">
        <v>354</v>
      </c>
      <c r="S739" t="s">
        <v>354</v>
      </c>
      <c r="T739" t="s">
        <v>354</v>
      </c>
      <c r="U739" t="s">
        <v>354</v>
      </c>
      <c r="V739" t="s">
        <v>354</v>
      </c>
      <c r="W739" t="s">
        <v>354</v>
      </c>
      <c r="X739" t="s">
        <v>354</v>
      </c>
      <c r="Y739" t="s">
        <v>354</v>
      </c>
      <c r="Z739" t="s">
        <v>354</v>
      </c>
      <c r="AA739" t="s">
        <v>354</v>
      </c>
      <c r="AB739" t="s">
        <v>354</v>
      </c>
      <c r="AC739" t="s">
        <v>354</v>
      </c>
      <c r="AD739" t="s">
        <v>354</v>
      </c>
      <c r="AE739" t="s">
        <v>354</v>
      </c>
      <c r="AF739" t="s">
        <v>354</v>
      </c>
      <c r="AG739" t="s">
        <v>354</v>
      </c>
      <c r="AH739" t="s">
        <v>354</v>
      </c>
      <c r="AI739" t="s">
        <v>354</v>
      </c>
      <c r="AJ739" t="s">
        <v>354</v>
      </c>
      <c r="AK739" t="s">
        <v>354</v>
      </c>
      <c r="AL739" t="s">
        <v>354</v>
      </c>
      <c r="AM739" t="s">
        <v>354</v>
      </c>
      <c r="AN739" t="s">
        <v>354</v>
      </c>
      <c r="AO739" t="s">
        <v>354</v>
      </c>
      <c r="AP739" t="s">
        <v>354</v>
      </c>
      <c r="AQ739" t="s">
        <v>354</v>
      </c>
      <c r="AR739" t="s">
        <v>354</v>
      </c>
      <c r="AS739" t="s">
        <v>354</v>
      </c>
      <c r="AT739" t="s">
        <v>354</v>
      </c>
      <c r="AU739" t="s">
        <v>354</v>
      </c>
      <c r="AV739" t="s">
        <v>354</v>
      </c>
      <c r="AW739" t="s">
        <v>354</v>
      </c>
      <c r="AX739" t="s">
        <v>354</v>
      </c>
      <c r="AY739" t="s">
        <v>354</v>
      </c>
      <c r="AZ739" t="s">
        <v>354</v>
      </c>
      <c r="BA739" t="s">
        <v>354</v>
      </c>
      <c r="BB739" t="s">
        <v>354</v>
      </c>
      <c r="BC739" t="s">
        <v>354</v>
      </c>
      <c r="BD739" t="s">
        <v>354</v>
      </c>
      <c r="BE739" t="s">
        <v>354</v>
      </c>
      <c r="BF739" t="s">
        <v>354</v>
      </c>
      <c r="BG739" t="s">
        <v>354</v>
      </c>
      <c r="BH739" t="s">
        <v>354</v>
      </c>
      <c r="BI739" t="s">
        <v>354</v>
      </c>
      <c r="BJ739" t="s">
        <v>354</v>
      </c>
      <c r="BK739" t="s">
        <v>354</v>
      </c>
      <c r="BL739" t="s">
        <v>354</v>
      </c>
      <c r="BM739" t="s">
        <v>354</v>
      </c>
      <c r="BN739" t="s">
        <v>354</v>
      </c>
      <c r="BO739" t="s">
        <v>354</v>
      </c>
    </row>
    <row r="740" spans="1:67">
      <c r="A740" t="s">
        <v>444</v>
      </c>
      <c r="B740" t="s">
        <v>655</v>
      </c>
      <c r="C740" t="s">
        <v>452</v>
      </c>
      <c r="D740" t="s">
        <v>448</v>
      </c>
      <c r="E740" t="s">
        <v>354</v>
      </c>
      <c r="F740" t="s">
        <v>354</v>
      </c>
      <c r="G740" t="s">
        <v>656</v>
      </c>
      <c r="H740" t="s">
        <v>354</v>
      </c>
      <c r="I740">
        <v>5</v>
      </c>
      <c r="J740">
        <v>14340</v>
      </c>
      <c r="K740">
        <v>9</v>
      </c>
      <c r="L740" t="s">
        <v>1584</v>
      </c>
      <c r="M740" t="s">
        <v>354</v>
      </c>
      <c r="N740" t="s">
        <v>354</v>
      </c>
      <c r="O740" t="s">
        <v>354</v>
      </c>
      <c r="P740" t="s">
        <v>354</v>
      </c>
      <c r="Q740" t="s">
        <v>354</v>
      </c>
      <c r="R740" t="s">
        <v>354</v>
      </c>
      <c r="S740" t="s">
        <v>354</v>
      </c>
      <c r="T740" t="s">
        <v>354</v>
      </c>
      <c r="U740" t="s">
        <v>354</v>
      </c>
      <c r="V740" t="s">
        <v>354</v>
      </c>
      <c r="W740" t="s">
        <v>354</v>
      </c>
      <c r="X740" t="s">
        <v>354</v>
      </c>
      <c r="Y740" t="s">
        <v>354</v>
      </c>
      <c r="Z740" t="s">
        <v>354</v>
      </c>
      <c r="AA740" t="s">
        <v>354</v>
      </c>
      <c r="AB740" t="s">
        <v>354</v>
      </c>
      <c r="AC740" t="s">
        <v>354</v>
      </c>
      <c r="AD740" t="s">
        <v>354</v>
      </c>
      <c r="AE740" t="s">
        <v>354</v>
      </c>
      <c r="AF740" t="s">
        <v>354</v>
      </c>
      <c r="AG740" t="s">
        <v>354</v>
      </c>
      <c r="AH740" t="s">
        <v>354</v>
      </c>
      <c r="AI740" t="s">
        <v>354</v>
      </c>
      <c r="AJ740" t="s">
        <v>354</v>
      </c>
      <c r="AK740" t="s">
        <v>354</v>
      </c>
      <c r="AL740" t="s">
        <v>354</v>
      </c>
      <c r="AM740" t="s">
        <v>354</v>
      </c>
      <c r="AN740" t="s">
        <v>354</v>
      </c>
      <c r="AO740" t="s">
        <v>354</v>
      </c>
      <c r="AP740" t="s">
        <v>354</v>
      </c>
      <c r="AQ740" t="s">
        <v>354</v>
      </c>
      <c r="AR740" t="s">
        <v>354</v>
      </c>
      <c r="AS740" t="s">
        <v>354</v>
      </c>
      <c r="AT740" t="s">
        <v>354</v>
      </c>
      <c r="AU740" t="s">
        <v>354</v>
      </c>
      <c r="AV740" t="s">
        <v>354</v>
      </c>
      <c r="AW740" t="s">
        <v>354</v>
      </c>
      <c r="AX740" t="s">
        <v>354</v>
      </c>
      <c r="AY740" t="s">
        <v>354</v>
      </c>
      <c r="AZ740" t="s">
        <v>354</v>
      </c>
      <c r="BA740" t="s">
        <v>354</v>
      </c>
      <c r="BB740" t="s">
        <v>354</v>
      </c>
      <c r="BC740" t="s">
        <v>354</v>
      </c>
      <c r="BD740" t="s">
        <v>354</v>
      </c>
      <c r="BE740" t="s">
        <v>354</v>
      </c>
      <c r="BF740" t="s">
        <v>354</v>
      </c>
      <c r="BG740" t="s">
        <v>354</v>
      </c>
      <c r="BH740" t="s">
        <v>354</v>
      </c>
      <c r="BI740" t="s">
        <v>354</v>
      </c>
      <c r="BJ740" t="s">
        <v>354</v>
      </c>
      <c r="BK740" t="s">
        <v>354</v>
      </c>
      <c r="BL740" t="s">
        <v>354</v>
      </c>
      <c r="BM740" t="s">
        <v>354</v>
      </c>
      <c r="BN740" t="s">
        <v>354</v>
      </c>
      <c r="BO740" t="s">
        <v>354</v>
      </c>
    </row>
    <row r="741" spans="1:67">
      <c r="A741" t="s">
        <v>444</v>
      </c>
      <c r="B741" t="s">
        <v>655</v>
      </c>
      <c r="C741" t="s">
        <v>452</v>
      </c>
      <c r="D741" t="s">
        <v>448</v>
      </c>
      <c r="E741" t="s">
        <v>354</v>
      </c>
      <c r="F741" t="s">
        <v>354</v>
      </c>
      <c r="G741" t="s">
        <v>656</v>
      </c>
      <c r="H741" t="s">
        <v>354</v>
      </c>
      <c r="I741">
        <v>6</v>
      </c>
      <c r="J741">
        <v>14340</v>
      </c>
      <c r="K741">
        <v>9</v>
      </c>
      <c r="L741" t="s">
        <v>1585</v>
      </c>
      <c r="M741" t="s">
        <v>354</v>
      </c>
      <c r="N741" t="s">
        <v>354</v>
      </c>
      <c r="O741" t="s">
        <v>354</v>
      </c>
      <c r="P741" t="s">
        <v>354</v>
      </c>
      <c r="Q741" t="s">
        <v>354</v>
      </c>
      <c r="R741" t="s">
        <v>354</v>
      </c>
      <c r="S741" t="s">
        <v>354</v>
      </c>
      <c r="T741" t="s">
        <v>354</v>
      </c>
      <c r="U741" t="s">
        <v>354</v>
      </c>
      <c r="V741" t="s">
        <v>354</v>
      </c>
      <c r="W741" t="s">
        <v>354</v>
      </c>
      <c r="X741" t="s">
        <v>354</v>
      </c>
      <c r="Y741" t="s">
        <v>354</v>
      </c>
      <c r="Z741" t="s">
        <v>354</v>
      </c>
      <c r="AA741" t="s">
        <v>354</v>
      </c>
      <c r="AB741" t="s">
        <v>354</v>
      </c>
      <c r="AC741" t="s">
        <v>354</v>
      </c>
      <c r="AD741" t="s">
        <v>354</v>
      </c>
      <c r="AE741" t="s">
        <v>354</v>
      </c>
      <c r="AF741" t="s">
        <v>354</v>
      </c>
      <c r="AG741" t="s">
        <v>354</v>
      </c>
      <c r="AH741" t="s">
        <v>354</v>
      </c>
      <c r="AI741" t="s">
        <v>354</v>
      </c>
      <c r="AJ741" t="s">
        <v>354</v>
      </c>
      <c r="AK741" t="s">
        <v>354</v>
      </c>
      <c r="AL741" t="s">
        <v>354</v>
      </c>
      <c r="AM741" t="s">
        <v>354</v>
      </c>
      <c r="AN741" t="s">
        <v>354</v>
      </c>
      <c r="AO741" t="s">
        <v>354</v>
      </c>
      <c r="AP741" t="s">
        <v>354</v>
      </c>
      <c r="AQ741" t="s">
        <v>354</v>
      </c>
      <c r="AR741" t="s">
        <v>354</v>
      </c>
      <c r="AS741" t="s">
        <v>354</v>
      </c>
      <c r="AT741" t="s">
        <v>354</v>
      </c>
      <c r="AU741" t="s">
        <v>354</v>
      </c>
      <c r="AV741" t="s">
        <v>354</v>
      </c>
      <c r="AW741" t="s">
        <v>354</v>
      </c>
      <c r="AX741" t="s">
        <v>354</v>
      </c>
      <c r="AY741" t="s">
        <v>354</v>
      </c>
      <c r="AZ741" t="s">
        <v>354</v>
      </c>
      <c r="BA741" t="s">
        <v>354</v>
      </c>
      <c r="BB741" t="s">
        <v>354</v>
      </c>
      <c r="BC741" t="s">
        <v>354</v>
      </c>
      <c r="BD741" t="s">
        <v>354</v>
      </c>
      <c r="BE741" t="s">
        <v>354</v>
      </c>
      <c r="BF741" t="s">
        <v>354</v>
      </c>
      <c r="BG741" t="s">
        <v>354</v>
      </c>
      <c r="BH741" t="s">
        <v>354</v>
      </c>
      <c r="BI741" t="s">
        <v>354</v>
      </c>
      <c r="BJ741" t="s">
        <v>354</v>
      </c>
      <c r="BK741" t="s">
        <v>354</v>
      </c>
      <c r="BL741" t="s">
        <v>354</v>
      </c>
      <c r="BM741" t="s">
        <v>354</v>
      </c>
      <c r="BN741" t="s">
        <v>354</v>
      </c>
      <c r="BO741" t="s">
        <v>354</v>
      </c>
    </row>
    <row r="742" spans="1:67">
      <c r="A742" t="s">
        <v>444</v>
      </c>
      <c r="B742" t="s">
        <v>655</v>
      </c>
      <c r="C742" t="s">
        <v>452</v>
      </c>
      <c r="D742" t="s">
        <v>448</v>
      </c>
      <c r="E742" t="s">
        <v>354</v>
      </c>
      <c r="F742" t="s">
        <v>354</v>
      </c>
      <c r="G742" t="s">
        <v>656</v>
      </c>
      <c r="H742" t="s">
        <v>354</v>
      </c>
      <c r="I742">
        <v>7</v>
      </c>
      <c r="J742">
        <v>14340</v>
      </c>
      <c r="K742">
        <v>9</v>
      </c>
      <c r="L742" t="s">
        <v>1586</v>
      </c>
      <c r="M742" t="s">
        <v>354</v>
      </c>
      <c r="N742" t="s">
        <v>354</v>
      </c>
      <c r="O742" t="s">
        <v>354</v>
      </c>
      <c r="P742" t="s">
        <v>354</v>
      </c>
      <c r="Q742" t="s">
        <v>354</v>
      </c>
      <c r="R742" t="s">
        <v>354</v>
      </c>
      <c r="S742" t="s">
        <v>354</v>
      </c>
      <c r="T742" t="s">
        <v>354</v>
      </c>
      <c r="U742" t="s">
        <v>354</v>
      </c>
      <c r="V742" t="s">
        <v>354</v>
      </c>
      <c r="W742" t="s">
        <v>354</v>
      </c>
      <c r="X742" t="s">
        <v>354</v>
      </c>
      <c r="Y742" t="s">
        <v>354</v>
      </c>
      <c r="Z742" t="s">
        <v>354</v>
      </c>
      <c r="AA742" t="s">
        <v>354</v>
      </c>
      <c r="AB742" t="s">
        <v>354</v>
      </c>
      <c r="AC742" t="s">
        <v>354</v>
      </c>
      <c r="AD742" t="s">
        <v>354</v>
      </c>
      <c r="AE742" t="s">
        <v>354</v>
      </c>
      <c r="AF742" t="s">
        <v>354</v>
      </c>
      <c r="AG742" t="s">
        <v>354</v>
      </c>
      <c r="AH742" t="s">
        <v>354</v>
      </c>
      <c r="AI742" t="s">
        <v>354</v>
      </c>
      <c r="AJ742" t="s">
        <v>354</v>
      </c>
      <c r="AK742" t="s">
        <v>354</v>
      </c>
      <c r="AL742" t="s">
        <v>354</v>
      </c>
      <c r="AM742" t="s">
        <v>354</v>
      </c>
      <c r="AN742" t="s">
        <v>354</v>
      </c>
      <c r="AO742" t="s">
        <v>354</v>
      </c>
      <c r="AP742" t="s">
        <v>354</v>
      </c>
      <c r="AQ742" t="s">
        <v>354</v>
      </c>
      <c r="AR742" t="s">
        <v>354</v>
      </c>
      <c r="AS742" t="s">
        <v>354</v>
      </c>
      <c r="AT742" t="s">
        <v>354</v>
      </c>
      <c r="AU742" t="s">
        <v>354</v>
      </c>
      <c r="AV742" t="s">
        <v>354</v>
      </c>
      <c r="AW742" t="s">
        <v>354</v>
      </c>
      <c r="AX742" t="s">
        <v>354</v>
      </c>
      <c r="AY742" t="s">
        <v>354</v>
      </c>
      <c r="AZ742" t="s">
        <v>354</v>
      </c>
      <c r="BA742" t="s">
        <v>354</v>
      </c>
      <c r="BB742" t="s">
        <v>354</v>
      </c>
      <c r="BC742" t="s">
        <v>354</v>
      </c>
      <c r="BD742" t="s">
        <v>354</v>
      </c>
      <c r="BE742" t="s">
        <v>354</v>
      </c>
      <c r="BF742" t="s">
        <v>354</v>
      </c>
      <c r="BG742" t="s">
        <v>354</v>
      </c>
      <c r="BH742" t="s">
        <v>354</v>
      </c>
      <c r="BI742" t="s">
        <v>354</v>
      </c>
      <c r="BJ742" t="s">
        <v>354</v>
      </c>
      <c r="BK742" t="s">
        <v>354</v>
      </c>
      <c r="BL742" t="s">
        <v>354</v>
      </c>
      <c r="BM742" t="s">
        <v>354</v>
      </c>
      <c r="BN742" t="s">
        <v>354</v>
      </c>
      <c r="BO742" t="s">
        <v>354</v>
      </c>
    </row>
    <row r="743" spans="1:67">
      <c r="A743" t="s">
        <v>444</v>
      </c>
      <c r="B743" t="s">
        <v>655</v>
      </c>
      <c r="C743" t="s">
        <v>452</v>
      </c>
      <c r="D743" t="s">
        <v>446</v>
      </c>
      <c r="E743" t="s">
        <v>354</v>
      </c>
      <c r="F743" t="s">
        <v>354</v>
      </c>
      <c r="G743" t="s">
        <v>656</v>
      </c>
      <c r="H743" t="s">
        <v>354</v>
      </c>
      <c r="I743">
        <v>1</v>
      </c>
      <c r="J743">
        <v>14340</v>
      </c>
      <c r="K743">
        <v>10</v>
      </c>
      <c r="L743" t="s">
        <v>1587</v>
      </c>
      <c r="M743" t="s">
        <v>354</v>
      </c>
      <c r="N743" t="s">
        <v>354</v>
      </c>
      <c r="O743" t="s">
        <v>354</v>
      </c>
      <c r="P743" t="s">
        <v>354</v>
      </c>
      <c r="Q743" t="s">
        <v>354</v>
      </c>
      <c r="R743" t="s">
        <v>354</v>
      </c>
      <c r="S743" t="s">
        <v>354</v>
      </c>
      <c r="T743" t="s">
        <v>354</v>
      </c>
      <c r="U743" t="s">
        <v>354</v>
      </c>
      <c r="V743" t="s">
        <v>354</v>
      </c>
      <c r="W743" t="s">
        <v>354</v>
      </c>
      <c r="X743" t="s">
        <v>354</v>
      </c>
      <c r="Y743" t="s">
        <v>354</v>
      </c>
      <c r="Z743" t="s">
        <v>354</v>
      </c>
      <c r="AA743" t="s">
        <v>354</v>
      </c>
      <c r="AB743" t="s">
        <v>354</v>
      </c>
      <c r="AC743" t="s">
        <v>354</v>
      </c>
      <c r="AD743" t="s">
        <v>354</v>
      </c>
      <c r="AE743" t="s">
        <v>354</v>
      </c>
      <c r="AF743" t="s">
        <v>354</v>
      </c>
      <c r="AG743" t="s">
        <v>354</v>
      </c>
      <c r="AH743" t="s">
        <v>354</v>
      </c>
      <c r="AI743" t="s">
        <v>354</v>
      </c>
      <c r="AJ743" t="s">
        <v>354</v>
      </c>
      <c r="AK743" t="s">
        <v>354</v>
      </c>
      <c r="AL743" t="s">
        <v>354</v>
      </c>
      <c r="AM743" t="s">
        <v>354</v>
      </c>
      <c r="AN743" t="s">
        <v>354</v>
      </c>
      <c r="AO743" t="s">
        <v>354</v>
      </c>
      <c r="AP743" t="s">
        <v>354</v>
      </c>
      <c r="AQ743" t="s">
        <v>354</v>
      </c>
      <c r="AR743" t="s">
        <v>354</v>
      </c>
      <c r="AS743" t="s">
        <v>354</v>
      </c>
      <c r="AT743" t="s">
        <v>354</v>
      </c>
      <c r="AU743" t="s">
        <v>354</v>
      </c>
      <c r="AV743" t="s">
        <v>354</v>
      </c>
      <c r="AW743" t="s">
        <v>354</v>
      </c>
      <c r="AX743" t="s">
        <v>354</v>
      </c>
      <c r="AY743" t="s">
        <v>354</v>
      </c>
      <c r="AZ743" t="s">
        <v>354</v>
      </c>
      <c r="BA743" t="s">
        <v>354</v>
      </c>
      <c r="BB743" t="s">
        <v>354</v>
      </c>
      <c r="BC743" t="s">
        <v>354</v>
      </c>
      <c r="BD743" t="s">
        <v>354</v>
      </c>
      <c r="BE743" t="s">
        <v>354</v>
      </c>
      <c r="BF743" t="s">
        <v>354</v>
      </c>
      <c r="BG743" t="s">
        <v>354</v>
      </c>
      <c r="BH743" t="s">
        <v>354</v>
      </c>
      <c r="BI743" t="s">
        <v>354</v>
      </c>
      <c r="BJ743" t="s">
        <v>354</v>
      </c>
      <c r="BK743" t="s">
        <v>354</v>
      </c>
      <c r="BL743" t="s">
        <v>354</v>
      </c>
      <c r="BM743" t="s">
        <v>354</v>
      </c>
      <c r="BN743" t="s">
        <v>354</v>
      </c>
      <c r="BO743" t="s">
        <v>354</v>
      </c>
    </row>
    <row r="744" spans="1:67">
      <c r="A744" t="s">
        <v>444</v>
      </c>
      <c r="B744" t="s">
        <v>655</v>
      </c>
      <c r="C744" t="s">
        <v>452</v>
      </c>
      <c r="D744" t="s">
        <v>446</v>
      </c>
      <c r="E744" t="s">
        <v>354</v>
      </c>
      <c r="F744" t="s">
        <v>354</v>
      </c>
      <c r="G744" t="s">
        <v>656</v>
      </c>
      <c r="H744" t="s">
        <v>354</v>
      </c>
      <c r="I744">
        <v>2</v>
      </c>
      <c r="J744">
        <v>14340</v>
      </c>
      <c r="K744">
        <v>10</v>
      </c>
      <c r="L744" t="s">
        <v>1588</v>
      </c>
      <c r="M744" t="s">
        <v>354</v>
      </c>
      <c r="N744" t="s">
        <v>354</v>
      </c>
      <c r="O744" t="s">
        <v>354</v>
      </c>
      <c r="P744" t="s">
        <v>354</v>
      </c>
      <c r="Q744" t="s">
        <v>354</v>
      </c>
      <c r="R744" t="s">
        <v>354</v>
      </c>
      <c r="S744" t="s">
        <v>354</v>
      </c>
      <c r="T744" t="s">
        <v>354</v>
      </c>
      <c r="U744" t="s">
        <v>354</v>
      </c>
      <c r="V744" t="s">
        <v>354</v>
      </c>
      <c r="W744" t="s">
        <v>354</v>
      </c>
      <c r="X744" t="s">
        <v>354</v>
      </c>
      <c r="Y744" t="s">
        <v>354</v>
      </c>
      <c r="Z744" t="s">
        <v>354</v>
      </c>
      <c r="AA744" t="s">
        <v>354</v>
      </c>
      <c r="AB744" t="s">
        <v>354</v>
      </c>
      <c r="AC744" t="s">
        <v>354</v>
      </c>
      <c r="AD744" t="s">
        <v>354</v>
      </c>
      <c r="AE744" t="s">
        <v>354</v>
      </c>
      <c r="AF744" t="s">
        <v>354</v>
      </c>
      <c r="AG744" t="s">
        <v>354</v>
      </c>
      <c r="AH744" t="s">
        <v>354</v>
      </c>
      <c r="AI744" t="s">
        <v>354</v>
      </c>
      <c r="AJ744" t="s">
        <v>354</v>
      </c>
      <c r="AK744" t="s">
        <v>354</v>
      </c>
      <c r="AL744" t="s">
        <v>354</v>
      </c>
      <c r="AM744" t="s">
        <v>354</v>
      </c>
      <c r="AN744" t="s">
        <v>354</v>
      </c>
      <c r="AO744" t="s">
        <v>354</v>
      </c>
      <c r="AP744" t="s">
        <v>354</v>
      </c>
      <c r="AQ744" t="s">
        <v>354</v>
      </c>
      <c r="AR744" t="s">
        <v>354</v>
      </c>
      <c r="AS744" t="s">
        <v>354</v>
      </c>
      <c r="AT744" t="s">
        <v>354</v>
      </c>
      <c r="AU744" t="s">
        <v>354</v>
      </c>
      <c r="AV744" t="s">
        <v>354</v>
      </c>
      <c r="AW744" t="s">
        <v>354</v>
      </c>
      <c r="AX744" t="s">
        <v>354</v>
      </c>
      <c r="AY744" t="s">
        <v>354</v>
      </c>
      <c r="AZ744" t="s">
        <v>354</v>
      </c>
      <c r="BA744" t="s">
        <v>354</v>
      </c>
      <c r="BB744" t="s">
        <v>354</v>
      </c>
      <c r="BC744" t="s">
        <v>354</v>
      </c>
      <c r="BD744" t="s">
        <v>354</v>
      </c>
      <c r="BE744" t="s">
        <v>354</v>
      </c>
      <c r="BF744" t="s">
        <v>354</v>
      </c>
      <c r="BG744" t="s">
        <v>354</v>
      </c>
      <c r="BH744" t="s">
        <v>354</v>
      </c>
      <c r="BI744" t="s">
        <v>354</v>
      </c>
      <c r="BJ744" t="s">
        <v>354</v>
      </c>
      <c r="BK744" t="s">
        <v>354</v>
      </c>
      <c r="BL744" t="s">
        <v>354</v>
      </c>
      <c r="BM744" t="s">
        <v>354</v>
      </c>
      <c r="BN744" t="s">
        <v>354</v>
      </c>
      <c r="BO744" t="s">
        <v>354</v>
      </c>
    </row>
    <row r="745" spans="1:67">
      <c r="A745" t="s">
        <v>444</v>
      </c>
      <c r="B745" t="s">
        <v>655</v>
      </c>
      <c r="C745" t="s">
        <v>452</v>
      </c>
      <c r="D745" t="s">
        <v>446</v>
      </c>
      <c r="E745" t="s">
        <v>354</v>
      </c>
      <c r="F745" t="s">
        <v>354</v>
      </c>
      <c r="G745" t="s">
        <v>656</v>
      </c>
      <c r="H745" t="s">
        <v>354</v>
      </c>
      <c r="I745">
        <v>3</v>
      </c>
      <c r="J745">
        <v>14340</v>
      </c>
      <c r="K745">
        <v>10</v>
      </c>
      <c r="L745" t="s">
        <v>1589</v>
      </c>
      <c r="M745" t="s">
        <v>354</v>
      </c>
      <c r="N745" t="s">
        <v>354</v>
      </c>
      <c r="O745" t="s">
        <v>354</v>
      </c>
      <c r="P745" t="s">
        <v>354</v>
      </c>
      <c r="Q745" t="s">
        <v>354</v>
      </c>
      <c r="R745" t="s">
        <v>354</v>
      </c>
      <c r="S745" t="s">
        <v>354</v>
      </c>
      <c r="T745" t="s">
        <v>354</v>
      </c>
      <c r="U745" t="s">
        <v>354</v>
      </c>
      <c r="V745" t="s">
        <v>354</v>
      </c>
      <c r="W745" t="s">
        <v>354</v>
      </c>
      <c r="X745" t="s">
        <v>354</v>
      </c>
      <c r="Y745" t="s">
        <v>354</v>
      </c>
      <c r="Z745" t="s">
        <v>354</v>
      </c>
      <c r="AA745" t="s">
        <v>354</v>
      </c>
      <c r="AB745" t="s">
        <v>354</v>
      </c>
      <c r="AC745" t="s">
        <v>354</v>
      </c>
      <c r="AD745" t="s">
        <v>354</v>
      </c>
      <c r="AE745" t="s">
        <v>354</v>
      </c>
      <c r="AF745" t="s">
        <v>354</v>
      </c>
      <c r="AG745" t="s">
        <v>354</v>
      </c>
      <c r="AH745" t="s">
        <v>354</v>
      </c>
      <c r="AI745" t="s">
        <v>354</v>
      </c>
      <c r="AJ745" t="s">
        <v>354</v>
      </c>
      <c r="AK745" t="s">
        <v>354</v>
      </c>
      <c r="AL745" t="s">
        <v>354</v>
      </c>
      <c r="AM745" t="s">
        <v>354</v>
      </c>
      <c r="AN745" t="s">
        <v>354</v>
      </c>
      <c r="AO745" t="s">
        <v>354</v>
      </c>
      <c r="AP745" t="s">
        <v>354</v>
      </c>
      <c r="AQ745" t="s">
        <v>354</v>
      </c>
      <c r="AR745" t="s">
        <v>354</v>
      </c>
      <c r="AS745" t="s">
        <v>354</v>
      </c>
      <c r="AT745" t="s">
        <v>354</v>
      </c>
      <c r="AU745" t="s">
        <v>354</v>
      </c>
      <c r="AV745" t="s">
        <v>354</v>
      </c>
      <c r="AW745" t="s">
        <v>354</v>
      </c>
      <c r="AX745" t="s">
        <v>354</v>
      </c>
      <c r="AY745" t="s">
        <v>354</v>
      </c>
      <c r="AZ745" t="s">
        <v>354</v>
      </c>
      <c r="BA745" t="s">
        <v>354</v>
      </c>
      <c r="BB745" t="s">
        <v>354</v>
      </c>
      <c r="BC745" t="s">
        <v>354</v>
      </c>
      <c r="BD745" t="s">
        <v>354</v>
      </c>
      <c r="BE745" t="s">
        <v>354</v>
      </c>
      <c r="BF745" t="s">
        <v>354</v>
      </c>
      <c r="BG745" t="s">
        <v>354</v>
      </c>
      <c r="BH745" t="s">
        <v>354</v>
      </c>
      <c r="BI745" t="s">
        <v>354</v>
      </c>
      <c r="BJ745" t="s">
        <v>354</v>
      </c>
      <c r="BK745" t="s">
        <v>354</v>
      </c>
      <c r="BL745" t="s">
        <v>354</v>
      </c>
      <c r="BM745" t="s">
        <v>354</v>
      </c>
      <c r="BN745" t="s">
        <v>354</v>
      </c>
      <c r="BO745" t="s">
        <v>354</v>
      </c>
    </row>
    <row r="746" spans="1:67">
      <c r="A746" t="s">
        <v>444</v>
      </c>
      <c r="B746" t="s">
        <v>655</v>
      </c>
      <c r="C746" t="s">
        <v>452</v>
      </c>
      <c r="D746" t="s">
        <v>446</v>
      </c>
      <c r="E746" t="s">
        <v>354</v>
      </c>
      <c r="F746" t="s">
        <v>354</v>
      </c>
      <c r="G746" t="s">
        <v>656</v>
      </c>
      <c r="H746" t="s">
        <v>354</v>
      </c>
      <c r="I746">
        <v>4</v>
      </c>
      <c r="J746">
        <v>14340</v>
      </c>
      <c r="K746">
        <v>10</v>
      </c>
      <c r="L746" t="s">
        <v>1590</v>
      </c>
      <c r="M746" t="s">
        <v>354</v>
      </c>
      <c r="N746" t="s">
        <v>354</v>
      </c>
      <c r="O746" t="s">
        <v>354</v>
      </c>
      <c r="P746" t="s">
        <v>354</v>
      </c>
      <c r="Q746" t="s">
        <v>354</v>
      </c>
      <c r="R746" t="s">
        <v>354</v>
      </c>
      <c r="S746" t="s">
        <v>354</v>
      </c>
      <c r="T746" t="s">
        <v>354</v>
      </c>
      <c r="U746" t="s">
        <v>354</v>
      </c>
      <c r="V746" t="s">
        <v>354</v>
      </c>
      <c r="W746" t="s">
        <v>354</v>
      </c>
      <c r="X746" t="s">
        <v>354</v>
      </c>
      <c r="Y746" t="s">
        <v>354</v>
      </c>
      <c r="Z746" t="s">
        <v>354</v>
      </c>
      <c r="AA746" t="s">
        <v>354</v>
      </c>
      <c r="AB746" t="s">
        <v>354</v>
      </c>
      <c r="AC746" t="s">
        <v>354</v>
      </c>
      <c r="AD746" t="s">
        <v>354</v>
      </c>
      <c r="AE746" t="s">
        <v>354</v>
      </c>
      <c r="AF746" t="s">
        <v>354</v>
      </c>
      <c r="AG746" t="s">
        <v>354</v>
      </c>
      <c r="AH746" t="s">
        <v>354</v>
      </c>
      <c r="AI746" t="s">
        <v>354</v>
      </c>
      <c r="AJ746" t="s">
        <v>354</v>
      </c>
      <c r="AK746" t="s">
        <v>354</v>
      </c>
      <c r="AL746" t="s">
        <v>354</v>
      </c>
      <c r="AM746" t="s">
        <v>354</v>
      </c>
      <c r="AN746" t="s">
        <v>354</v>
      </c>
      <c r="AO746" t="s">
        <v>354</v>
      </c>
      <c r="AP746" t="s">
        <v>354</v>
      </c>
      <c r="AQ746" t="s">
        <v>354</v>
      </c>
      <c r="AR746" t="s">
        <v>354</v>
      </c>
      <c r="AS746" t="s">
        <v>354</v>
      </c>
      <c r="AT746" t="s">
        <v>354</v>
      </c>
      <c r="AU746" t="s">
        <v>354</v>
      </c>
      <c r="AV746" t="s">
        <v>354</v>
      </c>
      <c r="AW746" t="s">
        <v>354</v>
      </c>
      <c r="AX746" t="s">
        <v>354</v>
      </c>
      <c r="AY746" t="s">
        <v>354</v>
      </c>
      <c r="AZ746" t="s">
        <v>354</v>
      </c>
      <c r="BA746" t="s">
        <v>354</v>
      </c>
      <c r="BB746" t="s">
        <v>354</v>
      </c>
      <c r="BC746" t="s">
        <v>354</v>
      </c>
      <c r="BD746" t="s">
        <v>354</v>
      </c>
      <c r="BE746" t="s">
        <v>354</v>
      </c>
      <c r="BF746" t="s">
        <v>354</v>
      </c>
      <c r="BG746" t="s">
        <v>354</v>
      </c>
      <c r="BH746" t="s">
        <v>354</v>
      </c>
      <c r="BI746" t="s">
        <v>354</v>
      </c>
      <c r="BJ746" t="s">
        <v>354</v>
      </c>
      <c r="BK746" t="s">
        <v>354</v>
      </c>
      <c r="BL746" t="s">
        <v>354</v>
      </c>
      <c r="BM746" t="s">
        <v>354</v>
      </c>
      <c r="BN746" t="s">
        <v>354</v>
      </c>
      <c r="BO746" t="s">
        <v>354</v>
      </c>
    </row>
    <row r="747" spans="1:67">
      <c r="A747" t="s">
        <v>444</v>
      </c>
      <c r="B747" t="s">
        <v>655</v>
      </c>
      <c r="C747" t="s">
        <v>452</v>
      </c>
      <c r="D747" t="s">
        <v>446</v>
      </c>
      <c r="E747" t="s">
        <v>354</v>
      </c>
      <c r="F747" t="s">
        <v>354</v>
      </c>
      <c r="G747" t="s">
        <v>656</v>
      </c>
      <c r="H747" t="s">
        <v>354</v>
      </c>
      <c r="I747">
        <v>5</v>
      </c>
      <c r="J747">
        <v>14340</v>
      </c>
      <c r="K747">
        <v>10</v>
      </c>
      <c r="L747" t="s">
        <v>1591</v>
      </c>
      <c r="M747" t="s">
        <v>354</v>
      </c>
      <c r="N747" t="s">
        <v>354</v>
      </c>
      <c r="O747" t="s">
        <v>354</v>
      </c>
      <c r="P747" t="s">
        <v>354</v>
      </c>
      <c r="Q747" t="s">
        <v>354</v>
      </c>
      <c r="R747" t="s">
        <v>354</v>
      </c>
      <c r="S747" t="s">
        <v>354</v>
      </c>
      <c r="T747" t="s">
        <v>354</v>
      </c>
      <c r="U747" t="s">
        <v>354</v>
      </c>
      <c r="V747" t="s">
        <v>354</v>
      </c>
      <c r="W747" t="s">
        <v>354</v>
      </c>
      <c r="X747" t="s">
        <v>354</v>
      </c>
      <c r="Y747" t="s">
        <v>354</v>
      </c>
      <c r="Z747" t="s">
        <v>354</v>
      </c>
      <c r="AA747" t="s">
        <v>354</v>
      </c>
      <c r="AB747" t="s">
        <v>354</v>
      </c>
      <c r="AC747" t="s">
        <v>354</v>
      </c>
      <c r="AD747" t="s">
        <v>354</v>
      </c>
      <c r="AE747" t="s">
        <v>354</v>
      </c>
      <c r="AF747" t="s">
        <v>354</v>
      </c>
      <c r="AG747" t="s">
        <v>354</v>
      </c>
      <c r="AH747" t="s">
        <v>354</v>
      </c>
      <c r="AI747" t="s">
        <v>354</v>
      </c>
      <c r="AJ747" t="s">
        <v>354</v>
      </c>
      <c r="AK747" t="s">
        <v>354</v>
      </c>
      <c r="AL747" t="s">
        <v>354</v>
      </c>
      <c r="AM747" t="s">
        <v>354</v>
      </c>
      <c r="AN747" t="s">
        <v>354</v>
      </c>
      <c r="AO747" t="s">
        <v>354</v>
      </c>
      <c r="AP747" t="s">
        <v>354</v>
      </c>
      <c r="AQ747" t="s">
        <v>354</v>
      </c>
      <c r="AR747" t="s">
        <v>354</v>
      </c>
      <c r="AS747" t="s">
        <v>354</v>
      </c>
      <c r="AT747" t="s">
        <v>354</v>
      </c>
      <c r="AU747" t="s">
        <v>354</v>
      </c>
      <c r="AV747" t="s">
        <v>354</v>
      </c>
      <c r="AW747" t="s">
        <v>354</v>
      </c>
      <c r="AX747" t="s">
        <v>354</v>
      </c>
      <c r="AY747" t="s">
        <v>354</v>
      </c>
      <c r="AZ747" t="s">
        <v>354</v>
      </c>
      <c r="BA747" t="s">
        <v>354</v>
      </c>
      <c r="BB747" t="s">
        <v>354</v>
      </c>
      <c r="BC747" t="s">
        <v>354</v>
      </c>
      <c r="BD747" t="s">
        <v>354</v>
      </c>
      <c r="BE747" t="s">
        <v>354</v>
      </c>
      <c r="BF747" t="s">
        <v>354</v>
      </c>
      <c r="BG747" t="s">
        <v>354</v>
      </c>
      <c r="BH747" t="s">
        <v>354</v>
      </c>
      <c r="BI747" t="s">
        <v>354</v>
      </c>
      <c r="BJ747" t="s">
        <v>354</v>
      </c>
      <c r="BK747" t="s">
        <v>354</v>
      </c>
      <c r="BL747" t="s">
        <v>354</v>
      </c>
      <c r="BM747" t="s">
        <v>354</v>
      </c>
      <c r="BN747" t="s">
        <v>354</v>
      </c>
      <c r="BO747" t="s">
        <v>354</v>
      </c>
    </row>
    <row r="748" spans="1:67">
      <c r="A748" t="s">
        <v>444</v>
      </c>
      <c r="B748" t="s">
        <v>655</v>
      </c>
      <c r="C748" t="s">
        <v>452</v>
      </c>
      <c r="D748" t="s">
        <v>446</v>
      </c>
      <c r="E748" t="s">
        <v>354</v>
      </c>
      <c r="F748" t="s">
        <v>354</v>
      </c>
      <c r="G748" t="s">
        <v>656</v>
      </c>
      <c r="H748" t="s">
        <v>354</v>
      </c>
      <c r="I748">
        <v>6</v>
      </c>
      <c r="J748">
        <v>14340</v>
      </c>
      <c r="K748">
        <v>10</v>
      </c>
      <c r="L748" t="s">
        <v>1592</v>
      </c>
      <c r="M748" t="s">
        <v>354</v>
      </c>
      <c r="N748" t="s">
        <v>354</v>
      </c>
      <c r="O748" t="s">
        <v>354</v>
      </c>
      <c r="P748" t="s">
        <v>354</v>
      </c>
      <c r="Q748" t="s">
        <v>354</v>
      </c>
      <c r="R748" t="s">
        <v>354</v>
      </c>
      <c r="S748" t="s">
        <v>354</v>
      </c>
      <c r="T748" t="s">
        <v>354</v>
      </c>
      <c r="U748" t="s">
        <v>354</v>
      </c>
      <c r="V748" t="s">
        <v>354</v>
      </c>
      <c r="W748" t="s">
        <v>354</v>
      </c>
      <c r="X748" t="s">
        <v>354</v>
      </c>
      <c r="Y748" t="s">
        <v>354</v>
      </c>
      <c r="Z748" t="s">
        <v>354</v>
      </c>
      <c r="AA748" t="s">
        <v>354</v>
      </c>
      <c r="AB748" t="s">
        <v>354</v>
      </c>
      <c r="AC748" t="s">
        <v>354</v>
      </c>
      <c r="AD748" t="s">
        <v>354</v>
      </c>
      <c r="AE748" t="s">
        <v>354</v>
      </c>
      <c r="AF748" t="s">
        <v>354</v>
      </c>
      <c r="AG748" t="s">
        <v>354</v>
      </c>
      <c r="AH748" t="s">
        <v>354</v>
      </c>
      <c r="AI748" t="s">
        <v>354</v>
      </c>
      <c r="AJ748" t="s">
        <v>354</v>
      </c>
      <c r="AK748" t="s">
        <v>354</v>
      </c>
      <c r="AL748" t="s">
        <v>354</v>
      </c>
      <c r="AM748" t="s">
        <v>354</v>
      </c>
      <c r="AN748" t="s">
        <v>354</v>
      </c>
      <c r="AO748" t="s">
        <v>354</v>
      </c>
      <c r="AP748" t="s">
        <v>354</v>
      </c>
      <c r="AQ748" t="s">
        <v>354</v>
      </c>
      <c r="AR748" t="s">
        <v>354</v>
      </c>
      <c r="AS748" t="s">
        <v>354</v>
      </c>
      <c r="AT748" t="s">
        <v>354</v>
      </c>
      <c r="AU748" t="s">
        <v>354</v>
      </c>
      <c r="AV748" t="s">
        <v>354</v>
      </c>
      <c r="AW748" t="s">
        <v>354</v>
      </c>
      <c r="AX748" t="s">
        <v>354</v>
      </c>
      <c r="AY748" t="s">
        <v>354</v>
      </c>
      <c r="AZ748" t="s">
        <v>354</v>
      </c>
      <c r="BA748" t="s">
        <v>354</v>
      </c>
      <c r="BB748" t="s">
        <v>354</v>
      </c>
      <c r="BC748" t="s">
        <v>354</v>
      </c>
      <c r="BD748" t="s">
        <v>354</v>
      </c>
      <c r="BE748" t="s">
        <v>354</v>
      </c>
      <c r="BF748" t="s">
        <v>354</v>
      </c>
      <c r="BG748" t="s">
        <v>354</v>
      </c>
      <c r="BH748" t="s">
        <v>354</v>
      </c>
      <c r="BI748" t="s">
        <v>354</v>
      </c>
      <c r="BJ748" t="s">
        <v>354</v>
      </c>
      <c r="BK748" t="s">
        <v>354</v>
      </c>
      <c r="BL748" t="s">
        <v>354</v>
      </c>
      <c r="BM748" t="s">
        <v>354</v>
      </c>
      <c r="BN748" t="s">
        <v>354</v>
      </c>
      <c r="BO748" t="s">
        <v>354</v>
      </c>
    </row>
    <row r="749" spans="1:67">
      <c r="A749" t="s">
        <v>444</v>
      </c>
      <c r="B749" t="s">
        <v>655</v>
      </c>
      <c r="C749" t="s">
        <v>452</v>
      </c>
      <c r="D749" t="s">
        <v>446</v>
      </c>
      <c r="E749" t="s">
        <v>354</v>
      </c>
      <c r="F749" t="s">
        <v>354</v>
      </c>
      <c r="G749" t="s">
        <v>656</v>
      </c>
      <c r="H749" t="s">
        <v>354</v>
      </c>
      <c r="I749">
        <v>7</v>
      </c>
      <c r="J749">
        <v>14340</v>
      </c>
      <c r="K749">
        <v>10</v>
      </c>
      <c r="L749" t="s">
        <v>1593</v>
      </c>
      <c r="M749" t="s">
        <v>354</v>
      </c>
      <c r="N749" t="s">
        <v>354</v>
      </c>
      <c r="O749" t="s">
        <v>354</v>
      </c>
      <c r="P749" t="s">
        <v>354</v>
      </c>
      <c r="Q749" t="s">
        <v>354</v>
      </c>
      <c r="R749" t="s">
        <v>354</v>
      </c>
      <c r="S749" t="s">
        <v>354</v>
      </c>
      <c r="T749" t="s">
        <v>354</v>
      </c>
      <c r="U749" t="s">
        <v>354</v>
      </c>
      <c r="V749" t="s">
        <v>354</v>
      </c>
      <c r="W749" t="s">
        <v>354</v>
      </c>
      <c r="X749" t="s">
        <v>354</v>
      </c>
      <c r="Y749" t="s">
        <v>354</v>
      </c>
      <c r="Z749" t="s">
        <v>354</v>
      </c>
      <c r="AA749" t="s">
        <v>354</v>
      </c>
      <c r="AB749" t="s">
        <v>354</v>
      </c>
      <c r="AC749" t="s">
        <v>354</v>
      </c>
      <c r="AD749" t="s">
        <v>354</v>
      </c>
      <c r="AE749" t="s">
        <v>354</v>
      </c>
      <c r="AF749" t="s">
        <v>354</v>
      </c>
      <c r="AG749" t="s">
        <v>354</v>
      </c>
      <c r="AH749" t="s">
        <v>354</v>
      </c>
      <c r="AI749" t="s">
        <v>354</v>
      </c>
      <c r="AJ749" t="s">
        <v>354</v>
      </c>
      <c r="AK749" t="s">
        <v>354</v>
      </c>
      <c r="AL749" t="s">
        <v>354</v>
      </c>
      <c r="AM749" t="s">
        <v>354</v>
      </c>
      <c r="AN749" t="s">
        <v>354</v>
      </c>
      <c r="AO749" t="s">
        <v>354</v>
      </c>
      <c r="AP749" t="s">
        <v>354</v>
      </c>
      <c r="AQ749" t="s">
        <v>354</v>
      </c>
      <c r="AR749" t="s">
        <v>354</v>
      </c>
      <c r="AS749" t="s">
        <v>354</v>
      </c>
      <c r="AT749" t="s">
        <v>354</v>
      </c>
      <c r="AU749" t="s">
        <v>354</v>
      </c>
      <c r="AV749" t="s">
        <v>354</v>
      </c>
      <c r="AW749" t="s">
        <v>354</v>
      </c>
      <c r="AX749" t="s">
        <v>354</v>
      </c>
      <c r="AY749" t="s">
        <v>354</v>
      </c>
      <c r="AZ749" t="s">
        <v>354</v>
      </c>
      <c r="BA749" t="s">
        <v>354</v>
      </c>
      <c r="BB749" t="s">
        <v>354</v>
      </c>
      <c r="BC749" t="s">
        <v>354</v>
      </c>
      <c r="BD749" t="s">
        <v>354</v>
      </c>
      <c r="BE749" t="s">
        <v>354</v>
      </c>
      <c r="BF749" t="s">
        <v>354</v>
      </c>
      <c r="BG749" t="s">
        <v>354</v>
      </c>
      <c r="BH749" t="s">
        <v>354</v>
      </c>
      <c r="BI749" t="s">
        <v>354</v>
      </c>
      <c r="BJ749" t="s">
        <v>354</v>
      </c>
      <c r="BK749" t="s">
        <v>354</v>
      </c>
      <c r="BL749" t="s">
        <v>354</v>
      </c>
      <c r="BM749" t="s">
        <v>354</v>
      </c>
      <c r="BN749" t="s">
        <v>354</v>
      </c>
      <c r="BO749" t="s">
        <v>354</v>
      </c>
    </row>
    <row r="750" spans="1:67">
      <c r="A750" t="s">
        <v>444</v>
      </c>
      <c r="B750" t="s">
        <v>655</v>
      </c>
      <c r="C750" t="s">
        <v>452</v>
      </c>
      <c r="D750" t="s">
        <v>447</v>
      </c>
      <c r="E750" t="s">
        <v>354</v>
      </c>
      <c r="F750" t="s">
        <v>354</v>
      </c>
      <c r="G750" t="s">
        <v>656</v>
      </c>
      <c r="H750" t="s">
        <v>354</v>
      </c>
      <c r="I750">
        <v>1</v>
      </c>
      <c r="J750">
        <v>14340</v>
      </c>
      <c r="K750">
        <v>10</v>
      </c>
      <c r="L750" t="s">
        <v>1594</v>
      </c>
      <c r="M750" t="s">
        <v>354</v>
      </c>
      <c r="N750" t="s">
        <v>354</v>
      </c>
      <c r="O750" t="s">
        <v>354</v>
      </c>
      <c r="P750" t="s">
        <v>354</v>
      </c>
      <c r="Q750" t="s">
        <v>354</v>
      </c>
      <c r="R750" t="s">
        <v>354</v>
      </c>
      <c r="S750" t="s">
        <v>354</v>
      </c>
      <c r="T750" t="s">
        <v>354</v>
      </c>
      <c r="U750" t="s">
        <v>354</v>
      </c>
      <c r="V750" t="s">
        <v>354</v>
      </c>
      <c r="W750" t="s">
        <v>354</v>
      </c>
      <c r="X750" t="s">
        <v>354</v>
      </c>
      <c r="Y750" t="s">
        <v>354</v>
      </c>
      <c r="Z750" t="s">
        <v>354</v>
      </c>
      <c r="AA750" t="s">
        <v>354</v>
      </c>
      <c r="AB750" t="s">
        <v>354</v>
      </c>
      <c r="AC750" t="s">
        <v>354</v>
      </c>
      <c r="AD750" t="s">
        <v>354</v>
      </c>
      <c r="AE750" t="s">
        <v>354</v>
      </c>
      <c r="AF750" t="s">
        <v>354</v>
      </c>
      <c r="AG750" t="s">
        <v>354</v>
      </c>
      <c r="AH750" t="s">
        <v>354</v>
      </c>
      <c r="AI750" t="s">
        <v>354</v>
      </c>
      <c r="AJ750" t="s">
        <v>354</v>
      </c>
      <c r="AK750" t="s">
        <v>354</v>
      </c>
      <c r="AL750" t="s">
        <v>354</v>
      </c>
      <c r="AM750" t="s">
        <v>354</v>
      </c>
      <c r="AN750" t="s">
        <v>354</v>
      </c>
      <c r="AO750" t="s">
        <v>354</v>
      </c>
      <c r="AP750" t="s">
        <v>354</v>
      </c>
      <c r="AQ750" t="s">
        <v>354</v>
      </c>
      <c r="AR750" t="s">
        <v>354</v>
      </c>
      <c r="AS750" t="s">
        <v>354</v>
      </c>
      <c r="AT750" t="s">
        <v>354</v>
      </c>
      <c r="AU750" t="s">
        <v>354</v>
      </c>
      <c r="AV750" t="s">
        <v>354</v>
      </c>
      <c r="AW750" t="s">
        <v>354</v>
      </c>
      <c r="AX750" t="s">
        <v>354</v>
      </c>
      <c r="AY750" t="s">
        <v>354</v>
      </c>
      <c r="AZ750" t="s">
        <v>354</v>
      </c>
      <c r="BA750" t="s">
        <v>354</v>
      </c>
      <c r="BB750" t="s">
        <v>354</v>
      </c>
      <c r="BC750" t="s">
        <v>354</v>
      </c>
      <c r="BD750" t="s">
        <v>354</v>
      </c>
      <c r="BE750" t="s">
        <v>354</v>
      </c>
      <c r="BF750" t="s">
        <v>354</v>
      </c>
      <c r="BG750" t="s">
        <v>354</v>
      </c>
      <c r="BH750" t="s">
        <v>354</v>
      </c>
      <c r="BI750" t="s">
        <v>354</v>
      </c>
      <c r="BJ750" t="s">
        <v>354</v>
      </c>
      <c r="BK750" t="s">
        <v>354</v>
      </c>
      <c r="BL750" t="s">
        <v>354</v>
      </c>
      <c r="BM750" t="s">
        <v>354</v>
      </c>
      <c r="BN750" t="s">
        <v>354</v>
      </c>
      <c r="BO750" t="s">
        <v>354</v>
      </c>
    </row>
    <row r="751" spans="1:67">
      <c r="A751" t="s">
        <v>444</v>
      </c>
      <c r="B751" t="s">
        <v>655</v>
      </c>
      <c r="C751" t="s">
        <v>452</v>
      </c>
      <c r="D751" t="s">
        <v>447</v>
      </c>
      <c r="E751" t="s">
        <v>354</v>
      </c>
      <c r="F751" t="s">
        <v>354</v>
      </c>
      <c r="G751" t="s">
        <v>656</v>
      </c>
      <c r="H751" t="s">
        <v>354</v>
      </c>
      <c r="I751">
        <v>2</v>
      </c>
      <c r="J751">
        <v>14340</v>
      </c>
      <c r="K751">
        <v>10</v>
      </c>
      <c r="L751" t="s">
        <v>1595</v>
      </c>
      <c r="M751" t="s">
        <v>354</v>
      </c>
      <c r="N751" t="s">
        <v>354</v>
      </c>
      <c r="O751" t="s">
        <v>354</v>
      </c>
      <c r="P751" t="s">
        <v>354</v>
      </c>
      <c r="Q751" t="s">
        <v>354</v>
      </c>
      <c r="R751" t="s">
        <v>354</v>
      </c>
      <c r="S751" t="s">
        <v>354</v>
      </c>
      <c r="T751" t="s">
        <v>354</v>
      </c>
      <c r="U751" t="s">
        <v>354</v>
      </c>
      <c r="V751" t="s">
        <v>354</v>
      </c>
      <c r="W751" t="s">
        <v>354</v>
      </c>
      <c r="X751" t="s">
        <v>354</v>
      </c>
      <c r="Y751" t="s">
        <v>354</v>
      </c>
      <c r="Z751" t="s">
        <v>354</v>
      </c>
      <c r="AA751" t="s">
        <v>354</v>
      </c>
      <c r="AB751" t="s">
        <v>354</v>
      </c>
      <c r="AC751" t="s">
        <v>354</v>
      </c>
      <c r="AD751" t="s">
        <v>354</v>
      </c>
      <c r="AE751" t="s">
        <v>354</v>
      </c>
      <c r="AF751" t="s">
        <v>354</v>
      </c>
      <c r="AG751" t="s">
        <v>354</v>
      </c>
      <c r="AH751" t="s">
        <v>354</v>
      </c>
      <c r="AI751" t="s">
        <v>354</v>
      </c>
      <c r="AJ751" t="s">
        <v>354</v>
      </c>
      <c r="AK751" t="s">
        <v>354</v>
      </c>
      <c r="AL751" t="s">
        <v>354</v>
      </c>
      <c r="AM751" t="s">
        <v>354</v>
      </c>
      <c r="AN751" t="s">
        <v>354</v>
      </c>
      <c r="AO751" t="s">
        <v>354</v>
      </c>
      <c r="AP751" t="s">
        <v>354</v>
      </c>
      <c r="AQ751" t="s">
        <v>354</v>
      </c>
      <c r="AR751" t="s">
        <v>354</v>
      </c>
      <c r="AS751" t="s">
        <v>354</v>
      </c>
      <c r="AT751" t="s">
        <v>354</v>
      </c>
      <c r="AU751" t="s">
        <v>354</v>
      </c>
      <c r="AV751" t="s">
        <v>354</v>
      </c>
      <c r="AW751" t="s">
        <v>354</v>
      </c>
      <c r="AX751" t="s">
        <v>354</v>
      </c>
      <c r="AY751" t="s">
        <v>354</v>
      </c>
      <c r="AZ751" t="s">
        <v>354</v>
      </c>
      <c r="BA751" t="s">
        <v>354</v>
      </c>
      <c r="BB751" t="s">
        <v>354</v>
      </c>
      <c r="BC751" t="s">
        <v>354</v>
      </c>
      <c r="BD751" t="s">
        <v>354</v>
      </c>
      <c r="BE751" t="s">
        <v>354</v>
      </c>
      <c r="BF751" t="s">
        <v>354</v>
      </c>
      <c r="BG751" t="s">
        <v>354</v>
      </c>
      <c r="BH751" t="s">
        <v>354</v>
      </c>
      <c r="BI751" t="s">
        <v>354</v>
      </c>
      <c r="BJ751" t="s">
        <v>354</v>
      </c>
      <c r="BK751" t="s">
        <v>354</v>
      </c>
      <c r="BL751" t="s">
        <v>354</v>
      </c>
      <c r="BM751" t="s">
        <v>354</v>
      </c>
      <c r="BN751" t="s">
        <v>354</v>
      </c>
      <c r="BO751" t="s">
        <v>354</v>
      </c>
    </row>
    <row r="752" spans="1:67">
      <c r="A752" t="s">
        <v>444</v>
      </c>
      <c r="B752" t="s">
        <v>655</v>
      </c>
      <c r="C752" t="s">
        <v>452</v>
      </c>
      <c r="D752" t="s">
        <v>447</v>
      </c>
      <c r="E752" t="s">
        <v>354</v>
      </c>
      <c r="F752" t="s">
        <v>354</v>
      </c>
      <c r="G752" t="s">
        <v>656</v>
      </c>
      <c r="H752" t="s">
        <v>354</v>
      </c>
      <c r="I752">
        <v>3</v>
      </c>
      <c r="J752">
        <v>14340</v>
      </c>
      <c r="K752">
        <v>10</v>
      </c>
      <c r="L752" t="s">
        <v>1596</v>
      </c>
      <c r="M752" t="s">
        <v>354</v>
      </c>
      <c r="N752" t="s">
        <v>354</v>
      </c>
      <c r="O752" t="s">
        <v>354</v>
      </c>
      <c r="P752" t="s">
        <v>354</v>
      </c>
      <c r="Q752" t="s">
        <v>354</v>
      </c>
      <c r="R752" t="s">
        <v>354</v>
      </c>
      <c r="S752" t="s">
        <v>354</v>
      </c>
      <c r="T752" t="s">
        <v>354</v>
      </c>
      <c r="U752" t="s">
        <v>354</v>
      </c>
      <c r="V752" t="s">
        <v>354</v>
      </c>
      <c r="W752" t="s">
        <v>354</v>
      </c>
      <c r="X752" t="s">
        <v>354</v>
      </c>
      <c r="Y752" t="s">
        <v>354</v>
      </c>
      <c r="Z752" t="s">
        <v>354</v>
      </c>
      <c r="AA752" t="s">
        <v>354</v>
      </c>
      <c r="AB752" t="s">
        <v>354</v>
      </c>
      <c r="AC752" t="s">
        <v>354</v>
      </c>
      <c r="AD752" t="s">
        <v>354</v>
      </c>
      <c r="AE752" t="s">
        <v>354</v>
      </c>
      <c r="AF752" t="s">
        <v>354</v>
      </c>
      <c r="AG752" t="s">
        <v>354</v>
      </c>
      <c r="AH752" t="s">
        <v>354</v>
      </c>
      <c r="AI752" t="s">
        <v>354</v>
      </c>
      <c r="AJ752" t="s">
        <v>354</v>
      </c>
      <c r="AK752" t="s">
        <v>354</v>
      </c>
      <c r="AL752" t="s">
        <v>354</v>
      </c>
      <c r="AM752" t="s">
        <v>354</v>
      </c>
      <c r="AN752" t="s">
        <v>354</v>
      </c>
      <c r="AO752" t="s">
        <v>354</v>
      </c>
      <c r="AP752" t="s">
        <v>354</v>
      </c>
      <c r="AQ752" t="s">
        <v>354</v>
      </c>
      <c r="AR752" t="s">
        <v>354</v>
      </c>
      <c r="AS752" t="s">
        <v>354</v>
      </c>
      <c r="AT752" t="s">
        <v>354</v>
      </c>
      <c r="AU752" t="s">
        <v>354</v>
      </c>
      <c r="AV752" t="s">
        <v>354</v>
      </c>
      <c r="AW752" t="s">
        <v>354</v>
      </c>
      <c r="AX752" t="s">
        <v>354</v>
      </c>
      <c r="AY752" t="s">
        <v>354</v>
      </c>
      <c r="AZ752" t="s">
        <v>354</v>
      </c>
      <c r="BA752" t="s">
        <v>354</v>
      </c>
      <c r="BB752" t="s">
        <v>354</v>
      </c>
      <c r="BC752" t="s">
        <v>354</v>
      </c>
      <c r="BD752" t="s">
        <v>354</v>
      </c>
      <c r="BE752" t="s">
        <v>354</v>
      </c>
      <c r="BF752" t="s">
        <v>354</v>
      </c>
      <c r="BG752" t="s">
        <v>354</v>
      </c>
      <c r="BH752" t="s">
        <v>354</v>
      </c>
      <c r="BI752" t="s">
        <v>354</v>
      </c>
      <c r="BJ752" t="s">
        <v>354</v>
      </c>
      <c r="BK752" t="s">
        <v>354</v>
      </c>
      <c r="BL752" t="s">
        <v>354</v>
      </c>
      <c r="BM752" t="s">
        <v>354</v>
      </c>
      <c r="BN752" t="s">
        <v>354</v>
      </c>
      <c r="BO752" t="s">
        <v>354</v>
      </c>
    </row>
    <row r="753" spans="1:67">
      <c r="A753" t="s">
        <v>444</v>
      </c>
      <c r="B753" t="s">
        <v>655</v>
      </c>
      <c r="C753" t="s">
        <v>452</v>
      </c>
      <c r="D753" t="s">
        <v>447</v>
      </c>
      <c r="E753" t="s">
        <v>354</v>
      </c>
      <c r="F753" t="s">
        <v>354</v>
      </c>
      <c r="G753" t="s">
        <v>656</v>
      </c>
      <c r="H753" t="s">
        <v>354</v>
      </c>
      <c r="I753">
        <v>4</v>
      </c>
      <c r="J753">
        <v>14340</v>
      </c>
      <c r="K753">
        <v>10</v>
      </c>
      <c r="L753" t="s">
        <v>1597</v>
      </c>
      <c r="M753" t="s">
        <v>354</v>
      </c>
      <c r="N753" t="s">
        <v>354</v>
      </c>
      <c r="O753" t="s">
        <v>354</v>
      </c>
      <c r="P753" t="s">
        <v>354</v>
      </c>
      <c r="Q753" t="s">
        <v>354</v>
      </c>
      <c r="R753" t="s">
        <v>354</v>
      </c>
      <c r="S753" t="s">
        <v>354</v>
      </c>
      <c r="T753" t="s">
        <v>354</v>
      </c>
      <c r="U753" t="s">
        <v>354</v>
      </c>
      <c r="V753" t="s">
        <v>354</v>
      </c>
      <c r="W753" t="s">
        <v>354</v>
      </c>
      <c r="X753" t="s">
        <v>354</v>
      </c>
      <c r="Y753" t="s">
        <v>354</v>
      </c>
      <c r="Z753" t="s">
        <v>354</v>
      </c>
      <c r="AA753" t="s">
        <v>354</v>
      </c>
      <c r="AB753" t="s">
        <v>354</v>
      </c>
      <c r="AC753" t="s">
        <v>354</v>
      </c>
      <c r="AD753" t="s">
        <v>354</v>
      </c>
      <c r="AE753" t="s">
        <v>354</v>
      </c>
      <c r="AF753" t="s">
        <v>354</v>
      </c>
      <c r="AG753" t="s">
        <v>354</v>
      </c>
      <c r="AH753" t="s">
        <v>354</v>
      </c>
      <c r="AI753" t="s">
        <v>354</v>
      </c>
      <c r="AJ753" t="s">
        <v>354</v>
      </c>
      <c r="AK753" t="s">
        <v>354</v>
      </c>
      <c r="AL753" t="s">
        <v>354</v>
      </c>
      <c r="AM753" t="s">
        <v>354</v>
      </c>
      <c r="AN753" t="s">
        <v>354</v>
      </c>
      <c r="AO753" t="s">
        <v>354</v>
      </c>
      <c r="AP753" t="s">
        <v>354</v>
      </c>
      <c r="AQ753" t="s">
        <v>354</v>
      </c>
      <c r="AR753" t="s">
        <v>354</v>
      </c>
      <c r="AS753" t="s">
        <v>354</v>
      </c>
      <c r="AT753" t="s">
        <v>354</v>
      </c>
      <c r="AU753" t="s">
        <v>354</v>
      </c>
      <c r="AV753" t="s">
        <v>354</v>
      </c>
      <c r="AW753" t="s">
        <v>354</v>
      </c>
      <c r="AX753" t="s">
        <v>354</v>
      </c>
      <c r="AY753" t="s">
        <v>354</v>
      </c>
      <c r="AZ753" t="s">
        <v>354</v>
      </c>
      <c r="BA753" t="s">
        <v>354</v>
      </c>
      <c r="BB753" t="s">
        <v>354</v>
      </c>
      <c r="BC753" t="s">
        <v>354</v>
      </c>
      <c r="BD753" t="s">
        <v>354</v>
      </c>
      <c r="BE753" t="s">
        <v>354</v>
      </c>
      <c r="BF753" t="s">
        <v>354</v>
      </c>
      <c r="BG753" t="s">
        <v>354</v>
      </c>
      <c r="BH753" t="s">
        <v>354</v>
      </c>
      <c r="BI753" t="s">
        <v>354</v>
      </c>
      <c r="BJ753" t="s">
        <v>354</v>
      </c>
      <c r="BK753" t="s">
        <v>354</v>
      </c>
      <c r="BL753" t="s">
        <v>354</v>
      </c>
      <c r="BM753" t="s">
        <v>354</v>
      </c>
      <c r="BN753" t="s">
        <v>354</v>
      </c>
      <c r="BO753" t="s">
        <v>354</v>
      </c>
    </row>
    <row r="754" spans="1:67">
      <c r="A754" t="s">
        <v>444</v>
      </c>
      <c r="B754" t="s">
        <v>655</v>
      </c>
      <c r="C754" t="s">
        <v>452</v>
      </c>
      <c r="D754" t="s">
        <v>447</v>
      </c>
      <c r="E754" t="s">
        <v>354</v>
      </c>
      <c r="F754" t="s">
        <v>354</v>
      </c>
      <c r="G754" t="s">
        <v>656</v>
      </c>
      <c r="H754" t="s">
        <v>354</v>
      </c>
      <c r="I754">
        <v>5</v>
      </c>
      <c r="J754">
        <v>14340</v>
      </c>
      <c r="K754">
        <v>10</v>
      </c>
      <c r="L754" t="s">
        <v>1598</v>
      </c>
      <c r="M754" t="s">
        <v>354</v>
      </c>
      <c r="N754" t="s">
        <v>354</v>
      </c>
      <c r="O754" t="s">
        <v>354</v>
      </c>
      <c r="P754" t="s">
        <v>354</v>
      </c>
      <c r="Q754" t="s">
        <v>354</v>
      </c>
      <c r="R754" t="s">
        <v>354</v>
      </c>
      <c r="S754" t="s">
        <v>354</v>
      </c>
      <c r="T754" t="s">
        <v>354</v>
      </c>
      <c r="U754" t="s">
        <v>354</v>
      </c>
      <c r="V754" t="s">
        <v>354</v>
      </c>
      <c r="W754" t="s">
        <v>354</v>
      </c>
      <c r="X754" t="s">
        <v>354</v>
      </c>
      <c r="Y754" t="s">
        <v>354</v>
      </c>
      <c r="Z754" t="s">
        <v>354</v>
      </c>
      <c r="AA754" t="s">
        <v>354</v>
      </c>
      <c r="AB754" t="s">
        <v>354</v>
      </c>
      <c r="AC754" t="s">
        <v>354</v>
      </c>
      <c r="AD754" t="s">
        <v>354</v>
      </c>
      <c r="AE754" t="s">
        <v>354</v>
      </c>
      <c r="AF754" t="s">
        <v>354</v>
      </c>
      <c r="AG754" t="s">
        <v>354</v>
      </c>
      <c r="AH754" t="s">
        <v>354</v>
      </c>
      <c r="AI754" t="s">
        <v>354</v>
      </c>
      <c r="AJ754" t="s">
        <v>354</v>
      </c>
      <c r="AK754" t="s">
        <v>354</v>
      </c>
      <c r="AL754" t="s">
        <v>354</v>
      </c>
      <c r="AM754" t="s">
        <v>354</v>
      </c>
      <c r="AN754" t="s">
        <v>354</v>
      </c>
      <c r="AO754" t="s">
        <v>354</v>
      </c>
      <c r="AP754" t="s">
        <v>354</v>
      </c>
      <c r="AQ754" t="s">
        <v>354</v>
      </c>
      <c r="AR754" t="s">
        <v>354</v>
      </c>
      <c r="AS754" t="s">
        <v>354</v>
      </c>
      <c r="AT754" t="s">
        <v>354</v>
      </c>
      <c r="AU754" t="s">
        <v>354</v>
      </c>
      <c r="AV754" t="s">
        <v>354</v>
      </c>
      <c r="AW754" t="s">
        <v>354</v>
      </c>
      <c r="AX754" t="s">
        <v>354</v>
      </c>
      <c r="AY754" t="s">
        <v>354</v>
      </c>
      <c r="AZ754" t="s">
        <v>354</v>
      </c>
      <c r="BA754" t="s">
        <v>354</v>
      </c>
      <c r="BB754" t="s">
        <v>354</v>
      </c>
      <c r="BC754" t="s">
        <v>354</v>
      </c>
      <c r="BD754" t="s">
        <v>354</v>
      </c>
      <c r="BE754" t="s">
        <v>354</v>
      </c>
      <c r="BF754" t="s">
        <v>354</v>
      </c>
      <c r="BG754" t="s">
        <v>354</v>
      </c>
      <c r="BH754" t="s">
        <v>354</v>
      </c>
      <c r="BI754" t="s">
        <v>354</v>
      </c>
      <c r="BJ754" t="s">
        <v>354</v>
      </c>
      <c r="BK754" t="s">
        <v>354</v>
      </c>
      <c r="BL754" t="s">
        <v>354</v>
      </c>
      <c r="BM754" t="s">
        <v>354</v>
      </c>
      <c r="BN754" t="s">
        <v>354</v>
      </c>
      <c r="BO754" t="s">
        <v>354</v>
      </c>
    </row>
    <row r="755" spans="1:67">
      <c r="A755" t="s">
        <v>444</v>
      </c>
      <c r="B755" t="s">
        <v>655</v>
      </c>
      <c r="C755" t="s">
        <v>452</v>
      </c>
      <c r="D755" t="s">
        <v>447</v>
      </c>
      <c r="E755" t="s">
        <v>354</v>
      </c>
      <c r="F755" t="s">
        <v>354</v>
      </c>
      <c r="G755" t="s">
        <v>656</v>
      </c>
      <c r="H755" t="s">
        <v>354</v>
      </c>
      <c r="I755">
        <v>6</v>
      </c>
      <c r="J755">
        <v>14340</v>
      </c>
      <c r="K755">
        <v>10</v>
      </c>
      <c r="L755" t="s">
        <v>1599</v>
      </c>
      <c r="M755" t="s">
        <v>354</v>
      </c>
      <c r="N755" t="s">
        <v>354</v>
      </c>
      <c r="O755" t="s">
        <v>354</v>
      </c>
      <c r="P755" t="s">
        <v>354</v>
      </c>
      <c r="Q755" t="s">
        <v>354</v>
      </c>
      <c r="R755" t="s">
        <v>354</v>
      </c>
      <c r="S755" t="s">
        <v>354</v>
      </c>
      <c r="T755" t="s">
        <v>354</v>
      </c>
      <c r="U755" t="s">
        <v>354</v>
      </c>
      <c r="V755" t="s">
        <v>354</v>
      </c>
      <c r="W755" t="s">
        <v>354</v>
      </c>
      <c r="X755" t="s">
        <v>354</v>
      </c>
      <c r="Y755" t="s">
        <v>354</v>
      </c>
      <c r="Z755" t="s">
        <v>354</v>
      </c>
      <c r="AA755" t="s">
        <v>354</v>
      </c>
      <c r="AB755" t="s">
        <v>354</v>
      </c>
      <c r="AC755" t="s">
        <v>354</v>
      </c>
      <c r="AD755" t="s">
        <v>354</v>
      </c>
      <c r="AE755" t="s">
        <v>354</v>
      </c>
      <c r="AF755" t="s">
        <v>354</v>
      </c>
      <c r="AG755" t="s">
        <v>354</v>
      </c>
      <c r="AH755" t="s">
        <v>354</v>
      </c>
      <c r="AI755" t="s">
        <v>354</v>
      </c>
      <c r="AJ755" t="s">
        <v>354</v>
      </c>
      <c r="AK755" t="s">
        <v>354</v>
      </c>
      <c r="AL755" t="s">
        <v>354</v>
      </c>
      <c r="AM755" t="s">
        <v>354</v>
      </c>
      <c r="AN755" t="s">
        <v>354</v>
      </c>
      <c r="AO755" t="s">
        <v>354</v>
      </c>
      <c r="AP755" t="s">
        <v>354</v>
      </c>
      <c r="AQ755" t="s">
        <v>354</v>
      </c>
      <c r="AR755" t="s">
        <v>354</v>
      </c>
      <c r="AS755" t="s">
        <v>354</v>
      </c>
      <c r="AT755" t="s">
        <v>354</v>
      </c>
      <c r="AU755" t="s">
        <v>354</v>
      </c>
      <c r="AV755" t="s">
        <v>354</v>
      </c>
      <c r="AW755" t="s">
        <v>354</v>
      </c>
      <c r="AX755" t="s">
        <v>354</v>
      </c>
      <c r="AY755" t="s">
        <v>354</v>
      </c>
      <c r="AZ755" t="s">
        <v>354</v>
      </c>
      <c r="BA755" t="s">
        <v>354</v>
      </c>
      <c r="BB755" t="s">
        <v>354</v>
      </c>
      <c r="BC755" t="s">
        <v>354</v>
      </c>
      <c r="BD755" t="s">
        <v>354</v>
      </c>
      <c r="BE755" t="s">
        <v>354</v>
      </c>
      <c r="BF755" t="s">
        <v>354</v>
      </c>
      <c r="BG755" t="s">
        <v>354</v>
      </c>
      <c r="BH755" t="s">
        <v>354</v>
      </c>
      <c r="BI755" t="s">
        <v>354</v>
      </c>
      <c r="BJ755" t="s">
        <v>354</v>
      </c>
      <c r="BK755" t="s">
        <v>354</v>
      </c>
      <c r="BL755" t="s">
        <v>354</v>
      </c>
      <c r="BM755" t="s">
        <v>354</v>
      </c>
      <c r="BN755" t="s">
        <v>354</v>
      </c>
      <c r="BO755" t="s">
        <v>354</v>
      </c>
    </row>
    <row r="756" spans="1:67">
      <c r="A756" t="s">
        <v>444</v>
      </c>
      <c r="B756" t="s">
        <v>655</v>
      </c>
      <c r="C756" t="s">
        <v>452</v>
      </c>
      <c r="D756" t="s">
        <v>447</v>
      </c>
      <c r="E756" t="s">
        <v>354</v>
      </c>
      <c r="F756" t="s">
        <v>354</v>
      </c>
      <c r="G756" t="s">
        <v>656</v>
      </c>
      <c r="H756" t="s">
        <v>354</v>
      </c>
      <c r="I756">
        <v>7</v>
      </c>
      <c r="J756">
        <v>14340</v>
      </c>
      <c r="K756">
        <v>10</v>
      </c>
      <c r="L756" t="s">
        <v>1600</v>
      </c>
      <c r="M756" t="s">
        <v>354</v>
      </c>
      <c r="N756" t="s">
        <v>354</v>
      </c>
      <c r="O756" t="s">
        <v>354</v>
      </c>
      <c r="P756" t="s">
        <v>354</v>
      </c>
      <c r="Q756" t="s">
        <v>354</v>
      </c>
      <c r="R756" t="s">
        <v>354</v>
      </c>
      <c r="S756" t="s">
        <v>354</v>
      </c>
      <c r="T756" t="s">
        <v>354</v>
      </c>
      <c r="U756" t="s">
        <v>354</v>
      </c>
      <c r="V756" t="s">
        <v>354</v>
      </c>
      <c r="W756" t="s">
        <v>354</v>
      </c>
      <c r="X756" t="s">
        <v>354</v>
      </c>
      <c r="Y756" t="s">
        <v>354</v>
      </c>
      <c r="Z756" t="s">
        <v>354</v>
      </c>
      <c r="AA756" t="s">
        <v>354</v>
      </c>
      <c r="AB756" t="s">
        <v>354</v>
      </c>
      <c r="AC756" t="s">
        <v>354</v>
      </c>
      <c r="AD756" t="s">
        <v>354</v>
      </c>
      <c r="AE756" t="s">
        <v>354</v>
      </c>
      <c r="AF756" t="s">
        <v>354</v>
      </c>
      <c r="AG756" t="s">
        <v>354</v>
      </c>
      <c r="AH756" t="s">
        <v>354</v>
      </c>
      <c r="AI756" t="s">
        <v>354</v>
      </c>
      <c r="AJ756" t="s">
        <v>354</v>
      </c>
      <c r="AK756" t="s">
        <v>354</v>
      </c>
      <c r="AL756" t="s">
        <v>354</v>
      </c>
      <c r="AM756" t="s">
        <v>354</v>
      </c>
      <c r="AN756" t="s">
        <v>354</v>
      </c>
      <c r="AO756" t="s">
        <v>354</v>
      </c>
      <c r="AP756" t="s">
        <v>354</v>
      </c>
      <c r="AQ756" t="s">
        <v>354</v>
      </c>
      <c r="AR756" t="s">
        <v>354</v>
      </c>
      <c r="AS756" t="s">
        <v>354</v>
      </c>
      <c r="AT756" t="s">
        <v>354</v>
      </c>
      <c r="AU756" t="s">
        <v>354</v>
      </c>
      <c r="AV756" t="s">
        <v>354</v>
      </c>
      <c r="AW756" t="s">
        <v>354</v>
      </c>
      <c r="AX756" t="s">
        <v>354</v>
      </c>
      <c r="AY756" t="s">
        <v>354</v>
      </c>
      <c r="AZ756" t="s">
        <v>354</v>
      </c>
      <c r="BA756" t="s">
        <v>354</v>
      </c>
      <c r="BB756" t="s">
        <v>354</v>
      </c>
      <c r="BC756" t="s">
        <v>354</v>
      </c>
      <c r="BD756" t="s">
        <v>354</v>
      </c>
      <c r="BE756" t="s">
        <v>354</v>
      </c>
      <c r="BF756" t="s">
        <v>354</v>
      </c>
      <c r="BG756" t="s">
        <v>354</v>
      </c>
      <c r="BH756" t="s">
        <v>354</v>
      </c>
      <c r="BI756" t="s">
        <v>354</v>
      </c>
      <c r="BJ756" t="s">
        <v>354</v>
      </c>
      <c r="BK756" t="s">
        <v>354</v>
      </c>
      <c r="BL756" t="s">
        <v>354</v>
      </c>
      <c r="BM756" t="s">
        <v>354</v>
      </c>
      <c r="BN756" t="s">
        <v>354</v>
      </c>
      <c r="BO756" t="s">
        <v>354</v>
      </c>
    </row>
    <row r="757" spans="1:67">
      <c r="A757" t="s">
        <v>444</v>
      </c>
      <c r="B757" t="s">
        <v>655</v>
      </c>
      <c r="C757" t="s">
        <v>452</v>
      </c>
      <c r="D757" t="s">
        <v>448</v>
      </c>
      <c r="E757" t="s">
        <v>354</v>
      </c>
      <c r="F757" t="s">
        <v>354</v>
      </c>
      <c r="G757" t="s">
        <v>656</v>
      </c>
      <c r="H757" t="s">
        <v>354</v>
      </c>
      <c r="I757">
        <v>1</v>
      </c>
      <c r="J757">
        <v>14340</v>
      </c>
      <c r="K757">
        <v>10</v>
      </c>
      <c r="L757" t="s">
        <v>1601</v>
      </c>
      <c r="M757" t="s">
        <v>354</v>
      </c>
      <c r="N757" t="s">
        <v>354</v>
      </c>
      <c r="O757" t="s">
        <v>354</v>
      </c>
      <c r="P757" t="s">
        <v>354</v>
      </c>
      <c r="Q757" t="s">
        <v>354</v>
      </c>
      <c r="R757" t="s">
        <v>354</v>
      </c>
      <c r="S757" t="s">
        <v>354</v>
      </c>
      <c r="T757" t="s">
        <v>354</v>
      </c>
      <c r="U757" t="s">
        <v>354</v>
      </c>
      <c r="V757" t="s">
        <v>354</v>
      </c>
      <c r="W757" t="s">
        <v>354</v>
      </c>
      <c r="X757" t="s">
        <v>354</v>
      </c>
      <c r="Y757" t="s">
        <v>354</v>
      </c>
      <c r="Z757" t="s">
        <v>354</v>
      </c>
      <c r="AA757" t="s">
        <v>354</v>
      </c>
      <c r="AB757" t="s">
        <v>354</v>
      </c>
      <c r="AC757" t="s">
        <v>354</v>
      </c>
      <c r="AD757" t="s">
        <v>354</v>
      </c>
      <c r="AE757" t="s">
        <v>354</v>
      </c>
      <c r="AF757" t="s">
        <v>354</v>
      </c>
      <c r="AG757" t="s">
        <v>354</v>
      </c>
      <c r="AH757" t="s">
        <v>354</v>
      </c>
      <c r="AI757" t="s">
        <v>354</v>
      </c>
      <c r="AJ757" t="s">
        <v>354</v>
      </c>
      <c r="AK757" t="s">
        <v>354</v>
      </c>
      <c r="AL757" t="s">
        <v>354</v>
      </c>
      <c r="AM757" t="s">
        <v>354</v>
      </c>
      <c r="AN757" t="s">
        <v>354</v>
      </c>
      <c r="AO757" t="s">
        <v>354</v>
      </c>
      <c r="AP757" t="s">
        <v>354</v>
      </c>
      <c r="AQ757" t="s">
        <v>354</v>
      </c>
      <c r="AR757" t="s">
        <v>354</v>
      </c>
      <c r="AS757" t="s">
        <v>354</v>
      </c>
      <c r="AT757" t="s">
        <v>354</v>
      </c>
      <c r="AU757" t="s">
        <v>354</v>
      </c>
      <c r="AV757" t="s">
        <v>354</v>
      </c>
      <c r="AW757" t="s">
        <v>354</v>
      </c>
      <c r="AX757" t="s">
        <v>354</v>
      </c>
      <c r="AY757" t="s">
        <v>354</v>
      </c>
      <c r="AZ757" t="s">
        <v>354</v>
      </c>
      <c r="BA757" t="s">
        <v>354</v>
      </c>
      <c r="BB757" t="s">
        <v>354</v>
      </c>
      <c r="BC757" t="s">
        <v>354</v>
      </c>
      <c r="BD757" t="s">
        <v>354</v>
      </c>
      <c r="BE757" t="s">
        <v>354</v>
      </c>
      <c r="BF757" t="s">
        <v>354</v>
      </c>
      <c r="BG757" t="s">
        <v>354</v>
      </c>
      <c r="BH757" t="s">
        <v>354</v>
      </c>
      <c r="BI757" t="s">
        <v>354</v>
      </c>
      <c r="BJ757" t="s">
        <v>354</v>
      </c>
      <c r="BK757" t="s">
        <v>354</v>
      </c>
      <c r="BL757" t="s">
        <v>354</v>
      </c>
      <c r="BM757" t="s">
        <v>354</v>
      </c>
      <c r="BN757" t="s">
        <v>354</v>
      </c>
      <c r="BO757" t="s">
        <v>354</v>
      </c>
    </row>
    <row r="758" spans="1:67">
      <c r="A758" t="s">
        <v>444</v>
      </c>
      <c r="B758" t="s">
        <v>655</v>
      </c>
      <c r="C758" t="s">
        <v>452</v>
      </c>
      <c r="D758" t="s">
        <v>448</v>
      </c>
      <c r="E758" t="s">
        <v>354</v>
      </c>
      <c r="F758" t="s">
        <v>354</v>
      </c>
      <c r="G758" t="s">
        <v>656</v>
      </c>
      <c r="H758" t="s">
        <v>354</v>
      </c>
      <c r="I758">
        <v>2</v>
      </c>
      <c r="J758">
        <v>14340</v>
      </c>
      <c r="K758">
        <v>10</v>
      </c>
      <c r="L758" t="s">
        <v>1602</v>
      </c>
      <c r="M758" t="s">
        <v>354</v>
      </c>
      <c r="N758" t="s">
        <v>354</v>
      </c>
      <c r="O758" t="s">
        <v>354</v>
      </c>
      <c r="P758" t="s">
        <v>354</v>
      </c>
      <c r="Q758" t="s">
        <v>354</v>
      </c>
      <c r="R758" t="s">
        <v>354</v>
      </c>
      <c r="S758" t="s">
        <v>354</v>
      </c>
      <c r="T758" t="s">
        <v>354</v>
      </c>
      <c r="U758" t="s">
        <v>354</v>
      </c>
      <c r="V758" t="s">
        <v>354</v>
      </c>
      <c r="W758" t="s">
        <v>354</v>
      </c>
      <c r="X758" t="s">
        <v>354</v>
      </c>
      <c r="Y758" t="s">
        <v>354</v>
      </c>
      <c r="Z758" t="s">
        <v>354</v>
      </c>
      <c r="AA758" t="s">
        <v>354</v>
      </c>
      <c r="AB758" t="s">
        <v>354</v>
      </c>
      <c r="AC758" t="s">
        <v>354</v>
      </c>
      <c r="AD758" t="s">
        <v>354</v>
      </c>
      <c r="AE758" t="s">
        <v>354</v>
      </c>
      <c r="AF758" t="s">
        <v>354</v>
      </c>
      <c r="AG758" t="s">
        <v>354</v>
      </c>
      <c r="AH758" t="s">
        <v>354</v>
      </c>
      <c r="AI758" t="s">
        <v>354</v>
      </c>
      <c r="AJ758" t="s">
        <v>354</v>
      </c>
      <c r="AK758" t="s">
        <v>354</v>
      </c>
      <c r="AL758" t="s">
        <v>354</v>
      </c>
      <c r="AM758" t="s">
        <v>354</v>
      </c>
      <c r="AN758" t="s">
        <v>354</v>
      </c>
      <c r="AO758" t="s">
        <v>354</v>
      </c>
      <c r="AP758" t="s">
        <v>354</v>
      </c>
      <c r="AQ758" t="s">
        <v>354</v>
      </c>
      <c r="AR758" t="s">
        <v>354</v>
      </c>
      <c r="AS758" t="s">
        <v>354</v>
      </c>
      <c r="AT758" t="s">
        <v>354</v>
      </c>
      <c r="AU758" t="s">
        <v>354</v>
      </c>
      <c r="AV758" t="s">
        <v>354</v>
      </c>
      <c r="AW758" t="s">
        <v>354</v>
      </c>
      <c r="AX758" t="s">
        <v>354</v>
      </c>
      <c r="AY758" t="s">
        <v>354</v>
      </c>
      <c r="AZ758" t="s">
        <v>354</v>
      </c>
      <c r="BA758" t="s">
        <v>354</v>
      </c>
      <c r="BB758" t="s">
        <v>354</v>
      </c>
      <c r="BC758" t="s">
        <v>354</v>
      </c>
      <c r="BD758" t="s">
        <v>354</v>
      </c>
      <c r="BE758" t="s">
        <v>354</v>
      </c>
      <c r="BF758" t="s">
        <v>354</v>
      </c>
      <c r="BG758" t="s">
        <v>354</v>
      </c>
      <c r="BH758" t="s">
        <v>354</v>
      </c>
      <c r="BI758" t="s">
        <v>354</v>
      </c>
      <c r="BJ758" t="s">
        <v>354</v>
      </c>
      <c r="BK758" t="s">
        <v>354</v>
      </c>
      <c r="BL758" t="s">
        <v>354</v>
      </c>
      <c r="BM758" t="s">
        <v>354</v>
      </c>
      <c r="BN758" t="s">
        <v>354</v>
      </c>
      <c r="BO758" t="s">
        <v>354</v>
      </c>
    </row>
    <row r="759" spans="1:67">
      <c r="A759" t="s">
        <v>444</v>
      </c>
      <c r="B759" t="s">
        <v>655</v>
      </c>
      <c r="C759" t="s">
        <v>452</v>
      </c>
      <c r="D759" t="s">
        <v>448</v>
      </c>
      <c r="E759" t="s">
        <v>354</v>
      </c>
      <c r="F759" t="s">
        <v>354</v>
      </c>
      <c r="G759" t="s">
        <v>656</v>
      </c>
      <c r="H759" t="s">
        <v>354</v>
      </c>
      <c r="I759">
        <v>3</v>
      </c>
      <c r="J759">
        <v>14340</v>
      </c>
      <c r="K759">
        <v>10</v>
      </c>
      <c r="L759" t="s">
        <v>1603</v>
      </c>
      <c r="M759" t="s">
        <v>354</v>
      </c>
      <c r="N759" t="s">
        <v>354</v>
      </c>
      <c r="O759" t="s">
        <v>354</v>
      </c>
      <c r="P759" t="s">
        <v>354</v>
      </c>
      <c r="Q759" t="s">
        <v>354</v>
      </c>
      <c r="R759" t="s">
        <v>354</v>
      </c>
      <c r="S759" t="s">
        <v>354</v>
      </c>
      <c r="T759" t="s">
        <v>354</v>
      </c>
      <c r="U759" t="s">
        <v>354</v>
      </c>
      <c r="V759" t="s">
        <v>354</v>
      </c>
      <c r="W759" t="s">
        <v>354</v>
      </c>
      <c r="X759" t="s">
        <v>354</v>
      </c>
      <c r="Y759" t="s">
        <v>354</v>
      </c>
      <c r="Z759" t="s">
        <v>354</v>
      </c>
      <c r="AA759" t="s">
        <v>354</v>
      </c>
      <c r="AB759" t="s">
        <v>354</v>
      </c>
      <c r="AC759" t="s">
        <v>354</v>
      </c>
      <c r="AD759" t="s">
        <v>354</v>
      </c>
      <c r="AE759" t="s">
        <v>354</v>
      </c>
      <c r="AF759" t="s">
        <v>354</v>
      </c>
      <c r="AG759" t="s">
        <v>354</v>
      </c>
      <c r="AH759" t="s">
        <v>354</v>
      </c>
      <c r="AI759" t="s">
        <v>354</v>
      </c>
      <c r="AJ759" t="s">
        <v>354</v>
      </c>
      <c r="AK759" t="s">
        <v>354</v>
      </c>
      <c r="AL759" t="s">
        <v>354</v>
      </c>
      <c r="AM759" t="s">
        <v>354</v>
      </c>
      <c r="AN759" t="s">
        <v>354</v>
      </c>
      <c r="AO759" t="s">
        <v>354</v>
      </c>
      <c r="AP759" t="s">
        <v>354</v>
      </c>
      <c r="AQ759" t="s">
        <v>354</v>
      </c>
      <c r="AR759" t="s">
        <v>354</v>
      </c>
      <c r="AS759" t="s">
        <v>354</v>
      </c>
      <c r="AT759" t="s">
        <v>354</v>
      </c>
      <c r="AU759" t="s">
        <v>354</v>
      </c>
      <c r="AV759" t="s">
        <v>354</v>
      </c>
      <c r="AW759" t="s">
        <v>354</v>
      </c>
      <c r="AX759" t="s">
        <v>354</v>
      </c>
      <c r="AY759" t="s">
        <v>354</v>
      </c>
      <c r="AZ759" t="s">
        <v>354</v>
      </c>
      <c r="BA759" t="s">
        <v>354</v>
      </c>
      <c r="BB759" t="s">
        <v>354</v>
      </c>
      <c r="BC759" t="s">
        <v>354</v>
      </c>
      <c r="BD759" t="s">
        <v>354</v>
      </c>
      <c r="BE759" t="s">
        <v>354</v>
      </c>
      <c r="BF759" t="s">
        <v>354</v>
      </c>
      <c r="BG759" t="s">
        <v>354</v>
      </c>
      <c r="BH759" t="s">
        <v>354</v>
      </c>
      <c r="BI759" t="s">
        <v>354</v>
      </c>
      <c r="BJ759" t="s">
        <v>354</v>
      </c>
      <c r="BK759" t="s">
        <v>354</v>
      </c>
      <c r="BL759" t="s">
        <v>354</v>
      </c>
      <c r="BM759" t="s">
        <v>354</v>
      </c>
      <c r="BN759" t="s">
        <v>354</v>
      </c>
      <c r="BO759" t="s">
        <v>354</v>
      </c>
    </row>
    <row r="760" spans="1:67">
      <c r="A760" t="s">
        <v>444</v>
      </c>
      <c r="B760" t="s">
        <v>655</v>
      </c>
      <c r="C760" t="s">
        <v>452</v>
      </c>
      <c r="D760" t="s">
        <v>448</v>
      </c>
      <c r="E760" t="s">
        <v>354</v>
      </c>
      <c r="F760" t="s">
        <v>354</v>
      </c>
      <c r="G760" t="s">
        <v>656</v>
      </c>
      <c r="H760" t="s">
        <v>354</v>
      </c>
      <c r="I760">
        <v>4</v>
      </c>
      <c r="J760">
        <v>14340</v>
      </c>
      <c r="K760">
        <v>10</v>
      </c>
      <c r="L760" t="s">
        <v>1604</v>
      </c>
      <c r="M760" t="s">
        <v>354</v>
      </c>
      <c r="N760" t="s">
        <v>354</v>
      </c>
      <c r="O760" t="s">
        <v>354</v>
      </c>
      <c r="P760" t="s">
        <v>354</v>
      </c>
      <c r="Q760" t="s">
        <v>354</v>
      </c>
      <c r="R760" t="s">
        <v>354</v>
      </c>
      <c r="S760" t="s">
        <v>354</v>
      </c>
      <c r="T760" t="s">
        <v>354</v>
      </c>
      <c r="U760" t="s">
        <v>354</v>
      </c>
      <c r="V760" t="s">
        <v>354</v>
      </c>
      <c r="W760" t="s">
        <v>354</v>
      </c>
      <c r="X760" t="s">
        <v>354</v>
      </c>
      <c r="Y760" t="s">
        <v>354</v>
      </c>
      <c r="Z760" t="s">
        <v>354</v>
      </c>
      <c r="AA760" t="s">
        <v>354</v>
      </c>
      <c r="AB760" t="s">
        <v>354</v>
      </c>
      <c r="AC760" t="s">
        <v>354</v>
      </c>
      <c r="AD760" t="s">
        <v>354</v>
      </c>
      <c r="AE760" t="s">
        <v>354</v>
      </c>
      <c r="AF760" t="s">
        <v>354</v>
      </c>
      <c r="AG760" t="s">
        <v>354</v>
      </c>
      <c r="AH760" t="s">
        <v>354</v>
      </c>
      <c r="AI760" t="s">
        <v>354</v>
      </c>
      <c r="AJ760" t="s">
        <v>354</v>
      </c>
      <c r="AK760" t="s">
        <v>354</v>
      </c>
      <c r="AL760" t="s">
        <v>354</v>
      </c>
      <c r="AM760" t="s">
        <v>354</v>
      </c>
      <c r="AN760" t="s">
        <v>354</v>
      </c>
      <c r="AO760" t="s">
        <v>354</v>
      </c>
      <c r="AP760" t="s">
        <v>354</v>
      </c>
      <c r="AQ760" t="s">
        <v>354</v>
      </c>
      <c r="AR760" t="s">
        <v>354</v>
      </c>
      <c r="AS760" t="s">
        <v>354</v>
      </c>
      <c r="AT760" t="s">
        <v>354</v>
      </c>
      <c r="AU760" t="s">
        <v>354</v>
      </c>
      <c r="AV760" t="s">
        <v>354</v>
      </c>
      <c r="AW760" t="s">
        <v>354</v>
      </c>
      <c r="AX760" t="s">
        <v>354</v>
      </c>
      <c r="AY760" t="s">
        <v>354</v>
      </c>
      <c r="AZ760" t="s">
        <v>354</v>
      </c>
      <c r="BA760" t="s">
        <v>354</v>
      </c>
      <c r="BB760" t="s">
        <v>354</v>
      </c>
      <c r="BC760" t="s">
        <v>354</v>
      </c>
      <c r="BD760" t="s">
        <v>354</v>
      </c>
      <c r="BE760" t="s">
        <v>354</v>
      </c>
      <c r="BF760" t="s">
        <v>354</v>
      </c>
      <c r="BG760" t="s">
        <v>354</v>
      </c>
      <c r="BH760" t="s">
        <v>354</v>
      </c>
      <c r="BI760" t="s">
        <v>354</v>
      </c>
      <c r="BJ760" t="s">
        <v>354</v>
      </c>
      <c r="BK760" t="s">
        <v>354</v>
      </c>
      <c r="BL760" t="s">
        <v>354</v>
      </c>
      <c r="BM760" t="s">
        <v>354</v>
      </c>
      <c r="BN760" t="s">
        <v>354</v>
      </c>
      <c r="BO760" t="s">
        <v>354</v>
      </c>
    </row>
    <row r="761" spans="1:67">
      <c r="A761" t="s">
        <v>444</v>
      </c>
      <c r="B761" t="s">
        <v>655</v>
      </c>
      <c r="C761" t="s">
        <v>452</v>
      </c>
      <c r="D761" t="s">
        <v>448</v>
      </c>
      <c r="E761" t="s">
        <v>354</v>
      </c>
      <c r="F761" t="s">
        <v>354</v>
      </c>
      <c r="G761" t="s">
        <v>656</v>
      </c>
      <c r="H761" t="s">
        <v>354</v>
      </c>
      <c r="I761">
        <v>5</v>
      </c>
      <c r="J761">
        <v>14340</v>
      </c>
      <c r="K761">
        <v>10</v>
      </c>
      <c r="L761" t="s">
        <v>1605</v>
      </c>
      <c r="M761" t="s">
        <v>354</v>
      </c>
      <c r="N761" t="s">
        <v>354</v>
      </c>
      <c r="O761" t="s">
        <v>354</v>
      </c>
      <c r="P761" t="s">
        <v>354</v>
      </c>
      <c r="Q761" t="s">
        <v>354</v>
      </c>
      <c r="R761" t="s">
        <v>354</v>
      </c>
      <c r="S761" t="s">
        <v>354</v>
      </c>
      <c r="T761" t="s">
        <v>354</v>
      </c>
      <c r="U761" t="s">
        <v>354</v>
      </c>
      <c r="V761" t="s">
        <v>354</v>
      </c>
      <c r="W761" t="s">
        <v>354</v>
      </c>
      <c r="X761" t="s">
        <v>354</v>
      </c>
      <c r="Y761" t="s">
        <v>354</v>
      </c>
      <c r="Z761" t="s">
        <v>354</v>
      </c>
      <c r="AA761" t="s">
        <v>354</v>
      </c>
      <c r="AB761" t="s">
        <v>354</v>
      </c>
      <c r="AC761" t="s">
        <v>354</v>
      </c>
      <c r="AD761" t="s">
        <v>354</v>
      </c>
      <c r="AE761" t="s">
        <v>354</v>
      </c>
      <c r="AF761" t="s">
        <v>354</v>
      </c>
      <c r="AG761" t="s">
        <v>354</v>
      </c>
      <c r="AH761" t="s">
        <v>354</v>
      </c>
      <c r="AI761" t="s">
        <v>354</v>
      </c>
      <c r="AJ761" t="s">
        <v>354</v>
      </c>
      <c r="AK761" t="s">
        <v>354</v>
      </c>
      <c r="AL761" t="s">
        <v>354</v>
      </c>
      <c r="AM761" t="s">
        <v>354</v>
      </c>
      <c r="AN761" t="s">
        <v>354</v>
      </c>
      <c r="AO761" t="s">
        <v>354</v>
      </c>
      <c r="AP761" t="s">
        <v>354</v>
      </c>
      <c r="AQ761" t="s">
        <v>354</v>
      </c>
      <c r="AR761" t="s">
        <v>354</v>
      </c>
      <c r="AS761" t="s">
        <v>354</v>
      </c>
      <c r="AT761" t="s">
        <v>354</v>
      </c>
      <c r="AU761" t="s">
        <v>354</v>
      </c>
      <c r="AV761" t="s">
        <v>354</v>
      </c>
      <c r="AW761" t="s">
        <v>354</v>
      </c>
      <c r="AX761" t="s">
        <v>354</v>
      </c>
      <c r="AY761" t="s">
        <v>354</v>
      </c>
      <c r="AZ761" t="s">
        <v>354</v>
      </c>
      <c r="BA761" t="s">
        <v>354</v>
      </c>
      <c r="BB761" t="s">
        <v>354</v>
      </c>
      <c r="BC761" t="s">
        <v>354</v>
      </c>
      <c r="BD761" t="s">
        <v>354</v>
      </c>
      <c r="BE761" t="s">
        <v>354</v>
      </c>
      <c r="BF761" t="s">
        <v>354</v>
      </c>
      <c r="BG761" t="s">
        <v>354</v>
      </c>
      <c r="BH761" t="s">
        <v>354</v>
      </c>
      <c r="BI761" t="s">
        <v>354</v>
      </c>
      <c r="BJ761" t="s">
        <v>354</v>
      </c>
      <c r="BK761" t="s">
        <v>354</v>
      </c>
      <c r="BL761" t="s">
        <v>354</v>
      </c>
      <c r="BM761" t="s">
        <v>354</v>
      </c>
      <c r="BN761" t="s">
        <v>354</v>
      </c>
      <c r="BO761" t="s">
        <v>354</v>
      </c>
    </row>
    <row r="762" spans="1:67">
      <c r="A762" t="s">
        <v>444</v>
      </c>
      <c r="B762" t="s">
        <v>655</v>
      </c>
      <c r="C762" t="s">
        <v>452</v>
      </c>
      <c r="D762" t="s">
        <v>448</v>
      </c>
      <c r="E762" t="s">
        <v>354</v>
      </c>
      <c r="F762" t="s">
        <v>354</v>
      </c>
      <c r="G762" t="s">
        <v>656</v>
      </c>
      <c r="H762" t="s">
        <v>354</v>
      </c>
      <c r="I762">
        <v>6</v>
      </c>
      <c r="J762">
        <v>14340</v>
      </c>
      <c r="K762">
        <v>10</v>
      </c>
      <c r="L762" t="s">
        <v>1606</v>
      </c>
      <c r="M762" t="s">
        <v>354</v>
      </c>
      <c r="N762" t="s">
        <v>354</v>
      </c>
      <c r="O762" t="s">
        <v>354</v>
      </c>
      <c r="P762" t="s">
        <v>354</v>
      </c>
      <c r="Q762" t="s">
        <v>354</v>
      </c>
      <c r="R762" t="s">
        <v>354</v>
      </c>
      <c r="S762" t="s">
        <v>354</v>
      </c>
      <c r="T762" t="s">
        <v>354</v>
      </c>
      <c r="U762" t="s">
        <v>354</v>
      </c>
      <c r="V762" t="s">
        <v>354</v>
      </c>
      <c r="W762" t="s">
        <v>354</v>
      </c>
      <c r="X762" t="s">
        <v>354</v>
      </c>
      <c r="Y762" t="s">
        <v>354</v>
      </c>
      <c r="Z762" t="s">
        <v>354</v>
      </c>
      <c r="AA762" t="s">
        <v>354</v>
      </c>
      <c r="AB762" t="s">
        <v>354</v>
      </c>
      <c r="AC762" t="s">
        <v>354</v>
      </c>
      <c r="AD762" t="s">
        <v>354</v>
      </c>
      <c r="AE762" t="s">
        <v>354</v>
      </c>
      <c r="AF762" t="s">
        <v>354</v>
      </c>
      <c r="AG762" t="s">
        <v>354</v>
      </c>
      <c r="AH762" t="s">
        <v>354</v>
      </c>
      <c r="AI762" t="s">
        <v>354</v>
      </c>
      <c r="AJ762" t="s">
        <v>354</v>
      </c>
      <c r="AK762" t="s">
        <v>354</v>
      </c>
      <c r="AL762" t="s">
        <v>354</v>
      </c>
      <c r="AM762" t="s">
        <v>354</v>
      </c>
      <c r="AN762" t="s">
        <v>354</v>
      </c>
      <c r="AO762" t="s">
        <v>354</v>
      </c>
      <c r="AP762" t="s">
        <v>354</v>
      </c>
      <c r="AQ762" t="s">
        <v>354</v>
      </c>
      <c r="AR762" t="s">
        <v>354</v>
      </c>
      <c r="AS762" t="s">
        <v>354</v>
      </c>
      <c r="AT762" t="s">
        <v>354</v>
      </c>
      <c r="AU762" t="s">
        <v>354</v>
      </c>
      <c r="AV762" t="s">
        <v>354</v>
      </c>
      <c r="AW762" t="s">
        <v>354</v>
      </c>
      <c r="AX762" t="s">
        <v>354</v>
      </c>
      <c r="AY762" t="s">
        <v>354</v>
      </c>
      <c r="AZ762" t="s">
        <v>354</v>
      </c>
      <c r="BA762" t="s">
        <v>354</v>
      </c>
      <c r="BB762" t="s">
        <v>354</v>
      </c>
      <c r="BC762" t="s">
        <v>354</v>
      </c>
      <c r="BD762" t="s">
        <v>354</v>
      </c>
      <c r="BE762" t="s">
        <v>354</v>
      </c>
      <c r="BF762" t="s">
        <v>354</v>
      </c>
      <c r="BG762" t="s">
        <v>354</v>
      </c>
      <c r="BH762" t="s">
        <v>354</v>
      </c>
      <c r="BI762" t="s">
        <v>354</v>
      </c>
      <c r="BJ762" t="s">
        <v>354</v>
      </c>
      <c r="BK762" t="s">
        <v>354</v>
      </c>
      <c r="BL762" t="s">
        <v>354</v>
      </c>
      <c r="BM762" t="s">
        <v>354</v>
      </c>
      <c r="BN762" t="s">
        <v>354</v>
      </c>
      <c r="BO762" t="s">
        <v>354</v>
      </c>
    </row>
    <row r="763" spans="1:67">
      <c r="A763" t="s">
        <v>444</v>
      </c>
      <c r="B763" t="s">
        <v>655</v>
      </c>
      <c r="C763" t="s">
        <v>452</v>
      </c>
      <c r="D763" t="s">
        <v>448</v>
      </c>
      <c r="E763" t="s">
        <v>354</v>
      </c>
      <c r="F763" t="s">
        <v>354</v>
      </c>
      <c r="G763" t="s">
        <v>656</v>
      </c>
      <c r="H763" t="s">
        <v>354</v>
      </c>
      <c r="I763">
        <v>7</v>
      </c>
      <c r="J763">
        <v>14340</v>
      </c>
      <c r="K763">
        <v>10</v>
      </c>
      <c r="L763" t="s">
        <v>1607</v>
      </c>
      <c r="M763" t="s">
        <v>354</v>
      </c>
      <c r="N763" t="s">
        <v>354</v>
      </c>
      <c r="O763" t="s">
        <v>354</v>
      </c>
      <c r="P763" t="s">
        <v>354</v>
      </c>
      <c r="Q763" t="s">
        <v>354</v>
      </c>
      <c r="R763" t="s">
        <v>354</v>
      </c>
      <c r="S763" t="s">
        <v>354</v>
      </c>
      <c r="T763" t="s">
        <v>354</v>
      </c>
      <c r="U763" t="s">
        <v>354</v>
      </c>
      <c r="V763" t="s">
        <v>354</v>
      </c>
      <c r="W763" t="s">
        <v>354</v>
      </c>
      <c r="X763" t="s">
        <v>354</v>
      </c>
      <c r="Y763" t="s">
        <v>354</v>
      </c>
      <c r="Z763" t="s">
        <v>354</v>
      </c>
      <c r="AA763" t="s">
        <v>354</v>
      </c>
      <c r="AB763" t="s">
        <v>354</v>
      </c>
      <c r="AC763" t="s">
        <v>354</v>
      </c>
      <c r="AD763" t="s">
        <v>354</v>
      </c>
      <c r="AE763" t="s">
        <v>354</v>
      </c>
      <c r="AF763" t="s">
        <v>354</v>
      </c>
      <c r="AG763" t="s">
        <v>354</v>
      </c>
      <c r="AH763" t="s">
        <v>354</v>
      </c>
      <c r="AI763" t="s">
        <v>354</v>
      </c>
      <c r="AJ763" t="s">
        <v>354</v>
      </c>
      <c r="AK763" t="s">
        <v>354</v>
      </c>
      <c r="AL763" t="s">
        <v>354</v>
      </c>
      <c r="AM763" t="s">
        <v>354</v>
      </c>
      <c r="AN763" t="s">
        <v>354</v>
      </c>
      <c r="AO763" t="s">
        <v>354</v>
      </c>
      <c r="AP763" t="s">
        <v>354</v>
      </c>
      <c r="AQ763" t="s">
        <v>354</v>
      </c>
      <c r="AR763" t="s">
        <v>354</v>
      </c>
      <c r="AS763" t="s">
        <v>354</v>
      </c>
      <c r="AT763" t="s">
        <v>354</v>
      </c>
      <c r="AU763" t="s">
        <v>354</v>
      </c>
      <c r="AV763" t="s">
        <v>354</v>
      </c>
      <c r="AW763" t="s">
        <v>354</v>
      </c>
      <c r="AX763" t="s">
        <v>354</v>
      </c>
      <c r="AY763" t="s">
        <v>354</v>
      </c>
      <c r="AZ763" t="s">
        <v>354</v>
      </c>
      <c r="BA763" t="s">
        <v>354</v>
      </c>
      <c r="BB763" t="s">
        <v>354</v>
      </c>
      <c r="BC763" t="s">
        <v>354</v>
      </c>
      <c r="BD763" t="s">
        <v>354</v>
      </c>
      <c r="BE763" t="s">
        <v>354</v>
      </c>
      <c r="BF763" t="s">
        <v>354</v>
      </c>
      <c r="BG763" t="s">
        <v>354</v>
      </c>
      <c r="BH763" t="s">
        <v>354</v>
      </c>
      <c r="BI763" t="s">
        <v>354</v>
      </c>
      <c r="BJ763" t="s">
        <v>354</v>
      </c>
      <c r="BK763" t="s">
        <v>354</v>
      </c>
      <c r="BL763" t="s">
        <v>354</v>
      </c>
      <c r="BM763" t="s">
        <v>354</v>
      </c>
      <c r="BN763" t="s">
        <v>354</v>
      </c>
      <c r="BO763" t="s">
        <v>354</v>
      </c>
    </row>
    <row r="764" spans="1:67">
      <c r="A764" t="s">
        <v>444</v>
      </c>
      <c r="B764" t="s">
        <v>655</v>
      </c>
      <c r="C764" t="s">
        <v>452</v>
      </c>
      <c r="D764" t="s">
        <v>446</v>
      </c>
      <c r="E764" t="s">
        <v>354</v>
      </c>
      <c r="F764" t="s">
        <v>354</v>
      </c>
      <c r="G764" t="s">
        <v>656</v>
      </c>
      <c r="H764" t="s">
        <v>354</v>
      </c>
      <c r="I764">
        <v>1</v>
      </c>
      <c r="J764">
        <v>14340</v>
      </c>
      <c r="K764">
        <v>11</v>
      </c>
      <c r="L764" t="s">
        <v>1608</v>
      </c>
      <c r="M764" t="s">
        <v>354</v>
      </c>
      <c r="N764" t="s">
        <v>354</v>
      </c>
      <c r="O764" t="s">
        <v>354</v>
      </c>
      <c r="P764" t="s">
        <v>354</v>
      </c>
      <c r="Q764" t="s">
        <v>354</v>
      </c>
      <c r="R764" t="s">
        <v>354</v>
      </c>
      <c r="S764" t="s">
        <v>354</v>
      </c>
      <c r="T764" t="s">
        <v>354</v>
      </c>
      <c r="U764" t="s">
        <v>354</v>
      </c>
      <c r="V764" t="s">
        <v>354</v>
      </c>
      <c r="W764" t="s">
        <v>354</v>
      </c>
      <c r="X764" t="s">
        <v>354</v>
      </c>
      <c r="Y764" t="s">
        <v>354</v>
      </c>
      <c r="Z764" t="s">
        <v>354</v>
      </c>
      <c r="AA764" t="s">
        <v>354</v>
      </c>
      <c r="AB764" t="s">
        <v>354</v>
      </c>
      <c r="AC764" t="s">
        <v>354</v>
      </c>
      <c r="AD764" t="s">
        <v>354</v>
      </c>
      <c r="AE764" t="s">
        <v>354</v>
      </c>
      <c r="AF764" t="s">
        <v>354</v>
      </c>
      <c r="AG764" t="s">
        <v>354</v>
      </c>
      <c r="AH764" t="s">
        <v>354</v>
      </c>
      <c r="AI764" t="s">
        <v>354</v>
      </c>
      <c r="AJ764" t="s">
        <v>354</v>
      </c>
      <c r="AK764" t="s">
        <v>354</v>
      </c>
      <c r="AL764" t="s">
        <v>354</v>
      </c>
      <c r="AM764" t="s">
        <v>354</v>
      </c>
      <c r="AN764" t="s">
        <v>354</v>
      </c>
      <c r="AO764" t="s">
        <v>354</v>
      </c>
      <c r="AP764" t="s">
        <v>354</v>
      </c>
      <c r="AQ764" t="s">
        <v>354</v>
      </c>
      <c r="AR764" t="s">
        <v>354</v>
      </c>
      <c r="AS764" t="s">
        <v>354</v>
      </c>
      <c r="AT764" t="s">
        <v>354</v>
      </c>
      <c r="AU764" t="s">
        <v>354</v>
      </c>
      <c r="AV764" t="s">
        <v>354</v>
      </c>
      <c r="AW764" t="s">
        <v>354</v>
      </c>
      <c r="AX764" t="s">
        <v>354</v>
      </c>
      <c r="AY764" t="s">
        <v>354</v>
      </c>
      <c r="AZ764" t="s">
        <v>354</v>
      </c>
      <c r="BA764" t="s">
        <v>354</v>
      </c>
      <c r="BB764" t="s">
        <v>354</v>
      </c>
      <c r="BC764" t="s">
        <v>354</v>
      </c>
      <c r="BD764" t="s">
        <v>354</v>
      </c>
      <c r="BE764" t="s">
        <v>354</v>
      </c>
      <c r="BF764" t="s">
        <v>354</v>
      </c>
      <c r="BG764" t="s">
        <v>354</v>
      </c>
      <c r="BH764" t="s">
        <v>354</v>
      </c>
      <c r="BI764" t="s">
        <v>354</v>
      </c>
      <c r="BJ764" t="s">
        <v>354</v>
      </c>
      <c r="BK764" t="s">
        <v>354</v>
      </c>
      <c r="BL764" t="s">
        <v>354</v>
      </c>
      <c r="BM764" t="s">
        <v>354</v>
      </c>
      <c r="BN764" t="s">
        <v>354</v>
      </c>
      <c r="BO764" t="s">
        <v>354</v>
      </c>
    </row>
    <row r="765" spans="1:67">
      <c r="A765" t="s">
        <v>444</v>
      </c>
      <c r="B765" t="s">
        <v>655</v>
      </c>
      <c r="C765" t="s">
        <v>452</v>
      </c>
      <c r="D765" t="s">
        <v>446</v>
      </c>
      <c r="E765" t="s">
        <v>354</v>
      </c>
      <c r="F765" t="s">
        <v>354</v>
      </c>
      <c r="G765" t="s">
        <v>656</v>
      </c>
      <c r="H765" t="s">
        <v>354</v>
      </c>
      <c r="I765">
        <v>2</v>
      </c>
      <c r="J765">
        <v>14340</v>
      </c>
      <c r="K765">
        <v>11</v>
      </c>
      <c r="L765" t="s">
        <v>1609</v>
      </c>
      <c r="M765" t="s">
        <v>354</v>
      </c>
      <c r="N765" t="s">
        <v>354</v>
      </c>
      <c r="O765" t="s">
        <v>354</v>
      </c>
      <c r="P765" t="s">
        <v>354</v>
      </c>
      <c r="Q765" t="s">
        <v>354</v>
      </c>
      <c r="R765" t="s">
        <v>354</v>
      </c>
      <c r="S765" t="s">
        <v>354</v>
      </c>
      <c r="T765" t="s">
        <v>354</v>
      </c>
      <c r="U765" t="s">
        <v>354</v>
      </c>
      <c r="V765" t="s">
        <v>354</v>
      </c>
      <c r="W765" t="s">
        <v>354</v>
      </c>
      <c r="X765" t="s">
        <v>354</v>
      </c>
      <c r="Y765" t="s">
        <v>354</v>
      </c>
      <c r="Z765" t="s">
        <v>354</v>
      </c>
      <c r="AA765" t="s">
        <v>354</v>
      </c>
      <c r="AB765" t="s">
        <v>354</v>
      </c>
      <c r="AC765" t="s">
        <v>354</v>
      </c>
      <c r="AD765" t="s">
        <v>354</v>
      </c>
      <c r="AE765" t="s">
        <v>354</v>
      </c>
      <c r="AF765" t="s">
        <v>354</v>
      </c>
      <c r="AG765" t="s">
        <v>354</v>
      </c>
      <c r="AH765" t="s">
        <v>354</v>
      </c>
      <c r="AI765" t="s">
        <v>354</v>
      </c>
      <c r="AJ765" t="s">
        <v>354</v>
      </c>
      <c r="AK765" t="s">
        <v>354</v>
      </c>
      <c r="AL765" t="s">
        <v>354</v>
      </c>
      <c r="AM765" t="s">
        <v>354</v>
      </c>
      <c r="AN765" t="s">
        <v>354</v>
      </c>
      <c r="AO765" t="s">
        <v>354</v>
      </c>
      <c r="AP765" t="s">
        <v>354</v>
      </c>
      <c r="AQ765" t="s">
        <v>354</v>
      </c>
      <c r="AR765" t="s">
        <v>354</v>
      </c>
      <c r="AS765" t="s">
        <v>354</v>
      </c>
      <c r="AT765" t="s">
        <v>354</v>
      </c>
      <c r="AU765" t="s">
        <v>354</v>
      </c>
      <c r="AV765" t="s">
        <v>354</v>
      </c>
      <c r="AW765" t="s">
        <v>354</v>
      </c>
      <c r="AX765" t="s">
        <v>354</v>
      </c>
      <c r="AY765" t="s">
        <v>354</v>
      </c>
      <c r="AZ765" t="s">
        <v>354</v>
      </c>
      <c r="BA765" t="s">
        <v>354</v>
      </c>
      <c r="BB765" t="s">
        <v>354</v>
      </c>
      <c r="BC765" t="s">
        <v>354</v>
      </c>
      <c r="BD765" t="s">
        <v>354</v>
      </c>
      <c r="BE765" t="s">
        <v>354</v>
      </c>
      <c r="BF765" t="s">
        <v>354</v>
      </c>
      <c r="BG765" t="s">
        <v>354</v>
      </c>
      <c r="BH765" t="s">
        <v>354</v>
      </c>
      <c r="BI765" t="s">
        <v>354</v>
      </c>
      <c r="BJ765" t="s">
        <v>354</v>
      </c>
      <c r="BK765" t="s">
        <v>354</v>
      </c>
      <c r="BL765" t="s">
        <v>354</v>
      </c>
      <c r="BM765" t="s">
        <v>354</v>
      </c>
      <c r="BN765" t="s">
        <v>354</v>
      </c>
      <c r="BO765" t="s">
        <v>354</v>
      </c>
    </row>
    <row r="766" spans="1:67">
      <c r="A766" t="s">
        <v>444</v>
      </c>
      <c r="B766" t="s">
        <v>655</v>
      </c>
      <c r="C766" t="s">
        <v>452</v>
      </c>
      <c r="D766" t="s">
        <v>446</v>
      </c>
      <c r="E766" t="s">
        <v>354</v>
      </c>
      <c r="F766" t="s">
        <v>354</v>
      </c>
      <c r="G766" t="s">
        <v>656</v>
      </c>
      <c r="H766" t="s">
        <v>354</v>
      </c>
      <c r="I766">
        <v>3</v>
      </c>
      <c r="J766">
        <v>14340</v>
      </c>
      <c r="K766">
        <v>11</v>
      </c>
      <c r="L766" t="s">
        <v>1610</v>
      </c>
      <c r="M766" t="s">
        <v>354</v>
      </c>
      <c r="N766" t="s">
        <v>354</v>
      </c>
      <c r="O766" t="s">
        <v>354</v>
      </c>
      <c r="P766" t="s">
        <v>354</v>
      </c>
      <c r="Q766" t="s">
        <v>354</v>
      </c>
      <c r="R766" t="s">
        <v>354</v>
      </c>
      <c r="S766" t="s">
        <v>354</v>
      </c>
      <c r="T766" t="s">
        <v>354</v>
      </c>
      <c r="U766" t="s">
        <v>354</v>
      </c>
      <c r="V766" t="s">
        <v>354</v>
      </c>
      <c r="W766" t="s">
        <v>354</v>
      </c>
      <c r="X766" t="s">
        <v>354</v>
      </c>
      <c r="Y766" t="s">
        <v>354</v>
      </c>
      <c r="Z766" t="s">
        <v>354</v>
      </c>
      <c r="AA766" t="s">
        <v>354</v>
      </c>
      <c r="AB766" t="s">
        <v>354</v>
      </c>
      <c r="AC766" t="s">
        <v>354</v>
      </c>
      <c r="AD766" t="s">
        <v>354</v>
      </c>
      <c r="AE766" t="s">
        <v>354</v>
      </c>
      <c r="AF766" t="s">
        <v>354</v>
      </c>
      <c r="AG766" t="s">
        <v>354</v>
      </c>
      <c r="AH766" t="s">
        <v>354</v>
      </c>
      <c r="AI766" t="s">
        <v>354</v>
      </c>
      <c r="AJ766" t="s">
        <v>354</v>
      </c>
      <c r="AK766" t="s">
        <v>354</v>
      </c>
      <c r="AL766" t="s">
        <v>354</v>
      </c>
      <c r="AM766" t="s">
        <v>354</v>
      </c>
      <c r="AN766" t="s">
        <v>354</v>
      </c>
      <c r="AO766" t="s">
        <v>354</v>
      </c>
      <c r="AP766" t="s">
        <v>354</v>
      </c>
      <c r="AQ766" t="s">
        <v>354</v>
      </c>
      <c r="AR766" t="s">
        <v>354</v>
      </c>
      <c r="AS766" t="s">
        <v>354</v>
      </c>
      <c r="AT766" t="s">
        <v>354</v>
      </c>
      <c r="AU766" t="s">
        <v>354</v>
      </c>
      <c r="AV766" t="s">
        <v>354</v>
      </c>
      <c r="AW766" t="s">
        <v>354</v>
      </c>
      <c r="AX766" t="s">
        <v>354</v>
      </c>
      <c r="AY766" t="s">
        <v>354</v>
      </c>
      <c r="AZ766" t="s">
        <v>354</v>
      </c>
      <c r="BA766" t="s">
        <v>354</v>
      </c>
      <c r="BB766" t="s">
        <v>354</v>
      </c>
      <c r="BC766" t="s">
        <v>354</v>
      </c>
      <c r="BD766" t="s">
        <v>354</v>
      </c>
      <c r="BE766" t="s">
        <v>354</v>
      </c>
      <c r="BF766" t="s">
        <v>354</v>
      </c>
      <c r="BG766" t="s">
        <v>354</v>
      </c>
      <c r="BH766" t="s">
        <v>354</v>
      </c>
      <c r="BI766" t="s">
        <v>354</v>
      </c>
      <c r="BJ766" t="s">
        <v>354</v>
      </c>
      <c r="BK766" t="s">
        <v>354</v>
      </c>
      <c r="BL766" t="s">
        <v>354</v>
      </c>
      <c r="BM766" t="s">
        <v>354</v>
      </c>
      <c r="BN766" t="s">
        <v>354</v>
      </c>
      <c r="BO766" t="s">
        <v>354</v>
      </c>
    </row>
    <row r="767" spans="1:67">
      <c r="A767" t="s">
        <v>444</v>
      </c>
      <c r="B767" t="s">
        <v>655</v>
      </c>
      <c r="C767" t="s">
        <v>452</v>
      </c>
      <c r="D767" t="s">
        <v>446</v>
      </c>
      <c r="E767" t="s">
        <v>354</v>
      </c>
      <c r="F767" t="s">
        <v>354</v>
      </c>
      <c r="G767" t="s">
        <v>656</v>
      </c>
      <c r="H767" t="s">
        <v>354</v>
      </c>
      <c r="I767">
        <v>4</v>
      </c>
      <c r="J767">
        <v>14340</v>
      </c>
      <c r="K767">
        <v>11</v>
      </c>
      <c r="L767" t="s">
        <v>1611</v>
      </c>
      <c r="M767" t="s">
        <v>354</v>
      </c>
      <c r="N767" t="s">
        <v>354</v>
      </c>
      <c r="O767" t="s">
        <v>354</v>
      </c>
      <c r="P767" t="s">
        <v>354</v>
      </c>
      <c r="Q767" t="s">
        <v>354</v>
      </c>
      <c r="R767" t="s">
        <v>354</v>
      </c>
      <c r="S767" t="s">
        <v>354</v>
      </c>
      <c r="T767" t="s">
        <v>354</v>
      </c>
      <c r="U767" t="s">
        <v>354</v>
      </c>
      <c r="V767" t="s">
        <v>354</v>
      </c>
      <c r="W767" t="s">
        <v>354</v>
      </c>
      <c r="X767" t="s">
        <v>354</v>
      </c>
      <c r="Y767" t="s">
        <v>354</v>
      </c>
      <c r="Z767" t="s">
        <v>354</v>
      </c>
      <c r="AA767" t="s">
        <v>354</v>
      </c>
      <c r="AB767" t="s">
        <v>354</v>
      </c>
      <c r="AC767" t="s">
        <v>354</v>
      </c>
      <c r="AD767" t="s">
        <v>354</v>
      </c>
      <c r="AE767" t="s">
        <v>354</v>
      </c>
      <c r="AF767" t="s">
        <v>354</v>
      </c>
      <c r="AG767" t="s">
        <v>354</v>
      </c>
      <c r="AH767" t="s">
        <v>354</v>
      </c>
      <c r="AI767" t="s">
        <v>354</v>
      </c>
      <c r="AJ767" t="s">
        <v>354</v>
      </c>
      <c r="AK767" t="s">
        <v>354</v>
      </c>
      <c r="AL767" t="s">
        <v>354</v>
      </c>
      <c r="AM767" t="s">
        <v>354</v>
      </c>
      <c r="AN767" t="s">
        <v>354</v>
      </c>
      <c r="AO767" t="s">
        <v>354</v>
      </c>
      <c r="AP767" t="s">
        <v>354</v>
      </c>
      <c r="AQ767" t="s">
        <v>354</v>
      </c>
      <c r="AR767" t="s">
        <v>354</v>
      </c>
      <c r="AS767" t="s">
        <v>354</v>
      </c>
      <c r="AT767" t="s">
        <v>354</v>
      </c>
      <c r="AU767" t="s">
        <v>354</v>
      </c>
      <c r="AV767" t="s">
        <v>354</v>
      </c>
      <c r="AW767" t="s">
        <v>354</v>
      </c>
      <c r="AX767" t="s">
        <v>354</v>
      </c>
      <c r="AY767" t="s">
        <v>354</v>
      </c>
      <c r="AZ767" t="s">
        <v>354</v>
      </c>
      <c r="BA767" t="s">
        <v>354</v>
      </c>
      <c r="BB767" t="s">
        <v>354</v>
      </c>
      <c r="BC767" t="s">
        <v>354</v>
      </c>
      <c r="BD767" t="s">
        <v>354</v>
      </c>
      <c r="BE767" t="s">
        <v>354</v>
      </c>
      <c r="BF767" t="s">
        <v>354</v>
      </c>
      <c r="BG767" t="s">
        <v>354</v>
      </c>
      <c r="BH767" t="s">
        <v>354</v>
      </c>
      <c r="BI767" t="s">
        <v>354</v>
      </c>
      <c r="BJ767" t="s">
        <v>354</v>
      </c>
      <c r="BK767" t="s">
        <v>354</v>
      </c>
      <c r="BL767" t="s">
        <v>354</v>
      </c>
      <c r="BM767" t="s">
        <v>354</v>
      </c>
      <c r="BN767" t="s">
        <v>354</v>
      </c>
      <c r="BO767" t="s">
        <v>354</v>
      </c>
    </row>
    <row r="768" spans="1:67">
      <c r="A768" t="s">
        <v>444</v>
      </c>
      <c r="B768" t="s">
        <v>655</v>
      </c>
      <c r="C768" t="s">
        <v>452</v>
      </c>
      <c r="D768" t="s">
        <v>446</v>
      </c>
      <c r="E768" t="s">
        <v>354</v>
      </c>
      <c r="F768" t="s">
        <v>354</v>
      </c>
      <c r="G768" t="s">
        <v>656</v>
      </c>
      <c r="H768" t="s">
        <v>354</v>
      </c>
      <c r="I768">
        <v>5</v>
      </c>
      <c r="J768">
        <v>14340</v>
      </c>
      <c r="K768">
        <v>11</v>
      </c>
      <c r="L768" t="s">
        <v>1612</v>
      </c>
      <c r="M768" t="s">
        <v>354</v>
      </c>
      <c r="N768" t="s">
        <v>354</v>
      </c>
      <c r="O768" t="s">
        <v>354</v>
      </c>
      <c r="P768" t="s">
        <v>354</v>
      </c>
      <c r="Q768" t="s">
        <v>354</v>
      </c>
      <c r="R768" t="s">
        <v>354</v>
      </c>
      <c r="S768" t="s">
        <v>354</v>
      </c>
      <c r="T768" t="s">
        <v>354</v>
      </c>
      <c r="U768" t="s">
        <v>354</v>
      </c>
      <c r="V768" t="s">
        <v>354</v>
      </c>
      <c r="W768" t="s">
        <v>354</v>
      </c>
      <c r="X768" t="s">
        <v>354</v>
      </c>
      <c r="Y768" t="s">
        <v>354</v>
      </c>
      <c r="Z768" t="s">
        <v>354</v>
      </c>
      <c r="AA768" t="s">
        <v>354</v>
      </c>
      <c r="AB768" t="s">
        <v>354</v>
      </c>
      <c r="AC768" t="s">
        <v>354</v>
      </c>
      <c r="AD768" t="s">
        <v>354</v>
      </c>
      <c r="AE768" t="s">
        <v>354</v>
      </c>
      <c r="AF768" t="s">
        <v>354</v>
      </c>
      <c r="AG768" t="s">
        <v>354</v>
      </c>
      <c r="AH768" t="s">
        <v>354</v>
      </c>
      <c r="AI768" t="s">
        <v>354</v>
      </c>
      <c r="AJ768" t="s">
        <v>354</v>
      </c>
      <c r="AK768" t="s">
        <v>354</v>
      </c>
      <c r="AL768" t="s">
        <v>354</v>
      </c>
      <c r="AM768" t="s">
        <v>354</v>
      </c>
      <c r="AN768" t="s">
        <v>354</v>
      </c>
      <c r="AO768" t="s">
        <v>354</v>
      </c>
      <c r="AP768" t="s">
        <v>354</v>
      </c>
      <c r="AQ768" t="s">
        <v>354</v>
      </c>
      <c r="AR768" t="s">
        <v>354</v>
      </c>
      <c r="AS768" t="s">
        <v>354</v>
      </c>
      <c r="AT768" t="s">
        <v>354</v>
      </c>
      <c r="AU768" t="s">
        <v>354</v>
      </c>
      <c r="AV768" t="s">
        <v>354</v>
      </c>
      <c r="AW768" t="s">
        <v>354</v>
      </c>
      <c r="AX768" t="s">
        <v>354</v>
      </c>
      <c r="AY768" t="s">
        <v>354</v>
      </c>
      <c r="AZ768" t="s">
        <v>354</v>
      </c>
      <c r="BA768" t="s">
        <v>354</v>
      </c>
      <c r="BB768" t="s">
        <v>354</v>
      </c>
      <c r="BC768" t="s">
        <v>354</v>
      </c>
      <c r="BD768" t="s">
        <v>354</v>
      </c>
      <c r="BE768" t="s">
        <v>354</v>
      </c>
      <c r="BF768" t="s">
        <v>354</v>
      </c>
      <c r="BG768" t="s">
        <v>354</v>
      </c>
      <c r="BH768" t="s">
        <v>354</v>
      </c>
      <c r="BI768" t="s">
        <v>354</v>
      </c>
      <c r="BJ768" t="s">
        <v>354</v>
      </c>
      <c r="BK768" t="s">
        <v>354</v>
      </c>
      <c r="BL768" t="s">
        <v>354</v>
      </c>
      <c r="BM768" t="s">
        <v>354</v>
      </c>
      <c r="BN768" t="s">
        <v>354</v>
      </c>
      <c r="BO768" t="s">
        <v>354</v>
      </c>
    </row>
    <row r="769" spans="1:67">
      <c r="A769" t="s">
        <v>444</v>
      </c>
      <c r="B769" t="s">
        <v>655</v>
      </c>
      <c r="C769" t="s">
        <v>452</v>
      </c>
      <c r="D769" t="s">
        <v>446</v>
      </c>
      <c r="E769" t="s">
        <v>354</v>
      </c>
      <c r="F769" t="s">
        <v>354</v>
      </c>
      <c r="G769" t="s">
        <v>656</v>
      </c>
      <c r="H769" t="s">
        <v>354</v>
      </c>
      <c r="I769">
        <v>6</v>
      </c>
      <c r="J769">
        <v>14340</v>
      </c>
      <c r="K769">
        <v>11</v>
      </c>
      <c r="L769" t="s">
        <v>1613</v>
      </c>
      <c r="M769" t="s">
        <v>354</v>
      </c>
      <c r="N769" t="s">
        <v>354</v>
      </c>
      <c r="O769" t="s">
        <v>354</v>
      </c>
      <c r="P769" t="s">
        <v>354</v>
      </c>
      <c r="Q769" t="s">
        <v>354</v>
      </c>
      <c r="R769" t="s">
        <v>354</v>
      </c>
      <c r="S769" t="s">
        <v>354</v>
      </c>
      <c r="T769" t="s">
        <v>354</v>
      </c>
      <c r="U769" t="s">
        <v>354</v>
      </c>
      <c r="V769" t="s">
        <v>354</v>
      </c>
      <c r="W769" t="s">
        <v>354</v>
      </c>
      <c r="X769" t="s">
        <v>354</v>
      </c>
      <c r="Y769" t="s">
        <v>354</v>
      </c>
      <c r="Z769" t="s">
        <v>354</v>
      </c>
      <c r="AA769" t="s">
        <v>354</v>
      </c>
      <c r="AB769" t="s">
        <v>354</v>
      </c>
      <c r="AC769" t="s">
        <v>354</v>
      </c>
      <c r="AD769" t="s">
        <v>354</v>
      </c>
      <c r="AE769" t="s">
        <v>354</v>
      </c>
      <c r="AF769" t="s">
        <v>354</v>
      </c>
      <c r="AG769" t="s">
        <v>354</v>
      </c>
      <c r="AH769" t="s">
        <v>354</v>
      </c>
      <c r="AI769" t="s">
        <v>354</v>
      </c>
      <c r="AJ769" t="s">
        <v>354</v>
      </c>
      <c r="AK769" t="s">
        <v>354</v>
      </c>
      <c r="AL769" t="s">
        <v>354</v>
      </c>
      <c r="AM769" t="s">
        <v>354</v>
      </c>
      <c r="AN769" t="s">
        <v>354</v>
      </c>
      <c r="AO769" t="s">
        <v>354</v>
      </c>
      <c r="AP769" t="s">
        <v>354</v>
      </c>
      <c r="AQ769" t="s">
        <v>354</v>
      </c>
      <c r="AR769" t="s">
        <v>354</v>
      </c>
      <c r="AS769" t="s">
        <v>354</v>
      </c>
      <c r="AT769" t="s">
        <v>354</v>
      </c>
      <c r="AU769" t="s">
        <v>354</v>
      </c>
      <c r="AV769" t="s">
        <v>354</v>
      </c>
      <c r="AW769" t="s">
        <v>354</v>
      </c>
      <c r="AX769" t="s">
        <v>354</v>
      </c>
      <c r="AY769" t="s">
        <v>354</v>
      </c>
      <c r="AZ769" t="s">
        <v>354</v>
      </c>
      <c r="BA769" t="s">
        <v>354</v>
      </c>
      <c r="BB769" t="s">
        <v>354</v>
      </c>
      <c r="BC769" t="s">
        <v>354</v>
      </c>
      <c r="BD769" t="s">
        <v>354</v>
      </c>
      <c r="BE769" t="s">
        <v>354</v>
      </c>
      <c r="BF769" t="s">
        <v>354</v>
      </c>
      <c r="BG769" t="s">
        <v>354</v>
      </c>
      <c r="BH769" t="s">
        <v>354</v>
      </c>
      <c r="BI769" t="s">
        <v>354</v>
      </c>
      <c r="BJ769" t="s">
        <v>354</v>
      </c>
      <c r="BK769" t="s">
        <v>354</v>
      </c>
      <c r="BL769" t="s">
        <v>354</v>
      </c>
      <c r="BM769" t="s">
        <v>354</v>
      </c>
      <c r="BN769" t="s">
        <v>354</v>
      </c>
      <c r="BO769" t="s">
        <v>354</v>
      </c>
    </row>
    <row r="770" spans="1:67">
      <c r="A770" t="s">
        <v>444</v>
      </c>
      <c r="B770" t="s">
        <v>655</v>
      </c>
      <c r="C770" t="s">
        <v>452</v>
      </c>
      <c r="D770" t="s">
        <v>446</v>
      </c>
      <c r="E770" t="s">
        <v>354</v>
      </c>
      <c r="F770" t="s">
        <v>354</v>
      </c>
      <c r="G770" t="s">
        <v>656</v>
      </c>
      <c r="H770" t="s">
        <v>354</v>
      </c>
      <c r="I770">
        <v>7</v>
      </c>
      <c r="J770">
        <v>14340</v>
      </c>
      <c r="K770">
        <v>11</v>
      </c>
      <c r="L770" t="s">
        <v>1614</v>
      </c>
      <c r="M770" t="s">
        <v>354</v>
      </c>
      <c r="N770" t="s">
        <v>354</v>
      </c>
      <c r="O770" t="s">
        <v>354</v>
      </c>
      <c r="P770" t="s">
        <v>354</v>
      </c>
      <c r="Q770" t="s">
        <v>354</v>
      </c>
      <c r="R770" t="s">
        <v>354</v>
      </c>
      <c r="S770" t="s">
        <v>354</v>
      </c>
      <c r="T770" t="s">
        <v>354</v>
      </c>
      <c r="U770" t="s">
        <v>354</v>
      </c>
      <c r="V770" t="s">
        <v>354</v>
      </c>
      <c r="W770" t="s">
        <v>354</v>
      </c>
      <c r="X770" t="s">
        <v>354</v>
      </c>
      <c r="Y770" t="s">
        <v>354</v>
      </c>
      <c r="Z770" t="s">
        <v>354</v>
      </c>
      <c r="AA770" t="s">
        <v>354</v>
      </c>
      <c r="AB770" t="s">
        <v>354</v>
      </c>
      <c r="AC770" t="s">
        <v>354</v>
      </c>
      <c r="AD770" t="s">
        <v>354</v>
      </c>
      <c r="AE770" t="s">
        <v>354</v>
      </c>
      <c r="AF770" t="s">
        <v>354</v>
      </c>
      <c r="AG770" t="s">
        <v>354</v>
      </c>
      <c r="AH770" t="s">
        <v>354</v>
      </c>
      <c r="AI770" t="s">
        <v>354</v>
      </c>
      <c r="AJ770" t="s">
        <v>354</v>
      </c>
      <c r="AK770" t="s">
        <v>354</v>
      </c>
      <c r="AL770" t="s">
        <v>354</v>
      </c>
      <c r="AM770" t="s">
        <v>354</v>
      </c>
      <c r="AN770" t="s">
        <v>354</v>
      </c>
      <c r="AO770" t="s">
        <v>354</v>
      </c>
      <c r="AP770" t="s">
        <v>354</v>
      </c>
      <c r="AQ770" t="s">
        <v>354</v>
      </c>
      <c r="AR770" t="s">
        <v>354</v>
      </c>
      <c r="AS770" t="s">
        <v>354</v>
      </c>
      <c r="AT770" t="s">
        <v>354</v>
      </c>
      <c r="AU770" t="s">
        <v>354</v>
      </c>
      <c r="AV770" t="s">
        <v>354</v>
      </c>
      <c r="AW770" t="s">
        <v>354</v>
      </c>
      <c r="AX770" t="s">
        <v>354</v>
      </c>
      <c r="AY770" t="s">
        <v>354</v>
      </c>
      <c r="AZ770" t="s">
        <v>354</v>
      </c>
      <c r="BA770" t="s">
        <v>354</v>
      </c>
      <c r="BB770" t="s">
        <v>354</v>
      </c>
      <c r="BC770" t="s">
        <v>354</v>
      </c>
      <c r="BD770" t="s">
        <v>354</v>
      </c>
      <c r="BE770" t="s">
        <v>354</v>
      </c>
      <c r="BF770" t="s">
        <v>354</v>
      </c>
      <c r="BG770" t="s">
        <v>354</v>
      </c>
      <c r="BH770" t="s">
        <v>354</v>
      </c>
      <c r="BI770" t="s">
        <v>354</v>
      </c>
      <c r="BJ770" t="s">
        <v>354</v>
      </c>
      <c r="BK770" t="s">
        <v>354</v>
      </c>
      <c r="BL770" t="s">
        <v>354</v>
      </c>
      <c r="BM770" t="s">
        <v>354</v>
      </c>
      <c r="BN770" t="s">
        <v>354</v>
      </c>
      <c r="BO770" t="s">
        <v>354</v>
      </c>
    </row>
    <row r="771" spans="1:67">
      <c r="A771" t="s">
        <v>444</v>
      </c>
      <c r="B771" t="s">
        <v>655</v>
      </c>
      <c r="C771" t="s">
        <v>452</v>
      </c>
      <c r="D771" t="s">
        <v>447</v>
      </c>
      <c r="E771" t="s">
        <v>354</v>
      </c>
      <c r="F771" t="s">
        <v>354</v>
      </c>
      <c r="G771" t="s">
        <v>656</v>
      </c>
      <c r="H771" t="s">
        <v>354</v>
      </c>
      <c r="I771">
        <v>1</v>
      </c>
      <c r="J771">
        <v>14340</v>
      </c>
      <c r="K771">
        <v>11</v>
      </c>
      <c r="L771" t="s">
        <v>1615</v>
      </c>
      <c r="M771" t="s">
        <v>354</v>
      </c>
      <c r="N771" t="s">
        <v>354</v>
      </c>
      <c r="O771" t="s">
        <v>354</v>
      </c>
      <c r="P771" t="s">
        <v>354</v>
      </c>
      <c r="Q771" t="s">
        <v>354</v>
      </c>
      <c r="R771" t="s">
        <v>354</v>
      </c>
      <c r="S771" t="s">
        <v>354</v>
      </c>
      <c r="T771" t="s">
        <v>354</v>
      </c>
      <c r="U771" t="s">
        <v>354</v>
      </c>
      <c r="V771" t="s">
        <v>354</v>
      </c>
      <c r="W771" t="s">
        <v>354</v>
      </c>
      <c r="X771" t="s">
        <v>354</v>
      </c>
      <c r="Y771" t="s">
        <v>354</v>
      </c>
      <c r="Z771" t="s">
        <v>354</v>
      </c>
      <c r="AA771" t="s">
        <v>354</v>
      </c>
      <c r="AB771" t="s">
        <v>354</v>
      </c>
      <c r="AC771" t="s">
        <v>354</v>
      </c>
      <c r="AD771" t="s">
        <v>354</v>
      </c>
      <c r="AE771" t="s">
        <v>354</v>
      </c>
      <c r="AF771" t="s">
        <v>354</v>
      </c>
      <c r="AG771" t="s">
        <v>354</v>
      </c>
      <c r="AH771" t="s">
        <v>354</v>
      </c>
      <c r="AI771" t="s">
        <v>354</v>
      </c>
      <c r="AJ771" t="s">
        <v>354</v>
      </c>
      <c r="AK771" t="s">
        <v>354</v>
      </c>
      <c r="AL771" t="s">
        <v>354</v>
      </c>
      <c r="AM771" t="s">
        <v>354</v>
      </c>
      <c r="AN771" t="s">
        <v>354</v>
      </c>
      <c r="AO771" t="s">
        <v>354</v>
      </c>
      <c r="AP771" t="s">
        <v>354</v>
      </c>
      <c r="AQ771" t="s">
        <v>354</v>
      </c>
      <c r="AR771" t="s">
        <v>354</v>
      </c>
      <c r="AS771" t="s">
        <v>354</v>
      </c>
      <c r="AT771" t="s">
        <v>354</v>
      </c>
      <c r="AU771" t="s">
        <v>354</v>
      </c>
      <c r="AV771" t="s">
        <v>354</v>
      </c>
      <c r="AW771" t="s">
        <v>354</v>
      </c>
      <c r="AX771" t="s">
        <v>354</v>
      </c>
      <c r="AY771" t="s">
        <v>354</v>
      </c>
      <c r="AZ771" t="s">
        <v>354</v>
      </c>
      <c r="BA771" t="s">
        <v>354</v>
      </c>
      <c r="BB771" t="s">
        <v>354</v>
      </c>
      <c r="BC771" t="s">
        <v>354</v>
      </c>
      <c r="BD771" t="s">
        <v>354</v>
      </c>
      <c r="BE771" t="s">
        <v>354</v>
      </c>
      <c r="BF771" t="s">
        <v>354</v>
      </c>
      <c r="BG771" t="s">
        <v>354</v>
      </c>
      <c r="BH771" t="s">
        <v>354</v>
      </c>
      <c r="BI771" t="s">
        <v>354</v>
      </c>
      <c r="BJ771" t="s">
        <v>354</v>
      </c>
      <c r="BK771" t="s">
        <v>354</v>
      </c>
      <c r="BL771" t="s">
        <v>354</v>
      </c>
      <c r="BM771" t="s">
        <v>354</v>
      </c>
      <c r="BN771" t="s">
        <v>354</v>
      </c>
      <c r="BO771" t="s">
        <v>354</v>
      </c>
    </row>
    <row r="772" spans="1:67">
      <c r="A772" t="s">
        <v>444</v>
      </c>
      <c r="B772" t="s">
        <v>655</v>
      </c>
      <c r="C772" t="s">
        <v>452</v>
      </c>
      <c r="D772" t="s">
        <v>447</v>
      </c>
      <c r="E772" t="s">
        <v>354</v>
      </c>
      <c r="F772" t="s">
        <v>354</v>
      </c>
      <c r="G772" t="s">
        <v>656</v>
      </c>
      <c r="H772" t="s">
        <v>354</v>
      </c>
      <c r="I772">
        <v>2</v>
      </c>
      <c r="J772">
        <v>14340</v>
      </c>
      <c r="K772">
        <v>11</v>
      </c>
      <c r="L772" t="s">
        <v>1616</v>
      </c>
      <c r="M772" t="s">
        <v>354</v>
      </c>
      <c r="N772" t="s">
        <v>354</v>
      </c>
      <c r="O772" t="s">
        <v>354</v>
      </c>
      <c r="P772" t="s">
        <v>354</v>
      </c>
      <c r="Q772" t="s">
        <v>354</v>
      </c>
      <c r="R772" t="s">
        <v>354</v>
      </c>
      <c r="S772" t="s">
        <v>354</v>
      </c>
      <c r="T772" t="s">
        <v>354</v>
      </c>
      <c r="U772" t="s">
        <v>354</v>
      </c>
      <c r="V772" t="s">
        <v>354</v>
      </c>
      <c r="W772" t="s">
        <v>354</v>
      </c>
      <c r="X772" t="s">
        <v>354</v>
      </c>
      <c r="Y772" t="s">
        <v>354</v>
      </c>
      <c r="Z772" t="s">
        <v>354</v>
      </c>
      <c r="AA772" t="s">
        <v>354</v>
      </c>
      <c r="AB772" t="s">
        <v>354</v>
      </c>
      <c r="AC772" t="s">
        <v>354</v>
      </c>
      <c r="AD772" t="s">
        <v>354</v>
      </c>
      <c r="AE772" t="s">
        <v>354</v>
      </c>
      <c r="AF772" t="s">
        <v>354</v>
      </c>
      <c r="AG772" t="s">
        <v>354</v>
      </c>
      <c r="AH772" t="s">
        <v>354</v>
      </c>
      <c r="AI772" t="s">
        <v>354</v>
      </c>
      <c r="AJ772" t="s">
        <v>354</v>
      </c>
      <c r="AK772" t="s">
        <v>354</v>
      </c>
      <c r="AL772" t="s">
        <v>354</v>
      </c>
      <c r="AM772" t="s">
        <v>354</v>
      </c>
      <c r="AN772" t="s">
        <v>354</v>
      </c>
      <c r="AO772" t="s">
        <v>354</v>
      </c>
      <c r="AP772" t="s">
        <v>354</v>
      </c>
      <c r="AQ772" t="s">
        <v>354</v>
      </c>
      <c r="AR772" t="s">
        <v>354</v>
      </c>
      <c r="AS772" t="s">
        <v>354</v>
      </c>
      <c r="AT772" t="s">
        <v>354</v>
      </c>
      <c r="AU772" t="s">
        <v>354</v>
      </c>
      <c r="AV772" t="s">
        <v>354</v>
      </c>
      <c r="AW772" t="s">
        <v>354</v>
      </c>
      <c r="AX772" t="s">
        <v>354</v>
      </c>
      <c r="AY772" t="s">
        <v>354</v>
      </c>
      <c r="AZ772" t="s">
        <v>354</v>
      </c>
      <c r="BA772" t="s">
        <v>354</v>
      </c>
      <c r="BB772" t="s">
        <v>354</v>
      </c>
      <c r="BC772" t="s">
        <v>354</v>
      </c>
      <c r="BD772" t="s">
        <v>354</v>
      </c>
      <c r="BE772" t="s">
        <v>354</v>
      </c>
      <c r="BF772" t="s">
        <v>354</v>
      </c>
      <c r="BG772" t="s">
        <v>354</v>
      </c>
      <c r="BH772" t="s">
        <v>354</v>
      </c>
      <c r="BI772" t="s">
        <v>354</v>
      </c>
      <c r="BJ772" t="s">
        <v>354</v>
      </c>
      <c r="BK772" t="s">
        <v>354</v>
      </c>
      <c r="BL772" t="s">
        <v>354</v>
      </c>
      <c r="BM772" t="s">
        <v>354</v>
      </c>
      <c r="BN772" t="s">
        <v>354</v>
      </c>
      <c r="BO772" t="s">
        <v>354</v>
      </c>
    </row>
    <row r="773" spans="1:67">
      <c r="A773" t="s">
        <v>444</v>
      </c>
      <c r="B773" t="s">
        <v>655</v>
      </c>
      <c r="C773" t="s">
        <v>452</v>
      </c>
      <c r="D773" t="s">
        <v>447</v>
      </c>
      <c r="E773" t="s">
        <v>354</v>
      </c>
      <c r="F773" t="s">
        <v>354</v>
      </c>
      <c r="G773" t="s">
        <v>656</v>
      </c>
      <c r="H773" t="s">
        <v>354</v>
      </c>
      <c r="I773">
        <v>3</v>
      </c>
      <c r="J773">
        <v>14340</v>
      </c>
      <c r="K773">
        <v>11</v>
      </c>
      <c r="L773" t="s">
        <v>1617</v>
      </c>
      <c r="M773" t="s">
        <v>354</v>
      </c>
      <c r="N773" t="s">
        <v>354</v>
      </c>
      <c r="O773" t="s">
        <v>354</v>
      </c>
      <c r="P773" t="s">
        <v>354</v>
      </c>
      <c r="Q773" t="s">
        <v>354</v>
      </c>
      <c r="R773" t="s">
        <v>354</v>
      </c>
      <c r="S773" t="s">
        <v>354</v>
      </c>
      <c r="T773" t="s">
        <v>354</v>
      </c>
      <c r="U773" t="s">
        <v>354</v>
      </c>
      <c r="V773" t="s">
        <v>354</v>
      </c>
      <c r="W773" t="s">
        <v>354</v>
      </c>
      <c r="X773" t="s">
        <v>354</v>
      </c>
      <c r="Y773" t="s">
        <v>354</v>
      </c>
      <c r="Z773" t="s">
        <v>354</v>
      </c>
      <c r="AA773" t="s">
        <v>354</v>
      </c>
      <c r="AB773" t="s">
        <v>354</v>
      </c>
      <c r="AC773" t="s">
        <v>354</v>
      </c>
      <c r="AD773" t="s">
        <v>354</v>
      </c>
      <c r="AE773" t="s">
        <v>354</v>
      </c>
      <c r="AF773" t="s">
        <v>354</v>
      </c>
      <c r="AG773" t="s">
        <v>354</v>
      </c>
      <c r="AH773" t="s">
        <v>354</v>
      </c>
      <c r="AI773" t="s">
        <v>354</v>
      </c>
      <c r="AJ773" t="s">
        <v>354</v>
      </c>
      <c r="AK773" t="s">
        <v>354</v>
      </c>
      <c r="AL773" t="s">
        <v>354</v>
      </c>
      <c r="AM773" t="s">
        <v>354</v>
      </c>
      <c r="AN773" t="s">
        <v>354</v>
      </c>
      <c r="AO773" t="s">
        <v>354</v>
      </c>
      <c r="AP773" t="s">
        <v>354</v>
      </c>
      <c r="AQ773" t="s">
        <v>354</v>
      </c>
      <c r="AR773" t="s">
        <v>354</v>
      </c>
      <c r="AS773" t="s">
        <v>354</v>
      </c>
      <c r="AT773" t="s">
        <v>354</v>
      </c>
      <c r="AU773" t="s">
        <v>354</v>
      </c>
      <c r="AV773" t="s">
        <v>354</v>
      </c>
      <c r="AW773" t="s">
        <v>354</v>
      </c>
      <c r="AX773" t="s">
        <v>354</v>
      </c>
      <c r="AY773" t="s">
        <v>354</v>
      </c>
      <c r="AZ773" t="s">
        <v>354</v>
      </c>
      <c r="BA773" t="s">
        <v>354</v>
      </c>
      <c r="BB773" t="s">
        <v>354</v>
      </c>
      <c r="BC773" t="s">
        <v>354</v>
      </c>
      <c r="BD773" t="s">
        <v>354</v>
      </c>
      <c r="BE773" t="s">
        <v>354</v>
      </c>
      <c r="BF773" t="s">
        <v>354</v>
      </c>
      <c r="BG773" t="s">
        <v>354</v>
      </c>
      <c r="BH773" t="s">
        <v>354</v>
      </c>
      <c r="BI773" t="s">
        <v>354</v>
      </c>
      <c r="BJ773" t="s">
        <v>354</v>
      </c>
      <c r="BK773" t="s">
        <v>354</v>
      </c>
      <c r="BL773" t="s">
        <v>354</v>
      </c>
      <c r="BM773" t="s">
        <v>354</v>
      </c>
      <c r="BN773" t="s">
        <v>354</v>
      </c>
      <c r="BO773" t="s">
        <v>354</v>
      </c>
    </row>
    <row r="774" spans="1:67">
      <c r="A774" t="s">
        <v>444</v>
      </c>
      <c r="B774" t="s">
        <v>655</v>
      </c>
      <c r="C774" t="s">
        <v>452</v>
      </c>
      <c r="D774" t="s">
        <v>447</v>
      </c>
      <c r="E774" t="s">
        <v>354</v>
      </c>
      <c r="F774" t="s">
        <v>354</v>
      </c>
      <c r="G774" t="s">
        <v>656</v>
      </c>
      <c r="H774" t="s">
        <v>354</v>
      </c>
      <c r="I774">
        <v>4</v>
      </c>
      <c r="J774">
        <v>14340</v>
      </c>
      <c r="K774">
        <v>11</v>
      </c>
      <c r="L774" t="s">
        <v>1618</v>
      </c>
      <c r="M774" t="s">
        <v>354</v>
      </c>
      <c r="N774" t="s">
        <v>354</v>
      </c>
      <c r="O774" t="s">
        <v>354</v>
      </c>
      <c r="P774" t="s">
        <v>354</v>
      </c>
      <c r="Q774" t="s">
        <v>354</v>
      </c>
      <c r="R774" t="s">
        <v>354</v>
      </c>
      <c r="S774" t="s">
        <v>354</v>
      </c>
      <c r="T774" t="s">
        <v>354</v>
      </c>
      <c r="U774" t="s">
        <v>354</v>
      </c>
      <c r="V774" t="s">
        <v>354</v>
      </c>
      <c r="W774" t="s">
        <v>354</v>
      </c>
      <c r="X774" t="s">
        <v>354</v>
      </c>
      <c r="Y774" t="s">
        <v>354</v>
      </c>
      <c r="Z774" t="s">
        <v>354</v>
      </c>
      <c r="AA774" t="s">
        <v>354</v>
      </c>
      <c r="AB774" t="s">
        <v>354</v>
      </c>
      <c r="AC774" t="s">
        <v>354</v>
      </c>
      <c r="AD774" t="s">
        <v>354</v>
      </c>
      <c r="AE774" t="s">
        <v>354</v>
      </c>
      <c r="AF774" t="s">
        <v>354</v>
      </c>
      <c r="AG774" t="s">
        <v>354</v>
      </c>
      <c r="AH774" t="s">
        <v>354</v>
      </c>
      <c r="AI774" t="s">
        <v>354</v>
      </c>
      <c r="AJ774" t="s">
        <v>354</v>
      </c>
      <c r="AK774" t="s">
        <v>354</v>
      </c>
      <c r="AL774" t="s">
        <v>354</v>
      </c>
      <c r="AM774" t="s">
        <v>354</v>
      </c>
      <c r="AN774" t="s">
        <v>354</v>
      </c>
      <c r="AO774" t="s">
        <v>354</v>
      </c>
      <c r="AP774" t="s">
        <v>354</v>
      </c>
      <c r="AQ774" t="s">
        <v>354</v>
      </c>
      <c r="AR774" t="s">
        <v>354</v>
      </c>
      <c r="AS774" t="s">
        <v>354</v>
      </c>
      <c r="AT774" t="s">
        <v>354</v>
      </c>
      <c r="AU774" t="s">
        <v>354</v>
      </c>
      <c r="AV774" t="s">
        <v>354</v>
      </c>
      <c r="AW774" t="s">
        <v>354</v>
      </c>
      <c r="AX774" t="s">
        <v>354</v>
      </c>
      <c r="AY774" t="s">
        <v>354</v>
      </c>
      <c r="AZ774" t="s">
        <v>354</v>
      </c>
      <c r="BA774" t="s">
        <v>354</v>
      </c>
      <c r="BB774" t="s">
        <v>354</v>
      </c>
      <c r="BC774" t="s">
        <v>354</v>
      </c>
      <c r="BD774" t="s">
        <v>354</v>
      </c>
      <c r="BE774" t="s">
        <v>354</v>
      </c>
      <c r="BF774" t="s">
        <v>354</v>
      </c>
      <c r="BG774" t="s">
        <v>354</v>
      </c>
      <c r="BH774" t="s">
        <v>354</v>
      </c>
      <c r="BI774" t="s">
        <v>354</v>
      </c>
      <c r="BJ774" t="s">
        <v>354</v>
      </c>
      <c r="BK774" t="s">
        <v>354</v>
      </c>
      <c r="BL774" t="s">
        <v>354</v>
      </c>
      <c r="BM774" t="s">
        <v>354</v>
      </c>
      <c r="BN774" t="s">
        <v>354</v>
      </c>
      <c r="BO774" t="s">
        <v>354</v>
      </c>
    </row>
    <row r="775" spans="1:67">
      <c r="A775" t="s">
        <v>444</v>
      </c>
      <c r="B775" t="s">
        <v>655</v>
      </c>
      <c r="C775" t="s">
        <v>452</v>
      </c>
      <c r="D775" t="s">
        <v>447</v>
      </c>
      <c r="E775" t="s">
        <v>354</v>
      </c>
      <c r="F775" t="s">
        <v>354</v>
      </c>
      <c r="G775" t="s">
        <v>656</v>
      </c>
      <c r="H775" t="s">
        <v>354</v>
      </c>
      <c r="I775">
        <v>5</v>
      </c>
      <c r="J775">
        <v>14340</v>
      </c>
      <c r="K775">
        <v>11</v>
      </c>
      <c r="L775" t="s">
        <v>1619</v>
      </c>
      <c r="M775" t="s">
        <v>354</v>
      </c>
      <c r="N775" t="s">
        <v>354</v>
      </c>
      <c r="O775" t="s">
        <v>354</v>
      </c>
      <c r="P775" t="s">
        <v>354</v>
      </c>
      <c r="Q775" t="s">
        <v>354</v>
      </c>
      <c r="R775" t="s">
        <v>354</v>
      </c>
      <c r="S775" t="s">
        <v>354</v>
      </c>
      <c r="T775" t="s">
        <v>354</v>
      </c>
      <c r="U775" t="s">
        <v>354</v>
      </c>
      <c r="V775" t="s">
        <v>354</v>
      </c>
      <c r="W775" t="s">
        <v>354</v>
      </c>
      <c r="X775" t="s">
        <v>354</v>
      </c>
      <c r="Y775" t="s">
        <v>354</v>
      </c>
      <c r="Z775" t="s">
        <v>354</v>
      </c>
      <c r="AA775" t="s">
        <v>354</v>
      </c>
      <c r="AB775" t="s">
        <v>354</v>
      </c>
      <c r="AC775" t="s">
        <v>354</v>
      </c>
      <c r="AD775" t="s">
        <v>354</v>
      </c>
      <c r="AE775" t="s">
        <v>354</v>
      </c>
      <c r="AF775" t="s">
        <v>354</v>
      </c>
      <c r="AG775" t="s">
        <v>354</v>
      </c>
      <c r="AH775" t="s">
        <v>354</v>
      </c>
      <c r="AI775" t="s">
        <v>354</v>
      </c>
      <c r="AJ775" t="s">
        <v>354</v>
      </c>
      <c r="AK775" t="s">
        <v>354</v>
      </c>
      <c r="AL775" t="s">
        <v>354</v>
      </c>
      <c r="AM775" t="s">
        <v>354</v>
      </c>
      <c r="AN775" t="s">
        <v>354</v>
      </c>
      <c r="AO775" t="s">
        <v>354</v>
      </c>
      <c r="AP775" t="s">
        <v>354</v>
      </c>
      <c r="AQ775" t="s">
        <v>354</v>
      </c>
      <c r="AR775" t="s">
        <v>354</v>
      </c>
      <c r="AS775" t="s">
        <v>354</v>
      </c>
      <c r="AT775" t="s">
        <v>354</v>
      </c>
      <c r="AU775" t="s">
        <v>354</v>
      </c>
      <c r="AV775" t="s">
        <v>354</v>
      </c>
      <c r="AW775" t="s">
        <v>354</v>
      </c>
      <c r="AX775" t="s">
        <v>354</v>
      </c>
      <c r="AY775" t="s">
        <v>354</v>
      </c>
      <c r="AZ775" t="s">
        <v>354</v>
      </c>
      <c r="BA775" t="s">
        <v>354</v>
      </c>
      <c r="BB775" t="s">
        <v>354</v>
      </c>
      <c r="BC775" t="s">
        <v>354</v>
      </c>
      <c r="BD775" t="s">
        <v>354</v>
      </c>
      <c r="BE775" t="s">
        <v>354</v>
      </c>
      <c r="BF775" t="s">
        <v>354</v>
      </c>
      <c r="BG775" t="s">
        <v>354</v>
      </c>
      <c r="BH775" t="s">
        <v>354</v>
      </c>
      <c r="BI775" t="s">
        <v>354</v>
      </c>
      <c r="BJ775" t="s">
        <v>354</v>
      </c>
      <c r="BK775" t="s">
        <v>354</v>
      </c>
      <c r="BL775" t="s">
        <v>354</v>
      </c>
      <c r="BM775" t="s">
        <v>354</v>
      </c>
      <c r="BN775" t="s">
        <v>354</v>
      </c>
      <c r="BO775" t="s">
        <v>354</v>
      </c>
    </row>
    <row r="776" spans="1:67">
      <c r="A776" t="s">
        <v>444</v>
      </c>
      <c r="B776" t="s">
        <v>655</v>
      </c>
      <c r="C776" t="s">
        <v>452</v>
      </c>
      <c r="D776" t="s">
        <v>447</v>
      </c>
      <c r="E776" t="s">
        <v>354</v>
      </c>
      <c r="F776" t="s">
        <v>354</v>
      </c>
      <c r="G776" t="s">
        <v>656</v>
      </c>
      <c r="H776" t="s">
        <v>354</v>
      </c>
      <c r="I776">
        <v>6</v>
      </c>
      <c r="J776">
        <v>14340</v>
      </c>
      <c r="K776">
        <v>11</v>
      </c>
      <c r="L776" t="s">
        <v>1620</v>
      </c>
      <c r="M776" t="s">
        <v>354</v>
      </c>
      <c r="N776" t="s">
        <v>354</v>
      </c>
      <c r="O776" t="s">
        <v>354</v>
      </c>
      <c r="P776" t="s">
        <v>354</v>
      </c>
      <c r="Q776" t="s">
        <v>354</v>
      </c>
      <c r="R776" t="s">
        <v>354</v>
      </c>
      <c r="S776" t="s">
        <v>354</v>
      </c>
      <c r="T776" t="s">
        <v>354</v>
      </c>
      <c r="U776" t="s">
        <v>354</v>
      </c>
      <c r="V776" t="s">
        <v>354</v>
      </c>
      <c r="W776" t="s">
        <v>354</v>
      </c>
      <c r="X776" t="s">
        <v>354</v>
      </c>
      <c r="Y776" t="s">
        <v>354</v>
      </c>
      <c r="Z776" t="s">
        <v>354</v>
      </c>
      <c r="AA776" t="s">
        <v>354</v>
      </c>
      <c r="AB776" t="s">
        <v>354</v>
      </c>
      <c r="AC776" t="s">
        <v>354</v>
      </c>
      <c r="AD776" t="s">
        <v>354</v>
      </c>
      <c r="AE776" t="s">
        <v>354</v>
      </c>
      <c r="AF776" t="s">
        <v>354</v>
      </c>
      <c r="AG776" t="s">
        <v>354</v>
      </c>
      <c r="AH776" t="s">
        <v>354</v>
      </c>
      <c r="AI776" t="s">
        <v>354</v>
      </c>
      <c r="AJ776" t="s">
        <v>354</v>
      </c>
      <c r="AK776" t="s">
        <v>354</v>
      </c>
      <c r="AL776" t="s">
        <v>354</v>
      </c>
      <c r="AM776" t="s">
        <v>354</v>
      </c>
      <c r="AN776" t="s">
        <v>354</v>
      </c>
      <c r="AO776" t="s">
        <v>354</v>
      </c>
      <c r="AP776" t="s">
        <v>354</v>
      </c>
      <c r="AQ776" t="s">
        <v>354</v>
      </c>
      <c r="AR776" t="s">
        <v>354</v>
      </c>
      <c r="AS776" t="s">
        <v>354</v>
      </c>
      <c r="AT776" t="s">
        <v>354</v>
      </c>
      <c r="AU776" t="s">
        <v>354</v>
      </c>
      <c r="AV776" t="s">
        <v>354</v>
      </c>
      <c r="AW776" t="s">
        <v>354</v>
      </c>
      <c r="AX776" t="s">
        <v>354</v>
      </c>
      <c r="AY776" t="s">
        <v>354</v>
      </c>
      <c r="AZ776" t="s">
        <v>354</v>
      </c>
      <c r="BA776" t="s">
        <v>354</v>
      </c>
      <c r="BB776" t="s">
        <v>354</v>
      </c>
      <c r="BC776" t="s">
        <v>354</v>
      </c>
      <c r="BD776" t="s">
        <v>354</v>
      </c>
      <c r="BE776" t="s">
        <v>354</v>
      </c>
      <c r="BF776" t="s">
        <v>354</v>
      </c>
      <c r="BG776" t="s">
        <v>354</v>
      </c>
      <c r="BH776" t="s">
        <v>354</v>
      </c>
      <c r="BI776" t="s">
        <v>354</v>
      </c>
      <c r="BJ776" t="s">
        <v>354</v>
      </c>
      <c r="BK776" t="s">
        <v>354</v>
      </c>
      <c r="BL776" t="s">
        <v>354</v>
      </c>
      <c r="BM776" t="s">
        <v>354</v>
      </c>
      <c r="BN776" t="s">
        <v>354</v>
      </c>
      <c r="BO776" t="s">
        <v>354</v>
      </c>
    </row>
    <row r="777" spans="1:67">
      <c r="A777" t="s">
        <v>444</v>
      </c>
      <c r="B777" t="s">
        <v>655</v>
      </c>
      <c r="C777" t="s">
        <v>452</v>
      </c>
      <c r="D777" t="s">
        <v>447</v>
      </c>
      <c r="E777" t="s">
        <v>354</v>
      </c>
      <c r="F777" t="s">
        <v>354</v>
      </c>
      <c r="G777" t="s">
        <v>656</v>
      </c>
      <c r="H777" t="s">
        <v>354</v>
      </c>
      <c r="I777">
        <v>7</v>
      </c>
      <c r="J777">
        <v>14340</v>
      </c>
      <c r="K777">
        <v>11</v>
      </c>
      <c r="L777" t="s">
        <v>1621</v>
      </c>
      <c r="M777" t="s">
        <v>354</v>
      </c>
      <c r="N777" t="s">
        <v>354</v>
      </c>
      <c r="O777" t="s">
        <v>354</v>
      </c>
      <c r="P777" t="s">
        <v>354</v>
      </c>
      <c r="Q777" t="s">
        <v>354</v>
      </c>
      <c r="R777" t="s">
        <v>354</v>
      </c>
      <c r="S777" t="s">
        <v>354</v>
      </c>
      <c r="T777" t="s">
        <v>354</v>
      </c>
      <c r="U777" t="s">
        <v>354</v>
      </c>
      <c r="V777" t="s">
        <v>354</v>
      </c>
      <c r="W777" t="s">
        <v>354</v>
      </c>
      <c r="X777" t="s">
        <v>354</v>
      </c>
      <c r="Y777" t="s">
        <v>354</v>
      </c>
      <c r="Z777" t="s">
        <v>354</v>
      </c>
      <c r="AA777" t="s">
        <v>354</v>
      </c>
      <c r="AB777" t="s">
        <v>354</v>
      </c>
      <c r="AC777" t="s">
        <v>354</v>
      </c>
      <c r="AD777" t="s">
        <v>354</v>
      </c>
      <c r="AE777" t="s">
        <v>354</v>
      </c>
      <c r="AF777" t="s">
        <v>354</v>
      </c>
      <c r="AG777" t="s">
        <v>354</v>
      </c>
      <c r="AH777" t="s">
        <v>354</v>
      </c>
      <c r="AI777" t="s">
        <v>354</v>
      </c>
      <c r="AJ777" t="s">
        <v>354</v>
      </c>
      <c r="AK777" t="s">
        <v>354</v>
      </c>
      <c r="AL777" t="s">
        <v>354</v>
      </c>
      <c r="AM777" t="s">
        <v>354</v>
      </c>
      <c r="AN777" t="s">
        <v>354</v>
      </c>
      <c r="AO777" t="s">
        <v>354</v>
      </c>
      <c r="AP777" t="s">
        <v>354</v>
      </c>
      <c r="AQ777" t="s">
        <v>354</v>
      </c>
      <c r="AR777" t="s">
        <v>354</v>
      </c>
      <c r="AS777" t="s">
        <v>354</v>
      </c>
      <c r="AT777" t="s">
        <v>354</v>
      </c>
      <c r="AU777" t="s">
        <v>354</v>
      </c>
      <c r="AV777" t="s">
        <v>354</v>
      </c>
      <c r="AW777" t="s">
        <v>354</v>
      </c>
      <c r="AX777" t="s">
        <v>354</v>
      </c>
      <c r="AY777" t="s">
        <v>354</v>
      </c>
      <c r="AZ777" t="s">
        <v>354</v>
      </c>
      <c r="BA777" t="s">
        <v>354</v>
      </c>
      <c r="BB777" t="s">
        <v>354</v>
      </c>
      <c r="BC777" t="s">
        <v>354</v>
      </c>
      <c r="BD777" t="s">
        <v>354</v>
      </c>
      <c r="BE777" t="s">
        <v>354</v>
      </c>
      <c r="BF777" t="s">
        <v>354</v>
      </c>
      <c r="BG777" t="s">
        <v>354</v>
      </c>
      <c r="BH777" t="s">
        <v>354</v>
      </c>
      <c r="BI777" t="s">
        <v>354</v>
      </c>
      <c r="BJ777" t="s">
        <v>354</v>
      </c>
      <c r="BK777" t="s">
        <v>354</v>
      </c>
      <c r="BL777" t="s">
        <v>354</v>
      </c>
      <c r="BM777" t="s">
        <v>354</v>
      </c>
      <c r="BN777" t="s">
        <v>354</v>
      </c>
      <c r="BO777" t="s">
        <v>354</v>
      </c>
    </row>
    <row r="778" spans="1:67">
      <c r="A778" t="s">
        <v>444</v>
      </c>
      <c r="B778" t="s">
        <v>655</v>
      </c>
      <c r="C778" t="s">
        <v>452</v>
      </c>
      <c r="D778" t="s">
        <v>448</v>
      </c>
      <c r="E778" t="s">
        <v>354</v>
      </c>
      <c r="F778" t="s">
        <v>354</v>
      </c>
      <c r="G778" t="s">
        <v>656</v>
      </c>
      <c r="H778" t="s">
        <v>354</v>
      </c>
      <c r="I778">
        <v>1</v>
      </c>
      <c r="J778">
        <v>14340</v>
      </c>
      <c r="K778">
        <v>11</v>
      </c>
      <c r="L778" t="s">
        <v>1622</v>
      </c>
      <c r="M778" t="s">
        <v>354</v>
      </c>
      <c r="N778" t="s">
        <v>354</v>
      </c>
      <c r="O778" t="s">
        <v>354</v>
      </c>
      <c r="P778" t="s">
        <v>354</v>
      </c>
      <c r="Q778" t="s">
        <v>354</v>
      </c>
      <c r="R778" t="s">
        <v>354</v>
      </c>
      <c r="S778" t="s">
        <v>354</v>
      </c>
      <c r="T778" t="s">
        <v>354</v>
      </c>
      <c r="U778" t="s">
        <v>354</v>
      </c>
      <c r="V778" t="s">
        <v>354</v>
      </c>
      <c r="W778" t="s">
        <v>354</v>
      </c>
      <c r="X778" t="s">
        <v>354</v>
      </c>
      <c r="Y778" t="s">
        <v>354</v>
      </c>
      <c r="Z778" t="s">
        <v>354</v>
      </c>
      <c r="AA778" t="s">
        <v>354</v>
      </c>
      <c r="AB778" t="s">
        <v>354</v>
      </c>
      <c r="AC778" t="s">
        <v>354</v>
      </c>
      <c r="AD778" t="s">
        <v>354</v>
      </c>
      <c r="AE778" t="s">
        <v>354</v>
      </c>
      <c r="AF778" t="s">
        <v>354</v>
      </c>
      <c r="AG778" t="s">
        <v>354</v>
      </c>
      <c r="AH778" t="s">
        <v>354</v>
      </c>
      <c r="AI778" t="s">
        <v>354</v>
      </c>
      <c r="AJ778" t="s">
        <v>354</v>
      </c>
      <c r="AK778" t="s">
        <v>354</v>
      </c>
      <c r="AL778" t="s">
        <v>354</v>
      </c>
      <c r="AM778" t="s">
        <v>354</v>
      </c>
      <c r="AN778" t="s">
        <v>354</v>
      </c>
      <c r="AO778" t="s">
        <v>354</v>
      </c>
      <c r="AP778" t="s">
        <v>354</v>
      </c>
      <c r="AQ778" t="s">
        <v>354</v>
      </c>
      <c r="AR778" t="s">
        <v>354</v>
      </c>
      <c r="AS778" t="s">
        <v>354</v>
      </c>
      <c r="AT778" t="s">
        <v>354</v>
      </c>
      <c r="AU778" t="s">
        <v>354</v>
      </c>
      <c r="AV778" t="s">
        <v>354</v>
      </c>
      <c r="AW778" t="s">
        <v>354</v>
      </c>
      <c r="AX778" t="s">
        <v>354</v>
      </c>
      <c r="AY778" t="s">
        <v>354</v>
      </c>
      <c r="AZ778" t="s">
        <v>354</v>
      </c>
      <c r="BA778" t="s">
        <v>354</v>
      </c>
      <c r="BB778" t="s">
        <v>354</v>
      </c>
      <c r="BC778" t="s">
        <v>354</v>
      </c>
      <c r="BD778" t="s">
        <v>354</v>
      </c>
      <c r="BE778" t="s">
        <v>354</v>
      </c>
      <c r="BF778" t="s">
        <v>354</v>
      </c>
      <c r="BG778" t="s">
        <v>354</v>
      </c>
      <c r="BH778" t="s">
        <v>354</v>
      </c>
      <c r="BI778" t="s">
        <v>354</v>
      </c>
      <c r="BJ778" t="s">
        <v>354</v>
      </c>
      <c r="BK778" t="s">
        <v>354</v>
      </c>
      <c r="BL778" t="s">
        <v>354</v>
      </c>
      <c r="BM778" t="s">
        <v>354</v>
      </c>
      <c r="BN778" t="s">
        <v>354</v>
      </c>
      <c r="BO778" t="s">
        <v>354</v>
      </c>
    </row>
    <row r="779" spans="1:67">
      <c r="A779" t="s">
        <v>444</v>
      </c>
      <c r="B779" t="s">
        <v>655</v>
      </c>
      <c r="C779" t="s">
        <v>452</v>
      </c>
      <c r="D779" t="s">
        <v>448</v>
      </c>
      <c r="E779" t="s">
        <v>354</v>
      </c>
      <c r="F779" t="s">
        <v>354</v>
      </c>
      <c r="G779" t="s">
        <v>656</v>
      </c>
      <c r="H779" t="s">
        <v>354</v>
      </c>
      <c r="I779">
        <v>2</v>
      </c>
      <c r="J779">
        <v>14340</v>
      </c>
      <c r="K779">
        <v>11</v>
      </c>
      <c r="L779" t="s">
        <v>1623</v>
      </c>
      <c r="M779" t="s">
        <v>354</v>
      </c>
      <c r="N779" t="s">
        <v>354</v>
      </c>
      <c r="O779" t="s">
        <v>354</v>
      </c>
      <c r="P779" t="s">
        <v>354</v>
      </c>
      <c r="Q779" t="s">
        <v>354</v>
      </c>
      <c r="R779" t="s">
        <v>354</v>
      </c>
      <c r="S779" t="s">
        <v>354</v>
      </c>
      <c r="T779" t="s">
        <v>354</v>
      </c>
      <c r="U779" t="s">
        <v>354</v>
      </c>
      <c r="V779" t="s">
        <v>354</v>
      </c>
      <c r="W779" t="s">
        <v>354</v>
      </c>
      <c r="X779" t="s">
        <v>354</v>
      </c>
      <c r="Y779" t="s">
        <v>354</v>
      </c>
      <c r="Z779" t="s">
        <v>354</v>
      </c>
      <c r="AA779" t="s">
        <v>354</v>
      </c>
      <c r="AB779" t="s">
        <v>354</v>
      </c>
      <c r="AC779" t="s">
        <v>354</v>
      </c>
      <c r="AD779" t="s">
        <v>354</v>
      </c>
      <c r="AE779" t="s">
        <v>354</v>
      </c>
      <c r="AF779" t="s">
        <v>354</v>
      </c>
      <c r="AG779" t="s">
        <v>354</v>
      </c>
      <c r="AH779" t="s">
        <v>354</v>
      </c>
      <c r="AI779" t="s">
        <v>354</v>
      </c>
      <c r="AJ779" t="s">
        <v>354</v>
      </c>
      <c r="AK779" t="s">
        <v>354</v>
      </c>
      <c r="AL779" t="s">
        <v>354</v>
      </c>
      <c r="AM779" t="s">
        <v>354</v>
      </c>
      <c r="AN779" t="s">
        <v>354</v>
      </c>
      <c r="AO779" t="s">
        <v>354</v>
      </c>
      <c r="AP779" t="s">
        <v>354</v>
      </c>
      <c r="AQ779" t="s">
        <v>354</v>
      </c>
      <c r="AR779" t="s">
        <v>354</v>
      </c>
      <c r="AS779" t="s">
        <v>354</v>
      </c>
      <c r="AT779" t="s">
        <v>354</v>
      </c>
      <c r="AU779" t="s">
        <v>354</v>
      </c>
      <c r="AV779" t="s">
        <v>354</v>
      </c>
      <c r="AW779" t="s">
        <v>354</v>
      </c>
      <c r="AX779" t="s">
        <v>354</v>
      </c>
      <c r="AY779" t="s">
        <v>354</v>
      </c>
      <c r="AZ779" t="s">
        <v>354</v>
      </c>
      <c r="BA779" t="s">
        <v>354</v>
      </c>
      <c r="BB779" t="s">
        <v>354</v>
      </c>
      <c r="BC779" t="s">
        <v>354</v>
      </c>
      <c r="BD779" t="s">
        <v>354</v>
      </c>
      <c r="BE779" t="s">
        <v>354</v>
      </c>
      <c r="BF779" t="s">
        <v>354</v>
      </c>
      <c r="BG779" t="s">
        <v>354</v>
      </c>
      <c r="BH779" t="s">
        <v>354</v>
      </c>
      <c r="BI779" t="s">
        <v>354</v>
      </c>
      <c r="BJ779" t="s">
        <v>354</v>
      </c>
      <c r="BK779" t="s">
        <v>354</v>
      </c>
      <c r="BL779" t="s">
        <v>354</v>
      </c>
      <c r="BM779" t="s">
        <v>354</v>
      </c>
      <c r="BN779" t="s">
        <v>354</v>
      </c>
      <c r="BO779" t="s">
        <v>354</v>
      </c>
    </row>
    <row r="780" spans="1:67">
      <c r="A780" t="s">
        <v>444</v>
      </c>
      <c r="B780" t="s">
        <v>655</v>
      </c>
      <c r="C780" t="s">
        <v>452</v>
      </c>
      <c r="D780" t="s">
        <v>448</v>
      </c>
      <c r="E780" t="s">
        <v>354</v>
      </c>
      <c r="F780" t="s">
        <v>354</v>
      </c>
      <c r="G780" t="s">
        <v>656</v>
      </c>
      <c r="H780" t="s">
        <v>354</v>
      </c>
      <c r="I780">
        <v>3</v>
      </c>
      <c r="J780">
        <v>14340</v>
      </c>
      <c r="K780">
        <v>11</v>
      </c>
      <c r="L780" t="s">
        <v>1624</v>
      </c>
      <c r="M780" t="s">
        <v>354</v>
      </c>
      <c r="N780" t="s">
        <v>354</v>
      </c>
      <c r="O780" t="s">
        <v>354</v>
      </c>
      <c r="P780" t="s">
        <v>354</v>
      </c>
      <c r="Q780" t="s">
        <v>354</v>
      </c>
      <c r="R780" t="s">
        <v>354</v>
      </c>
      <c r="S780" t="s">
        <v>354</v>
      </c>
      <c r="T780" t="s">
        <v>354</v>
      </c>
      <c r="U780" t="s">
        <v>354</v>
      </c>
      <c r="V780" t="s">
        <v>354</v>
      </c>
      <c r="W780" t="s">
        <v>354</v>
      </c>
      <c r="X780" t="s">
        <v>354</v>
      </c>
      <c r="Y780" t="s">
        <v>354</v>
      </c>
      <c r="Z780" t="s">
        <v>354</v>
      </c>
      <c r="AA780" t="s">
        <v>354</v>
      </c>
      <c r="AB780" t="s">
        <v>354</v>
      </c>
      <c r="AC780" t="s">
        <v>354</v>
      </c>
      <c r="AD780" t="s">
        <v>354</v>
      </c>
      <c r="AE780" t="s">
        <v>354</v>
      </c>
      <c r="AF780" t="s">
        <v>354</v>
      </c>
      <c r="AG780" t="s">
        <v>354</v>
      </c>
      <c r="AH780" t="s">
        <v>354</v>
      </c>
      <c r="AI780" t="s">
        <v>354</v>
      </c>
      <c r="AJ780" t="s">
        <v>354</v>
      </c>
      <c r="AK780" t="s">
        <v>354</v>
      </c>
      <c r="AL780" t="s">
        <v>354</v>
      </c>
      <c r="AM780" t="s">
        <v>354</v>
      </c>
      <c r="AN780" t="s">
        <v>354</v>
      </c>
      <c r="AO780" t="s">
        <v>354</v>
      </c>
      <c r="AP780" t="s">
        <v>354</v>
      </c>
      <c r="AQ780" t="s">
        <v>354</v>
      </c>
      <c r="AR780" t="s">
        <v>354</v>
      </c>
      <c r="AS780" t="s">
        <v>354</v>
      </c>
      <c r="AT780" t="s">
        <v>354</v>
      </c>
      <c r="AU780" t="s">
        <v>354</v>
      </c>
      <c r="AV780" t="s">
        <v>354</v>
      </c>
      <c r="AW780" t="s">
        <v>354</v>
      </c>
      <c r="AX780" t="s">
        <v>354</v>
      </c>
      <c r="AY780" t="s">
        <v>354</v>
      </c>
      <c r="AZ780" t="s">
        <v>354</v>
      </c>
      <c r="BA780" t="s">
        <v>354</v>
      </c>
      <c r="BB780" t="s">
        <v>354</v>
      </c>
      <c r="BC780" t="s">
        <v>354</v>
      </c>
      <c r="BD780" t="s">
        <v>354</v>
      </c>
      <c r="BE780" t="s">
        <v>354</v>
      </c>
      <c r="BF780" t="s">
        <v>354</v>
      </c>
      <c r="BG780" t="s">
        <v>354</v>
      </c>
      <c r="BH780" t="s">
        <v>354</v>
      </c>
      <c r="BI780" t="s">
        <v>354</v>
      </c>
      <c r="BJ780" t="s">
        <v>354</v>
      </c>
      <c r="BK780" t="s">
        <v>354</v>
      </c>
      <c r="BL780" t="s">
        <v>354</v>
      </c>
      <c r="BM780" t="s">
        <v>354</v>
      </c>
      <c r="BN780" t="s">
        <v>354</v>
      </c>
      <c r="BO780" t="s">
        <v>354</v>
      </c>
    </row>
    <row r="781" spans="1:67">
      <c r="A781" t="s">
        <v>444</v>
      </c>
      <c r="B781" t="s">
        <v>655</v>
      </c>
      <c r="C781" t="s">
        <v>452</v>
      </c>
      <c r="D781" t="s">
        <v>448</v>
      </c>
      <c r="E781" t="s">
        <v>354</v>
      </c>
      <c r="F781" t="s">
        <v>354</v>
      </c>
      <c r="G781" t="s">
        <v>656</v>
      </c>
      <c r="H781" t="s">
        <v>354</v>
      </c>
      <c r="I781">
        <v>4</v>
      </c>
      <c r="J781">
        <v>14340</v>
      </c>
      <c r="K781">
        <v>11</v>
      </c>
      <c r="L781" t="s">
        <v>1625</v>
      </c>
      <c r="M781" t="s">
        <v>354</v>
      </c>
      <c r="N781" t="s">
        <v>354</v>
      </c>
      <c r="O781" t="s">
        <v>354</v>
      </c>
      <c r="P781" t="s">
        <v>354</v>
      </c>
      <c r="Q781" t="s">
        <v>354</v>
      </c>
      <c r="R781" t="s">
        <v>354</v>
      </c>
      <c r="S781" t="s">
        <v>354</v>
      </c>
      <c r="T781" t="s">
        <v>354</v>
      </c>
      <c r="U781" t="s">
        <v>354</v>
      </c>
      <c r="V781" t="s">
        <v>354</v>
      </c>
      <c r="W781" t="s">
        <v>354</v>
      </c>
      <c r="X781" t="s">
        <v>354</v>
      </c>
      <c r="Y781" t="s">
        <v>354</v>
      </c>
      <c r="Z781" t="s">
        <v>354</v>
      </c>
      <c r="AA781" t="s">
        <v>354</v>
      </c>
      <c r="AB781" t="s">
        <v>354</v>
      </c>
      <c r="AC781" t="s">
        <v>354</v>
      </c>
      <c r="AD781" t="s">
        <v>354</v>
      </c>
      <c r="AE781" t="s">
        <v>354</v>
      </c>
      <c r="AF781" t="s">
        <v>354</v>
      </c>
      <c r="AG781" t="s">
        <v>354</v>
      </c>
      <c r="AH781" t="s">
        <v>354</v>
      </c>
      <c r="AI781" t="s">
        <v>354</v>
      </c>
      <c r="AJ781" t="s">
        <v>354</v>
      </c>
      <c r="AK781" t="s">
        <v>354</v>
      </c>
      <c r="AL781" t="s">
        <v>354</v>
      </c>
      <c r="AM781" t="s">
        <v>354</v>
      </c>
      <c r="AN781" t="s">
        <v>354</v>
      </c>
      <c r="AO781" t="s">
        <v>354</v>
      </c>
      <c r="AP781" t="s">
        <v>354</v>
      </c>
      <c r="AQ781" t="s">
        <v>354</v>
      </c>
      <c r="AR781" t="s">
        <v>354</v>
      </c>
      <c r="AS781" t="s">
        <v>354</v>
      </c>
      <c r="AT781" t="s">
        <v>354</v>
      </c>
      <c r="AU781" t="s">
        <v>354</v>
      </c>
      <c r="AV781" t="s">
        <v>354</v>
      </c>
      <c r="AW781" t="s">
        <v>354</v>
      </c>
      <c r="AX781" t="s">
        <v>354</v>
      </c>
      <c r="AY781" t="s">
        <v>354</v>
      </c>
      <c r="AZ781" t="s">
        <v>354</v>
      </c>
      <c r="BA781" t="s">
        <v>354</v>
      </c>
      <c r="BB781" t="s">
        <v>354</v>
      </c>
      <c r="BC781" t="s">
        <v>354</v>
      </c>
      <c r="BD781" t="s">
        <v>354</v>
      </c>
      <c r="BE781" t="s">
        <v>354</v>
      </c>
      <c r="BF781" t="s">
        <v>354</v>
      </c>
      <c r="BG781" t="s">
        <v>354</v>
      </c>
      <c r="BH781" t="s">
        <v>354</v>
      </c>
      <c r="BI781" t="s">
        <v>354</v>
      </c>
      <c r="BJ781" t="s">
        <v>354</v>
      </c>
      <c r="BK781" t="s">
        <v>354</v>
      </c>
      <c r="BL781" t="s">
        <v>354</v>
      </c>
      <c r="BM781" t="s">
        <v>354</v>
      </c>
      <c r="BN781" t="s">
        <v>354</v>
      </c>
      <c r="BO781" t="s">
        <v>354</v>
      </c>
    </row>
    <row r="782" spans="1:67">
      <c r="A782" t="s">
        <v>444</v>
      </c>
      <c r="B782" t="s">
        <v>655</v>
      </c>
      <c r="C782" t="s">
        <v>452</v>
      </c>
      <c r="D782" t="s">
        <v>448</v>
      </c>
      <c r="E782" t="s">
        <v>354</v>
      </c>
      <c r="F782" t="s">
        <v>354</v>
      </c>
      <c r="G782" t="s">
        <v>656</v>
      </c>
      <c r="H782" t="s">
        <v>354</v>
      </c>
      <c r="I782">
        <v>5</v>
      </c>
      <c r="J782">
        <v>14340</v>
      </c>
      <c r="K782">
        <v>11</v>
      </c>
      <c r="L782" t="s">
        <v>1626</v>
      </c>
      <c r="M782" t="s">
        <v>354</v>
      </c>
      <c r="N782" t="s">
        <v>354</v>
      </c>
      <c r="O782" t="s">
        <v>354</v>
      </c>
      <c r="P782" t="s">
        <v>354</v>
      </c>
      <c r="Q782" t="s">
        <v>354</v>
      </c>
      <c r="R782" t="s">
        <v>354</v>
      </c>
      <c r="S782" t="s">
        <v>354</v>
      </c>
      <c r="T782" t="s">
        <v>354</v>
      </c>
      <c r="U782" t="s">
        <v>354</v>
      </c>
      <c r="V782" t="s">
        <v>354</v>
      </c>
      <c r="W782" t="s">
        <v>354</v>
      </c>
      <c r="X782" t="s">
        <v>354</v>
      </c>
      <c r="Y782" t="s">
        <v>354</v>
      </c>
      <c r="Z782" t="s">
        <v>354</v>
      </c>
      <c r="AA782" t="s">
        <v>354</v>
      </c>
      <c r="AB782" t="s">
        <v>354</v>
      </c>
      <c r="AC782" t="s">
        <v>354</v>
      </c>
      <c r="AD782" t="s">
        <v>354</v>
      </c>
      <c r="AE782" t="s">
        <v>354</v>
      </c>
      <c r="AF782" t="s">
        <v>354</v>
      </c>
      <c r="AG782" t="s">
        <v>354</v>
      </c>
      <c r="AH782" t="s">
        <v>354</v>
      </c>
      <c r="AI782" t="s">
        <v>354</v>
      </c>
      <c r="AJ782" t="s">
        <v>354</v>
      </c>
      <c r="AK782" t="s">
        <v>354</v>
      </c>
      <c r="AL782" t="s">
        <v>354</v>
      </c>
      <c r="AM782" t="s">
        <v>354</v>
      </c>
      <c r="AN782" t="s">
        <v>354</v>
      </c>
      <c r="AO782" t="s">
        <v>354</v>
      </c>
      <c r="AP782" t="s">
        <v>354</v>
      </c>
      <c r="AQ782" t="s">
        <v>354</v>
      </c>
      <c r="AR782" t="s">
        <v>354</v>
      </c>
      <c r="AS782" t="s">
        <v>354</v>
      </c>
      <c r="AT782" t="s">
        <v>354</v>
      </c>
      <c r="AU782" t="s">
        <v>354</v>
      </c>
      <c r="AV782" t="s">
        <v>354</v>
      </c>
      <c r="AW782" t="s">
        <v>354</v>
      </c>
      <c r="AX782" t="s">
        <v>354</v>
      </c>
      <c r="AY782" t="s">
        <v>354</v>
      </c>
      <c r="AZ782" t="s">
        <v>354</v>
      </c>
      <c r="BA782" t="s">
        <v>354</v>
      </c>
      <c r="BB782" t="s">
        <v>354</v>
      </c>
      <c r="BC782" t="s">
        <v>354</v>
      </c>
      <c r="BD782" t="s">
        <v>354</v>
      </c>
      <c r="BE782" t="s">
        <v>354</v>
      </c>
      <c r="BF782" t="s">
        <v>354</v>
      </c>
      <c r="BG782" t="s">
        <v>354</v>
      </c>
      <c r="BH782" t="s">
        <v>354</v>
      </c>
      <c r="BI782" t="s">
        <v>354</v>
      </c>
      <c r="BJ782" t="s">
        <v>354</v>
      </c>
      <c r="BK782" t="s">
        <v>354</v>
      </c>
      <c r="BL782" t="s">
        <v>354</v>
      </c>
      <c r="BM782" t="s">
        <v>354</v>
      </c>
      <c r="BN782" t="s">
        <v>354</v>
      </c>
      <c r="BO782" t="s">
        <v>354</v>
      </c>
    </row>
    <row r="783" spans="1:67">
      <c r="A783" t="s">
        <v>444</v>
      </c>
      <c r="B783" t="s">
        <v>655</v>
      </c>
      <c r="C783" t="s">
        <v>452</v>
      </c>
      <c r="D783" t="s">
        <v>448</v>
      </c>
      <c r="E783" t="s">
        <v>354</v>
      </c>
      <c r="F783" t="s">
        <v>354</v>
      </c>
      <c r="G783" t="s">
        <v>656</v>
      </c>
      <c r="H783" t="s">
        <v>354</v>
      </c>
      <c r="I783">
        <v>6</v>
      </c>
      <c r="J783">
        <v>14340</v>
      </c>
      <c r="K783">
        <v>11</v>
      </c>
      <c r="L783" t="s">
        <v>1627</v>
      </c>
      <c r="M783" t="s">
        <v>354</v>
      </c>
      <c r="N783" t="s">
        <v>354</v>
      </c>
      <c r="O783" t="s">
        <v>354</v>
      </c>
      <c r="P783" t="s">
        <v>354</v>
      </c>
      <c r="Q783" t="s">
        <v>354</v>
      </c>
      <c r="R783" t="s">
        <v>354</v>
      </c>
      <c r="S783" t="s">
        <v>354</v>
      </c>
      <c r="T783" t="s">
        <v>354</v>
      </c>
      <c r="U783" t="s">
        <v>354</v>
      </c>
      <c r="V783" t="s">
        <v>354</v>
      </c>
      <c r="W783" t="s">
        <v>354</v>
      </c>
      <c r="X783" t="s">
        <v>354</v>
      </c>
      <c r="Y783" t="s">
        <v>354</v>
      </c>
      <c r="Z783" t="s">
        <v>354</v>
      </c>
      <c r="AA783" t="s">
        <v>354</v>
      </c>
      <c r="AB783" t="s">
        <v>354</v>
      </c>
      <c r="AC783" t="s">
        <v>354</v>
      </c>
      <c r="AD783" t="s">
        <v>354</v>
      </c>
      <c r="AE783" t="s">
        <v>354</v>
      </c>
      <c r="AF783" t="s">
        <v>354</v>
      </c>
      <c r="AG783" t="s">
        <v>354</v>
      </c>
      <c r="AH783" t="s">
        <v>354</v>
      </c>
      <c r="AI783" t="s">
        <v>354</v>
      </c>
      <c r="AJ783" t="s">
        <v>354</v>
      </c>
      <c r="AK783" t="s">
        <v>354</v>
      </c>
      <c r="AL783" t="s">
        <v>354</v>
      </c>
      <c r="AM783" t="s">
        <v>354</v>
      </c>
      <c r="AN783" t="s">
        <v>354</v>
      </c>
      <c r="AO783" t="s">
        <v>354</v>
      </c>
      <c r="AP783" t="s">
        <v>354</v>
      </c>
      <c r="AQ783" t="s">
        <v>354</v>
      </c>
      <c r="AR783" t="s">
        <v>354</v>
      </c>
      <c r="AS783" t="s">
        <v>354</v>
      </c>
      <c r="AT783" t="s">
        <v>354</v>
      </c>
      <c r="AU783" t="s">
        <v>354</v>
      </c>
      <c r="AV783" t="s">
        <v>354</v>
      </c>
      <c r="AW783" t="s">
        <v>354</v>
      </c>
      <c r="AX783" t="s">
        <v>354</v>
      </c>
      <c r="AY783" t="s">
        <v>354</v>
      </c>
      <c r="AZ783" t="s">
        <v>354</v>
      </c>
      <c r="BA783" t="s">
        <v>354</v>
      </c>
      <c r="BB783" t="s">
        <v>354</v>
      </c>
      <c r="BC783" t="s">
        <v>354</v>
      </c>
      <c r="BD783" t="s">
        <v>354</v>
      </c>
      <c r="BE783" t="s">
        <v>354</v>
      </c>
      <c r="BF783" t="s">
        <v>354</v>
      </c>
      <c r="BG783" t="s">
        <v>354</v>
      </c>
      <c r="BH783" t="s">
        <v>354</v>
      </c>
      <c r="BI783" t="s">
        <v>354</v>
      </c>
      <c r="BJ783" t="s">
        <v>354</v>
      </c>
      <c r="BK783" t="s">
        <v>354</v>
      </c>
      <c r="BL783" t="s">
        <v>354</v>
      </c>
      <c r="BM783" t="s">
        <v>354</v>
      </c>
      <c r="BN783" t="s">
        <v>354</v>
      </c>
      <c r="BO783" t="s">
        <v>354</v>
      </c>
    </row>
    <row r="784" spans="1:67">
      <c r="A784" t="s">
        <v>444</v>
      </c>
      <c r="B784" t="s">
        <v>655</v>
      </c>
      <c r="C784" t="s">
        <v>452</v>
      </c>
      <c r="D784" t="s">
        <v>448</v>
      </c>
      <c r="E784" t="s">
        <v>354</v>
      </c>
      <c r="F784" t="s">
        <v>354</v>
      </c>
      <c r="G784" t="s">
        <v>656</v>
      </c>
      <c r="H784" t="s">
        <v>354</v>
      </c>
      <c r="I784">
        <v>7</v>
      </c>
      <c r="J784">
        <v>14340</v>
      </c>
      <c r="K784">
        <v>11</v>
      </c>
      <c r="L784" t="s">
        <v>1628</v>
      </c>
      <c r="M784" t="s">
        <v>354</v>
      </c>
      <c r="N784" t="s">
        <v>354</v>
      </c>
      <c r="O784" t="s">
        <v>354</v>
      </c>
      <c r="P784" t="s">
        <v>354</v>
      </c>
      <c r="Q784" t="s">
        <v>354</v>
      </c>
      <c r="R784" t="s">
        <v>354</v>
      </c>
      <c r="S784" t="s">
        <v>354</v>
      </c>
      <c r="T784" t="s">
        <v>354</v>
      </c>
      <c r="U784" t="s">
        <v>354</v>
      </c>
      <c r="V784" t="s">
        <v>354</v>
      </c>
      <c r="W784" t="s">
        <v>354</v>
      </c>
      <c r="X784" t="s">
        <v>354</v>
      </c>
      <c r="Y784" t="s">
        <v>354</v>
      </c>
      <c r="Z784" t="s">
        <v>354</v>
      </c>
      <c r="AA784" t="s">
        <v>354</v>
      </c>
      <c r="AB784" t="s">
        <v>354</v>
      </c>
      <c r="AC784" t="s">
        <v>354</v>
      </c>
      <c r="AD784" t="s">
        <v>354</v>
      </c>
      <c r="AE784" t="s">
        <v>354</v>
      </c>
      <c r="AF784" t="s">
        <v>354</v>
      </c>
      <c r="AG784" t="s">
        <v>354</v>
      </c>
      <c r="AH784" t="s">
        <v>354</v>
      </c>
      <c r="AI784" t="s">
        <v>354</v>
      </c>
      <c r="AJ784" t="s">
        <v>354</v>
      </c>
      <c r="AK784" t="s">
        <v>354</v>
      </c>
      <c r="AL784" t="s">
        <v>354</v>
      </c>
      <c r="AM784" t="s">
        <v>354</v>
      </c>
      <c r="AN784" t="s">
        <v>354</v>
      </c>
      <c r="AO784" t="s">
        <v>354</v>
      </c>
      <c r="AP784" t="s">
        <v>354</v>
      </c>
      <c r="AQ784" t="s">
        <v>354</v>
      </c>
      <c r="AR784" t="s">
        <v>354</v>
      </c>
      <c r="AS784" t="s">
        <v>354</v>
      </c>
      <c r="AT784" t="s">
        <v>354</v>
      </c>
      <c r="AU784" t="s">
        <v>354</v>
      </c>
      <c r="AV784" t="s">
        <v>354</v>
      </c>
      <c r="AW784" t="s">
        <v>354</v>
      </c>
      <c r="AX784" t="s">
        <v>354</v>
      </c>
      <c r="AY784" t="s">
        <v>354</v>
      </c>
      <c r="AZ784" t="s">
        <v>354</v>
      </c>
      <c r="BA784" t="s">
        <v>354</v>
      </c>
      <c r="BB784" t="s">
        <v>354</v>
      </c>
      <c r="BC784" t="s">
        <v>354</v>
      </c>
      <c r="BD784" t="s">
        <v>354</v>
      </c>
      <c r="BE784" t="s">
        <v>354</v>
      </c>
      <c r="BF784" t="s">
        <v>354</v>
      </c>
      <c r="BG784" t="s">
        <v>354</v>
      </c>
      <c r="BH784" t="s">
        <v>354</v>
      </c>
      <c r="BI784" t="s">
        <v>354</v>
      </c>
      <c r="BJ784" t="s">
        <v>354</v>
      </c>
      <c r="BK784" t="s">
        <v>354</v>
      </c>
      <c r="BL784" t="s">
        <v>354</v>
      </c>
      <c r="BM784" t="s">
        <v>354</v>
      </c>
      <c r="BN784" t="s">
        <v>354</v>
      </c>
      <c r="BO784" t="s">
        <v>354</v>
      </c>
    </row>
    <row r="785" spans="1:67">
      <c r="A785" t="s">
        <v>444</v>
      </c>
      <c r="B785" t="s">
        <v>655</v>
      </c>
      <c r="C785" t="s">
        <v>452</v>
      </c>
      <c r="D785" t="s">
        <v>446</v>
      </c>
      <c r="E785" t="s">
        <v>354</v>
      </c>
      <c r="F785" t="s">
        <v>354</v>
      </c>
      <c r="G785" t="s">
        <v>656</v>
      </c>
      <c r="H785" t="s">
        <v>354</v>
      </c>
      <c r="I785">
        <v>1</v>
      </c>
      <c r="J785">
        <v>14340</v>
      </c>
      <c r="K785">
        <v>8</v>
      </c>
      <c r="L785" t="s">
        <v>1629</v>
      </c>
      <c r="M785" t="s">
        <v>354</v>
      </c>
      <c r="N785" t="s">
        <v>354</v>
      </c>
      <c r="O785" t="s">
        <v>354</v>
      </c>
      <c r="P785" t="s">
        <v>354</v>
      </c>
      <c r="Q785" t="s">
        <v>354</v>
      </c>
      <c r="R785" t="s">
        <v>354</v>
      </c>
      <c r="S785" t="s">
        <v>354</v>
      </c>
      <c r="T785" t="s">
        <v>354</v>
      </c>
      <c r="U785" t="s">
        <v>354</v>
      </c>
      <c r="V785" t="s">
        <v>354</v>
      </c>
      <c r="W785" t="s">
        <v>354</v>
      </c>
      <c r="X785" t="s">
        <v>354</v>
      </c>
      <c r="Y785" t="s">
        <v>354</v>
      </c>
      <c r="Z785" t="s">
        <v>354</v>
      </c>
      <c r="AA785" t="s">
        <v>354</v>
      </c>
      <c r="AB785" t="s">
        <v>354</v>
      </c>
      <c r="AC785" t="s">
        <v>354</v>
      </c>
      <c r="AD785" t="s">
        <v>354</v>
      </c>
      <c r="AE785" t="s">
        <v>354</v>
      </c>
      <c r="AF785" t="s">
        <v>354</v>
      </c>
      <c r="AG785" t="s">
        <v>354</v>
      </c>
      <c r="AH785" t="s">
        <v>354</v>
      </c>
      <c r="AI785" t="s">
        <v>354</v>
      </c>
      <c r="AJ785" t="s">
        <v>354</v>
      </c>
      <c r="AK785" t="s">
        <v>354</v>
      </c>
      <c r="AL785" t="s">
        <v>354</v>
      </c>
      <c r="AM785" t="s">
        <v>354</v>
      </c>
      <c r="AN785" t="s">
        <v>354</v>
      </c>
      <c r="AO785" t="s">
        <v>354</v>
      </c>
      <c r="AP785" t="s">
        <v>354</v>
      </c>
      <c r="AQ785" t="s">
        <v>354</v>
      </c>
      <c r="AR785" t="s">
        <v>354</v>
      </c>
      <c r="AS785" t="s">
        <v>354</v>
      </c>
      <c r="AT785" t="s">
        <v>354</v>
      </c>
      <c r="AU785" t="s">
        <v>354</v>
      </c>
      <c r="AV785" t="s">
        <v>354</v>
      </c>
      <c r="AW785" t="s">
        <v>354</v>
      </c>
      <c r="AX785" t="s">
        <v>354</v>
      </c>
      <c r="AY785" t="s">
        <v>354</v>
      </c>
      <c r="AZ785" t="s">
        <v>354</v>
      </c>
      <c r="BA785" t="s">
        <v>354</v>
      </c>
      <c r="BB785" t="s">
        <v>354</v>
      </c>
      <c r="BC785" t="s">
        <v>354</v>
      </c>
      <c r="BD785" t="s">
        <v>354</v>
      </c>
      <c r="BE785" t="s">
        <v>354</v>
      </c>
      <c r="BF785" t="s">
        <v>354</v>
      </c>
      <c r="BG785" t="s">
        <v>354</v>
      </c>
      <c r="BH785" t="s">
        <v>354</v>
      </c>
      <c r="BI785" t="s">
        <v>354</v>
      </c>
      <c r="BJ785" t="s">
        <v>354</v>
      </c>
      <c r="BK785" t="s">
        <v>354</v>
      </c>
      <c r="BL785" t="s">
        <v>354</v>
      </c>
      <c r="BM785" t="s">
        <v>354</v>
      </c>
      <c r="BN785" t="s">
        <v>354</v>
      </c>
      <c r="BO785" t="s">
        <v>354</v>
      </c>
    </row>
    <row r="786" spans="1:67">
      <c r="A786" t="s">
        <v>444</v>
      </c>
      <c r="B786" t="s">
        <v>655</v>
      </c>
      <c r="C786" t="s">
        <v>452</v>
      </c>
      <c r="D786" t="s">
        <v>446</v>
      </c>
      <c r="E786" t="s">
        <v>354</v>
      </c>
      <c r="F786" t="s">
        <v>354</v>
      </c>
      <c r="G786" t="s">
        <v>656</v>
      </c>
      <c r="H786" t="s">
        <v>354</v>
      </c>
      <c r="I786">
        <v>2</v>
      </c>
      <c r="J786">
        <v>14340</v>
      </c>
      <c r="K786">
        <v>8</v>
      </c>
      <c r="L786" t="s">
        <v>1630</v>
      </c>
      <c r="M786" t="s">
        <v>354</v>
      </c>
      <c r="N786" t="s">
        <v>354</v>
      </c>
      <c r="O786" t="s">
        <v>354</v>
      </c>
      <c r="P786" t="s">
        <v>354</v>
      </c>
      <c r="Q786" t="s">
        <v>354</v>
      </c>
      <c r="R786" t="s">
        <v>354</v>
      </c>
      <c r="S786" t="s">
        <v>354</v>
      </c>
      <c r="T786" t="s">
        <v>354</v>
      </c>
      <c r="U786" t="s">
        <v>354</v>
      </c>
      <c r="V786" t="s">
        <v>354</v>
      </c>
      <c r="W786" t="s">
        <v>354</v>
      </c>
      <c r="X786" t="s">
        <v>354</v>
      </c>
      <c r="Y786" t="s">
        <v>354</v>
      </c>
      <c r="Z786" t="s">
        <v>354</v>
      </c>
      <c r="AA786" t="s">
        <v>354</v>
      </c>
      <c r="AB786" t="s">
        <v>354</v>
      </c>
      <c r="AC786" t="s">
        <v>354</v>
      </c>
      <c r="AD786" t="s">
        <v>354</v>
      </c>
      <c r="AE786" t="s">
        <v>354</v>
      </c>
      <c r="AF786" t="s">
        <v>354</v>
      </c>
      <c r="AG786" t="s">
        <v>354</v>
      </c>
      <c r="AH786" t="s">
        <v>354</v>
      </c>
      <c r="AI786" t="s">
        <v>354</v>
      </c>
      <c r="AJ786" t="s">
        <v>354</v>
      </c>
      <c r="AK786" t="s">
        <v>354</v>
      </c>
      <c r="AL786" t="s">
        <v>354</v>
      </c>
      <c r="AM786" t="s">
        <v>354</v>
      </c>
      <c r="AN786" t="s">
        <v>354</v>
      </c>
      <c r="AO786" t="s">
        <v>354</v>
      </c>
      <c r="AP786" t="s">
        <v>354</v>
      </c>
      <c r="AQ786" t="s">
        <v>354</v>
      </c>
      <c r="AR786" t="s">
        <v>354</v>
      </c>
      <c r="AS786" t="s">
        <v>354</v>
      </c>
      <c r="AT786" t="s">
        <v>354</v>
      </c>
      <c r="AU786" t="s">
        <v>354</v>
      </c>
      <c r="AV786" t="s">
        <v>354</v>
      </c>
      <c r="AW786" t="s">
        <v>354</v>
      </c>
      <c r="AX786" t="s">
        <v>354</v>
      </c>
      <c r="AY786" t="s">
        <v>354</v>
      </c>
      <c r="AZ786" t="s">
        <v>354</v>
      </c>
      <c r="BA786" t="s">
        <v>354</v>
      </c>
      <c r="BB786" t="s">
        <v>354</v>
      </c>
      <c r="BC786" t="s">
        <v>354</v>
      </c>
      <c r="BD786" t="s">
        <v>354</v>
      </c>
      <c r="BE786" t="s">
        <v>354</v>
      </c>
      <c r="BF786" t="s">
        <v>354</v>
      </c>
      <c r="BG786" t="s">
        <v>354</v>
      </c>
      <c r="BH786" t="s">
        <v>354</v>
      </c>
      <c r="BI786" t="s">
        <v>354</v>
      </c>
      <c r="BJ786" t="s">
        <v>354</v>
      </c>
      <c r="BK786" t="s">
        <v>354</v>
      </c>
      <c r="BL786" t="s">
        <v>354</v>
      </c>
      <c r="BM786" t="s">
        <v>354</v>
      </c>
      <c r="BN786" t="s">
        <v>354</v>
      </c>
      <c r="BO786" t="s">
        <v>354</v>
      </c>
    </row>
    <row r="787" spans="1:67">
      <c r="A787" t="s">
        <v>444</v>
      </c>
      <c r="B787" t="s">
        <v>655</v>
      </c>
      <c r="C787" t="s">
        <v>452</v>
      </c>
      <c r="D787" t="s">
        <v>446</v>
      </c>
      <c r="E787" t="s">
        <v>354</v>
      </c>
      <c r="F787" t="s">
        <v>354</v>
      </c>
      <c r="G787" t="s">
        <v>656</v>
      </c>
      <c r="H787" t="s">
        <v>354</v>
      </c>
      <c r="I787">
        <v>3</v>
      </c>
      <c r="J787">
        <v>14340</v>
      </c>
      <c r="K787">
        <v>8</v>
      </c>
      <c r="L787" t="s">
        <v>1631</v>
      </c>
      <c r="M787" t="s">
        <v>354</v>
      </c>
      <c r="N787" t="s">
        <v>354</v>
      </c>
      <c r="O787" t="s">
        <v>354</v>
      </c>
      <c r="P787" t="s">
        <v>354</v>
      </c>
      <c r="Q787" t="s">
        <v>354</v>
      </c>
      <c r="R787" t="s">
        <v>354</v>
      </c>
      <c r="S787" t="s">
        <v>354</v>
      </c>
      <c r="T787" t="s">
        <v>354</v>
      </c>
      <c r="U787" t="s">
        <v>354</v>
      </c>
      <c r="V787" t="s">
        <v>354</v>
      </c>
      <c r="W787" t="s">
        <v>354</v>
      </c>
      <c r="X787" t="s">
        <v>354</v>
      </c>
      <c r="Y787" t="s">
        <v>354</v>
      </c>
      <c r="Z787" t="s">
        <v>354</v>
      </c>
      <c r="AA787" t="s">
        <v>354</v>
      </c>
      <c r="AB787" t="s">
        <v>354</v>
      </c>
      <c r="AC787" t="s">
        <v>354</v>
      </c>
      <c r="AD787" t="s">
        <v>354</v>
      </c>
      <c r="AE787" t="s">
        <v>354</v>
      </c>
      <c r="AF787" t="s">
        <v>354</v>
      </c>
      <c r="AG787" t="s">
        <v>354</v>
      </c>
      <c r="AH787" t="s">
        <v>354</v>
      </c>
      <c r="AI787" t="s">
        <v>354</v>
      </c>
      <c r="AJ787" t="s">
        <v>354</v>
      </c>
      <c r="AK787" t="s">
        <v>354</v>
      </c>
      <c r="AL787" t="s">
        <v>354</v>
      </c>
      <c r="AM787" t="s">
        <v>354</v>
      </c>
      <c r="AN787" t="s">
        <v>354</v>
      </c>
      <c r="AO787" t="s">
        <v>354</v>
      </c>
      <c r="AP787" t="s">
        <v>354</v>
      </c>
      <c r="AQ787" t="s">
        <v>354</v>
      </c>
      <c r="AR787" t="s">
        <v>354</v>
      </c>
      <c r="AS787" t="s">
        <v>354</v>
      </c>
      <c r="AT787" t="s">
        <v>354</v>
      </c>
      <c r="AU787" t="s">
        <v>354</v>
      </c>
      <c r="AV787" t="s">
        <v>354</v>
      </c>
      <c r="AW787" t="s">
        <v>354</v>
      </c>
      <c r="AX787" t="s">
        <v>354</v>
      </c>
      <c r="AY787" t="s">
        <v>354</v>
      </c>
      <c r="AZ787" t="s">
        <v>354</v>
      </c>
      <c r="BA787" t="s">
        <v>354</v>
      </c>
      <c r="BB787" t="s">
        <v>354</v>
      </c>
      <c r="BC787" t="s">
        <v>354</v>
      </c>
      <c r="BD787" t="s">
        <v>354</v>
      </c>
      <c r="BE787" t="s">
        <v>354</v>
      </c>
      <c r="BF787" t="s">
        <v>354</v>
      </c>
      <c r="BG787" t="s">
        <v>354</v>
      </c>
      <c r="BH787" t="s">
        <v>354</v>
      </c>
      <c r="BI787" t="s">
        <v>354</v>
      </c>
      <c r="BJ787" t="s">
        <v>354</v>
      </c>
      <c r="BK787" t="s">
        <v>354</v>
      </c>
      <c r="BL787" t="s">
        <v>354</v>
      </c>
      <c r="BM787" t="s">
        <v>354</v>
      </c>
      <c r="BN787" t="s">
        <v>354</v>
      </c>
      <c r="BO787" t="s">
        <v>354</v>
      </c>
    </row>
    <row r="788" spans="1:67">
      <c r="A788" t="s">
        <v>444</v>
      </c>
      <c r="B788" t="s">
        <v>655</v>
      </c>
      <c r="C788" t="s">
        <v>452</v>
      </c>
      <c r="D788" t="s">
        <v>446</v>
      </c>
      <c r="E788" t="s">
        <v>354</v>
      </c>
      <c r="F788" t="s">
        <v>354</v>
      </c>
      <c r="G788" t="s">
        <v>656</v>
      </c>
      <c r="H788" t="s">
        <v>354</v>
      </c>
      <c r="I788">
        <v>4</v>
      </c>
      <c r="J788">
        <v>14340</v>
      </c>
      <c r="K788">
        <v>8</v>
      </c>
      <c r="L788" t="s">
        <v>1632</v>
      </c>
      <c r="M788" t="s">
        <v>354</v>
      </c>
      <c r="N788" t="s">
        <v>354</v>
      </c>
      <c r="O788" t="s">
        <v>354</v>
      </c>
      <c r="P788" t="s">
        <v>354</v>
      </c>
      <c r="Q788" t="s">
        <v>354</v>
      </c>
      <c r="R788" t="s">
        <v>354</v>
      </c>
      <c r="S788" t="s">
        <v>354</v>
      </c>
      <c r="T788" t="s">
        <v>354</v>
      </c>
      <c r="U788" t="s">
        <v>354</v>
      </c>
      <c r="V788" t="s">
        <v>354</v>
      </c>
      <c r="W788" t="s">
        <v>354</v>
      </c>
      <c r="X788" t="s">
        <v>354</v>
      </c>
      <c r="Y788" t="s">
        <v>354</v>
      </c>
      <c r="Z788" t="s">
        <v>354</v>
      </c>
      <c r="AA788" t="s">
        <v>354</v>
      </c>
      <c r="AB788" t="s">
        <v>354</v>
      </c>
      <c r="AC788" t="s">
        <v>354</v>
      </c>
      <c r="AD788" t="s">
        <v>354</v>
      </c>
      <c r="AE788" t="s">
        <v>354</v>
      </c>
      <c r="AF788" t="s">
        <v>354</v>
      </c>
      <c r="AG788" t="s">
        <v>354</v>
      </c>
      <c r="AH788" t="s">
        <v>354</v>
      </c>
      <c r="AI788" t="s">
        <v>354</v>
      </c>
      <c r="AJ788" t="s">
        <v>354</v>
      </c>
      <c r="AK788" t="s">
        <v>354</v>
      </c>
      <c r="AL788" t="s">
        <v>354</v>
      </c>
      <c r="AM788" t="s">
        <v>354</v>
      </c>
      <c r="AN788" t="s">
        <v>354</v>
      </c>
      <c r="AO788" t="s">
        <v>354</v>
      </c>
      <c r="AP788" t="s">
        <v>354</v>
      </c>
      <c r="AQ788" t="s">
        <v>354</v>
      </c>
      <c r="AR788" t="s">
        <v>354</v>
      </c>
      <c r="AS788" t="s">
        <v>354</v>
      </c>
      <c r="AT788" t="s">
        <v>354</v>
      </c>
      <c r="AU788" t="s">
        <v>354</v>
      </c>
      <c r="AV788" t="s">
        <v>354</v>
      </c>
      <c r="AW788" t="s">
        <v>354</v>
      </c>
      <c r="AX788" t="s">
        <v>354</v>
      </c>
      <c r="AY788" t="s">
        <v>354</v>
      </c>
      <c r="AZ788" t="s">
        <v>354</v>
      </c>
      <c r="BA788" t="s">
        <v>354</v>
      </c>
      <c r="BB788" t="s">
        <v>354</v>
      </c>
      <c r="BC788" t="s">
        <v>354</v>
      </c>
      <c r="BD788" t="s">
        <v>354</v>
      </c>
      <c r="BE788" t="s">
        <v>354</v>
      </c>
      <c r="BF788" t="s">
        <v>354</v>
      </c>
      <c r="BG788" t="s">
        <v>354</v>
      </c>
      <c r="BH788" t="s">
        <v>354</v>
      </c>
      <c r="BI788" t="s">
        <v>354</v>
      </c>
      <c r="BJ788" t="s">
        <v>354</v>
      </c>
      <c r="BK788" t="s">
        <v>354</v>
      </c>
      <c r="BL788" t="s">
        <v>354</v>
      </c>
      <c r="BM788" t="s">
        <v>354</v>
      </c>
      <c r="BN788" t="s">
        <v>354</v>
      </c>
      <c r="BO788" t="s">
        <v>354</v>
      </c>
    </row>
    <row r="789" spans="1:67">
      <c r="A789" t="s">
        <v>444</v>
      </c>
      <c r="B789" t="s">
        <v>655</v>
      </c>
      <c r="C789" t="s">
        <v>452</v>
      </c>
      <c r="D789" t="s">
        <v>446</v>
      </c>
      <c r="E789" t="s">
        <v>354</v>
      </c>
      <c r="F789" t="s">
        <v>354</v>
      </c>
      <c r="G789" t="s">
        <v>656</v>
      </c>
      <c r="H789" t="s">
        <v>354</v>
      </c>
      <c r="I789">
        <v>5</v>
      </c>
      <c r="J789">
        <v>14340</v>
      </c>
      <c r="K789">
        <v>8</v>
      </c>
      <c r="L789" t="s">
        <v>1633</v>
      </c>
      <c r="M789" t="s">
        <v>354</v>
      </c>
      <c r="N789" t="s">
        <v>354</v>
      </c>
      <c r="O789" t="s">
        <v>354</v>
      </c>
      <c r="P789" t="s">
        <v>354</v>
      </c>
      <c r="Q789" t="s">
        <v>354</v>
      </c>
      <c r="R789" t="s">
        <v>354</v>
      </c>
      <c r="S789" t="s">
        <v>354</v>
      </c>
      <c r="T789" t="s">
        <v>354</v>
      </c>
      <c r="U789" t="s">
        <v>354</v>
      </c>
      <c r="V789" t="s">
        <v>354</v>
      </c>
      <c r="W789" t="s">
        <v>354</v>
      </c>
      <c r="X789" t="s">
        <v>354</v>
      </c>
      <c r="Y789" t="s">
        <v>354</v>
      </c>
      <c r="Z789" t="s">
        <v>354</v>
      </c>
      <c r="AA789" t="s">
        <v>354</v>
      </c>
      <c r="AB789" t="s">
        <v>354</v>
      </c>
      <c r="AC789" t="s">
        <v>354</v>
      </c>
      <c r="AD789" t="s">
        <v>354</v>
      </c>
      <c r="AE789" t="s">
        <v>354</v>
      </c>
      <c r="AF789" t="s">
        <v>354</v>
      </c>
      <c r="AG789" t="s">
        <v>354</v>
      </c>
      <c r="AH789" t="s">
        <v>354</v>
      </c>
      <c r="AI789" t="s">
        <v>354</v>
      </c>
      <c r="AJ789" t="s">
        <v>354</v>
      </c>
      <c r="AK789" t="s">
        <v>354</v>
      </c>
      <c r="AL789" t="s">
        <v>354</v>
      </c>
      <c r="AM789" t="s">
        <v>354</v>
      </c>
      <c r="AN789" t="s">
        <v>354</v>
      </c>
      <c r="AO789" t="s">
        <v>354</v>
      </c>
      <c r="AP789" t="s">
        <v>354</v>
      </c>
      <c r="AQ789" t="s">
        <v>354</v>
      </c>
      <c r="AR789" t="s">
        <v>354</v>
      </c>
      <c r="AS789" t="s">
        <v>354</v>
      </c>
      <c r="AT789" t="s">
        <v>354</v>
      </c>
      <c r="AU789" t="s">
        <v>354</v>
      </c>
      <c r="AV789" t="s">
        <v>354</v>
      </c>
      <c r="AW789" t="s">
        <v>354</v>
      </c>
      <c r="AX789" t="s">
        <v>354</v>
      </c>
      <c r="AY789" t="s">
        <v>354</v>
      </c>
      <c r="AZ789" t="s">
        <v>354</v>
      </c>
      <c r="BA789" t="s">
        <v>354</v>
      </c>
      <c r="BB789" t="s">
        <v>354</v>
      </c>
      <c r="BC789" t="s">
        <v>354</v>
      </c>
      <c r="BD789" t="s">
        <v>354</v>
      </c>
      <c r="BE789" t="s">
        <v>354</v>
      </c>
      <c r="BF789" t="s">
        <v>354</v>
      </c>
      <c r="BG789" t="s">
        <v>354</v>
      </c>
      <c r="BH789" t="s">
        <v>354</v>
      </c>
      <c r="BI789" t="s">
        <v>354</v>
      </c>
      <c r="BJ789" t="s">
        <v>354</v>
      </c>
      <c r="BK789" t="s">
        <v>354</v>
      </c>
      <c r="BL789" t="s">
        <v>354</v>
      </c>
      <c r="BM789" t="s">
        <v>354</v>
      </c>
      <c r="BN789" t="s">
        <v>354</v>
      </c>
      <c r="BO789" t="s">
        <v>354</v>
      </c>
    </row>
    <row r="790" spans="1:67">
      <c r="A790" t="s">
        <v>444</v>
      </c>
      <c r="B790" t="s">
        <v>655</v>
      </c>
      <c r="C790" t="s">
        <v>452</v>
      </c>
      <c r="D790" t="s">
        <v>446</v>
      </c>
      <c r="E790" t="s">
        <v>354</v>
      </c>
      <c r="F790" t="s">
        <v>354</v>
      </c>
      <c r="G790" t="s">
        <v>656</v>
      </c>
      <c r="H790" t="s">
        <v>354</v>
      </c>
      <c r="I790">
        <v>6</v>
      </c>
      <c r="J790">
        <v>14340</v>
      </c>
      <c r="K790">
        <v>8</v>
      </c>
      <c r="L790" t="s">
        <v>1634</v>
      </c>
      <c r="M790" t="s">
        <v>354</v>
      </c>
      <c r="N790" t="s">
        <v>354</v>
      </c>
      <c r="O790" t="s">
        <v>354</v>
      </c>
      <c r="P790" t="s">
        <v>354</v>
      </c>
      <c r="Q790" t="s">
        <v>354</v>
      </c>
      <c r="R790" t="s">
        <v>354</v>
      </c>
      <c r="S790" t="s">
        <v>354</v>
      </c>
      <c r="T790" t="s">
        <v>354</v>
      </c>
      <c r="U790" t="s">
        <v>354</v>
      </c>
      <c r="V790" t="s">
        <v>354</v>
      </c>
      <c r="W790" t="s">
        <v>354</v>
      </c>
      <c r="X790" t="s">
        <v>354</v>
      </c>
      <c r="Y790" t="s">
        <v>354</v>
      </c>
      <c r="Z790" t="s">
        <v>354</v>
      </c>
      <c r="AA790" t="s">
        <v>354</v>
      </c>
      <c r="AB790" t="s">
        <v>354</v>
      </c>
      <c r="AC790" t="s">
        <v>354</v>
      </c>
      <c r="AD790" t="s">
        <v>354</v>
      </c>
      <c r="AE790" t="s">
        <v>354</v>
      </c>
      <c r="AF790" t="s">
        <v>354</v>
      </c>
      <c r="AG790" t="s">
        <v>354</v>
      </c>
      <c r="AH790" t="s">
        <v>354</v>
      </c>
      <c r="AI790" t="s">
        <v>354</v>
      </c>
      <c r="AJ790" t="s">
        <v>354</v>
      </c>
      <c r="AK790" t="s">
        <v>354</v>
      </c>
      <c r="AL790" t="s">
        <v>354</v>
      </c>
      <c r="AM790" t="s">
        <v>354</v>
      </c>
      <c r="AN790" t="s">
        <v>354</v>
      </c>
      <c r="AO790" t="s">
        <v>354</v>
      </c>
      <c r="AP790" t="s">
        <v>354</v>
      </c>
      <c r="AQ790" t="s">
        <v>354</v>
      </c>
      <c r="AR790" t="s">
        <v>354</v>
      </c>
      <c r="AS790" t="s">
        <v>354</v>
      </c>
      <c r="AT790" t="s">
        <v>354</v>
      </c>
      <c r="AU790" t="s">
        <v>354</v>
      </c>
      <c r="AV790" t="s">
        <v>354</v>
      </c>
      <c r="AW790" t="s">
        <v>354</v>
      </c>
      <c r="AX790" t="s">
        <v>354</v>
      </c>
      <c r="AY790" t="s">
        <v>354</v>
      </c>
      <c r="AZ790" t="s">
        <v>354</v>
      </c>
      <c r="BA790" t="s">
        <v>354</v>
      </c>
      <c r="BB790" t="s">
        <v>354</v>
      </c>
      <c r="BC790" t="s">
        <v>354</v>
      </c>
      <c r="BD790" t="s">
        <v>354</v>
      </c>
      <c r="BE790" t="s">
        <v>354</v>
      </c>
      <c r="BF790" t="s">
        <v>354</v>
      </c>
      <c r="BG790" t="s">
        <v>354</v>
      </c>
      <c r="BH790" t="s">
        <v>354</v>
      </c>
      <c r="BI790" t="s">
        <v>354</v>
      </c>
      <c r="BJ790" t="s">
        <v>354</v>
      </c>
      <c r="BK790" t="s">
        <v>354</v>
      </c>
      <c r="BL790" t="s">
        <v>354</v>
      </c>
      <c r="BM790" t="s">
        <v>354</v>
      </c>
      <c r="BN790" t="s">
        <v>354</v>
      </c>
      <c r="BO790" t="s">
        <v>354</v>
      </c>
    </row>
    <row r="791" spans="1:67">
      <c r="A791" t="s">
        <v>444</v>
      </c>
      <c r="B791" t="s">
        <v>655</v>
      </c>
      <c r="C791" t="s">
        <v>452</v>
      </c>
      <c r="D791" t="s">
        <v>446</v>
      </c>
      <c r="E791" t="s">
        <v>354</v>
      </c>
      <c r="F791" t="s">
        <v>354</v>
      </c>
      <c r="G791" t="s">
        <v>656</v>
      </c>
      <c r="H791" t="s">
        <v>354</v>
      </c>
      <c r="I791">
        <v>7</v>
      </c>
      <c r="J791">
        <v>14340</v>
      </c>
      <c r="K791">
        <v>8</v>
      </c>
      <c r="L791" t="s">
        <v>1635</v>
      </c>
      <c r="M791" t="s">
        <v>354</v>
      </c>
      <c r="N791" t="s">
        <v>354</v>
      </c>
      <c r="O791" t="s">
        <v>354</v>
      </c>
      <c r="P791" t="s">
        <v>354</v>
      </c>
      <c r="Q791" t="s">
        <v>354</v>
      </c>
      <c r="R791" t="s">
        <v>354</v>
      </c>
      <c r="S791" t="s">
        <v>354</v>
      </c>
      <c r="T791" t="s">
        <v>354</v>
      </c>
      <c r="U791" t="s">
        <v>354</v>
      </c>
      <c r="V791" t="s">
        <v>354</v>
      </c>
      <c r="W791" t="s">
        <v>354</v>
      </c>
      <c r="X791" t="s">
        <v>354</v>
      </c>
      <c r="Y791" t="s">
        <v>354</v>
      </c>
      <c r="Z791" t="s">
        <v>354</v>
      </c>
      <c r="AA791" t="s">
        <v>354</v>
      </c>
      <c r="AB791" t="s">
        <v>354</v>
      </c>
      <c r="AC791" t="s">
        <v>354</v>
      </c>
      <c r="AD791" t="s">
        <v>354</v>
      </c>
      <c r="AE791" t="s">
        <v>354</v>
      </c>
      <c r="AF791" t="s">
        <v>354</v>
      </c>
      <c r="AG791" t="s">
        <v>354</v>
      </c>
      <c r="AH791" t="s">
        <v>354</v>
      </c>
      <c r="AI791" t="s">
        <v>354</v>
      </c>
      <c r="AJ791" t="s">
        <v>354</v>
      </c>
      <c r="AK791" t="s">
        <v>354</v>
      </c>
      <c r="AL791" t="s">
        <v>354</v>
      </c>
      <c r="AM791" t="s">
        <v>354</v>
      </c>
      <c r="AN791" t="s">
        <v>354</v>
      </c>
      <c r="AO791" t="s">
        <v>354</v>
      </c>
      <c r="AP791" t="s">
        <v>354</v>
      </c>
      <c r="AQ791" t="s">
        <v>354</v>
      </c>
      <c r="AR791" t="s">
        <v>354</v>
      </c>
      <c r="AS791" t="s">
        <v>354</v>
      </c>
      <c r="AT791" t="s">
        <v>354</v>
      </c>
      <c r="AU791" t="s">
        <v>354</v>
      </c>
      <c r="AV791" t="s">
        <v>354</v>
      </c>
      <c r="AW791" t="s">
        <v>354</v>
      </c>
      <c r="AX791" t="s">
        <v>354</v>
      </c>
      <c r="AY791" t="s">
        <v>354</v>
      </c>
      <c r="AZ791" t="s">
        <v>354</v>
      </c>
      <c r="BA791" t="s">
        <v>354</v>
      </c>
      <c r="BB791" t="s">
        <v>354</v>
      </c>
      <c r="BC791" t="s">
        <v>354</v>
      </c>
      <c r="BD791" t="s">
        <v>354</v>
      </c>
      <c r="BE791" t="s">
        <v>354</v>
      </c>
      <c r="BF791" t="s">
        <v>354</v>
      </c>
      <c r="BG791" t="s">
        <v>354</v>
      </c>
      <c r="BH791" t="s">
        <v>354</v>
      </c>
      <c r="BI791" t="s">
        <v>354</v>
      </c>
      <c r="BJ791" t="s">
        <v>354</v>
      </c>
      <c r="BK791" t="s">
        <v>354</v>
      </c>
      <c r="BL791" t="s">
        <v>354</v>
      </c>
      <c r="BM791" t="s">
        <v>354</v>
      </c>
      <c r="BN791" t="s">
        <v>354</v>
      </c>
      <c r="BO791" t="s">
        <v>354</v>
      </c>
    </row>
    <row r="792" spans="1:67">
      <c r="A792" t="s">
        <v>444</v>
      </c>
      <c r="B792" t="s">
        <v>655</v>
      </c>
      <c r="C792" t="s">
        <v>452</v>
      </c>
      <c r="D792" t="s">
        <v>447</v>
      </c>
      <c r="E792" t="s">
        <v>354</v>
      </c>
      <c r="F792" t="s">
        <v>354</v>
      </c>
      <c r="G792" t="s">
        <v>656</v>
      </c>
      <c r="H792" t="s">
        <v>354</v>
      </c>
      <c r="I792">
        <v>1</v>
      </c>
      <c r="J792">
        <v>14340</v>
      </c>
      <c r="K792">
        <v>8</v>
      </c>
      <c r="L792" t="s">
        <v>1636</v>
      </c>
      <c r="M792" t="s">
        <v>354</v>
      </c>
      <c r="N792" t="s">
        <v>354</v>
      </c>
      <c r="O792" t="s">
        <v>354</v>
      </c>
      <c r="P792" t="s">
        <v>354</v>
      </c>
      <c r="Q792" t="s">
        <v>354</v>
      </c>
      <c r="R792" t="s">
        <v>354</v>
      </c>
      <c r="S792" t="s">
        <v>354</v>
      </c>
      <c r="T792" t="s">
        <v>354</v>
      </c>
      <c r="U792" t="s">
        <v>354</v>
      </c>
      <c r="V792" t="s">
        <v>354</v>
      </c>
      <c r="W792" t="s">
        <v>354</v>
      </c>
      <c r="X792" t="s">
        <v>354</v>
      </c>
      <c r="Y792" t="s">
        <v>354</v>
      </c>
      <c r="Z792" t="s">
        <v>354</v>
      </c>
      <c r="AA792" t="s">
        <v>354</v>
      </c>
      <c r="AB792" t="s">
        <v>354</v>
      </c>
      <c r="AC792" t="s">
        <v>354</v>
      </c>
      <c r="AD792" t="s">
        <v>354</v>
      </c>
      <c r="AE792" t="s">
        <v>354</v>
      </c>
      <c r="AF792" t="s">
        <v>354</v>
      </c>
      <c r="AG792" t="s">
        <v>354</v>
      </c>
      <c r="AH792" t="s">
        <v>354</v>
      </c>
      <c r="AI792" t="s">
        <v>354</v>
      </c>
      <c r="AJ792" t="s">
        <v>354</v>
      </c>
      <c r="AK792" t="s">
        <v>354</v>
      </c>
      <c r="AL792" t="s">
        <v>354</v>
      </c>
      <c r="AM792" t="s">
        <v>354</v>
      </c>
      <c r="AN792" t="s">
        <v>354</v>
      </c>
      <c r="AO792" t="s">
        <v>354</v>
      </c>
      <c r="AP792" t="s">
        <v>354</v>
      </c>
      <c r="AQ792" t="s">
        <v>354</v>
      </c>
      <c r="AR792" t="s">
        <v>354</v>
      </c>
      <c r="AS792" t="s">
        <v>354</v>
      </c>
      <c r="AT792" t="s">
        <v>354</v>
      </c>
      <c r="AU792" t="s">
        <v>354</v>
      </c>
      <c r="AV792" t="s">
        <v>354</v>
      </c>
      <c r="AW792" t="s">
        <v>354</v>
      </c>
      <c r="AX792" t="s">
        <v>354</v>
      </c>
      <c r="AY792" t="s">
        <v>354</v>
      </c>
      <c r="AZ792" t="s">
        <v>354</v>
      </c>
      <c r="BA792" t="s">
        <v>354</v>
      </c>
      <c r="BB792" t="s">
        <v>354</v>
      </c>
      <c r="BC792" t="s">
        <v>354</v>
      </c>
      <c r="BD792" t="s">
        <v>354</v>
      </c>
      <c r="BE792" t="s">
        <v>354</v>
      </c>
      <c r="BF792" t="s">
        <v>354</v>
      </c>
      <c r="BG792" t="s">
        <v>354</v>
      </c>
      <c r="BH792" t="s">
        <v>354</v>
      </c>
      <c r="BI792" t="s">
        <v>354</v>
      </c>
      <c r="BJ792" t="s">
        <v>354</v>
      </c>
      <c r="BK792" t="s">
        <v>354</v>
      </c>
      <c r="BL792" t="s">
        <v>354</v>
      </c>
      <c r="BM792" t="s">
        <v>354</v>
      </c>
      <c r="BN792" t="s">
        <v>354</v>
      </c>
      <c r="BO792" t="s">
        <v>354</v>
      </c>
    </row>
    <row r="793" spans="1:67">
      <c r="A793" t="s">
        <v>444</v>
      </c>
      <c r="B793" t="s">
        <v>655</v>
      </c>
      <c r="C793" t="s">
        <v>452</v>
      </c>
      <c r="D793" t="s">
        <v>447</v>
      </c>
      <c r="E793" t="s">
        <v>354</v>
      </c>
      <c r="F793" t="s">
        <v>354</v>
      </c>
      <c r="G793" t="s">
        <v>656</v>
      </c>
      <c r="H793" t="s">
        <v>354</v>
      </c>
      <c r="I793">
        <v>2</v>
      </c>
      <c r="J793">
        <v>14340</v>
      </c>
      <c r="K793">
        <v>8</v>
      </c>
      <c r="L793" t="s">
        <v>1637</v>
      </c>
      <c r="M793" t="s">
        <v>354</v>
      </c>
      <c r="N793" t="s">
        <v>354</v>
      </c>
      <c r="O793" t="s">
        <v>354</v>
      </c>
      <c r="P793" t="s">
        <v>354</v>
      </c>
      <c r="Q793" t="s">
        <v>354</v>
      </c>
      <c r="R793" t="s">
        <v>354</v>
      </c>
      <c r="S793" t="s">
        <v>354</v>
      </c>
      <c r="T793" t="s">
        <v>354</v>
      </c>
      <c r="U793" t="s">
        <v>354</v>
      </c>
      <c r="V793" t="s">
        <v>354</v>
      </c>
      <c r="W793" t="s">
        <v>354</v>
      </c>
      <c r="X793" t="s">
        <v>354</v>
      </c>
      <c r="Y793" t="s">
        <v>354</v>
      </c>
      <c r="Z793" t="s">
        <v>354</v>
      </c>
      <c r="AA793" t="s">
        <v>354</v>
      </c>
      <c r="AB793" t="s">
        <v>354</v>
      </c>
      <c r="AC793" t="s">
        <v>354</v>
      </c>
      <c r="AD793" t="s">
        <v>354</v>
      </c>
      <c r="AE793" t="s">
        <v>354</v>
      </c>
      <c r="AF793" t="s">
        <v>354</v>
      </c>
      <c r="AG793" t="s">
        <v>354</v>
      </c>
      <c r="AH793" t="s">
        <v>354</v>
      </c>
      <c r="AI793" t="s">
        <v>354</v>
      </c>
      <c r="AJ793" t="s">
        <v>354</v>
      </c>
      <c r="AK793" t="s">
        <v>354</v>
      </c>
      <c r="AL793" t="s">
        <v>354</v>
      </c>
      <c r="AM793" t="s">
        <v>354</v>
      </c>
      <c r="AN793" t="s">
        <v>354</v>
      </c>
      <c r="AO793" t="s">
        <v>354</v>
      </c>
      <c r="AP793" t="s">
        <v>354</v>
      </c>
      <c r="AQ793" t="s">
        <v>354</v>
      </c>
      <c r="AR793" t="s">
        <v>354</v>
      </c>
      <c r="AS793" t="s">
        <v>354</v>
      </c>
      <c r="AT793" t="s">
        <v>354</v>
      </c>
      <c r="AU793" t="s">
        <v>354</v>
      </c>
      <c r="AV793" t="s">
        <v>354</v>
      </c>
      <c r="AW793" t="s">
        <v>354</v>
      </c>
      <c r="AX793" t="s">
        <v>354</v>
      </c>
      <c r="AY793" t="s">
        <v>354</v>
      </c>
      <c r="AZ793" t="s">
        <v>354</v>
      </c>
      <c r="BA793" t="s">
        <v>354</v>
      </c>
      <c r="BB793" t="s">
        <v>354</v>
      </c>
      <c r="BC793" t="s">
        <v>354</v>
      </c>
      <c r="BD793" t="s">
        <v>354</v>
      </c>
      <c r="BE793" t="s">
        <v>354</v>
      </c>
      <c r="BF793" t="s">
        <v>354</v>
      </c>
      <c r="BG793" t="s">
        <v>354</v>
      </c>
      <c r="BH793" t="s">
        <v>354</v>
      </c>
      <c r="BI793" t="s">
        <v>354</v>
      </c>
      <c r="BJ793" t="s">
        <v>354</v>
      </c>
      <c r="BK793" t="s">
        <v>354</v>
      </c>
      <c r="BL793" t="s">
        <v>354</v>
      </c>
      <c r="BM793" t="s">
        <v>354</v>
      </c>
      <c r="BN793" t="s">
        <v>354</v>
      </c>
      <c r="BO793" t="s">
        <v>354</v>
      </c>
    </row>
    <row r="794" spans="1:67">
      <c r="A794" t="s">
        <v>444</v>
      </c>
      <c r="B794" t="s">
        <v>655</v>
      </c>
      <c r="C794" t="s">
        <v>452</v>
      </c>
      <c r="D794" t="s">
        <v>447</v>
      </c>
      <c r="E794" t="s">
        <v>354</v>
      </c>
      <c r="F794" t="s">
        <v>354</v>
      </c>
      <c r="G794" t="s">
        <v>656</v>
      </c>
      <c r="H794" t="s">
        <v>354</v>
      </c>
      <c r="I794">
        <v>3</v>
      </c>
      <c r="J794">
        <v>14340</v>
      </c>
      <c r="K794">
        <v>8</v>
      </c>
      <c r="L794" t="s">
        <v>1638</v>
      </c>
      <c r="M794" t="s">
        <v>354</v>
      </c>
      <c r="N794" t="s">
        <v>354</v>
      </c>
      <c r="O794" t="s">
        <v>354</v>
      </c>
      <c r="P794" t="s">
        <v>354</v>
      </c>
      <c r="Q794" t="s">
        <v>354</v>
      </c>
      <c r="R794" t="s">
        <v>354</v>
      </c>
      <c r="S794" t="s">
        <v>354</v>
      </c>
      <c r="T794" t="s">
        <v>354</v>
      </c>
      <c r="U794" t="s">
        <v>354</v>
      </c>
      <c r="V794" t="s">
        <v>354</v>
      </c>
      <c r="W794" t="s">
        <v>354</v>
      </c>
      <c r="X794" t="s">
        <v>354</v>
      </c>
      <c r="Y794" t="s">
        <v>354</v>
      </c>
      <c r="Z794" t="s">
        <v>354</v>
      </c>
      <c r="AA794" t="s">
        <v>354</v>
      </c>
      <c r="AB794" t="s">
        <v>354</v>
      </c>
      <c r="AC794" t="s">
        <v>354</v>
      </c>
      <c r="AD794" t="s">
        <v>354</v>
      </c>
      <c r="AE794" t="s">
        <v>354</v>
      </c>
      <c r="AF794" t="s">
        <v>354</v>
      </c>
      <c r="AG794" t="s">
        <v>354</v>
      </c>
      <c r="AH794" t="s">
        <v>354</v>
      </c>
      <c r="AI794" t="s">
        <v>354</v>
      </c>
      <c r="AJ794" t="s">
        <v>354</v>
      </c>
      <c r="AK794" t="s">
        <v>354</v>
      </c>
      <c r="AL794" t="s">
        <v>354</v>
      </c>
      <c r="AM794" t="s">
        <v>354</v>
      </c>
      <c r="AN794" t="s">
        <v>354</v>
      </c>
      <c r="AO794" t="s">
        <v>354</v>
      </c>
      <c r="AP794" t="s">
        <v>354</v>
      </c>
      <c r="AQ794" t="s">
        <v>354</v>
      </c>
      <c r="AR794" t="s">
        <v>354</v>
      </c>
      <c r="AS794" t="s">
        <v>354</v>
      </c>
      <c r="AT794" t="s">
        <v>354</v>
      </c>
      <c r="AU794" t="s">
        <v>354</v>
      </c>
      <c r="AV794" t="s">
        <v>354</v>
      </c>
      <c r="AW794" t="s">
        <v>354</v>
      </c>
      <c r="AX794" t="s">
        <v>354</v>
      </c>
      <c r="AY794" t="s">
        <v>354</v>
      </c>
      <c r="AZ794" t="s">
        <v>354</v>
      </c>
      <c r="BA794" t="s">
        <v>354</v>
      </c>
      <c r="BB794" t="s">
        <v>354</v>
      </c>
      <c r="BC794" t="s">
        <v>354</v>
      </c>
      <c r="BD794" t="s">
        <v>354</v>
      </c>
      <c r="BE794" t="s">
        <v>354</v>
      </c>
      <c r="BF794" t="s">
        <v>354</v>
      </c>
      <c r="BG794" t="s">
        <v>354</v>
      </c>
      <c r="BH794" t="s">
        <v>354</v>
      </c>
      <c r="BI794" t="s">
        <v>354</v>
      </c>
      <c r="BJ794" t="s">
        <v>354</v>
      </c>
      <c r="BK794" t="s">
        <v>354</v>
      </c>
      <c r="BL794" t="s">
        <v>354</v>
      </c>
      <c r="BM794" t="s">
        <v>354</v>
      </c>
      <c r="BN794" t="s">
        <v>354</v>
      </c>
      <c r="BO794" t="s">
        <v>354</v>
      </c>
    </row>
    <row r="795" spans="1:67">
      <c r="A795" t="s">
        <v>444</v>
      </c>
      <c r="B795" t="s">
        <v>655</v>
      </c>
      <c r="C795" t="s">
        <v>452</v>
      </c>
      <c r="D795" t="s">
        <v>447</v>
      </c>
      <c r="E795" t="s">
        <v>354</v>
      </c>
      <c r="F795" t="s">
        <v>354</v>
      </c>
      <c r="G795" t="s">
        <v>656</v>
      </c>
      <c r="H795" t="s">
        <v>354</v>
      </c>
      <c r="I795">
        <v>4</v>
      </c>
      <c r="J795">
        <v>14340</v>
      </c>
      <c r="K795">
        <v>8</v>
      </c>
      <c r="L795" t="s">
        <v>1639</v>
      </c>
      <c r="M795" t="s">
        <v>354</v>
      </c>
      <c r="N795" t="s">
        <v>354</v>
      </c>
      <c r="O795" t="s">
        <v>354</v>
      </c>
      <c r="P795" t="s">
        <v>354</v>
      </c>
      <c r="Q795" t="s">
        <v>354</v>
      </c>
      <c r="R795" t="s">
        <v>354</v>
      </c>
      <c r="S795" t="s">
        <v>354</v>
      </c>
      <c r="T795" t="s">
        <v>354</v>
      </c>
      <c r="U795" t="s">
        <v>354</v>
      </c>
      <c r="V795" t="s">
        <v>354</v>
      </c>
      <c r="W795" t="s">
        <v>354</v>
      </c>
      <c r="X795" t="s">
        <v>354</v>
      </c>
      <c r="Y795" t="s">
        <v>354</v>
      </c>
      <c r="Z795" t="s">
        <v>354</v>
      </c>
      <c r="AA795" t="s">
        <v>354</v>
      </c>
      <c r="AB795" t="s">
        <v>354</v>
      </c>
      <c r="AC795" t="s">
        <v>354</v>
      </c>
      <c r="AD795" t="s">
        <v>354</v>
      </c>
      <c r="AE795" t="s">
        <v>354</v>
      </c>
      <c r="AF795" t="s">
        <v>354</v>
      </c>
      <c r="AG795" t="s">
        <v>354</v>
      </c>
      <c r="AH795" t="s">
        <v>354</v>
      </c>
      <c r="AI795" t="s">
        <v>354</v>
      </c>
      <c r="AJ795" t="s">
        <v>354</v>
      </c>
      <c r="AK795" t="s">
        <v>354</v>
      </c>
      <c r="AL795" t="s">
        <v>354</v>
      </c>
      <c r="AM795" t="s">
        <v>354</v>
      </c>
      <c r="AN795" t="s">
        <v>354</v>
      </c>
      <c r="AO795" t="s">
        <v>354</v>
      </c>
      <c r="AP795" t="s">
        <v>354</v>
      </c>
      <c r="AQ795" t="s">
        <v>354</v>
      </c>
      <c r="AR795" t="s">
        <v>354</v>
      </c>
      <c r="AS795" t="s">
        <v>354</v>
      </c>
      <c r="AT795" t="s">
        <v>354</v>
      </c>
      <c r="AU795" t="s">
        <v>354</v>
      </c>
      <c r="AV795" t="s">
        <v>354</v>
      </c>
      <c r="AW795" t="s">
        <v>354</v>
      </c>
      <c r="AX795" t="s">
        <v>354</v>
      </c>
      <c r="AY795" t="s">
        <v>354</v>
      </c>
      <c r="AZ795" t="s">
        <v>354</v>
      </c>
      <c r="BA795" t="s">
        <v>354</v>
      </c>
      <c r="BB795" t="s">
        <v>354</v>
      </c>
      <c r="BC795" t="s">
        <v>354</v>
      </c>
      <c r="BD795" t="s">
        <v>354</v>
      </c>
      <c r="BE795" t="s">
        <v>354</v>
      </c>
      <c r="BF795" t="s">
        <v>354</v>
      </c>
      <c r="BG795" t="s">
        <v>354</v>
      </c>
      <c r="BH795" t="s">
        <v>354</v>
      </c>
      <c r="BI795" t="s">
        <v>354</v>
      </c>
      <c r="BJ795" t="s">
        <v>354</v>
      </c>
      <c r="BK795" t="s">
        <v>354</v>
      </c>
      <c r="BL795" t="s">
        <v>354</v>
      </c>
      <c r="BM795" t="s">
        <v>354</v>
      </c>
      <c r="BN795" t="s">
        <v>354</v>
      </c>
      <c r="BO795" t="s">
        <v>354</v>
      </c>
    </row>
    <row r="796" spans="1:67">
      <c r="A796" t="s">
        <v>444</v>
      </c>
      <c r="B796" t="s">
        <v>655</v>
      </c>
      <c r="C796" t="s">
        <v>452</v>
      </c>
      <c r="D796" t="s">
        <v>447</v>
      </c>
      <c r="E796" t="s">
        <v>354</v>
      </c>
      <c r="F796" t="s">
        <v>354</v>
      </c>
      <c r="G796" t="s">
        <v>656</v>
      </c>
      <c r="H796" t="s">
        <v>354</v>
      </c>
      <c r="I796">
        <v>5</v>
      </c>
      <c r="J796">
        <v>14340</v>
      </c>
      <c r="K796">
        <v>8</v>
      </c>
      <c r="L796" t="s">
        <v>1640</v>
      </c>
      <c r="M796" t="s">
        <v>354</v>
      </c>
      <c r="N796" t="s">
        <v>354</v>
      </c>
      <c r="O796" t="s">
        <v>354</v>
      </c>
      <c r="P796" t="s">
        <v>354</v>
      </c>
      <c r="Q796" t="s">
        <v>354</v>
      </c>
      <c r="R796" t="s">
        <v>354</v>
      </c>
      <c r="S796" t="s">
        <v>354</v>
      </c>
      <c r="T796" t="s">
        <v>354</v>
      </c>
      <c r="U796" t="s">
        <v>354</v>
      </c>
      <c r="V796" t="s">
        <v>354</v>
      </c>
      <c r="W796" t="s">
        <v>354</v>
      </c>
      <c r="X796" t="s">
        <v>354</v>
      </c>
      <c r="Y796" t="s">
        <v>354</v>
      </c>
      <c r="Z796" t="s">
        <v>354</v>
      </c>
      <c r="AA796" t="s">
        <v>354</v>
      </c>
      <c r="AB796" t="s">
        <v>354</v>
      </c>
      <c r="AC796" t="s">
        <v>354</v>
      </c>
      <c r="AD796" t="s">
        <v>354</v>
      </c>
      <c r="AE796" t="s">
        <v>354</v>
      </c>
      <c r="AF796" t="s">
        <v>354</v>
      </c>
      <c r="AG796" t="s">
        <v>354</v>
      </c>
      <c r="AH796" t="s">
        <v>354</v>
      </c>
      <c r="AI796" t="s">
        <v>354</v>
      </c>
      <c r="AJ796" t="s">
        <v>354</v>
      </c>
      <c r="AK796" t="s">
        <v>354</v>
      </c>
      <c r="AL796" t="s">
        <v>354</v>
      </c>
      <c r="AM796" t="s">
        <v>354</v>
      </c>
      <c r="AN796" t="s">
        <v>354</v>
      </c>
      <c r="AO796" t="s">
        <v>354</v>
      </c>
      <c r="AP796" t="s">
        <v>354</v>
      </c>
      <c r="AQ796" t="s">
        <v>354</v>
      </c>
      <c r="AR796" t="s">
        <v>354</v>
      </c>
      <c r="AS796" t="s">
        <v>354</v>
      </c>
      <c r="AT796" t="s">
        <v>354</v>
      </c>
      <c r="AU796" t="s">
        <v>354</v>
      </c>
      <c r="AV796" t="s">
        <v>354</v>
      </c>
      <c r="AW796" t="s">
        <v>354</v>
      </c>
      <c r="AX796" t="s">
        <v>354</v>
      </c>
      <c r="AY796" t="s">
        <v>354</v>
      </c>
      <c r="AZ796" t="s">
        <v>354</v>
      </c>
      <c r="BA796" t="s">
        <v>354</v>
      </c>
      <c r="BB796" t="s">
        <v>354</v>
      </c>
      <c r="BC796" t="s">
        <v>354</v>
      </c>
      <c r="BD796" t="s">
        <v>354</v>
      </c>
      <c r="BE796" t="s">
        <v>354</v>
      </c>
      <c r="BF796" t="s">
        <v>354</v>
      </c>
      <c r="BG796" t="s">
        <v>354</v>
      </c>
      <c r="BH796" t="s">
        <v>354</v>
      </c>
      <c r="BI796" t="s">
        <v>354</v>
      </c>
      <c r="BJ796" t="s">
        <v>354</v>
      </c>
      <c r="BK796" t="s">
        <v>354</v>
      </c>
      <c r="BL796" t="s">
        <v>354</v>
      </c>
      <c r="BM796" t="s">
        <v>354</v>
      </c>
      <c r="BN796" t="s">
        <v>354</v>
      </c>
      <c r="BO796" t="s">
        <v>354</v>
      </c>
    </row>
    <row r="797" spans="1:67">
      <c r="A797" t="s">
        <v>444</v>
      </c>
      <c r="B797" t="s">
        <v>655</v>
      </c>
      <c r="C797" t="s">
        <v>452</v>
      </c>
      <c r="D797" t="s">
        <v>447</v>
      </c>
      <c r="E797" t="s">
        <v>354</v>
      </c>
      <c r="F797" t="s">
        <v>354</v>
      </c>
      <c r="G797" t="s">
        <v>656</v>
      </c>
      <c r="H797" t="s">
        <v>354</v>
      </c>
      <c r="I797">
        <v>6</v>
      </c>
      <c r="J797">
        <v>14340</v>
      </c>
      <c r="K797">
        <v>8</v>
      </c>
      <c r="L797" t="s">
        <v>1641</v>
      </c>
      <c r="M797" t="s">
        <v>354</v>
      </c>
      <c r="N797" t="s">
        <v>354</v>
      </c>
      <c r="O797" t="s">
        <v>354</v>
      </c>
      <c r="P797" t="s">
        <v>354</v>
      </c>
      <c r="Q797" t="s">
        <v>354</v>
      </c>
      <c r="R797" t="s">
        <v>354</v>
      </c>
      <c r="S797" t="s">
        <v>354</v>
      </c>
      <c r="T797" t="s">
        <v>354</v>
      </c>
      <c r="U797" t="s">
        <v>354</v>
      </c>
      <c r="V797" t="s">
        <v>354</v>
      </c>
      <c r="W797" t="s">
        <v>354</v>
      </c>
      <c r="X797" t="s">
        <v>354</v>
      </c>
      <c r="Y797" t="s">
        <v>354</v>
      </c>
      <c r="Z797" t="s">
        <v>354</v>
      </c>
      <c r="AA797" t="s">
        <v>354</v>
      </c>
      <c r="AB797" t="s">
        <v>354</v>
      </c>
      <c r="AC797" t="s">
        <v>354</v>
      </c>
      <c r="AD797" t="s">
        <v>354</v>
      </c>
      <c r="AE797" t="s">
        <v>354</v>
      </c>
      <c r="AF797" t="s">
        <v>354</v>
      </c>
      <c r="AG797" t="s">
        <v>354</v>
      </c>
      <c r="AH797" t="s">
        <v>354</v>
      </c>
      <c r="AI797" t="s">
        <v>354</v>
      </c>
      <c r="AJ797" t="s">
        <v>354</v>
      </c>
      <c r="AK797" t="s">
        <v>354</v>
      </c>
      <c r="AL797" t="s">
        <v>354</v>
      </c>
      <c r="AM797" t="s">
        <v>354</v>
      </c>
      <c r="AN797" t="s">
        <v>354</v>
      </c>
      <c r="AO797" t="s">
        <v>354</v>
      </c>
      <c r="AP797" t="s">
        <v>354</v>
      </c>
      <c r="AQ797" t="s">
        <v>354</v>
      </c>
      <c r="AR797" t="s">
        <v>354</v>
      </c>
      <c r="AS797" t="s">
        <v>354</v>
      </c>
      <c r="AT797" t="s">
        <v>354</v>
      </c>
      <c r="AU797" t="s">
        <v>354</v>
      </c>
      <c r="AV797" t="s">
        <v>354</v>
      </c>
      <c r="AW797" t="s">
        <v>354</v>
      </c>
      <c r="AX797" t="s">
        <v>354</v>
      </c>
      <c r="AY797" t="s">
        <v>354</v>
      </c>
      <c r="AZ797" t="s">
        <v>354</v>
      </c>
      <c r="BA797" t="s">
        <v>354</v>
      </c>
      <c r="BB797" t="s">
        <v>354</v>
      </c>
      <c r="BC797" t="s">
        <v>354</v>
      </c>
      <c r="BD797" t="s">
        <v>354</v>
      </c>
      <c r="BE797" t="s">
        <v>354</v>
      </c>
      <c r="BF797" t="s">
        <v>354</v>
      </c>
      <c r="BG797" t="s">
        <v>354</v>
      </c>
      <c r="BH797" t="s">
        <v>354</v>
      </c>
      <c r="BI797" t="s">
        <v>354</v>
      </c>
      <c r="BJ797" t="s">
        <v>354</v>
      </c>
      <c r="BK797" t="s">
        <v>354</v>
      </c>
      <c r="BL797" t="s">
        <v>354</v>
      </c>
      <c r="BM797" t="s">
        <v>354</v>
      </c>
      <c r="BN797" t="s">
        <v>354</v>
      </c>
      <c r="BO797" t="s">
        <v>354</v>
      </c>
    </row>
    <row r="798" spans="1:67">
      <c r="A798" t="s">
        <v>444</v>
      </c>
      <c r="B798" t="s">
        <v>655</v>
      </c>
      <c r="C798" t="s">
        <v>452</v>
      </c>
      <c r="D798" t="s">
        <v>447</v>
      </c>
      <c r="E798" t="s">
        <v>354</v>
      </c>
      <c r="F798" t="s">
        <v>354</v>
      </c>
      <c r="G798" t="s">
        <v>656</v>
      </c>
      <c r="H798" t="s">
        <v>354</v>
      </c>
      <c r="I798">
        <v>7</v>
      </c>
      <c r="J798">
        <v>14340</v>
      </c>
      <c r="K798">
        <v>8</v>
      </c>
      <c r="L798" t="s">
        <v>1642</v>
      </c>
      <c r="M798" t="s">
        <v>354</v>
      </c>
      <c r="N798" t="s">
        <v>354</v>
      </c>
      <c r="O798" t="s">
        <v>354</v>
      </c>
      <c r="P798" t="s">
        <v>354</v>
      </c>
      <c r="Q798" t="s">
        <v>354</v>
      </c>
      <c r="R798" t="s">
        <v>354</v>
      </c>
      <c r="S798" t="s">
        <v>354</v>
      </c>
      <c r="T798" t="s">
        <v>354</v>
      </c>
      <c r="U798" t="s">
        <v>354</v>
      </c>
      <c r="V798" t="s">
        <v>354</v>
      </c>
      <c r="W798" t="s">
        <v>354</v>
      </c>
      <c r="X798" t="s">
        <v>354</v>
      </c>
      <c r="Y798" t="s">
        <v>354</v>
      </c>
      <c r="Z798" t="s">
        <v>354</v>
      </c>
      <c r="AA798" t="s">
        <v>354</v>
      </c>
      <c r="AB798" t="s">
        <v>354</v>
      </c>
      <c r="AC798" t="s">
        <v>354</v>
      </c>
      <c r="AD798" t="s">
        <v>354</v>
      </c>
      <c r="AE798" t="s">
        <v>354</v>
      </c>
      <c r="AF798" t="s">
        <v>354</v>
      </c>
      <c r="AG798" t="s">
        <v>354</v>
      </c>
      <c r="AH798" t="s">
        <v>354</v>
      </c>
      <c r="AI798" t="s">
        <v>354</v>
      </c>
      <c r="AJ798" t="s">
        <v>354</v>
      </c>
      <c r="AK798" t="s">
        <v>354</v>
      </c>
      <c r="AL798" t="s">
        <v>354</v>
      </c>
      <c r="AM798" t="s">
        <v>354</v>
      </c>
      <c r="AN798" t="s">
        <v>354</v>
      </c>
      <c r="AO798" t="s">
        <v>354</v>
      </c>
      <c r="AP798" t="s">
        <v>354</v>
      </c>
      <c r="AQ798" t="s">
        <v>354</v>
      </c>
      <c r="AR798" t="s">
        <v>354</v>
      </c>
      <c r="AS798" t="s">
        <v>354</v>
      </c>
      <c r="AT798" t="s">
        <v>354</v>
      </c>
      <c r="AU798" t="s">
        <v>354</v>
      </c>
      <c r="AV798" t="s">
        <v>354</v>
      </c>
      <c r="AW798" t="s">
        <v>354</v>
      </c>
      <c r="AX798" t="s">
        <v>354</v>
      </c>
      <c r="AY798" t="s">
        <v>354</v>
      </c>
      <c r="AZ798" t="s">
        <v>354</v>
      </c>
      <c r="BA798" t="s">
        <v>354</v>
      </c>
      <c r="BB798" t="s">
        <v>354</v>
      </c>
      <c r="BC798" t="s">
        <v>354</v>
      </c>
      <c r="BD798" t="s">
        <v>354</v>
      </c>
      <c r="BE798" t="s">
        <v>354</v>
      </c>
      <c r="BF798" t="s">
        <v>354</v>
      </c>
      <c r="BG798" t="s">
        <v>354</v>
      </c>
      <c r="BH798" t="s">
        <v>354</v>
      </c>
      <c r="BI798" t="s">
        <v>354</v>
      </c>
      <c r="BJ798" t="s">
        <v>354</v>
      </c>
      <c r="BK798" t="s">
        <v>354</v>
      </c>
      <c r="BL798" t="s">
        <v>354</v>
      </c>
      <c r="BM798" t="s">
        <v>354</v>
      </c>
      <c r="BN798" t="s">
        <v>354</v>
      </c>
      <c r="BO798" t="s">
        <v>354</v>
      </c>
    </row>
    <row r="799" spans="1:67">
      <c r="A799" t="s">
        <v>444</v>
      </c>
      <c r="B799" t="s">
        <v>655</v>
      </c>
      <c r="C799" t="s">
        <v>452</v>
      </c>
      <c r="D799" t="s">
        <v>448</v>
      </c>
      <c r="E799" t="s">
        <v>354</v>
      </c>
      <c r="F799" t="s">
        <v>354</v>
      </c>
      <c r="G799" t="s">
        <v>656</v>
      </c>
      <c r="H799" t="s">
        <v>354</v>
      </c>
      <c r="I799">
        <v>1</v>
      </c>
      <c r="J799">
        <v>14340</v>
      </c>
      <c r="K799">
        <v>8</v>
      </c>
      <c r="L799" t="s">
        <v>1643</v>
      </c>
      <c r="M799" t="s">
        <v>354</v>
      </c>
      <c r="N799" t="s">
        <v>354</v>
      </c>
      <c r="O799" t="s">
        <v>354</v>
      </c>
      <c r="P799" t="s">
        <v>354</v>
      </c>
      <c r="Q799" t="s">
        <v>354</v>
      </c>
      <c r="R799" t="s">
        <v>354</v>
      </c>
      <c r="S799" t="s">
        <v>354</v>
      </c>
      <c r="T799" t="s">
        <v>354</v>
      </c>
      <c r="U799" t="s">
        <v>354</v>
      </c>
      <c r="V799" t="s">
        <v>354</v>
      </c>
      <c r="W799" t="s">
        <v>354</v>
      </c>
      <c r="X799" t="s">
        <v>354</v>
      </c>
      <c r="Y799" t="s">
        <v>354</v>
      </c>
      <c r="Z799" t="s">
        <v>354</v>
      </c>
      <c r="AA799" t="s">
        <v>354</v>
      </c>
      <c r="AB799" t="s">
        <v>354</v>
      </c>
      <c r="AC799" t="s">
        <v>354</v>
      </c>
      <c r="AD799" t="s">
        <v>354</v>
      </c>
      <c r="AE799" t="s">
        <v>354</v>
      </c>
      <c r="AF799" t="s">
        <v>354</v>
      </c>
      <c r="AG799" t="s">
        <v>354</v>
      </c>
      <c r="AH799" t="s">
        <v>354</v>
      </c>
      <c r="AI799" t="s">
        <v>354</v>
      </c>
      <c r="AJ799" t="s">
        <v>354</v>
      </c>
      <c r="AK799" t="s">
        <v>354</v>
      </c>
      <c r="AL799" t="s">
        <v>354</v>
      </c>
      <c r="AM799" t="s">
        <v>354</v>
      </c>
      <c r="AN799" t="s">
        <v>354</v>
      </c>
      <c r="AO799" t="s">
        <v>354</v>
      </c>
      <c r="AP799" t="s">
        <v>354</v>
      </c>
      <c r="AQ799" t="s">
        <v>354</v>
      </c>
      <c r="AR799" t="s">
        <v>354</v>
      </c>
      <c r="AS799" t="s">
        <v>354</v>
      </c>
      <c r="AT799" t="s">
        <v>354</v>
      </c>
      <c r="AU799" t="s">
        <v>354</v>
      </c>
      <c r="AV799" t="s">
        <v>354</v>
      </c>
      <c r="AW799" t="s">
        <v>354</v>
      </c>
      <c r="AX799" t="s">
        <v>354</v>
      </c>
      <c r="AY799" t="s">
        <v>354</v>
      </c>
      <c r="AZ799" t="s">
        <v>354</v>
      </c>
      <c r="BA799" t="s">
        <v>354</v>
      </c>
      <c r="BB799" t="s">
        <v>354</v>
      </c>
      <c r="BC799" t="s">
        <v>354</v>
      </c>
      <c r="BD799" t="s">
        <v>354</v>
      </c>
      <c r="BE799" t="s">
        <v>354</v>
      </c>
      <c r="BF799" t="s">
        <v>354</v>
      </c>
      <c r="BG799" t="s">
        <v>354</v>
      </c>
      <c r="BH799" t="s">
        <v>354</v>
      </c>
      <c r="BI799" t="s">
        <v>354</v>
      </c>
      <c r="BJ799" t="s">
        <v>354</v>
      </c>
      <c r="BK799" t="s">
        <v>354</v>
      </c>
      <c r="BL799" t="s">
        <v>354</v>
      </c>
      <c r="BM799" t="s">
        <v>354</v>
      </c>
      <c r="BN799" t="s">
        <v>354</v>
      </c>
      <c r="BO799" t="s">
        <v>354</v>
      </c>
    </row>
    <row r="800" spans="1:67">
      <c r="A800" t="s">
        <v>444</v>
      </c>
      <c r="B800" t="s">
        <v>655</v>
      </c>
      <c r="C800" t="s">
        <v>452</v>
      </c>
      <c r="D800" t="s">
        <v>448</v>
      </c>
      <c r="E800" t="s">
        <v>354</v>
      </c>
      <c r="F800" t="s">
        <v>354</v>
      </c>
      <c r="G800" t="s">
        <v>656</v>
      </c>
      <c r="H800" t="s">
        <v>354</v>
      </c>
      <c r="I800">
        <v>2</v>
      </c>
      <c r="J800">
        <v>14340</v>
      </c>
      <c r="K800">
        <v>8</v>
      </c>
      <c r="L800" t="s">
        <v>1644</v>
      </c>
      <c r="M800" t="s">
        <v>354</v>
      </c>
      <c r="N800" t="s">
        <v>354</v>
      </c>
      <c r="O800" t="s">
        <v>354</v>
      </c>
      <c r="P800" t="s">
        <v>354</v>
      </c>
      <c r="Q800" t="s">
        <v>354</v>
      </c>
      <c r="R800" t="s">
        <v>354</v>
      </c>
      <c r="S800" t="s">
        <v>354</v>
      </c>
      <c r="T800" t="s">
        <v>354</v>
      </c>
      <c r="U800" t="s">
        <v>354</v>
      </c>
      <c r="V800" t="s">
        <v>354</v>
      </c>
      <c r="W800" t="s">
        <v>354</v>
      </c>
      <c r="X800" t="s">
        <v>354</v>
      </c>
      <c r="Y800" t="s">
        <v>354</v>
      </c>
      <c r="Z800" t="s">
        <v>354</v>
      </c>
      <c r="AA800" t="s">
        <v>354</v>
      </c>
      <c r="AB800" t="s">
        <v>354</v>
      </c>
      <c r="AC800" t="s">
        <v>354</v>
      </c>
      <c r="AD800" t="s">
        <v>354</v>
      </c>
      <c r="AE800" t="s">
        <v>354</v>
      </c>
      <c r="AF800" t="s">
        <v>354</v>
      </c>
      <c r="AG800" t="s">
        <v>354</v>
      </c>
      <c r="AH800" t="s">
        <v>354</v>
      </c>
      <c r="AI800" t="s">
        <v>354</v>
      </c>
      <c r="AJ800" t="s">
        <v>354</v>
      </c>
      <c r="AK800" t="s">
        <v>354</v>
      </c>
      <c r="AL800" t="s">
        <v>354</v>
      </c>
      <c r="AM800" t="s">
        <v>354</v>
      </c>
      <c r="AN800" t="s">
        <v>354</v>
      </c>
      <c r="AO800" t="s">
        <v>354</v>
      </c>
      <c r="AP800" t="s">
        <v>354</v>
      </c>
      <c r="AQ800" t="s">
        <v>354</v>
      </c>
      <c r="AR800" t="s">
        <v>354</v>
      </c>
      <c r="AS800" t="s">
        <v>354</v>
      </c>
      <c r="AT800" t="s">
        <v>354</v>
      </c>
      <c r="AU800" t="s">
        <v>354</v>
      </c>
      <c r="AV800" t="s">
        <v>354</v>
      </c>
      <c r="AW800" t="s">
        <v>354</v>
      </c>
      <c r="AX800" t="s">
        <v>354</v>
      </c>
      <c r="AY800" t="s">
        <v>354</v>
      </c>
      <c r="AZ800" t="s">
        <v>354</v>
      </c>
      <c r="BA800" t="s">
        <v>354</v>
      </c>
      <c r="BB800" t="s">
        <v>354</v>
      </c>
      <c r="BC800" t="s">
        <v>354</v>
      </c>
      <c r="BD800" t="s">
        <v>354</v>
      </c>
      <c r="BE800" t="s">
        <v>354</v>
      </c>
      <c r="BF800" t="s">
        <v>354</v>
      </c>
      <c r="BG800" t="s">
        <v>354</v>
      </c>
      <c r="BH800" t="s">
        <v>354</v>
      </c>
      <c r="BI800" t="s">
        <v>354</v>
      </c>
      <c r="BJ800" t="s">
        <v>354</v>
      </c>
      <c r="BK800" t="s">
        <v>354</v>
      </c>
      <c r="BL800" t="s">
        <v>354</v>
      </c>
      <c r="BM800" t="s">
        <v>354</v>
      </c>
      <c r="BN800" t="s">
        <v>354</v>
      </c>
      <c r="BO800" t="s">
        <v>354</v>
      </c>
    </row>
    <row r="801" spans="1:67">
      <c r="A801" t="s">
        <v>444</v>
      </c>
      <c r="B801" t="s">
        <v>655</v>
      </c>
      <c r="C801" t="s">
        <v>452</v>
      </c>
      <c r="D801" t="s">
        <v>448</v>
      </c>
      <c r="E801" t="s">
        <v>354</v>
      </c>
      <c r="F801" t="s">
        <v>354</v>
      </c>
      <c r="G801" t="s">
        <v>656</v>
      </c>
      <c r="H801" t="s">
        <v>354</v>
      </c>
      <c r="I801">
        <v>3</v>
      </c>
      <c r="J801">
        <v>14340</v>
      </c>
      <c r="K801">
        <v>8</v>
      </c>
      <c r="L801" t="s">
        <v>1645</v>
      </c>
      <c r="M801" t="s">
        <v>354</v>
      </c>
      <c r="N801" t="s">
        <v>354</v>
      </c>
      <c r="O801" t="s">
        <v>354</v>
      </c>
      <c r="P801" t="s">
        <v>354</v>
      </c>
      <c r="Q801" t="s">
        <v>354</v>
      </c>
      <c r="R801" t="s">
        <v>354</v>
      </c>
      <c r="S801" t="s">
        <v>354</v>
      </c>
      <c r="T801" t="s">
        <v>354</v>
      </c>
      <c r="U801" t="s">
        <v>354</v>
      </c>
      <c r="V801" t="s">
        <v>354</v>
      </c>
      <c r="W801" t="s">
        <v>354</v>
      </c>
      <c r="X801" t="s">
        <v>354</v>
      </c>
      <c r="Y801" t="s">
        <v>354</v>
      </c>
      <c r="Z801" t="s">
        <v>354</v>
      </c>
      <c r="AA801" t="s">
        <v>354</v>
      </c>
      <c r="AB801" t="s">
        <v>354</v>
      </c>
      <c r="AC801" t="s">
        <v>354</v>
      </c>
      <c r="AD801" t="s">
        <v>354</v>
      </c>
      <c r="AE801" t="s">
        <v>354</v>
      </c>
      <c r="AF801" t="s">
        <v>354</v>
      </c>
      <c r="AG801" t="s">
        <v>354</v>
      </c>
      <c r="AH801" t="s">
        <v>354</v>
      </c>
      <c r="AI801" t="s">
        <v>354</v>
      </c>
      <c r="AJ801" t="s">
        <v>354</v>
      </c>
      <c r="AK801" t="s">
        <v>354</v>
      </c>
      <c r="AL801" t="s">
        <v>354</v>
      </c>
      <c r="AM801" t="s">
        <v>354</v>
      </c>
      <c r="AN801" t="s">
        <v>354</v>
      </c>
      <c r="AO801" t="s">
        <v>354</v>
      </c>
      <c r="AP801" t="s">
        <v>354</v>
      </c>
      <c r="AQ801" t="s">
        <v>354</v>
      </c>
      <c r="AR801" t="s">
        <v>354</v>
      </c>
      <c r="AS801" t="s">
        <v>354</v>
      </c>
      <c r="AT801" t="s">
        <v>354</v>
      </c>
      <c r="AU801" t="s">
        <v>354</v>
      </c>
      <c r="AV801" t="s">
        <v>354</v>
      </c>
      <c r="AW801" t="s">
        <v>354</v>
      </c>
      <c r="AX801" t="s">
        <v>354</v>
      </c>
      <c r="AY801" t="s">
        <v>354</v>
      </c>
      <c r="AZ801" t="s">
        <v>354</v>
      </c>
      <c r="BA801" t="s">
        <v>354</v>
      </c>
      <c r="BB801" t="s">
        <v>354</v>
      </c>
      <c r="BC801" t="s">
        <v>354</v>
      </c>
      <c r="BD801" t="s">
        <v>354</v>
      </c>
      <c r="BE801" t="s">
        <v>354</v>
      </c>
      <c r="BF801" t="s">
        <v>354</v>
      </c>
      <c r="BG801" t="s">
        <v>354</v>
      </c>
      <c r="BH801" t="s">
        <v>354</v>
      </c>
      <c r="BI801" t="s">
        <v>354</v>
      </c>
      <c r="BJ801" t="s">
        <v>354</v>
      </c>
      <c r="BK801" t="s">
        <v>354</v>
      </c>
      <c r="BL801" t="s">
        <v>354</v>
      </c>
      <c r="BM801" t="s">
        <v>354</v>
      </c>
      <c r="BN801" t="s">
        <v>354</v>
      </c>
      <c r="BO801" t="s">
        <v>354</v>
      </c>
    </row>
    <row r="802" spans="1:67">
      <c r="A802" t="s">
        <v>444</v>
      </c>
      <c r="B802" t="s">
        <v>655</v>
      </c>
      <c r="C802" t="s">
        <v>452</v>
      </c>
      <c r="D802" t="s">
        <v>448</v>
      </c>
      <c r="E802" t="s">
        <v>354</v>
      </c>
      <c r="F802" t="s">
        <v>354</v>
      </c>
      <c r="G802" t="s">
        <v>656</v>
      </c>
      <c r="H802" t="s">
        <v>354</v>
      </c>
      <c r="I802">
        <v>4</v>
      </c>
      <c r="J802">
        <v>14340</v>
      </c>
      <c r="K802">
        <v>8</v>
      </c>
      <c r="L802" t="s">
        <v>1646</v>
      </c>
      <c r="M802" t="s">
        <v>354</v>
      </c>
      <c r="N802" t="s">
        <v>354</v>
      </c>
      <c r="O802" t="s">
        <v>354</v>
      </c>
      <c r="P802" t="s">
        <v>354</v>
      </c>
      <c r="Q802" t="s">
        <v>354</v>
      </c>
      <c r="R802" t="s">
        <v>354</v>
      </c>
      <c r="S802" t="s">
        <v>354</v>
      </c>
      <c r="T802" t="s">
        <v>354</v>
      </c>
      <c r="U802" t="s">
        <v>354</v>
      </c>
      <c r="V802" t="s">
        <v>354</v>
      </c>
      <c r="W802" t="s">
        <v>354</v>
      </c>
      <c r="X802" t="s">
        <v>354</v>
      </c>
      <c r="Y802" t="s">
        <v>354</v>
      </c>
      <c r="Z802" t="s">
        <v>354</v>
      </c>
      <c r="AA802" t="s">
        <v>354</v>
      </c>
      <c r="AB802" t="s">
        <v>354</v>
      </c>
      <c r="AC802" t="s">
        <v>354</v>
      </c>
      <c r="AD802" t="s">
        <v>354</v>
      </c>
      <c r="AE802" t="s">
        <v>354</v>
      </c>
      <c r="AF802" t="s">
        <v>354</v>
      </c>
      <c r="AG802" t="s">
        <v>354</v>
      </c>
      <c r="AH802" t="s">
        <v>354</v>
      </c>
      <c r="AI802" t="s">
        <v>354</v>
      </c>
      <c r="AJ802" t="s">
        <v>354</v>
      </c>
      <c r="AK802" t="s">
        <v>354</v>
      </c>
      <c r="AL802" t="s">
        <v>354</v>
      </c>
      <c r="AM802" t="s">
        <v>354</v>
      </c>
      <c r="AN802" t="s">
        <v>354</v>
      </c>
      <c r="AO802" t="s">
        <v>354</v>
      </c>
      <c r="AP802" t="s">
        <v>354</v>
      </c>
      <c r="AQ802" t="s">
        <v>354</v>
      </c>
      <c r="AR802" t="s">
        <v>354</v>
      </c>
      <c r="AS802" t="s">
        <v>354</v>
      </c>
      <c r="AT802" t="s">
        <v>354</v>
      </c>
      <c r="AU802" t="s">
        <v>354</v>
      </c>
      <c r="AV802" t="s">
        <v>354</v>
      </c>
      <c r="AW802" t="s">
        <v>354</v>
      </c>
      <c r="AX802" t="s">
        <v>354</v>
      </c>
      <c r="AY802" t="s">
        <v>354</v>
      </c>
      <c r="AZ802" t="s">
        <v>354</v>
      </c>
      <c r="BA802" t="s">
        <v>354</v>
      </c>
      <c r="BB802" t="s">
        <v>354</v>
      </c>
      <c r="BC802" t="s">
        <v>354</v>
      </c>
      <c r="BD802" t="s">
        <v>354</v>
      </c>
      <c r="BE802" t="s">
        <v>354</v>
      </c>
      <c r="BF802" t="s">
        <v>354</v>
      </c>
      <c r="BG802" t="s">
        <v>354</v>
      </c>
      <c r="BH802" t="s">
        <v>354</v>
      </c>
      <c r="BI802" t="s">
        <v>354</v>
      </c>
      <c r="BJ802" t="s">
        <v>354</v>
      </c>
      <c r="BK802" t="s">
        <v>354</v>
      </c>
      <c r="BL802" t="s">
        <v>354</v>
      </c>
      <c r="BM802" t="s">
        <v>354</v>
      </c>
      <c r="BN802" t="s">
        <v>354</v>
      </c>
      <c r="BO802" t="s">
        <v>354</v>
      </c>
    </row>
    <row r="803" spans="1:67">
      <c r="A803" t="s">
        <v>444</v>
      </c>
      <c r="B803" t="s">
        <v>655</v>
      </c>
      <c r="C803" t="s">
        <v>452</v>
      </c>
      <c r="D803" t="s">
        <v>448</v>
      </c>
      <c r="E803" t="s">
        <v>354</v>
      </c>
      <c r="F803" t="s">
        <v>354</v>
      </c>
      <c r="G803" t="s">
        <v>656</v>
      </c>
      <c r="H803" t="s">
        <v>354</v>
      </c>
      <c r="I803">
        <v>5</v>
      </c>
      <c r="J803">
        <v>14340</v>
      </c>
      <c r="K803">
        <v>8</v>
      </c>
      <c r="L803" t="s">
        <v>1647</v>
      </c>
      <c r="M803" t="s">
        <v>354</v>
      </c>
      <c r="N803" t="s">
        <v>354</v>
      </c>
      <c r="O803" t="s">
        <v>354</v>
      </c>
      <c r="P803" t="s">
        <v>354</v>
      </c>
      <c r="Q803" t="s">
        <v>354</v>
      </c>
      <c r="R803" t="s">
        <v>354</v>
      </c>
      <c r="S803" t="s">
        <v>354</v>
      </c>
      <c r="T803" t="s">
        <v>354</v>
      </c>
      <c r="U803" t="s">
        <v>354</v>
      </c>
      <c r="V803" t="s">
        <v>354</v>
      </c>
      <c r="W803" t="s">
        <v>354</v>
      </c>
      <c r="X803" t="s">
        <v>354</v>
      </c>
      <c r="Y803" t="s">
        <v>354</v>
      </c>
      <c r="Z803" t="s">
        <v>354</v>
      </c>
      <c r="AA803" t="s">
        <v>354</v>
      </c>
      <c r="AB803" t="s">
        <v>354</v>
      </c>
      <c r="AC803" t="s">
        <v>354</v>
      </c>
      <c r="AD803" t="s">
        <v>354</v>
      </c>
      <c r="AE803" t="s">
        <v>354</v>
      </c>
      <c r="AF803" t="s">
        <v>354</v>
      </c>
      <c r="AG803" t="s">
        <v>354</v>
      </c>
      <c r="AH803" t="s">
        <v>354</v>
      </c>
      <c r="AI803" t="s">
        <v>354</v>
      </c>
      <c r="AJ803" t="s">
        <v>354</v>
      </c>
      <c r="AK803" t="s">
        <v>354</v>
      </c>
      <c r="AL803" t="s">
        <v>354</v>
      </c>
      <c r="AM803" t="s">
        <v>354</v>
      </c>
      <c r="AN803" t="s">
        <v>354</v>
      </c>
      <c r="AO803" t="s">
        <v>354</v>
      </c>
      <c r="AP803" t="s">
        <v>354</v>
      </c>
      <c r="AQ803" t="s">
        <v>354</v>
      </c>
      <c r="AR803" t="s">
        <v>354</v>
      </c>
      <c r="AS803" t="s">
        <v>354</v>
      </c>
      <c r="AT803" t="s">
        <v>354</v>
      </c>
      <c r="AU803" t="s">
        <v>354</v>
      </c>
      <c r="AV803" t="s">
        <v>354</v>
      </c>
      <c r="AW803" t="s">
        <v>354</v>
      </c>
      <c r="AX803" t="s">
        <v>354</v>
      </c>
      <c r="AY803" t="s">
        <v>354</v>
      </c>
      <c r="AZ803" t="s">
        <v>354</v>
      </c>
      <c r="BA803" t="s">
        <v>354</v>
      </c>
      <c r="BB803" t="s">
        <v>354</v>
      </c>
      <c r="BC803" t="s">
        <v>354</v>
      </c>
      <c r="BD803" t="s">
        <v>354</v>
      </c>
      <c r="BE803" t="s">
        <v>354</v>
      </c>
      <c r="BF803" t="s">
        <v>354</v>
      </c>
      <c r="BG803" t="s">
        <v>354</v>
      </c>
      <c r="BH803" t="s">
        <v>354</v>
      </c>
      <c r="BI803" t="s">
        <v>354</v>
      </c>
      <c r="BJ803" t="s">
        <v>354</v>
      </c>
      <c r="BK803" t="s">
        <v>354</v>
      </c>
      <c r="BL803" t="s">
        <v>354</v>
      </c>
      <c r="BM803" t="s">
        <v>354</v>
      </c>
      <c r="BN803" t="s">
        <v>354</v>
      </c>
      <c r="BO803" t="s">
        <v>354</v>
      </c>
    </row>
    <row r="804" spans="1:67">
      <c r="A804" t="s">
        <v>444</v>
      </c>
      <c r="B804" t="s">
        <v>655</v>
      </c>
      <c r="C804" t="s">
        <v>452</v>
      </c>
      <c r="D804" t="s">
        <v>448</v>
      </c>
      <c r="E804" t="s">
        <v>354</v>
      </c>
      <c r="F804" t="s">
        <v>354</v>
      </c>
      <c r="G804" t="s">
        <v>656</v>
      </c>
      <c r="H804" t="s">
        <v>354</v>
      </c>
      <c r="I804">
        <v>6</v>
      </c>
      <c r="J804">
        <v>14340</v>
      </c>
      <c r="K804">
        <v>8</v>
      </c>
      <c r="L804" t="s">
        <v>1648</v>
      </c>
      <c r="M804" t="s">
        <v>354</v>
      </c>
      <c r="N804" t="s">
        <v>354</v>
      </c>
      <c r="O804" t="s">
        <v>354</v>
      </c>
      <c r="P804" t="s">
        <v>354</v>
      </c>
      <c r="Q804" t="s">
        <v>354</v>
      </c>
      <c r="R804" t="s">
        <v>354</v>
      </c>
      <c r="S804" t="s">
        <v>354</v>
      </c>
      <c r="T804" t="s">
        <v>354</v>
      </c>
      <c r="U804" t="s">
        <v>354</v>
      </c>
      <c r="V804" t="s">
        <v>354</v>
      </c>
      <c r="W804" t="s">
        <v>354</v>
      </c>
      <c r="X804" t="s">
        <v>354</v>
      </c>
      <c r="Y804" t="s">
        <v>354</v>
      </c>
      <c r="Z804" t="s">
        <v>354</v>
      </c>
      <c r="AA804" t="s">
        <v>354</v>
      </c>
      <c r="AB804" t="s">
        <v>354</v>
      </c>
      <c r="AC804" t="s">
        <v>354</v>
      </c>
      <c r="AD804" t="s">
        <v>354</v>
      </c>
      <c r="AE804" t="s">
        <v>354</v>
      </c>
      <c r="AF804" t="s">
        <v>354</v>
      </c>
      <c r="AG804" t="s">
        <v>354</v>
      </c>
      <c r="AH804" t="s">
        <v>354</v>
      </c>
      <c r="AI804" t="s">
        <v>354</v>
      </c>
      <c r="AJ804" t="s">
        <v>354</v>
      </c>
      <c r="AK804" t="s">
        <v>354</v>
      </c>
      <c r="AL804" t="s">
        <v>354</v>
      </c>
      <c r="AM804" t="s">
        <v>354</v>
      </c>
      <c r="AN804" t="s">
        <v>354</v>
      </c>
      <c r="AO804" t="s">
        <v>354</v>
      </c>
      <c r="AP804" t="s">
        <v>354</v>
      </c>
      <c r="AQ804" t="s">
        <v>354</v>
      </c>
      <c r="AR804" t="s">
        <v>354</v>
      </c>
      <c r="AS804" t="s">
        <v>354</v>
      </c>
      <c r="AT804" t="s">
        <v>354</v>
      </c>
      <c r="AU804" t="s">
        <v>354</v>
      </c>
      <c r="AV804" t="s">
        <v>354</v>
      </c>
      <c r="AW804" t="s">
        <v>354</v>
      </c>
      <c r="AX804" t="s">
        <v>354</v>
      </c>
      <c r="AY804" t="s">
        <v>354</v>
      </c>
      <c r="AZ804" t="s">
        <v>354</v>
      </c>
      <c r="BA804" t="s">
        <v>354</v>
      </c>
      <c r="BB804" t="s">
        <v>354</v>
      </c>
      <c r="BC804" t="s">
        <v>354</v>
      </c>
      <c r="BD804" t="s">
        <v>354</v>
      </c>
      <c r="BE804" t="s">
        <v>354</v>
      </c>
      <c r="BF804" t="s">
        <v>354</v>
      </c>
      <c r="BG804" t="s">
        <v>354</v>
      </c>
      <c r="BH804" t="s">
        <v>354</v>
      </c>
      <c r="BI804" t="s">
        <v>354</v>
      </c>
      <c r="BJ804" t="s">
        <v>354</v>
      </c>
      <c r="BK804" t="s">
        <v>354</v>
      </c>
      <c r="BL804" t="s">
        <v>354</v>
      </c>
      <c r="BM804" t="s">
        <v>354</v>
      </c>
      <c r="BN804" t="s">
        <v>354</v>
      </c>
      <c r="BO804" t="s">
        <v>354</v>
      </c>
    </row>
    <row r="805" spans="1:67">
      <c r="A805" t="s">
        <v>444</v>
      </c>
      <c r="B805" t="s">
        <v>655</v>
      </c>
      <c r="C805" t="s">
        <v>452</v>
      </c>
      <c r="D805" t="s">
        <v>448</v>
      </c>
      <c r="E805" t="s">
        <v>354</v>
      </c>
      <c r="F805" t="s">
        <v>354</v>
      </c>
      <c r="G805" t="s">
        <v>656</v>
      </c>
      <c r="H805" t="s">
        <v>354</v>
      </c>
      <c r="I805">
        <v>7</v>
      </c>
      <c r="J805">
        <v>14340</v>
      </c>
      <c r="K805">
        <v>8</v>
      </c>
      <c r="L805" t="s">
        <v>1649</v>
      </c>
      <c r="M805" t="s">
        <v>354</v>
      </c>
      <c r="N805" t="s">
        <v>354</v>
      </c>
      <c r="O805" t="s">
        <v>354</v>
      </c>
      <c r="P805" t="s">
        <v>354</v>
      </c>
      <c r="Q805" t="s">
        <v>354</v>
      </c>
      <c r="R805" t="s">
        <v>354</v>
      </c>
      <c r="S805" t="s">
        <v>354</v>
      </c>
      <c r="T805" t="s">
        <v>354</v>
      </c>
      <c r="U805" t="s">
        <v>354</v>
      </c>
      <c r="V805" t="s">
        <v>354</v>
      </c>
      <c r="W805" t="s">
        <v>354</v>
      </c>
      <c r="X805" t="s">
        <v>354</v>
      </c>
      <c r="Y805" t="s">
        <v>354</v>
      </c>
      <c r="Z805" t="s">
        <v>354</v>
      </c>
      <c r="AA805" t="s">
        <v>354</v>
      </c>
      <c r="AB805" t="s">
        <v>354</v>
      </c>
      <c r="AC805" t="s">
        <v>354</v>
      </c>
      <c r="AD805" t="s">
        <v>354</v>
      </c>
      <c r="AE805" t="s">
        <v>354</v>
      </c>
      <c r="AF805" t="s">
        <v>354</v>
      </c>
      <c r="AG805" t="s">
        <v>354</v>
      </c>
      <c r="AH805" t="s">
        <v>354</v>
      </c>
      <c r="AI805" t="s">
        <v>354</v>
      </c>
      <c r="AJ805" t="s">
        <v>354</v>
      </c>
      <c r="AK805" t="s">
        <v>354</v>
      </c>
      <c r="AL805" t="s">
        <v>354</v>
      </c>
      <c r="AM805" t="s">
        <v>354</v>
      </c>
      <c r="AN805" t="s">
        <v>354</v>
      </c>
      <c r="AO805" t="s">
        <v>354</v>
      </c>
      <c r="AP805" t="s">
        <v>354</v>
      </c>
      <c r="AQ805" t="s">
        <v>354</v>
      </c>
      <c r="AR805" t="s">
        <v>354</v>
      </c>
      <c r="AS805" t="s">
        <v>354</v>
      </c>
      <c r="AT805" t="s">
        <v>354</v>
      </c>
      <c r="AU805" t="s">
        <v>354</v>
      </c>
      <c r="AV805" t="s">
        <v>354</v>
      </c>
      <c r="AW805" t="s">
        <v>354</v>
      </c>
      <c r="AX805" t="s">
        <v>354</v>
      </c>
      <c r="AY805" t="s">
        <v>354</v>
      </c>
      <c r="AZ805" t="s">
        <v>354</v>
      </c>
      <c r="BA805" t="s">
        <v>354</v>
      </c>
      <c r="BB805" t="s">
        <v>354</v>
      </c>
      <c r="BC805" t="s">
        <v>354</v>
      </c>
      <c r="BD805" t="s">
        <v>354</v>
      </c>
      <c r="BE805" t="s">
        <v>354</v>
      </c>
      <c r="BF805" t="s">
        <v>354</v>
      </c>
      <c r="BG805" t="s">
        <v>354</v>
      </c>
      <c r="BH805" t="s">
        <v>354</v>
      </c>
      <c r="BI805" t="s">
        <v>354</v>
      </c>
      <c r="BJ805" t="s">
        <v>354</v>
      </c>
      <c r="BK805" t="s">
        <v>354</v>
      </c>
      <c r="BL805" t="s">
        <v>354</v>
      </c>
      <c r="BM805" t="s">
        <v>354</v>
      </c>
      <c r="BN805" t="s">
        <v>354</v>
      </c>
      <c r="BO805" t="s">
        <v>354</v>
      </c>
    </row>
    <row r="806" spans="1:67">
      <c r="A806" t="s">
        <v>445</v>
      </c>
      <c r="B806" t="s">
        <v>655</v>
      </c>
      <c r="C806" t="s">
        <v>452</v>
      </c>
      <c r="D806" t="s">
        <v>446</v>
      </c>
      <c r="E806" t="s">
        <v>354</v>
      </c>
      <c r="F806" t="s">
        <v>354</v>
      </c>
      <c r="G806" t="s">
        <v>656</v>
      </c>
      <c r="H806" t="s">
        <v>354</v>
      </c>
      <c r="I806">
        <v>1</v>
      </c>
      <c r="J806">
        <v>14350</v>
      </c>
      <c r="K806">
        <v>12</v>
      </c>
      <c r="L806" t="s">
        <v>1650</v>
      </c>
      <c r="M806" t="s">
        <v>354</v>
      </c>
      <c r="N806" t="s">
        <v>354</v>
      </c>
      <c r="O806" t="s">
        <v>354</v>
      </c>
      <c r="P806" t="s">
        <v>354</v>
      </c>
      <c r="Q806" t="s">
        <v>354</v>
      </c>
      <c r="R806" t="s">
        <v>354</v>
      </c>
      <c r="S806" t="s">
        <v>354</v>
      </c>
      <c r="T806" t="s">
        <v>354</v>
      </c>
      <c r="U806" t="s">
        <v>354</v>
      </c>
      <c r="V806" t="s">
        <v>354</v>
      </c>
      <c r="W806" t="s">
        <v>354</v>
      </c>
      <c r="X806" t="s">
        <v>354</v>
      </c>
      <c r="Y806" t="s">
        <v>354</v>
      </c>
      <c r="Z806" t="s">
        <v>354</v>
      </c>
      <c r="AA806" t="s">
        <v>354</v>
      </c>
      <c r="AB806" t="s">
        <v>354</v>
      </c>
      <c r="AC806" t="s">
        <v>354</v>
      </c>
      <c r="AD806" t="s">
        <v>354</v>
      </c>
      <c r="AE806" t="s">
        <v>354</v>
      </c>
      <c r="AF806" t="s">
        <v>354</v>
      </c>
      <c r="AG806" t="s">
        <v>354</v>
      </c>
      <c r="AH806" t="s">
        <v>354</v>
      </c>
      <c r="AI806" t="s">
        <v>354</v>
      </c>
      <c r="AJ806" t="s">
        <v>354</v>
      </c>
      <c r="AK806" t="s">
        <v>354</v>
      </c>
      <c r="AL806" t="s">
        <v>354</v>
      </c>
      <c r="AM806" t="s">
        <v>354</v>
      </c>
      <c r="AN806" t="s">
        <v>354</v>
      </c>
      <c r="AO806" t="s">
        <v>354</v>
      </c>
      <c r="AP806" t="s">
        <v>354</v>
      </c>
      <c r="AQ806" t="s">
        <v>354</v>
      </c>
      <c r="AR806" t="s">
        <v>354</v>
      </c>
      <c r="AS806" t="s">
        <v>354</v>
      </c>
      <c r="AT806" t="s">
        <v>354</v>
      </c>
      <c r="AU806" t="s">
        <v>354</v>
      </c>
      <c r="AV806" t="s">
        <v>354</v>
      </c>
      <c r="AW806" t="s">
        <v>354</v>
      </c>
      <c r="AX806" t="s">
        <v>354</v>
      </c>
      <c r="AY806" t="s">
        <v>354</v>
      </c>
      <c r="AZ806" t="s">
        <v>354</v>
      </c>
      <c r="BA806" t="s">
        <v>354</v>
      </c>
      <c r="BB806" t="s">
        <v>354</v>
      </c>
      <c r="BC806" t="s">
        <v>354</v>
      </c>
      <c r="BD806" t="s">
        <v>354</v>
      </c>
      <c r="BE806" t="s">
        <v>354</v>
      </c>
      <c r="BF806" t="s">
        <v>354</v>
      </c>
      <c r="BG806" t="s">
        <v>354</v>
      </c>
      <c r="BH806" t="s">
        <v>354</v>
      </c>
      <c r="BI806" t="s">
        <v>354</v>
      </c>
      <c r="BJ806" t="s">
        <v>354</v>
      </c>
      <c r="BK806" t="s">
        <v>354</v>
      </c>
      <c r="BL806" t="s">
        <v>354</v>
      </c>
      <c r="BM806" t="s">
        <v>354</v>
      </c>
      <c r="BN806" t="s">
        <v>354</v>
      </c>
      <c r="BO806" t="s">
        <v>354</v>
      </c>
    </row>
    <row r="807" spans="1:67">
      <c r="A807" t="s">
        <v>445</v>
      </c>
      <c r="B807" t="s">
        <v>655</v>
      </c>
      <c r="C807" t="s">
        <v>452</v>
      </c>
      <c r="D807" t="s">
        <v>446</v>
      </c>
      <c r="E807" t="s">
        <v>354</v>
      </c>
      <c r="F807" t="s">
        <v>354</v>
      </c>
      <c r="G807" t="s">
        <v>656</v>
      </c>
      <c r="H807" t="s">
        <v>354</v>
      </c>
      <c r="I807">
        <v>2</v>
      </c>
      <c r="J807">
        <v>14350</v>
      </c>
      <c r="K807">
        <v>12</v>
      </c>
      <c r="L807" t="s">
        <v>1651</v>
      </c>
      <c r="M807" t="s">
        <v>354</v>
      </c>
      <c r="N807" t="s">
        <v>354</v>
      </c>
      <c r="O807" t="s">
        <v>354</v>
      </c>
      <c r="P807" t="s">
        <v>354</v>
      </c>
      <c r="Q807" t="s">
        <v>354</v>
      </c>
      <c r="R807" t="s">
        <v>354</v>
      </c>
      <c r="S807" t="s">
        <v>354</v>
      </c>
      <c r="T807" t="s">
        <v>354</v>
      </c>
      <c r="U807" t="s">
        <v>354</v>
      </c>
      <c r="V807" t="s">
        <v>354</v>
      </c>
      <c r="W807" t="s">
        <v>354</v>
      </c>
      <c r="X807" t="s">
        <v>354</v>
      </c>
      <c r="Y807" t="s">
        <v>354</v>
      </c>
      <c r="Z807" t="s">
        <v>354</v>
      </c>
      <c r="AA807" t="s">
        <v>354</v>
      </c>
      <c r="AB807" t="s">
        <v>354</v>
      </c>
      <c r="AC807" t="s">
        <v>354</v>
      </c>
      <c r="AD807" t="s">
        <v>354</v>
      </c>
      <c r="AE807" t="s">
        <v>354</v>
      </c>
      <c r="AF807" t="s">
        <v>354</v>
      </c>
      <c r="AG807" t="s">
        <v>354</v>
      </c>
      <c r="AH807" t="s">
        <v>354</v>
      </c>
      <c r="AI807" t="s">
        <v>354</v>
      </c>
      <c r="AJ807" t="s">
        <v>354</v>
      </c>
      <c r="AK807" t="s">
        <v>354</v>
      </c>
      <c r="AL807" t="s">
        <v>354</v>
      </c>
      <c r="AM807" t="s">
        <v>354</v>
      </c>
      <c r="AN807" t="s">
        <v>354</v>
      </c>
      <c r="AO807" t="s">
        <v>354</v>
      </c>
      <c r="AP807" t="s">
        <v>354</v>
      </c>
      <c r="AQ807" t="s">
        <v>354</v>
      </c>
      <c r="AR807" t="s">
        <v>354</v>
      </c>
      <c r="AS807" t="s">
        <v>354</v>
      </c>
      <c r="AT807" t="s">
        <v>354</v>
      </c>
      <c r="AU807" t="s">
        <v>354</v>
      </c>
      <c r="AV807" t="s">
        <v>354</v>
      </c>
      <c r="AW807" t="s">
        <v>354</v>
      </c>
      <c r="AX807" t="s">
        <v>354</v>
      </c>
      <c r="AY807" t="s">
        <v>354</v>
      </c>
      <c r="AZ807" t="s">
        <v>354</v>
      </c>
      <c r="BA807" t="s">
        <v>354</v>
      </c>
      <c r="BB807" t="s">
        <v>354</v>
      </c>
      <c r="BC807" t="s">
        <v>354</v>
      </c>
      <c r="BD807" t="s">
        <v>354</v>
      </c>
      <c r="BE807" t="s">
        <v>354</v>
      </c>
      <c r="BF807" t="s">
        <v>354</v>
      </c>
      <c r="BG807" t="s">
        <v>354</v>
      </c>
      <c r="BH807" t="s">
        <v>354</v>
      </c>
      <c r="BI807" t="s">
        <v>354</v>
      </c>
      <c r="BJ807" t="s">
        <v>354</v>
      </c>
      <c r="BK807" t="s">
        <v>354</v>
      </c>
      <c r="BL807" t="s">
        <v>354</v>
      </c>
      <c r="BM807" t="s">
        <v>354</v>
      </c>
      <c r="BN807" t="s">
        <v>354</v>
      </c>
      <c r="BO807" t="s">
        <v>354</v>
      </c>
    </row>
    <row r="808" spans="1:67">
      <c r="A808" t="s">
        <v>445</v>
      </c>
      <c r="B808" t="s">
        <v>655</v>
      </c>
      <c r="C808" t="s">
        <v>452</v>
      </c>
      <c r="D808" t="s">
        <v>446</v>
      </c>
      <c r="E808" t="s">
        <v>354</v>
      </c>
      <c r="F808" t="s">
        <v>354</v>
      </c>
      <c r="G808" t="s">
        <v>656</v>
      </c>
      <c r="H808" t="s">
        <v>354</v>
      </c>
      <c r="I808">
        <v>3</v>
      </c>
      <c r="J808">
        <v>14350</v>
      </c>
      <c r="K808">
        <v>12</v>
      </c>
      <c r="L808" t="s">
        <v>1652</v>
      </c>
      <c r="M808" t="s">
        <v>354</v>
      </c>
      <c r="N808" t="s">
        <v>354</v>
      </c>
      <c r="O808" t="s">
        <v>354</v>
      </c>
      <c r="P808" t="s">
        <v>354</v>
      </c>
      <c r="Q808" t="s">
        <v>354</v>
      </c>
      <c r="R808" t="s">
        <v>354</v>
      </c>
      <c r="S808" t="s">
        <v>354</v>
      </c>
      <c r="T808" t="s">
        <v>354</v>
      </c>
      <c r="U808" t="s">
        <v>354</v>
      </c>
      <c r="V808" t="s">
        <v>354</v>
      </c>
      <c r="W808" t="s">
        <v>354</v>
      </c>
      <c r="X808" t="s">
        <v>354</v>
      </c>
      <c r="Y808" t="s">
        <v>354</v>
      </c>
      <c r="Z808" t="s">
        <v>354</v>
      </c>
      <c r="AA808" t="s">
        <v>354</v>
      </c>
      <c r="AB808" t="s">
        <v>354</v>
      </c>
      <c r="AC808" t="s">
        <v>354</v>
      </c>
      <c r="AD808" t="s">
        <v>354</v>
      </c>
      <c r="AE808" t="s">
        <v>354</v>
      </c>
      <c r="AF808" t="s">
        <v>354</v>
      </c>
      <c r="AG808" t="s">
        <v>354</v>
      </c>
      <c r="AH808" t="s">
        <v>354</v>
      </c>
      <c r="AI808" t="s">
        <v>354</v>
      </c>
      <c r="AJ808" t="s">
        <v>354</v>
      </c>
      <c r="AK808" t="s">
        <v>354</v>
      </c>
      <c r="AL808" t="s">
        <v>354</v>
      </c>
      <c r="AM808" t="s">
        <v>354</v>
      </c>
      <c r="AN808" t="s">
        <v>354</v>
      </c>
      <c r="AO808" t="s">
        <v>354</v>
      </c>
      <c r="AP808" t="s">
        <v>354</v>
      </c>
      <c r="AQ808" t="s">
        <v>354</v>
      </c>
      <c r="AR808" t="s">
        <v>354</v>
      </c>
      <c r="AS808" t="s">
        <v>354</v>
      </c>
      <c r="AT808" t="s">
        <v>354</v>
      </c>
      <c r="AU808" t="s">
        <v>354</v>
      </c>
      <c r="AV808" t="s">
        <v>354</v>
      </c>
      <c r="AW808" t="s">
        <v>354</v>
      </c>
      <c r="AX808" t="s">
        <v>354</v>
      </c>
      <c r="AY808" t="s">
        <v>354</v>
      </c>
      <c r="AZ808" t="s">
        <v>354</v>
      </c>
      <c r="BA808" t="s">
        <v>354</v>
      </c>
      <c r="BB808" t="s">
        <v>354</v>
      </c>
      <c r="BC808" t="s">
        <v>354</v>
      </c>
      <c r="BD808" t="s">
        <v>354</v>
      </c>
      <c r="BE808" t="s">
        <v>354</v>
      </c>
      <c r="BF808" t="s">
        <v>354</v>
      </c>
      <c r="BG808" t="s">
        <v>354</v>
      </c>
      <c r="BH808" t="s">
        <v>354</v>
      </c>
      <c r="BI808" t="s">
        <v>354</v>
      </c>
      <c r="BJ808" t="s">
        <v>354</v>
      </c>
      <c r="BK808" t="s">
        <v>354</v>
      </c>
      <c r="BL808" t="s">
        <v>354</v>
      </c>
      <c r="BM808" t="s">
        <v>354</v>
      </c>
      <c r="BN808" t="s">
        <v>354</v>
      </c>
      <c r="BO808" t="s">
        <v>354</v>
      </c>
    </row>
    <row r="809" spans="1:67">
      <c r="A809" t="s">
        <v>445</v>
      </c>
      <c r="B809" t="s">
        <v>655</v>
      </c>
      <c r="C809" t="s">
        <v>452</v>
      </c>
      <c r="D809" t="s">
        <v>446</v>
      </c>
      <c r="E809" t="s">
        <v>354</v>
      </c>
      <c r="F809" t="s">
        <v>354</v>
      </c>
      <c r="G809" t="s">
        <v>656</v>
      </c>
      <c r="H809" t="s">
        <v>354</v>
      </c>
      <c r="I809">
        <v>4</v>
      </c>
      <c r="J809">
        <v>14350</v>
      </c>
      <c r="K809">
        <v>12</v>
      </c>
      <c r="L809" t="s">
        <v>1653</v>
      </c>
      <c r="M809" t="s">
        <v>354</v>
      </c>
      <c r="N809" t="s">
        <v>354</v>
      </c>
      <c r="O809" t="s">
        <v>354</v>
      </c>
      <c r="P809" t="s">
        <v>354</v>
      </c>
      <c r="Q809" t="s">
        <v>354</v>
      </c>
      <c r="R809" t="s">
        <v>354</v>
      </c>
      <c r="S809" t="s">
        <v>354</v>
      </c>
      <c r="T809" t="s">
        <v>354</v>
      </c>
      <c r="U809" t="s">
        <v>354</v>
      </c>
      <c r="V809" t="s">
        <v>354</v>
      </c>
      <c r="W809" t="s">
        <v>354</v>
      </c>
      <c r="X809" t="s">
        <v>354</v>
      </c>
      <c r="Y809" t="s">
        <v>354</v>
      </c>
      <c r="Z809" t="s">
        <v>354</v>
      </c>
      <c r="AA809" t="s">
        <v>354</v>
      </c>
      <c r="AB809" t="s">
        <v>354</v>
      </c>
      <c r="AC809" t="s">
        <v>354</v>
      </c>
      <c r="AD809" t="s">
        <v>354</v>
      </c>
      <c r="AE809" t="s">
        <v>354</v>
      </c>
      <c r="AF809" t="s">
        <v>354</v>
      </c>
      <c r="AG809" t="s">
        <v>354</v>
      </c>
      <c r="AH809" t="s">
        <v>354</v>
      </c>
      <c r="AI809" t="s">
        <v>354</v>
      </c>
      <c r="AJ809" t="s">
        <v>354</v>
      </c>
      <c r="AK809" t="s">
        <v>354</v>
      </c>
      <c r="AL809" t="s">
        <v>354</v>
      </c>
      <c r="AM809" t="s">
        <v>354</v>
      </c>
      <c r="AN809" t="s">
        <v>354</v>
      </c>
      <c r="AO809" t="s">
        <v>354</v>
      </c>
      <c r="AP809" t="s">
        <v>354</v>
      </c>
      <c r="AQ809" t="s">
        <v>354</v>
      </c>
      <c r="AR809" t="s">
        <v>354</v>
      </c>
      <c r="AS809" t="s">
        <v>354</v>
      </c>
      <c r="AT809" t="s">
        <v>354</v>
      </c>
      <c r="AU809" t="s">
        <v>354</v>
      </c>
      <c r="AV809" t="s">
        <v>354</v>
      </c>
      <c r="AW809" t="s">
        <v>354</v>
      </c>
      <c r="AX809" t="s">
        <v>354</v>
      </c>
      <c r="AY809" t="s">
        <v>354</v>
      </c>
      <c r="AZ809" t="s">
        <v>354</v>
      </c>
      <c r="BA809" t="s">
        <v>354</v>
      </c>
      <c r="BB809" t="s">
        <v>354</v>
      </c>
      <c r="BC809" t="s">
        <v>354</v>
      </c>
      <c r="BD809" t="s">
        <v>354</v>
      </c>
      <c r="BE809" t="s">
        <v>354</v>
      </c>
      <c r="BF809" t="s">
        <v>354</v>
      </c>
      <c r="BG809" t="s">
        <v>354</v>
      </c>
      <c r="BH809" t="s">
        <v>354</v>
      </c>
      <c r="BI809" t="s">
        <v>354</v>
      </c>
      <c r="BJ809" t="s">
        <v>354</v>
      </c>
      <c r="BK809" t="s">
        <v>354</v>
      </c>
      <c r="BL809" t="s">
        <v>354</v>
      </c>
      <c r="BM809" t="s">
        <v>354</v>
      </c>
      <c r="BN809" t="s">
        <v>354</v>
      </c>
      <c r="BO809" t="s">
        <v>354</v>
      </c>
    </row>
    <row r="810" spans="1:67">
      <c r="A810" t="s">
        <v>445</v>
      </c>
      <c r="B810" t="s">
        <v>655</v>
      </c>
      <c r="C810" t="s">
        <v>452</v>
      </c>
      <c r="D810" t="s">
        <v>446</v>
      </c>
      <c r="E810" t="s">
        <v>354</v>
      </c>
      <c r="F810" t="s">
        <v>354</v>
      </c>
      <c r="G810" t="s">
        <v>656</v>
      </c>
      <c r="H810" t="s">
        <v>354</v>
      </c>
      <c r="I810">
        <v>5</v>
      </c>
      <c r="J810">
        <v>14350</v>
      </c>
      <c r="K810">
        <v>12</v>
      </c>
      <c r="L810" t="s">
        <v>1654</v>
      </c>
      <c r="M810" t="s">
        <v>354</v>
      </c>
      <c r="N810" t="s">
        <v>354</v>
      </c>
      <c r="O810" t="s">
        <v>354</v>
      </c>
      <c r="P810" t="s">
        <v>354</v>
      </c>
      <c r="Q810" t="s">
        <v>354</v>
      </c>
      <c r="R810" t="s">
        <v>354</v>
      </c>
      <c r="S810" t="s">
        <v>354</v>
      </c>
      <c r="T810" t="s">
        <v>354</v>
      </c>
      <c r="U810" t="s">
        <v>354</v>
      </c>
      <c r="V810" t="s">
        <v>354</v>
      </c>
      <c r="W810" t="s">
        <v>354</v>
      </c>
      <c r="X810" t="s">
        <v>354</v>
      </c>
      <c r="Y810" t="s">
        <v>354</v>
      </c>
      <c r="Z810" t="s">
        <v>354</v>
      </c>
      <c r="AA810" t="s">
        <v>354</v>
      </c>
      <c r="AB810" t="s">
        <v>354</v>
      </c>
      <c r="AC810" t="s">
        <v>354</v>
      </c>
      <c r="AD810" t="s">
        <v>354</v>
      </c>
      <c r="AE810" t="s">
        <v>354</v>
      </c>
      <c r="AF810" t="s">
        <v>354</v>
      </c>
      <c r="AG810" t="s">
        <v>354</v>
      </c>
      <c r="AH810" t="s">
        <v>354</v>
      </c>
      <c r="AI810" t="s">
        <v>354</v>
      </c>
      <c r="AJ810" t="s">
        <v>354</v>
      </c>
      <c r="AK810" t="s">
        <v>354</v>
      </c>
      <c r="AL810" t="s">
        <v>354</v>
      </c>
      <c r="AM810" t="s">
        <v>354</v>
      </c>
      <c r="AN810" t="s">
        <v>354</v>
      </c>
      <c r="AO810" t="s">
        <v>354</v>
      </c>
      <c r="AP810" t="s">
        <v>354</v>
      </c>
      <c r="AQ810" t="s">
        <v>354</v>
      </c>
      <c r="AR810" t="s">
        <v>354</v>
      </c>
      <c r="AS810" t="s">
        <v>354</v>
      </c>
      <c r="AT810" t="s">
        <v>354</v>
      </c>
      <c r="AU810" t="s">
        <v>354</v>
      </c>
      <c r="AV810" t="s">
        <v>354</v>
      </c>
      <c r="AW810" t="s">
        <v>354</v>
      </c>
      <c r="AX810" t="s">
        <v>354</v>
      </c>
      <c r="AY810" t="s">
        <v>354</v>
      </c>
      <c r="AZ810" t="s">
        <v>354</v>
      </c>
      <c r="BA810" t="s">
        <v>354</v>
      </c>
      <c r="BB810" t="s">
        <v>354</v>
      </c>
      <c r="BC810" t="s">
        <v>354</v>
      </c>
      <c r="BD810" t="s">
        <v>354</v>
      </c>
      <c r="BE810" t="s">
        <v>354</v>
      </c>
      <c r="BF810" t="s">
        <v>354</v>
      </c>
      <c r="BG810" t="s">
        <v>354</v>
      </c>
      <c r="BH810" t="s">
        <v>354</v>
      </c>
      <c r="BI810" t="s">
        <v>354</v>
      </c>
      <c r="BJ810" t="s">
        <v>354</v>
      </c>
      <c r="BK810" t="s">
        <v>354</v>
      </c>
      <c r="BL810" t="s">
        <v>354</v>
      </c>
      <c r="BM810" t="s">
        <v>354</v>
      </c>
      <c r="BN810" t="s">
        <v>354</v>
      </c>
      <c r="BO810" t="s">
        <v>354</v>
      </c>
    </row>
    <row r="811" spans="1:67">
      <c r="A811" t="s">
        <v>445</v>
      </c>
      <c r="B811" t="s">
        <v>655</v>
      </c>
      <c r="C811" t="s">
        <v>452</v>
      </c>
      <c r="D811" t="s">
        <v>446</v>
      </c>
      <c r="E811" t="s">
        <v>354</v>
      </c>
      <c r="F811" t="s">
        <v>354</v>
      </c>
      <c r="G811" t="s">
        <v>656</v>
      </c>
      <c r="H811" t="s">
        <v>354</v>
      </c>
      <c r="I811">
        <v>6</v>
      </c>
      <c r="J811">
        <v>14350</v>
      </c>
      <c r="K811">
        <v>12</v>
      </c>
      <c r="L811" t="s">
        <v>1655</v>
      </c>
      <c r="M811" t="s">
        <v>354</v>
      </c>
      <c r="N811" t="s">
        <v>354</v>
      </c>
      <c r="O811" t="s">
        <v>354</v>
      </c>
      <c r="P811" t="s">
        <v>354</v>
      </c>
      <c r="Q811" t="s">
        <v>354</v>
      </c>
      <c r="R811" t="s">
        <v>354</v>
      </c>
      <c r="S811" t="s">
        <v>354</v>
      </c>
      <c r="T811" t="s">
        <v>354</v>
      </c>
      <c r="U811" t="s">
        <v>354</v>
      </c>
      <c r="V811" t="s">
        <v>354</v>
      </c>
      <c r="W811" t="s">
        <v>354</v>
      </c>
      <c r="X811" t="s">
        <v>354</v>
      </c>
      <c r="Y811" t="s">
        <v>354</v>
      </c>
      <c r="Z811" t="s">
        <v>354</v>
      </c>
      <c r="AA811" t="s">
        <v>354</v>
      </c>
      <c r="AB811" t="s">
        <v>354</v>
      </c>
      <c r="AC811" t="s">
        <v>354</v>
      </c>
      <c r="AD811" t="s">
        <v>354</v>
      </c>
      <c r="AE811" t="s">
        <v>354</v>
      </c>
      <c r="AF811" t="s">
        <v>354</v>
      </c>
      <c r="AG811" t="s">
        <v>354</v>
      </c>
      <c r="AH811" t="s">
        <v>354</v>
      </c>
      <c r="AI811" t="s">
        <v>354</v>
      </c>
      <c r="AJ811" t="s">
        <v>354</v>
      </c>
      <c r="AK811" t="s">
        <v>354</v>
      </c>
      <c r="AL811" t="s">
        <v>354</v>
      </c>
      <c r="AM811" t="s">
        <v>354</v>
      </c>
      <c r="AN811" t="s">
        <v>354</v>
      </c>
      <c r="AO811" t="s">
        <v>354</v>
      </c>
      <c r="AP811" t="s">
        <v>354</v>
      </c>
      <c r="AQ811" t="s">
        <v>354</v>
      </c>
      <c r="AR811" t="s">
        <v>354</v>
      </c>
      <c r="AS811" t="s">
        <v>354</v>
      </c>
      <c r="AT811" t="s">
        <v>354</v>
      </c>
      <c r="AU811" t="s">
        <v>354</v>
      </c>
      <c r="AV811" t="s">
        <v>354</v>
      </c>
      <c r="AW811" t="s">
        <v>354</v>
      </c>
      <c r="AX811" t="s">
        <v>354</v>
      </c>
      <c r="AY811" t="s">
        <v>354</v>
      </c>
      <c r="AZ811" t="s">
        <v>354</v>
      </c>
      <c r="BA811" t="s">
        <v>354</v>
      </c>
      <c r="BB811" t="s">
        <v>354</v>
      </c>
      <c r="BC811" t="s">
        <v>354</v>
      </c>
      <c r="BD811" t="s">
        <v>354</v>
      </c>
      <c r="BE811" t="s">
        <v>354</v>
      </c>
      <c r="BF811" t="s">
        <v>354</v>
      </c>
      <c r="BG811" t="s">
        <v>354</v>
      </c>
      <c r="BH811" t="s">
        <v>354</v>
      </c>
      <c r="BI811" t="s">
        <v>354</v>
      </c>
      <c r="BJ811" t="s">
        <v>354</v>
      </c>
      <c r="BK811" t="s">
        <v>354</v>
      </c>
      <c r="BL811" t="s">
        <v>354</v>
      </c>
      <c r="BM811" t="s">
        <v>354</v>
      </c>
      <c r="BN811" t="s">
        <v>354</v>
      </c>
      <c r="BO811" t="s">
        <v>354</v>
      </c>
    </row>
    <row r="812" spans="1:67">
      <c r="A812" t="s">
        <v>445</v>
      </c>
      <c r="B812" t="s">
        <v>655</v>
      </c>
      <c r="C812" t="s">
        <v>452</v>
      </c>
      <c r="D812" t="s">
        <v>446</v>
      </c>
      <c r="E812" t="s">
        <v>354</v>
      </c>
      <c r="F812" t="s">
        <v>354</v>
      </c>
      <c r="G812" t="s">
        <v>656</v>
      </c>
      <c r="H812" t="s">
        <v>354</v>
      </c>
      <c r="I812">
        <v>7</v>
      </c>
      <c r="J812">
        <v>14350</v>
      </c>
      <c r="K812">
        <v>12</v>
      </c>
      <c r="L812" t="s">
        <v>1656</v>
      </c>
      <c r="M812" t="s">
        <v>354</v>
      </c>
      <c r="N812" t="s">
        <v>354</v>
      </c>
      <c r="O812" t="s">
        <v>354</v>
      </c>
      <c r="P812" t="s">
        <v>354</v>
      </c>
      <c r="Q812" t="s">
        <v>354</v>
      </c>
      <c r="R812" t="s">
        <v>354</v>
      </c>
      <c r="S812" t="s">
        <v>354</v>
      </c>
      <c r="T812" t="s">
        <v>354</v>
      </c>
      <c r="U812" t="s">
        <v>354</v>
      </c>
      <c r="V812" t="s">
        <v>354</v>
      </c>
      <c r="W812" t="s">
        <v>354</v>
      </c>
      <c r="X812" t="s">
        <v>354</v>
      </c>
      <c r="Y812" t="s">
        <v>354</v>
      </c>
      <c r="Z812" t="s">
        <v>354</v>
      </c>
      <c r="AA812" t="s">
        <v>354</v>
      </c>
      <c r="AB812" t="s">
        <v>354</v>
      </c>
      <c r="AC812" t="s">
        <v>354</v>
      </c>
      <c r="AD812" t="s">
        <v>354</v>
      </c>
      <c r="AE812" t="s">
        <v>354</v>
      </c>
      <c r="AF812" t="s">
        <v>354</v>
      </c>
      <c r="AG812" t="s">
        <v>354</v>
      </c>
      <c r="AH812" t="s">
        <v>354</v>
      </c>
      <c r="AI812" t="s">
        <v>354</v>
      </c>
      <c r="AJ812" t="s">
        <v>354</v>
      </c>
      <c r="AK812" t="s">
        <v>354</v>
      </c>
      <c r="AL812" t="s">
        <v>354</v>
      </c>
      <c r="AM812" t="s">
        <v>354</v>
      </c>
      <c r="AN812" t="s">
        <v>354</v>
      </c>
      <c r="AO812" t="s">
        <v>354</v>
      </c>
      <c r="AP812" t="s">
        <v>354</v>
      </c>
      <c r="AQ812" t="s">
        <v>354</v>
      </c>
      <c r="AR812" t="s">
        <v>354</v>
      </c>
      <c r="AS812" t="s">
        <v>354</v>
      </c>
      <c r="AT812" t="s">
        <v>354</v>
      </c>
      <c r="AU812" t="s">
        <v>354</v>
      </c>
      <c r="AV812" t="s">
        <v>354</v>
      </c>
      <c r="AW812" t="s">
        <v>354</v>
      </c>
      <c r="AX812" t="s">
        <v>354</v>
      </c>
      <c r="AY812" t="s">
        <v>354</v>
      </c>
      <c r="AZ812" t="s">
        <v>354</v>
      </c>
      <c r="BA812" t="s">
        <v>354</v>
      </c>
      <c r="BB812" t="s">
        <v>354</v>
      </c>
      <c r="BC812" t="s">
        <v>354</v>
      </c>
      <c r="BD812" t="s">
        <v>354</v>
      </c>
      <c r="BE812" t="s">
        <v>354</v>
      </c>
      <c r="BF812" t="s">
        <v>354</v>
      </c>
      <c r="BG812" t="s">
        <v>354</v>
      </c>
      <c r="BH812" t="s">
        <v>354</v>
      </c>
      <c r="BI812" t="s">
        <v>354</v>
      </c>
      <c r="BJ812" t="s">
        <v>354</v>
      </c>
      <c r="BK812" t="s">
        <v>354</v>
      </c>
      <c r="BL812" t="s">
        <v>354</v>
      </c>
      <c r="BM812" t="s">
        <v>354</v>
      </c>
      <c r="BN812" t="s">
        <v>354</v>
      </c>
      <c r="BO812" t="s">
        <v>354</v>
      </c>
    </row>
    <row r="813" spans="1:67">
      <c r="A813" t="s">
        <v>445</v>
      </c>
      <c r="B813" t="s">
        <v>655</v>
      </c>
      <c r="C813" t="s">
        <v>452</v>
      </c>
      <c r="D813" t="s">
        <v>447</v>
      </c>
      <c r="E813" t="s">
        <v>354</v>
      </c>
      <c r="F813" t="s">
        <v>354</v>
      </c>
      <c r="G813" t="s">
        <v>656</v>
      </c>
      <c r="H813" t="s">
        <v>354</v>
      </c>
      <c r="I813">
        <v>1</v>
      </c>
      <c r="J813">
        <v>14350</v>
      </c>
      <c r="K813">
        <v>12</v>
      </c>
      <c r="L813" t="s">
        <v>1657</v>
      </c>
      <c r="M813" t="s">
        <v>354</v>
      </c>
      <c r="N813" t="s">
        <v>354</v>
      </c>
      <c r="O813" t="s">
        <v>354</v>
      </c>
      <c r="P813" t="s">
        <v>354</v>
      </c>
      <c r="Q813" t="s">
        <v>354</v>
      </c>
      <c r="R813" t="s">
        <v>354</v>
      </c>
      <c r="S813" t="s">
        <v>354</v>
      </c>
      <c r="T813" t="s">
        <v>354</v>
      </c>
      <c r="U813" t="s">
        <v>354</v>
      </c>
      <c r="V813" t="s">
        <v>354</v>
      </c>
      <c r="W813" t="s">
        <v>354</v>
      </c>
      <c r="X813" t="s">
        <v>354</v>
      </c>
      <c r="Y813" t="s">
        <v>354</v>
      </c>
      <c r="Z813" t="s">
        <v>354</v>
      </c>
      <c r="AA813" t="s">
        <v>354</v>
      </c>
      <c r="AB813" t="s">
        <v>354</v>
      </c>
      <c r="AC813" t="s">
        <v>354</v>
      </c>
      <c r="AD813" t="s">
        <v>354</v>
      </c>
      <c r="AE813" t="s">
        <v>354</v>
      </c>
      <c r="AF813" t="s">
        <v>354</v>
      </c>
      <c r="AG813" t="s">
        <v>354</v>
      </c>
      <c r="AH813" t="s">
        <v>354</v>
      </c>
      <c r="AI813" t="s">
        <v>354</v>
      </c>
      <c r="AJ813" t="s">
        <v>354</v>
      </c>
      <c r="AK813" t="s">
        <v>354</v>
      </c>
      <c r="AL813" t="s">
        <v>354</v>
      </c>
      <c r="AM813" t="s">
        <v>354</v>
      </c>
      <c r="AN813" t="s">
        <v>354</v>
      </c>
      <c r="AO813" t="s">
        <v>354</v>
      </c>
      <c r="AP813" t="s">
        <v>354</v>
      </c>
      <c r="AQ813" t="s">
        <v>354</v>
      </c>
      <c r="AR813" t="s">
        <v>354</v>
      </c>
      <c r="AS813" t="s">
        <v>354</v>
      </c>
      <c r="AT813" t="s">
        <v>354</v>
      </c>
      <c r="AU813" t="s">
        <v>354</v>
      </c>
      <c r="AV813" t="s">
        <v>354</v>
      </c>
      <c r="AW813" t="s">
        <v>354</v>
      </c>
      <c r="AX813" t="s">
        <v>354</v>
      </c>
      <c r="AY813" t="s">
        <v>354</v>
      </c>
      <c r="AZ813" t="s">
        <v>354</v>
      </c>
      <c r="BA813" t="s">
        <v>354</v>
      </c>
      <c r="BB813" t="s">
        <v>354</v>
      </c>
      <c r="BC813" t="s">
        <v>354</v>
      </c>
      <c r="BD813" t="s">
        <v>354</v>
      </c>
      <c r="BE813" t="s">
        <v>354</v>
      </c>
      <c r="BF813" t="s">
        <v>354</v>
      </c>
      <c r="BG813" t="s">
        <v>354</v>
      </c>
      <c r="BH813" t="s">
        <v>354</v>
      </c>
      <c r="BI813" t="s">
        <v>354</v>
      </c>
      <c r="BJ813" t="s">
        <v>354</v>
      </c>
      <c r="BK813" t="s">
        <v>354</v>
      </c>
      <c r="BL813" t="s">
        <v>354</v>
      </c>
      <c r="BM813" t="s">
        <v>354</v>
      </c>
      <c r="BN813" t="s">
        <v>354</v>
      </c>
      <c r="BO813" t="s">
        <v>354</v>
      </c>
    </row>
    <row r="814" spans="1:67">
      <c r="A814" t="s">
        <v>445</v>
      </c>
      <c r="B814" t="s">
        <v>655</v>
      </c>
      <c r="C814" t="s">
        <v>452</v>
      </c>
      <c r="D814" t="s">
        <v>447</v>
      </c>
      <c r="E814" t="s">
        <v>354</v>
      </c>
      <c r="F814" t="s">
        <v>354</v>
      </c>
      <c r="G814" t="s">
        <v>656</v>
      </c>
      <c r="H814" t="s">
        <v>354</v>
      </c>
      <c r="I814">
        <v>2</v>
      </c>
      <c r="J814">
        <v>14350</v>
      </c>
      <c r="K814">
        <v>12</v>
      </c>
      <c r="L814" t="s">
        <v>1658</v>
      </c>
      <c r="M814" t="s">
        <v>354</v>
      </c>
      <c r="N814" t="s">
        <v>354</v>
      </c>
      <c r="O814" t="s">
        <v>354</v>
      </c>
      <c r="P814" t="s">
        <v>354</v>
      </c>
      <c r="Q814" t="s">
        <v>354</v>
      </c>
      <c r="R814" t="s">
        <v>354</v>
      </c>
      <c r="S814" t="s">
        <v>354</v>
      </c>
      <c r="T814" t="s">
        <v>354</v>
      </c>
      <c r="U814" t="s">
        <v>354</v>
      </c>
      <c r="V814" t="s">
        <v>354</v>
      </c>
      <c r="W814" t="s">
        <v>354</v>
      </c>
      <c r="X814" t="s">
        <v>354</v>
      </c>
      <c r="Y814" t="s">
        <v>354</v>
      </c>
      <c r="Z814" t="s">
        <v>354</v>
      </c>
      <c r="AA814" t="s">
        <v>354</v>
      </c>
      <c r="AB814" t="s">
        <v>354</v>
      </c>
      <c r="AC814" t="s">
        <v>354</v>
      </c>
      <c r="AD814" t="s">
        <v>354</v>
      </c>
      <c r="AE814" t="s">
        <v>354</v>
      </c>
      <c r="AF814" t="s">
        <v>354</v>
      </c>
      <c r="AG814" t="s">
        <v>354</v>
      </c>
      <c r="AH814" t="s">
        <v>354</v>
      </c>
      <c r="AI814" t="s">
        <v>354</v>
      </c>
      <c r="AJ814" t="s">
        <v>354</v>
      </c>
      <c r="AK814" t="s">
        <v>354</v>
      </c>
      <c r="AL814" t="s">
        <v>354</v>
      </c>
      <c r="AM814" t="s">
        <v>354</v>
      </c>
      <c r="AN814" t="s">
        <v>354</v>
      </c>
      <c r="AO814" t="s">
        <v>354</v>
      </c>
      <c r="AP814" t="s">
        <v>354</v>
      </c>
      <c r="AQ814" t="s">
        <v>354</v>
      </c>
      <c r="AR814" t="s">
        <v>354</v>
      </c>
      <c r="AS814" t="s">
        <v>354</v>
      </c>
      <c r="AT814" t="s">
        <v>354</v>
      </c>
      <c r="AU814" t="s">
        <v>354</v>
      </c>
      <c r="AV814" t="s">
        <v>354</v>
      </c>
      <c r="AW814" t="s">
        <v>354</v>
      </c>
      <c r="AX814" t="s">
        <v>354</v>
      </c>
      <c r="AY814" t="s">
        <v>354</v>
      </c>
      <c r="AZ814" t="s">
        <v>354</v>
      </c>
      <c r="BA814" t="s">
        <v>354</v>
      </c>
      <c r="BB814" t="s">
        <v>354</v>
      </c>
      <c r="BC814" t="s">
        <v>354</v>
      </c>
      <c r="BD814" t="s">
        <v>354</v>
      </c>
      <c r="BE814" t="s">
        <v>354</v>
      </c>
      <c r="BF814" t="s">
        <v>354</v>
      </c>
      <c r="BG814" t="s">
        <v>354</v>
      </c>
      <c r="BH814" t="s">
        <v>354</v>
      </c>
      <c r="BI814" t="s">
        <v>354</v>
      </c>
      <c r="BJ814" t="s">
        <v>354</v>
      </c>
      <c r="BK814" t="s">
        <v>354</v>
      </c>
      <c r="BL814" t="s">
        <v>354</v>
      </c>
      <c r="BM814" t="s">
        <v>354</v>
      </c>
      <c r="BN814" t="s">
        <v>354</v>
      </c>
      <c r="BO814" t="s">
        <v>354</v>
      </c>
    </row>
    <row r="815" spans="1:67">
      <c r="A815" t="s">
        <v>445</v>
      </c>
      <c r="B815" t="s">
        <v>655</v>
      </c>
      <c r="C815" t="s">
        <v>452</v>
      </c>
      <c r="D815" t="s">
        <v>447</v>
      </c>
      <c r="E815" t="s">
        <v>354</v>
      </c>
      <c r="F815" t="s">
        <v>354</v>
      </c>
      <c r="G815" t="s">
        <v>656</v>
      </c>
      <c r="H815" t="s">
        <v>354</v>
      </c>
      <c r="I815">
        <v>3</v>
      </c>
      <c r="J815">
        <v>14350</v>
      </c>
      <c r="K815">
        <v>12</v>
      </c>
      <c r="L815" t="s">
        <v>1659</v>
      </c>
      <c r="M815" t="s">
        <v>354</v>
      </c>
      <c r="N815" t="s">
        <v>354</v>
      </c>
      <c r="O815" t="s">
        <v>354</v>
      </c>
      <c r="P815" t="s">
        <v>354</v>
      </c>
      <c r="Q815" t="s">
        <v>354</v>
      </c>
      <c r="R815" t="s">
        <v>354</v>
      </c>
      <c r="S815" t="s">
        <v>354</v>
      </c>
      <c r="T815" t="s">
        <v>354</v>
      </c>
      <c r="U815" t="s">
        <v>354</v>
      </c>
      <c r="V815" t="s">
        <v>354</v>
      </c>
      <c r="W815" t="s">
        <v>354</v>
      </c>
      <c r="X815" t="s">
        <v>354</v>
      </c>
      <c r="Y815" t="s">
        <v>354</v>
      </c>
      <c r="Z815" t="s">
        <v>354</v>
      </c>
      <c r="AA815" t="s">
        <v>354</v>
      </c>
      <c r="AB815" t="s">
        <v>354</v>
      </c>
      <c r="AC815" t="s">
        <v>354</v>
      </c>
      <c r="AD815" t="s">
        <v>354</v>
      </c>
      <c r="AE815" t="s">
        <v>354</v>
      </c>
      <c r="AF815" t="s">
        <v>354</v>
      </c>
      <c r="AG815" t="s">
        <v>354</v>
      </c>
      <c r="AH815" t="s">
        <v>354</v>
      </c>
      <c r="AI815" t="s">
        <v>354</v>
      </c>
      <c r="AJ815" t="s">
        <v>354</v>
      </c>
      <c r="AK815" t="s">
        <v>354</v>
      </c>
      <c r="AL815" t="s">
        <v>354</v>
      </c>
      <c r="AM815" t="s">
        <v>354</v>
      </c>
      <c r="AN815" t="s">
        <v>354</v>
      </c>
      <c r="AO815" t="s">
        <v>354</v>
      </c>
      <c r="AP815" t="s">
        <v>354</v>
      </c>
      <c r="AQ815" t="s">
        <v>354</v>
      </c>
      <c r="AR815" t="s">
        <v>354</v>
      </c>
      <c r="AS815" t="s">
        <v>354</v>
      </c>
      <c r="AT815" t="s">
        <v>354</v>
      </c>
      <c r="AU815" t="s">
        <v>354</v>
      </c>
      <c r="AV815" t="s">
        <v>354</v>
      </c>
      <c r="AW815" t="s">
        <v>354</v>
      </c>
      <c r="AX815" t="s">
        <v>354</v>
      </c>
      <c r="AY815" t="s">
        <v>354</v>
      </c>
      <c r="AZ815" t="s">
        <v>354</v>
      </c>
      <c r="BA815" t="s">
        <v>354</v>
      </c>
      <c r="BB815" t="s">
        <v>354</v>
      </c>
      <c r="BC815" t="s">
        <v>354</v>
      </c>
      <c r="BD815" t="s">
        <v>354</v>
      </c>
      <c r="BE815" t="s">
        <v>354</v>
      </c>
      <c r="BF815" t="s">
        <v>354</v>
      </c>
      <c r="BG815" t="s">
        <v>354</v>
      </c>
      <c r="BH815" t="s">
        <v>354</v>
      </c>
      <c r="BI815" t="s">
        <v>354</v>
      </c>
      <c r="BJ815" t="s">
        <v>354</v>
      </c>
      <c r="BK815" t="s">
        <v>354</v>
      </c>
      <c r="BL815" t="s">
        <v>354</v>
      </c>
      <c r="BM815" t="s">
        <v>354</v>
      </c>
      <c r="BN815" t="s">
        <v>354</v>
      </c>
      <c r="BO815" t="s">
        <v>354</v>
      </c>
    </row>
    <row r="816" spans="1:67">
      <c r="A816" t="s">
        <v>445</v>
      </c>
      <c r="B816" t="s">
        <v>655</v>
      </c>
      <c r="C816" t="s">
        <v>452</v>
      </c>
      <c r="D816" t="s">
        <v>447</v>
      </c>
      <c r="E816" t="s">
        <v>354</v>
      </c>
      <c r="F816" t="s">
        <v>354</v>
      </c>
      <c r="G816" t="s">
        <v>656</v>
      </c>
      <c r="H816" t="s">
        <v>354</v>
      </c>
      <c r="I816">
        <v>4</v>
      </c>
      <c r="J816">
        <v>14350</v>
      </c>
      <c r="K816">
        <v>12</v>
      </c>
      <c r="L816" t="s">
        <v>1660</v>
      </c>
      <c r="M816" t="s">
        <v>354</v>
      </c>
      <c r="N816" t="s">
        <v>354</v>
      </c>
      <c r="O816" t="s">
        <v>354</v>
      </c>
      <c r="P816" t="s">
        <v>354</v>
      </c>
      <c r="Q816" t="s">
        <v>354</v>
      </c>
      <c r="R816" t="s">
        <v>354</v>
      </c>
      <c r="S816" t="s">
        <v>354</v>
      </c>
      <c r="T816" t="s">
        <v>354</v>
      </c>
      <c r="U816" t="s">
        <v>354</v>
      </c>
      <c r="V816" t="s">
        <v>354</v>
      </c>
      <c r="W816" t="s">
        <v>354</v>
      </c>
      <c r="X816" t="s">
        <v>354</v>
      </c>
      <c r="Y816" t="s">
        <v>354</v>
      </c>
      <c r="Z816" t="s">
        <v>354</v>
      </c>
      <c r="AA816" t="s">
        <v>354</v>
      </c>
      <c r="AB816" t="s">
        <v>354</v>
      </c>
      <c r="AC816" t="s">
        <v>354</v>
      </c>
      <c r="AD816" t="s">
        <v>354</v>
      </c>
      <c r="AE816" t="s">
        <v>354</v>
      </c>
      <c r="AF816" t="s">
        <v>354</v>
      </c>
      <c r="AG816" t="s">
        <v>354</v>
      </c>
      <c r="AH816" t="s">
        <v>354</v>
      </c>
      <c r="AI816" t="s">
        <v>354</v>
      </c>
      <c r="AJ816" t="s">
        <v>354</v>
      </c>
      <c r="AK816" t="s">
        <v>354</v>
      </c>
      <c r="AL816" t="s">
        <v>354</v>
      </c>
      <c r="AM816" t="s">
        <v>354</v>
      </c>
      <c r="AN816" t="s">
        <v>354</v>
      </c>
      <c r="AO816" t="s">
        <v>354</v>
      </c>
      <c r="AP816" t="s">
        <v>354</v>
      </c>
      <c r="AQ816" t="s">
        <v>354</v>
      </c>
      <c r="AR816" t="s">
        <v>354</v>
      </c>
      <c r="AS816" t="s">
        <v>354</v>
      </c>
      <c r="AT816" t="s">
        <v>354</v>
      </c>
      <c r="AU816" t="s">
        <v>354</v>
      </c>
      <c r="AV816" t="s">
        <v>354</v>
      </c>
      <c r="AW816" t="s">
        <v>354</v>
      </c>
      <c r="AX816" t="s">
        <v>354</v>
      </c>
      <c r="AY816" t="s">
        <v>354</v>
      </c>
      <c r="AZ816" t="s">
        <v>354</v>
      </c>
      <c r="BA816" t="s">
        <v>354</v>
      </c>
      <c r="BB816" t="s">
        <v>354</v>
      </c>
      <c r="BC816" t="s">
        <v>354</v>
      </c>
      <c r="BD816" t="s">
        <v>354</v>
      </c>
      <c r="BE816" t="s">
        <v>354</v>
      </c>
      <c r="BF816" t="s">
        <v>354</v>
      </c>
      <c r="BG816" t="s">
        <v>354</v>
      </c>
      <c r="BH816" t="s">
        <v>354</v>
      </c>
      <c r="BI816" t="s">
        <v>354</v>
      </c>
      <c r="BJ816" t="s">
        <v>354</v>
      </c>
      <c r="BK816" t="s">
        <v>354</v>
      </c>
      <c r="BL816" t="s">
        <v>354</v>
      </c>
      <c r="BM816" t="s">
        <v>354</v>
      </c>
      <c r="BN816" t="s">
        <v>354</v>
      </c>
      <c r="BO816" t="s">
        <v>354</v>
      </c>
    </row>
    <row r="817" spans="1:67">
      <c r="A817" t="s">
        <v>445</v>
      </c>
      <c r="B817" t="s">
        <v>655</v>
      </c>
      <c r="C817" t="s">
        <v>452</v>
      </c>
      <c r="D817" t="s">
        <v>447</v>
      </c>
      <c r="E817" t="s">
        <v>354</v>
      </c>
      <c r="F817" t="s">
        <v>354</v>
      </c>
      <c r="G817" t="s">
        <v>656</v>
      </c>
      <c r="H817" t="s">
        <v>354</v>
      </c>
      <c r="I817">
        <v>5</v>
      </c>
      <c r="J817">
        <v>14350</v>
      </c>
      <c r="K817">
        <v>12</v>
      </c>
      <c r="L817" t="s">
        <v>1661</v>
      </c>
      <c r="M817" t="s">
        <v>354</v>
      </c>
      <c r="N817" t="s">
        <v>354</v>
      </c>
      <c r="O817" t="s">
        <v>354</v>
      </c>
      <c r="P817" t="s">
        <v>354</v>
      </c>
      <c r="Q817" t="s">
        <v>354</v>
      </c>
      <c r="R817" t="s">
        <v>354</v>
      </c>
      <c r="S817" t="s">
        <v>354</v>
      </c>
      <c r="T817" t="s">
        <v>354</v>
      </c>
      <c r="U817" t="s">
        <v>354</v>
      </c>
      <c r="V817" t="s">
        <v>354</v>
      </c>
      <c r="W817" t="s">
        <v>354</v>
      </c>
      <c r="X817" t="s">
        <v>354</v>
      </c>
      <c r="Y817" t="s">
        <v>354</v>
      </c>
      <c r="Z817" t="s">
        <v>354</v>
      </c>
      <c r="AA817" t="s">
        <v>354</v>
      </c>
      <c r="AB817" t="s">
        <v>354</v>
      </c>
      <c r="AC817" t="s">
        <v>354</v>
      </c>
      <c r="AD817" t="s">
        <v>354</v>
      </c>
      <c r="AE817" t="s">
        <v>354</v>
      </c>
      <c r="AF817" t="s">
        <v>354</v>
      </c>
      <c r="AG817" t="s">
        <v>354</v>
      </c>
      <c r="AH817" t="s">
        <v>354</v>
      </c>
      <c r="AI817" t="s">
        <v>354</v>
      </c>
      <c r="AJ817" t="s">
        <v>354</v>
      </c>
      <c r="AK817" t="s">
        <v>354</v>
      </c>
      <c r="AL817" t="s">
        <v>354</v>
      </c>
      <c r="AM817" t="s">
        <v>354</v>
      </c>
      <c r="AN817" t="s">
        <v>354</v>
      </c>
      <c r="AO817" t="s">
        <v>354</v>
      </c>
      <c r="AP817" t="s">
        <v>354</v>
      </c>
      <c r="AQ817" t="s">
        <v>354</v>
      </c>
      <c r="AR817" t="s">
        <v>354</v>
      </c>
      <c r="AS817" t="s">
        <v>354</v>
      </c>
      <c r="AT817" t="s">
        <v>354</v>
      </c>
      <c r="AU817" t="s">
        <v>354</v>
      </c>
      <c r="AV817" t="s">
        <v>354</v>
      </c>
      <c r="AW817" t="s">
        <v>354</v>
      </c>
      <c r="AX817" t="s">
        <v>354</v>
      </c>
      <c r="AY817" t="s">
        <v>354</v>
      </c>
      <c r="AZ817" t="s">
        <v>354</v>
      </c>
      <c r="BA817" t="s">
        <v>354</v>
      </c>
      <c r="BB817" t="s">
        <v>354</v>
      </c>
      <c r="BC817" t="s">
        <v>354</v>
      </c>
      <c r="BD817" t="s">
        <v>354</v>
      </c>
      <c r="BE817" t="s">
        <v>354</v>
      </c>
      <c r="BF817" t="s">
        <v>354</v>
      </c>
      <c r="BG817" t="s">
        <v>354</v>
      </c>
      <c r="BH817" t="s">
        <v>354</v>
      </c>
      <c r="BI817" t="s">
        <v>354</v>
      </c>
      <c r="BJ817" t="s">
        <v>354</v>
      </c>
      <c r="BK817" t="s">
        <v>354</v>
      </c>
      <c r="BL817" t="s">
        <v>354</v>
      </c>
      <c r="BM817" t="s">
        <v>354</v>
      </c>
      <c r="BN817" t="s">
        <v>354</v>
      </c>
      <c r="BO817" t="s">
        <v>354</v>
      </c>
    </row>
    <row r="818" spans="1:67">
      <c r="A818" t="s">
        <v>445</v>
      </c>
      <c r="B818" t="s">
        <v>655</v>
      </c>
      <c r="C818" t="s">
        <v>452</v>
      </c>
      <c r="D818" t="s">
        <v>447</v>
      </c>
      <c r="E818" t="s">
        <v>354</v>
      </c>
      <c r="F818" t="s">
        <v>354</v>
      </c>
      <c r="G818" t="s">
        <v>656</v>
      </c>
      <c r="H818" t="s">
        <v>354</v>
      </c>
      <c r="I818">
        <v>6</v>
      </c>
      <c r="J818">
        <v>14350</v>
      </c>
      <c r="K818">
        <v>12</v>
      </c>
      <c r="L818" t="s">
        <v>1662</v>
      </c>
      <c r="M818" t="s">
        <v>354</v>
      </c>
      <c r="N818" t="s">
        <v>354</v>
      </c>
      <c r="O818" t="s">
        <v>354</v>
      </c>
      <c r="P818" t="s">
        <v>354</v>
      </c>
      <c r="Q818" t="s">
        <v>354</v>
      </c>
      <c r="R818" t="s">
        <v>354</v>
      </c>
      <c r="S818" t="s">
        <v>354</v>
      </c>
      <c r="T818" t="s">
        <v>354</v>
      </c>
      <c r="U818" t="s">
        <v>354</v>
      </c>
      <c r="V818" t="s">
        <v>354</v>
      </c>
      <c r="W818" t="s">
        <v>354</v>
      </c>
      <c r="X818" t="s">
        <v>354</v>
      </c>
      <c r="Y818" t="s">
        <v>354</v>
      </c>
      <c r="Z818" t="s">
        <v>354</v>
      </c>
      <c r="AA818" t="s">
        <v>354</v>
      </c>
      <c r="AB818" t="s">
        <v>354</v>
      </c>
      <c r="AC818" t="s">
        <v>354</v>
      </c>
      <c r="AD818" t="s">
        <v>354</v>
      </c>
      <c r="AE818" t="s">
        <v>354</v>
      </c>
      <c r="AF818" t="s">
        <v>354</v>
      </c>
      <c r="AG818" t="s">
        <v>354</v>
      </c>
      <c r="AH818" t="s">
        <v>354</v>
      </c>
      <c r="AI818" t="s">
        <v>354</v>
      </c>
      <c r="AJ818" t="s">
        <v>354</v>
      </c>
      <c r="AK818" t="s">
        <v>354</v>
      </c>
      <c r="AL818" t="s">
        <v>354</v>
      </c>
      <c r="AM818" t="s">
        <v>354</v>
      </c>
      <c r="AN818" t="s">
        <v>354</v>
      </c>
      <c r="AO818" t="s">
        <v>354</v>
      </c>
      <c r="AP818" t="s">
        <v>354</v>
      </c>
      <c r="AQ818" t="s">
        <v>354</v>
      </c>
      <c r="AR818" t="s">
        <v>354</v>
      </c>
      <c r="AS818" t="s">
        <v>354</v>
      </c>
      <c r="AT818" t="s">
        <v>354</v>
      </c>
      <c r="AU818" t="s">
        <v>354</v>
      </c>
      <c r="AV818" t="s">
        <v>354</v>
      </c>
      <c r="AW818" t="s">
        <v>354</v>
      </c>
      <c r="AX818" t="s">
        <v>354</v>
      </c>
      <c r="AY818" t="s">
        <v>354</v>
      </c>
      <c r="AZ818" t="s">
        <v>354</v>
      </c>
      <c r="BA818" t="s">
        <v>354</v>
      </c>
      <c r="BB818" t="s">
        <v>354</v>
      </c>
      <c r="BC818" t="s">
        <v>354</v>
      </c>
      <c r="BD818" t="s">
        <v>354</v>
      </c>
      <c r="BE818" t="s">
        <v>354</v>
      </c>
      <c r="BF818" t="s">
        <v>354</v>
      </c>
      <c r="BG818" t="s">
        <v>354</v>
      </c>
      <c r="BH818" t="s">
        <v>354</v>
      </c>
      <c r="BI818" t="s">
        <v>354</v>
      </c>
      <c r="BJ818" t="s">
        <v>354</v>
      </c>
      <c r="BK818" t="s">
        <v>354</v>
      </c>
      <c r="BL818" t="s">
        <v>354</v>
      </c>
      <c r="BM818" t="s">
        <v>354</v>
      </c>
      <c r="BN818" t="s">
        <v>354</v>
      </c>
      <c r="BO818" t="s">
        <v>354</v>
      </c>
    </row>
    <row r="819" spans="1:67">
      <c r="A819" t="s">
        <v>445</v>
      </c>
      <c r="B819" t="s">
        <v>655</v>
      </c>
      <c r="C819" t="s">
        <v>452</v>
      </c>
      <c r="D819" t="s">
        <v>447</v>
      </c>
      <c r="E819" t="s">
        <v>354</v>
      </c>
      <c r="F819" t="s">
        <v>354</v>
      </c>
      <c r="G819" t="s">
        <v>656</v>
      </c>
      <c r="H819" t="s">
        <v>354</v>
      </c>
      <c r="I819">
        <v>7</v>
      </c>
      <c r="J819">
        <v>14350</v>
      </c>
      <c r="K819">
        <v>12</v>
      </c>
      <c r="L819" t="s">
        <v>1663</v>
      </c>
      <c r="M819" t="s">
        <v>354</v>
      </c>
      <c r="N819" t="s">
        <v>354</v>
      </c>
      <c r="O819" t="s">
        <v>354</v>
      </c>
      <c r="P819" t="s">
        <v>354</v>
      </c>
      <c r="Q819" t="s">
        <v>354</v>
      </c>
      <c r="R819" t="s">
        <v>354</v>
      </c>
      <c r="S819" t="s">
        <v>354</v>
      </c>
      <c r="T819" t="s">
        <v>354</v>
      </c>
      <c r="U819" t="s">
        <v>354</v>
      </c>
      <c r="V819" t="s">
        <v>354</v>
      </c>
      <c r="W819" t="s">
        <v>354</v>
      </c>
      <c r="X819" t="s">
        <v>354</v>
      </c>
      <c r="Y819" t="s">
        <v>354</v>
      </c>
      <c r="Z819" t="s">
        <v>354</v>
      </c>
      <c r="AA819" t="s">
        <v>354</v>
      </c>
      <c r="AB819" t="s">
        <v>354</v>
      </c>
      <c r="AC819" t="s">
        <v>354</v>
      </c>
      <c r="AD819" t="s">
        <v>354</v>
      </c>
      <c r="AE819" t="s">
        <v>354</v>
      </c>
      <c r="AF819" t="s">
        <v>354</v>
      </c>
      <c r="AG819" t="s">
        <v>354</v>
      </c>
      <c r="AH819" t="s">
        <v>354</v>
      </c>
      <c r="AI819" t="s">
        <v>354</v>
      </c>
      <c r="AJ819" t="s">
        <v>354</v>
      </c>
      <c r="AK819" t="s">
        <v>354</v>
      </c>
      <c r="AL819" t="s">
        <v>354</v>
      </c>
      <c r="AM819" t="s">
        <v>354</v>
      </c>
      <c r="AN819" t="s">
        <v>354</v>
      </c>
      <c r="AO819" t="s">
        <v>354</v>
      </c>
      <c r="AP819" t="s">
        <v>354</v>
      </c>
      <c r="AQ819" t="s">
        <v>354</v>
      </c>
      <c r="AR819" t="s">
        <v>354</v>
      </c>
      <c r="AS819" t="s">
        <v>354</v>
      </c>
      <c r="AT819" t="s">
        <v>354</v>
      </c>
      <c r="AU819" t="s">
        <v>354</v>
      </c>
      <c r="AV819" t="s">
        <v>354</v>
      </c>
      <c r="AW819" t="s">
        <v>354</v>
      </c>
      <c r="AX819" t="s">
        <v>354</v>
      </c>
      <c r="AY819" t="s">
        <v>354</v>
      </c>
      <c r="AZ819" t="s">
        <v>354</v>
      </c>
      <c r="BA819" t="s">
        <v>354</v>
      </c>
      <c r="BB819" t="s">
        <v>354</v>
      </c>
      <c r="BC819" t="s">
        <v>354</v>
      </c>
      <c r="BD819" t="s">
        <v>354</v>
      </c>
      <c r="BE819" t="s">
        <v>354</v>
      </c>
      <c r="BF819" t="s">
        <v>354</v>
      </c>
      <c r="BG819" t="s">
        <v>354</v>
      </c>
      <c r="BH819" t="s">
        <v>354</v>
      </c>
      <c r="BI819" t="s">
        <v>354</v>
      </c>
      <c r="BJ819" t="s">
        <v>354</v>
      </c>
      <c r="BK819" t="s">
        <v>354</v>
      </c>
      <c r="BL819" t="s">
        <v>354</v>
      </c>
      <c r="BM819" t="s">
        <v>354</v>
      </c>
      <c r="BN819" t="s">
        <v>354</v>
      </c>
      <c r="BO819" t="s">
        <v>354</v>
      </c>
    </row>
    <row r="820" spans="1:67">
      <c r="A820" t="s">
        <v>445</v>
      </c>
      <c r="B820" t="s">
        <v>655</v>
      </c>
      <c r="C820" t="s">
        <v>452</v>
      </c>
      <c r="D820" t="s">
        <v>448</v>
      </c>
      <c r="E820" t="s">
        <v>354</v>
      </c>
      <c r="F820" t="s">
        <v>354</v>
      </c>
      <c r="G820" t="s">
        <v>656</v>
      </c>
      <c r="H820" t="s">
        <v>354</v>
      </c>
      <c r="I820">
        <v>1</v>
      </c>
      <c r="J820">
        <v>14350</v>
      </c>
      <c r="K820">
        <v>12</v>
      </c>
      <c r="L820" t="s">
        <v>1664</v>
      </c>
      <c r="M820" t="s">
        <v>354</v>
      </c>
      <c r="N820" t="s">
        <v>354</v>
      </c>
      <c r="O820" t="s">
        <v>354</v>
      </c>
      <c r="P820" t="s">
        <v>354</v>
      </c>
      <c r="Q820" t="s">
        <v>354</v>
      </c>
      <c r="R820" t="s">
        <v>354</v>
      </c>
      <c r="S820" t="s">
        <v>354</v>
      </c>
      <c r="T820" t="s">
        <v>354</v>
      </c>
      <c r="U820" t="s">
        <v>354</v>
      </c>
      <c r="V820" t="s">
        <v>354</v>
      </c>
      <c r="W820" t="s">
        <v>354</v>
      </c>
      <c r="X820" t="s">
        <v>354</v>
      </c>
      <c r="Y820" t="s">
        <v>354</v>
      </c>
      <c r="Z820" t="s">
        <v>354</v>
      </c>
      <c r="AA820" t="s">
        <v>354</v>
      </c>
      <c r="AB820" t="s">
        <v>354</v>
      </c>
      <c r="AC820" t="s">
        <v>354</v>
      </c>
      <c r="AD820" t="s">
        <v>354</v>
      </c>
      <c r="AE820" t="s">
        <v>354</v>
      </c>
      <c r="AF820" t="s">
        <v>354</v>
      </c>
      <c r="AG820" t="s">
        <v>354</v>
      </c>
      <c r="AH820" t="s">
        <v>354</v>
      </c>
      <c r="AI820" t="s">
        <v>354</v>
      </c>
      <c r="AJ820" t="s">
        <v>354</v>
      </c>
      <c r="AK820" t="s">
        <v>354</v>
      </c>
      <c r="AL820" t="s">
        <v>354</v>
      </c>
      <c r="AM820" t="s">
        <v>354</v>
      </c>
      <c r="AN820" t="s">
        <v>354</v>
      </c>
      <c r="AO820" t="s">
        <v>354</v>
      </c>
      <c r="AP820" t="s">
        <v>354</v>
      </c>
      <c r="AQ820" t="s">
        <v>354</v>
      </c>
      <c r="AR820" t="s">
        <v>354</v>
      </c>
      <c r="AS820" t="s">
        <v>354</v>
      </c>
      <c r="AT820" t="s">
        <v>354</v>
      </c>
      <c r="AU820" t="s">
        <v>354</v>
      </c>
      <c r="AV820" t="s">
        <v>354</v>
      </c>
      <c r="AW820" t="s">
        <v>354</v>
      </c>
      <c r="AX820" t="s">
        <v>354</v>
      </c>
      <c r="AY820" t="s">
        <v>354</v>
      </c>
      <c r="AZ820" t="s">
        <v>354</v>
      </c>
      <c r="BA820" t="s">
        <v>354</v>
      </c>
      <c r="BB820" t="s">
        <v>354</v>
      </c>
      <c r="BC820" t="s">
        <v>354</v>
      </c>
      <c r="BD820" t="s">
        <v>354</v>
      </c>
      <c r="BE820" t="s">
        <v>354</v>
      </c>
      <c r="BF820" t="s">
        <v>354</v>
      </c>
      <c r="BG820" t="s">
        <v>354</v>
      </c>
      <c r="BH820" t="s">
        <v>354</v>
      </c>
      <c r="BI820" t="s">
        <v>354</v>
      </c>
      <c r="BJ820" t="s">
        <v>354</v>
      </c>
      <c r="BK820" t="s">
        <v>354</v>
      </c>
      <c r="BL820" t="s">
        <v>354</v>
      </c>
      <c r="BM820" t="s">
        <v>354</v>
      </c>
      <c r="BN820" t="s">
        <v>354</v>
      </c>
      <c r="BO820" t="s">
        <v>354</v>
      </c>
    </row>
    <row r="821" spans="1:67">
      <c r="A821" t="s">
        <v>445</v>
      </c>
      <c r="B821" t="s">
        <v>655</v>
      </c>
      <c r="C821" t="s">
        <v>452</v>
      </c>
      <c r="D821" t="s">
        <v>448</v>
      </c>
      <c r="E821" t="s">
        <v>354</v>
      </c>
      <c r="F821" t="s">
        <v>354</v>
      </c>
      <c r="G821" t="s">
        <v>656</v>
      </c>
      <c r="H821" t="s">
        <v>354</v>
      </c>
      <c r="I821">
        <v>2</v>
      </c>
      <c r="J821">
        <v>14350</v>
      </c>
      <c r="K821">
        <v>12</v>
      </c>
      <c r="L821" t="s">
        <v>1665</v>
      </c>
      <c r="M821" t="s">
        <v>354</v>
      </c>
      <c r="N821" t="s">
        <v>354</v>
      </c>
      <c r="O821" t="s">
        <v>354</v>
      </c>
      <c r="P821" t="s">
        <v>354</v>
      </c>
      <c r="Q821" t="s">
        <v>354</v>
      </c>
      <c r="R821" t="s">
        <v>354</v>
      </c>
      <c r="S821" t="s">
        <v>354</v>
      </c>
      <c r="T821" t="s">
        <v>354</v>
      </c>
      <c r="U821" t="s">
        <v>354</v>
      </c>
      <c r="V821" t="s">
        <v>354</v>
      </c>
      <c r="W821" t="s">
        <v>354</v>
      </c>
      <c r="X821" t="s">
        <v>354</v>
      </c>
      <c r="Y821" t="s">
        <v>354</v>
      </c>
      <c r="Z821" t="s">
        <v>354</v>
      </c>
      <c r="AA821" t="s">
        <v>354</v>
      </c>
      <c r="AB821" t="s">
        <v>354</v>
      </c>
      <c r="AC821" t="s">
        <v>354</v>
      </c>
      <c r="AD821" t="s">
        <v>354</v>
      </c>
      <c r="AE821" t="s">
        <v>354</v>
      </c>
      <c r="AF821" t="s">
        <v>354</v>
      </c>
      <c r="AG821" t="s">
        <v>354</v>
      </c>
      <c r="AH821" t="s">
        <v>354</v>
      </c>
      <c r="AI821" t="s">
        <v>354</v>
      </c>
      <c r="AJ821" t="s">
        <v>354</v>
      </c>
      <c r="AK821" t="s">
        <v>354</v>
      </c>
      <c r="AL821" t="s">
        <v>354</v>
      </c>
      <c r="AM821" t="s">
        <v>354</v>
      </c>
      <c r="AN821" t="s">
        <v>354</v>
      </c>
      <c r="AO821" t="s">
        <v>354</v>
      </c>
      <c r="AP821" t="s">
        <v>354</v>
      </c>
      <c r="AQ821" t="s">
        <v>354</v>
      </c>
      <c r="AR821" t="s">
        <v>354</v>
      </c>
      <c r="AS821" t="s">
        <v>354</v>
      </c>
      <c r="AT821" t="s">
        <v>354</v>
      </c>
      <c r="AU821" t="s">
        <v>354</v>
      </c>
      <c r="AV821" t="s">
        <v>354</v>
      </c>
      <c r="AW821" t="s">
        <v>354</v>
      </c>
      <c r="AX821" t="s">
        <v>354</v>
      </c>
      <c r="AY821" t="s">
        <v>354</v>
      </c>
      <c r="AZ821" t="s">
        <v>354</v>
      </c>
      <c r="BA821" t="s">
        <v>354</v>
      </c>
      <c r="BB821" t="s">
        <v>354</v>
      </c>
      <c r="BC821" t="s">
        <v>354</v>
      </c>
      <c r="BD821" t="s">
        <v>354</v>
      </c>
      <c r="BE821" t="s">
        <v>354</v>
      </c>
      <c r="BF821" t="s">
        <v>354</v>
      </c>
      <c r="BG821" t="s">
        <v>354</v>
      </c>
      <c r="BH821" t="s">
        <v>354</v>
      </c>
      <c r="BI821" t="s">
        <v>354</v>
      </c>
      <c r="BJ821" t="s">
        <v>354</v>
      </c>
      <c r="BK821" t="s">
        <v>354</v>
      </c>
      <c r="BL821" t="s">
        <v>354</v>
      </c>
      <c r="BM821" t="s">
        <v>354</v>
      </c>
      <c r="BN821" t="s">
        <v>354</v>
      </c>
      <c r="BO821" t="s">
        <v>354</v>
      </c>
    </row>
    <row r="822" spans="1:67">
      <c r="A822" t="s">
        <v>445</v>
      </c>
      <c r="B822" t="s">
        <v>655</v>
      </c>
      <c r="C822" t="s">
        <v>452</v>
      </c>
      <c r="D822" t="s">
        <v>448</v>
      </c>
      <c r="E822" t="s">
        <v>354</v>
      </c>
      <c r="F822" t="s">
        <v>354</v>
      </c>
      <c r="G822" t="s">
        <v>656</v>
      </c>
      <c r="H822" t="s">
        <v>354</v>
      </c>
      <c r="I822">
        <v>3</v>
      </c>
      <c r="J822">
        <v>14350</v>
      </c>
      <c r="K822">
        <v>12</v>
      </c>
      <c r="L822" t="s">
        <v>1666</v>
      </c>
      <c r="M822" t="s">
        <v>354</v>
      </c>
      <c r="N822" t="s">
        <v>354</v>
      </c>
      <c r="O822" t="s">
        <v>354</v>
      </c>
      <c r="P822" t="s">
        <v>354</v>
      </c>
      <c r="Q822" t="s">
        <v>354</v>
      </c>
      <c r="R822" t="s">
        <v>354</v>
      </c>
      <c r="S822" t="s">
        <v>354</v>
      </c>
      <c r="T822" t="s">
        <v>354</v>
      </c>
      <c r="U822" t="s">
        <v>354</v>
      </c>
      <c r="V822" t="s">
        <v>354</v>
      </c>
      <c r="W822" t="s">
        <v>354</v>
      </c>
      <c r="X822" t="s">
        <v>354</v>
      </c>
      <c r="Y822" t="s">
        <v>354</v>
      </c>
      <c r="Z822" t="s">
        <v>354</v>
      </c>
      <c r="AA822" t="s">
        <v>354</v>
      </c>
      <c r="AB822" t="s">
        <v>354</v>
      </c>
      <c r="AC822" t="s">
        <v>354</v>
      </c>
      <c r="AD822" t="s">
        <v>354</v>
      </c>
      <c r="AE822" t="s">
        <v>354</v>
      </c>
      <c r="AF822" t="s">
        <v>354</v>
      </c>
      <c r="AG822" t="s">
        <v>354</v>
      </c>
      <c r="AH822" t="s">
        <v>354</v>
      </c>
      <c r="AI822" t="s">
        <v>354</v>
      </c>
      <c r="AJ822" t="s">
        <v>354</v>
      </c>
      <c r="AK822" t="s">
        <v>354</v>
      </c>
      <c r="AL822" t="s">
        <v>354</v>
      </c>
      <c r="AM822" t="s">
        <v>354</v>
      </c>
      <c r="AN822" t="s">
        <v>354</v>
      </c>
      <c r="AO822" t="s">
        <v>354</v>
      </c>
      <c r="AP822" t="s">
        <v>354</v>
      </c>
      <c r="AQ822" t="s">
        <v>354</v>
      </c>
      <c r="AR822" t="s">
        <v>354</v>
      </c>
      <c r="AS822" t="s">
        <v>354</v>
      </c>
      <c r="AT822" t="s">
        <v>354</v>
      </c>
      <c r="AU822" t="s">
        <v>354</v>
      </c>
      <c r="AV822" t="s">
        <v>354</v>
      </c>
      <c r="AW822" t="s">
        <v>354</v>
      </c>
      <c r="AX822" t="s">
        <v>354</v>
      </c>
      <c r="AY822" t="s">
        <v>354</v>
      </c>
      <c r="AZ822" t="s">
        <v>354</v>
      </c>
      <c r="BA822" t="s">
        <v>354</v>
      </c>
      <c r="BB822" t="s">
        <v>354</v>
      </c>
      <c r="BC822" t="s">
        <v>354</v>
      </c>
      <c r="BD822" t="s">
        <v>354</v>
      </c>
      <c r="BE822" t="s">
        <v>354</v>
      </c>
      <c r="BF822" t="s">
        <v>354</v>
      </c>
      <c r="BG822" t="s">
        <v>354</v>
      </c>
      <c r="BH822" t="s">
        <v>354</v>
      </c>
      <c r="BI822" t="s">
        <v>354</v>
      </c>
      <c r="BJ822" t="s">
        <v>354</v>
      </c>
      <c r="BK822" t="s">
        <v>354</v>
      </c>
      <c r="BL822" t="s">
        <v>354</v>
      </c>
      <c r="BM822" t="s">
        <v>354</v>
      </c>
      <c r="BN822" t="s">
        <v>354</v>
      </c>
      <c r="BO822" t="s">
        <v>354</v>
      </c>
    </row>
    <row r="823" spans="1:67">
      <c r="A823" t="s">
        <v>445</v>
      </c>
      <c r="B823" t="s">
        <v>655</v>
      </c>
      <c r="C823" t="s">
        <v>452</v>
      </c>
      <c r="D823" t="s">
        <v>448</v>
      </c>
      <c r="E823" t="s">
        <v>354</v>
      </c>
      <c r="F823" t="s">
        <v>354</v>
      </c>
      <c r="G823" t="s">
        <v>656</v>
      </c>
      <c r="H823" t="s">
        <v>354</v>
      </c>
      <c r="I823">
        <v>4</v>
      </c>
      <c r="J823">
        <v>14350</v>
      </c>
      <c r="K823">
        <v>12</v>
      </c>
      <c r="L823" t="s">
        <v>1667</v>
      </c>
      <c r="M823" t="s">
        <v>354</v>
      </c>
      <c r="N823" t="s">
        <v>354</v>
      </c>
      <c r="O823" t="s">
        <v>354</v>
      </c>
      <c r="P823" t="s">
        <v>354</v>
      </c>
      <c r="Q823" t="s">
        <v>354</v>
      </c>
      <c r="R823" t="s">
        <v>354</v>
      </c>
      <c r="S823" t="s">
        <v>354</v>
      </c>
      <c r="T823" t="s">
        <v>354</v>
      </c>
      <c r="U823" t="s">
        <v>354</v>
      </c>
      <c r="V823" t="s">
        <v>354</v>
      </c>
      <c r="W823" t="s">
        <v>354</v>
      </c>
      <c r="X823" t="s">
        <v>354</v>
      </c>
      <c r="Y823" t="s">
        <v>354</v>
      </c>
      <c r="Z823" t="s">
        <v>354</v>
      </c>
      <c r="AA823" t="s">
        <v>354</v>
      </c>
      <c r="AB823" t="s">
        <v>354</v>
      </c>
      <c r="AC823" t="s">
        <v>354</v>
      </c>
      <c r="AD823" t="s">
        <v>354</v>
      </c>
      <c r="AE823" t="s">
        <v>354</v>
      </c>
      <c r="AF823" t="s">
        <v>354</v>
      </c>
      <c r="AG823" t="s">
        <v>354</v>
      </c>
      <c r="AH823" t="s">
        <v>354</v>
      </c>
      <c r="AI823" t="s">
        <v>354</v>
      </c>
      <c r="AJ823" t="s">
        <v>354</v>
      </c>
      <c r="AK823" t="s">
        <v>354</v>
      </c>
      <c r="AL823" t="s">
        <v>354</v>
      </c>
      <c r="AM823" t="s">
        <v>354</v>
      </c>
      <c r="AN823" t="s">
        <v>354</v>
      </c>
      <c r="AO823" t="s">
        <v>354</v>
      </c>
      <c r="AP823" t="s">
        <v>354</v>
      </c>
      <c r="AQ823" t="s">
        <v>354</v>
      </c>
      <c r="AR823" t="s">
        <v>354</v>
      </c>
      <c r="AS823" t="s">
        <v>354</v>
      </c>
      <c r="AT823" t="s">
        <v>354</v>
      </c>
      <c r="AU823" t="s">
        <v>354</v>
      </c>
      <c r="AV823" t="s">
        <v>354</v>
      </c>
      <c r="AW823" t="s">
        <v>354</v>
      </c>
      <c r="AX823" t="s">
        <v>354</v>
      </c>
      <c r="AY823" t="s">
        <v>354</v>
      </c>
      <c r="AZ823" t="s">
        <v>354</v>
      </c>
      <c r="BA823" t="s">
        <v>354</v>
      </c>
      <c r="BB823" t="s">
        <v>354</v>
      </c>
      <c r="BC823" t="s">
        <v>354</v>
      </c>
      <c r="BD823" t="s">
        <v>354</v>
      </c>
      <c r="BE823" t="s">
        <v>354</v>
      </c>
      <c r="BF823" t="s">
        <v>354</v>
      </c>
      <c r="BG823" t="s">
        <v>354</v>
      </c>
      <c r="BH823" t="s">
        <v>354</v>
      </c>
      <c r="BI823" t="s">
        <v>354</v>
      </c>
      <c r="BJ823" t="s">
        <v>354</v>
      </c>
      <c r="BK823" t="s">
        <v>354</v>
      </c>
      <c r="BL823" t="s">
        <v>354</v>
      </c>
      <c r="BM823" t="s">
        <v>354</v>
      </c>
      <c r="BN823" t="s">
        <v>354</v>
      </c>
      <c r="BO823" t="s">
        <v>354</v>
      </c>
    </row>
    <row r="824" spans="1:67">
      <c r="A824" t="s">
        <v>445</v>
      </c>
      <c r="B824" t="s">
        <v>655</v>
      </c>
      <c r="C824" t="s">
        <v>452</v>
      </c>
      <c r="D824" t="s">
        <v>448</v>
      </c>
      <c r="E824" t="s">
        <v>354</v>
      </c>
      <c r="F824" t="s">
        <v>354</v>
      </c>
      <c r="G824" t="s">
        <v>656</v>
      </c>
      <c r="H824" t="s">
        <v>354</v>
      </c>
      <c r="I824">
        <v>5</v>
      </c>
      <c r="J824">
        <v>14350</v>
      </c>
      <c r="K824">
        <v>12</v>
      </c>
      <c r="L824" t="s">
        <v>1668</v>
      </c>
      <c r="M824" t="s">
        <v>354</v>
      </c>
      <c r="N824" t="s">
        <v>354</v>
      </c>
      <c r="O824" t="s">
        <v>354</v>
      </c>
      <c r="P824" t="s">
        <v>354</v>
      </c>
      <c r="Q824" t="s">
        <v>354</v>
      </c>
      <c r="R824" t="s">
        <v>354</v>
      </c>
      <c r="S824" t="s">
        <v>354</v>
      </c>
      <c r="T824" t="s">
        <v>354</v>
      </c>
      <c r="U824" t="s">
        <v>354</v>
      </c>
      <c r="V824" t="s">
        <v>354</v>
      </c>
      <c r="W824" t="s">
        <v>354</v>
      </c>
      <c r="X824" t="s">
        <v>354</v>
      </c>
      <c r="Y824" t="s">
        <v>354</v>
      </c>
      <c r="Z824" t="s">
        <v>354</v>
      </c>
      <c r="AA824" t="s">
        <v>354</v>
      </c>
      <c r="AB824" t="s">
        <v>354</v>
      </c>
      <c r="AC824" t="s">
        <v>354</v>
      </c>
      <c r="AD824" t="s">
        <v>354</v>
      </c>
      <c r="AE824" t="s">
        <v>354</v>
      </c>
      <c r="AF824" t="s">
        <v>354</v>
      </c>
      <c r="AG824" t="s">
        <v>354</v>
      </c>
      <c r="AH824" t="s">
        <v>354</v>
      </c>
      <c r="AI824" t="s">
        <v>354</v>
      </c>
      <c r="AJ824" t="s">
        <v>354</v>
      </c>
      <c r="AK824" t="s">
        <v>354</v>
      </c>
      <c r="AL824" t="s">
        <v>354</v>
      </c>
      <c r="AM824" t="s">
        <v>354</v>
      </c>
      <c r="AN824" t="s">
        <v>354</v>
      </c>
      <c r="AO824" t="s">
        <v>354</v>
      </c>
      <c r="AP824" t="s">
        <v>354</v>
      </c>
      <c r="AQ824" t="s">
        <v>354</v>
      </c>
      <c r="AR824" t="s">
        <v>354</v>
      </c>
      <c r="AS824" t="s">
        <v>354</v>
      </c>
      <c r="AT824" t="s">
        <v>354</v>
      </c>
      <c r="AU824" t="s">
        <v>354</v>
      </c>
      <c r="AV824" t="s">
        <v>354</v>
      </c>
      <c r="AW824" t="s">
        <v>354</v>
      </c>
      <c r="AX824" t="s">
        <v>354</v>
      </c>
      <c r="AY824" t="s">
        <v>354</v>
      </c>
      <c r="AZ824" t="s">
        <v>354</v>
      </c>
      <c r="BA824" t="s">
        <v>354</v>
      </c>
      <c r="BB824" t="s">
        <v>354</v>
      </c>
      <c r="BC824" t="s">
        <v>354</v>
      </c>
      <c r="BD824" t="s">
        <v>354</v>
      </c>
      <c r="BE824" t="s">
        <v>354</v>
      </c>
      <c r="BF824" t="s">
        <v>354</v>
      </c>
      <c r="BG824" t="s">
        <v>354</v>
      </c>
      <c r="BH824" t="s">
        <v>354</v>
      </c>
      <c r="BI824" t="s">
        <v>354</v>
      </c>
      <c r="BJ824" t="s">
        <v>354</v>
      </c>
      <c r="BK824" t="s">
        <v>354</v>
      </c>
      <c r="BL824" t="s">
        <v>354</v>
      </c>
      <c r="BM824" t="s">
        <v>354</v>
      </c>
      <c r="BN824" t="s">
        <v>354</v>
      </c>
      <c r="BO824" t="s">
        <v>354</v>
      </c>
    </row>
    <row r="825" spans="1:67">
      <c r="A825" t="s">
        <v>445</v>
      </c>
      <c r="B825" t="s">
        <v>655</v>
      </c>
      <c r="C825" t="s">
        <v>452</v>
      </c>
      <c r="D825" t="s">
        <v>448</v>
      </c>
      <c r="E825" t="s">
        <v>354</v>
      </c>
      <c r="F825" t="s">
        <v>354</v>
      </c>
      <c r="G825" t="s">
        <v>656</v>
      </c>
      <c r="H825" t="s">
        <v>354</v>
      </c>
      <c r="I825">
        <v>6</v>
      </c>
      <c r="J825">
        <v>14350</v>
      </c>
      <c r="K825">
        <v>12</v>
      </c>
      <c r="L825" t="s">
        <v>1669</v>
      </c>
      <c r="M825" t="s">
        <v>354</v>
      </c>
      <c r="N825" t="s">
        <v>354</v>
      </c>
      <c r="O825" t="s">
        <v>354</v>
      </c>
      <c r="P825" t="s">
        <v>354</v>
      </c>
      <c r="Q825" t="s">
        <v>354</v>
      </c>
      <c r="R825" t="s">
        <v>354</v>
      </c>
      <c r="S825" t="s">
        <v>354</v>
      </c>
      <c r="T825" t="s">
        <v>354</v>
      </c>
      <c r="U825" t="s">
        <v>354</v>
      </c>
      <c r="V825" t="s">
        <v>354</v>
      </c>
      <c r="W825" t="s">
        <v>354</v>
      </c>
      <c r="X825" t="s">
        <v>354</v>
      </c>
      <c r="Y825" t="s">
        <v>354</v>
      </c>
      <c r="Z825" t="s">
        <v>354</v>
      </c>
      <c r="AA825" t="s">
        <v>354</v>
      </c>
      <c r="AB825" t="s">
        <v>354</v>
      </c>
      <c r="AC825" t="s">
        <v>354</v>
      </c>
      <c r="AD825" t="s">
        <v>354</v>
      </c>
      <c r="AE825" t="s">
        <v>354</v>
      </c>
      <c r="AF825" t="s">
        <v>354</v>
      </c>
      <c r="AG825" t="s">
        <v>354</v>
      </c>
      <c r="AH825" t="s">
        <v>354</v>
      </c>
      <c r="AI825" t="s">
        <v>354</v>
      </c>
      <c r="AJ825" t="s">
        <v>354</v>
      </c>
      <c r="AK825" t="s">
        <v>354</v>
      </c>
      <c r="AL825" t="s">
        <v>354</v>
      </c>
      <c r="AM825" t="s">
        <v>354</v>
      </c>
      <c r="AN825" t="s">
        <v>354</v>
      </c>
      <c r="AO825" t="s">
        <v>354</v>
      </c>
      <c r="AP825" t="s">
        <v>354</v>
      </c>
      <c r="AQ825" t="s">
        <v>354</v>
      </c>
      <c r="AR825" t="s">
        <v>354</v>
      </c>
      <c r="AS825" t="s">
        <v>354</v>
      </c>
      <c r="AT825" t="s">
        <v>354</v>
      </c>
      <c r="AU825" t="s">
        <v>354</v>
      </c>
      <c r="AV825" t="s">
        <v>354</v>
      </c>
      <c r="AW825" t="s">
        <v>354</v>
      </c>
      <c r="AX825" t="s">
        <v>354</v>
      </c>
      <c r="AY825" t="s">
        <v>354</v>
      </c>
      <c r="AZ825" t="s">
        <v>354</v>
      </c>
      <c r="BA825" t="s">
        <v>354</v>
      </c>
      <c r="BB825" t="s">
        <v>354</v>
      </c>
      <c r="BC825" t="s">
        <v>354</v>
      </c>
      <c r="BD825" t="s">
        <v>354</v>
      </c>
      <c r="BE825" t="s">
        <v>354</v>
      </c>
      <c r="BF825" t="s">
        <v>354</v>
      </c>
      <c r="BG825" t="s">
        <v>354</v>
      </c>
      <c r="BH825" t="s">
        <v>354</v>
      </c>
      <c r="BI825" t="s">
        <v>354</v>
      </c>
      <c r="BJ825" t="s">
        <v>354</v>
      </c>
      <c r="BK825" t="s">
        <v>354</v>
      </c>
      <c r="BL825" t="s">
        <v>354</v>
      </c>
      <c r="BM825" t="s">
        <v>354</v>
      </c>
      <c r="BN825" t="s">
        <v>354</v>
      </c>
      <c r="BO825" t="s">
        <v>354</v>
      </c>
    </row>
    <row r="826" spans="1:67">
      <c r="A826" t="s">
        <v>445</v>
      </c>
      <c r="B826" t="s">
        <v>655</v>
      </c>
      <c r="C826" t="s">
        <v>452</v>
      </c>
      <c r="D826" t="s">
        <v>448</v>
      </c>
      <c r="E826" t="s">
        <v>354</v>
      </c>
      <c r="F826" t="s">
        <v>354</v>
      </c>
      <c r="G826" t="s">
        <v>656</v>
      </c>
      <c r="H826" t="s">
        <v>354</v>
      </c>
      <c r="I826">
        <v>7</v>
      </c>
      <c r="J826">
        <v>14350</v>
      </c>
      <c r="K826">
        <v>12</v>
      </c>
      <c r="L826" t="s">
        <v>1670</v>
      </c>
      <c r="M826" t="s">
        <v>354</v>
      </c>
      <c r="N826" t="s">
        <v>354</v>
      </c>
      <c r="O826" t="s">
        <v>354</v>
      </c>
      <c r="P826" t="s">
        <v>354</v>
      </c>
      <c r="Q826" t="s">
        <v>354</v>
      </c>
      <c r="R826" t="s">
        <v>354</v>
      </c>
      <c r="S826" t="s">
        <v>354</v>
      </c>
      <c r="T826" t="s">
        <v>354</v>
      </c>
      <c r="U826" t="s">
        <v>354</v>
      </c>
      <c r="V826" t="s">
        <v>354</v>
      </c>
      <c r="W826" t="s">
        <v>354</v>
      </c>
      <c r="X826" t="s">
        <v>354</v>
      </c>
      <c r="Y826" t="s">
        <v>354</v>
      </c>
      <c r="Z826" t="s">
        <v>354</v>
      </c>
      <c r="AA826" t="s">
        <v>354</v>
      </c>
      <c r="AB826" t="s">
        <v>354</v>
      </c>
      <c r="AC826" t="s">
        <v>354</v>
      </c>
      <c r="AD826" t="s">
        <v>354</v>
      </c>
      <c r="AE826" t="s">
        <v>354</v>
      </c>
      <c r="AF826" t="s">
        <v>354</v>
      </c>
      <c r="AG826" t="s">
        <v>354</v>
      </c>
      <c r="AH826" t="s">
        <v>354</v>
      </c>
      <c r="AI826" t="s">
        <v>354</v>
      </c>
      <c r="AJ826" t="s">
        <v>354</v>
      </c>
      <c r="AK826" t="s">
        <v>354</v>
      </c>
      <c r="AL826" t="s">
        <v>354</v>
      </c>
      <c r="AM826" t="s">
        <v>354</v>
      </c>
      <c r="AN826" t="s">
        <v>354</v>
      </c>
      <c r="AO826" t="s">
        <v>354</v>
      </c>
      <c r="AP826" t="s">
        <v>354</v>
      </c>
      <c r="AQ826" t="s">
        <v>354</v>
      </c>
      <c r="AR826" t="s">
        <v>354</v>
      </c>
      <c r="AS826" t="s">
        <v>354</v>
      </c>
      <c r="AT826" t="s">
        <v>354</v>
      </c>
      <c r="AU826" t="s">
        <v>354</v>
      </c>
      <c r="AV826" t="s">
        <v>354</v>
      </c>
      <c r="AW826" t="s">
        <v>354</v>
      </c>
      <c r="AX826" t="s">
        <v>354</v>
      </c>
      <c r="AY826" t="s">
        <v>354</v>
      </c>
      <c r="AZ826" t="s">
        <v>354</v>
      </c>
      <c r="BA826" t="s">
        <v>354</v>
      </c>
      <c r="BB826" t="s">
        <v>354</v>
      </c>
      <c r="BC826" t="s">
        <v>354</v>
      </c>
      <c r="BD826" t="s">
        <v>354</v>
      </c>
      <c r="BE826" t="s">
        <v>354</v>
      </c>
      <c r="BF826" t="s">
        <v>354</v>
      </c>
      <c r="BG826" t="s">
        <v>354</v>
      </c>
      <c r="BH826" t="s">
        <v>354</v>
      </c>
      <c r="BI826" t="s">
        <v>354</v>
      </c>
      <c r="BJ826" t="s">
        <v>354</v>
      </c>
      <c r="BK826" t="s">
        <v>354</v>
      </c>
      <c r="BL826" t="s">
        <v>354</v>
      </c>
      <c r="BM826" t="s">
        <v>354</v>
      </c>
      <c r="BN826" t="s">
        <v>354</v>
      </c>
      <c r="BO826" t="s">
        <v>354</v>
      </c>
    </row>
    <row r="827" spans="1:67">
      <c r="A827" t="s">
        <v>445</v>
      </c>
      <c r="B827" t="s">
        <v>655</v>
      </c>
      <c r="C827" t="s">
        <v>452</v>
      </c>
      <c r="D827" t="s">
        <v>446</v>
      </c>
      <c r="E827" t="s">
        <v>354</v>
      </c>
      <c r="F827" t="s">
        <v>354</v>
      </c>
      <c r="G827" t="s">
        <v>656</v>
      </c>
      <c r="H827" t="s">
        <v>354</v>
      </c>
      <c r="I827">
        <v>1</v>
      </c>
      <c r="J827">
        <v>14350</v>
      </c>
      <c r="K827">
        <v>14</v>
      </c>
      <c r="L827" t="s">
        <v>1671</v>
      </c>
      <c r="M827" t="s">
        <v>354</v>
      </c>
      <c r="N827" t="s">
        <v>354</v>
      </c>
      <c r="O827" t="s">
        <v>354</v>
      </c>
      <c r="P827" t="s">
        <v>354</v>
      </c>
      <c r="Q827" t="s">
        <v>354</v>
      </c>
      <c r="R827" t="s">
        <v>354</v>
      </c>
      <c r="S827" t="s">
        <v>354</v>
      </c>
      <c r="T827" t="s">
        <v>354</v>
      </c>
      <c r="U827" t="s">
        <v>354</v>
      </c>
      <c r="V827" t="s">
        <v>354</v>
      </c>
      <c r="W827" t="s">
        <v>354</v>
      </c>
      <c r="X827" t="s">
        <v>354</v>
      </c>
      <c r="Y827" t="s">
        <v>354</v>
      </c>
      <c r="Z827" t="s">
        <v>354</v>
      </c>
      <c r="AA827" t="s">
        <v>354</v>
      </c>
      <c r="AB827" t="s">
        <v>354</v>
      </c>
      <c r="AC827" t="s">
        <v>354</v>
      </c>
      <c r="AD827" t="s">
        <v>354</v>
      </c>
      <c r="AE827" t="s">
        <v>354</v>
      </c>
      <c r="AF827" t="s">
        <v>354</v>
      </c>
      <c r="AG827" t="s">
        <v>354</v>
      </c>
      <c r="AH827" t="s">
        <v>354</v>
      </c>
      <c r="AI827" t="s">
        <v>354</v>
      </c>
      <c r="AJ827" t="s">
        <v>354</v>
      </c>
      <c r="AK827" t="s">
        <v>354</v>
      </c>
      <c r="AL827" t="s">
        <v>354</v>
      </c>
      <c r="AM827" t="s">
        <v>354</v>
      </c>
      <c r="AN827" t="s">
        <v>354</v>
      </c>
      <c r="AO827" t="s">
        <v>354</v>
      </c>
      <c r="AP827" t="s">
        <v>354</v>
      </c>
      <c r="AQ827" t="s">
        <v>354</v>
      </c>
      <c r="AR827" t="s">
        <v>354</v>
      </c>
      <c r="AS827" t="s">
        <v>354</v>
      </c>
      <c r="AT827" t="s">
        <v>354</v>
      </c>
      <c r="AU827" t="s">
        <v>354</v>
      </c>
      <c r="AV827" t="s">
        <v>354</v>
      </c>
      <c r="AW827" t="s">
        <v>354</v>
      </c>
      <c r="AX827" t="s">
        <v>354</v>
      </c>
      <c r="AY827" t="s">
        <v>354</v>
      </c>
      <c r="AZ827" t="s">
        <v>354</v>
      </c>
      <c r="BA827" t="s">
        <v>354</v>
      </c>
      <c r="BB827" t="s">
        <v>354</v>
      </c>
      <c r="BC827" t="s">
        <v>354</v>
      </c>
      <c r="BD827" t="s">
        <v>354</v>
      </c>
      <c r="BE827" t="s">
        <v>354</v>
      </c>
      <c r="BF827" t="s">
        <v>354</v>
      </c>
      <c r="BG827" t="s">
        <v>354</v>
      </c>
      <c r="BH827" t="s">
        <v>354</v>
      </c>
      <c r="BI827" t="s">
        <v>354</v>
      </c>
      <c r="BJ827" t="s">
        <v>354</v>
      </c>
      <c r="BK827" t="s">
        <v>354</v>
      </c>
      <c r="BL827" t="s">
        <v>354</v>
      </c>
      <c r="BM827" t="s">
        <v>354</v>
      </c>
      <c r="BN827" t="s">
        <v>354</v>
      </c>
      <c r="BO827" t="s">
        <v>354</v>
      </c>
    </row>
    <row r="828" spans="1:67">
      <c r="A828" t="s">
        <v>445</v>
      </c>
      <c r="B828" t="s">
        <v>655</v>
      </c>
      <c r="C828" t="s">
        <v>452</v>
      </c>
      <c r="D828" t="s">
        <v>446</v>
      </c>
      <c r="E828" t="s">
        <v>354</v>
      </c>
      <c r="F828" t="s">
        <v>354</v>
      </c>
      <c r="G828" t="s">
        <v>656</v>
      </c>
      <c r="H828" t="s">
        <v>354</v>
      </c>
      <c r="I828">
        <v>2</v>
      </c>
      <c r="J828">
        <v>14350</v>
      </c>
      <c r="K828">
        <v>14</v>
      </c>
      <c r="L828" t="s">
        <v>1672</v>
      </c>
      <c r="M828" t="s">
        <v>354</v>
      </c>
      <c r="N828" t="s">
        <v>354</v>
      </c>
      <c r="O828" t="s">
        <v>354</v>
      </c>
      <c r="P828" t="s">
        <v>354</v>
      </c>
      <c r="Q828" t="s">
        <v>354</v>
      </c>
      <c r="R828" t="s">
        <v>354</v>
      </c>
      <c r="S828" t="s">
        <v>354</v>
      </c>
      <c r="T828" t="s">
        <v>354</v>
      </c>
      <c r="U828" t="s">
        <v>354</v>
      </c>
      <c r="V828" t="s">
        <v>354</v>
      </c>
      <c r="W828" t="s">
        <v>354</v>
      </c>
      <c r="X828" t="s">
        <v>354</v>
      </c>
      <c r="Y828" t="s">
        <v>354</v>
      </c>
      <c r="Z828" t="s">
        <v>354</v>
      </c>
      <c r="AA828" t="s">
        <v>354</v>
      </c>
      <c r="AB828" t="s">
        <v>354</v>
      </c>
      <c r="AC828" t="s">
        <v>354</v>
      </c>
      <c r="AD828" t="s">
        <v>354</v>
      </c>
      <c r="AE828" t="s">
        <v>354</v>
      </c>
      <c r="AF828" t="s">
        <v>354</v>
      </c>
      <c r="AG828" t="s">
        <v>354</v>
      </c>
      <c r="AH828" t="s">
        <v>354</v>
      </c>
      <c r="AI828" t="s">
        <v>354</v>
      </c>
      <c r="AJ828" t="s">
        <v>354</v>
      </c>
      <c r="AK828" t="s">
        <v>354</v>
      </c>
      <c r="AL828" t="s">
        <v>354</v>
      </c>
      <c r="AM828" t="s">
        <v>354</v>
      </c>
      <c r="AN828" t="s">
        <v>354</v>
      </c>
      <c r="AO828" t="s">
        <v>354</v>
      </c>
      <c r="AP828" t="s">
        <v>354</v>
      </c>
      <c r="AQ828" t="s">
        <v>354</v>
      </c>
      <c r="AR828" t="s">
        <v>354</v>
      </c>
      <c r="AS828" t="s">
        <v>354</v>
      </c>
      <c r="AT828" t="s">
        <v>354</v>
      </c>
      <c r="AU828" t="s">
        <v>354</v>
      </c>
      <c r="AV828" t="s">
        <v>354</v>
      </c>
      <c r="AW828" t="s">
        <v>354</v>
      </c>
      <c r="AX828" t="s">
        <v>354</v>
      </c>
      <c r="AY828" t="s">
        <v>354</v>
      </c>
      <c r="AZ828" t="s">
        <v>354</v>
      </c>
      <c r="BA828" t="s">
        <v>354</v>
      </c>
      <c r="BB828" t="s">
        <v>354</v>
      </c>
      <c r="BC828" t="s">
        <v>354</v>
      </c>
      <c r="BD828" t="s">
        <v>354</v>
      </c>
      <c r="BE828" t="s">
        <v>354</v>
      </c>
      <c r="BF828" t="s">
        <v>354</v>
      </c>
      <c r="BG828" t="s">
        <v>354</v>
      </c>
      <c r="BH828" t="s">
        <v>354</v>
      </c>
      <c r="BI828" t="s">
        <v>354</v>
      </c>
      <c r="BJ828" t="s">
        <v>354</v>
      </c>
      <c r="BK828" t="s">
        <v>354</v>
      </c>
      <c r="BL828" t="s">
        <v>354</v>
      </c>
      <c r="BM828" t="s">
        <v>354</v>
      </c>
      <c r="BN828" t="s">
        <v>354</v>
      </c>
      <c r="BO828" t="s">
        <v>354</v>
      </c>
    </row>
    <row r="829" spans="1:67">
      <c r="A829" t="s">
        <v>445</v>
      </c>
      <c r="B829" t="s">
        <v>655</v>
      </c>
      <c r="C829" t="s">
        <v>452</v>
      </c>
      <c r="D829" t="s">
        <v>446</v>
      </c>
      <c r="E829" t="s">
        <v>354</v>
      </c>
      <c r="F829" t="s">
        <v>354</v>
      </c>
      <c r="G829" t="s">
        <v>656</v>
      </c>
      <c r="H829" t="s">
        <v>354</v>
      </c>
      <c r="I829">
        <v>3</v>
      </c>
      <c r="J829">
        <v>14350</v>
      </c>
      <c r="K829">
        <v>14</v>
      </c>
      <c r="L829" t="s">
        <v>1673</v>
      </c>
      <c r="M829" t="s">
        <v>354</v>
      </c>
      <c r="N829" t="s">
        <v>354</v>
      </c>
      <c r="O829" t="s">
        <v>354</v>
      </c>
      <c r="P829" t="s">
        <v>354</v>
      </c>
      <c r="Q829" t="s">
        <v>354</v>
      </c>
      <c r="R829" t="s">
        <v>354</v>
      </c>
      <c r="S829" t="s">
        <v>354</v>
      </c>
      <c r="T829" t="s">
        <v>354</v>
      </c>
      <c r="U829" t="s">
        <v>354</v>
      </c>
      <c r="V829" t="s">
        <v>354</v>
      </c>
      <c r="W829" t="s">
        <v>354</v>
      </c>
      <c r="X829" t="s">
        <v>354</v>
      </c>
      <c r="Y829" t="s">
        <v>354</v>
      </c>
      <c r="Z829" t="s">
        <v>354</v>
      </c>
      <c r="AA829" t="s">
        <v>354</v>
      </c>
      <c r="AB829" t="s">
        <v>354</v>
      </c>
      <c r="AC829" t="s">
        <v>354</v>
      </c>
      <c r="AD829" t="s">
        <v>354</v>
      </c>
      <c r="AE829" t="s">
        <v>354</v>
      </c>
      <c r="AF829" t="s">
        <v>354</v>
      </c>
      <c r="AG829" t="s">
        <v>354</v>
      </c>
      <c r="AH829" t="s">
        <v>354</v>
      </c>
      <c r="AI829" t="s">
        <v>354</v>
      </c>
      <c r="AJ829" t="s">
        <v>354</v>
      </c>
      <c r="AK829" t="s">
        <v>354</v>
      </c>
      <c r="AL829" t="s">
        <v>354</v>
      </c>
      <c r="AM829" t="s">
        <v>354</v>
      </c>
      <c r="AN829" t="s">
        <v>354</v>
      </c>
      <c r="AO829" t="s">
        <v>354</v>
      </c>
      <c r="AP829" t="s">
        <v>354</v>
      </c>
      <c r="AQ829" t="s">
        <v>354</v>
      </c>
      <c r="AR829" t="s">
        <v>354</v>
      </c>
      <c r="AS829" t="s">
        <v>354</v>
      </c>
      <c r="AT829" t="s">
        <v>354</v>
      </c>
      <c r="AU829" t="s">
        <v>354</v>
      </c>
      <c r="AV829" t="s">
        <v>354</v>
      </c>
      <c r="AW829" t="s">
        <v>354</v>
      </c>
      <c r="AX829" t="s">
        <v>354</v>
      </c>
      <c r="AY829" t="s">
        <v>354</v>
      </c>
      <c r="AZ829" t="s">
        <v>354</v>
      </c>
      <c r="BA829" t="s">
        <v>354</v>
      </c>
      <c r="BB829" t="s">
        <v>354</v>
      </c>
      <c r="BC829" t="s">
        <v>354</v>
      </c>
      <c r="BD829" t="s">
        <v>354</v>
      </c>
      <c r="BE829" t="s">
        <v>354</v>
      </c>
      <c r="BF829" t="s">
        <v>354</v>
      </c>
      <c r="BG829" t="s">
        <v>354</v>
      </c>
      <c r="BH829" t="s">
        <v>354</v>
      </c>
      <c r="BI829" t="s">
        <v>354</v>
      </c>
      <c r="BJ829" t="s">
        <v>354</v>
      </c>
      <c r="BK829" t="s">
        <v>354</v>
      </c>
      <c r="BL829" t="s">
        <v>354</v>
      </c>
      <c r="BM829" t="s">
        <v>354</v>
      </c>
      <c r="BN829" t="s">
        <v>354</v>
      </c>
      <c r="BO829" t="s">
        <v>354</v>
      </c>
    </row>
    <row r="830" spans="1:67">
      <c r="A830" t="s">
        <v>445</v>
      </c>
      <c r="B830" t="s">
        <v>655</v>
      </c>
      <c r="C830" t="s">
        <v>452</v>
      </c>
      <c r="D830" t="s">
        <v>446</v>
      </c>
      <c r="E830" t="s">
        <v>354</v>
      </c>
      <c r="F830" t="s">
        <v>354</v>
      </c>
      <c r="G830" t="s">
        <v>656</v>
      </c>
      <c r="H830" t="s">
        <v>354</v>
      </c>
      <c r="I830">
        <v>4</v>
      </c>
      <c r="J830">
        <v>14350</v>
      </c>
      <c r="K830">
        <v>14</v>
      </c>
      <c r="L830" t="s">
        <v>1674</v>
      </c>
      <c r="M830" t="s">
        <v>354</v>
      </c>
      <c r="N830" t="s">
        <v>354</v>
      </c>
      <c r="O830" t="s">
        <v>354</v>
      </c>
      <c r="P830" t="s">
        <v>354</v>
      </c>
      <c r="Q830" t="s">
        <v>354</v>
      </c>
      <c r="R830" t="s">
        <v>354</v>
      </c>
      <c r="S830" t="s">
        <v>354</v>
      </c>
      <c r="T830" t="s">
        <v>354</v>
      </c>
      <c r="U830" t="s">
        <v>354</v>
      </c>
      <c r="V830" t="s">
        <v>354</v>
      </c>
      <c r="W830" t="s">
        <v>354</v>
      </c>
      <c r="X830" t="s">
        <v>354</v>
      </c>
      <c r="Y830" t="s">
        <v>354</v>
      </c>
      <c r="Z830" t="s">
        <v>354</v>
      </c>
      <c r="AA830" t="s">
        <v>354</v>
      </c>
      <c r="AB830" t="s">
        <v>354</v>
      </c>
      <c r="AC830" t="s">
        <v>354</v>
      </c>
      <c r="AD830" t="s">
        <v>354</v>
      </c>
      <c r="AE830" t="s">
        <v>354</v>
      </c>
      <c r="AF830" t="s">
        <v>354</v>
      </c>
      <c r="AG830" t="s">
        <v>354</v>
      </c>
      <c r="AH830" t="s">
        <v>354</v>
      </c>
      <c r="AI830" t="s">
        <v>354</v>
      </c>
      <c r="AJ830" t="s">
        <v>354</v>
      </c>
      <c r="AK830" t="s">
        <v>354</v>
      </c>
      <c r="AL830" t="s">
        <v>354</v>
      </c>
      <c r="AM830" t="s">
        <v>354</v>
      </c>
      <c r="AN830" t="s">
        <v>354</v>
      </c>
      <c r="AO830" t="s">
        <v>354</v>
      </c>
      <c r="AP830" t="s">
        <v>354</v>
      </c>
      <c r="AQ830" t="s">
        <v>354</v>
      </c>
      <c r="AR830" t="s">
        <v>354</v>
      </c>
      <c r="AS830" t="s">
        <v>354</v>
      </c>
      <c r="AT830" t="s">
        <v>354</v>
      </c>
      <c r="AU830" t="s">
        <v>354</v>
      </c>
      <c r="AV830" t="s">
        <v>354</v>
      </c>
      <c r="AW830" t="s">
        <v>354</v>
      </c>
      <c r="AX830" t="s">
        <v>354</v>
      </c>
      <c r="AY830" t="s">
        <v>354</v>
      </c>
      <c r="AZ830" t="s">
        <v>354</v>
      </c>
      <c r="BA830" t="s">
        <v>354</v>
      </c>
      <c r="BB830" t="s">
        <v>354</v>
      </c>
      <c r="BC830" t="s">
        <v>354</v>
      </c>
      <c r="BD830" t="s">
        <v>354</v>
      </c>
      <c r="BE830" t="s">
        <v>354</v>
      </c>
      <c r="BF830" t="s">
        <v>354</v>
      </c>
      <c r="BG830" t="s">
        <v>354</v>
      </c>
      <c r="BH830" t="s">
        <v>354</v>
      </c>
      <c r="BI830" t="s">
        <v>354</v>
      </c>
      <c r="BJ830" t="s">
        <v>354</v>
      </c>
      <c r="BK830" t="s">
        <v>354</v>
      </c>
      <c r="BL830" t="s">
        <v>354</v>
      </c>
      <c r="BM830" t="s">
        <v>354</v>
      </c>
      <c r="BN830" t="s">
        <v>354</v>
      </c>
      <c r="BO830" t="s">
        <v>354</v>
      </c>
    </row>
    <row r="831" spans="1:67">
      <c r="A831" t="s">
        <v>445</v>
      </c>
      <c r="B831" t="s">
        <v>655</v>
      </c>
      <c r="C831" t="s">
        <v>452</v>
      </c>
      <c r="D831" t="s">
        <v>446</v>
      </c>
      <c r="E831" t="s">
        <v>354</v>
      </c>
      <c r="F831" t="s">
        <v>354</v>
      </c>
      <c r="G831" t="s">
        <v>656</v>
      </c>
      <c r="H831" t="s">
        <v>354</v>
      </c>
      <c r="I831">
        <v>5</v>
      </c>
      <c r="J831">
        <v>14350</v>
      </c>
      <c r="K831">
        <v>14</v>
      </c>
      <c r="L831" t="s">
        <v>1675</v>
      </c>
      <c r="M831" t="s">
        <v>354</v>
      </c>
      <c r="N831" t="s">
        <v>354</v>
      </c>
      <c r="O831" t="s">
        <v>354</v>
      </c>
      <c r="P831" t="s">
        <v>354</v>
      </c>
      <c r="Q831" t="s">
        <v>354</v>
      </c>
      <c r="R831" t="s">
        <v>354</v>
      </c>
      <c r="S831" t="s">
        <v>354</v>
      </c>
      <c r="T831" t="s">
        <v>354</v>
      </c>
      <c r="U831" t="s">
        <v>354</v>
      </c>
      <c r="V831" t="s">
        <v>354</v>
      </c>
      <c r="W831" t="s">
        <v>354</v>
      </c>
      <c r="X831" t="s">
        <v>354</v>
      </c>
      <c r="Y831" t="s">
        <v>354</v>
      </c>
      <c r="Z831" t="s">
        <v>354</v>
      </c>
      <c r="AA831" t="s">
        <v>354</v>
      </c>
      <c r="AB831" t="s">
        <v>354</v>
      </c>
      <c r="AC831" t="s">
        <v>354</v>
      </c>
      <c r="AD831" t="s">
        <v>354</v>
      </c>
      <c r="AE831" t="s">
        <v>354</v>
      </c>
      <c r="AF831" t="s">
        <v>354</v>
      </c>
      <c r="AG831" t="s">
        <v>354</v>
      </c>
      <c r="AH831" t="s">
        <v>354</v>
      </c>
      <c r="AI831" t="s">
        <v>354</v>
      </c>
      <c r="AJ831" t="s">
        <v>354</v>
      </c>
      <c r="AK831" t="s">
        <v>354</v>
      </c>
      <c r="AL831" t="s">
        <v>354</v>
      </c>
      <c r="AM831" t="s">
        <v>354</v>
      </c>
      <c r="AN831" t="s">
        <v>354</v>
      </c>
      <c r="AO831" t="s">
        <v>354</v>
      </c>
      <c r="AP831" t="s">
        <v>354</v>
      </c>
      <c r="AQ831" t="s">
        <v>354</v>
      </c>
      <c r="AR831" t="s">
        <v>354</v>
      </c>
      <c r="AS831" t="s">
        <v>354</v>
      </c>
      <c r="AT831" t="s">
        <v>354</v>
      </c>
      <c r="AU831" t="s">
        <v>354</v>
      </c>
      <c r="AV831" t="s">
        <v>354</v>
      </c>
      <c r="AW831" t="s">
        <v>354</v>
      </c>
      <c r="AX831" t="s">
        <v>354</v>
      </c>
      <c r="AY831" t="s">
        <v>354</v>
      </c>
      <c r="AZ831" t="s">
        <v>354</v>
      </c>
      <c r="BA831" t="s">
        <v>354</v>
      </c>
      <c r="BB831" t="s">
        <v>354</v>
      </c>
      <c r="BC831" t="s">
        <v>354</v>
      </c>
      <c r="BD831" t="s">
        <v>354</v>
      </c>
      <c r="BE831" t="s">
        <v>354</v>
      </c>
      <c r="BF831" t="s">
        <v>354</v>
      </c>
      <c r="BG831" t="s">
        <v>354</v>
      </c>
      <c r="BH831" t="s">
        <v>354</v>
      </c>
      <c r="BI831" t="s">
        <v>354</v>
      </c>
      <c r="BJ831" t="s">
        <v>354</v>
      </c>
      <c r="BK831" t="s">
        <v>354</v>
      </c>
      <c r="BL831" t="s">
        <v>354</v>
      </c>
      <c r="BM831" t="s">
        <v>354</v>
      </c>
      <c r="BN831" t="s">
        <v>354</v>
      </c>
      <c r="BO831" t="s">
        <v>354</v>
      </c>
    </row>
    <row r="832" spans="1:67">
      <c r="A832" t="s">
        <v>445</v>
      </c>
      <c r="B832" t="s">
        <v>655</v>
      </c>
      <c r="C832" t="s">
        <v>452</v>
      </c>
      <c r="D832" t="s">
        <v>446</v>
      </c>
      <c r="E832" t="s">
        <v>354</v>
      </c>
      <c r="F832" t="s">
        <v>354</v>
      </c>
      <c r="G832" t="s">
        <v>656</v>
      </c>
      <c r="H832" t="s">
        <v>354</v>
      </c>
      <c r="I832">
        <v>6</v>
      </c>
      <c r="J832">
        <v>14350</v>
      </c>
      <c r="K832">
        <v>14</v>
      </c>
      <c r="L832" t="s">
        <v>1676</v>
      </c>
      <c r="M832" t="s">
        <v>354</v>
      </c>
      <c r="N832" t="s">
        <v>354</v>
      </c>
      <c r="O832" t="s">
        <v>354</v>
      </c>
      <c r="P832" t="s">
        <v>354</v>
      </c>
      <c r="Q832" t="s">
        <v>354</v>
      </c>
      <c r="R832" t="s">
        <v>354</v>
      </c>
      <c r="S832" t="s">
        <v>354</v>
      </c>
      <c r="T832" t="s">
        <v>354</v>
      </c>
      <c r="U832" t="s">
        <v>354</v>
      </c>
      <c r="V832" t="s">
        <v>354</v>
      </c>
      <c r="W832" t="s">
        <v>354</v>
      </c>
      <c r="X832" t="s">
        <v>354</v>
      </c>
      <c r="Y832" t="s">
        <v>354</v>
      </c>
      <c r="Z832" t="s">
        <v>354</v>
      </c>
      <c r="AA832" t="s">
        <v>354</v>
      </c>
      <c r="AB832" t="s">
        <v>354</v>
      </c>
      <c r="AC832" t="s">
        <v>354</v>
      </c>
      <c r="AD832" t="s">
        <v>354</v>
      </c>
      <c r="AE832" t="s">
        <v>354</v>
      </c>
      <c r="AF832" t="s">
        <v>354</v>
      </c>
      <c r="AG832" t="s">
        <v>354</v>
      </c>
      <c r="AH832" t="s">
        <v>354</v>
      </c>
      <c r="AI832" t="s">
        <v>354</v>
      </c>
      <c r="AJ832" t="s">
        <v>354</v>
      </c>
      <c r="AK832" t="s">
        <v>354</v>
      </c>
      <c r="AL832" t="s">
        <v>354</v>
      </c>
      <c r="AM832" t="s">
        <v>354</v>
      </c>
      <c r="AN832" t="s">
        <v>354</v>
      </c>
      <c r="AO832" t="s">
        <v>354</v>
      </c>
      <c r="AP832" t="s">
        <v>354</v>
      </c>
      <c r="AQ832" t="s">
        <v>354</v>
      </c>
      <c r="AR832" t="s">
        <v>354</v>
      </c>
      <c r="AS832" t="s">
        <v>354</v>
      </c>
      <c r="AT832" t="s">
        <v>354</v>
      </c>
      <c r="AU832" t="s">
        <v>354</v>
      </c>
      <c r="AV832" t="s">
        <v>354</v>
      </c>
      <c r="AW832" t="s">
        <v>354</v>
      </c>
      <c r="AX832" t="s">
        <v>354</v>
      </c>
      <c r="AY832" t="s">
        <v>354</v>
      </c>
      <c r="AZ832" t="s">
        <v>354</v>
      </c>
      <c r="BA832" t="s">
        <v>354</v>
      </c>
      <c r="BB832" t="s">
        <v>354</v>
      </c>
      <c r="BC832" t="s">
        <v>354</v>
      </c>
      <c r="BD832" t="s">
        <v>354</v>
      </c>
      <c r="BE832" t="s">
        <v>354</v>
      </c>
      <c r="BF832" t="s">
        <v>354</v>
      </c>
      <c r="BG832" t="s">
        <v>354</v>
      </c>
      <c r="BH832" t="s">
        <v>354</v>
      </c>
      <c r="BI832" t="s">
        <v>354</v>
      </c>
      <c r="BJ832" t="s">
        <v>354</v>
      </c>
      <c r="BK832" t="s">
        <v>354</v>
      </c>
      <c r="BL832" t="s">
        <v>354</v>
      </c>
      <c r="BM832" t="s">
        <v>354</v>
      </c>
      <c r="BN832" t="s">
        <v>354</v>
      </c>
      <c r="BO832" t="s">
        <v>354</v>
      </c>
    </row>
    <row r="833" spans="1:67">
      <c r="A833" t="s">
        <v>445</v>
      </c>
      <c r="B833" t="s">
        <v>655</v>
      </c>
      <c r="C833" t="s">
        <v>452</v>
      </c>
      <c r="D833" t="s">
        <v>446</v>
      </c>
      <c r="E833" t="s">
        <v>354</v>
      </c>
      <c r="F833" t="s">
        <v>354</v>
      </c>
      <c r="G833" t="s">
        <v>656</v>
      </c>
      <c r="H833" t="s">
        <v>354</v>
      </c>
      <c r="I833">
        <v>7</v>
      </c>
      <c r="J833">
        <v>14350</v>
      </c>
      <c r="K833">
        <v>14</v>
      </c>
      <c r="L833" t="s">
        <v>1677</v>
      </c>
      <c r="M833" t="s">
        <v>354</v>
      </c>
      <c r="N833" t="s">
        <v>354</v>
      </c>
      <c r="O833" t="s">
        <v>354</v>
      </c>
      <c r="P833" t="s">
        <v>354</v>
      </c>
      <c r="Q833" t="s">
        <v>354</v>
      </c>
      <c r="R833" t="s">
        <v>354</v>
      </c>
      <c r="S833" t="s">
        <v>354</v>
      </c>
      <c r="T833" t="s">
        <v>354</v>
      </c>
      <c r="U833" t="s">
        <v>354</v>
      </c>
      <c r="V833" t="s">
        <v>354</v>
      </c>
      <c r="W833" t="s">
        <v>354</v>
      </c>
      <c r="X833" t="s">
        <v>354</v>
      </c>
      <c r="Y833" t="s">
        <v>354</v>
      </c>
      <c r="Z833" t="s">
        <v>354</v>
      </c>
      <c r="AA833" t="s">
        <v>354</v>
      </c>
      <c r="AB833" t="s">
        <v>354</v>
      </c>
      <c r="AC833" t="s">
        <v>354</v>
      </c>
      <c r="AD833" t="s">
        <v>354</v>
      </c>
      <c r="AE833" t="s">
        <v>354</v>
      </c>
      <c r="AF833" t="s">
        <v>354</v>
      </c>
      <c r="AG833" t="s">
        <v>354</v>
      </c>
      <c r="AH833" t="s">
        <v>354</v>
      </c>
      <c r="AI833" t="s">
        <v>354</v>
      </c>
      <c r="AJ833" t="s">
        <v>354</v>
      </c>
      <c r="AK833" t="s">
        <v>354</v>
      </c>
      <c r="AL833" t="s">
        <v>354</v>
      </c>
      <c r="AM833" t="s">
        <v>354</v>
      </c>
      <c r="AN833" t="s">
        <v>354</v>
      </c>
      <c r="AO833" t="s">
        <v>354</v>
      </c>
      <c r="AP833" t="s">
        <v>354</v>
      </c>
      <c r="AQ833" t="s">
        <v>354</v>
      </c>
      <c r="AR833" t="s">
        <v>354</v>
      </c>
      <c r="AS833" t="s">
        <v>354</v>
      </c>
      <c r="AT833" t="s">
        <v>354</v>
      </c>
      <c r="AU833" t="s">
        <v>354</v>
      </c>
      <c r="AV833" t="s">
        <v>354</v>
      </c>
      <c r="AW833" t="s">
        <v>354</v>
      </c>
      <c r="AX833" t="s">
        <v>354</v>
      </c>
      <c r="AY833" t="s">
        <v>354</v>
      </c>
      <c r="AZ833" t="s">
        <v>354</v>
      </c>
      <c r="BA833" t="s">
        <v>354</v>
      </c>
      <c r="BB833" t="s">
        <v>354</v>
      </c>
      <c r="BC833" t="s">
        <v>354</v>
      </c>
      <c r="BD833" t="s">
        <v>354</v>
      </c>
      <c r="BE833" t="s">
        <v>354</v>
      </c>
      <c r="BF833" t="s">
        <v>354</v>
      </c>
      <c r="BG833" t="s">
        <v>354</v>
      </c>
      <c r="BH833" t="s">
        <v>354</v>
      </c>
      <c r="BI833" t="s">
        <v>354</v>
      </c>
      <c r="BJ833" t="s">
        <v>354</v>
      </c>
      <c r="BK833" t="s">
        <v>354</v>
      </c>
      <c r="BL833" t="s">
        <v>354</v>
      </c>
      <c r="BM833" t="s">
        <v>354</v>
      </c>
      <c r="BN833" t="s">
        <v>354</v>
      </c>
      <c r="BO833" t="s">
        <v>354</v>
      </c>
    </row>
    <row r="834" spans="1:67">
      <c r="A834" t="s">
        <v>445</v>
      </c>
      <c r="B834" t="s">
        <v>655</v>
      </c>
      <c r="C834" t="s">
        <v>452</v>
      </c>
      <c r="D834" t="s">
        <v>447</v>
      </c>
      <c r="E834" t="s">
        <v>354</v>
      </c>
      <c r="F834" t="s">
        <v>354</v>
      </c>
      <c r="G834" t="s">
        <v>656</v>
      </c>
      <c r="H834" t="s">
        <v>354</v>
      </c>
      <c r="I834">
        <v>1</v>
      </c>
      <c r="J834">
        <v>14350</v>
      </c>
      <c r="K834">
        <v>14</v>
      </c>
      <c r="L834" t="s">
        <v>1678</v>
      </c>
      <c r="M834" t="s">
        <v>354</v>
      </c>
      <c r="N834" t="s">
        <v>354</v>
      </c>
      <c r="O834" t="s">
        <v>354</v>
      </c>
      <c r="P834" t="s">
        <v>354</v>
      </c>
      <c r="Q834" t="s">
        <v>354</v>
      </c>
      <c r="R834" t="s">
        <v>354</v>
      </c>
      <c r="S834" t="s">
        <v>354</v>
      </c>
      <c r="T834" t="s">
        <v>354</v>
      </c>
      <c r="U834" t="s">
        <v>354</v>
      </c>
      <c r="V834" t="s">
        <v>354</v>
      </c>
      <c r="W834" t="s">
        <v>354</v>
      </c>
      <c r="X834" t="s">
        <v>354</v>
      </c>
      <c r="Y834" t="s">
        <v>354</v>
      </c>
      <c r="Z834" t="s">
        <v>354</v>
      </c>
      <c r="AA834" t="s">
        <v>354</v>
      </c>
      <c r="AB834" t="s">
        <v>354</v>
      </c>
      <c r="AC834" t="s">
        <v>354</v>
      </c>
      <c r="AD834" t="s">
        <v>354</v>
      </c>
      <c r="AE834" t="s">
        <v>354</v>
      </c>
      <c r="AF834" t="s">
        <v>354</v>
      </c>
      <c r="AG834" t="s">
        <v>354</v>
      </c>
      <c r="AH834" t="s">
        <v>354</v>
      </c>
      <c r="AI834" t="s">
        <v>354</v>
      </c>
      <c r="AJ834" t="s">
        <v>354</v>
      </c>
      <c r="AK834" t="s">
        <v>354</v>
      </c>
      <c r="AL834" t="s">
        <v>354</v>
      </c>
      <c r="AM834" t="s">
        <v>354</v>
      </c>
      <c r="AN834" t="s">
        <v>354</v>
      </c>
      <c r="AO834" t="s">
        <v>354</v>
      </c>
      <c r="AP834" t="s">
        <v>354</v>
      </c>
      <c r="AQ834" t="s">
        <v>354</v>
      </c>
      <c r="AR834" t="s">
        <v>354</v>
      </c>
      <c r="AS834" t="s">
        <v>354</v>
      </c>
      <c r="AT834" t="s">
        <v>354</v>
      </c>
      <c r="AU834" t="s">
        <v>354</v>
      </c>
      <c r="AV834" t="s">
        <v>354</v>
      </c>
      <c r="AW834" t="s">
        <v>354</v>
      </c>
      <c r="AX834" t="s">
        <v>354</v>
      </c>
      <c r="AY834" t="s">
        <v>354</v>
      </c>
      <c r="AZ834" t="s">
        <v>354</v>
      </c>
      <c r="BA834" t="s">
        <v>354</v>
      </c>
      <c r="BB834" t="s">
        <v>354</v>
      </c>
      <c r="BC834" t="s">
        <v>354</v>
      </c>
      <c r="BD834" t="s">
        <v>354</v>
      </c>
      <c r="BE834" t="s">
        <v>354</v>
      </c>
      <c r="BF834" t="s">
        <v>354</v>
      </c>
      <c r="BG834" t="s">
        <v>354</v>
      </c>
      <c r="BH834" t="s">
        <v>354</v>
      </c>
      <c r="BI834" t="s">
        <v>354</v>
      </c>
      <c r="BJ834" t="s">
        <v>354</v>
      </c>
      <c r="BK834" t="s">
        <v>354</v>
      </c>
      <c r="BL834" t="s">
        <v>354</v>
      </c>
      <c r="BM834" t="s">
        <v>354</v>
      </c>
      <c r="BN834" t="s">
        <v>354</v>
      </c>
      <c r="BO834" t="s">
        <v>354</v>
      </c>
    </row>
    <row r="835" spans="1:67">
      <c r="A835" t="s">
        <v>445</v>
      </c>
      <c r="B835" t="s">
        <v>655</v>
      </c>
      <c r="C835" t="s">
        <v>452</v>
      </c>
      <c r="D835" t="s">
        <v>447</v>
      </c>
      <c r="E835" t="s">
        <v>354</v>
      </c>
      <c r="F835" t="s">
        <v>354</v>
      </c>
      <c r="G835" t="s">
        <v>656</v>
      </c>
      <c r="H835" t="s">
        <v>354</v>
      </c>
      <c r="I835">
        <v>2</v>
      </c>
      <c r="J835">
        <v>14350</v>
      </c>
      <c r="K835">
        <v>14</v>
      </c>
      <c r="L835" t="s">
        <v>1679</v>
      </c>
      <c r="M835" t="s">
        <v>354</v>
      </c>
      <c r="N835" t="s">
        <v>354</v>
      </c>
      <c r="O835" t="s">
        <v>354</v>
      </c>
      <c r="P835" t="s">
        <v>354</v>
      </c>
      <c r="Q835" t="s">
        <v>354</v>
      </c>
      <c r="R835" t="s">
        <v>354</v>
      </c>
      <c r="S835" t="s">
        <v>354</v>
      </c>
      <c r="T835" t="s">
        <v>354</v>
      </c>
      <c r="U835" t="s">
        <v>354</v>
      </c>
      <c r="V835" t="s">
        <v>354</v>
      </c>
      <c r="W835" t="s">
        <v>354</v>
      </c>
      <c r="X835" t="s">
        <v>354</v>
      </c>
      <c r="Y835" t="s">
        <v>354</v>
      </c>
      <c r="Z835" t="s">
        <v>354</v>
      </c>
      <c r="AA835" t="s">
        <v>354</v>
      </c>
      <c r="AB835" t="s">
        <v>354</v>
      </c>
      <c r="AC835" t="s">
        <v>354</v>
      </c>
      <c r="AD835" t="s">
        <v>354</v>
      </c>
      <c r="AE835" t="s">
        <v>354</v>
      </c>
      <c r="AF835" t="s">
        <v>354</v>
      </c>
      <c r="AG835" t="s">
        <v>354</v>
      </c>
      <c r="AH835" t="s">
        <v>354</v>
      </c>
      <c r="AI835" t="s">
        <v>354</v>
      </c>
      <c r="AJ835" t="s">
        <v>354</v>
      </c>
      <c r="AK835" t="s">
        <v>354</v>
      </c>
      <c r="AL835" t="s">
        <v>354</v>
      </c>
      <c r="AM835" t="s">
        <v>354</v>
      </c>
      <c r="AN835" t="s">
        <v>354</v>
      </c>
      <c r="AO835" t="s">
        <v>354</v>
      </c>
      <c r="AP835" t="s">
        <v>354</v>
      </c>
      <c r="AQ835" t="s">
        <v>354</v>
      </c>
      <c r="AR835" t="s">
        <v>354</v>
      </c>
      <c r="AS835" t="s">
        <v>354</v>
      </c>
      <c r="AT835" t="s">
        <v>354</v>
      </c>
      <c r="AU835" t="s">
        <v>354</v>
      </c>
      <c r="AV835" t="s">
        <v>354</v>
      </c>
      <c r="AW835" t="s">
        <v>354</v>
      </c>
      <c r="AX835" t="s">
        <v>354</v>
      </c>
      <c r="AY835" t="s">
        <v>354</v>
      </c>
      <c r="AZ835" t="s">
        <v>354</v>
      </c>
      <c r="BA835" t="s">
        <v>354</v>
      </c>
      <c r="BB835" t="s">
        <v>354</v>
      </c>
      <c r="BC835" t="s">
        <v>354</v>
      </c>
      <c r="BD835" t="s">
        <v>354</v>
      </c>
      <c r="BE835" t="s">
        <v>354</v>
      </c>
      <c r="BF835" t="s">
        <v>354</v>
      </c>
      <c r="BG835" t="s">
        <v>354</v>
      </c>
      <c r="BH835" t="s">
        <v>354</v>
      </c>
      <c r="BI835" t="s">
        <v>354</v>
      </c>
      <c r="BJ835" t="s">
        <v>354</v>
      </c>
      <c r="BK835" t="s">
        <v>354</v>
      </c>
      <c r="BL835" t="s">
        <v>354</v>
      </c>
      <c r="BM835" t="s">
        <v>354</v>
      </c>
      <c r="BN835" t="s">
        <v>354</v>
      </c>
      <c r="BO835" t="s">
        <v>354</v>
      </c>
    </row>
    <row r="836" spans="1:67">
      <c r="A836" t="s">
        <v>445</v>
      </c>
      <c r="B836" t="s">
        <v>655</v>
      </c>
      <c r="C836" t="s">
        <v>452</v>
      </c>
      <c r="D836" t="s">
        <v>447</v>
      </c>
      <c r="E836" t="s">
        <v>354</v>
      </c>
      <c r="F836" t="s">
        <v>354</v>
      </c>
      <c r="G836" t="s">
        <v>656</v>
      </c>
      <c r="H836" t="s">
        <v>354</v>
      </c>
      <c r="I836">
        <v>3</v>
      </c>
      <c r="J836">
        <v>14350</v>
      </c>
      <c r="K836">
        <v>14</v>
      </c>
      <c r="L836" t="s">
        <v>1680</v>
      </c>
      <c r="M836" t="s">
        <v>354</v>
      </c>
      <c r="N836" t="s">
        <v>354</v>
      </c>
      <c r="O836" t="s">
        <v>354</v>
      </c>
      <c r="P836" t="s">
        <v>354</v>
      </c>
      <c r="Q836" t="s">
        <v>354</v>
      </c>
      <c r="R836" t="s">
        <v>354</v>
      </c>
      <c r="S836" t="s">
        <v>354</v>
      </c>
      <c r="T836" t="s">
        <v>354</v>
      </c>
      <c r="U836" t="s">
        <v>354</v>
      </c>
      <c r="V836" t="s">
        <v>354</v>
      </c>
      <c r="W836" t="s">
        <v>354</v>
      </c>
      <c r="X836" t="s">
        <v>354</v>
      </c>
      <c r="Y836" t="s">
        <v>354</v>
      </c>
      <c r="Z836" t="s">
        <v>354</v>
      </c>
      <c r="AA836" t="s">
        <v>354</v>
      </c>
      <c r="AB836" t="s">
        <v>354</v>
      </c>
      <c r="AC836" t="s">
        <v>354</v>
      </c>
      <c r="AD836" t="s">
        <v>354</v>
      </c>
      <c r="AE836" t="s">
        <v>354</v>
      </c>
      <c r="AF836" t="s">
        <v>354</v>
      </c>
      <c r="AG836" t="s">
        <v>354</v>
      </c>
      <c r="AH836" t="s">
        <v>354</v>
      </c>
      <c r="AI836" t="s">
        <v>354</v>
      </c>
      <c r="AJ836" t="s">
        <v>354</v>
      </c>
      <c r="AK836" t="s">
        <v>354</v>
      </c>
      <c r="AL836" t="s">
        <v>354</v>
      </c>
      <c r="AM836" t="s">
        <v>354</v>
      </c>
      <c r="AN836" t="s">
        <v>354</v>
      </c>
      <c r="AO836" t="s">
        <v>354</v>
      </c>
      <c r="AP836" t="s">
        <v>354</v>
      </c>
      <c r="AQ836" t="s">
        <v>354</v>
      </c>
      <c r="AR836" t="s">
        <v>354</v>
      </c>
      <c r="AS836" t="s">
        <v>354</v>
      </c>
      <c r="AT836" t="s">
        <v>354</v>
      </c>
      <c r="AU836" t="s">
        <v>354</v>
      </c>
      <c r="AV836" t="s">
        <v>354</v>
      </c>
      <c r="AW836" t="s">
        <v>354</v>
      </c>
      <c r="AX836" t="s">
        <v>354</v>
      </c>
      <c r="AY836" t="s">
        <v>354</v>
      </c>
      <c r="AZ836" t="s">
        <v>354</v>
      </c>
      <c r="BA836" t="s">
        <v>354</v>
      </c>
      <c r="BB836" t="s">
        <v>354</v>
      </c>
      <c r="BC836" t="s">
        <v>354</v>
      </c>
      <c r="BD836" t="s">
        <v>354</v>
      </c>
      <c r="BE836" t="s">
        <v>354</v>
      </c>
      <c r="BF836" t="s">
        <v>354</v>
      </c>
      <c r="BG836" t="s">
        <v>354</v>
      </c>
      <c r="BH836" t="s">
        <v>354</v>
      </c>
      <c r="BI836" t="s">
        <v>354</v>
      </c>
      <c r="BJ836" t="s">
        <v>354</v>
      </c>
      <c r="BK836" t="s">
        <v>354</v>
      </c>
      <c r="BL836" t="s">
        <v>354</v>
      </c>
      <c r="BM836" t="s">
        <v>354</v>
      </c>
      <c r="BN836" t="s">
        <v>354</v>
      </c>
      <c r="BO836" t="s">
        <v>354</v>
      </c>
    </row>
    <row r="837" spans="1:67">
      <c r="A837" t="s">
        <v>445</v>
      </c>
      <c r="B837" t="s">
        <v>655</v>
      </c>
      <c r="C837" t="s">
        <v>452</v>
      </c>
      <c r="D837" t="s">
        <v>447</v>
      </c>
      <c r="E837" t="s">
        <v>354</v>
      </c>
      <c r="F837" t="s">
        <v>354</v>
      </c>
      <c r="G837" t="s">
        <v>656</v>
      </c>
      <c r="H837" t="s">
        <v>354</v>
      </c>
      <c r="I837">
        <v>4</v>
      </c>
      <c r="J837">
        <v>14350</v>
      </c>
      <c r="K837">
        <v>14</v>
      </c>
      <c r="L837" t="s">
        <v>1681</v>
      </c>
      <c r="M837" t="s">
        <v>354</v>
      </c>
      <c r="N837" t="s">
        <v>354</v>
      </c>
      <c r="O837" t="s">
        <v>354</v>
      </c>
      <c r="P837" t="s">
        <v>354</v>
      </c>
      <c r="Q837" t="s">
        <v>354</v>
      </c>
      <c r="R837" t="s">
        <v>354</v>
      </c>
      <c r="S837" t="s">
        <v>354</v>
      </c>
      <c r="T837" t="s">
        <v>354</v>
      </c>
      <c r="U837" t="s">
        <v>354</v>
      </c>
      <c r="V837" t="s">
        <v>354</v>
      </c>
      <c r="W837" t="s">
        <v>354</v>
      </c>
      <c r="X837" t="s">
        <v>354</v>
      </c>
      <c r="Y837" t="s">
        <v>354</v>
      </c>
      <c r="Z837" t="s">
        <v>354</v>
      </c>
      <c r="AA837" t="s">
        <v>354</v>
      </c>
      <c r="AB837" t="s">
        <v>354</v>
      </c>
      <c r="AC837" t="s">
        <v>354</v>
      </c>
      <c r="AD837" t="s">
        <v>354</v>
      </c>
      <c r="AE837" t="s">
        <v>354</v>
      </c>
      <c r="AF837" t="s">
        <v>354</v>
      </c>
      <c r="AG837" t="s">
        <v>354</v>
      </c>
      <c r="AH837" t="s">
        <v>354</v>
      </c>
      <c r="AI837" t="s">
        <v>354</v>
      </c>
      <c r="AJ837" t="s">
        <v>354</v>
      </c>
      <c r="AK837" t="s">
        <v>354</v>
      </c>
      <c r="AL837" t="s">
        <v>354</v>
      </c>
      <c r="AM837" t="s">
        <v>354</v>
      </c>
      <c r="AN837" t="s">
        <v>354</v>
      </c>
      <c r="AO837" t="s">
        <v>354</v>
      </c>
      <c r="AP837" t="s">
        <v>354</v>
      </c>
      <c r="AQ837" t="s">
        <v>354</v>
      </c>
      <c r="AR837" t="s">
        <v>354</v>
      </c>
      <c r="AS837" t="s">
        <v>354</v>
      </c>
      <c r="AT837" t="s">
        <v>354</v>
      </c>
      <c r="AU837" t="s">
        <v>354</v>
      </c>
      <c r="AV837" t="s">
        <v>354</v>
      </c>
      <c r="AW837" t="s">
        <v>354</v>
      </c>
      <c r="AX837" t="s">
        <v>354</v>
      </c>
      <c r="AY837" t="s">
        <v>354</v>
      </c>
      <c r="AZ837" t="s">
        <v>354</v>
      </c>
      <c r="BA837" t="s">
        <v>354</v>
      </c>
      <c r="BB837" t="s">
        <v>354</v>
      </c>
      <c r="BC837" t="s">
        <v>354</v>
      </c>
      <c r="BD837" t="s">
        <v>354</v>
      </c>
      <c r="BE837" t="s">
        <v>354</v>
      </c>
      <c r="BF837" t="s">
        <v>354</v>
      </c>
      <c r="BG837" t="s">
        <v>354</v>
      </c>
      <c r="BH837" t="s">
        <v>354</v>
      </c>
      <c r="BI837" t="s">
        <v>354</v>
      </c>
      <c r="BJ837" t="s">
        <v>354</v>
      </c>
      <c r="BK837" t="s">
        <v>354</v>
      </c>
      <c r="BL837" t="s">
        <v>354</v>
      </c>
      <c r="BM837" t="s">
        <v>354</v>
      </c>
      <c r="BN837" t="s">
        <v>354</v>
      </c>
      <c r="BO837" t="s">
        <v>354</v>
      </c>
    </row>
    <row r="838" spans="1:67">
      <c r="A838" t="s">
        <v>445</v>
      </c>
      <c r="B838" t="s">
        <v>655</v>
      </c>
      <c r="C838" t="s">
        <v>452</v>
      </c>
      <c r="D838" t="s">
        <v>447</v>
      </c>
      <c r="E838" t="s">
        <v>354</v>
      </c>
      <c r="F838" t="s">
        <v>354</v>
      </c>
      <c r="G838" t="s">
        <v>656</v>
      </c>
      <c r="H838" t="s">
        <v>354</v>
      </c>
      <c r="I838">
        <v>5</v>
      </c>
      <c r="J838">
        <v>14350</v>
      </c>
      <c r="K838">
        <v>14</v>
      </c>
      <c r="L838" t="s">
        <v>1682</v>
      </c>
      <c r="M838" t="s">
        <v>354</v>
      </c>
      <c r="N838" t="s">
        <v>354</v>
      </c>
      <c r="O838" t="s">
        <v>354</v>
      </c>
      <c r="P838" t="s">
        <v>354</v>
      </c>
      <c r="Q838" t="s">
        <v>354</v>
      </c>
      <c r="R838" t="s">
        <v>354</v>
      </c>
      <c r="S838" t="s">
        <v>354</v>
      </c>
      <c r="T838" t="s">
        <v>354</v>
      </c>
      <c r="U838" t="s">
        <v>354</v>
      </c>
      <c r="V838" t="s">
        <v>354</v>
      </c>
      <c r="W838" t="s">
        <v>354</v>
      </c>
      <c r="X838" t="s">
        <v>354</v>
      </c>
      <c r="Y838" t="s">
        <v>354</v>
      </c>
      <c r="Z838" t="s">
        <v>354</v>
      </c>
      <c r="AA838" t="s">
        <v>354</v>
      </c>
      <c r="AB838" t="s">
        <v>354</v>
      </c>
      <c r="AC838" t="s">
        <v>354</v>
      </c>
      <c r="AD838" t="s">
        <v>354</v>
      </c>
      <c r="AE838" t="s">
        <v>354</v>
      </c>
      <c r="AF838" t="s">
        <v>354</v>
      </c>
      <c r="AG838" t="s">
        <v>354</v>
      </c>
      <c r="AH838" t="s">
        <v>354</v>
      </c>
      <c r="AI838" t="s">
        <v>354</v>
      </c>
      <c r="AJ838" t="s">
        <v>354</v>
      </c>
      <c r="AK838" t="s">
        <v>354</v>
      </c>
      <c r="AL838" t="s">
        <v>354</v>
      </c>
      <c r="AM838" t="s">
        <v>354</v>
      </c>
      <c r="AN838" t="s">
        <v>354</v>
      </c>
      <c r="AO838" t="s">
        <v>354</v>
      </c>
      <c r="AP838" t="s">
        <v>354</v>
      </c>
      <c r="AQ838" t="s">
        <v>354</v>
      </c>
      <c r="AR838" t="s">
        <v>354</v>
      </c>
      <c r="AS838" t="s">
        <v>354</v>
      </c>
      <c r="AT838" t="s">
        <v>354</v>
      </c>
      <c r="AU838" t="s">
        <v>354</v>
      </c>
      <c r="AV838" t="s">
        <v>354</v>
      </c>
      <c r="AW838" t="s">
        <v>354</v>
      </c>
      <c r="AX838" t="s">
        <v>354</v>
      </c>
      <c r="AY838" t="s">
        <v>354</v>
      </c>
      <c r="AZ838" t="s">
        <v>354</v>
      </c>
      <c r="BA838" t="s">
        <v>354</v>
      </c>
      <c r="BB838" t="s">
        <v>354</v>
      </c>
      <c r="BC838" t="s">
        <v>354</v>
      </c>
      <c r="BD838" t="s">
        <v>354</v>
      </c>
      <c r="BE838" t="s">
        <v>354</v>
      </c>
      <c r="BF838" t="s">
        <v>354</v>
      </c>
      <c r="BG838" t="s">
        <v>354</v>
      </c>
      <c r="BH838" t="s">
        <v>354</v>
      </c>
      <c r="BI838" t="s">
        <v>354</v>
      </c>
      <c r="BJ838" t="s">
        <v>354</v>
      </c>
      <c r="BK838" t="s">
        <v>354</v>
      </c>
      <c r="BL838" t="s">
        <v>354</v>
      </c>
      <c r="BM838" t="s">
        <v>354</v>
      </c>
      <c r="BN838" t="s">
        <v>354</v>
      </c>
      <c r="BO838" t="s">
        <v>354</v>
      </c>
    </row>
    <row r="839" spans="1:67">
      <c r="A839" t="s">
        <v>445</v>
      </c>
      <c r="B839" t="s">
        <v>655</v>
      </c>
      <c r="C839" t="s">
        <v>452</v>
      </c>
      <c r="D839" t="s">
        <v>447</v>
      </c>
      <c r="E839" t="s">
        <v>354</v>
      </c>
      <c r="F839" t="s">
        <v>354</v>
      </c>
      <c r="G839" t="s">
        <v>656</v>
      </c>
      <c r="H839" t="s">
        <v>354</v>
      </c>
      <c r="I839">
        <v>6</v>
      </c>
      <c r="J839">
        <v>14350</v>
      </c>
      <c r="K839">
        <v>14</v>
      </c>
      <c r="L839" t="s">
        <v>1683</v>
      </c>
      <c r="M839" t="s">
        <v>354</v>
      </c>
      <c r="N839" t="s">
        <v>354</v>
      </c>
      <c r="O839" t="s">
        <v>354</v>
      </c>
      <c r="P839" t="s">
        <v>354</v>
      </c>
      <c r="Q839" t="s">
        <v>354</v>
      </c>
      <c r="R839" t="s">
        <v>354</v>
      </c>
      <c r="S839" t="s">
        <v>354</v>
      </c>
      <c r="T839" t="s">
        <v>354</v>
      </c>
      <c r="U839" t="s">
        <v>354</v>
      </c>
      <c r="V839" t="s">
        <v>354</v>
      </c>
      <c r="W839" t="s">
        <v>354</v>
      </c>
      <c r="X839" t="s">
        <v>354</v>
      </c>
      <c r="Y839" t="s">
        <v>354</v>
      </c>
      <c r="Z839" t="s">
        <v>354</v>
      </c>
      <c r="AA839" t="s">
        <v>354</v>
      </c>
      <c r="AB839" t="s">
        <v>354</v>
      </c>
      <c r="AC839" t="s">
        <v>354</v>
      </c>
      <c r="AD839" t="s">
        <v>354</v>
      </c>
      <c r="AE839" t="s">
        <v>354</v>
      </c>
      <c r="AF839" t="s">
        <v>354</v>
      </c>
      <c r="AG839" t="s">
        <v>354</v>
      </c>
      <c r="AH839" t="s">
        <v>354</v>
      </c>
      <c r="AI839" t="s">
        <v>354</v>
      </c>
      <c r="AJ839" t="s">
        <v>354</v>
      </c>
      <c r="AK839" t="s">
        <v>354</v>
      </c>
      <c r="AL839" t="s">
        <v>354</v>
      </c>
      <c r="AM839" t="s">
        <v>354</v>
      </c>
      <c r="AN839" t="s">
        <v>354</v>
      </c>
      <c r="AO839" t="s">
        <v>354</v>
      </c>
      <c r="AP839" t="s">
        <v>354</v>
      </c>
      <c r="AQ839" t="s">
        <v>354</v>
      </c>
      <c r="AR839" t="s">
        <v>354</v>
      </c>
      <c r="AS839" t="s">
        <v>354</v>
      </c>
      <c r="AT839" t="s">
        <v>354</v>
      </c>
      <c r="AU839" t="s">
        <v>354</v>
      </c>
      <c r="AV839" t="s">
        <v>354</v>
      </c>
      <c r="AW839" t="s">
        <v>354</v>
      </c>
      <c r="AX839" t="s">
        <v>354</v>
      </c>
      <c r="AY839" t="s">
        <v>354</v>
      </c>
      <c r="AZ839" t="s">
        <v>354</v>
      </c>
      <c r="BA839" t="s">
        <v>354</v>
      </c>
      <c r="BB839" t="s">
        <v>354</v>
      </c>
      <c r="BC839" t="s">
        <v>354</v>
      </c>
      <c r="BD839" t="s">
        <v>354</v>
      </c>
      <c r="BE839" t="s">
        <v>354</v>
      </c>
      <c r="BF839" t="s">
        <v>354</v>
      </c>
      <c r="BG839" t="s">
        <v>354</v>
      </c>
      <c r="BH839" t="s">
        <v>354</v>
      </c>
      <c r="BI839" t="s">
        <v>354</v>
      </c>
      <c r="BJ839" t="s">
        <v>354</v>
      </c>
      <c r="BK839" t="s">
        <v>354</v>
      </c>
      <c r="BL839" t="s">
        <v>354</v>
      </c>
      <c r="BM839" t="s">
        <v>354</v>
      </c>
      <c r="BN839" t="s">
        <v>354</v>
      </c>
      <c r="BO839" t="s">
        <v>354</v>
      </c>
    </row>
    <row r="840" spans="1:67">
      <c r="A840" t="s">
        <v>445</v>
      </c>
      <c r="B840" t="s">
        <v>655</v>
      </c>
      <c r="C840" t="s">
        <v>452</v>
      </c>
      <c r="D840" t="s">
        <v>447</v>
      </c>
      <c r="E840" t="s">
        <v>354</v>
      </c>
      <c r="F840" t="s">
        <v>354</v>
      </c>
      <c r="G840" t="s">
        <v>656</v>
      </c>
      <c r="H840" t="s">
        <v>354</v>
      </c>
      <c r="I840">
        <v>7</v>
      </c>
      <c r="J840">
        <v>14350</v>
      </c>
      <c r="K840">
        <v>14</v>
      </c>
      <c r="L840" t="s">
        <v>1684</v>
      </c>
      <c r="M840" t="s">
        <v>354</v>
      </c>
      <c r="N840" t="s">
        <v>354</v>
      </c>
      <c r="O840" t="s">
        <v>354</v>
      </c>
      <c r="P840" t="s">
        <v>354</v>
      </c>
      <c r="Q840" t="s">
        <v>354</v>
      </c>
      <c r="R840" t="s">
        <v>354</v>
      </c>
      <c r="S840" t="s">
        <v>354</v>
      </c>
      <c r="T840" t="s">
        <v>354</v>
      </c>
      <c r="U840" t="s">
        <v>354</v>
      </c>
      <c r="V840" t="s">
        <v>354</v>
      </c>
      <c r="W840" t="s">
        <v>354</v>
      </c>
      <c r="X840" t="s">
        <v>354</v>
      </c>
      <c r="Y840" t="s">
        <v>354</v>
      </c>
      <c r="Z840" t="s">
        <v>354</v>
      </c>
      <c r="AA840" t="s">
        <v>354</v>
      </c>
      <c r="AB840" t="s">
        <v>354</v>
      </c>
      <c r="AC840" t="s">
        <v>354</v>
      </c>
      <c r="AD840" t="s">
        <v>354</v>
      </c>
      <c r="AE840" t="s">
        <v>354</v>
      </c>
      <c r="AF840" t="s">
        <v>354</v>
      </c>
      <c r="AG840" t="s">
        <v>354</v>
      </c>
      <c r="AH840" t="s">
        <v>354</v>
      </c>
      <c r="AI840" t="s">
        <v>354</v>
      </c>
      <c r="AJ840" t="s">
        <v>354</v>
      </c>
      <c r="AK840" t="s">
        <v>354</v>
      </c>
      <c r="AL840" t="s">
        <v>354</v>
      </c>
      <c r="AM840" t="s">
        <v>354</v>
      </c>
      <c r="AN840" t="s">
        <v>354</v>
      </c>
      <c r="AO840" t="s">
        <v>354</v>
      </c>
      <c r="AP840" t="s">
        <v>354</v>
      </c>
      <c r="AQ840" t="s">
        <v>354</v>
      </c>
      <c r="AR840" t="s">
        <v>354</v>
      </c>
      <c r="AS840" t="s">
        <v>354</v>
      </c>
      <c r="AT840" t="s">
        <v>354</v>
      </c>
      <c r="AU840" t="s">
        <v>354</v>
      </c>
      <c r="AV840" t="s">
        <v>354</v>
      </c>
      <c r="AW840" t="s">
        <v>354</v>
      </c>
      <c r="AX840" t="s">
        <v>354</v>
      </c>
      <c r="AY840" t="s">
        <v>354</v>
      </c>
      <c r="AZ840" t="s">
        <v>354</v>
      </c>
      <c r="BA840" t="s">
        <v>354</v>
      </c>
      <c r="BB840" t="s">
        <v>354</v>
      </c>
      <c r="BC840" t="s">
        <v>354</v>
      </c>
      <c r="BD840" t="s">
        <v>354</v>
      </c>
      <c r="BE840" t="s">
        <v>354</v>
      </c>
      <c r="BF840" t="s">
        <v>354</v>
      </c>
      <c r="BG840" t="s">
        <v>354</v>
      </c>
      <c r="BH840" t="s">
        <v>354</v>
      </c>
      <c r="BI840" t="s">
        <v>354</v>
      </c>
      <c r="BJ840" t="s">
        <v>354</v>
      </c>
      <c r="BK840" t="s">
        <v>354</v>
      </c>
      <c r="BL840" t="s">
        <v>354</v>
      </c>
      <c r="BM840" t="s">
        <v>354</v>
      </c>
      <c r="BN840" t="s">
        <v>354</v>
      </c>
      <c r="BO840" t="s">
        <v>354</v>
      </c>
    </row>
    <row r="841" spans="1:67">
      <c r="A841" t="s">
        <v>445</v>
      </c>
      <c r="B841" t="s">
        <v>655</v>
      </c>
      <c r="C841" t="s">
        <v>452</v>
      </c>
      <c r="D841" t="s">
        <v>448</v>
      </c>
      <c r="E841" t="s">
        <v>354</v>
      </c>
      <c r="F841" t="s">
        <v>354</v>
      </c>
      <c r="G841" t="s">
        <v>656</v>
      </c>
      <c r="H841" t="s">
        <v>354</v>
      </c>
      <c r="I841">
        <v>1</v>
      </c>
      <c r="J841">
        <v>14350</v>
      </c>
      <c r="K841">
        <v>14</v>
      </c>
      <c r="L841" t="s">
        <v>1685</v>
      </c>
      <c r="M841" t="s">
        <v>354</v>
      </c>
      <c r="N841" t="s">
        <v>354</v>
      </c>
      <c r="O841" t="s">
        <v>354</v>
      </c>
      <c r="P841" t="s">
        <v>354</v>
      </c>
      <c r="Q841" t="s">
        <v>354</v>
      </c>
      <c r="R841" t="s">
        <v>354</v>
      </c>
      <c r="S841" t="s">
        <v>354</v>
      </c>
      <c r="T841" t="s">
        <v>354</v>
      </c>
      <c r="U841" t="s">
        <v>354</v>
      </c>
      <c r="V841" t="s">
        <v>354</v>
      </c>
      <c r="W841" t="s">
        <v>354</v>
      </c>
      <c r="X841" t="s">
        <v>354</v>
      </c>
      <c r="Y841" t="s">
        <v>354</v>
      </c>
      <c r="Z841" t="s">
        <v>354</v>
      </c>
      <c r="AA841" t="s">
        <v>354</v>
      </c>
      <c r="AB841" t="s">
        <v>354</v>
      </c>
      <c r="AC841" t="s">
        <v>354</v>
      </c>
      <c r="AD841" t="s">
        <v>354</v>
      </c>
      <c r="AE841" t="s">
        <v>354</v>
      </c>
      <c r="AF841" t="s">
        <v>354</v>
      </c>
      <c r="AG841" t="s">
        <v>354</v>
      </c>
      <c r="AH841" t="s">
        <v>354</v>
      </c>
      <c r="AI841" t="s">
        <v>354</v>
      </c>
      <c r="AJ841" t="s">
        <v>354</v>
      </c>
      <c r="AK841" t="s">
        <v>354</v>
      </c>
      <c r="AL841" t="s">
        <v>354</v>
      </c>
      <c r="AM841" t="s">
        <v>354</v>
      </c>
      <c r="AN841" t="s">
        <v>354</v>
      </c>
      <c r="AO841" t="s">
        <v>354</v>
      </c>
      <c r="AP841" t="s">
        <v>354</v>
      </c>
      <c r="AQ841" t="s">
        <v>354</v>
      </c>
      <c r="AR841" t="s">
        <v>354</v>
      </c>
      <c r="AS841" t="s">
        <v>354</v>
      </c>
      <c r="AT841" t="s">
        <v>354</v>
      </c>
      <c r="AU841" t="s">
        <v>354</v>
      </c>
      <c r="AV841" t="s">
        <v>354</v>
      </c>
      <c r="AW841" t="s">
        <v>354</v>
      </c>
      <c r="AX841" t="s">
        <v>354</v>
      </c>
      <c r="AY841" t="s">
        <v>354</v>
      </c>
      <c r="AZ841" t="s">
        <v>354</v>
      </c>
      <c r="BA841" t="s">
        <v>354</v>
      </c>
      <c r="BB841" t="s">
        <v>354</v>
      </c>
      <c r="BC841" t="s">
        <v>354</v>
      </c>
      <c r="BD841" t="s">
        <v>354</v>
      </c>
      <c r="BE841" t="s">
        <v>354</v>
      </c>
      <c r="BF841" t="s">
        <v>354</v>
      </c>
      <c r="BG841" t="s">
        <v>354</v>
      </c>
      <c r="BH841" t="s">
        <v>354</v>
      </c>
      <c r="BI841" t="s">
        <v>354</v>
      </c>
      <c r="BJ841" t="s">
        <v>354</v>
      </c>
      <c r="BK841" t="s">
        <v>354</v>
      </c>
      <c r="BL841" t="s">
        <v>354</v>
      </c>
      <c r="BM841" t="s">
        <v>354</v>
      </c>
      <c r="BN841" t="s">
        <v>354</v>
      </c>
      <c r="BO841" t="s">
        <v>354</v>
      </c>
    </row>
    <row r="842" spans="1:67">
      <c r="A842" t="s">
        <v>445</v>
      </c>
      <c r="B842" t="s">
        <v>655</v>
      </c>
      <c r="C842" t="s">
        <v>452</v>
      </c>
      <c r="D842" t="s">
        <v>448</v>
      </c>
      <c r="E842" t="s">
        <v>354</v>
      </c>
      <c r="F842" t="s">
        <v>354</v>
      </c>
      <c r="G842" t="s">
        <v>656</v>
      </c>
      <c r="H842" t="s">
        <v>354</v>
      </c>
      <c r="I842">
        <v>2</v>
      </c>
      <c r="J842">
        <v>14350</v>
      </c>
      <c r="K842">
        <v>14</v>
      </c>
      <c r="L842" t="s">
        <v>1686</v>
      </c>
      <c r="M842" t="s">
        <v>354</v>
      </c>
      <c r="N842" t="s">
        <v>354</v>
      </c>
      <c r="O842" t="s">
        <v>354</v>
      </c>
      <c r="P842" t="s">
        <v>354</v>
      </c>
      <c r="Q842" t="s">
        <v>354</v>
      </c>
      <c r="R842" t="s">
        <v>354</v>
      </c>
      <c r="S842" t="s">
        <v>354</v>
      </c>
      <c r="T842" t="s">
        <v>354</v>
      </c>
      <c r="U842" t="s">
        <v>354</v>
      </c>
      <c r="V842" t="s">
        <v>354</v>
      </c>
      <c r="W842" t="s">
        <v>354</v>
      </c>
      <c r="X842" t="s">
        <v>354</v>
      </c>
      <c r="Y842" t="s">
        <v>354</v>
      </c>
      <c r="Z842" t="s">
        <v>354</v>
      </c>
      <c r="AA842" t="s">
        <v>354</v>
      </c>
      <c r="AB842" t="s">
        <v>354</v>
      </c>
      <c r="AC842" t="s">
        <v>354</v>
      </c>
      <c r="AD842" t="s">
        <v>354</v>
      </c>
      <c r="AE842" t="s">
        <v>354</v>
      </c>
      <c r="AF842" t="s">
        <v>354</v>
      </c>
      <c r="AG842" t="s">
        <v>354</v>
      </c>
      <c r="AH842" t="s">
        <v>354</v>
      </c>
      <c r="AI842" t="s">
        <v>354</v>
      </c>
      <c r="AJ842" t="s">
        <v>354</v>
      </c>
      <c r="AK842" t="s">
        <v>354</v>
      </c>
      <c r="AL842" t="s">
        <v>354</v>
      </c>
      <c r="AM842" t="s">
        <v>354</v>
      </c>
      <c r="AN842" t="s">
        <v>354</v>
      </c>
      <c r="AO842" t="s">
        <v>354</v>
      </c>
      <c r="AP842" t="s">
        <v>354</v>
      </c>
      <c r="AQ842" t="s">
        <v>354</v>
      </c>
      <c r="AR842" t="s">
        <v>354</v>
      </c>
      <c r="AS842" t="s">
        <v>354</v>
      </c>
      <c r="AT842" t="s">
        <v>354</v>
      </c>
      <c r="AU842" t="s">
        <v>354</v>
      </c>
      <c r="AV842" t="s">
        <v>354</v>
      </c>
      <c r="AW842" t="s">
        <v>354</v>
      </c>
      <c r="AX842" t="s">
        <v>354</v>
      </c>
      <c r="AY842" t="s">
        <v>354</v>
      </c>
      <c r="AZ842" t="s">
        <v>354</v>
      </c>
      <c r="BA842" t="s">
        <v>354</v>
      </c>
      <c r="BB842" t="s">
        <v>354</v>
      </c>
      <c r="BC842" t="s">
        <v>354</v>
      </c>
      <c r="BD842" t="s">
        <v>354</v>
      </c>
      <c r="BE842" t="s">
        <v>354</v>
      </c>
      <c r="BF842" t="s">
        <v>354</v>
      </c>
      <c r="BG842" t="s">
        <v>354</v>
      </c>
      <c r="BH842" t="s">
        <v>354</v>
      </c>
      <c r="BI842" t="s">
        <v>354</v>
      </c>
      <c r="BJ842" t="s">
        <v>354</v>
      </c>
      <c r="BK842" t="s">
        <v>354</v>
      </c>
      <c r="BL842" t="s">
        <v>354</v>
      </c>
      <c r="BM842" t="s">
        <v>354</v>
      </c>
      <c r="BN842" t="s">
        <v>354</v>
      </c>
      <c r="BO842" t="s">
        <v>354</v>
      </c>
    </row>
    <row r="843" spans="1:67">
      <c r="A843" t="s">
        <v>445</v>
      </c>
      <c r="B843" t="s">
        <v>655</v>
      </c>
      <c r="C843" t="s">
        <v>452</v>
      </c>
      <c r="D843" t="s">
        <v>448</v>
      </c>
      <c r="E843" t="s">
        <v>354</v>
      </c>
      <c r="F843" t="s">
        <v>354</v>
      </c>
      <c r="G843" t="s">
        <v>656</v>
      </c>
      <c r="H843" t="s">
        <v>354</v>
      </c>
      <c r="I843">
        <v>3</v>
      </c>
      <c r="J843">
        <v>14350</v>
      </c>
      <c r="K843">
        <v>14</v>
      </c>
      <c r="L843" t="s">
        <v>1687</v>
      </c>
      <c r="M843" t="s">
        <v>354</v>
      </c>
      <c r="N843" t="s">
        <v>354</v>
      </c>
      <c r="O843" t="s">
        <v>354</v>
      </c>
      <c r="P843" t="s">
        <v>354</v>
      </c>
      <c r="Q843" t="s">
        <v>354</v>
      </c>
      <c r="R843" t="s">
        <v>354</v>
      </c>
      <c r="S843" t="s">
        <v>354</v>
      </c>
      <c r="T843" t="s">
        <v>354</v>
      </c>
      <c r="U843" t="s">
        <v>354</v>
      </c>
      <c r="V843" t="s">
        <v>354</v>
      </c>
      <c r="W843" t="s">
        <v>354</v>
      </c>
      <c r="X843" t="s">
        <v>354</v>
      </c>
      <c r="Y843" t="s">
        <v>354</v>
      </c>
      <c r="Z843" t="s">
        <v>354</v>
      </c>
      <c r="AA843" t="s">
        <v>354</v>
      </c>
      <c r="AB843" t="s">
        <v>354</v>
      </c>
      <c r="AC843" t="s">
        <v>354</v>
      </c>
      <c r="AD843" t="s">
        <v>354</v>
      </c>
      <c r="AE843" t="s">
        <v>354</v>
      </c>
      <c r="AF843" t="s">
        <v>354</v>
      </c>
      <c r="AG843" t="s">
        <v>354</v>
      </c>
      <c r="AH843" t="s">
        <v>354</v>
      </c>
      <c r="AI843" t="s">
        <v>354</v>
      </c>
      <c r="AJ843" t="s">
        <v>354</v>
      </c>
      <c r="AK843" t="s">
        <v>354</v>
      </c>
      <c r="AL843" t="s">
        <v>354</v>
      </c>
      <c r="AM843" t="s">
        <v>354</v>
      </c>
      <c r="AN843" t="s">
        <v>354</v>
      </c>
      <c r="AO843" t="s">
        <v>354</v>
      </c>
      <c r="AP843" t="s">
        <v>354</v>
      </c>
      <c r="AQ843" t="s">
        <v>354</v>
      </c>
      <c r="AR843" t="s">
        <v>354</v>
      </c>
      <c r="AS843" t="s">
        <v>354</v>
      </c>
      <c r="AT843" t="s">
        <v>354</v>
      </c>
      <c r="AU843" t="s">
        <v>354</v>
      </c>
      <c r="AV843" t="s">
        <v>354</v>
      </c>
      <c r="AW843" t="s">
        <v>354</v>
      </c>
      <c r="AX843" t="s">
        <v>354</v>
      </c>
      <c r="AY843" t="s">
        <v>354</v>
      </c>
      <c r="AZ843" t="s">
        <v>354</v>
      </c>
      <c r="BA843" t="s">
        <v>354</v>
      </c>
      <c r="BB843" t="s">
        <v>354</v>
      </c>
      <c r="BC843" t="s">
        <v>354</v>
      </c>
      <c r="BD843" t="s">
        <v>354</v>
      </c>
      <c r="BE843" t="s">
        <v>354</v>
      </c>
      <c r="BF843" t="s">
        <v>354</v>
      </c>
      <c r="BG843" t="s">
        <v>354</v>
      </c>
      <c r="BH843" t="s">
        <v>354</v>
      </c>
      <c r="BI843" t="s">
        <v>354</v>
      </c>
      <c r="BJ843" t="s">
        <v>354</v>
      </c>
      <c r="BK843" t="s">
        <v>354</v>
      </c>
      <c r="BL843" t="s">
        <v>354</v>
      </c>
      <c r="BM843" t="s">
        <v>354</v>
      </c>
      <c r="BN843" t="s">
        <v>354</v>
      </c>
      <c r="BO843" t="s">
        <v>354</v>
      </c>
    </row>
    <row r="844" spans="1:67">
      <c r="A844" t="s">
        <v>445</v>
      </c>
      <c r="B844" t="s">
        <v>655</v>
      </c>
      <c r="C844" t="s">
        <v>452</v>
      </c>
      <c r="D844" t="s">
        <v>448</v>
      </c>
      <c r="E844" t="s">
        <v>354</v>
      </c>
      <c r="F844" t="s">
        <v>354</v>
      </c>
      <c r="G844" t="s">
        <v>656</v>
      </c>
      <c r="H844" t="s">
        <v>354</v>
      </c>
      <c r="I844">
        <v>4</v>
      </c>
      <c r="J844">
        <v>14350</v>
      </c>
      <c r="K844">
        <v>14</v>
      </c>
      <c r="L844" t="s">
        <v>1688</v>
      </c>
      <c r="M844" t="s">
        <v>354</v>
      </c>
      <c r="N844" t="s">
        <v>354</v>
      </c>
      <c r="O844" t="s">
        <v>354</v>
      </c>
      <c r="P844" t="s">
        <v>354</v>
      </c>
      <c r="Q844" t="s">
        <v>354</v>
      </c>
      <c r="R844" t="s">
        <v>354</v>
      </c>
      <c r="S844" t="s">
        <v>354</v>
      </c>
      <c r="T844" t="s">
        <v>354</v>
      </c>
      <c r="U844" t="s">
        <v>354</v>
      </c>
      <c r="V844" t="s">
        <v>354</v>
      </c>
      <c r="W844" t="s">
        <v>354</v>
      </c>
      <c r="X844" t="s">
        <v>354</v>
      </c>
      <c r="Y844" t="s">
        <v>354</v>
      </c>
      <c r="Z844" t="s">
        <v>354</v>
      </c>
      <c r="AA844" t="s">
        <v>354</v>
      </c>
      <c r="AB844" t="s">
        <v>354</v>
      </c>
      <c r="AC844" t="s">
        <v>354</v>
      </c>
      <c r="AD844" t="s">
        <v>354</v>
      </c>
      <c r="AE844" t="s">
        <v>354</v>
      </c>
      <c r="AF844" t="s">
        <v>354</v>
      </c>
      <c r="AG844" t="s">
        <v>354</v>
      </c>
      <c r="AH844" t="s">
        <v>354</v>
      </c>
      <c r="AI844" t="s">
        <v>354</v>
      </c>
      <c r="AJ844" t="s">
        <v>354</v>
      </c>
      <c r="AK844" t="s">
        <v>354</v>
      </c>
      <c r="AL844" t="s">
        <v>354</v>
      </c>
      <c r="AM844" t="s">
        <v>354</v>
      </c>
      <c r="AN844" t="s">
        <v>354</v>
      </c>
      <c r="AO844" t="s">
        <v>354</v>
      </c>
      <c r="AP844" t="s">
        <v>354</v>
      </c>
      <c r="AQ844" t="s">
        <v>354</v>
      </c>
      <c r="AR844" t="s">
        <v>354</v>
      </c>
      <c r="AS844" t="s">
        <v>354</v>
      </c>
      <c r="AT844" t="s">
        <v>354</v>
      </c>
      <c r="AU844" t="s">
        <v>354</v>
      </c>
      <c r="AV844" t="s">
        <v>354</v>
      </c>
      <c r="AW844" t="s">
        <v>354</v>
      </c>
      <c r="AX844" t="s">
        <v>354</v>
      </c>
      <c r="AY844" t="s">
        <v>354</v>
      </c>
      <c r="AZ844" t="s">
        <v>354</v>
      </c>
      <c r="BA844" t="s">
        <v>354</v>
      </c>
      <c r="BB844" t="s">
        <v>354</v>
      </c>
      <c r="BC844" t="s">
        <v>354</v>
      </c>
      <c r="BD844" t="s">
        <v>354</v>
      </c>
      <c r="BE844" t="s">
        <v>354</v>
      </c>
      <c r="BF844" t="s">
        <v>354</v>
      </c>
      <c r="BG844" t="s">
        <v>354</v>
      </c>
      <c r="BH844" t="s">
        <v>354</v>
      </c>
      <c r="BI844" t="s">
        <v>354</v>
      </c>
      <c r="BJ844" t="s">
        <v>354</v>
      </c>
      <c r="BK844" t="s">
        <v>354</v>
      </c>
      <c r="BL844" t="s">
        <v>354</v>
      </c>
      <c r="BM844" t="s">
        <v>354</v>
      </c>
      <c r="BN844" t="s">
        <v>354</v>
      </c>
      <c r="BO844" t="s">
        <v>354</v>
      </c>
    </row>
    <row r="845" spans="1:67">
      <c r="A845" t="s">
        <v>445</v>
      </c>
      <c r="B845" t="s">
        <v>655</v>
      </c>
      <c r="C845" t="s">
        <v>452</v>
      </c>
      <c r="D845" t="s">
        <v>448</v>
      </c>
      <c r="E845" t="s">
        <v>354</v>
      </c>
      <c r="F845" t="s">
        <v>354</v>
      </c>
      <c r="G845" t="s">
        <v>656</v>
      </c>
      <c r="H845" t="s">
        <v>354</v>
      </c>
      <c r="I845">
        <v>5</v>
      </c>
      <c r="J845">
        <v>14350</v>
      </c>
      <c r="K845">
        <v>14</v>
      </c>
      <c r="L845" t="s">
        <v>1689</v>
      </c>
      <c r="M845" t="s">
        <v>354</v>
      </c>
      <c r="N845" t="s">
        <v>354</v>
      </c>
      <c r="O845" t="s">
        <v>354</v>
      </c>
      <c r="P845" t="s">
        <v>354</v>
      </c>
      <c r="Q845" t="s">
        <v>354</v>
      </c>
      <c r="R845" t="s">
        <v>354</v>
      </c>
      <c r="S845" t="s">
        <v>354</v>
      </c>
      <c r="T845" t="s">
        <v>354</v>
      </c>
      <c r="U845" t="s">
        <v>354</v>
      </c>
      <c r="V845" t="s">
        <v>354</v>
      </c>
      <c r="W845" t="s">
        <v>354</v>
      </c>
      <c r="X845" t="s">
        <v>354</v>
      </c>
      <c r="Y845" t="s">
        <v>354</v>
      </c>
      <c r="Z845" t="s">
        <v>354</v>
      </c>
      <c r="AA845" t="s">
        <v>354</v>
      </c>
      <c r="AB845" t="s">
        <v>354</v>
      </c>
      <c r="AC845" t="s">
        <v>354</v>
      </c>
      <c r="AD845" t="s">
        <v>354</v>
      </c>
      <c r="AE845" t="s">
        <v>354</v>
      </c>
      <c r="AF845" t="s">
        <v>354</v>
      </c>
      <c r="AG845" t="s">
        <v>354</v>
      </c>
      <c r="AH845" t="s">
        <v>354</v>
      </c>
      <c r="AI845" t="s">
        <v>354</v>
      </c>
      <c r="AJ845" t="s">
        <v>354</v>
      </c>
      <c r="AK845" t="s">
        <v>354</v>
      </c>
      <c r="AL845" t="s">
        <v>354</v>
      </c>
      <c r="AM845" t="s">
        <v>354</v>
      </c>
      <c r="AN845" t="s">
        <v>354</v>
      </c>
      <c r="AO845" t="s">
        <v>354</v>
      </c>
      <c r="AP845" t="s">
        <v>354</v>
      </c>
      <c r="AQ845" t="s">
        <v>354</v>
      </c>
      <c r="AR845" t="s">
        <v>354</v>
      </c>
      <c r="AS845" t="s">
        <v>354</v>
      </c>
      <c r="AT845" t="s">
        <v>354</v>
      </c>
      <c r="AU845" t="s">
        <v>354</v>
      </c>
      <c r="AV845" t="s">
        <v>354</v>
      </c>
      <c r="AW845" t="s">
        <v>354</v>
      </c>
      <c r="AX845" t="s">
        <v>354</v>
      </c>
      <c r="AY845" t="s">
        <v>354</v>
      </c>
      <c r="AZ845" t="s">
        <v>354</v>
      </c>
      <c r="BA845" t="s">
        <v>354</v>
      </c>
      <c r="BB845" t="s">
        <v>354</v>
      </c>
      <c r="BC845" t="s">
        <v>354</v>
      </c>
      <c r="BD845" t="s">
        <v>354</v>
      </c>
      <c r="BE845" t="s">
        <v>354</v>
      </c>
      <c r="BF845" t="s">
        <v>354</v>
      </c>
      <c r="BG845" t="s">
        <v>354</v>
      </c>
      <c r="BH845" t="s">
        <v>354</v>
      </c>
      <c r="BI845" t="s">
        <v>354</v>
      </c>
      <c r="BJ845" t="s">
        <v>354</v>
      </c>
      <c r="BK845" t="s">
        <v>354</v>
      </c>
      <c r="BL845" t="s">
        <v>354</v>
      </c>
      <c r="BM845" t="s">
        <v>354</v>
      </c>
      <c r="BN845" t="s">
        <v>354</v>
      </c>
      <c r="BO845" t="s">
        <v>354</v>
      </c>
    </row>
    <row r="846" spans="1:67">
      <c r="A846" t="s">
        <v>445</v>
      </c>
      <c r="B846" t="s">
        <v>655</v>
      </c>
      <c r="C846" t="s">
        <v>452</v>
      </c>
      <c r="D846" t="s">
        <v>448</v>
      </c>
      <c r="E846" t="s">
        <v>354</v>
      </c>
      <c r="F846" t="s">
        <v>354</v>
      </c>
      <c r="G846" t="s">
        <v>656</v>
      </c>
      <c r="H846" t="s">
        <v>354</v>
      </c>
      <c r="I846">
        <v>6</v>
      </c>
      <c r="J846">
        <v>14350</v>
      </c>
      <c r="K846">
        <v>14</v>
      </c>
      <c r="L846" t="s">
        <v>1690</v>
      </c>
      <c r="M846" t="s">
        <v>354</v>
      </c>
      <c r="N846" t="s">
        <v>354</v>
      </c>
      <c r="O846" t="s">
        <v>354</v>
      </c>
      <c r="P846" t="s">
        <v>354</v>
      </c>
      <c r="Q846" t="s">
        <v>354</v>
      </c>
      <c r="R846" t="s">
        <v>354</v>
      </c>
      <c r="S846" t="s">
        <v>354</v>
      </c>
      <c r="T846" t="s">
        <v>354</v>
      </c>
      <c r="U846" t="s">
        <v>354</v>
      </c>
      <c r="V846" t="s">
        <v>354</v>
      </c>
      <c r="W846" t="s">
        <v>354</v>
      </c>
      <c r="X846" t="s">
        <v>354</v>
      </c>
      <c r="Y846" t="s">
        <v>354</v>
      </c>
      <c r="Z846" t="s">
        <v>354</v>
      </c>
      <c r="AA846" t="s">
        <v>354</v>
      </c>
      <c r="AB846" t="s">
        <v>354</v>
      </c>
      <c r="AC846" t="s">
        <v>354</v>
      </c>
      <c r="AD846" t="s">
        <v>354</v>
      </c>
      <c r="AE846" t="s">
        <v>354</v>
      </c>
      <c r="AF846" t="s">
        <v>354</v>
      </c>
      <c r="AG846" t="s">
        <v>354</v>
      </c>
      <c r="AH846" t="s">
        <v>354</v>
      </c>
      <c r="AI846" t="s">
        <v>354</v>
      </c>
      <c r="AJ846" t="s">
        <v>354</v>
      </c>
      <c r="AK846" t="s">
        <v>354</v>
      </c>
      <c r="AL846" t="s">
        <v>354</v>
      </c>
      <c r="AM846" t="s">
        <v>354</v>
      </c>
      <c r="AN846" t="s">
        <v>354</v>
      </c>
      <c r="AO846" t="s">
        <v>354</v>
      </c>
      <c r="AP846" t="s">
        <v>354</v>
      </c>
      <c r="AQ846" t="s">
        <v>354</v>
      </c>
      <c r="AR846" t="s">
        <v>354</v>
      </c>
      <c r="AS846" t="s">
        <v>354</v>
      </c>
      <c r="AT846" t="s">
        <v>354</v>
      </c>
      <c r="AU846" t="s">
        <v>354</v>
      </c>
      <c r="AV846" t="s">
        <v>354</v>
      </c>
      <c r="AW846" t="s">
        <v>354</v>
      </c>
      <c r="AX846" t="s">
        <v>354</v>
      </c>
      <c r="AY846" t="s">
        <v>354</v>
      </c>
      <c r="AZ846" t="s">
        <v>354</v>
      </c>
      <c r="BA846" t="s">
        <v>354</v>
      </c>
      <c r="BB846" t="s">
        <v>354</v>
      </c>
      <c r="BC846" t="s">
        <v>354</v>
      </c>
      <c r="BD846" t="s">
        <v>354</v>
      </c>
      <c r="BE846" t="s">
        <v>354</v>
      </c>
      <c r="BF846" t="s">
        <v>354</v>
      </c>
      <c r="BG846" t="s">
        <v>354</v>
      </c>
      <c r="BH846" t="s">
        <v>354</v>
      </c>
      <c r="BI846" t="s">
        <v>354</v>
      </c>
      <c r="BJ846" t="s">
        <v>354</v>
      </c>
      <c r="BK846" t="s">
        <v>354</v>
      </c>
      <c r="BL846" t="s">
        <v>354</v>
      </c>
      <c r="BM846" t="s">
        <v>354</v>
      </c>
      <c r="BN846" t="s">
        <v>354</v>
      </c>
      <c r="BO846" t="s">
        <v>354</v>
      </c>
    </row>
    <row r="847" spans="1:67">
      <c r="A847" t="s">
        <v>445</v>
      </c>
      <c r="B847" t="s">
        <v>655</v>
      </c>
      <c r="C847" t="s">
        <v>452</v>
      </c>
      <c r="D847" t="s">
        <v>448</v>
      </c>
      <c r="E847" t="s">
        <v>354</v>
      </c>
      <c r="F847" t="s">
        <v>354</v>
      </c>
      <c r="G847" t="s">
        <v>656</v>
      </c>
      <c r="H847" t="s">
        <v>354</v>
      </c>
      <c r="I847">
        <v>7</v>
      </c>
      <c r="J847">
        <v>14350</v>
      </c>
      <c r="K847">
        <v>14</v>
      </c>
      <c r="L847" t="s">
        <v>1691</v>
      </c>
      <c r="M847" t="s">
        <v>354</v>
      </c>
      <c r="N847" t="s">
        <v>354</v>
      </c>
      <c r="O847" t="s">
        <v>354</v>
      </c>
      <c r="P847" t="s">
        <v>354</v>
      </c>
      <c r="Q847" t="s">
        <v>354</v>
      </c>
      <c r="R847" t="s">
        <v>354</v>
      </c>
      <c r="S847" t="s">
        <v>354</v>
      </c>
      <c r="T847" t="s">
        <v>354</v>
      </c>
      <c r="U847" t="s">
        <v>354</v>
      </c>
      <c r="V847" t="s">
        <v>354</v>
      </c>
      <c r="W847" t="s">
        <v>354</v>
      </c>
      <c r="X847" t="s">
        <v>354</v>
      </c>
      <c r="Y847" t="s">
        <v>354</v>
      </c>
      <c r="Z847" t="s">
        <v>354</v>
      </c>
      <c r="AA847" t="s">
        <v>354</v>
      </c>
      <c r="AB847" t="s">
        <v>354</v>
      </c>
      <c r="AC847" t="s">
        <v>354</v>
      </c>
      <c r="AD847" t="s">
        <v>354</v>
      </c>
      <c r="AE847" t="s">
        <v>354</v>
      </c>
      <c r="AF847" t="s">
        <v>354</v>
      </c>
      <c r="AG847" t="s">
        <v>354</v>
      </c>
      <c r="AH847" t="s">
        <v>354</v>
      </c>
      <c r="AI847" t="s">
        <v>354</v>
      </c>
      <c r="AJ847" t="s">
        <v>354</v>
      </c>
      <c r="AK847" t="s">
        <v>354</v>
      </c>
      <c r="AL847" t="s">
        <v>354</v>
      </c>
      <c r="AM847" t="s">
        <v>354</v>
      </c>
      <c r="AN847" t="s">
        <v>354</v>
      </c>
      <c r="AO847" t="s">
        <v>354</v>
      </c>
      <c r="AP847" t="s">
        <v>354</v>
      </c>
      <c r="AQ847" t="s">
        <v>354</v>
      </c>
      <c r="AR847" t="s">
        <v>354</v>
      </c>
      <c r="AS847" t="s">
        <v>354</v>
      </c>
      <c r="AT847" t="s">
        <v>354</v>
      </c>
      <c r="AU847" t="s">
        <v>354</v>
      </c>
      <c r="AV847" t="s">
        <v>354</v>
      </c>
      <c r="AW847" t="s">
        <v>354</v>
      </c>
      <c r="AX847" t="s">
        <v>354</v>
      </c>
      <c r="AY847" t="s">
        <v>354</v>
      </c>
      <c r="AZ847" t="s">
        <v>354</v>
      </c>
      <c r="BA847" t="s">
        <v>354</v>
      </c>
      <c r="BB847" t="s">
        <v>354</v>
      </c>
      <c r="BC847" t="s">
        <v>354</v>
      </c>
      <c r="BD847" t="s">
        <v>354</v>
      </c>
      <c r="BE847" t="s">
        <v>354</v>
      </c>
      <c r="BF847" t="s">
        <v>354</v>
      </c>
      <c r="BG847" t="s">
        <v>354</v>
      </c>
      <c r="BH847" t="s">
        <v>354</v>
      </c>
      <c r="BI847" t="s">
        <v>354</v>
      </c>
      <c r="BJ847" t="s">
        <v>354</v>
      </c>
      <c r="BK847" t="s">
        <v>354</v>
      </c>
      <c r="BL847" t="s">
        <v>354</v>
      </c>
      <c r="BM847" t="s">
        <v>354</v>
      </c>
      <c r="BN847" t="s">
        <v>354</v>
      </c>
      <c r="BO847" t="s">
        <v>354</v>
      </c>
    </row>
    <row r="848" spans="1:67">
      <c r="A848" t="s">
        <v>445</v>
      </c>
      <c r="B848" t="s">
        <v>655</v>
      </c>
      <c r="C848" t="s">
        <v>452</v>
      </c>
      <c r="D848" t="s">
        <v>446</v>
      </c>
      <c r="E848" t="s">
        <v>354</v>
      </c>
      <c r="F848" t="s">
        <v>354</v>
      </c>
      <c r="G848" t="s">
        <v>656</v>
      </c>
      <c r="H848" t="s">
        <v>354</v>
      </c>
      <c r="I848">
        <v>1</v>
      </c>
      <c r="J848">
        <v>14350</v>
      </c>
      <c r="K848">
        <v>13</v>
      </c>
      <c r="L848" t="s">
        <v>1692</v>
      </c>
      <c r="M848" t="s">
        <v>354</v>
      </c>
      <c r="N848" t="s">
        <v>354</v>
      </c>
      <c r="O848" t="s">
        <v>354</v>
      </c>
      <c r="P848" t="s">
        <v>354</v>
      </c>
      <c r="Q848" t="s">
        <v>354</v>
      </c>
      <c r="R848" t="s">
        <v>354</v>
      </c>
      <c r="S848" t="s">
        <v>354</v>
      </c>
      <c r="T848" t="s">
        <v>354</v>
      </c>
      <c r="U848" t="s">
        <v>354</v>
      </c>
      <c r="V848" t="s">
        <v>354</v>
      </c>
      <c r="W848" t="s">
        <v>354</v>
      </c>
      <c r="X848" t="s">
        <v>354</v>
      </c>
      <c r="Y848" t="s">
        <v>354</v>
      </c>
      <c r="Z848" t="s">
        <v>354</v>
      </c>
      <c r="AA848" t="s">
        <v>354</v>
      </c>
      <c r="AB848" t="s">
        <v>354</v>
      </c>
      <c r="AC848" t="s">
        <v>354</v>
      </c>
      <c r="AD848" t="s">
        <v>354</v>
      </c>
      <c r="AE848" t="s">
        <v>354</v>
      </c>
      <c r="AF848" t="s">
        <v>354</v>
      </c>
      <c r="AG848" t="s">
        <v>354</v>
      </c>
      <c r="AH848" t="s">
        <v>354</v>
      </c>
      <c r="AI848" t="s">
        <v>354</v>
      </c>
      <c r="AJ848" t="s">
        <v>354</v>
      </c>
      <c r="AK848" t="s">
        <v>354</v>
      </c>
      <c r="AL848" t="s">
        <v>354</v>
      </c>
      <c r="AM848" t="s">
        <v>354</v>
      </c>
      <c r="AN848" t="s">
        <v>354</v>
      </c>
      <c r="AO848" t="s">
        <v>354</v>
      </c>
      <c r="AP848" t="s">
        <v>354</v>
      </c>
      <c r="AQ848" t="s">
        <v>354</v>
      </c>
      <c r="AR848" t="s">
        <v>354</v>
      </c>
      <c r="AS848" t="s">
        <v>354</v>
      </c>
      <c r="AT848" t="s">
        <v>354</v>
      </c>
      <c r="AU848" t="s">
        <v>354</v>
      </c>
      <c r="AV848" t="s">
        <v>354</v>
      </c>
      <c r="AW848" t="s">
        <v>354</v>
      </c>
      <c r="AX848" t="s">
        <v>354</v>
      </c>
      <c r="AY848" t="s">
        <v>354</v>
      </c>
      <c r="AZ848" t="s">
        <v>354</v>
      </c>
      <c r="BA848" t="s">
        <v>354</v>
      </c>
      <c r="BB848" t="s">
        <v>354</v>
      </c>
      <c r="BC848" t="s">
        <v>354</v>
      </c>
      <c r="BD848" t="s">
        <v>354</v>
      </c>
      <c r="BE848" t="s">
        <v>354</v>
      </c>
      <c r="BF848" t="s">
        <v>354</v>
      </c>
      <c r="BG848" t="s">
        <v>354</v>
      </c>
      <c r="BH848" t="s">
        <v>354</v>
      </c>
      <c r="BI848" t="s">
        <v>354</v>
      </c>
      <c r="BJ848" t="s">
        <v>354</v>
      </c>
      <c r="BK848" t="s">
        <v>354</v>
      </c>
      <c r="BL848" t="s">
        <v>354</v>
      </c>
      <c r="BM848" t="s">
        <v>354</v>
      </c>
      <c r="BN848" t="s">
        <v>354</v>
      </c>
      <c r="BO848" t="s">
        <v>354</v>
      </c>
    </row>
    <row r="849" spans="1:67">
      <c r="A849" t="s">
        <v>445</v>
      </c>
      <c r="B849" t="s">
        <v>655</v>
      </c>
      <c r="C849" t="s">
        <v>452</v>
      </c>
      <c r="D849" t="s">
        <v>446</v>
      </c>
      <c r="E849" t="s">
        <v>354</v>
      </c>
      <c r="F849" t="s">
        <v>354</v>
      </c>
      <c r="G849" t="s">
        <v>656</v>
      </c>
      <c r="H849" t="s">
        <v>354</v>
      </c>
      <c r="I849">
        <v>2</v>
      </c>
      <c r="J849">
        <v>14350</v>
      </c>
      <c r="K849">
        <v>13</v>
      </c>
      <c r="L849" t="s">
        <v>1693</v>
      </c>
      <c r="M849" t="s">
        <v>354</v>
      </c>
      <c r="N849" t="s">
        <v>354</v>
      </c>
      <c r="O849" t="s">
        <v>354</v>
      </c>
      <c r="P849" t="s">
        <v>354</v>
      </c>
      <c r="Q849" t="s">
        <v>354</v>
      </c>
      <c r="R849" t="s">
        <v>354</v>
      </c>
      <c r="S849" t="s">
        <v>354</v>
      </c>
      <c r="T849" t="s">
        <v>354</v>
      </c>
      <c r="U849" t="s">
        <v>354</v>
      </c>
      <c r="V849" t="s">
        <v>354</v>
      </c>
      <c r="W849" t="s">
        <v>354</v>
      </c>
      <c r="X849" t="s">
        <v>354</v>
      </c>
      <c r="Y849" t="s">
        <v>354</v>
      </c>
      <c r="Z849" t="s">
        <v>354</v>
      </c>
      <c r="AA849" t="s">
        <v>354</v>
      </c>
      <c r="AB849" t="s">
        <v>354</v>
      </c>
      <c r="AC849" t="s">
        <v>354</v>
      </c>
      <c r="AD849" t="s">
        <v>354</v>
      </c>
      <c r="AE849" t="s">
        <v>354</v>
      </c>
      <c r="AF849" t="s">
        <v>354</v>
      </c>
      <c r="AG849" t="s">
        <v>354</v>
      </c>
      <c r="AH849" t="s">
        <v>354</v>
      </c>
      <c r="AI849" t="s">
        <v>354</v>
      </c>
      <c r="AJ849" t="s">
        <v>354</v>
      </c>
      <c r="AK849" t="s">
        <v>354</v>
      </c>
      <c r="AL849" t="s">
        <v>354</v>
      </c>
      <c r="AM849" t="s">
        <v>354</v>
      </c>
      <c r="AN849" t="s">
        <v>354</v>
      </c>
      <c r="AO849" t="s">
        <v>354</v>
      </c>
      <c r="AP849" t="s">
        <v>354</v>
      </c>
      <c r="AQ849" t="s">
        <v>354</v>
      </c>
      <c r="AR849" t="s">
        <v>354</v>
      </c>
      <c r="AS849" t="s">
        <v>354</v>
      </c>
      <c r="AT849" t="s">
        <v>354</v>
      </c>
      <c r="AU849" t="s">
        <v>354</v>
      </c>
      <c r="AV849" t="s">
        <v>354</v>
      </c>
      <c r="AW849" t="s">
        <v>354</v>
      </c>
      <c r="AX849" t="s">
        <v>354</v>
      </c>
      <c r="AY849" t="s">
        <v>354</v>
      </c>
      <c r="AZ849" t="s">
        <v>354</v>
      </c>
      <c r="BA849" t="s">
        <v>354</v>
      </c>
      <c r="BB849" t="s">
        <v>354</v>
      </c>
      <c r="BC849" t="s">
        <v>354</v>
      </c>
      <c r="BD849" t="s">
        <v>354</v>
      </c>
      <c r="BE849" t="s">
        <v>354</v>
      </c>
      <c r="BF849" t="s">
        <v>354</v>
      </c>
      <c r="BG849" t="s">
        <v>354</v>
      </c>
      <c r="BH849" t="s">
        <v>354</v>
      </c>
      <c r="BI849" t="s">
        <v>354</v>
      </c>
      <c r="BJ849" t="s">
        <v>354</v>
      </c>
      <c r="BK849" t="s">
        <v>354</v>
      </c>
      <c r="BL849" t="s">
        <v>354</v>
      </c>
      <c r="BM849" t="s">
        <v>354</v>
      </c>
      <c r="BN849" t="s">
        <v>354</v>
      </c>
      <c r="BO849" t="s">
        <v>354</v>
      </c>
    </row>
    <row r="850" spans="1:67">
      <c r="A850" t="s">
        <v>445</v>
      </c>
      <c r="B850" t="s">
        <v>655</v>
      </c>
      <c r="C850" t="s">
        <v>452</v>
      </c>
      <c r="D850" t="s">
        <v>446</v>
      </c>
      <c r="E850" t="s">
        <v>354</v>
      </c>
      <c r="F850" t="s">
        <v>354</v>
      </c>
      <c r="G850" t="s">
        <v>656</v>
      </c>
      <c r="H850" t="s">
        <v>354</v>
      </c>
      <c r="I850">
        <v>3</v>
      </c>
      <c r="J850">
        <v>14350</v>
      </c>
      <c r="K850">
        <v>13</v>
      </c>
      <c r="L850" t="s">
        <v>1694</v>
      </c>
      <c r="M850" t="s">
        <v>354</v>
      </c>
      <c r="N850" t="s">
        <v>354</v>
      </c>
      <c r="O850" t="s">
        <v>354</v>
      </c>
      <c r="P850" t="s">
        <v>354</v>
      </c>
      <c r="Q850" t="s">
        <v>354</v>
      </c>
      <c r="R850" t="s">
        <v>354</v>
      </c>
      <c r="S850" t="s">
        <v>354</v>
      </c>
      <c r="T850" t="s">
        <v>354</v>
      </c>
      <c r="U850" t="s">
        <v>354</v>
      </c>
      <c r="V850" t="s">
        <v>354</v>
      </c>
      <c r="W850" t="s">
        <v>354</v>
      </c>
      <c r="X850" t="s">
        <v>354</v>
      </c>
      <c r="Y850" t="s">
        <v>354</v>
      </c>
      <c r="Z850" t="s">
        <v>354</v>
      </c>
      <c r="AA850" t="s">
        <v>354</v>
      </c>
      <c r="AB850" t="s">
        <v>354</v>
      </c>
      <c r="AC850" t="s">
        <v>354</v>
      </c>
      <c r="AD850" t="s">
        <v>354</v>
      </c>
      <c r="AE850" t="s">
        <v>354</v>
      </c>
      <c r="AF850" t="s">
        <v>354</v>
      </c>
      <c r="AG850" t="s">
        <v>354</v>
      </c>
      <c r="AH850" t="s">
        <v>354</v>
      </c>
      <c r="AI850" t="s">
        <v>354</v>
      </c>
      <c r="AJ850" t="s">
        <v>354</v>
      </c>
      <c r="AK850" t="s">
        <v>354</v>
      </c>
      <c r="AL850" t="s">
        <v>354</v>
      </c>
      <c r="AM850" t="s">
        <v>354</v>
      </c>
      <c r="AN850" t="s">
        <v>354</v>
      </c>
      <c r="AO850" t="s">
        <v>354</v>
      </c>
      <c r="AP850" t="s">
        <v>354</v>
      </c>
      <c r="AQ850" t="s">
        <v>354</v>
      </c>
      <c r="AR850" t="s">
        <v>354</v>
      </c>
      <c r="AS850" t="s">
        <v>354</v>
      </c>
      <c r="AT850" t="s">
        <v>354</v>
      </c>
      <c r="AU850" t="s">
        <v>354</v>
      </c>
      <c r="AV850" t="s">
        <v>354</v>
      </c>
      <c r="AW850" t="s">
        <v>354</v>
      </c>
      <c r="AX850" t="s">
        <v>354</v>
      </c>
      <c r="AY850" t="s">
        <v>354</v>
      </c>
      <c r="AZ850" t="s">
        <v>354</v>
      </c>
      <c r="BA850" t="s">
        <v>354</v>
      </c>
      <c r="BB850" t="s">
        <v>354</v>
      </c>
      <c r="BC850" t="s">
        <v>354</v>
      </c>
      <c r="BD850" t="s">
        <v>354</v>
      </c>
      <c r="BE850" t="s">
        <v>354</v>
      </c>
      <c r="BF850" t="s">
        <v>354</v>
      </c>
      <c r="BG850" t="s">
        <v>354</v>
      </c>
      <c r="BH850" t="s">
        <v>354</v>
      </c>
      <c r="BI850" t="s">
        <v>354</v>
      </c>
      <c r="BJ850" t="s">
        <v>354</v>
      </c>
      <c r="BK850" t="s">
        <v>354</v>
      </c>
      <c r="BL850" t="s">
        <v>354</v>
      </c>
      <c r="BM850" t="s">
        <v>354</v>
      </c>
      <c r="BN850" t="s">
        <v>354</v>
      </c>
      <c r="BO850" t="s">
        <v>354</v>
      </c>
    </row>
    <row r="851" spans="1:67">
      <c r="A851" t="s">
        <v>445</v>
      </c>
      <c r="B851" t="s">
        <v>655</v>
      </c>
      <c r="C851" t="s">
        <v>452</v>
      </c>
      <c r="D851" t="s">
        <v>446</v>
      </c>
      <c r="E851" t="s">
        <v>354</v>
      </c>
      <c r="F851" t="s">
        <v>354</v>
      </c>
      <c r="G851" t="s">
        <v>656</v>
      </c>
      <c r="H851" t="s">
        <v>354</v>
      </c>
      <c r="I851">
        <v>4</v>
      </c>
      <c r="J851">
        <v>14350</v>
      </c>
      <c r="K851">
        <v>13</v>
      </c>
      <c r="L851" t="s">
        <v>1695</v>
      </c>
      <c r="M851" t="s">
        <v>354</v>
      </c>
      <c r="N851" t="s">
        <v>354</v>
      </c>
      <c r="O851" t="s">
        <v>354</v>
      </c>
      <c r="P851" t="s">
        <v>354</v>
      </c>
      <c r="Q851" t="s">
        <v>354</v>
      </c>
      <c r="R851" t="s">
        <v>354</v>
      </c>
      <c r="S851" t="s">
        <v>354</v>
      </c>
      <c r="T851" t="s">
        <v>354</v>
      </c>
      <c r="U851" t="s">
        <v>354</v>
      </c>
      <c r="V851" t="s">
        <v>354</v>
      </c>
      <c r="W851" t="s">
        <v>354</v>
      </c>
      <c r="X851" t="s">
        <v>354</v>
      </c>
      <c r="Y851" t="s">
        <v>354</v>
      </c>
      <c r="Z851" t="s">
        <v>354</v>
      </c>
      <c r="AA851" t="s">
        <v>354</v>
      </c>
      <c r="AB851" t="s">
        <v>354</v>
      </c>
      <c r="AC851" t="s">
        <v>354</v>
      </c>
      <c r="AD851" t="s">
        <v>354</v>
      </c>
      <c r="AE851" t="s">
        <v>354</v>
      </c>
      <c r="AF851" t="s">
        <v>354</v>
      </c>
      <c r="AG851" t="s">
        <v>354</v>
      </c>
      <c r="AH851" t="s">
        <v>354</v>
      </c>
      <c r="AI851" t="s">
        <v>354</v>
      </c>
      <c r="AJ851" t="s">
        <v>354</v>
      </c>
      <c r="AK851" t="s">
        <v>354</v>
      </c>
      <c r="AL851" t="s">
        <v>354</v>
      </c>
      <c r="AM851" t="s">
        <v>354</v>
      </c>
      <c r="AN851" t="s">
        <v>354</v>
      </c>
      <c r="AO851" t="s">
        <v>354</v>
      </c>
      <c r="AP851" t="s">
        <v>354</v>
      </c>
      <c r="AQ851" t="s">
        <v>354</v>
      </c>
      <c r="AR851" t="s">
        <v>354</v>
      </c>
      <c r="AS851" t="s">
        <v>354</v>
      </c>
      <c r="AT851" t="s">
        <v>354</v>
      </c>
      <c r="AU851" t="s">
        <v>354</v>
      </c>
      <c r="AV851" t="s">
        <v>354</v>
      </c>
      <c r="AW851" t="s">
        <v>354</v>
      </c>
      <c r="AX851" t="s">
        <v>354</v>
      </c>
      <c r="AY851" t="s">
        <v>354</v>
      </c>
      <c r="AZ851" t="s">
        <v>354</v>
      </c>
      <c r="BA851" t="s">
        <v>354</v>
      </c>
      <c r="BB851" t="s">
        <v>354</v>
      </c>
      <c r="BC851" t="s">
        <v>354</v>
      </c>
      <c r="BD851" t="s">
        <v>354</v>
      </c>
      <c r="BE851" t="s">
        <v>354</v>
      </c>
      <c r="BF851" t="s">
        <v>354</v>
      </c>
      <c r="BG851" t="s">
        <v>354</v>
      </c>
      <c r="BH851" t="s">
        <v>354</v>
      </c>
      <c r="BI851" t="s">
        <v>354</v>
      </c>
      <c r="BJ851" t="s">
        <v>354</v>
      </c>
      <c r="BK851" t="s">
        <v>354</v>
      </c>
      <c r="BL851" t="s">
        <v>354</v>
      </c>
      <c r="BM851" t="s">
        <v>354</v>
      </c>
      <c r="BN851" t="s">
        <v>354</v>
      </c>
      <c r="BO851" t="s">
        <v>354</v>
      </c>
    </row>
    <row r="852" spans="1:67">
      <c r="A852" t="s">
        <v>445</v>
      </c>
      <c r="B852" t="s">
        <v>655</v>
      </c>
      <c r="C852" t="s">
        <v>452</v>
      </c>
      <c r="D852" t="s">
        <v>446</v>
      </c>
      <c r="E852" t="s">
        <v>354</v>
      </c>
      <c r="F852" t="s">
        <v>354</v>
      </c>
      <c r="G852" t="s">
        <v>656</v>
      </c>
      <c r="H852" t="s">
        <v>354</v>
      </c>
      <c r="I852">
        <v>5</v>
      </c>
      <c r="J852">
        <v>14350</v>
      </c>
      <c r="K852">
        <v>13</v>
      </c>
      <c r="L852" t="s">
        <v>1696</v>
      </c>
      <c r="M852" t="s">
        <v>354</v>
      </c>
      <c r="N852" t="s">
        <v>354</v>
      </c>
      <c r="O852" t="s">
        <v>354</v>
      </c>
      <c r="P852" t="s">
        <v>354</v>
      </c>
      <c r="Q852" t="s">
        <v>354</v>
      </c>
      <c r="R852" t="s">
        <v>354</v>
      </c>
      <c r="S852" t="s">
        <v>354</v>
      </c>
      <c r="T852" t="s">
        <v>354</v>
      </c>
      <c r="U852" t="s">
        <v>354</v>
      </c>
      <c r="V852" t="s">
        <v>354</v>
      </c>
      <c r="W852" t="s">
        <v>354</v>
      </c>
      <c r="X852" t="s">
        <v>354</v>
      </c>
      <c r="Y852" t="s">
        <v>354</v>
      </c>
      <c r="Z852" t="s">
        <v>354</v>
      </c>
      <c r="AA852" t="s">
        <v>354</v>
      </c>
      <c r="AB852" t="s">
        <v>354</v>
      </c>
      <c r="AC852" t="s">
        <v>354</v>
      </c>
      <c r="AD852" t="s">
        <v>354</v>
      </c>
      <c r="AE852" t="s">
        <v>354</v>
      </c>
      <c r="AF852" t="s">
        <v>354</v>
      </c>
      <c r="AG852" t="s">
        <v>354</v>
      </c>
      <c r="AH852" t="s">
        <v>354</v>
      </c>
      <c r="AI852" t="s">
        <v>354</v>
      </c>
      <c r="AJ852" t="s">
        <v>354</v>
      </c>
      <c r="AK852" t="s">
        <v>354</v>
      </c>
      <c r="AL852" t="s">
        <v>354</v>
      </c>
      <c r="AM852" t="s">
        <v>354</v>
      </c>
      <c r="AN852" t="s">
        <v>354</v>
      </c>
      <c r="AO852" t="s">
        <v>354</v>
      </c>
      <c r="AP852" t="s">
        <v>354</v>
      </c>
      <c r="AQ852" t="s">
        <v>354</v>
      </c>
      <c r="AR852" t="s">
        <v>354</v>
      </c>
      <c r="AS852" t="s">
        <v>354</v>
      </c>
      <c r="AT852" t="s">
        <v>354</v>
      </c>
      <c r="AU852" t="s">
        <v>354</v>
      </c>
      <c r="AV852" t="s">
        <v>354</v>
      </c>
      <c r="AW852" t="s">
        <v>354</v>
      </c>
      <c r="AX852" t="s">
        <v>354</v>
      </c>
      <c r="AY852" t="s">
        <v>354</v>
      </c>
      <c r="AZ852" t="s">
        <v>354</v>
      </c>
      <c r="BA852" t="s">
        <v>354</v>
      </c>
      <c r="BB852" t="s">
        <v>354</v>
      </c>
      <c r="BC852" t="s">
        <v>354</v>
      </c>
      <c r="BD852" t="s">
        <v>354</v>
      </c>
      <c r="BE852" t="s">
        <v>354</v>
      </c>
      <c r="BF852" t="s">
        <v>354</v>
      </c>
      <c r="BG852" t="s">
        <v>354</v>
      </c>
      <c r="BH852" t="s">
        <v>354</v>
      </c>
      <c r="BI852" t="s">
        <v>354</v>
      </c>
      <c r="BJ852" t="s">
        <v>354</v>
      </c>
      <c r="BK852" t="s">
        <v>354</v>
      </c>
      <c r="BL852" t="s">
        <v>354</v>
      </c>
      <c r="BM852" t="s">
        <v>354</v>
      </c>
      <c r="BN852" t="s">
        <v>354</v>
      </c>
      <c r="BO852" t="s">
        <v>354</v>
      </c>
    </row>
    <row r="853" spans="1:67">
      <c r="A853" t="s">
        <v>445</v>
      </c>
      <c r="B853" t="s">
        <v>655</v>
      </c>
      <c r="C853" t="s">
        <v>452</v>
      </c>
      <c r="D853" t="s">
        <v>446</v>
      </c>
      <c r="E853" t="s">
        <v>354</v>
      </c>
      <c r="F853" t="s">
        <v>354</v>
      </c>
      <c r="G853" t="s">
        <v>656</v>
      </c>
      <c r="H853" t="s">
        <v>354</v>
      </c>
      <c r="I853">
        <v>6</v>
      </c>
      <c r="J853">
        <v>14350</v>
      </c>
      <c r="K853">
        <v>13</v>
      </c>
      <c r="L853" t="s">
        <v>1697</v>
      </c>
      <c r="M853" t="s">
        <v>354</v>
      </c>
      <c r="N853" t="s">
        <v>354</v>
      </c>
      <c r="O853" t="s">
        <v>354</v>
      </c>
      <c r="P853" t="s">
        <v>354</v>
      </c>
      <c r="Q853" t="s">
        <v>354</v>
      </c>
      <c r="R853" t="s">
        <v>354</v>
      </c>
      <c r="S853" t="s">
        <v>354</v>
      </c>
      <c r="T853" t="s">
        <v>354</v>
      </c>
      <c r="U853" t="s">
        <v>354</v>
      </c>
      <c r="V853" t="s">
        <v>354</v>
      </c>
      <c r="W853" t="s">
        <v>354</v>
      </c>
      <c r="X853" t="s">
        <v>354</v>
      </c>
      <c r="Y853" t="s">
        <v>354</v>
      </c>
      <c r="Z853" t="s">
        <v>354</v>
      </c>
      <c r="AA853" t="s">
        <v>354</v>
      </c>
      <c r="AB853" t="s">
        <v>354</v>
      </c>
      <c r="AC853" t="s">
        <v>354</v>
      </c>
      <c r="AD853" t="s">
        <v>354</v>
      </c>
      <c r="AE853" t="s">
        <v>354</v>
      </c>
      <c r="AF853" t="s">
        <v>354</v>
      </c>
      <c r="AG853" t="s">
        <v>354</v>
      </c>
      <c r="AH853" t="s">
        <v>354</v>
      </c>
      <c r="AI853" t="s">
        <v>354</v>
      </c>
      <c r="AJ853" t="s">
        <v>354</v>
      </c>
      <c r="AK853" t="s">
        <v>354</v>
      </c>
      <c r="AL853" t="s">
        <v>354</v>
      </c>
      <c r="AM853" t="s">
        <v>354</v>
      </c>
      <c r="AN853" t="s">
        <v>354</v>
      </c>
      <c r="AO853" t="s">
        <v>354</v>
      </c>
      <c r="AP853" t="s">
        <v>354</v>
      </c>
      <c r="AQ853" t="s">
        <v>354</v>
      </c>
      <c r="AR853" t="s">
        <v>354</v>
      </c>
      <c r="AS853" t="s">
        <v>354</v>
      </c>
      <c r="AT853" t="s">
        <v>354</v>
      </c>
      <c r="AU853" t="s">
        <v>354</v>
      </c>
      <c r="AV853" t="s">
        <v>354</v>
      </c>
      <c r="AW853" t="s">
        <v>354</v>
      </c>
      <c r="AX853" t="s">
        <v>354</v>
      </c>
      <c r="AY853" t="s">
        <v>354</v>
      </c>
      <c r="AZ853" t="s">
        <v>354</v>
      </c>
      <c r="BA853" t="s">
        <v>354</v>
      </c>
      <c r="BB853" t="s">
        <v>354</v>
      </c>
      <c r="BC853" t="s">
        <v>354</v>
      </c>
      <c r="BD853" t="s">
        <v>354</v>
      </c>
      <c r="BE853" t="s">
        <v>354</v>
      </c>
      <c r="BF853" t="s">
        <v>354</v>
      </c>
      <c r="BG853" t="s">
        <v>354</v>
      </c>
      <c r="BH853" t="s">
        <v>354</v>
      </c>
      <c r="BI853" t="s">
        <v>354</v>
      </c>
      <c r="BJ853" t="s">
        <v>354</v>
      </c>
      <c r="BK853" t="s">
        <v>354</v>
      </c>
      <c r="BL853" t="s">
        <v>354</v>
      </c>
      <c r="BM853" t="s">
        <v>354</v>
      </c>
      <c r="BN853" t="s">
        <v>354</v>
      </c>
      <c r="BO853" t="s">
        <v>354</v>
      </c>
    </row>
    <row r="854" spans="1:67">
      <c r="A854" t="s">
        <v>445</v>
      </c>
      <c r="B854" t="s">
        <v>655</v>
      </c>
      <c r="C854" t="s">
        <v>452</v>
      </c>
      <c r="D854" t="s">
        <v>446</v>
      </c>
      <c r="E854" t="s">
        <v>354</v>
      </c>
      <c r="F854" t="s">
        <v>354</v>
      </c>
      <c r="G854" t="s">
        <v>656</v>
      </c>
      <c r="H854" t="s">
        <v>354</v>
      </c>
      <c r="I854">
        <v>7</v>
      </c>
      <c r="J854">
        <v>14350</v>
      </c>
      <c r="K854">
        <v>13</v>
      </c>
      <c r="L854" t="s">
        <v>1698</v>
      </c>
      <c r="M854" t="s">
        <v>354</v>
      </c>
      <c r="N854" t="s">
        <v>354</v>
      </c>
      <c r="O854" t="s">
        <v>354</v>
      </c>
      <c r="P854" t="s">
        <v>354</v>
      </c>
      <c r="Q854" t="s">
        <v>354</v>
      </c>
      <c r="R854" t="s">
        <v>354</v>
      </c>
      <c r="S854" t="s">
        <v>354</v>
      </c>
      <c r="T854" t="s">
        <v>354</v>
      </c>
      <c r="U854" t="s">
        <v>354</v>
      </c>
      <c r="V854" t="s">
        <v>354</v>
      </c>
      <c r="W854" t="s">
        <v>354</v>
      </c>
      <c r="X854" t="s">
        <v>354</v>
      </c>
      <c r="Y854" t="s">
        <v>354</v>
      </c>
      <c r="Z854" t="s">
        <v>354</v>
      </c>
      <c r="AA854" t="s">
        <v>354</v>
      </c>
      <c r="AB854" t="s">
        <v>354</v>
      </c>
      <c r="AC854" t="s">
        <v>354</v>
      </c>
      <c r="AD854" t="s">
        <v>354</v>
      </c>
      <c r="AE854" t="s">
        <v>354</v>
      </c>
      <c r="AF854" t="s">
        <v>354</v>
      </c>
      <c r="AG854" t="s">
        <v>354</v>
      </c>
      <c r="AH854" t="s">
        <v>354</v>
      </c>
      <c r="AI854" t="s">
        <v>354</v>
      </c>
      <c r="AJ854" t="s">
        <v>354</v>
      </c>
      <c r="AK854" t="s">
        <v>354</v>
      </c>
      <c r="AL854" t="s">
        <v>354</v>
      </c>
      <c r="AM854" t="s">
        <v>354</v>
      </c>
      <c r="AN854" t="s">
        <v>354</v>
      </c>
      <c r="AO854" t="s">
        <v>354</v>
      </c>
      <c r="AP854" t="s">
        <v>354</v>
      </c>
      <c r="AQ854" t="s">
        <v>354</v>
      </c>
      <c r="AR854" t="s">
        <v>354</v>
      </c>
      <c r="AS854" t="s">
        <v>354</v>
      </c>
      <c r="AT854" t="s">
        <v>354</v>
      </c>
      <c r="AU854" t="s">
        <v>354</v>
      </c>
      <c r="AV854" t="s">
        <v>354</v>
      </c>
      <c r="AW854" t="s">
        <v>354</v>
      </c>
      <c r="AX854" t="s">
        <v>354</v>
      </c>
      <c r="AY854" t="s">
        <v>354</v>
      </c>
      <c r="AZ854" t="s">
        <v>354</v>
      </c>
      <c r="BA854" t="s">
        <v>354</v>
      </c>
      <c r="BB854" t="s">
        <v>354</v>
      </c>
      <c r="BC854" t="s">
        <v>354</v>
      </c>
      <c r="BD854" t="s">
        <v>354</v>
      </c>
      <c r="BE854" t="s">
        <v>354</v>
      </c>
      <c r="BF854" t="s">
        <v>354</v>
      </c>
      <c r="BG854" t="s">
        <v>354</v>
      </c>
      <c r="BH854" t="s">
        <v>354</v>
      </c>
      <c r="BI854" t="s">
        <v>354</v>
      </c>
      <c r="BJ854" t="s">
        <v>354</v>
      </c>
      <c r="BK854" t="s">
        <v>354</v>
      </c>
      <c r="BL854" t="s">
        <v>354</v>
      </c>
      <c r="BM854" t="s">
        <v>354</v>
      </c>
      <c r="BN854" t="s">
        <v>354</v>
      </c>
      <c r="BO854" t="s">
        <v>354</v>
      </c>
    </row>
    <row r="855" spans="1:67">
      <c r="A855" t="s">
        <v>445</v>
      </c>
      <c r="B855" t="s">
        <v>655</v>
      </c>
      <c r="C855" t="s">
        <v>452</v>
      </c>
      <c r="D855" t="s">
        <v>447</v>
      </c>
      <c r="E855" t="s">
        <v>354</v>
      </c>
      <c r="F855" t="s">
        <v>354</v>
      </c>
      <c r="G855" t="s">
        <v>656</v>
      </c>
      <c r="H855" t="s">
        <v>354</v>
      </c>
      <c r="I855">
        <v>1</v>
      </c>
      <c r="J855">
        <v>14350</v>
      </c>
      <c r="K855">
        <v>13</v>
      </c>
      <c r="L855" t="s">
        <v>1699</v>
      </c>
      <c r="M855" t="s">
        <v>354</v>
      </c>
      <c r="N855" t="s">
        <v>354</v>
      </c>
      <c r="O855" t="s">
        <v>354</v>
      </c>
      <c r="P855" t="s">
        <v>354</v>
      </c>
      <c r="Q855" t="s">
        <v>354</v>
      </c>
      <c r="R855" t="s">
        <v>354</v>
      </c>
      <c r="S855" t="s">
        <v>354</v>
      </c>
      <c r="T855" t="s">
        <v>354</v>
      </c>
      <c r="U855" t="s">
        <v>354</v>
      </c>
      <c r="V855" t="s">
        <v>354</v>
      </c>
      <c r="W855" t="s">
        <v>354</v>
      </c>
      <c r="X855" t="s">
        <v>354</v>
      </c>
      <c r="Y855" t="s">
        <v>354</v>
      </c>
      <c r="Z855" t="s">
        <v>354</v>
      </c>
      <c r="AA855" t="s">
        <v>354</v>
      </c>
      <c r="AB855" t="s">
        <v>354</v>
      </c>
      <c r="AC855" t="s">
        <v>354</v>
      </c>
      <c r="AD855" t="s">
        <v>354</v>
      </c>
      <c r="AE855" t="s">
        <v>354</v>
      </c>
      <c r="AF855" t="s">
        <v>354</v>
      </c>
      <c r="AG855" t="s">
        <v>354</v>
      </c>
      <c r="AH855" t="s">
        <v>354</v>
      </c>
      <c r="AI855" t="s">
        <v>354</v>
      </c>
      <c r="AJ855" t="s">
        <v>354</v>
      </c>
      <c r="AK855" t="s">
        <v>354</v>
      </c>
      <c r="AL855" t="s">
        <v>354</v>
      </c>
      <c r="AM855" t="s">
        <v>354</v>
      </c>
      <c r="AN855" t="s">
        <v>354</v>
      </c>
      <c r="AO855" t="s">
        <v>354</v>
      </c>
      <c r="AP855" t="s">
        <v>354</v>
      </c>
      <c r="AQ855" t="s">
        <v>354</v>
      </c>
      <c r="AR855" t="s">
        <v>354</v>
      </c>
      <c r="AS855" t="s">
        <v>354</v>
      </c>
      <c r="AT855" t="s">
        <v>354</v>
      </c>
      <c r="AU855" t="s">
        <v>354</v>
      </c>
      <c r="AV855" t="s">
        <v>354</v>
      </c>
      <c r="AW855" t="s">
        <v>354</v>
      </c>
      <c r="AX855" t="s">
        <v>354</v>
      </c>
      <c r="AY855" t="s">
        <v>354</v>
      </c>
      <c r="AZ855" t="s">
        <v>354</v>
      </c>
      <c r="BA855" t="s">
        <v>354</v>
      </c>
      <c r="BB855" t="s">
        <v>354</v>
      </c>
      <c r="BC855" t="s">
        <v>354</v>
      </c>
      <c r="BD855" t="s">
        <v>354</v>
      </c>
      <c r="BE855" t="s">
        <v>354</v>
      </c>
      <c r="BF855" t="s">
        <v>354</v>
      </c>
      <c r="BG855" t="s">
        <v>354</v>
      </c>
      <c r="BH855" t="s">
        <v>354</v>
      </c>
      <c r="BI855" t="s">
        <v>354</v>
      </c>
      <c r="BJ855" t="s">
        <v>354</v>
      </c>
      <c r="BK855" t="s">
        <v>354</v>
      </c>
      <c r="BL855" t="s">
        <v>354</v>
      </c>
      <c r="BM855" t="s">
        <v>354</v>
      </c>
      <c r="BN855" t="s">
        <v>354</v>
      </c>
      <c r="BO855" t="s">
        <v>354</v>
      </c>
    </row>
    <row r="856" spans="1:67">
      <c r="A856" t="s">
        <v>445</v>
      </c>
      <c r="B856" t="s">
        <v>655</v>
      </c>
      <c r="C856" t="s">
        <v>452</v>
      </c>
      <c r="D856" t="s">
        <v>447</v>
      </c>
      <c r="E856" t="s">
        <v>354</v>
      </c>
      <c r="F856" t="s">
        <v>354</v>
      </c>
      <c r="G856" t="s">
        <v>656</v>
      </c>
      <c r="H856" t="s">
        <v>354</v>
      </c>
      <c r="I856">
        <v>2</v>
      </c>
      <c r="J856">
        <v>14350</v>
      </c>
      <c r="K856">
        <v>13</v>
      </c>
      <c r="L856" t="s">
        <v>1700</v>
      </c>
      <c r="M856" t="s">
        <v>354</v>
      </c>
      <c r="N856" t="s">
        <v>354</v>
      </c>
      <c r="O856" t="s">
        <v>354</v>
      </c>
      <c r="P856" t="s">
        <v>354</v>
      </c>
      <c r="Q856" t="s">
        <v>354</v>
      </c>
      <c r="R856" t="s">
        <v>354</v>
      </c>
      <c r="S856" t="s">
        <v>354</v>
      </c>
      <c r="T856" t="s">
        <v>354</v>
      </c>
      <c r="U856" t="s">
        <v>354</v>
      </c>
      <c r="V856" t="s">
        <v>354</v>
      </c>
      <c r="W856" t="s">
        <v>354</v>
      </c>
      <c r="X856" t="s">
        <v>354</v>
      </c>
      <c r="Y856" t="s">
        <v>354</v>
      </c>
      <c r="Z856" t="s">
        <v>354</v>
      </c>
      <c r="AA856" t="s">
        <v>354</v>
      </c>
      <c r="AB856" t="s">
        <v>354</v>
      </c>
      <c r="AC856" t="s">
        <v>354</v>
      </c>
      <c r="AD856" t="s">
        <v>354</v>
      </c>
      <c r="AE856" t="s">
        <v>354</v>
      </c>
      <c r="AF856" t="s">
        <v>354</v>
      </c>
      <c r="AG856" t="s">
        <v>354</v>
      </c>
      <c r="AH856" t="s">
        <v>354</v>
      </c>
      <c r="AI856" t="s">
        <v>354</v>
      </c>
      <c r="AJ856" t="s">
        <v>354</v>
      </c>
      <c r="AK856" t="s">
        <v>354</v>
      </c>
      <c r="AL856" t="s">
        <v>354</v>
      </c>
      <c r="AM856" t="s">
        <v>354</v>
      </c>
      <c r="AN856" t="s">
        <v>354</v>
      </c>
      <c r="AO856" t="s">
        <v>354</v>
      </c>
      <c r="AP856" t="s">
        <v>354</v>
      </c>
      <c r="AQ856" t="s">
        <v>354</v>
      </c>
      <c r="AR856" t="s">
        <v>354</v>
      </c>
      <c r="AS856" t="s">
        <v>354</v>
      </c>
      <c r="AT856" t="s">
        <v>354</v>
      </c>
      <c r="AU856" t="s">
        <v>354</v>
      </c>
      <c r="AV856" t="s">
        <v>354</v>
      </c>
      <c r="AW856" t="s">
        <v>354</v>
      </c>
      <c r="AX856" t="s">
        <v>354</v>
      </c>
      <c r="AY856" t="s">
        <v>354</v>
      </c>
      <c r="AZ856" t="s">
        <v>354</v>
      </c>
      <c r="BA856" t="s">
        <v>354</v>
      </c>
      <c r="BB856" t="s">
        <v>354</v>
      </c>
      <c r="BC856" t="s">
        <v>354</v>
      </c>
      <c r="BD856" t="s">
        <v>354</v>
      </c>
      <c r="BE856" t="s">
        <v>354</v>
      </c>
      <c r="BF856" t="s">
        <v>354</v>
      </c>
      <c r="BG856" t="s">
        <v>354</v>
      </c>
      <c r="BH856" t="s">
        <v>354</v>
      </c>
      <c r="BI856" t="s">
        <v>354</v>
      </c>
      <c r="BJ856" t="s">
        <v>354</v>
      </c>
      <c r="BK856" t="s">
        <v>354</v>
      </c>
      <c r="BL856" t="s">
        <v>354</v>
      </c>
      <c r="BM856" t="s">
        <v>354</v>
      </c>
      <c r="BN856" t="s">
        <v>354</v>
      </c>
      <c r="BO856" t="s">
        <v>354</v>
      </c>
    </row>
    <row r="857" spans="1:67">
      <c r="A857" t="s">
        <v>445</v>
      </c>
      <c r="B857" t="s">
        <v>655</v>
      </c>
      <c r="C857" t="s">
        <v>452</v>
      </c>
      <c r="D857" t="s">
        <v>447</v>
      </c>
      <c r="E857" t="s">
        <v>354</v>
      </c>
      <c r="F857" t="s">
        <v>354</v>
      </c>
      <c r="G857" t="s">
        <v>656</v>
      </c>
      <c r="H857" t="s">
        <v>354</v>
      </c>
      <c r="I857">
        <v>3</v>
      </c>
      <c r="J857">
        <v>14350</v>
      </c>
      <c r="K857">
        <v>13</v>
      </c>
      <c r="L857" t="s">
        <v>1701</v>
      </c>
      <c r="M857" t="s">
        <v>354</v>
      </c>
      <c r="N857" t="s">
        <v>354</v>
      </c>
      <c r="O857" t="s">
        <v>354</v>
      </c>
      <c r="P857" t="s">
        <v>354</v>
      </c>
      <c r="Q857" t="s">
        <v>354</v>
      </c>
      <c r="R857" t="s">
        <v>354</v>
      </c>
      <c r="S857" t="s">
        <v>354</v>
      </c>
      <c r="T857" t="s">
        <v>354</v>
      </c>
      <c r="U857" t="s">
        <v>354</v>
      </c>
      <c r="V857" t="s">
        <v>354</v>
      </c>
      <c r="W857" t="s">
        <v>354</v>
      </c>
      <c r="X857" t="s">
        <v>354</v>
      </c>
      <c r="Y857" t="s">
        <v>354</v>
      </c>
      <c r="Z857" t="s">
        <v>354</v>
      </c>
      <c r="AA857" t="s">
        <v>354</v>
      </c>
      <c r="AB857" t="s">
        <v>354</v>
      </c>
      <c r="AC857" t="s">
        <v>354</v>
      </c>
      <c r="AD857" t="s">
        <v>354</v>
      </c>
      <c r="AE857" t="s">
        <v>354</v>
      </c>
      <c r="AF857" t="s">
        <v>354</v>
      </c>
      <c r="AG857" t="s">
        <v>354</v>
      </c>
      <c r="AH857" t="s">
        <v>354</v>
      </c>
      <c r="AI857" t="s">
        <v>354</v>
      </c>
      <c r="AJ857" t="s">
        <v>354</v>
      </c>
      <c r="AK857" t="s">
        <v>354</v>
      </c>
      <c r="AL857" t="s">
        <v>354</v>
      </c>
      <c r="AM857" t="s">
        <v>354</v>
      </c>
      <c r="AN857" t="s">
        <v>354</v>
      </c>
      <c r="AO857" t="s">
        <v>354</v>
      </c>
      <c r="AP857" t="s">
        <v>354</v>
      </c>
      <c r="AQ857" t="s">
        <v>354</v>
      </c>
      <c r="AR857" t="s">
        <v>354</v>
      </c>
      <c r="AS857" t="s">
        <v>354</v>
      </c>
      <c r="AT857" t="s">
        <v>354</v>
      </c>
      <c r="AU857" t="s">
        <v>354</v>
      </c>
      <c r="AV857" t="s">
        <v>354</v>
      </c>
      <c r="AW857" t="s">
        <v>354</v>
      </c>
      <c r="AX857" t="s">
        <v>354</v>
      </c>
      <c r="AY857" t="s">
        <v>354</v>
      </c>
      <c r="AZ857" t="s">
        <v>354</v>
      </c>
      <c r="BA857" t="s">
        <v>354</v>
      </c>
      <c r="BB857" t="s">
        <v>354</v>
      </c>
      <c r="BC857" t="s">
        <v>354</v>
      </c>
      <c r="BD857" t="s">
        <v>354</v>
      </c>
      <c r="BE857" t="s">
        <v>354</v>
      </c>
      <c r="BF857" t="s">
        <v>354</v>
      </c>
      <c r="BG857" t="s">
        <v>354</v>
      </c>
      <c r="BH857" t="s">
        <v>354</v>
      </c>
      <c r="BI857" t="s">
        <v>354</v>
      </c>
      <c r="BJ857" t="s">
        <v>354</v>
      </c>
      <c r="BK857" t="s">
        <v>354</v>
      </c>
      <c r="BL857" t="s">
        <v>354</v>
      </c>
      <c r="BM857" t="s">
        <v>354</v>
      </c>
      <c r="BN857" t="s">
        <v>354</v>
      </c>
      <c r="BO857" t="s">
        <v>354</v>
      </c>
    </row>
    <row r="858" spans="1:67">
      <c r="A858" t="s">
        <v>445</v>
      </c>
      <c r="B858" t="s">
        <v>655</v>
      </c>
      <c r="C858" t="s">
        <v>452</v>
      </c>
      <c r="D858" t="s">
        <v>447</v>
      </c>
      <c r="E858" t="s">
        <v>354</v>
      </c>
      <c r="F858" t="s">
        <v>354</v>
      </c>
      <c r="G858" t="s">
        <v>656</v>
      </c>
      <c r="H858" t="s">
        <v>354</v>
      </c>
      <c r="I858">
        <v>4</v>
      </c>
      <c r="J858">
        <v>14350</v>
      </c>
      <c r="K858">
        <v>13</v>
      </c>
      <c r="L858" t="s">
        <v>1702</v>
      </c>
      <c r="M858" t="s">
        <v>354</v>
      </c>
      <c r="N858" t="s">
        <v>354</v>
      </c>
      <c r="O858" t="s">
        <v>354</v>
      </c>
      <c r="P858" t="s">
        <v>354</v>
      </c>
      <c r="Q858" t="s">
        <v>354</v>
      </c>
      <c r="R858" t="s">
        <v>354</v>
      </c>
      <c r="S858" t="s">
        <v>354</v>
      </c>
      <c r="T858" t="s">
        <v>354</v>
      </c>
      <c r="U858" t="s">
        <v>354</v>
      </c>
      <c r="V858" t="s">
        <v>354</v>
      </c>
      <c r="W858" t="s">
        <v>354</v>
      </c>
      <c r="X858" t="s">
        <v>354</v>
      </c>
      <c r="Y858" t="s">
        <v>354</v>
      </c>
      <c r="Z858" t="s">
        <v>354</v>
      </c>
      <c r="AA858" t="s">
        <v>354</v>
      </c>
      <c r="AB858" t="s">
        <v>354</v>
      </c>
      <c r="AC858" t="s">
        <v>354</v>
      </c>
      <c r="AD858" t="s">
        <v>354</v>
      </c>
      <c r="AE858" t="s">
        <v>354</v>
      </c>
      <c r="AF858" t="s">
        <v>354</v>
      </c>
      <c r="AG858" t="s">
        <v>354</v>
      </c>
      <c r="AH858" t="s">
        <v>354</v>
      </c>
      <c r="AI858" t="s">
        <v>354</v>
      </c>
      <c r="AJ858" t="s">
        <v>354</v>
      </c>
      <c r="AK858" t="s">
        <v>354</v>
      </c>
      <c r="AL858" t="s">
        <v>354</v>
      </c>
      <c r="AM858" t="s">
        <v>354</v>
      </c>
      <c r="AN858" t="s">
        <v>354</v>
      </c>
      <c r="AO858" t="s">
        <v>354</v>
      </c>
      <c r="AP858" t="s">
        <v>354</v>
      </c>
      <c r="AQ858" t="s">
        <v>354</v>
      </c>
      <c r="AR858" t="s">
        <v>354</v>
      </c>
      <c r="AS858" t="s">
        <v>354</v>
      </c>
      <c r="AT858" t="s">
        <v>354</v>
      </c>
      <c r="AU858" t="s">
        <v>354</v>
      </c>
      <c r="AV858" t="s">
        <v>354</v>
      </c>
      <c r="AW858" t="s">
        <v>354</v>
      </c>
      <c r="AX858" t="s">
        <v>354</v>
      </c>
      <c r="AY858" t="s">
        <v>354</v>
      </c>
      <c r="AZ858" t="s">
        <v>354</v>
      </c>
      <c r="BA858" t="s">
        <v>354</v>
      </c>
      <c r="BB858" t="s">
        <v>354</v>
      </c>
      <c r="BC858" t="s">
        <v>354</v>
      </c>
      <c r="BD858" t="s">
        <v>354</v>
      </c>
      <c r="BE858" t="s">
        <v>354</v>
      </c>
      <c r="BF858" t="s">
        <v>354</v>
      </c>
      <c r="BG858" t="s">
        <v>354</v>
      </c>
      <c r="BH858" t="s">
        <v>354</v>
      </c>
      <c r="BI858" t="s">
        <v>354</v>
      </c>
      <c r="BJ858" t="s">
        <v>354</v>
      </c>
      <c r="BK858" t="s">
        <v>354</v>
      </c>
      <c r="BL858" t="s">
        <v>354</v>
      </c>
      <c r="BM858" t="s">
        <v>354</v>
      </c>
      <c r="BN858" t="s">
        <v>354</v>
      </c>
      <c r="BO858" t="s">
        <v>354</v>
      </c>
    </row>
    <row r="859" spans="1:67">
      <c r="A859" t="s">
        <v>445</v>
      </c>
      <c r="B859" t="s">
        <v>655</v>
      </c>
      <c r="C859" t="s">
        <v>452</v>
      </c>
      <c r="D859" t="s">
        <v>447</v>
      </c>
      <c r="E859" t="s">
        <v>354</v>
      </c>
      <c r="F859" t="s">
        <v>354</v>
      </c>
      <c r="G859" t="s">
        <v>656</v>
      </c>
      <c r="H859" t="s">
        <v>354</v>
      </c>
      <c r="I859">
        <v>5</v>
      </c>
      <c r="J859">
        <v>14350</v>
      </c>
      <c r="K859">
        <v>13</v>
      </c>
      <c r="L859" t="s">
        <v>1703</v>
      </c>
      <c r="M859" t="s">
        <v>354</v>
      </c>
      <c r="N859" t="s">
        <v>354</v>
      </c>
      <c r="O859" t="s">
        <v>354</v>
      </c>
      <c r="P859" t="s">
        <v>354</v>
      </c>
      <c r="Q859" t="s">
        <v>354</v>
      </c>
      <c r="R859" t="s">
        <v>354</v>
      </c>
      <c r="S859" t="s">
        <v>354</v>
      </c>
      <c r="T859" t="s">
        <v>354</v>
      </c>
      <c r="U859" t="s">
        <v>354</v>
      </c>
      <c r="V859" t="s">
        <v>354</v>
      </c>
      <c r="W859" t="s">
        <v>354</v>
      </c>
      <c r="X859" t="s">
        <v>354</v>
      </c>
      <c r="Y859" t="s">
        <v>354</v>
      </c>
      <c r="Z859" t="s">
        <v>354</v>
      </c>
      <c r="AA859" t="s">
        <v>354</v>
      </c>
      <c r="AB859" t="s">
        <v>354</v>
      </c>
      <c r="AC859" t="s">
        <v>354</v>
      </c>
      <c r="AD859" t="s">
        <v>354</v>
      </c>
      <c r="AE859" t="s">
        <v>354</v>
      </c>
      <c r="AF859" t="s">
        <v>354</v>
      </c>
      <c r="AG859" t="s">
        <v>354</v>
      </c>
      <c r="AH859" t="s">
        <v>354</v>
      </c>
      <c r="AI859" t="s">
        <v>354</v>
      </c>
      <c r="AJ859" t="s">
        <v>354</v>
      </c>
      <c r="AK859" t="s">
        <v>354</v>
      </c>
      <c r="AL859" t="s">
        <v>354</v>
      </c>
      <c r="AM859" t="s">
        <v>354</v>
      </c>
      <c r="AN859" t="s">
        <v>354</v>
      </c>
      <c r="AO859" t="s">
        <v>354</v>
      </c>
      <c r="AP859" t="s">
        <v>354</v>
      </c>
      <c r="AQ859" t="s">
        <v>354</v>
      </c>
      <c r="AR859" t="s">
        <v>354</v>
      </c>
      <c r="AS859" t="s">
        <v>354</v>
      </c>
      <c r="AT859" t="s">
        <v>354</v>
      </c>
      <c r="AU859" t="s">
        <v>354</v>
      </c>
      <c r="AV859" t="s">
        <v>354</v>
      </c>
      <c r="AW859" t="s">
        <v>354</v>
      </c>
      <c r="AX859" t="s">
        <v>354</v>
      </c>
      <c r="AY859" t="s">
        <v>354</v>
      </c>
      <c r="AZ859" t="s">
        <v>354</v>
      </c>
      <c r="BA859" t="s">
        <v>354</v>
      </c>
      <c r="BB859" t="s">
        <v>354</v>
      </c>
      <c r="BC859" t="s">
        <v>354</v>
      </c>
      <c r="BD859" t="s">
        <v>354</v>
      </c>
      <c r="BE859" t="s">
        <v>354</v>
      </c>
      <c r="BF859" t="s">
        <v>354</v>
      </c>
      <c r="BG859" t="s">
        <v>354</v>
      </c>
      <c r="BH859" t="s">
        <v>354</v>
      </c>
      <c r="BI859" t="s">
        <v>354</v>
      </c>
      <c r="BJ859" t="s">
        <v>354</v>
      </c>
      <c r="BK859" t="s">
        <v>354</v>
      </c>
      <c r="BL859" t="s">
        <v>354</v>
      </c>
      <c r="BM859" t="s">
        <v>354</v>
      </c>
      <c r="BN859" t="s">
        <v>354</v>
      </c>
      <c r="BO859" t="s">
        <v>354</v>
      </c>
    </row>
    <row r="860" spans="1:67">
      <c r="A860" t="s">
        <v>445</v>
      </c>
      <c r="B860" t="s">
        <v>655</v>
      </c>
      <c r="C860" t="s">
        <v>452</v>
      </c>
      <c r="D860" t="s">
        <v>447</v>
      </c>
      <c r="E860" t="s">
        <v>354</v>
      </c>
      <c r="F860" t="s">
        <v>354</v>
      </c>
      <c r="G860" t="s">
        <v>656</v>
      </c>
      <c r="H860" t="s">
        <v>354</v>
      </c>
      <c r="I860">
        <v>6</v>
      </c>
      <c r="J860">
        <v>14350</v>
      </c>
      <c r="K860">
        <v>13</v>
      </c>
      <c r="L860" t="s">
        <v>1704</v>
      </c>
      <c r="M860" t="s">
        <v>354</v>
      </c>
      <c r="N860" t="s">
        <v>354</v>
      </c>
      <c r="O860" t="s">
        <v>354</v>
      </c>
      <c r="P860" t="s">
        <v>354</v>
      </c>
      <c r="Q860" t="s">
        <v>354</v>
      </c>
      <c r="R860" t="s">
        <v>354</v>
      </c>
      <c r="S860" t="s">
        <v>354</v>
      </c>
      <c r="T860" t="s">
        <v>354</v>
      </c>
      <c r="U860" t="s">
        <v>354</v>
      </c>
      <c r="V860" t="s">
        <v>354</v>
      </c>
      <c r="W860" t="s">
        <v>354</v>
      </c>
      <c r="X860" t="s">
        <v>354</v>
      </c>
      <c r="Y860" t="s">
        <v>354</v>
      </c>
      <c r="Z860" t="s">
        <v>354</v>
      </c>
      <c r="AA860" t="s">
        <v>354</v>
      </c>
      <c r="AB860" t="s">
        <v>354</v>
      </c>
      <c r="AC860" t="s">
        <v>354</v>
      </c>
      <c r="AD860" t="s">
        <v>354</v>
      </c>
      <c r="AE860" t="s">
        <v>354</v>
      </c>
      <c r="AF860" t="s">
        <v>354</v>
      </c>
      <c r="AG860" t="s">
        <v>354</v>
      </c>
      <c r="AH860" t="s">
        <v>354</v>
      </c>
      <c r="AI860" t="s">
        <v>354</v>
      </c>
      <c r="AJ860" t="s">
        <v>354</v>
      </c>
      <c r="AK860" t="s">
        <v>354</v>
      </c>
      <c r="AL860" t="s">
        <v>354</v>
      </c>
      <c r="AM860" t="s">
        <v>354</v>
      </c>
      <c r="AN860" t="s">
        <v>354</v>
      </c>
      <c r="AO860" t="s">
        <v>354</v>
      </c>
      <c r="AP860" t="s">
        <v>354</v>
      </c>
      <c r="AQ860" t="s">
        <v>354</v>
      </c>
      <c r="AR860" t="s">
        <v>354</v>
      </c>
      <c r="AS860" t="s">
        <v>354</v>
      </c>
      <c r="AT860" t="s">
        <v>354</v>
      </c>
      <c r="AU860" t="s">
        <v>354</v>
      </c>
      <c r="AV860" t="s">
        <v>354</v>
      </c>
      <c r="AW860" t="s">
        <v>354</v>
      </c>
      <c r="AX860" t="s">
        <v>354</v>
      </c>
      <c r="AY860" t="s">
        <v>354</v>
      </c>
      <c r="AZ860" t="s">
        <v>354</v>
      </c>
      <c r="BA860" t="s">
        <v>354</v>
      </c>
      <c r="BB860" t="s">
        <v>354</v>
      </c>
      <c r="BC860" t="s">
        <v>354</v>
      </c>
      <c r="BD860" t="s">
        <v>354</v>
      </c>
      <c r="BE860" t="s">
        <v>354</v>
      </c>
      <c r="BF860" t="s">
        <v>354</v>
      </c>
      <c r="BG860" t="s">
        <v>354</v>
      </c>
      <c r="BH860" t="s">
        <v>354</v>
      </c>
      <c r="BI860" t="s">
        <v>354</v>
      </c>
      <c r="BJ860" t="s">
        <v>354</v>
      </c>
      <c r="BK860" t="s">
        <v>354</v>
      </c>
      <c r="BL860" t="s">
        <v>354</v>
      </c>
      <c r="BM860" t="s">
        <v>354</v>
      </c>
      <c r="BN860" t="s">
        <v>354</v>
      </c>
      <c r="BO860" t="s">
        <v>354</v>
      </c>
    </row>
    <row r="861" spans="1:67">
      <c r="A861" t="s">
        <v>445</v>
      </c>
      <c r="B861" t="s">
        <v>655</v>
      </c>
      <c r="C861" t="s">
        <v>452</v>
      </c>
      <c r="D861" t="s">
        <v>447</v>
      </c>
      <c r="E861" t="s">
        <v>354</v>
      </c>
      <c r="F861" t="s">
        <v>354</v>
      </c>
      <c r="G861" t="s">
        <v>656</v>
      </c>
      <c r="H861" t="s">
        <v>354</v>
      </c>
      <c r="I861">
        <v>7</v>
      </c>
      <c r="J861">
        <v>14350</v>
      </c>
      <c r="K861">
        <v>13</v>
      </c>
      <c r="L861" t="s">
        <v>1705</v>
      </c>
      <c r="M861" t="s">
        <v>354</v>
      </c>
      <c r="N861" t="s">
        <v>354</v>
      </c>
      <c r="O861" t="s">
        <v>354</v>
      </c>
      <c r="P861" t="s">
        <v>354</v>
      </c>
      <c r="Q861" t="s">
        <v>354</v>
      </c>
      <c r="R861" t="s">
        <v>354</v>
      </c>
      <c r="S861" t="s">
        <v>354</v>
      </c>
      <c r="T861" t="s">
        <v>354</v>
      </c>
      <c r="U861" t="s">
        <v>354</v>
      </c>
      <c r="V861" t="s">
        <v>354</v>
      </c>
      <c r="W861" t="s">
        <v>354</v>
      </c>
      <c r="X861" t="s">
        <v>354</v>
      </c>
      <c r="Y861" t="s">
        <v>354</v>
      </c>
      <c r="Z861" t="s">
        <v>354</v>
      </c>
      <c r="AA861" t="s">
        <v>354</v>
      </c>
      <c r="AB861" t="s">
        <v>354</v>
      </c>
      <c r="AC861" t="s">
        <v>354</v>
      </c>
      <c r="AD861" t="s">
        <v>354</v>
      </c>
      <c r="AE861" t="s">
        <v>354</v>
      </c>
      <c r="AF861" t="s">
        <v>354</v>
      </c>
      <c r="AG861" t="s">
        <v>354</v>
      </c>
      <c r="AH861" t="s">
        <v>354</v>
      </c>
      <c r="AI861" t="s">
        <v>354</v>
      </c>
      <c r="AJ861" t="s">
        <v>354</v>
      </c>
      <c r="AK861" t="s">
        <v>354</v>
      </c>
      <c r="AL861" t="s">
        <v>354</v>
      </c>
      <c r="AM861" t="s">
        <v>354</v>
      </c>
      <c r="AN861" t="s">
        <v>354</v>
      </c>
      <c r="AO861" t="s">
        <v>354</v>
      </c>
      <c r="AP861" t="s">
        <v>354</v>
      </c>
      <c r="AQ861" t="s">
        <v>354</v>
      </c>
      <c r="AR861" t="s">
        <v>354</v>
      </c>
      <c r="AS861" t="s">
        <v>354</v>
      </c>
      <c r="AT861" t="s">
        <v>354</v>
      </c>
      <c r="AU861" t="s">
        <v>354</v>
      </c>
      <c r="AV861" t="s">
        <v>354</v>
      </c>
      <c r="AW861" t="s">
        <v>354</v>
      </c>
      <c r="AX861" t="s">
        <v>354</v>
      </c>
      <c r="AY861" t="s">
        <v>354</v>
      </c>
      <c r="AZ861" t="s">
        <v>354</v>
      </c>
      <c r="BA861" t="s">
        <v>354</v>
      </c>
      <c r="BB861" t="s">
        <v>354</v>
      </c>
      <c r="BC861" t="s">
        <v>354</v>
      </c>
      <c r="BD861" t="s">
        <v>354</v>
      </c>
      <c r="BE861" t="s">
        <v>354</v>
      </c>
      <c r="BF861" t="s">
        <v>354</v>
      </c>
      <c r="BG861" t="s">
        <v>354</v>
      </c>
      <c r="BH861" t="s">
        <v>354</v>
      </c>
      <c r="BI861" t="s">
        <v>354</v>
      </c>
      <c r="BJ861" t="s">
        <v>354</v>
      </c>
      <c r="BK861" t="s">
        <v>354</v>
      </c>
      <c r="BL861" t="s">
        <v>354</v>
      </c>
      <c r="BM861" t="s">
        <v>354</v>
      </c>
      <c r="BN861" t="s">
        <v>354</v>
      </c>
      <c r="BO861" t="s">
        <v>354</v>
      </c>
    </row>
    <row r="862" spans="1:67">
      <c r="A862" t="s">
        <v>445</v>
      </c>
      <c r="B862" t="s">
        <v>655</v>
      </c>
      <c r="C862" t="s">
        <v>452</v>
      </c>
      <c r="D862" t="s">
        <v>448</v>
      </c>
      <c r="E862" t="s">
        <v>354</v>
      </c>
      <c r="F862" t="s">
        <v>354</v>
      </c>
      <c r="G862" t="s">
        <v>656</v>
      </c>
      <c r="H862" t="s">
        <v>354</v>
      </c>
      <c r="I862">
        <v>1</v>
      </c>
      <c r="J862">
        <v>14350</v>
      </c>
      <c r="K862">
        <v>13</v>
      </c>
      <c r="L862" t="s">
        <v>1706</v>
      </c>
      <c r="M862" t="s">
        <v>354</v>
      </c>
      <c r="N862" t="s">
        <v>354</v>
      </c>
      <c r="O862" t="s">
        <v>354</v>
      </c>
      <c r="P862" t="s">
        <v>354</v>
      </c>
      <c r="Q862" t="s">
        <v>354</v>
      </c>
      <c r="R862" t="s">
        <v>354</v>
      </c>
      <c r="S862" t="s">
        <v>354</v>
      </c>
      <c r="T862" t="s">
        <v>354</v>
      </c>
      <c r="U862" t="s">
        <v>354</v>
      </c>
      <c r="V862" t="s">
        <v>354</v>
      </c>
      <c r="W862" t="s">
        <v>354</v>
      </c>
      <c r="X862" t="s">
        <v>354</v>
      </c>
      <c r="Y862" t="s">
        <v>354</v>
      </c>
      <c r="Z862" t="s">
        <v>354</v>
      </c>
      <c r="AA862" t="s">
        <v>354</v>
      </c>
      <c r="AB862" t="s">
        <v>354</v>
      </c>
      <c r="AC862" t="s">
        <v>354</v>
      </c>
      <c r="AD862" t="s">
        <v>354</v>
      </c>
      <c r="AE862" t="s">
        <v>354</v>
      </c>
      <c r="AF862" t="s">
        <v>354</v>
      </c>
      <c r="AG862" t="s">
        <v>354</v>
      </c>
      <c r="AH862" t="s">
        <v>354</v>
      </c>
      <c r="AI862" t="s">
        <v>354</v>
      </c>
      <c r="AJ862" t="s">
        <v>354</v>
      </c>
      <c r="AK862" t="s">
        <v>354</v>
      </c>
      <c r="AL862" t="s">
        <v>354</v>
      </c>
      <c r="AM862" t="s">
        <v>354</v>
      </c>
      <c r="AN862" t="s">
        <v>354</v>
      </c>
      <c r="AO862" t="s">
        <v>354</v>
      </c>
      <c r="AP862" t="s">
        <v>354</v>
      </c>
      <c r="AQ862" t="s">
        <v>354</v>
      </c>
      <c r="AR862" t="s">
        <v>354</v>
      </c>
      <c r="AS862" t="s">
        <v>354</v>
      </c>
      <c r="AT862" t="s">
        <v>354</v>
      </c>
      <c r="AU862" t="s">
        <v>354</v>
      </c>
      <c r="AV862" t="s">
        <v>354</v>
      </c>
      <c r="AW862" t="s">
        <v>354</v>
      </c>
      <c r="AX862" t="s">
        <v>354</v>
      </c>
      <c r="AY862" t="s">
        <v>354</v>
      </c>
      <c r="AZ862" t="s">
        <v>354</v>
      </c>
      <c r="BA862" t="s">
        <v>354</v>
      </c>
      <c r="BB862" t="s">
        <v>354</v>
      </c>
      <c r="BC862" t="s">
        <v>354</v>
      </c>
      <c r="BD862" t="s">
        <v>354</v>
      </c>
      <c r="BE862" t="s">
        <v>354</v>
      </c>
      <c r="BF862" t="s">
        <v>354</v>
      </c>
      <c r="BG862" t="s">
        <v>354</v>
      </c>
      <c r="BH862" t="s">
        <v>354</v>
      </c>
      <c r="BI862" t="s">
        <v>354</v>
      </c>
      <c r="BJ862" t="s">
        <v>354</v>
      </c>
      <c r="BK862" t="s">
        <v>354</v>
      </c>
      <c r="BL862" t="s">
        <v>354</v>
      </c>
      <c r="BM862" t="s">
        <v>354</v>
      </c>
      <c r="BN862" t="s">
        <v>354</v>
      </c>
      <c r="BO862" t="s">
        <v>354</v>
      </c>
    </row>
    <row r="863" spans="1:67">
      <c r="A863" t="s">
        <v>445</v>
      </c>
      <c r="B863" t="s">
        <v>655</v>
      </c>
      <c r="C863" t="s">
        <v>452</v>
      </c>
      <c r="D863" t="s">
        <v>448</v>
      </c>
      <c r="E863" t="s">
        <v>354</v>
      </c>
      <c r="F863" t="s">
        <v>354</v>
      </c>
      <c r="G863" t="s">
        <v>656</v>
      </c>
      <c r="H863" t="s">
        <v>354</v>
      </c>
      <c r="I863">
        <v>2</v>
      </c>
      <c r="J863">
        <v>14350</v>
      </c>
      <c r="K863">
        <v>13</v>
      </c>
      <c r="L863" t="s">
        <v>1707</v>
      </c>
      <c r="M863" t="s">
        <v>354</v>
      </c>
      <c r="N863" t="s">
        <v>354</v>
      </c>
      <c r="O863" t="s">
        <v>354</v>
      </c>
      <c r="P863" t="s">
        <v>354</v>
      </c>
      <c r="Q863" t="s">
        <v>354</v>
      </c>
      <c r="R863" t="s">
        <v>354</v>
      </c>
      <c r="S863" t="s">
        <v>354</v>
      </c>
      <c r="T863" t="s">
        <v>354</v>
      </c>
      <c r="U863" t="s">
        <v>354</v>
      </c>
      <c r="V863" t="s">
        <v>354</v>
      </c>
      <c r="W863" t="s">
        <v>354</v>
      </c>
      <c r="X863" t="s">
        <v>354</v>
      </c>
      <c r="Y863" t="s">
        <v>354</v>
      </c>
      <c r="Z863" t="s">
        <v>354</v>
      </c>
      <c r="AA863" t="s">
        <v>354</v>
      </c>
      <c r="AB863" t="s">
        <v>354</v>
      </c>
      <c r="AC863" t="s">
        <v>354</v>
      </c>
      <c r="AD863" t="s">
        <v>354</v>
      </c>
      <c r="AE863" t="s">
        <v>354</v>
      </c>
      <c r="AF863" t="s">
        <v>354</v>
      </c>
      <c r="AG863" t="s">
        <v>354</v>
      </c>
      <c r="AH863" t="s">
        <v>354</v>
      </c>
      <c r="AI863" t="s">
        <v>354</v>
      </c>
      <c r="AJ863" t="s">
        <v>354</v>
      </c>
      <c r="AK863" t="s">
        <v>354</v>
      </c>
      <c r="AL863" t="s">
        <v>354</v>
      </c>
      <c r="AM863" t="s">
        <v>354</v>
      </c>
      <c r="AN863" t="s">
        <v>354</v>
      </c>
      <c r="AO863" t="s">
        <v>354</v>
      </c>
      <c r="AP863" t="s">
        <v>354</v>
      </c>
      <c r="AQ863" t="s">
        <v>354</v>
      </c>
      <c r="AR863" t="s">
        <v>354</v>
      </c>
      <c r="AS863" t="s">
        <v>354</v>
      </c>
      <c r="AT863" t="s">
        <v>354</v>
      </c>
      <c r="AU863" t="s">
        <v>354</v>
      </c>
      <c r="AV863" t="s">
        <v>354</v>
      </c>
      <c r="AW863" t="s">
        <v>354</v>
      </c>
      <c r="AX863" t="s">
        <v>354</v>
      </c>
      <c r="AY863" t="s">
        <v>354</v>
      </c>
      <c r="AZ863" t="s">
        <v>354</v>
      </c>
      <c r="BA863" t="s">
        <v>354</v>
      </c>
      <c r="BB863" t="s">
        <v>354</v>
      </c>
      <c r="BC863" t="s">
        <v>354</v>
      </c>
      <c r="BD863" t="s">
        <v>354</v>
      </c>
      <c r="BE863" t="s">
        <v>354</v>
      </c>
      <c r="BF863" t="s">
        <v>354</v>
      </c>
      <c r="BG863" t="s">
        <v>354</v>
      </c>
      <c r="BH863" t="s">
        <v>354</v>
      </c>
      <c r="BI863" t="s">
        <v>354</v>
      </c>
      <c r="BJ863" t="s">
        <v>354</v>
      </c>
      <c r="BK863" t="s">
        <v>354</v>
      </c>
      <c r="BL863" t="s">
        <v>354</v>
      </c>
      <c r="BM863" t="s">
        <v>354</v>
      </c>
      <c r="BN863" t="s">
        <v>354</v>
      </c>
      <c r="BO863" t="s">
        <v>354</v>
      </c>
    </row>
    <row r="864" spans="1:67">
      <c r="A864" t="s">
        <v>445</v>
      </c>
      <c r="B864" t="s">
        <v>655</v>
      </c>
      <c r="C864" t="s">
        <v>452</v>
      </c>
      <c r="D864" t="s">
        <v>448</v>
      </c>
      <c r="E864" t="s">
        <v>354</v>
      </c>
      <c r="F864" t="s">
        <v>354</v>
      </c>
      <c r="G864" t="s">
        <v>656</v>
      </c>
      <c r="H864" t="s">
        <v>354</v>
      </c>
      <c r="I864">
        <v>3</v>
      </c>
      <c r="J864">
        <v>14350</v>
      </c>
      <c r="K864">
        <v>13</v>
      </c>
      <c r="L864" t="s">
        <v>1708</v>
      </c>
      <c r="M864" t="s">
        <v>354</v>
      </c>
      <c r="N864" t="s">
        <v>354</v>
      </c>
      <c r="O864" t="s">
        <v>354</v>
      </c>
      <c r="P864" t="s">
        <v>354</v>
      </c>
      <c r="Q864" t="s">
        <v>354</v>
      </c>
      <c r="R864" t="s">
        <v>354</v>
      </c>
      <c r="S864" t="s">
        <v>354</v>
      </c>
      <c r="T864" t="s">
        <v>354</v>
      </c>
      <c r="U864" t="s">
        <v>354</v>
      </c>
      <c r="V864" t="s">
        <v>354</v>
      </c>
      <c r="W864" t="s">
        <v>354</v>
      </c>
      <c r="X864" t="s">
        <v>354</v>
      </c>
      <c r="Y864" t="s">
        <v>354</v>
      </c>
      <c r="Z864" t="s">
        <v>354</v>
      </c>
      <c r="AA864" t="s">
        <v>354</v>
      </c>
      <c r="AB864" t="s">
        <v>354</v>
      </c>
      <c r="AC864" t="s">
        <v>354</v>
      </c>
      <c r="AD864" t="s">
        <v>354</v>
      </c>
      <c r="AE864" t="s">
        <v>354</v>
      </c>
      <c r="AF864" t="s">
        <v>354</v>
      </c>
      <c r="AG864" t="s">
        <v>354</v>
      </c>
      <c r="AH864" t="s">
        <v>354</v>
      </c>
      <c r="AI864" t="s">
        <v>354</v>
      </c>
      <c r="AJ864" t="s">
        <v>354</v>
      </c>
      <c r="AK864" t="s">
        <v>354</v>
      </c>
      <c r="AL864" t="s">
        <v>354</v>
      </c>
      <c r="AM864" t="s">
        <v>354</v>
      </c>
      <c r="AN864" t="s">
        <v>354</v>
      </c>
      <c r="AO864" t="s">
        <v>354</v>
      </c>
      <c r="AP864" t="s">
        <v>354</v>
      </c>
      <c r="AQ864" t="s">
        <v>354</v>
      </c>
      <c r="AR864" t="s">
        <v>354</v>
      </c>
      <c r="AS864" t="s">
        <v>354</v>
      </c>
      <c r="AT864" t="s">
        <v>354</v>
      </c>
      <c r="AU864" t="s">
        <v>354</v>
      </c>
      <c r="AV864" t="s">
        <v>354</v>
      </c>
      <c r="AW864" t="s">
        <v>354</v>
      </c>
      <c r="AX864" t="s">
        <v>354</v>
      </c>
      <c r="AY864" t="s">
        <v>354</v>
      </c>
      <c r="AZ864" t="s">
        <v>354</v>
      </c>
      <c r="BA864" t="s">
        <v>354</v>
      </c>
      <c r="BB864" t="s">
        <v>354</v>
      </c>
      <c r="BC864" t="s">
        <v>354</v>
      </c>
      <c r="BD864" t="s">
        <v>354</v>
      </c>
      <c r="BE864" t="s">
        <v>354</v>
      </c>
      <c r="BF864" t="s">
        <v>354</v>
      </c>
      <c r="BG864" t="s">
        <v>354</v>
      </c>
      <c r="BH864" t="s">
        <v>354</v>
      </c>
      <c r="BI864" t="s">
        <v>354</v>
      </c>
      <c r="BJ864" t="s">
        <v>354</v>
      </c>
      <c r="BK864" t="s">
        <v>354</v>
      </c>
      <c r="BL864" t="s">
        <v>354</v>
      </c>
      <c r="BM864" t="s">
        <v>354</v>
      </c>
      <c r="BN864" t="s">
        <v>354</v>
      </c>
      <c r="BO864" t="s">
        <v>354</v>
      </c>
    </row>
    <row r="865" spans="1:67">
      <c r="A865" t="s">
        <v>445</v>
      </c>
      <c r="B865" t="s">
        <v>655</v>
      </c>
      <c r="C865" t="s">
        <v>452</v>
      </c>
      <c r="D865" t="s">
        <v>448</v>
      </c>
      <c r="E865" t="s">
        <v>354</v>
      </c>
      <c r="F865" t="s">
        <v>354</v>
      </c>
      <c r="G865" t="s">
        <v>656</v>
      </c>
      <c r="H865" t="s">
        <v>354</v>
      </c>
      <c r="I865">
        <v>4</v>
      </c>
      <c r="J865">
        <v>14350</v>
      </c>
      <c r="K865">
        <v>13</v>
      </c>
      <c r="L865" t="s">
        <v>1709</v>
      </c>
      <c r="M865" t="s">
        <v>354</v>
      </c>
      <c r="N865" t="s">
        <v>354</v>
      </c>
      <c r="O865" t="s">
        <v>354</v>
      </c>
      <c r="P865" t="s">
        <v>354</v>
      </c>
      <c r="Q865" t="s">
        <v>354</v>
      </c>
      <c r="R865" t="s">
        <v>354</v>
      </c>
      <c r="S865" t="s">
        <v>354</v>
      </c>
      <c r="T865" t="s">
        <v>354</v>
      </c>
      <c r="U865" t="s">
        <v>354</v>
      </c>
      <c r="V865" t="s">
        <v>354</v>
      </c>
      <c r="W865" t="s">
        <v>354</v>
      </c>
      <c r="X865" t="s">
        <v>354</v>
      </c>
      <c r="Y865" t="s">
        <v>354</v>
      </c>
      <c r="Z865" t="s">
        <v>354</v>
      </c>
      <c r="AA865" t="s">
        <v>354</v>
      </c>
      <c r="AB865" t="s">
        <v>354</v>
      </c>
      <c r="AC865" t="s">
        <v>354</v>
      </c>
      <c r="AD865" t="s">
        <v>354</v>
      </c>
      <c r="AE865" t="s">
        <v>354</v>
      </c>
      <c r="AF865" t="s">
        <v>354</v>
      </c>
      <c r="AG865" t="s">
        <v>354</v>
      </c>
      <c r="AH865" t="s">
        <v>354</v>
      </c>
      <c r="AI865" t="s">
        <v>354</v>
      </c>
      <c r="AJ865" t="s">
        <v>354</v>
      </c>
      <c r="AK865" t="s">
        <v>354</v>
      </c>
      <c r="AL865" t="s">
        <v>354</v>
      </c>
      <c r="AM865" t="s">
        <v>354</v>
      </c>
      <c r="AN865" t="s">
        <v>354</v>
      </c>
      <c r="AO865" t="s">
        <v>354</v>
      </c>
      <c r="AP865" t="s">
        <v>354</v>
      </c>
      <c r="AQ865" t="s">
        <v>354</v>
      </c>
      <c r="AR865" t="s">
        <v>354</v>
      </c>
      <c r="AS865" t="s">
        <v>354</v>
      </c>
      <c r="AT865" t="s">
        <v>354</v>
      </c>
      <c r="AU865" t="s">
        <v>354</v>
      </c>
      <c r="AV865" t="s">
        <v>354</v>
      </c>
      <c r="AW865" t="s">
        <v>354</v>
      </c>
      <c r="AX865" t="s">
        <v>354</v>
      </c>
      <c r="AY865" t="s">
        <v>354</v>
      </c>
      <c r="AZ865" t="s">
        <v>354</v>
      </c>
      <c r="BA865" t="s">
        <v>354</v>
      </c>
      <c r="BB865" t="s">
        <v>354</v>
      </c>
      <c r="BC865" t="s">
        <v>354</v>
      </c>
      <c r="BD865" t="s">
        <v>354</v>
      </c>
      <c r="BE865" t="s">
        <v>354</v>
      </c>
      <c r="BF865" t="s">
        <v>354</v>
      </c>
      <c r="BG865" t="s">
        <v>354</v>
      </c>
      <c r="BH865" t="s">
        <v>354</v>
      </c>
      <c r="BI865" t="s">
        <v>354</v>
      </c>
      <c r="BJ865" t="s">
        <v>354</v>
      </c>
      <c r="BK865" t="s">
        <v>354</v>
      </c>
      <c r="BL865" t="s">
        <v>354</v>
      </c>
      <c r="BM865" t="s">
        <v>354</v>
      </c>
      <c r="BN865" t="s">
        <v>354</v>
      </c>
      <c r="BO865" t="s">
        <v>354</v>
      </c>
    </row>
    <row r="866" spans="1:67">
      <c r="A866" t="s">
        <v>445</v>
      </c>
      <c r="B866" t="s">
        <v>655</v>
      </c>
      <c r="C866" t="s">
        <v>452</v>
      </c>
      <c r="D866" t="s">
        <v>448</v>
      </c>
      <c r="E866" t="s">
        <v>354</v>
      </c>
      <c r="F866" t="s">
        <v>354</v>
      </c>
      <c r="G866" t="s">
        <v>656</v>
      </c>
      <c r="H866" t="s">
        <v>354</v>
      </c>
      <c r="I866">
        <v>5</v>
      </c>
      <c r="J866">
        <v>14350</v>
      </c>
      <c r="K866">
        <v>13</v>
      </c>
      <c r="L866" t="s">
        <v>1710</v>
      </c>
      <c r="M866" t="s">
        <v>354</v>
      </c>
      <c r="N866" t="s">
        <v>354</v>
      </c>
      <c r="O866" t="s">
        <v>354</v>
      </c>
      <c r="P866" t="s">
        <v>354</v>
      </c>
      <c r="Q866" t="s">
        <v>354</v>
      </c>
      <c r="R866" t="s">
        <v>354</v>
      </c>
      <c r="S866" t="s">
        <v>354</v>
      </c>
      <c r="T866" t="s">
        <v>354</v>
      </c>
      <c r="U866" t="s">
        <v>354</v>
      </c>
      <c r="V866" t="s">
        <v>354</v>
      </c>
      <c r="W866" t="s">
        <v>354</v>
      </c>
      <c r="X866" t="s">
        <v>354</v>
      </c>
      <c r="Y866" t="s">
        <v>354</v>
      </c>
      <c r="Z866" t="s">
        <v>354</v>
      </c>
      <c r="AA866" t="s">
        <v>354</v>
      </c>
      <c r="AB866" t="s">
        <v>354</v>
      </c>
      <c r="AC866" t="s">
        <v>354</v>
      </c>
      <c r="AD866" t="s">
        <v>354</v>
      </c>
      <c r="AE866" t="s">
        <v>354</v>
      </c>
      <c r="AF866" t="s">
        <v>354</v>
      </c>
      <c r="AG866" t="s">
        <v>354</v>
      </c>
      <c r="AH866" t="s">
        <v>354</v>
      </c>
      <c r="AI866" t="s">
        <v>354</v>
      </c>
      <c r="AJ866" t="s">
        <v>354</v>
      </c>
      <c r="AK866" t="s">
        <v>354</v>
      </c>
      <c r="AL866" t="s">
        <v>354</v>
      </c>
      <c r="AM866" t="s">
        <v>354</v>
      </c>
      <c r="AN866" t="s">
        <v>354</v>
      </c>
      <c r="AO866" t="s">
        <v>354</v>
      </c>
      <c r="AP866" t="s">
        <v>354</v>
      </c>
      <c r="AQ866" t="s">
        <v>354</v>
      </c>
      <c r="AR866" t="s">
        <v>354</v>
      </c>
      <c r="AS866" t="s">
        <v>354</v>
      </c>
      <c r="AT866" t="s">
        <v>354</v>
      </c>
      <c r="AU866" t="s">
        <v>354</v>
      </c>
      <c r="AV866" t="s">
        <v>354</v>
      </c>
      <c r="AW866" t="s">
        <v>354</v>
      </c>
      <c r="AX866" t="s">
        <v>354</v>
      </c>
      <c r="AY866" t="s">
        <v>354</v>
      </c>
      <c r="AZ866" t="s">
        <v>354</v>
      </c>
      <c r="BA866" t="s">
        <v>354</v>
      </c>
      <c r="BB866" t="s">
        <v>354</v>
      </c>
      <c r="BC866" t="s">
        <v>354</v>
      </c>
      <c r="BD866" t="s">
        <v>354</v>
      </c>
      <c r="BE866" t="s">
        <v>354</v>
      </c>
      <c r="BF866" t="s">
        <v>354</v>
      </c>
      <c r="BG866" t="s">
        <v>354</v>
      </c>
      <c r="BH866" t="s">
        <v>354</v>
      </c>
      <c r="BI866" t="s">
        <v>354</v>
      </c>
      <c r="BJ866" t="s">
        <v>354</v>
      </c>
      <c r="BK866" t="s">
        <v>354</v>
      </c>
      <c r="BL866" t="s">
        <v>354</v>
      </c>
      <c r="BM866" t="s">
        <v>354</v>
      </c>
      <c r="BN866" t="s">
        <v>354</v>
      </c>
      <c r="BO866" t="s">
        <v>354</v>
      </c>
    </row>
    <row r="867" spans="1:67">
      <c r="A867" t="s">
        <v>445</v>
      </c>
      <c r="B867" t="s">
        <v>655</v>
      </c>
      <c r="C867" t="s">
        <v>452</v>
      </c>
      <c r="D867" t="s">
        <v>448</v>
      </c>
      <c r="E867" t="s">
        <v>354</v>
      </c>
      <c r="F867" t="s">
        <v>354</v>
      </c>
      <c r="G867" t="s">
        <v>656</v>
      </c>
      <c r="H867" t="s">
        <v>354</v>
      </c>
      <c r="I867">
        <v>6</v>
      </c>
      <c r="J867">
        <v>14350</v>
      </c>
      <c r="K867">
        <v>13</v>
      </c>
      <c r="L867" t="s">
        <v>1711</v>
      </c>
      <c r="M867" t="s">
        <v>354</v>
      </c>
      <c r="N867" t="s">
        <v>354</v>
      </c>
      <c r="O867" t="s">
        <v>354</v>
      </c>
      <c r="P867" t="s">
        <v>354</v>
      </c>
      <c r="Q867" t="s">
        <v>354</v>
      </c>
      <c r="R867" t="s">
        <v>354</v>
      </c>
      <c r="S867" t="s">
        <v>354</v>
      </c>
      <c r="T867" t="s">
        <v>354</v>
      </c>
      <c r="U867" t="s">
        <v>354</v>
      </c>
      <c r="V867" t="s">
        <v>354</v>
      </c>
      <c r="W867" t="s">
        <v>354</v>
      </c>
      <c r="X867" t="s">
        <v>354</v>
      </c>
      <c r="Y867" t="s">
        <v>354</v>
      </c>
      <c r="Z867" t="s">
        <v>354</v>
      </c>
      <c r="AA867" t="s">
        <v>354</v>
      </c>
      <c r="AB867" t="s">
        <v>354</v>
      </c>
      <c r="AC867" t="s">
        <v>354</v>
      </c>
      <c r="AD867" t="s">
        <v>354</v>
      </c>
      <c r="AE867" t="s">
        <v>354</v>
      </c>
      <c r="AF867" t="s">
        <v>354</v>
      </c>
      <c r="AG867" t="s">
        <v>354</v>
      </c>
      <c r="AH867" t="s">
        <v>354</v>
      </c>
      <c r="AI867" t="s">
        <v>354</v>
      </c>
      <c r="AJ867" t="s">
        <v>354</v>
      </c>
      <c r="AK867" t="s">
        <v>354</v>
      </c>
      <c r="AL867" t="s">
        <v>354</v>
      </c>
      <c r="AM867" t="s">
        <v>354</v>
      </c>
      <c r="AN867" t="s">
        <v>354</v>
      </c>
      <c r="AO867" t="s">
        <v>354</v>
      </c>
      <c r="AP867" t="s">
        <v>354</v>
      </c>
      <c r="AQ867" t="s">
        <v>354</v>
      </c>
      <c r="AR867" t="s">
        <v>354</v>
      </c>
      <c r="AS867" t="s">
        <v>354</v>
      </c>
      <c r="AT867" t="s">
        <v>354</v>
      </c>
      <c r="AU867" t="s">
        <v>354</v>
      </c>
      <c r="AV867" t="s">
        <v>354</v>
      </c>
      <c r="AW867" t="s">
        <v>354</v>
      </c>
      <c r="AX867" t="s">
        <v>354</v>
      </c>
      <c r="AY867" t="s">
        <v>354</v>
      </c>
      <c r="AZ867" t="s">
        <v>354</v>
      </c>
      <c r="BA867" t="s">
        <v>354</v>
      </c>
      <c r="BB867" t="s">
        <v>354</v>
      </c>
      <c r="BC867" t="s">
        <v>354</v>
      </c>
      <c r="BD867" t="s">
        <v>354</v>
      </c>
      <c r="BE867" t="s">
        <v>354</v>
      </c>
      <c r="BF867" t="s">
        <v>354</v>
      </c>
      <c r="BG867" t="s">
        <v>354</v>
      </c>
      <c r="BH867" t="s">
        <v>354</v>
      </c>
      <c r="BI867" t="s">
        <v>354</v>
      </c>
      <c r="BJ867" t="s">
        <v>354</v>
      </c>
      <c r="BK867" t="s">
        <v>354</v>
      </c>
      <c r="BL867" t="s">
        <v>354</v>
      </c>
      <c r="BM867" t="s">
        <v>354</v>
      </c>
      <c r="BN867" t="s">
        <v>354</v>
      </c>
      <c r="BO867" t="s">
        <v>354</v>
      </c>
    </row>
    <row r="868" spans="1:67">
      <c r="A868" t="s">
        <v>445</v>
      </c>
      <c r="B868" t="s">
        <v>655</v>
      </c>
      <c r="C868" t="s">
        <v>452</v>
      </c>
      <c r="D868" t="s">
        <v>448</v>
      </c>
      <c r="E868" t="s">
        <v>354</v>
      </c>
      <c r="F868" t="s">
        <v>354</v>
      </c>
      <c r="G868" t="s">
        <v>656</v>
      </c>
      <c r="H868" t="s">
        <v>354</v>
      </c>
      <c r="I868">
        <v>7</v>
      </c>
      <c r="J868">
        <v>14350</v>
      </c>
      <c r="K868">
        <v>13</v>
      </c>
      <c r="L868" t="s">
        <v>1712</v>
      </c>
      <c r="M868" t="s">
        <v>354</v>
      </c>
      <c r="N868" t="s">
        <v>354</v>
      </c>
      <c r="O868" t="s">
        <v>354</v>
      </c>
      <c r="P868" t="s">
        <v>354</v>
      </c>
      <c r="Q868" t="s">
        <v>354</v>
      </c>
      <c r="R868" t="s">
        <v>354</v>
      </c>
      <c r="S868" t="s">
        <v>354</v>
      </c>
      <c r="T868" t="s">
        <v>354</v>
      </c>
      <c r="U868" t="s">
        <v>354</v>
      </c>
      <c r="V868" t="s">
        <v>354</v>
      </c>
      <c r="W868" t="s">
        <v>354</v>
      </c>
      <c r="X868" t="s">
        <v>354</v>
      </c>
      <c r="Y868" t="s">
        <v>354</v>
      </c>
      <c r="Z868" t="s">
        <v>354</v>
      </c>
      <c r="AA868" t="s">
        <v>354</v>
      </c>
      <c r="AB868" t="s">
        <v>354</v>
      </c>
      <c r="AC868" t="s">
        <v>354</v>
      </c>
      <c r="AD868" t="s">
        <v>354</v>
      </c>
      <c r="AE868" t="s">
        <v>354</v>
      </c>
      <c r="AF868" t="s">
        <v>354</v>
      </c>
      <c r="AG868" t="s">
        <v>354</v>
      </c>
      <c r="AH868" t="s">
        <v>354</v>
      </c>
      <c r="AI868" t="s">
        <v>354</v>
      </c>
      <c r="AJ868" t="s">
        <v>354</v>
      </c>
      <c r="AK868" t="s">
        <v>354</v>
      </c>
      <c r="AL868" t="s">
        <v>354</v>
      </c>
      <c r="AM868" t="s">
        <v>354</v>
      </c>
      <c r="AN868" t="s">
        <v>354</v>
      </c>
      <c r="AO868" t="s">
        <v>354</v>
      </c>
      <c r="AP868" t="s">
        <v>354</v>
      </c>
      <c r="AQ868" t="s">
        <v>354</v>
      </c>
      <c r="AR868" t="s">
        <v>354</v>
      </c>
      <c r="AS868" t="s">
        <v>354</v>
      </c>
      <c r="AT868" t="s">
        <v>354</v>
      </c>
      <c r="AU868" t="s">
        <v>354</v>
      </c>
      <c r="AV868" t="s">
        <v>354</v>
      </c>
      <c r="AW868" t="s">
        <v>354</v>
      </c>
      <c r="AX868" t="s">
        <v>354</v>
      </c>
      <c r="AY868" t="s">
        <v>354</v>
      </c>
      <c r="AZ868" t="s">
        <v>354</v>
      </c>
      <c r="BA868" t="s">
        <v>354</v>
      </c>
      <c r="BB868" t="s">
        <v>354</v>
      </c>
      <c r="BC868" t="s">
        <v>354</v>
      </c>
      <c r="BD868" t="s">
        <v>354</v>
      </c>
      <c r="BE868" t="s">
        <v>354</v>
      </c>
      <c r="BF868" t="s">
        <v>354</v>
      </c>
      <c r="BG868" t="s">
        <v>354</v>
      </c>
      <c r="BH868" t="s">
        <v>354</v>
      </c>
      <c r="BI868" t="s">
        <v>354</v>
      </c>
      <c r="BJ868" t="s">
        <v>354</v>
      </c>
      <c r="BK868" t="s">
        <v>354</v>
      </c>
      <c r="BL868" t="s">
        <v>354</v>
      </c>
      <c r="BM868" t="s">
        <v>354</v>
      </c>
      <c r="BN868" t="s">
        <v>354</v>
      </c>
      <c r="BO868" t="s">
        <v>354</v>
      </c>
    </row>
    <row r="869" spans="1:67">
      <c r="A869" t="s">
        <v>445</v>
      </c>
      <c r="B869" t="s">
        <v>655</v>
      </c>
      <c r="C869" t="s">
        <v>452</v>
      </c>
      <c r="D869" t="s">
        <v>446</v>
      </c>
      <c r="E869" t="s">
        <v>354</v>
      </c>
      <c r="F869" t="s">
        <v>354</v>
      </c>
      <c r="G869" t="s">
        <v>656</v>
      </c>
      <c r="H869" t="s">
        <v>354</v>
      </c>
      <c r="I869">
        <v>1</v>
      </c>
      <c r="J869">
        <v>14350</v>
      </c>
      <c r="K869">
        <v>9</v>
      </c>
      <c r="L869" t="s">
        <v>1713</v>
      </c>
      <c r="M869" t="s">
        <v>354</v>
      </c>
      <c r="N869" t="s">
        <v>354</v>
      </c>
      <c r="O869" t="s">
        <v>354</v>
      </c>
      <c r="P869" t="s">
        <v>354</v>
      </c>
      <c r="Q869" t="s">
        <v>354</v>
      </c>
      <c r="R869" t="s">
        <v>354</v>
      </c>
      <c r="S869" t="s">
        <v>354</v>
      </c>
      <c r="T869" t="s">
        <v>354</v>
      </c>
      <c r="U869" t="s">
        <v>354</v>
      </c>
      <c r="V869" t="s">
        <v>354</v>
      </c>
      <c r="W869" t="s">
        <v>354</v>
      </c>
      <c r="X869" t="s">
        <v>354</v>
      </c>
      <c r="Y869" t="s">
        <v>354</v>
      </c>
      <c r="Z869" t="s">
        <v>354</v>
      </c>
      <c r="AA869" t="s">
        <v>354</v>
      </c>
      <c r="AB869" t="s">
        <v>354</v>
      </c>
      <c r="AC869" t="s">
        <v>354</v>
      </c>
      <c r="AD869" t="s">
        <v>354</v>
      </c>
      <c r="AE869" t="s">
        <v>354</v>
      </c>
      <c r="AF869" t="s">
        <v>354</v>
      </c>
      <c r="AG869" t="s">
        <v>354</v>
      </c>
      <c r="AH869" t="s">
        <v>354</v>
      </c>
      <c r="AI869" t="s">
        <v>354</v>
      </c>
      <c r="AJ869" t="s">
        <v>354</v>
      </c>
      <c r="AK869" t="s">
        <v>354</v>
      </c>
      <c r="AL869" t="s">
        <v>354</v>
      </c>
      <c r="AM869" t="s">
        <v>354</v>
      </c>
      <c r="AN869" t="s">
        <v>354</v>
      </c>
      <c r="AO869" t="s">
        <v>354</v>
      </c>
      <c r="AP869" t="s">
        <v>354</v>
      </c>
      <c r="AQ869" t="s">
        <v>354</v>
      </c>
      <c r="AR869" t="s">
        <v>354</v>
      </c>
      <c r="AS869" t="s">
        <v>354</v>
      </c>
      <c r="AT869" t="s">
        <v>354</v>
      </c>
      <c r="AU869" t="s">
        <v>354</v>
      </c>
      <c r="AV869" t="s">
        <v>354</v>
      </c>
      <c r="AW869" t="s">
        <v>354</v>
      </c>
      <c r="AX869" t="s">
        <v>354</v>
      </c>
      <c r="AY869" t="s">
        <v>354</v>
      </c>
      <c r="AZ869" t="s">
        <v>354</v>
      </c>
      <c r="BA869" t="s">
        <v>354</v>
      </c>
      <c r="BB869" t="s">
        <v>354</v>
      </c>
      <c r="BC869" t="s">
        <v>354</v>
      </c>
      <c r="BD869" t="s">
        <v>354</v>
      </c>
      <c r="BE869" t="s">
        <v>354</v>
      </c>
      <c r="BF869" t="s">
        <v>354</v>
      </c>
      <c r="BG869" t="s">
        <v>354</v>
      </c>
      <c r="BH869" t="s">
        <v>354</v>
      </c>
      <c r="BI869" t="s">
        <v>354</v>
      </c>
      <c r="BJ869" t="s">
        <v>354</v>
      </c>
      <c r="BK869" t="s">
        <v>354</v>
      </c>
      <c r="BL869" t="s">
        <v>354</v>
      </c>
      <c r="BM869" t="s">
        <v>354</v>
      </c>
      <c r="BN869" t="s">
        <v>354</v>
      </c>
      <c r="BO869" t="s">
        <v>354</v>
      </c>
    </row>
    <row r="870" spans="1:67">
      <c r="A870" t="s">
        <v>445</v>
      </c>
      <c r="B870" t="s">
        <v>655</v>
      </c>
      <c r="C870" t="s">
        <v>452</v>
      </c>
      <c r="D870" t="s">
        <v>446</v>
      </c>
      <c r="E870" t="s">
        <v>354</v>
      </c>
      <c r="F870" t="s">
        <v>354</v>
      </c>
      <c r="G870" t="s">
        <v>656</v>
      </c>
      <c r="H870" t="s">
        <v>354</v>
      </c>
      <c r="I870">
        <v>2</v>
      </c>
      <c r="J870">
        <v>14350</v>
      </c>
      <c r="K870">
        <v>9</v>
      </c>
      <c r="L870" t="s">
        <v>1714</v>
      </c>
      <c r="M870" t="s">
        <v>354</v>
      </c>
      <c r="N870" t="s">
        <v>354</v>
      </c>
      <c r="O870" t="s">
        <v>354</v>
      </c>
      <c r="P870" t="s">
        <v>354</v>
      </c>
      <c r="Q870" t="s">
        <v>354</v>
      </c>
      <c r="R870" t="s">
        <v>354</v>
      </c>
      <c r="S870" t="s">
        <v>354</v>
      </c>
      <c r="T870" t="s">
        <v>354</v>
      </c>
      <c r="U870" t="s">
        <v>354</v>
      </c>
      <c r="V870" t="s">
        <v>354</v>
      </c>
      <c r="W870" t="s">
        <v>354</v>
      </c>
      <c r="X870" t="s">
        <v>354</v>
      </c>
      <c r="Y870" t="s">
        <v>354</v>
      </c>
      <c r="Z870" t="s">
        <v>354</v>
      </c>
      <c r="AA870" t="s">
        <v>354</v>
      </c>
      <c r="AB870" t="s">
        <v>354</v>
      </c>
      <c r="AC870" t="s">
        <v>354</v>
      </c>
      <c r="AD870" t="s">
        <v>354</v>
      </c>
      <c r="AE870" t="s">
        <v>354</v>
      </c>
      <c r="AF870" t="s">
        <v>354</v>
      </c>
      <c r="AG870" t="s">
        <v>354</v>
      </c>
      <c r="AH870" t="s">
        <v>354</v>
      </c>
      <c r="AI870" t="s">
        <v>354</v>
      </c>
      <c r="AJ870" t="s">
        <v>354</v>
      </c>
      <c r="AK870" t="s">
        <v>354</v>
      </c>
      <c r="AL870" t="s">
        <v>354</v>
      </c>
      <c r="AM870" t="s">
        <v>354</v>
      </c>
      <c r="AN870" t="s">
        <v>354</v>
      </c>
      <c r="AO870" t="s">
        <v>354</v>
      </c>
      <c r="AP870" t="s">
        <v>354</v>
      </c>
      <c r="AQ870" t="s">
        <v>354</v>
      </c>
      <c r="AR870" t="s">
        <v>354</v>
      </c>
      <c r="AS870" t="s">
        <v>354</v>
      </c>
      <c r="AT870" t="s">
        <v>354</v>
      </c>
      <c r="AU870" t="s">
        <v>354</v>
      </c>
      <c r="AV870" t="s">
        <v>354</v>
      </c>
      <c r="AW870" t="s">
        <v>354</v>
      </c>
      <c r="AX870" t="s">
        <v>354</v>
      </c>
      <c r="AY870" t="s">
        <v>354</v>
      </c>
      <c r="AZ870" t="s">
        <v>354</v>
      </c>
      <c r="BA870" t="s">
        <v>354</v>
      </c>
      <c r="BB870" t="s">
        <v>354</v>
      </c>
      <c r="BC870" t="s">
        <v>354</v>
      </c>
      <c r="BD870" t="s">
        <v>354</v>
      </c>
      <c r="BE870" t="s">
        <v>354</v>
      </c>
      <c r="BF870" t="s">
        <v>354</v>
      </c>
      <c r="BG870" t="s">
        <v>354</v>
      </c>
      <c r="BH870" t="s">
        <v>354</v>
      </c>
      <c r="BI870" t="s">
        <v>354</v>
      </c>
      <c r="BJ870" t="s">
        <v>354</v>
      </c>
      <c r="BK870" t="s">
        <v>354</v>
      </c>
      <c r="BL870" t="s">
        <v>354</v>
      </c>
      <c r="BM870" t="s">
        <v>354</v>
      </c>
      <c r="BN870" t="s">
        <v>354</v>
      </c>
      <c r="BO870" t="s">
        <v>354</v>
      </c>
    </row>
    <row r="871" spans="1:67">
      <c r="A871" t="s">
        <v>445</v>
      </c>
      <c r="B871" t="s">
        <v>655</v>
      </c>
      <c r="C871" t="s">
        <v>452</v>
      </c>
      <c r="D871" t="s">
        <v>446</v>
      </c>
      <c r="E871" t="s">
        <v>354</v>
      </c>
      <c r="F871" t="s">
        <v>354</v>
      </c>
      <c r="G871" t="s">
        <v>656</v>
      </c>
      <c r="H871" t="s">
        <v>354</v>
      </c>
      <c r="I871">
        <v>3</v>
      </c>
      <c r="J871">
        <v>14350</v>
      </c>
      <c r="K871">
        <v>9</v>
      </c>
      <c r="L871" t="s">
        <v>1715</v>
      </c>
      <c r="M871" t="s">
        <v>354</v>
      </c>
      <c r="N871" t="s">
        <v>354</v>
      </c>
      <c r="O871" t="s">
        <v>354</v>
      </c>
      <c r="P871" t="s">
        <v>354</v>
      </c>
      <c r="Q871" t="s">
        <v>354</v>
      </c>
      <c r="R871" t="s">
        <v>354</v>
      </c>
      <c r="S871" t="s">
        <v>354</v>
      </c>
      <c r="T871" t="s">
        <v>354</v>
      </c>
      <c r="U871" t="s">
        <v>354</v>
      </c>
      <c r="V871" t="s">
        <v>354</v>
      </c>
      <c r="W871" t="s">
        <v>354</v>
      </c>
      <c r="X871" t="s">
        <v>354</v>
      </c>
      <c r="Y871" t="s">
        <v>354</v>
      </c>
      <c r="Z871" t="s">
        <v>354</v>
      </c>
      <c r="AA871" t="s">
        <v>354</v>
      </c>
      <c r="AB871" t="s">
        <v>354</v>
      </c>
      <c r="AC871" t="s">
        <v>354</v>
      </c>
      <c r="AD871" t="s">
        <v>354</v>
      </c>
      <c r="AE871" t="s">
        <v>354</v>
      </c>
      <c r="AF871" t="s">
        <v>354</v>
      </c>
      <c r="AG871" t="s">
        <v>354</v>
      </c>
      <c r="AH871" t="s">
        <v>354</v>
      </c>
      <c r="AI871" t="s">
        <v>354</v>
      </c>
      <c r="AJ871" t="s">
        <v>354</v>
      </c>
      <c r="AK871" t="s">
        <v>354</v>
      </c>
      <c r="AL871" t="s">
        <v>354</v>
      </c>
      <c r="AM871" t="s">
        <v>354</v>
      </c>
      <c r="AN871" t="s">
        <v>354</v>
      </c>
      <c r="AO871" t="s">
        <v>354</v>
      </c>
      <c r="AP871" t="s">
        <v>354</v>
      </c>
      <c r="AQ871" t="s">
        <v>354</v>
      </c>
      <c r="AR871" t="s">
        <v>354</v>
      </c>
      <c r="AS871" t="s">
        <v>354</v>
      </c>
      <c r="AT871" t="s">
        <v>354</v>
      </c>
      <c r="AU871" t="s">
        <v>354</v>
      </c>
      <c r="AV871" t="s">
        <v>354</v>
      </c>
      <c r="AW871" t="s">
        <v>354</v>
      </c>
      <c r="AX871" t="s">
        <v>354</v>
      </c>
      <c r="AY871" t="s">
        <v>354</v>
      </c>
      <c r="AZ871" t="s">
        <v>354</v>
      </c>
      <c r="BA871" t="s">
        <v>354</v>
      </c>
      <c r="BB871" t="s">
        <v>354</v>
      </c>
      <c r="BC871" t="s">
        <v>354</v>
      </c>
      <c r="BD871" t="s">
        <v>354</v>
      </c>
      <c r="BE871" t="s">
        <v>354</v>
      </c>
      <c r="BF871" t="s">
        <v>354</v>
      </c>
      <c r="BG871" t="s">
        <v>354</v>
      </c>
      <c r="BH871" t="s">
        <v>354</v>
      </c>
      <c r="BI871" t="s">
        <v>354</v>
      </c>
      <c r="BJ871" t="s">
        <v>354</v>
      </c>
      <c r="BK871" t="s">
        <v>354</v>
      </c>
      <c r="BL871" t="s">
        <v>354</v>
      </c>
      <c r="BM871" t="s">
        <v>354</v>
      </c>
      <c r="BN871" t="s">
        <v>354</v>
      </c>
      <c r="BO871" t="s">
        <v>354</v>
      </c>
    </row>
    <row r="872" spans="1:67">
      <c r="A872" t="s">
        <v>445</v>
      </c>
      <c r="B872" t="s">
        <v>655</v>
      </c>
      <c r="C872" t="s">
        <v>452</v>
      </c>
      <c r="D872" t="s">
        <v>446</v>
      </c>
      <c r="E872" t="s">
        <v>354</v>
      </c>
      <c r="F872" t="s">
        <v>354</v>
      </c>
      <c r="G872" t="s">
        <v>656</v>
      </c>
      <c r="H872" t="s">
        <v>354</v>
      </c>
      <c r="I872">
        <v>4</v>
      </c>
      <c r="J872">
        <v>14350</v>
      </c>
      <c r="K872">
        <v>9</v>
      </c>
      <c r="L872" t="s">
        <v>1716</v>
      </c>
      <c r="M872" t="s">
        <v>354</v>
      </c>
      <c r="N872" t="s">
        <v>354</v>
      </c>
      <c r="O872" t="s">
        <v>354</v>
      </c>
      <c r="P872" t="s">
        <v>354</v>
      </c>
      <c r="Q872" t="s">
        <v>354</v>
      </c>
      <c r="R872" t="s">
        <v>354</v>
      </c>
      <c r="S872" t="s">
        <v>354</v>
      </c>
      <c r="T872" t="s">
        <v>354</v>
      </c>
      <c r="U872" t="s">
        <v>354</v>
      </c>
      <c r="V872" t="s">
        <v>354</v>
      </c>
      <c r="W872" t="s">
        <v>354</v>
      </c>
      <c r="X872" t="s">
        <v>354</v>
      </c>
      <c r="Y872" t="s">
        <v>354</v>
      </c>
      <c r="Z872" t="s">
        <v>354</v>
      </c>
      <c r="AA872" t="s">
        <v>354</v>
      </c>
      <c r="AB872" t="s">
        <v>354</v>
      </c>
      <c r="AC872" t="s">
        <v>354</v>
      </c>
      <c r="AD872" t="s">
        <v>354</v>
      </c>
      <c r="AE872" t="s">
        <v>354</v>
      </c>
      <c r="AF872" t="s">
        <v>354</v>
      </c>
      <c r="AG872" t="s">
        <v>354</v>
      </c>
      <c r="AH872" t="s">
        <v>354</v>
      </c>
      <c r="AI872" t="s">
        <v>354</v>
      </c>
      <c r="AJ872" t="s">
        <v>354</v>
      </c>
      <c r="AK872" t="s">
        <v>354</v>
      </c>
      <c r="AL872" t="s">
        <v>354</v>
      </c>
      <c r="AM872" t="s">
        <v>354</v>
      </c>
      <c r="AN872" t="s">
        <v>354</v>
      </c>
      <c r="AO872" t="s">
        <v>354</v>
      </c>
      <c r="AP872" t="s">
        <v>354</v>
      </c>
      <c r="AQ872" t="s">
        <v>354</v>
      </c>
      <c r="AR872" t="s">
        <v>354</v>
      </c>
      <c r="AS872" t="s">
        <v>354</v>
      </c>
      <c r="AT872" t="s">
        <v>354</v>
      </c>
      <c r="AU872" t="s">
        <v>354</v>
      </c>
      <c r="AV872" t="s">
        <v>354</v>
      </c>
      <c r="AW872" t="s">
        <v>354</v>
      </c>
      <c r="AX872" t="s">
        <v>354</v>
      </c>
      <c r="AY872" t="s">
        <v>354</v>
      </c>
      <c r="AZ872" t="s">
        <v>354</v>
      </c>
      <c r="BA872" t="s">
        <v>354</v>
      </c>
      <c r="BB872" t="s">
        <v>354</v>
      </c>
      <c r="BC872" t="s">
        <v>354</v>
      </c>
      <c r="BD872" t="s">
        <v>354</v>
      </c>
      <c r="BE872" t="s">
        <v>354</v>
      </c>
      <c r="BF872" t="s">
        <v>354</v>
      </c>
      <c r="BG872" t="s">
        <v>354</v>
      </c>
      <c r="BH872" t="s">
        <v>354</v>
      </c>
      <c r="BI872" t="s">
        <v>354</v>
      </c>
      <c r="BJ872" t="s">
        <v>354</v>
      </c>
      <c r="BK872" t="s">
        <v>354</v>
      </c>
      <c r="BL872" t="s">
        <v>354</v>
      </c>
      <c r="BM872" t="s">
        <v>354</v>
      </c>
      <c r="BN872" t="s">
        <v>354</v>
      </c>
      <c r="BO872" t="s">
        <v>354</v>
      </c>
    </row>
    <row r="873" spans="1:67">
      <c r="A873" t="s">
        <v>445</v>
      </c>
      <c r="B873" t="s">
        <v>655</v>
      </c>
      <c r="C873" t="s">
        <v>452</v>
      </c>
      <c r="D873" t="s">
        <v>446</v>
      </c>
      <c r="E873" t="s">
        <v>354</v>
      </c>
      <c r="F873" t="s">
        <v>354</v>
      </c>
      <c r="G873" t="s">
        <v>656</v>
      </c>
      <c r="H873" t="s">
        <v>354</v>
      </c>
      <c r="I873">
        <v>5</v>
      </c>
      <c r="J873">
        <v>14350</v>
      </c>
      <c r="K873">
        <v>9</v>
      </c>
      <c r="L873" t="s">
        <v>1717</v>
      </c>
      <c r="M873" t="s">
        <v>354</v>
      </c>
      <c r="N873" t="s">
        <v>354</v>
      </c>
      <c r="O873" t="s">
        <v>354</v>
      </c>
      <c r="P873" t="s">
        <v>354</v>
      </c>
      <c r="Q873" t="s">
        <v>354</v>
      </c>
      <c r="R873" t="s">
        <v>354</v>
      </c>
      <c r="S873" t="s">
        <v>354</v>
      </c>
      <c r="T873" t="s">
        <v>354</v>
      </c>
      <c r="U873" t="s">
        <v>354</v>
      </c>
      <c r="V873" t="s">
        <v>354</v>
      </c>
      <c r="W873" t="s">
        <v>354</v>
      </c>
      <c r="X873" t="s">
        <v>354</v>
      </c>
      <c r="Y873" t="s">
        <v>354</v>
      </c>
      <c r="Z873" t="s">
        <v>354</v>
      </c>
      <c r="AA873" t="s">
        <v>354</v>
      </c>
      <c r="AB873" t="s">
        <v>354</v>
      </c>
      <c r="AC873" t="s">
        <v>354</v>
      </c>
      <c r="AD873" t="s">
        <v>354</v>
      </c>
      <c r="AE873" t="s">
        <v>354</v>
      </c>
      <c r="AF873" t="s">
        <v>354</v>
      </c>
      <c r="AG873" t="s">
        <v>354</v>
      </c>
      <c r="AH873" t="s">
        <v>354</v>
      </c>
      <c r="AI873" t="s">
        <v>354</v>
      </c>
      <c r="AJ873" t="s">
        <v>354</v>
      </c>
      <c r="AK873" t="s">
        <v>354</v>
      </c>
      <c r="AL873" t="s">
        <v>354</v>
      </c>
      <c r="AM873" t="s">
        <v>354</v>
      </c>
      <c r="AN873" t="s">
        <v>354</v>
      </c>
      <c r="AO873" t="s">
        <v>354</v>
      </c>
      <c r="AP873" t="s">
        <v>354</v>
      </c>
      <c r="AQ873" t="s">
        <v>354</v>
      </c>
      <c r="AR873" t="s">
        <v>354</v>
      </c>
      <c r="AS873" t="s">
        <v>354</v>
      </c>
      <c r="AT873" t="s">
        <v>354</v>
      </c>
      <c r="AU873" t="s">
        <v>354</v>
      </c>
      <c r="AV873" t="s">
        <v>354</v>
      </c>
      <c r="AW873" t="s">
        <v>354</v>
      </c>
      <c r="AX873" t="s">
        <v>354</v>
      </c>
      <c r="AY873" t="s">
        <v>354</v>
      </c>
      <c r="AZ873" t="s">
        <v>354</v>
      </c>
      <c r="BA873" t="s">
        <v>354</v>
      </c>
      <c r="BB873" t="s">
        <v>354</v>
      </c>
      <c r="BC873" t="s">
        <v>354</v>
      </c>
      <c r="BD873" t="s">
        <v>354</v>
      </c>
      <c r="BE873" t="s">
        <v>354</v>
      </c>
      <c r="BF873" t="s">
        <v>354</v>
      </c>
      <c r="BG873" t="s">
        <v>354</v>
      </c>
      <c r="BH873" t="s">
        <v>354</v>
      </c>
      <c r="BI873" t="s">
        <v>354</v>
      </c>
      <c r="BJ873" t="s">
        <v>354</v>
      </c>
      <c r="BK873" t="s">
        <v>354</v>
      </c>
      <c r="BL873" t="s">
        <v>354</v>
      </c>
      <c r="BM873" t="s">
        <v>354</v>
      </c>
      <c r="BN873" t="s">
        <v>354</v>
      </c>
      <c r="BO873" t="s">
        <v>354</v>
      </c>
    </row>
    <row r="874" spans="1:67">
      <c r="A874" t="s">
        <v>445</v>
      </c>
      <c r="B874" t="s">
        <v>655</v>
      </c>
      <c r="C874" t="s">
        <v>452</v>
      </c>
      <c r="D874" t="s">
        <v>446</v>
      </c>
      <c r="E874" t="s">
        <v>354</v>
      </c>
      <c r="F874" t="s">
        <v>354</v>
      </c>
      <c r="G874" t="s">
        <v>656</v>
      </c>
      <c r="H874" t="s">
        <v>354</v>
      </c>
      <c r="I874">
        <v>6</v>
      </c>
      <c r="J874">
        <v>14350</v>
      </c>
      <c r="K874">
        <v>9</v>
      </c>
      <c r="L874" t="s">
        <v>1718</v>
      </c>
      <c r="M874" t="s">
        <v>354</v>
      </c>
      <c r="N874" t="s">
        <v>354</v>
      </c>
      <c r="O874" t="s">
        <v>354</v>
      </c>
      <c r="P874" t="s">
        <v>354</v>
      </c>
      <c r="Q874" t="s">
        <v>354</v>
      </c>
      <c r="R874" t="s">
        <v>354</v>
      </c>
      <c r="S874" t="s">
        <v>354</v>
      </c>
      <c r="T874" t="s">
        <v>354</v>
      </c>
      <c r="U874" t="s">
        <v>354</v>
      </c>
      <c r="V874" t="s">
        <v>354</v>
      </c>
      <c r="W874" t="s">
        <v>354</v>
      </c>
      <c r="X874" t="s">
        <v>354</v>
      </c>
      <c r="Y874" t="s">
        <v>354</v>
      </c>
      <c r="Z874" t="s">
        <v>354</v>
      </c>
      <c r="AA874" t="s">
        <v>354</v>
      </c>
      <c r="AB874" t="s">
        <v>354</v>
      </c>
      <c r="AC874" t="s">
        <v>354</v>
      </c>
      <c r="AD874" t="s">
        <v>354</v>
      </c>
      <c r="AE874" t="s">
        <v>354</v>
      </c>
      <c r="AF874" t="s">
        <v>354</v>
      </c>
      <c r="AG874" t="s">
        <v>354</v>
      </c>
      <c r="AH874" t="s">
        <v>354</v>
      </c>
      <c r="AI874" t="s">
        <v>354</v>
      </c>
      <c r="AJ874" t="s">
        <v>354</v>
      </c>
      <c r="AK874" t="s">
        <v>354</v>
      </c>
      <c r="AL874" t="s">
        <v>354</v>
      </c>
      <c r="AM874" t="s">
        <v>354</v>
      </c>
      <c r="AN874" t="s">
        <v>354</v>
      </c>
      <c r="AO874" t="s">
        <v>354</v>
      </c>
      <c r="AP874" t="s">
        <v>354</v>
      </c>
      <c r="AQ874" t="s">
        <v>354</v>
      </c>
      <c r="AR874" t="s">
        <v>354</v>
      </c>
      <c r="AS874" t="s">
        <v>354</v>
      </c>
      <c r="AT874" t="s">
        <v>354</v>
      </c>
      <c r="AU874" t="s">
        <v>354</v>
      </c>
      <c r="AV874" t="s">
        <v>354</v>
      </c>
      <c r="AW874" t="s">
        <v>354</v>
      </c>
      <c r="AX874" t="s">
        <v>354</v>
      </c>
      <c r="AY874" t="s">
        <v>354</v>
      </c>
      <c r="AZ874" t="s">
        <v>354</v>
      </c>
      <c r="BA874" t="s">
        <v>354</v>
      </c>
      <c r="BB874" t="s">
        <v>354</v>
      </c>
      <c r="BC874" t="s">
        <v>354</v>
      </c>
      <c r="BD874" t="s">
        <v>354</v>
      </c>
      <c r="BE874" t="s">
        <v>354</v>
      </c>
      <c r="BF874" t="s">
        <v>354</v>
      </c>
      <c r="BG874" t="s">
        <v>354</v>
      </c>
      <c r="BH874" t="s">
        <v>354</v>
      </c>
      <c r="BI874" t="s">
        <v>354</v>
      </c>
      <c r="BJ874" t="s">
        <v>354</v>
      </c>
      <c r="BK874" t="s">
        <v>354</v>
      </c>
      <c r="BL874" t="s">
        <v>354</v>
      </c>
      <c r="BM874" t="s">
        <v>354</v>
      </c>
      <c r="BN874" t="s">
        <v>354</v>
      </c>
      <c r="BO874" t="s">
        <v>354</v>
      </c>
    </row>
    <row r="875" spans="1:67">
      <c r="A875" t="s">
        <v>445</v>
      </c>
      <c r="B875" t="s">
        <v>655</v>
      </c>
      <c r="C875" t="s">
        <v>452</v>
      </c>
      <c r="D875" t="s">
        <v>446</v>
      </c>
      <c r="E875" t="s">
        <v>354</v>
      </c>
      <c r="F875" t="s">
        <v>354</v>
      </c>
      <c r="G875" t="s">
        <v>656</v>
      </c>
      <c r="H875" t="s">
        <v>354</v>
      </c>
      <c r="I875">
        <v>7</v>
      </c>
      <c r="J875">
        <v>14350</v>
      </c>
      <c r="K875">
        <v>9</v>
      </c>
      <c r="L875" t="s">
        <v>1719</v>
      </c>
      <c r="M875" t="s">
        <v>354</v>
      </c>
      <c r="N875" t="s">
        <v>354</v>
      </c>
      <c r="O875" t="s">
        <v>354</v>
      </c>
      <c r="P875" t="s">
        <v>354</v>
      </c>
      <c r="Q875" t="s">
        <v>354</v>
      </c>
      <c r="R875" t="s">
        <v>354</v>
      </c>
      <c r="S875" t="s">
        <v>354</v>
      </c>
      <c r="T875" t="s">
        <v>354</v>
      </c>
      <c r="U875" t="s">
        <v>354</v>
      </c>
      <c r="V875" t="s">
        <v>354</v>
      </c>
      <c r="W875" t="s">
        <v>354</v>
      </c>
      <c r="X875" t="s">
        <v>354</v>
      </c>
      <c r="Y875" t="s">
        <v>354</v>
      </c>
      <c r="Z875" t="s">
        <v>354</v>
      </c>
      <c r="AA875" t="s">
        <v>354</v>
      </c>
      <c r="AB875" t="s">
        <v>354</v>
      </c>
      <c r="AC875" t="s">
        <v>354</v>
      </c>
      <c r="AD875" t="s">
        <v>354</v>
      </c>
      <c r="AE875" t="s">
        <v>354</v>
      </c>
      <c r="AF875" t="s">
        <v>354</v>
      </c>
      <c r="AG875" t="s">
        <v>354</v>
      </c>
      <c r="AH875" t="s">
        <v>354</v>
      </c>
      <c r="AI875" t="s">
        <v>354</v>
      </c>
      <c r="AJ875" t="s">
        <v>354</v>
      </c>
      <c r="AK875" t="s">
        <v>354</v>
      </c>
      <c r="AL875" t="s">
        <v>354</v>
      </c>
      <c r="AM875" t="s">
        <v>354</v>
      </c>
      <c r="AN875" t="s">
        <v>354</v>
      </c>
      <c r="AO875" t="s">
        <v>354</v>
      </c>
      <c r="AP875" t="s">
        <v>354</v>
      </c>
      <c r="AQ875" t="s">
        <v>354</v>
      </c>
      <c r="AR875" t="s">
        <v>354</v>
      </c>
      <c r="AS875" t="s">
        <v>354</v>
      </c>
      <c r="AT875" t="s">
        <v>354</v>
      </c>
      <c r="AU875" t="s">
        <v>354</v>
      </c>
      <c r="AV875" t="s">
        <v>354</v>
      </c>
      <c r="AW875" t="s">
        <v>354</v>
      </c>
      <c r="AX875" t="s">
        <v>354</v>
      </c>
      <c r="AY875" t="s">
        <v>354</v>
      </c>
      <c r="AZ875" t="s">
        <v>354</v>
      </c>
      <c r="BA875" t="s">
        <v>354</v>
      </c>
      <c r="BB875" t="s">
        <v>354</v>
      </c>
      <c r="BC875" t="s">
        <v>354</v>
      </c>
      <c r="BD875" t="s">
        <v>354</v>
      </c>
      <c r="BE875" t="s">
        <v>354</v>
      </c>
      <c r="BF875" t="s">
        <v>354</v>
      </c>
      <c r="BG875" t="s">
        <v>354</v>
      </c>
      <c r="BH875" t="s">
        <v>354</v>
      </c>
      <c r="BI875" t="s">
        <v>354</v>
      </c>
      <c r="BJ875" t="s">
        <v>354</v>
      </c>
      <c r="BK875" t="s">
        <v>354</v>
      </c>
      <c r="BL875" t="s">
        <v>354</v>
      </c>
      <c r="BM875" t="s">
        <v>354</v>
      </c>
      <c r="BN875" t="s">
        <v>354</v>
      </c>
      <c r="BO875" t="s">
        <v>354</v>
      </c>
    </row>
    <row r="876" spans="1:67">
      <c r="A876" t="s">
        <v>445</v>
      </c>
      <c r="B876" t="s">
        <v>655</v>
      </c>
      <c r="C876" t="s">
        <v>452</v>
      </c>
      <c r="D876" t="s">
        <v>447</v>
      </c>
      <c r="E876" t="s">
        <v>354</v>
      </c>
      <c r="F876" t="s">
        <v>354</v>
      </c>
      <c r="G876" t="s">
        <v>656</v>
      </c>
      <c r="H876" t="s">
        <v>354</v>
      </c>
      <c r="I876">
        <v>1</v>
      </c>
      <c r="J876">
        <v>14350</v>
      </c>
      <c r="K876">
        <v>9</v>
      </c>
      <c r="L876" t="s">
        <v>1720</v>
      </c>
      <c r="M876" t="s">
        <v>354</v>
      </c>
      <c r="N876" t="s">
        <v>354</v>
      </c>
      <c r="O876" t="s">
        <v>354</v>
      </c>
      <c r="P876" t="s">
        <v>354</v>
      </c>
      <c r="Q876" t="s">
        <v>354</v>
      </c>
      <c r="R876" t="s">
        <v>354</v>
      </c>
      <c r="S876" t="s">
        <v>354</v>
      </c>
      <c r="T876" t="s">
        <v>354</v>
      </c>
      <c r="U876" t="s">
        <v>354</v>
      </c>
      <c r="V876" t="s">
        <v>354</v>
      </c>
      <c r="W876" t="s">
        <v>354</v>
      </c>
      <c r="X876" t="s">
        <v>354</v>
      </c>
      <c r="Y876" t="s">
        <v>354</v>
      </c>
      <c r="Z876" t="s">
        <v>354</v>
      </c>
      <c r="AA876" t="s">
        <v>354</v>
      </c>
      <c r="AB876" t="s">
        <v>354</v>
      </c>
      <c r="AC876" t="s">
        <v>354</v>
      </c>
      <c r="AD876" t="s">
        <v>354</v>
      </c>
      <c r="AE876" t="s">
        <v>354</v>
      </c>
      <c r="AF876" t="s">
        <v>354</v>
      </c>
      <c r="AG876" t="s">
        <v>354</v>
      </c>
      <c r="AH876" t="s">
        <v>354</v>
      </c>
      <c r="AI876" t="s">
        <v>354</v>
      </c>
      <c r="AJ876" t="s">
        <v>354</v>
      </c>
      <c r="AK876" t="s">
        <v>354</v>
      </c>
      <c r="AL876" t="s">
        <v>354</v>
      </c>
      <c r="AM876" t="s">
        <v>354</v>
      </c>
      <c r="AN876" t="s">
        <v>354</v>
      </c>
      <c r="AO876" t="s">
        <v>354</v>
      </c>
      <c r="AP876" t="s">
        <v>354</v>
      </c>
      <c r="AQ876" t="s">
        <v>354</v>
      </c>
      <c r="AR876" t="s">
        <v>354</v>
      </c>
      <c r="AS876" t="s">
        <v>354</v>
      </c>
      <c r="AT876" t="s">
        <v>354</v>
      </c>
      <c r="AU876" t="s">
        <v>354</v>
      </c>
      <c r="AV876" t="s">
        <v>354</v>
      </c>
      <c r="AW876" t="s">
        <v>354</v>
      </c>
      <c r="AX876" t="s">
        <v>354</v>
      </c>
      <c r="AY876" t="s">
        <v>354</v>
      </c>
      <c r="AZ876" t="s">
        <v>354</v>
      </c>
      <c r="BA876" t="s">
        <v>354</v>
      </c>
      <c r="BB876" t="s">
        <v>354</v>
      </c>
      <c r="BC876" t="s">
        <v>354</v>
      </c>
      <c r="BD876" t="s">
        <v>354</v>
      </c>
      <c r="BE876" t="s">
        <v>354</v>
      </c>
      <c r="BF876" t="s">
        <v>354</v>
      </c>
      <c r="BG876" t="s">
        <v>354</v>
      </c>
      <c r="BH876" t="s">
        <v>354</v>
      </c>
      <c r="BI876" t="s">
        <v>354</v>
      </c>
      <c r="BJ876" t="s">
        <v>354</v>
      </c>
      <c r="BK876" t="s">
        <v>354</v>
      </c>
      <c r="BL876" t="s">
        <v>354</v>
      </c>
      <c r="BM876" t="s">
        <v>354</v>
      </c>
      <c r="BN876" t="s">
        <v>354</v>
      </c>
      <c r="BO876" t="s">
        <v>354</v>
      </c>
    </row>
    <row r="877" spans="1:67">
      <c r="A877" t="s">
        <v>445</v>
      </c>
      <c r="B877" t="s">
        <v>655</v>
      </c>
      <c r="C877" t="s">
        <v>452</v>
      </c>
      <c r="D877" t="s">
        <v>447</v>
      </c>
      <c r="E877" t="s">
        <v>354</v>
      </c>
      <c r="F877" t="s">
        <v>354</v>
      </c>
      <c r="G877" t="s">
        <v>656</v>
      </c>
      <c r="H877" t="s">
        <v>354</v>
      </c>
      <c r="I877">
        <v>2</v>
      </c>
      <c r="J877">
        <v>14350</v>
      </c>
      <c r="K877">
        <v>9</v>
      </c>
      <c r="L877" t="s">
        <v>1721</v>
      </c>
      <c r="M877" t="s">
        <v>354</v>
      </c>
      <c r="N877" t="s">
        <v>354</v>
      </c>
      <c r="O877" t="s">
        <v>354</v>
      </c>
      <c r="P877" t="s">
        <v>354</v>
      </c>
      <c r="Q877" t="s">
        <v>354</v>
      </c>
      <c r="R877" t="s">
        <v>354</v>
      </c>
      <c r="S877" t="s">
        <v>354</v>
      </c>
      <c r="T877" t="s">
        <v>354</v>
      </c>
      <c r="U877" t="s">
        <v>354</v>
      </c>
      <c r="V877" t="s">
        <v>354</v>
      </c>
      <c r="W877" t="s">
        <v>354</v>
      </c>
      <c r="X877" t="s">
        <v>354</v>
      </c>
      <c r="Y877" t="s">
        <v>354</v>
      </c>
      <c r="Z877" t="s">
        <v>354</v>
      </c>
      <c r="AA877" t="s">
        <v>354</v>
      </c>
      <c r="AB877" t="s">
        <v>354</v>
      </c>
      <c r="AC877" t="s">
        <v>354</v>
      </c>
      <c r="AD877" t="s">
        <v>354</v>
      </c>
      <c r="AE877" t="s">
        <v>354</v>
      </c>
      <c r="AF877" t="s">
        <v>354</v>
      </c>
      <c r="AG877" t="s">
        <v>354</v>
      </c>
      <c r="AH877" t="s">
        <v>354</v>
      </c>
      <c r="AI877" t="s">
        <v>354</v>
      </c>
      <c r="AJ877" t="s">
        <v>354</v>
      </c>
      <c r="AK877" t="s">
        <v>354</v>
      </c>
      <c r="AL877" t="s">
        <v>354</v>
      </c>
      <c r="AM877" t="s">
        <v>354</v>
      </c>
      <c r="AN877" t="s">
        <v>354</v>
      </c>
      <c r="AO877" t="s">
        <v>354</v>
      </c>
      <c r="AP877" t="s">
        <v>354</v>
      </c>
      <c r="AQ877" t="s">
        <v>354</v>
      </c>
      <c r="AR877" t="s">
        <v>354</v>
      </c>
      <c r="AS877" t="s">
        <v>354</v>
      </c>
      <c r="AT877" t="s">
        <v>354</v>
      </c>
      <c r="AU877" t="s">
        <v>354</v>
      </c>
      <c r="AV877" t="s">
        <v>354</v>
      </c>
      <c r="AW877" t="s">
        <v>354</v>
      </c>
      <c r="AX877" t="s">
        <v>354</v>
      </c>
      <c r="AY877" t="s">
        <v>354</v>
      </c>
      <c r="AZ877" t="s">
        <v>354</v>
      </c>
      <c r="BA877" t="s">
        <v>354</v>
      </c>
      <c r="BB877" t="s">
        <v>354</v>
      </c>
      <c r="BC877" t="s">
        <v>354</v>
      </c>
      <c r="BD877" t="s">
        <v>354</v>
      </c>
      <c r="BE877" t="s">
        <v>354</v>
      </c>
      <c r="BF877" t="s">
        <v>354</v>
      </c>
      <c r="BG877" t="s">
        <v>354</v>
      </c>
      <c r="BH877" t="s">
        <v>354</v>
      </c>
      <c r="BI877" t="s">
        <v>354</v>
      </c>
      <c r="BJ877" t="s">
        <v>354</v>
      </c>
      <c r="BK877" t="s">
        <v>354</v>
      </c>
      <c r="BL877" t="s">
        <v>354</v>
      </c>
      <c r="BM877" t="s">
        <v>354</v>
      </c>
      <c r="BN877" t="s">
        <v>354</v>
      </c>
      <c r="BO877" t="s">
        <v>354</v>
      </c>
    </row>
    <row r="878" spans="1:67">
      <c r="A878" t="s">
        <v>445</v>
      </c>
      <c r="B878" t="s">
        <v>655</v>
      </c>
      <c r="C878" t="s">
        <v>452</v>
      </c>
      <c r="D878" t="s">
        <v>447</v>
      </c>
      <c r="E878" t="s">
        <v>354</v>
      </c>
      <c r="F878" t="s">
        <v>354</v>
      </c>
      <c r="G878" t="s">
        <v>656</v>
      </c>
      <c r="H878" t="s">
        <v>354</v>
      </c>
      <c r="I878">
        <v>3</v>
      </c>
      <c r="J878">
        <v>14350</v>
      </c>
      <c r="K878">
        <v>9</v>
      </c>
      <c r="L878" t="s">
        <v>1722</v>
      </c>
      <c r="M878" t="s">
        <v>354</v>
      </c>
      <c r="N878" t="s">
        <v>354</v>
      </c>
      <c r="O878" t="s">
        <v>354</v>
      </c>
      <c r="P878" t="s">
        <v>354</v>
      </c>
      <c r="Q878" t="s">
        <v>354</v>
      </c>
      <c r="R878" t="s">
        <v>354</v>
      </c>
      <c r="S878" t="s">
        <v>354</v>
      </c>
      <c r="T878" t="s">
        <v>354</v>
      </c>
      <c r="U878" t="s">
        <v>354</v>
      </c>
      <c r="V878" t="s">
        <v>354</v>
      </c>
      <c r="W878" t="s">
        <v>354</v>
      </c>
      <c r="X878" t="s">
        <v>354</v>
      </c>
      <c r="Y878" t="s">
        <v>354</v>
      </c>
      <c r="Z878" t="s">
        <v>354</v>
      </c>
      <c r="AA878" t="s">
        <v>354</v>
      </c>
      <c r="AB878" t="s">
        <v>354</v>
      </c>
      <c r="AC878" t="s">
        <v>354</v>
      </c>
      <c r="AD878" t="s">
        <v>354</v>
      </c>
      <c r="AE878" t="s">
        <v>354</v>
      </c>
      <c r="AF878" t="s">
        <v>354</v>
      </c>
      <c r="AG878" t="s">
        <v>354</v>
      </c>
      <c r="AH878" t="s">
        <v>354</v>
      </c>
      <c r="AI878" t="s">
        <v>354</v>
      </c>
      <c r="AJ878" t="s">
        <v>354</v>
      </c>
      <c r="AK878" t="s">
        <v>354</v>
      </c>
      <c r="AL878" t="s">
        <v>354</v>
      </c>
      <c r="AM878" t="s">
        <v>354</v>
      </c>
      <c r="AN878" t="s">
        <v>354</v>
      </c>
      <c r="AO878" t="s">
        <v>354</v>
      </c>
      <c r="AP878" t="s">
        <v>354</v>
      </c>
      <c r="AQ878" t="s">
        <v>354</v>
      </c>
      <c r="AR878" t="s">
        <v>354</v>
      </c>
      <c r="AS878" t="s">
        <v>354</v>
      </c>
      <c r="AT878" t="s">
        <v>354</v>
      </c>
      <c r="AU878" t="s">
        <v>354</v>
      </c>
      <c r="AV878" t="s">
        <v>354</v>
      </c>
      <c r="AW878" t="s">
        <v>354</v>
      </c>
      <c r="AX878" t="s">
        <v>354</v>
      </c>
      <c r="AY878" t="s">
        <v>354</v>
      </c>
      <c r="AZ878" t="s">
        <v>354</v>
      </c>
      <c r="BA878" t="s">
        <v>354</v>
      </c>
      <c r="BB878" t="s">
        <v>354</v>
      </c>
      <c r="BC878" t="s">
        <v>354</v>
      </c>
      <c r="BD878" t="s">
        <v>354</v>
      </c>
      <c r="BE878" t="s">
        <v>354</v>
      </c>
      <c r="BF878" t="s">
        <v>354</v>
      </c>
      <c r="BG878" t="s">
        <v>354</v>
      </c>
      <c r="BH878" t="s">
        <v>354</v>
      </c>
      <c r="BI878" t="s">
        <v>354</v>
      </c>
      <c r="BJ878" t="s">
        <v>354</v>
      </c>
      <c r="BK878" t="s">
        <v>354</v>
      </c>
      <c r="BL878" t="s">
        <v>354</v>
      </c>
      <c r="BM878" t="s">
        <v>354</v>
      </c>
      <c r="BN878" t="s">
        <v>354</v>
      </c>
      <c r="BO878" t="s">
        <v>354</v>
      </c>
    </row>
    <row r="879" spans="1:67">
      <c r="A879" t="s">
        <v>445</v>
      </c>
      <c r="B879" t="s">
        <v>655</v>
      </c>
      <c r="C879" t="s">
        <v>452</v>
      </c>
      <c r="D879" t="s">
        <v>447</v>
      </c>
      <c r="E879" t="s">
        <v>354</v>
      </c>
      <c r="F879" t="s">
        <v>354</v>
      </c>
      <c r="G879" t="s">
        <v>656</v>
      </c>
      <c r="H879" t="s">
        <v>354</v>
      </c>
      <c r="I879">
        <v>4</v>
      </c>
      <c r="J879">
        <v>14350</v>
      </c>
      <c r="K879">
        <v>9</v>
      </c>
      <c r="L879" t="s">
        <v>1723</v>
      </c>
      <c r="M879" t="s">
        <v>354</v>
      </c>
      <c r="N879" t="s">
        <v>354</v>
      </c>
      <c r="O879" t="s">
        <v>354</v>
      </c>
      <c r="P879" t="s">
        <v>354</v>
      </c>
      <c r="Q879" t="s">
        <v>354</v>
      </c>
      <c r="R879" t="s">
        <v>354</v>
      </c>
      <c r="S879" t="s">
        <v>354</v>
      </c>
      <c r="T879" t="s">
        <v>354</v>
      </c>
      <c r="U879" t="s">
        <v>354</v>
      </c>
      <c r="V879" t="s">
        <v>354</v>
      </c>
      <c r="W879" t="s">
        <v>354</v>
      </c>
      <c r="X879" t="s">
        <v>354</v>
      </c>
      <c r="Y879" t="s">
        <v>354</v>
      </c>
      <c r="Z879" t="s">
        <v>354</v>
      </c>
      <c r="AA879" t="s">
        <v>354</v>
      </c>
      <c r="AB879" t="s">
        <v>354</v>
      </c>
      <c r="AC879" t="s">
        <v>354</v>
      </c>
      <c r="AD879" t="s">
        <v>354</v>
      </c>
      <c r="AE879" t="s">
        <v>354</v>
      </c>
      <c r="AF879" t="s">
        <v>354</v>
      </c>
      <c r="AG879" t="s">
        <v>354</v>
      </c>
      <c r="AH879" t="s">
        <v>354</v>
      </c>
      <c r="AI879" t="s">
        <v>354</v>
      </c>
      <c r="AJ879" t="s">
        <v>354</v>
      </c>
      <c r="AK879" t="s">
        <v>354</v>
      </c>
      <c r="AL879" t="s">
        <v>354</v>
      </c>
      <c r="AM879" t="s">
        <v>354</v>
      </c>
      <c r="AN879" t="s">
        <v>354</v>
      </c>
      <c r="AO879" t="s">
        <v>354</v>
      </c>
      <c r="AP879" t="s">
        <v>354</v>
      </c>
      <c r="AQ879" t="s">
        <v>354</v>
      </c>
      <c r="AR879" t="s">
        <v>354</v>
      </c>
      <c r="AS879" t="s">
        <v>354</v>
      </c>
      <c r="AT879" t="s">
        <v>354</v>
      </c>
      <c r="AU879" t="s">
        <v>354</v>
      </c>
      <c r="AV879" t="s">
        <v>354</v>
      </c>
      <c r="AW879" t="s">
        <v>354</v>
      </c>
      <c r="AX879" t="s">
        <v>354</v>
      </c>
      <c r="AY879" t="s">
        <v>354</v>
      </c>
      <c r="AZ879" t="s">
        <v>354</v>
      </c>
      <c r="BA879" t="s">
        <v>354</v>
      </c>
      <c r="BB879" t="s">
        <v>354</v>
      </c>
      <c r="BC879" t="s">
        <v>354</v>
      </c>
      <c r="BD879" t="s">
        <v>354</v>
      </c>
      <c r="BE879" t="s">
        <v>354</v>
      </c>
      <c r="BF879" t="s">
        <v>354</v>
      </c>
      <c r="BG879" t="s">
        <v>354</v>
      </c>
      <c r="BH879" t="s">
        <v>354</v>
      </c>
      <c r="BI879" t="s">
        <v>354</v>
      </c>
      <c r="BJ879" t="s">
        <v>354</v>
      </c>
      <c r="BK879" t="s">
        <v>354</v>
      </c>
      <c r="BL879" t="s">
        <v>354</v>
      </c>
      <c r="BM879" t="s">
        <v>354</v>
      </c>
      <c r="BN879" t="s">
        <v>354</v>
      </c>
      <c r="BO879" t="s">
        <v>354</v>
      </c>
    </row>
    <row r="880" spans="1:67">
      <c r="A880" t="s">
        <v>445</v>
      </c>
      <c r="B880" t="s">
        <v>655</v>
      </c>
      <c r="C880" t="s">
        <v>452</v>
      </c>
      <c r="D880" t="s">
        <v>447</v>
      </c>
      <c r="E880" t="s">
        <v>354</v>
      </c>
      <c r="F880" t="s">
        <v>354</v>
      </c>
      <c r="G880" t="s">
        <v>656</v>
      </c>
      <c r="H880" t="s">
        <v>354</v>
      </c>
      <c r="I880">
        <v>5</v>
      </c>
      <c r="J880">
        <v>14350</v>
      </c>
      <c r="K880">
        <v>9</v>
      </c>
      <c r="L880" t="s">
        <v>1724</v>
      </c>
      <c r="M880" t="s">
        <v>354</v>
      </c>
      <c r="N880" t="s">
        <v>354</v>
      </c>
      <c r="O880" t="s">
        <v>354</v>
      </c>
      <c r="P880" t="s">
        <v>354</v>
      </c>
      <c r="Q880" t="s">
        <v>354</v>
      </c>
      <c r="R880" t="s">
        <v>354</v>
      </c>
      <c r="S880" t="s">
        <v>354</v>
      </c>
      <c r="T880" t="s">
        <v>354</v>
      </c>
      <c r="U880" t="s">
        <v>354</v>
      </c>
      <c r="V880" t="s">
        <v>354</v>
      </c>
      <c r="W880" t="s">
        <v>354</v>
      </c>
      <c r="X880" t="s">
        <v>354</v>
      </c>
      <c r="Y880" t="s">
        <v>354</v>
      </c>
      <c r="Z880" t="s">
        <v>354</v>
      </c>
      <c r="AA880" t="s">
        <v>354</v>
      </c>
      <c r="AB880" t="s">
        <v>354</v>
      </c>
      <c r="AC880" t="s">
        <v>354</v>
      </c>
      <c r="AD880" t="s">
        <v>354</v>
      </c>
      <c r="AE880" t="s">
        <v>354</v>
      </c>
      <c r="AF880" t="s">
        <v>354</v>
      </c>
      <c r="AG880" t="s">
        <v>354</v>
      </c>
      <c r="AH880" t="s">
        <v>354</v>
      </c>
      <c r="AI880" t="s">
        <v>354</v>
      </c>
      <c r="AJ880" t="s">
        <v>354</v>
      </c>
      <c r="AK880" t="s">
        <v>354</v>
      </c>
      <c r="AL880" t="s">
        <v>354</v>
      </c>
      <c r="AM880" t="s">
        <v>354</v>
      </c>
      <c r="AN880" t="s">
        <v>354</v>
      </c>
      <c r="AO880" t="s">
        <v>354</v>
      </c>
      <c r="AP880" t="s">
        <v>354</v>
      </c>
      <c r="AQ880" t="s">
        <v>354</v>
      </c>
      <c r="AR880" t="s">
        <v>354</v>
      </c>
      <c r="AS880" t="s">
        <v>354</v>
      </c>
      <c r="AT880" t="s">
        <v>354</v>
      </c>
      <c r="AU880" t="s">
        <v>354</v>
      </c>
      <c r="AV880" t="s">
        <v>354</v>
      </c>
      <c r="AW880" t="s">
        <v>354</v>
      </c>
      <c r="AX880" t="s">
        <v>354</v>
      </c>
      <c r="AY880" t="s">
        <v>354</v>
      </c>
      <c r="AZ880" t="s">
        <v>354</v>
      </c>
      <c r="BA880" t="s">
        <v>354</v>
      </c>
      <c r="BB880" t="s">
        <v>354</v>
      </c>
      <c r="BC880" t="s">
        <v>354</v>
      </c>
      <c r="BD880" t="s">
        <v>354</v>
      </c>
      <c r="BE880" t="s">
        <v>354</v>
      </c>
      <c r="BF880" t="s">
        <v>354</v>
      </c>
      <c r="BG880" t="s">
        <v>354</v>
      </c>
      <c r="BH880" t="s">
        <v>354</v>
      </c>
      <c r="BI880" t="s">
        <v>354</v>
      </c>
      <c r="BJ880" t="s">
        <v>354</v>
      </c>
      <c r="BK880" t="s">
        <v>354</v>
      </c>
      <c r="BL880" t="s">
        <v>354</v>
      </c>
      <c r="BM880" t="s">
        <v>354</v>
      </c>
      <c r="BN880" t="s">
        <v>354</v>
      </c>
      <c r="BO880" t="s">
        <v>354</v>
      </c>
    </row>
    <row r="881" spans="1:67">
      <c r="A881" t="s">
        <v>445</v>
      </c>
      <c r="B881" t="s">
        <v>655</v>
      </c>
      <c r="C881" t="s">
        <v>452</v>
      </c>
      <c r="D881" t="s">
        <v>447</v>
      </c>
      <c r="E881" t="s">
        <v>354</v>
      </c>
      <c r="F881" t="s">
        <v>354</v>
      </c>
      <c r="G881" t="s">
        <v>656</v>
      </c>
      <c r="H881" t="s">
        <v>354</v>
      </c>
      <c r="I881">
        <v>6</v>
      </c>
      <c r="J881">
        <v>14350</v>
      </c>
      <c r="K881">
        <v>9</v>
      </c>
      <c r="L881" t="s">
        <v>1725</v>
      </c>
      <c r="M881" t="s">
        <v>354</v>
      </c>
      <c r="N881" t="s">
        <v>354</v>
      </c>
      <c r="O881" t="s">
        <v>354</v>
      </c>
      <c r="P881" t="s">
        <v>354</v>
      </c>
      <c r="Q881" t="s">
        <v>354</v>
      </c>
      <c r="R881" t="s">
        <v>354</v>
      </c>
      <c r="S881" t="s">
        <v>354</v>
      </c>
      <c r="T881" t="s">
        <v>354</v>
      </c>
      <c r="U881" t="s">
        <v>354</v>
      </c>
      <c r="V881" t="s">
        <v>354</v>
      </c>
      <c r="W881" t="s">
        <v>354</v>
      </c>
      <c r="X881" t="s">
        <v>354</v>
      </c>
      <c r="Y881" t="s">
        <v>354</v>
      </c>
      <c r="Z881" t="s">
        <v>354</v>
      </c>
      <c r="AA881" t="s">
        <v>354</v>
      </c>
      <c r="AB881" t="s">
        <v>354</v>
      </c>
      <c r="AC881" t="s">
        <v>354</v>
      </c>
      <c r="AD881" t="s">
        <v>354</v>
      </c>
      <c r="AE881" t="s">
        <v>354</v>
      </c>
      <c r="AF881" t="s">
        <v>354</v>
      </c>
      <c r="AG881" t="s">
        <v>354</v>
      </c>
      <c r="AH881" t="s">
        <v>354</v>
      </c>
      <c r="AI881" t="s">
        <v>354</v>
      </c>
      <c r="AJ881" t="s">
        <v>354</v>
      </c>
      <c r="AK881" t="s">
        <v>354</v>
      </c>
      <c r="AL881" t="s">
        <v>354</v>
      </c>
      <c r="AM881" t="s">
        <v>354</v>
      </c>
      <c r="AN881" t="s">
        <v>354</v>
      </c>
      <c r="AO881" t="s">
        <v>354</v>
      </c>
      <c r="AP881" t="s">
        <v>354</v>
      </c>
      <c r="AQ881" t="s">
        <v>354</v>
      </c>
      <c r="AR881" t="s">
        <v>354</v>
      </c>
      <c r="AS881" t="s">
        <v>354</v>
      </c>
      <c r="AT881" t="s">
        <v>354</v>
      </c>
      <c r="AU881" t="s">
        <v>354</v>
      </c>
      <c r="AV881" t="s">
        <v>354</v>
      </c>
      <c r="AW881" t="s">
        <v>354</v>
      </c>
      <c r="AX881" t="s">
        <v>354</v>
      </c>
      <c r="AY881" t="s">
        <v>354</v>
      </c>
      <c r="AZ881" t="s">
        <v>354</v>
      </c>
      <c r="BA881" t="s">
        <v>354</v>
      </c>
      <c r="BB881" t="s">
        <v>354</v>
      </c>
      <c r="BC881" t="s">
        <v>354</v>
      </c>
      <c r="BD881" t="s">
        <v>354</v>
      </c>
      <c r="BE881" t="s">
        <v>354</v>
      </c>
      <c r="BF881" t="s">
        <v>354</v>
      </c>
      <c r="BG881" t="s">
        <v>354</v>
      </c>
      <c r="BH881" t="s">
        <v>354</v>
      </c>
      <c r="BI881" t="s">
        <v>354</v>
      </c>
      <c r="BJ881" t="s">
        <v>354</v>
      </c>
      <c r="BK881" t="s">
        <v>354</v>
      </c>
      <c r="BL881" t="s">
        <v>354</v>
      </c>
      <c r="BM881" t="s">
        <v>354</v>
      </c>
      <c r="BN881" t="s">
        <v>354</v>
      </c>
      <c r="BO881" t="s">
        <v>354</v>
      </c>
    </row>
    <row r="882" spans="1:67">
      <c r="A882" t="s">
        <v>445</v>
      </c>
      <c r="B882" t="s">
        <v>655</v>
      </c>
      <c r="C882" t="s">
        <v>452</v>
      </c>
      <c r="D882" t="s">
        <v>447</v>
      </c>
      <c r="E882" t="s">
        <v>354</v>
      </c>
      <c r="F882" t="s">
        <v>354</v>
      </c>
      <c r="G882" t="s">
        <v>656</v>
      </c>
      <c r="H882" t="s">
        <v>354</v>
      </c>
      <c r="I882">
        <v>7</v>
      </c>
      <c r="J882">
        <v>14350</v>
      </c>
      <c r="K882">
        <v>9</v>
      </c>
      <c r="L882" t="s">
        <v>1726</v>
      </c>
      <c r="M882" t="s">
        <v>354</v>
      </c>
      <c r="N882" t="s">
        <v>354</v>
      </c>
      <c r="O882" t="s">
        <v>354</v>
      </c>
      <c r="P882" t="s">
        <v>354</v>
      </c>
      <c r="Q882" t="s">
        <v>354</v>
      </c>
      <c r="R882" t="s">
        <v>354</v>
      </c>
      <c r="S882" t="s">
        <v>354</v>
      </c>
      <c r="T882" t="s">
        <v>354</v>
      </c>
      <c r="U882" t="s">
        <v>354</v>
      </c>
      <c r="V882" t="s">
        <v>354</v>
      </c>
      <c r="W882" t="s">
        <v>354</v>
      </c>
      <c r="X882" t="s">
        <v>354</v>
      </c>
      <c r="Y882" t="s">
        <v>354</v>
      </c>
      <c r="Z882" t="s">
        <v>354</v>
      </c>
      <c r="AA882" t="s">
        <v>354</v>
      </c>
      <c r="AB882" t="s">
        <v>354</v>
      </c>
      <c r="AC882" t="s">
        <v>354</v>
      </c>
      <c r="AD882" t="s">
        <v>354</v>
      </c>
      <c r="AE882" t="s">
        <v>354</v>
      </c>
      <c r="AF882" t="s">
        <v>354</v>
      </c>
      <c r="AG882" t="s">
        <v>354</v>
      </c>
      <c r="AH882" t="s">
        <v>354</v>
      </c>
      <c r="AI882" t="s">
        <v>354</v>
      </c>
      <c r="AJ882" t="s">
        <v>354</v>
      </c>
      <c r="AK882" t="s">
        <v>354</v>
      </c>
      <c r="AL882" t="s">
        <v>354</v>
      </c>
      <c r="AM882" t="s">
        <v>354</v>
      </c>
      <c r="AN882" t="s">
        <v>354</v>
      </c>
      <c r="AO882" t="s">
        <v>354</v>
      </c>
      <c r="AP882" t="s">
        <v>354</v>
      </c>
      <c r="AQ882" t="s">
        <v>354</v>
      </c>
      <c r="AR882" t="s">
        <v>354</v>
      </c>
      <c r="AS882" t="s">
        <v>354</v>
      </c>
      <c r="AT882" t="s">
        <v>354</v>
      </c>
      <c r="AU882" t="s">
        <v>354</v>
      </c>
      <c r="AV882" t="s">
        <v>354</v>
      </c>
      <c r="AW882" t="s">
        <v>354</v>
      </c>
      <c r="AX882" t="s">
        <v>354</v>
      </c>
      <c r="AY882" t="s">
        <v>354</v>
      </c>
      <c r="AZ882" t="s">
        <v>354</v>
      </c>
      <c r="BA882" t="s">
        <v>354</v>
      </c>
      <c r="BB882" t="s">
        <v>354</v>
      </c>
      <c r="BC882" t="s">
        <v>354</v>
      </c>
      <c r="BD882" t="s">
        <v>354</v>
      </c>
      <c r="BE882" t="s">
        <v>354</v>
      </c>
      <c r="BF882" t="s">
        <v>354</v>
      </c>
      <c r="BG882" t="s">
        <v>354</v>
      </c>
      <c r="BH882" t="s">
        <v>354</v>
      </c>
      <c r="BI882" t="s">
        <v>354</v>
      </c>
      <c r="BJ882" t="s">
        <v>354</v>
      </c>
      <c r="BK882" t="s">
        <v>354</v>
      </c>
      <c r="BL882" t="s">
        <v>354</v>
      </c>
      <c r="BM882" t="s">
        <v>354</v>
      </c>
      <c r="BN882" t="s">
        <v>354</v>
      </c>
      <c r="BO882" t="s">
        <v>354</v>
      </c>
    </row>
    <row r="883" spans="1:67">
      <c r="A883" t="s">
        <v>445</v>
      </c>
      <c r="B883" t="s">
        <v>655</v>
      </c>
      <c r="C883" t="s">
        <v>452</v>
      </c>
      <c r="D883" t="s">
        <v>448</v>
      </c>
      <c r="E883" t="s">
        <v>354</v>
      </c>
      <c r="F883" t="s">
        <v>354</v>
      </c>
      <c r="G883" t="s">
        <v>656</v>
      </c>
      <c r="H883" t="s">
        <v>354</v>
      </c>
      <c r="I883">
        <v>1</v>
      </c>
      <c r="J883">
        <v>14350</v>
      </c>
      <c r="K883">
        <v>9</v>
      </c>
      <c r="L883" t="s">
        <v>1727</v>
      </c>
      <c r="M883" t="s">
        <v>354</v>
      </c>
      <c r="N883" t="s">
        <v>354</v>
      </c>
      <c r="O883" t="s">
        <v>354</v>
      </c>
      <c r="P883" t="s">
        <v>354</v>
      </c>
      <c r="Q883" t="s">
        <v>354</v>
      </c>
      <c r="R883" t="s">
        <v>354</v>
      </c>
      <c r="S883" t="s">
        <v>354</v>
      </c>
      <c r="T883" t="s">
        <v>354</v>
      </c>
      <c r="U883" t="s">
        <v>354</v>
      </c>
      <c r="V883" t="s">
        <v>354</v>
      </c>
      <c r="W883" t="s">
        <v>354</v>
      </c>
      <c r="X883" t="s">
        <v>354</v>
      </c>
      <c r="Y883" t="s">
        <v>354</v>
      </c>
      <c r="Z883" t="s">
        <v>354</v>
      </c>
      <c r="AA883" t="s">
        <v>354</v>
      </c>
      <c r="AB883" t="s">
        <v>354</v>
      </c>
      <c r="AC883" t="s">
        <v>354</v>
      </c>
      <c r="AD883" t="s">
        <v>354</v>
      </c>
      <c r="AE883" t="s">
        <v>354</v>
      </c>
      <c r="AF883" t="s">
        <v>354</v>
      </c>
      <c r="AG883" t="s">
        <v>354</v>
      </c>
      <c r="AH883" t="s">
        <v>354</v>
      </c>
      <c r="AI883" t="s">
        <v>354</v>
      </c>
      <c r="AJ883" t="s">
        <v>354</v>
      </c>
      <c r="AK883" t="s">
        <v>354</v>
      </c>
      <c r="AL883" t="s">
        <v>354</v>
      </c>
      <c r="AM883" t="s">
        <v>354</v>
      </c>
      <c r="AN883" t="s">
        <v>354</v>
      </c>
      <c r="AO883" t="s">
        <v>354</v>
      </c>
      <c r="AP883" t="s">
        <v>354</v>
      </c>
      <c r="AQ883" t="s">
        <v>354</v>
      </c>
      <c r="AR883" t="s">
        <v>354</v>
      </c>
      <c r="AS883" t="s">
        <v>354</v>
      </c>
      <c r="AT883" t="s">
        <v>354</v>
      </c>
      <c r="AU883" t="s">
        <v>354</v>
      </c>
      <c r="AV883" t="s">
        <v>354</v>
      </c>
      <c r="AW883" t="s">
        <v>354</v>
      </c>
      <c r="AX883" t="s">
        <v>354</v>
      </c>
      <c r="AY883" t="s">
        <v>354</v>
      </c>
      <c r="AZ883" t="s">
        <v>354</v>
      </c>
      <c r="BA883" t="s">
        <v>354</v>
      </c>
      <c r="BB883" t="s">
        <v>354</v>
      </c>
      <c r="BC883" t="s">
        <v>354</v>
      </c>
      <c r="BD883" t="s">
        <v>354</v>
      </c>
      <c r="BE883" t="s">
        <v>354</v>
      </c>
      <c r="BF883" t="s">
        <v>354</v>
      </c>
      <c r="BG883" t="s">
        <v>354</v>
      </c>
      <c r="BH883" t="s">
        <v>354</v>
      </c>
      <c r="BI883" t="s">
        <v>354</v>
      </c>
      <c r="BJ883" t="s">
        <v>354</v>
      </c>
      <c r="BK883" t="s">
        <v>354</v>
      </c>
      <c r="BL883" t="s">
        <v>354</v>
      </c>
      <c r="BM883" t="s">
        <v>354</v>
      </c>
      <c r="BN883" t="s">
        <v>354</v>
      </c>
      <c r="BO883" t="s">
        <v>354</v>
      </c>
    </row>
    <row r="884" spans="1:67">
      <c r="A884" t="s">
        <v>445</v>
      </c>
      <c r="B884" t="s">
        <v>655</v>
      </c>
      <c r="C884" t="s">
        <v>452</v>
      </c>
      <c r="D884" t="s">
        <v>448</v>
      </c>
      <c r="E884" t="s">
        <v>354</v>
      </c>
      <c r="F884" t="s">
        <v>354</v>
      </c>
      <c r="G884" t="s">
        <v>656</v>
      </c>
      <c r="H884" t="s">
        <v>354</v>
      </c>
      <c r="I884">
        <v>2</v>
      </c>
      <c r="J884">
        <v>14350</v>
      </c>
      <c r="K884">
        <v>9</v>
      </c>
      <c r="L884" t="s">
        <v>1728</v>
      </c>
      <c r="M884" t="s">
        <v>354</v>
      </c>
      <c r="N884" t="s">
        <v>354</v>
      </c>
      <c r="O884" t="s">
        <v>354</v>
      </c>
      <c r="P884" t="s">
        <v>354</v>
      </c>
      <c r="Q884" t="s">
        <v>354</v>
      </c>
      <c r="R884" t="s">
        <v>354</v>
      </c>
      <c r="S884" t="s">
        <v>354</v>
      </c>
      <c r="T884" t="s">
        <v>354</v>
      </c>
      <c r="U884" t="s">
        <v>354</v>
      </c>
      <c r="V884" t="s">
        <v>354</v>
      </c>
      <c r="W884" t="s">
        <v>354</v>
      </c>
      <c r="X884" t="s">
        <v>354</v>
      </c>
      <c r="Y884" t="s">
        <v>354</v>
      </c>
      <c r="Z884" t="s">
        <v>354</v>
      </c>
      <c r="AA884" t="s">
        <v>354</v>
      </c>
      <c r="AB884" t="s">
        <v>354</v>
      </c>
      <c r="AC884" t="s">
        <v>354</v>
      </c>
      <c r="AD884" t="s">
        <v>354</v>
      </c>
      <c r="AE884" t="s">
        <v>354</v>
      </c>
      <c r="AF884" t="s">
        <v>354</v>
      </c>
      <c r="AG884" t="s">
        <v>354</v>
      </c>
      <c r="AH884" t="s">
        <v>354</v>
      </c>
      <c r="AI884" t="s">
        <v>354</v>
      </c>
      <c r="AJ884" t="s">
        <v>354</v>
      </c>
      <c r="AK884" t="s">
        <v>354</v>
      </c>
      <c r="AL884" t="s">
        <v>354</v>
      </c>
      <c r="AM884" t="s">
        <v>354</v>
      </c>
      <c r="AN884" t="s">
        <v>354</v>
      </c>
      <c r="AO884" t="s">
        <v>354</v>
      </c>
      <c r="AP884" t="s">
        <v>354</v>
      </c>
      <c r="AQ884" t="s">
        <v>354</v>
      </c>
      <c r="AR884" t="s">
        <v>354</v>
      </c>
      <c r="AS884" t="s">
        <v>354</v>
      </c>
      <c r="AT884" t="s">
        <v>354</v>
      </c>
      <c r="AU884" t="s">
        <v>354</v>
      </c>
      <c r="AV884" t="s">
        <v>354</v>
      </c>
      <c r="AW884" t="s">
        <v>354</v>
      </c>
      <c r="AX884" t="s">
        <v>354</v>
      </c>
      <c r="AY884" t="s">
        <v>354</v>
      </c>
      <c r="AZ884" t="s">
        <v>354</v>
      </c>
      <c r="BA884" t="s">
        <v>354</v>
      </c>
      <c r="BB884" t="s">
        <v>354</v>
      </c>
      <c r="BC884" t="s">
        <v>354</v>
      </c>
      <c r="BD884" t="s">
        <v>354</v>
      </c>
      <c r="BE884" t="s">
        <v>354</v>
      </c>
      <c r="BF884" t="s">
        <v>354</v>
      </c>
      <c r="BG884" t="s">
        <v>354</v>
      </c>
      <c r="BH884" t="s">
        <v>354</v>
      </c>
      <c r="BI884" t="s">
        <v>354</v>
      </c>
      <c r="BJ884" t="s">
        <v>354</v>
      </c>
      <c r="BK884" t="s">
        <v>354</v>
      </c>
      <c r="BL884" t="s">
        <v>354</v>
      </c>
      <c r="BM884" t="s">
        <v>354</v>
      </c>
      <c r="BN884" t="s">
        <v>354</v>
      </c>
      <c r="BO884" t="s">
        <v>354</v>
      </c>
    </row>
    <row r="885" spans="1:67">
      <c r="A885" t="s">
        <v>445</v>
      </c>
      <c r="B885" t="s">
        <v>655</v>
      </c>
      <c r="C885" t="s">
        <v>452</v>
      </c>
      <c r="D885" t="s">
        <v>448</v>
      </c>
      <c r="E885" t="s">
        <v>354</v>
      </c>
      <c r="F885" t="s">
        <v>354</v>
      </c>
      <c r="G885" t="s">
        <v>656</v>
      </c>
      <c r="H885" t="s">
        <v>354</v>
      </c>
      <c r="I885">
        <v>3</v>
      </c>
      <c r="J885">
        <v>14350</v>
      </c>
      <c r="K885">
        <v>9</v>
      </c>
      <c r="L885" t="s">
        <v>1729</v>
      </c>
      <c r="M885" t="s">
        <v>354</v>
      </c>
      <c r="N885" t="s">
        <v>354</v>
      </c>
      <c r="O885" t="s">
        <v>354</v>
      </c>
      <c r="P885" t="s">
        <v>354</v>
      </c>
      <c r="Q885" t="s">
        <v>354</v>
      </c>
      <c r="R885" t="s">
        <v>354</v>
      </c>
      <c r="S885" t="s">
        <v>354</v>
      </c>
      <c r="T885" t="s">
        <v>354</v>
      </c>
      <c r="U885" t="s">
        <v>354</v>
      </c>
      <c r="V885" t="s">
        <v>354</v>
      </c>
      <c r="W885" t="s">
        <v>354</v>
      </c>
      <c r="X885" t="s">
        <v>354</v>
      </c>
      <c r="Y885" t="s">
        <v>354</v>
      </c>
      <c r="Z885" t="s">
        <v>354</v>
      </c>
      <c r="AA885" t="s">
        <v>354</v>
      </c>
      <c r="AB885" t="s">
        <v>354</v>
      </c>
      <c r="AC885" t="s">
        <v>354</v>
      </c>
      <c r="AD885" t="s">
        <v>354</v>
      </c>
      <c r="AE885" t="s">
        <v>354</v>
      </c>
      <c r="AF885" t="s">
        <v>354</v>
      </c>
      <c r="AG885" t="s">
        <v>354</v>
      </c>
      <c r="AH885" t="s">
        <v>354</v>
      </c>
      <c r="AI885" t="s">
        <v>354</v>
      </c>
      <c r="AJ885" t="s">
        <v>354</v>
      </c>
      <c r="AK885" t="s">
        <v>354</v>
      </c>
      <c r="AL885" t="s">
        <v>354</v>
      </c>
      <c r="AM885" t="s">
        <v>354</v>
      </c>
      <c r="AN885" t="s">
        <v>354</v>
      </c>
      <c r="AO885" t="s">
        <v>354</v>
      </c>
      <c r="AP885" t="s">
        <v>354</v>
      </c>
      <c r="AQ885" t="s">
        <v>354</v>
      </c>
      <c r="AR885" t="s">
        <v>354</v>
      </c>
      <c r="AS885" t="s">
        <v>354</v>
      </c>
      <c r="AT885" t="s">
        <v>354</v>
      </c>
      <c r="AU885" t="s">
        <v>354</v>
      </c>
      <c r="AV885" t="s">
        <v>354</v>
      </c>
      <c r="AW885" t="s">
        <v>354</v>
      </c>
      <c r="AX885" t="s">
        <v>354</v>
      </c>
      <c r="AY885" t="s">
        <v>354</v>
      </c>
      <c r="AZ885" t="s">
        <v>354</v>
      </c>
      <c r="BA885" t="s">
        <v>354</v>
      </c>
      <c r="BB885" t="s">
        <v>354</v>
      </c>
      <c r="BC885" t="s">
        <v>354</v>
      </c>
      <c r="BD885" t="s">
        <v>354</v>
      </c>
      <c r="BE885" t="s">
        <v>354</v>
      </c>
      <c r="BF885" t="s">
        <v>354</v>
      </c>
      <c r="BG885" t="s">
        <v>354</v>
      </c>
      <c r="BH885" t="s">
        <v>354</v>
      </c>
      <c r="BI885" t="s">
        <v>354</v>
      </c>
      <c r="BJ885" t="s">
        <v>354</v>
      </c>
      <c r="BK885" t="s">
        <v>354</v>
      </c>
      <c r="BL885" t="s">
        <v>354</v>
      </c>
      <c r="BM885" t="s">
        <v>354</v>
      </c>
      <c r="BN885" t="s">
        <v>354</v>
      </c>
      <c r="BO885" t="s">
        <v>354</v>
      </c>
    </row>
    <row r="886" spans="1:67">
      <c r="A886" t="s">
        <v>445</v>
      </c>
      <c r="B886" t="s">
        <v>655</v>
      </c>
      <c r="C886" t="s">
        <v>452</v>
      </c>
      <c r="D886" t="s">
        <v>448</v>
      </c>
      <c r="E886" t="s">
        <v>354</v>
      </c>
      <c r="F886" t="s">
        <v>354</v>
      </c>
      <c r="G886" t="s">
        <v>656</v>
      </c>
      <c r="H886" t="s">
        <v>354</v>
      </c>
      <c r="I886">
        <v>4</v>
      </c>
      <c r="J886">
        <v>14350</v>
      </c>
      <c r="K886">
        <v>9</v>
      </c>
      <c r="L886" t="s">
        <v>1730</v>
      </c>
      <c r="M886" t="s">
        <v>354</v>
      </c>
      <c r="N886" t="s">
        <v>354</v>
      </c>
      <c r="O886" t="s">
        <v>354</v>
      </c>
      <c r="P886" t="s">
        <v>354</v>
      </c>
      <c r="Q886" t="s">
        <v>354</v>
      </c>
      <c r="R886" t="s">
        <v>354</v>
      </c>
      <c r="S886" t="s">
        <v>354</v>
      </c>
      <c r="T886" t="s">
        <v>354</v>
      </c>
      <c r="U886" t="s">
        <v>354</v>
      </c>
      <c r="V886" t="s">
        <v>354</v>
      </c>
      <c r="W886" t="s">
        <v>354</v>
      </c>
      <c r="X886" t="s">
        <v>354</v>
      </c>
      <c r="Y886" t="s">
        <v>354</v>
      </c>
      <c r="Z886" t="s">
        <v>354</v>
      </c>
      <c r="AA886" t="s">
        <v>354</v>
      </c>
      <c r="AB886" t="s">
        <v>354</v>
      </c>
      <c r="AC886" t="s">
        <v>354</v>
      </c>
      <c r="AD886" t="s">
        <v>354</v>
      </c>
      <c r="AE886" t="s">
        <v>354</v>
      </c>
      <c r="AF886" t="s">
        <v>354</v>
      </c>
      <c r="AG886" t="s">
        <v>354</v>
      </c>
      <c r="AH886" t="s">
        <v>354</v>
      </c>
      <c r="AI886" t="s">
        <v>354</v>
      </c>
      <c r="AJ886" t="s">
        <v>354</v>
      </c>
      <c r="AK886" t="s">
        <v>354</v>
      </c>
      <c r="AL886" t="s">
        <v>354</v>
      </c>
      <c r="AM886" t="s">
        <v>354</v>
      </c>
      <c r="AN886" t="s">
        <v>354</v>
      </c>
      <c r="AO886" t="s">
        <v>354</v>
      </c>
      <c r="AP886" t="s">
        <v>354</v>
      </c>
      <c r="AQ886" t="s">
        <v>354</v>
      </c>
      <c r="AR886" t="s">
        <v>354</v>
      </c>
      <c r="AS886" t="s">
        <v>354</v>
      </c>
      <c r="AT886" t="s">
        <v>354</v>
      </c>
      <c r="AU886" t="s">
        <v>354</v>
      </c>
      <c r="AV886" t="s">
        <v>354</v>
      </c>
      <c r="AW886" t="s">
        <v>354</v>
      </c>
      <c r="AX886" t="s">
        <v>354</v>
      </c>
      <c r="AY886" t="s">
        <v>354</v>
      </c>
      <c r="AZ886" t="s">
        <v>354</v>
      </c>
      <c r="BA886" t="s">
        <v>354</v>
      </c>
      <c r="BB886" t="s">
        <v>354</v>
      </c>
      <c r="BC886" t="s">
        <v>354</v>
      </c>
      <c r="BD886" t="s">
        <v>354</v>
      </c>
      <c r="BE886" t="s">
        <v>354</v>
      </c>
      <c r="BF886" t="s">
        <v>354</v>
      </c>
      <c r="BG886" t="s">
        <v>354</v>
      </c>
      <c r="BH886" t="s">
        <v>354</v>
      </c>
      <c r="BI886" t="s">
        <v>354</v>
      </c>
      <c r="BJ886" t="s">
        <v>354</v>
      </c>
      <c r="BK886" t="s">
        <v>354</v>
      </c>
      <c r="BL886" t="s">
        <v>354</v>
      </c>
      <c r="BM886" t="s">
        <v>354</v>
      </c>
      <c r="BN886" t="s">
        <v>354</v>
      </c>
      <c r="BO886" t="s">
        <v>354</v>
      </c>
    </row>
    <row r="887" spans="1:67">
      <c r="A887" t="s">
        <v>445</v>
      </c>
      <c r="B887" t="s">
        <v>655</v>
      </c>
      <c r="C887" t="s">
        <v>452</v>
      </c>
      <c r="D887" t="s">
        <v>448</v>
      </c>
      <c r="E887" t="s">
        <v>354</v>
      </c>
      <c r="F887" t="s">
        <v>354</v>
      </c>
      <c r="G887" t="s">
        <v>656</v>
      </c>
      <c r="H887" t="s">
        <v>354</v>
      </c>
      <c r="I887">
        <v>5</v>
      </c>
      <c r="J887">
        <v>14350</v>
      </c>
      <c r="K887">
        <v>9</v>
      </c>
      <c r="L887" t="s">
        <v>1731</v>
      </c>
      <c r="M887" t="s">
        <v>354</v>
      </c>
      <c r="N887" t="s">
        <v>354</v>
      </c>
      <c r="O887" t="s">
        <v>354</v>
      </c>
      <c r="P887" t="s">
        <v>354</v>
      </c>
      <c r="Q887" t="s">
        <v>354</v>
      </c>
      <c r="R887" t="s">
        <v>354</v>
      </c>
      <c r="S887" t="s">
        <v>354</v>
      </c>
      <c r="T887" t="s">
        <v>354</v>
      </c>
      <c r="U887" t="s">
        <v>354</v>
      </c>
      <c r="V887" t="s">
        <v>354</v>
      </c>
      <c r="W887" t="s">
        <v>354</v>
      </c>
      <c r="X887" t="s">
        <v>354</v>
      </c>
      <c r="Y887" t="s">
        <v>354</v>
      </c>
      <c r="Z887" t="s">
        <v>354</v>
      </c>
      <c r="AA887" t="s">
        <v>354</v>
      </c>
      <c r="AB887" t="s">
        <v>354</v>
      </c>
      <c r="AC887" t="s">
        <v>354</v>
      </c>
      <c r="AD887" t="s">
        <v>354</v>
      </c>
      <c r="AE887" t="s">
        <v>354</v>
      </c>
      <c r="AF887" t="s">
        <v>354</v>
      </c>
      <c r="AG887" t="s">
        <v>354</v>
      </c>
      <c r="AH887" t="s">
        <v>354</v>
      </c>
      <c r="AI887" t="s">
        <v>354</v>
      </c>
      <c r="AJ887" t="s">
        <v>354</v>
      </c>
      <c r="AK887" t="s">
        <v>354</v>
      </c>
      <c r="AL887" t="s">
        <v>354</v>
      </c>
      <c r="AM887" t="s">
        <v>354</v>
      </c>
      <c r="AN887" t="s">
        <v>354</v>
      </c>
      <c r="AO887" t="s">
        <v>354</v>
      </c>
      <c r="AP887" t="s">
        <v>354</v>
      </c>
      <c r="AQ887" t="s">
        <v>354</v>
      </c>
      <c r="AR887" t="s">
        <v>354</v>
      </c>
      <c r="AS887" t="s">
        <v>354</v>
      </c>
      <c r="AT887" t="s">
        <v>354</v>
      </c>
      <c r="AU887" t="s">
        <v>354</v>
      </c>
      <c r="AV887" t="s">
        <v>354</v>
      </c>
      <c r="AW887" t="s">
        <v>354</v>
      </c>
      <c r="AX887" t="s">
        <v>354</v>
      </c>
      <c r="AY887" t="s">
        <v>354</v>
      </c>
      <c r="AZ887" t="s">
        <v>354</v>
      </c>
      <c r="BA887" t="s">
        <v>354</v>
      </c>
      <c r="BB887" t="s">
        <v>354</v>
      </c>
      <c r="BC887" t="s">
        <v>354</v>
      </c>
      <c r="BD887" t="s">
        <v>354</v>
      </c>
      <c r="BE887" t="s">
        <v>354</v>
      </c>
      <c r="BF887" t="s">
        <v>354</v>
      </c>
      <c r="BG887" t="s">
        <v>354</v>
      </c>
      <c r="BH887" t="s">
        <v>354</v>
      </c>
      <c r="BI887" t="s">
        <v>354</v>
      </c>
      <c r="BJ887" t="s">
        <v>354</v>
      </c>
      <c r="BK887" t="s">
        <v>354</v>
      </c>
      <c r="BL887" t="s">
        <v>354</v>
      </c>
      <c r="BM887" t="s">
        <v>354</v>
      </c>
      <c r="BN887" t="s">
        <v>354</v>
      </c>
      <c r="BO887" t="s">
        <v>354</v>
      </c>
    </row>
    <row r="888" spans="1:67">
      <c r="A888" t="s">
        <v>445</v>
      </c>
      <c r="B888" t="s">
        <v>655</v>
      </c>
      <c r="C888" t="s">
        <v>452</v>
      </c>
      <c r="D888" t="s">
        <v>448</v>
      </c>
      <c r="E888" t="s">
        <v>354</v>
      </c>
      <c r="F888" t="s">
        <v>354</v>
      </c>
      <c r="G888" t="s">
        <v>656</v>
      </c>
      <c r="H888" t="s">
        <v>354</v>
      </c>
      <c r="I888">
        <v>6</v>
      </c>
      <c r="J888">
        <v>14350</v>
      </c>
      <c r="K888">
        <v>9</v>
      </c>
      <c r="L888" t="s">
        <v>1732</v>
      </c>
      <c r="M888" t="s">
        <v>354</v>
      </c>
      <c r="N888" t="s">
        <v>354</v>
      </c>
      <c r="O888" t="s">
        <v>354</v>
      </c>
      <c r="P888" t="s">
        <v>354</v>
      </c>
      <c r="Q888" t="s">
        <v>354</v>
      </c>
      <c r="R888" t="s">
        <v>354</v>
      </c>
      <c r="S888" t="s">
        <v>354</v>
      </c>
      <c r="T888" t="s">
        <v>354</v>
      </c>
      <c r="U888" t="s">
        <v>354</v>
      </c>
      <c r="V888" t="s">
        <v>354</v>
      </c>
      <c r="W888" t="s">
        <v>354</v>
      </c>
      <c r="X888" t="s">
        <v>354</v>
      </c>
      <c r="Y888" t="s">
        <v>354</v>
      </c>
      <c r="Z888" t="s">
        <v>354</v>
      </c>
      <c r="AA888" t="s">
        <v>354</v>
      </c>
      <c r="AB888" t="s">
        <v>354</v>
      </c>
      <c r="AC888" t="s">
        <v>354</v>
      </c>
      <c r="AD888" t="s">
        <v>354</v>
      </c>
      <c r="AE888" t="s">
        <v>354</v>
      </c>
      <c r="AF888" t="s">
        <v>354</v>
      </c>
      <c r="AG888" t="s">
        <v>354</v>
      </c>
      <c r="AH888" t="s">
        <v>354</v>
      </c>
      <c r="AI888" t="s">
        <v>354</v>
      </c>
      <c r="AJ888" t="s">
        <v>354</v>
      </c>
      <c r="AK888" t="s">
        <v>354</v>
      </c>
      <c r="AL888" t="s">
        <v>354</v>
      </c>
      <c r="AM888" t="s">
        <v>354</v>
      </c>
      <c r="AN888" t="s">
        <v>354</v>
      </c>
      <c r="AO888" t="s">
        <v>354</v>
      </c>
      <c r="AP888" t="s">
        <v>354</v>
      </c>
      <c r="AQ888" t="s">
        <v>354</v>
      </c>
      <c r="AR888" t="s">
        <v>354</v>
      </c>
      <c r="AS888" t="s">
        <v>354</v>
      </c>
      <c r="AT888" t="s">
        <v>354</v>
      </c>
      <c r="AU888" t="s">
        <v>354</v>
      </c>
      <c r="AV888" t="s">
        <v>354</v>
      </c>
      <c r="AW888" t="s">
        <v>354</v>
      </c>
      <c r="AX888" t="s">
        <v>354</v>
      </c>
      <c r="AY888" t="s">
        <v>354</v>
      </c>
      <c r="AZ888" t="s">
        <v>354</v>
      </c>
      <c r="BA888" t="s">
        <v>354</v>
      </c>
      <c r="BB888" t="s">
        <v>354</v>
      </c>
      <c r="BC888" t="s">
        <v>354</v>
      </c>
      <c r="BD888" t="s">
        <v>354</v>
      </c>
      <c r="BE888" t="s">
        <v>354</v>
      </c>
      <c r="BF888" t="s">
        <v>354</v>
      </c>
      <c r="BG888" t="s">
        <v>354</v>
      </c>
      <c r="BH888" t="s">
        <v>354</v>
      </c>
      <c r="BI888" t="s">
        <v>354</v>
      </c>
      <c r="BJ888" t="s">
        <v>354</v>
      </c>
      <c r="BK888" t="s">
        <v>354</v>
      </c>
      <c r="BL888" t="s">
        <v>354</v>
      </c>
      <c r="BM888" t="s">
        <v>354</v>
      </c>
      <c r="BN888" t="s">
        <v>354</v>
      </c>
      <c r="BO888" t="s">
        <v>354</v>
      </c>
    </row>
    <row r="889" spans="1:67">
      <c r="A889" t="s">
        <v>445</v>
      </c>
      <c r="B889" t="s">
        <v>655</v>
      </c>
      <c r="C889" t="s">
        <v>452</v>
      </c>
      <c r="D889" t="s">
        <v>448</v>
      </c>
      <c r="E889" t="s">
        <v>354</v>
      </c>
      <c r="F889" t="s">
        <v>354</v>
      </c>
      <c r="G889" t="s">
        <v>656</v>
      </c>
      <c r="H889" t="s">
        <v>354</v>
      </c>
      <c r="I889">
        <v>7</v>
      </c>
      <c r="J889">
        <v>14350</v>
      </c>
      <c r="K889">
        <v>9</v>
      </c>
      <c r="L889" t="s">
        <v>1733</v>
      </c>
      <c r="M889" t="s">
        <v>354</v>
      </c>
      <c r="N889" t="s">
        <v>354</v>
      </c>
      <c r="O889" t="s">
        <v>354</v>
      </c>
      <c r="P889" t="s">
        <v>354</v>
      </c>
      <c r="Q889" t="s">
        <v>354</v>
      </c>
      <c r="R889" t="s">
        <v>354</v>
      </c>
      <c r="S889" t="s">
        <v>354</v>
      </c>
      <c r="T889" t="s">
        <v>354</v>
      </c>
      <c r="U889" t="s">
        <v>354</v>
      </c>
      <c r="V889" t="s">
        <v>354</v>
      </c>
      <c r="W889" t="s">
        <v>354</v>
      </c>
      <c r="X889" t="s">
        <v>354</v>
      </c>
      <c r="Y889" t="s">
        <v>354</v>
      </c>
      <c r="Z889" t="s">
        <v>354</v>
      </c>
      <c r="AA889" t="s">
        <v>354</v>
      </c>
      <c r="AB889" t="s">
        <v>354</v>
      </c>
      <c r="AC889" t="s">
        <v>354</v>
      </c>
      <c r="AD889" t="s">
        <v>354</v>
      </c>
      <c r="AE889" t="s">
        <v>354</v>
      </c>
      <c r="AF889" t="s">
        <v>354</v>
      </c>
      <c r="AG889" t="s">
        <v>354</v>
      </c>
      <c r="AH889" t="s">
        <v>354</v>
      </c>
      <c r="AI889" t="s">
        <v>354</v>
      </c>
      <c r="AJ889" t="s">
        <v>354</v>
      </c>
      <c r="AK889" t="s">
        <v>354</v>
      </c>
      <c r="AL889" t="s">
        <v>354</v>
      </c>
      <c r="AM889" t="s">
        <v>354</v>
      </c>
      <c r="AN889" t="s">
        <v>354</v>
      </c>
      <c r="AO889" t="s">
        <v>354</v>
      </c>
      <c r="AP889" t="s">
        <v>354</v>
      </c>
      <c r="AQ889" t="s">
        <v>354</v>
      </c>
      <c r="AR889" t="s">
        <v>354</v>
      </c>
      <c r="AS889" t="s">
        <v>354</v>
      </c>
      <c r="AT889" t="s">
        <v>354</v>
      </c>
      <c r="AU889" t="s">
        <v>354</v>
      </c>
      <c r="AV889" t="s">
        <v>354</v>
      </c>
      <c r="AW889" t="s">
        <v>354</v>
      </c>
      <c r="AX889" t="s">
        <v>354</v>
      </c>
      <c r="AY889" t="s">
        <v>354</v>
      </c>
      <c r="AZ889" t="s">
        <v>354</v>
      </c>
      <c r="BA889" t="s">
        <v>354</v>
      </c>
      <c r="BB889" t="s">
        <v>354</v>
      </c>
      <c r="BC889" t="s">
        <v>354</v>
      </c>
      <c r="BD889" t="s">
        <v>354</v>
      </c>
      <c r="BE889" t="s">
        <v>354</v>
      </c>
      <c r="BF889" t="s">
        <v>354</v>
      </c>
      <c r="BG889" t="s">
        <v>354</v>
      </c>
      <c r="BH889" t="s">
        <v>354</v>
      </c>
      <c r="BI889" t="s">
        <v>354</v>
      </c>
      <c r="BJ889" t="s">
        <v>354</v>
      </c>
      <c r="BK889" t="s">
        <v>354</v>
      </c>
      <c r="BL889" t="s">
        <v>354</v>
      </c>
      <c r="BM889" t="s">
        <v>354</v>
      </c>
      <c r="BN889" t="s">
        <v>354</v>
      </c>
      <c r="BO889" t="s">
        <v>354</v>
      </c>
    </row>
    <row r="890" spans="1:67">
      <c r="A890" t="s">
        <v>445</v>
      </c>
      <c r="B890" t="s">
        <v>655</v>
      </c>
      <c r="C890" t="s">
        <v>452</v>
      </c>
      <c r="D890" t="s">
        <v>446</v>
      </c>
      <c r="E890" t="s">
        <v>354</v>
      </c>
      <c r="F890" t="s">
        <v>354</v>
      </c>
      <c r="G890" t="s">
        <v>656</v>
      </c>
      <c r="H890" t="s">
        <v>354</v>
      </c>
      <c r="I890">
        <v>1</v>
      </c>
      <c r="J890">
        <v>14350</v>
      </c>
      <c r="K890">
        <v>10</v>
      </c>
      <c r="L890" t="s">
        <v>1734</v>
      </c>
      <c r="M890" t="s">
        <v>354</v>
      </c>
      <c r="N890" t="s">
        <v>354</v>
      </c>
      <c r="O890" t="s">
        <v>354</v>
      </c>
      <c r="P890" t="s">
        <v>354</v>
      </c>
      <c r="Q890" t="s">
        <v>354</v>
      </c>
      <c r="R890" t="s">
        <v>354</v>
      </c>
      <c r="S890" t="s">
        <v>354</v>
      </c>
      <c r="T890" t="s">
        <v>354</v>
      </c>
      <c r="U890" t="s">
        <v>354</v>
      </c>
      <c r="V890" t="s">
        <v>354</v>
      </c>
      <c r="W890" t="s">
        <v>354</v>
      </c>
      <c r="X890" t="s">
        <v>354</v>
      </c>
      <c r="Y890" t="s">
        <v>354</v>
      </c>
      <c r="Z890" t="s">
        <v>354</v>
      </c>
      <c r="AA890" t="s">
        <v>354</v>
      </c>
      <c r="AB890" t="s">
        <v>354</v>
      </c>
      <c r="AC890" t="s">
        <v>354</v>
      </c>
      <c r="AD890" t="s">
        <v>354</v>
      </c>
      <c r="AE890" t="s">
        <v>354</v>
      </c>
      <c r="AF890" t="s">
        <v>354</v>
      </c>
      <c r="AG890" t="s">
        <v>354</v>
      </c>
      <c r="AH890" t="s">
        <v>354</v>
      </c>
      <c r="AI890" t="s">
        <v>354</v>
      </c>
      <c r="AJ890" t="s">
        <v>354</v>
      </c>
      <c r="AK890" t="s">
        <v>354</v>
      </c>
      <c r="AL890" t="s">
        <v>354</v>
      </c>
      <c r="AM890" t="s">
        <v>354</v>
      </c>
      <c r="AN890" t="s">
        <v>354</v>
      </c>
      <c r="AO890" t="s">
        <v>354</v>
      </c>
      <c r="AP890" t="s">
        <v>354</v>
      </c>
      <c r="AQ890" t="s">
        <v>354</v>
      </c>
      <c r="AR890" t="s">
        <v>354</v>
      </c>
      <c r="AS890" t="s">
        <v>354</v>
      </c>
      <c r="AT890" t="s">
        <v>354</v>
      </c>
      <c r="AU890" t="s">
        <v>354</v>
      </c>
      <c r="AV890" t="s">
        <v>354</v>
      </c>
      <c r="AW890" t="s">
        <v>354</v>
      </c>
      <c r="AX890" t="s">
        <v>354</v>
      </c>
      <c r="AY890" t="s">
        <v>354</v>
      </c>
      <c r="AZ890" t="s">
        <v>354</v>
      </c>
      <c r="BA890" t="s">
        <v>354</v>
      </c>
      <c r="BB890" t="s">
        <v>354</v>
      </c>
      <c r="BC890" t="s">
        <v>354</v>
      </c>
      <c r="BD890" t="s">
        <v>354</v>
      </c>
      <c r="BE890" t="s">
        <v>354</v>
      </c>
      <c r="BF890" t="s">
        <v>354</v>
      </c>
      <c r="BG890" t="s">
        <v>354</v>
      </c>
      <c r="BH890" t="s">
        <v>354</v>
      </c>
      <c r="BI890" t="s">
        <v>354</v>
      </c>
      <c r="BJ890" t="s">
        <v>354</v>
      </c>
      <c r="BK890" t="s">
        <v>354</v>
      </c>
      <c r="BL890" t="s">
        <v>354</v>
      </c>
      <c r="BM890" t="s">
        <v>354</v>
      </c>
      <c r="BN890" t="s">
        <v>354</v>
      </c>
      <c r="BO890" t="s">
        <v>354</v>
      </c>
    </row>
    <row r="891" spans="1:67">
      <c r="A891" t="s">
        <v>445</v>
      </c>
      <c r="B891" t="s">
        <v>655</v>
      </c>
      <c r="C891" t="s">
        <v>452</v>
      </c>
      <c r="D891" t="s">
        <v>446</v>
      </c>
      <c r="E891" t="s">
        <v>354</v>
      </c>
      <c r="F891" t="s">
        <v>354</v>
      </c>
      <c r="G891" t="s">
        <v>656</v>
      </c>
      <c r="H891" t="s">
        <v>354</v>
      </c>
      <c r="I891">
        <v>2</v>
      </c>
      <c r="J891">
        <v>14350</v>
      </c>
      <c r="K891">
        <v>10</v>
      </c>
      <c r="L891" t="s">
        <v>1735</v>
      </c>
      <c r="M891" t="s">
        <v>354</v>
      </c>
      <c r="N891" t="s">
        <v>354</v>
      </c>
      <c r="O891" t="s">
        <v>354</v>
      </c>
      <c r="P891" t="s">
        <v>354</v>
      </c>
      <c r="Q891" t="s">
        <v>354</v>
      </c>
      <c r="R891" t="s">
        <v>354</v>
      </c>
      <c r="S891" t="s">
        <v>354</v>
      </c>
      <c r="T891" t="s">
        <v>354</v>
      </c>
      <c r="U891" t="s">
        <v>354</v>
      </c>
      <c r="V891" t="s">
        <v>354</v>
      </c>
      <c r="W891" t="s">
        <v>354</v>
      </c>
      <c r="X891" t="s">
        <v>354</v>
      </c>
      <c r="Y891" t="s">
        <v>354</v>
      </c>
      <c r="Z891" t="s">
        <v>354</v>
      </c>
      <c r="AA891" t="s">
        <v>354</v>
      </c>
      <c r="AB891" t="s">
        <v>354</v>
      </c>
      <c r="AC891" t="s">
        <v>354</v>
      </c>
      <c r="AD891" t="s">
        <v>354</v>
      </c>
      <c r="AE891" t="s">
        <v>354</v>
      </c>
      <c r="AF891" t="s">
        <v>354</v>
      </c>
      <c r="AG891" t="s">
        <v>354</v>
      </c>
      <c r="AH891" t="s">
        <v>354</v>
      </c>
      <c r="AI891" t="s">
        <v>354</v>
      </c>
      <c r="AJ891" t="s">
        <v>354</v>
      </c>
      <c r="AK891" t="s">
        <v>354</v>
      </c>
      <c r="AL891" t="s">
        <v>354</v>
      </c>
      <c r="AM891" t="s">
        <v>354</v>
      </c>
      <c r="AN891" t="s">
        <v>354</v>
      </c>
      <c r="AO891" t="s">
        <v>354</v>
      </c>
      <c r="AP891" t="s">
        <v>354</v>
      </c>
      <c r="AQ891" t="s">
        <v>354</v>
      </c>
      <c r="AR891" t="s">
        <v>354</v>
      </c>
      <c r="AS891" t="s">
        <v>354</v>
      </c>
      <c r="AT891" t="s">
        <v>354</v>
      </c>
      <c r="AU891" t="s">
        <v>354</v>
      </c>
      <c r="AV891" t="s">
        <v>354</v>
      </c>
      <c r="AW891" t="s">
        <v>354</v>
      </c>
      <c r="AX891" t="s">
        <v>354</v>
      </c>
      <c r="AY891" t="s">
        <v>354</v>
      </c>
      <c r="AZ891" t="s">
        <v>354</v>
      </c>
      <c r="BA891" t="s">
        <v>354</v>
      </c>
      <c r="BB891" t="s">
        <v>354</v>
      </c>
      <c r="BC891" t="s">
        <v>354</v>
      </c>
      <c r="BD891" t="s">
        <v>354</v>
      </c>
      <c r="BE891" t="s">
        <v>354</v>
      </c>
      <c r="BF891" t="s">
        <v>354</v>
      </c>
      <c r="BG891" t="s">
        <v>354</v>
      </c>
      <c r="BH891" t="s">
        <v>354</v>
      </c>
      <c r="BI891" t="s">
        <v>354</v>
      </c>
      <c r="BJ891" t="s">
        <v>354</v>
      </c>
      <c r="BK891" t="s">
        <v>354</v>
      </c>
      <c r="BL891" t="s">
        <v>354</v>
      </c>
      <c r="BM891" t="s">
        <v>354</v>
      </c>
      <c r="BN891" t="s">
        <v>354</v>
      </c>
      <c r="BO891" t="s">
        <v>354</v>
      </c>
    </row>
    <row r="892" spans="1:67">
      <c r="A892" t="s">
        <v>445</v>
      </c>
      <c r="B892" t="s">
        <v>655</v>
      </c>
      <c r="C892" t="s">
        <v>452</v>
      </c>
      <c r="D892" t="s">
        <v>446</v>
      </c>
      <c r="E892" t="s">
        <v>354</v>
      </c>
      <c r="F892" t="s">
        <v>354</v>
      </c>
      <c r="G892" t="s">
        <v>656</v>
      </c>
      <c r="H892" t="s">
        <v>354</v>
      </c>
      <c r="I892">
        <v>3</v>
      </c>
      <c r="J892">
        <v>14350</v>
      </c>
      <c r="K892">
        <v>10</v>
      </c>
      <c r="L892" t="s">
        <v>1736</v>
      </c>
      <c r="M892" t="s">
        <v>354</v>
      </c>
      <c r="N892" t="s">
        <v>354</v>
      </c>
      <c r="O892" t="s">
        <v>354</v>
      </c>
      <c r="P892" t="s">
        <v>354</v>
      </c>
      <c r="Q892" t="s">
        <v>354</v>
      </c>
      <c r="R892" t="s">
        <v>354</v>
      </c>
      <c r="S892" t="s">
        <v>354</v>
      </c>
      <c r="T892" t="s">
        <v>354</v>
      </c>
      <c r="U892" t="s">
        <v>354</v>
      </c>
      <c r="V892" t="s">
        <v>354</v>
      </c>
      <c r="W892" t="s">
        <v>354</v>
      </c>
      <c r="X892" t="s">
        <v>354</v>
      </c>
      <c r="Y892" t="s">
        <v>354</v>
      </c>
      <c r="Z892" t="s">
        <v>354</v>
      </c>
      <c r="AA892" t="s">
        <v>354</v>
      </c>
      <c r="AB892" t="s">
        <v>354</v>
      </c>
      <c r="AC892" t="s">
        <v>354</v>
      </c>
      <c r="AD892" t="s">
        <v>354</v>
      </c>
      <c r="AE892" t="s">
        <v>354</v>
      </c>
      <c r="AF892" t="s">
        <v>354</v>
      </c>
      <c r="AG892" t="s">
        <v>354</v>
      </c>
      <c r="AH892" t="s">
        <v>354</v>
      </c>
      <c r="AI892" t="s">
        <v>354</v>
      </c>
      <c r="AJ892" t="s">
        <v>354</v>
      </c>
      <c r="AK892" t="s">
        <v>354</v>
      </c>
      <c r="AL892" t="s">
        <v>354</v>
      </c>
      <c r="AM892" t="s">
        <v>354</v>
      </c>
      <c r="AN892" t="s">
        <v>354</v>
      </c>
      <c r="AO892" t="s">
        <v>354</v>
      </c>
      <c r="AP892" t="s">
        <v>354</v>
      </c>
      <c r="AQ892" t="s">
        <v>354</v>
      </c>
      <c r="AR892" t="s">
        <v>354</v>
      </c>
      <c r="AS892" t="s">
        <v>354</v>
      </c>
      <c r="AT892" t="s">
        <v>354</v>
      </c>
      <c r="AU892" t="s">
        <v>354</v>
      </c>
      <c r="AV892" t="s">
        <v>354</v>
      </c>
      <c r="AW892" t="s">
        <v>354</v>
      </c>
      <c r="AX892" t="s">
        <v>354</v>
      </c>
      <c r="AY892" t="s">
        <v>354</v>
      </c>
      <c r="AZ892" t="s">
        <v>354</v>
      </c>
      <c r="BA892" t="s">
        <v>354</v>
      </c>
      <c r="BB892" t="s">
        <v>354</v>
      </c>
      <c r="BC892" t="s">
        <v>354</v>
      </c>
      <c r="BD892" t="s">
        <v>354</v>
      </c>
      <c r="BE892" t="s">
        <v>354</v>
      </c>
      <c r="BF892" t="s">
        <v>354</v>
      </c>
      <c r="BG892" t="s">
        <v>354</v>
      </c>
      <c r="BH892" t="s">
        <v>354</v>
      </c>
      <c r="BI892" t="s">
        <v>354</v>
      </c>
      <c r="BJ892" t="s">
        <v>354</v>
      </c>
      <c r="BK892" t="s">
        <v>354</v>
      </c>
      <c r="BL892" t="s">
        <v>354</v>
      </c>
      <c r="BM892" t="s">
        <v>354</v>
      </c>
      <c r="BN892" t="s">
        <v>354</v>
      </c>
      <c r="BO892" t="s">
        <v>354</v>
      </c>
    </row>
    <row r="893" spans="1:67">
      <c r="A893" t="s">
        <v>445</v>
      </c>
      <c r="B893" t="s">
        <v>655</v>
      </c>
      <c r="C893" t="s">
        <v>452</v>
      </c>
      <c r="D893" t="s">
        <v>446</v>
      </c>
      <c r="E893" t="s">
        <v>354</v>
      </c>
      <c r="F893" t="s">
        <v>354</v>
      </c>
      <c r="G893" t="s">
        <v>656</v>
      </c>
      <c r="H893" t="s">
        <v>354</v>
      </c>
      <c r="I893">
        <v>4</v>
      </c>
      <c r="J893">
        <v>14350</v>
      </c>
      <c r="K893">
        <v>10</v>
      </c>
      <c r="L893" t="s">
        <v>1737</v>
      </c>
      <c r="M893" t="s">
        <v>354</v>
      </c>
      <c r="N893" t="s">
        <v>354</v>
      </c>
      <c r="O893" t="s">
        <v>354</v>
      </c>
      <c r="P893" t="s">
        <v>354</v>
      </c>
      <c r="Q893" t="s">
        <v>354</v>
      </c>
      <c r="R893" t="s">
        <v>354</v>
      </c>
      <c r="S893" t="s">
        <v>354</v>
      </c>
      <c r="T893" t="s">
        <v>354</v>
      </c>
      <c r="U893" t="s">
        <v>354</v>
      </c>
      <c r="V893" t="s">
        <v>354</v>
      </c>
      <c r="W893" t="s">
        <v>354</v>
      </c>
      <c r="X893" t="s">
        <v>354</v>
      </c>
      <c r="Y893" t="s">
        <v>354</v>
      </c>
      <c r="Z893" t="s">
        <v>354</v>
      </c>
      <c r="AA893" t="s">
        <v>354</v>
      </c>
      <c r="AB893" t="s">
        <v>354</v>
      </c>
      <c r="AC893" t="s">
        <v>354</v>
      </c>
      <c r="AD893" t="s">
        <v>354</v>
      </c>
      <c r="AE893" t="s">
        <v>354</v>
      </c>
      <c r="AF893" t="s">
        <v>354</v>
      </c>
      <c r="AG893" t="s">
        <v>354</v>
      </c>
      <c r="AH893" t="s">
        <v>354</v>
      </c>
      <c r="AI893" t="s">
        <v>354</v>
      </c>
      <c r="AJ893" t="s">
        <v>354</v>
      </c>
      <c r="AK893" t="s">
        <v>354</v>
      </c>
      <c r="AL893" t="s">
        <v>354</v>
      </c>
      <c r="AM893" t="s">
        <v>354</v>
      </c>
      <c r="AN893" t="s">
        <v>354</v>
      </c>
      <c r="AO893" t="s">
        <v>354</v>
      </c>
      <c r="AP893" t="s">
        <v>354</v>
      </c>
      <c r="AQ893" t="s">
        <v>354</v>
      </c>
      <c r="AR893" t="s">
        <v>354</v>
      </c>
      <c r="AS893" t="s">
        <v>354</v>
      </c>
      <c r="AT893" t="s">
        <v>354</v>
      </c>
      <c r="AU893" t="s">
        <v>354</v>
      </c>
      <c r="AV893" t="s">
        <v>354</v>
      </c>
      <c r="AW893" t="s">
        <v>354</v>
      </c>
      <c r="AX893" t="s">
        <v>354</v>
      </c>
      <c r="AY893" t="s">
        <v>354</v>
      </c>
      <c r="AZ893" t="s">
        <v>354</v>
      </c>
      <c r="BA893" t="s">
        <v>354</v>
      </c>
      <c r="BB893" t="s">
        <v>354</v>
      </c>
      <c r="BC893" t="s">
        <v>354</v>
      </c>
      <c r="BD893" t="s">
        <v>354</v>
      </c>
      <c r="BE893" t="s">
        <v>354</v>
      </c>
      <c r="BF893" t="s">
        <v>354</v>
      </c>
      <c r="BG893" t="s">
        <v>354</v>
      </c>
      <c r="BH893" t="s">
        <v>354</v>
      </c>
      <c r="BI893" t="s">
        <v>354</v>
      </c>
      <c r="BJ893" t="s">
        <v>354</v>
      </c>
      <c r="BK893" t="s">
        <v>354</v>
      </c>
      <c r="BL893" t="s">
        <v>354</v>
      </c>
      <c r="BM893" t="s">
        <v>354</v>
      </c>
      <c r="BN893" t="s">
        <v>354</v>
      </c>
      <c r="BO893" t="s">
        <v>354</v>
      </c>
    </row>
    <row r="894" spans="1:67">
      <c r="A894" t="s">
        <v>445</v>
      </c>
      <c r="B894" t="s">
        <v>655</v>
      </c>
      <c r="C894" t="s">
        <v>452</v>
      </c>
      <c r="D894" t="s">
        <v>446</v>
      </c>
      <c r="E894" t="s">
        <v>354</v>
      </c>
      <c r="F894" t="s">
        <v>354</v>
      </c>
      <c r="G894" t="s">
        <v>656</v>
      </c>
      <c r="H894" t="s">
        <v>354</v>
      </c>
      <c r="I894">
        <v>5</v>
      </c>
      <c r="J894">
        <v>14350</v>
      </c>
      <c r="K894">
        <v>10</v>
      </c>
      <c r="L894" t="s">
        <v>1738</v>
      </c>
      <c r="M894" t="s">
        <v>354</v>
      </c>
      <c r="N894" t="s">
        <v>354</v>
      </c>
      <c r="O894" t="s">
        <v>354</v>
      </c>
      <c r="P894" t="s">
        <v>354</v>
      </c>
      <c r="Q894" t="s">
        <v>354</v>
      </c>
      <c r="R894" t="s">
        <v>354</v>
      </c>
      <c r="S894" t="s">
        <v>354</v>
      </c>
      <c r="T894" t="s">
        <v>354</v>
      </c>
      <c r="U894" t="s">
        <v>354</v>
      </c>
      <c r="V894" t="s">
        <v>354</v>
      </c>
      <c r="W894" t="s">
        <v>354</v>
      </c>
      <c r="X894" t="s">
        <v>354</v>
      </c>
      <c r="Y894" t="s">
        <v>354</v>
      </c>
      <c r="Z894" t="s">
        <v>354</v>
      </c>
      <c r="AA894" t="s">
        <v>354</v>
      </c>
      <c r="AB894" t="s">
        <v>354</v>
      </c>
      <c r="AC894" t="s">
        <v>354</v>
      </c>
      <c r="AD894" t="s">
        <v>354</v>
      </c>
      <c r="AE894" t="s">
        <v>354</v>
      </c>
      <c r="AF894" t="s">
        <v>354</v>
      </c>
      <c r="AG894" t="s">
        <v>354</v>
      </c>
      <c r="AH894" t="s">
        <v>354</v>
      </c>
      <c r="AI894" t="s">
        <v>354</v>
      </c>
      <c r="AJ894" t="s">
        <v>354</v>
      </c>
      <c r="AK894" t="s">
        <v>354</v>
      </c>
      <c r="AL894" t="s">
        <v>354</v>
      </c>
      <c r="AM894" t="s">
        <v>354</v>
      </c>
      <c r="AN894" t="s">
        <v>354</v>
      </c>
      <c r="AO894" t="s">
        <v>354</v>
      </c>
      <c r="AP894" t="s">
        <v>354</v>
      </c>
      <c r="AQ894" t="s">
        <v>354</v>
      </c>
      <c r="AR894" t="s">
        <v>354</v>
      </c>
      <c r="AS894" t="s">
        <v>354</v>
      </c>
      <c r="AT894" t="s">
        <v>354</v>
      </c>
      <c r="AU894" t="s">
        <v>354</v>
      </c>
      <c r="AV894" t="s">
        <v>354</v>
      </c>
      <c r="AW894" t="s">
        <v>354</v>
      </c>
      <c r="AX894" t="s">
        <v>354</v>
      </c>
      <c r="AY894" t="s">
        <v>354</v>
      </c>
      <c r="AZ894" t="s">
        <v>354</v>
      </c>
      <c r="BA894" t="s">
        <v>354</v>
      </c>
      <c r="BB894" t="s">
        <v>354</v>
      </c>
      <c r="BC894" t="s">
        <v>354</v>
      </c>
      <c r="BD894" t="s">
        <v>354</v>
      </c>
      <c r="BE894" t="s">
        <v>354</v>
      </c>
      <c r="BF894" t="s">
        <v>354</v>
      </c>
      <c r="BG894" t="s">
        <v>354</v>
      </c>
      <c r="BH894" t="s">
        <v>354</v>
      </c>
      <c r="BI894" t="s">
        <v>354</v>
      </c>
      <c r="BJ894" t="s">
        <v>354</v>
      </c>
      <c r="BK894" t="s">
        <v>354</v>
      </c>
      <c r="BL894" t="s">
        <v>354</v>
      </c>
      <c r="BM894" t="s">
        <v>354</v>
      </c>
      <c r="BN894" t="s">
        <v>354</v>
      </c>
      <c r="BO894" t="s">
        <v>354</v>
      </c>
    </row>
    <row r="895" spans="1:67">
      <c r="A895" t="s">
        <v>445</v>
      </c>
      <c r="B895" t="s">
        <v>655</v>
      </c>
      <c r="C895" t="s">
        <v>452</v>
      </c>
      <c r="D895" t="s">
        <v>446</v>
      </c>
      <c r="E895" t="s">
        <v>354</v>
      </c>
      <c r="F895" t="s">
        <v>354</v>
      </c>
      <c r="G895" t="s">
        <v>656</v>
      </c>
      <c r="H895" t="s">
        <v>354</v>
      </c>
      <c r="I895">
        <v>6</v>
      </c>
      <c r="J895">
        <v>14350</v>
      </c>
      <c r="K895">
        <v>10</v>
      </c>
      <c r="L895" t="s">
        <v>1739</v>
      </c>
      <c r="M895" t="s">
        <v>354</v>
      </c>
      <c r="N895" t="s">
        <v>354</v>
      </c>
      <c r="O895" t="s">
        <v>354</v>
      </c>
      <c r="P895" t="s">
        <v>354</v>
      </c>
      <c r="Q895" t="s">
        <v>354</v>
      </c>
      <c r="R895" t="s">
        <v>354</v>
      </c>
      <c r="S895" t="s">
        <v>354</v>
      </c>
      <c r="T895" t="s">
        <v>354</v>
      </c>
      <c r="U895" t="s">
        <v>354</v>
      </c>
      <c r="V895" t="s">
        <v>354</v>
      </c>
      <c r="W895" t="s">
        <v>354</v>
      </c>
      <c r="X895" t="s">
        <v>354</v>
      </c>
      <c r="Y895" t="s">
        <v>354</v>
      </c>
      <c r="Z895" t="s">
        <v>354</v>
      </c>
      <c r="AA895" t="s">
        <v>354</v>
      </c>
      <c r="AB895" t="s">
        <v>354</v>
      </c>
      <c r="AC895" t="s">
        <v>354</v>
      </c>
      <c r="AD895" t="s">
        <v>354</v>
      </c>
      <c r="AE895" t="s">
        <v>354</v>
      </c>
      <c r="AF895" t="s">
        <v>354</v>
      </c>
      <c r="AG895" t="s">
        <v>354</v>
      </c>
      <c r="AH895" t="s">
        <v>354</v>
      </c>
      <c r="AI895" t="s">
        <v>354</v>
      </c>
      <c r="AJ895" t="s">
        <v>354</v>
      </c>
      <c r="AK895" t="s">
        <v>354</v>
      </c>
      <c r="AL895" t="s">
        <v>354</v>
      </c>
      <c r="AM895" t="s">
        <v>354</v>
      </c>
      <c r="AN895" t="s">
        <v>354</v>
      </c>
      <c r="AO895" t="s">
        <v>354</v>
      </c>
      <c r="AP895" t="s">
        <v>354</v>
      </c>
      <c r="AQ895" t="s">
        <v>354</v>
      </c>
      <c r="AR895" t="s">
        <v>354</v>
      </c>
      <c r="AS895" t="s">
        <v>354</v>
      </c>
      <c r="AT895" t="s">
        <v>354</v>
      </c>
      <c r="AU895" t="s">
        <v>354</v>
      </c>
      <c r="AV895" t="s">
        <v>354</v>
      </c>
      <c r="AW895" t="s">
        <v>354</v>
      </c>
      <c r="AX895" t="s">
        <v>354</v>
      </c>
      <c r="AY895" t="s">
        <v>354</v>
      </c>
      <c r="AZ895" t="s">
        <v>354</v>
      </c>
      <c r="BA895" t="s">
        <v>354</v>
      </c>
      <c r="BB895" t="s">
        <v>354</v>
      </c>
      <c r="BC895" t="s">
        <v>354</v>
      </c>
      <c r="BD895" t="s">
        <v>354</v>
      </c>
      <c r="BE895" t="s">
        <v>354</v>
      </c>
      <c r="BF895" t="s">
        <v>354</v>
      </c>
      <c r="BG895" t="s">
        <v>354</v>
      </c>
      <c r="BH895" t="s">
        <v>354</v>
      </c>
      <c r="BI895" t="s">
        <v>354</v>
      </c>
      <c r="BJ895" t="s">
        <v>354</v>
      </c>
      <c r="BK895" t="s">
        <v>354</v>
      </c>
      <c r="BL895" t="s">
        <v>354</v>
      </c>
      <c r="BM895" t="s">
        <v>354</v>
      </c>
      <c r="BN895" t="s">
        <v>354</v>
      </c>
      <c r="BO895" t="s">
        <v>354</v>
      </c>
    </row>
    <row r="896" spans="1:67">
      <c r="A896" t="s">
        <v>445</v>
      </c>
      <c r="B896" t="s">
        <v>655</v>
      </c>
      <c r="C896" t="s">
        <v>452</v>
      </c>
      <c r="D896" t="s">
        <v>446</v>
      </c>
      <c r="E896" t="s">
        <v>354</v>
      </c>
      <c r="F896" t="s">
        <v>354</v>
      </c>
      <c r="G896" t="s">
        <v>656</v>
      </c>
      <c r="H896" t="s">
        <v>354</v>
      </c>
      <c r="I896">
        <v>7</v>
      </c>
      <c r="J896">
        <v>14350</v>
      </c>
      <c r="K896">
        <v>10</v>
      </c>
      <c r="L896" t="s">
        <v>1740</v>
      </c>
      <c r="M896" t="s">
        <v>354</v>
      </c>
      <c r="N896" t="s">
        <v>354</v>
      </c>
      <c r="O896" t="s">
        <v>354</v>
      </c>
      <c r="P896" t="s">
        <v>354</v>
      </c>
      <c r="Q896" t="s">
        <v>354</v>
      </c>
      <c r="R896" t="s">
        <v>354</v>
      </c>
      <c r="S896" t="s">
        <v>354</v>
      </c>
      <c r="T896" t="s">
        <v>354</v>
      </c>
      <c r="U896" t="s">
        <v>354</v>
      </c>
      <c r="V896" t="s">
        <v>354</v>
      </c>
      <c r="W896" t="s">
        <v>354</v>
      </c>
      <c r="X896" t="s">
        <v>354</v>
      </c>
      <c r="Y896" t="s">
        <v>354</v>
      </c>
      <c r="Z896" t="s">
        <v>354</v>
      </c>
      <c r="AA896" t="s">
        <v>354</v>
      </c>
      <c r="AB896" t="s">
        <v>354</v>
      </c>
      <c r="AC896" t="s">
        <v>354</v>
      </c>
      <c r="AD896" t="s">
        <v>354</v>
      </c>
      <c r="AE896" t="s">
        <v>354</v>
      </c>
      <c r="AF896" t="s">
        <v>354</v>
      </c>
      <c r="AG896" t="s">
        <v>354</v>
      </c>
      <c r="AH896" t="s">
        <v>354</v>
      </c>
      <c r="AI896" t="s">
        <v>354</v>
      </c>
      <c r="AJ896" t="s">
        <v>354</v>
      </c>
      <c r="AK896" t="s">
        <v>354</v>
      </c>
      <c r="AL896" t="s">
        <v>354</v>
      </c>
      <c r="AM896" t="s">
        <v>354</v>
      </c>
      <c r="AN896" t="s">
        <v>354</v>
      </c>
      <c r="AO896" t="s">
        <v>354</v>
      </c>
      <c r="AP896" t="s">
        <v>354</v>
      </c>
      <c r="AQ896" t="s">
        <v>354</v>
      </c>
      <c r="AR896" t="s">
        <v>354</v>
      </c>
      <c r="AS896" t="s">
        <v>354</v>
      </c>
      <c r="AT896" t="s">
        <v>354</v>
      </c>
      <c r="AU896" t="s">
        <v>354</v>
      </c>
      <c r="AV896" t="s">
        <v>354</v>
      </c>
      <c r="AW896" t="s">
        <v>354</v>
      </c>
      <c r="AX896" t="s">
        <v>354</v>
      </c>
      <c r="AY896" t="s">
        <v>354</v>
      </c>
      <c r="AZ896" t="s">
        <v>354</v>
      </c>
      <c r="BA896" t="s">
        <v>354</v>
      </c>
      <c r="BB896" t="s">
        <v>354</v>
      </c>
      <c r="BC896" t="s">
        <v>354</v>
      </c>
      <c r="BD896" t="s">
        <v>354</v>
      </c>
      <c r="BE896" t="s">
        <v>354</v>
      </c>
      <c r="BF896" t="s">
        <v>354</v>
      </c>
      <c r="BG896" t="s">
        <v>354</v>
      </c>
      <c r="BH896" t="s">
        <v>354</v>
      </c>
      <c r="BI896" t="s">
        <v>354</v>
      </c>
      <c r="BJ896" t="s">
        <v>354</v>
      </c>
      <c r="BK896" t="s">
        <v>354</v>
      </c>
      <c r="BL896" t="s">
        <v>354</v>
      </c>
      <c r="BM896" t="s">
        <v>354</v>
      </c>
      <c r="BN896" t="s">
        <v>354</v>
      </c>
      <c r="BO896" t="s">
        <v>354</v>
      </c>
    </row>
    <row r="897" spans="1:67">
      <c r="A897" t="s">
        <v>445</v>
      </c>
      <c r="B897" t="s">
        <v>655</v>
      </c>
      <c r="C897" t="s">
        <v>452</v>
      </c>
      <c r="D897" t="s">
        <v>447</v>
      </c>
      <c r="E897" t="s">
        <v>354</v>
      </c>
      <c r="F897" t="s">
        <v>354</v>
      </c>
      <c r="G897" t="s">
        <v>656</v>
      </c>
      <c r="H897" t="s">
        <v>354</v>
      </c>
      <c r="I897">
        <v>1</v>
      </c>
      <c r="J897">
        <v>14350</v>
      </c>
      <c r="K897">
        <v>10</v>
      </c>
      <c r="L897" t="s">
        <v>1741</v>
      </c>
      <c r="M897" t="s">
        <v>354</v>
      </c>
      <c r="N897" t="s">
        <v>354</v>
      </c>
      <c r="O897" t="s">
        <v>354</v>
      </c>
      <c r="P897" t="s">
        <v>354</v>
      </c>
      <c r="Q897" t="s">
        <v>354</v>
      </c>
      <c r="R897" t="s">
        <v>354</v>
      </c>
      <c r="S897" t="s">
        <v>354</v>
      </c>
      <c r="T897" t="s">
        <v>354</v>
      </c>
      <c r="U897" t="s">
        <v>354</v>
      </c>
      <c r="V897" t="s">
        <v>354</v>
      </c>
      <c r="W897" t="s">
        <v>354</v>
      </c>
      <c r="X897" t="s">
        <v>354</v>
      </c>
      <c r="Y897" t="s">
        <v>354</v>
      </c>
      <c r="Z897" t="s">
        <v>354</v>
      </c>
      <c r="AA897" t="s">
        <v>354</v>
      </c>
      <c r="AB897" t="s">
        <v>354</v>
      </c>
      <c r="AC897" t="s">
        <v>354</v>
      </c>
      <c r="AD897" t="s">
        <v>354</v>
      </c>
      <c r="AE897" t="s">
        <v>354</v>
      </c>
      <c r="AF897" t="s">
        <v>354</v>
      </c>
      <c r="AG897" t="s">
        <v>354</v>
      </c>
      <c r="AH897" t="s">
        <v>354</v>
      </c>
      <c r="AI897" t="s">
        <v>354</v>
      </c>
      <c r="AJ897" t="s">
        <v>354</v>
      </c>
      <c r="AK897" t="s">
        <v>354</v>
      </c>
      <c r="AL897" t="s">
        <v>354</v>
      </c>
      <c r="AM897" t="s">
        <v>354</v>
      </c>
      <c r="AN897" t="s">
        <v>354</v>
      </c>
      <c r="AO897" t="s">
        <v>354</v>
      </c>
      <c r="AP897" t="s">
        <v>354</v>
      </c>
      <c r="AQ897" t="s">
        <v>354</v>
      </c>
      <c r="AR897" t="s">
        <v>354</v>
      </c>
      <c r="AS897" t="s">
        <v>354</v>
      </c>
      <c r="AT897" t="s">
        <v>354</v>
      </c>
      <c r="AU897" t="s">
        <v>354</v>
      </c>
      <c r="AV897" t="s">
        <v>354</v>
      </c>
      <c r="AW897" t="s">
        <v>354</v>
      </c>
      <c r="AX897" t="s">
        <v>354</v>
      </c>
      <c r="AY897" t="s">
        <v>354</v>
      </c>
      <c r="AZ897" t="s">
        <v>354</v>
      </c>
      <c r="BA897" t="s">
        <v>354</v>
      </c>
      <c r="BB897" t="s">
        <v>354</v>
      </c>
      <c r="BC897" t="s">
        <v>354</v>
      </c>
      <c r="BD897" t="s">
        <v>354</v>
      </c>
      <c r="BE897" t="s">
        <v>354</v>
      </c>
      <c r="BF897" t="s">
        <v>354</v>
      </c>
      <c r="BG897" t="s">
        <v>354</v>
      </c>
      <c r="BH897" t="s">
        <v>354</v>
      </c>
      <c r="BI897" t="s">
        <v>354</v>
      </c>
      <c r="BJ897" t="s">
        <v>354</v>
      </c>
      <c r="BK897" t="s">
        <v>354</v>
      </c>
      <c r="BL897" t="s">
        <v>354</v>
      </c>
      <c r="BM897" t="s">
        <v>354</v>
      </c>
      <c r="BN897" t="s">
        <v>354</v>
      </c>
      <c r="BO897" t="s">
        <v>354</v>
      </c>
    </row>
    <row r="898" spans="1:67">
      <c r="A898" t="s">
        <v>445</v>
      </c>
      <c r="B898" t="s">
        <v>655</v>
      </c>
      <c r="C898" t="s">
        <v>452</v>
      </c>
      <c r="D898" t="s">
        <v>447</v>
      </c>
      <c r="E898" t="s">
        <v>354</v>
      </c>
      <c r="F898" t="s">
        <v>354</v>
      </c>
      <c r="G898" t="s">
        <v>656</v>
      </c>
      <c r="H898" t="s">
        <v>354</v>
      </c>
      <c r="I898">
        <v>2</v>
      </c>
      <c r="J898">
        <v>14350</v>
      </c>
      <c r="K898">
        <v>10</v>
      </c>
      <c r="L898" t="s">
        <v>1742</v>
      </c>
      <c r="M898" t="s">
        <v>354</v>
      </c>
      <c r="N898" t="s">
        <v>354</v>
      </c>
      <c r="O898" t="s">
        <v>354</v>
      </c>
      <c r="P898" t="s">
        <v>354</v>
      </c>
      <c r="Q898" t="s">
        <v>354</v>
      </c>
      <c r="R898" t="s">
        <v>354</v>
      </c>
      <c r="S898" t="s">
        <v>354</v>
      </c>
      <c r="T898" t="s">
        <v>354</v>
      </c>
      <c r="U898" t="s">
        <v>354</v>
      </c>
      <c r="V898" t="s">
        <v>354</v>
      </c>
      <c r="W898" t="s">
        <v>354</v>
      </c>
      <c r="X898" t="s">
        <v>354</v>
      </c>
      <c r="Y898" t="s">
        <v>354</v>
      </c>
      <c r="Z898" t="s">
        <v>354</v>
      </c>
      <c r="AA898" t="s">
        <v>354</v>
      </c>
      <c r="AB898" t="s">
        <v>354</v>
      </c>
      <c r="AC898" t="s">
        <v>354</v>
      </c>
      <c r="AD898" t="s">
        <v>354</v>
      </c>
      <c r="AE898" t="s">
        <v>354</v>
      </c>
      <c r="AF898" t="s">
        <v>354</v>
      </c>
      <c r="AG898" t="s">
        <v>354</v>
      </c>
      <c r="AH898" t="s">
        <v>354</v>
      </c>
      <c r="AI898" t="s">
        <v>354</v>
      </c>
      <c r="AJ898" t="s">
        <v>354</v>
      </c>
      <c r="AK898" t="s">
        <v>354</v>
      </c>
      <c r="AL898" t="s">
        <v>354</v>
      </c>
      <c r="AM898" t="s">
        <v>354</v>
      </c>
      <c r="AN898" t="s">
        <v>354</v>
      </c>
      <c r="AO898" t="s">
        <v>354</v>
      </c>
      <c r="AP898" t="s">
        <v>354</v>
      </c>
      <c r="AQ898" t="s">
        <v>354</v>
      </c>
      <c r="AR898" t="s">
        <v>354</v>
      </c>
      <c r="AS898" t="s">
        <v>354</v>
      </c>
      <c r="AT898" t="s">
        <v>354</v>
      </c>
      <c r="AU898" t="s">
        <v>354</v>
      </c>
      <c r="AV898" t="s">
        <v>354</v>
      </c>
      <c r="AW898" t="s">
        <v>354</v>
      </c>
      <c r="AX898" t="s">
        <v>354</v>
      </c>
      <c r="AY898" t="s">
        <v>354</v>
      </c>
      <c r="AZ898" t="s">
        <v>354</v>
      </c>
      <c r="BA898" t="s">
        <v>354</v>
      </c>
      <c r="BB898" t="s">
        <v>354</v>
      </c>
      <c r="BC898" t="s">
        <v>354</v>
      </c>
      <c r="BD898" t="s">
        <v>354</v>
      </c>
      <c r="BE898" t="s">
        <v>354</v>
      </c>
      <c r="BF898" t="s">
        <v>354</v>
      </c>
      <c r="BG898" t="s">
        <v>354</v>
      </c>
      <c r="BH898" t="s">
        <v>354</v>
      </c>
      <c r="BI898" t="s">
        <v>354</v>
      </c>
      <c r="BJ898" t="s">
        <v>354</v>
      </c>
      <c r="BK898" t="s">
        <v>354</v>
      </c>
      <c r="BL898" t="s">
        <v>354</v>
      </c>
      <c r="BM898" t="s">
        <v>354</v>
      </c>
      <c r="BN898" t="s">
        <v>354</v>
      </c>
      <c r="BO898" t="s">
        <v>354</v>
      </c>
    </row>
    <row r="899" spans="1:67">
      <c r="A899" t="s">
        <v>445</v>
      </c>
      <c r="B899" t="s">
        <v>655</v>
      </c>
      <c r="C899" t="s">
        <v>452</v>
      </c>
      <c r="D899" t="s">
        <v>447</v>
      </c>
      <c r="E899" t="s">
        <v>354</v>
      </c>
      <c r="F899" t="s">
        <v>354</v>
      </c>
      <c r="G899" t="s">
        <v>656</v>
      </c>
      <c r="H899" t="s">
        <v>354</v>
      </c>
      <c r="I899">
        <v>3</v>
      </c>
      <c r="J899">
        <v>14350</v>
      </c>
      <c r="K899">
        <v>10</v>
      </c>
      <c r="L899" t="s">
        <v>1743</v>
      </c>
      <c r="M899" t="s">
        <v>354</v>
      </c>
      <c r="N899" t="s">
        <v>354</v>
      </c>
      <c r="O899" t="s">
        <v>354</v>
      </c>
      <c r="P899" t="s">
        <v>354</v>
      </c>
      <c r="Q899" t="s">
        <v>354</v>
      </c>
      <c r="R899" t="s">
        <v>354</v>
      </c>
      <c r="S899" t="s">
        <v>354</v>
      </c>
      <c r="T899" t="s">
        <v>354</v>
      </c>
      <c r="U899" t="s">
        <v>354</v>
      </c>
      <c r="V899" t="s">
        <v>354</v>
      </c>
      <c r="W899" t="s">
        <v>354</v>
      </c>
      <c r="X899" t="s">
        <v>354</v>
      </c>
      <c r="Y899" t="s">
        <v>354</v>
      </c>
      <c r="Z899" t="s">
        <v>354</v>
      </c>
      <c r="AA899" t="s">
        <v>354</v>
      </c>
      <c r="AB899" t="s">
        <v>354</v>
      </c>
      <c r="AC899" t="s">
        <v>354</v>
      </c>
      <c r="AD899" t="s">
        <v>354</v>
      </c>
      <c r="AE899" t="s">
        <v>354</v>
      </c>
      <c r="AF899" t="s">
        <v>354</v>
      </c>
      <c r="AG899" t="s">
        <v>354</v>
      </c>
      <c r="AH899" t="s">
        <v>354</v>
      </c>
      <c r="AI899" t="s">
        <v>354</v>
      </c>
      <c r="AJ899" t="s">
        <v>354</v>
      </c>
      <c r="AK899" t="s">
        <v>354</v>
      </c>
      <c r="AL899" t="s">
        <v>354</v>
      </c>
      <c r="AM899" t="s">
        <v>354</v>
      </c>
      <c r="AN899" t="s">
        <v>354</v>
      </c>
      <c r="AO899" t="s">
        <v>354</v>
      </c>
      <c r="AP899" t="s">
        <v>354</v>
      </c>
      <c r="AQ899" t="s">
        <v>354</v>
      </c>
      <c r="AR899" t="s">
        <v>354</v>
      </c>
      <c r="AS899" t="s">
        <v>354</v>
      </c>
      <c r="AT899" t="s">
        <v>354</v>
      </c>
      <c r="AU899" t="s">
        <v>354</v>
      </c>
      <c r="AV899" t="s">
        <v>354</v>
      </c>
      <c r="AW899" t="s">
        <v>354</v>
      </c>
      <c r="AX899" t="s">
        <v>354</v>
      </c>
      <c r="AY899" t="s">
        <v>354</v>
      </c>
      <c r="AZ899" t="s">
        <v>354</v>
      </c>
      <c r="BA899" t="s">
        <v>354</v>
      </c>
      <c r="BB899" t="s">
        <v>354</v>
      </c>
      <c r="BC899" t="s">
        <v>354</v>
      </c>
      <c r="BD899" t="s">
        <v>354</v>
      </c>
      <c r="BE899" t="s">
        <v>354</v>
      </c>
      <c r="BF899" t="s">
        <v>354</v>
      </c>
      <c r="BG899" t="s">
        <v>354</v>
      </c>
      <c r="BH899" t="s">
        <v>354</v>
      </c>
      <c r="BI899" t="s">
        <v>354</v>
      </c>
      <c r="BJ899" t="s">
        <v>354</v>
      </c>
      <c r="BK899" t="s">
        <v>354</v>
      </c>
      <c r="BL899" t="s">
        <v>354</v>
      </c>
      <c r="BM899" t="s">
        <v>354</v>
      </c>
      <c r="BN899" t="s">
        <v>354</v>
      </c>
      <c r="BO899" t="s">
        <v>354</v>
      </c>
    </row>
    <row r="900" spans="1:67">
      <c r="A900" t="s">
        <v>445</v>
      </c>
      <c r="B900" t="s">
        <v>655</v>
      </c>
      <c r="C900" t="s">
        <v>452</v>
      </c>
      <c r="D900" t="s">
        <v>447</v>
      </c>
      <c r="E900" t="s">
        <v>354</v>
      </c>
      <c r="F900" t="s">
        <v>354</v>
      </c>
      <c r="G900" t="s">
        <v>656</v>
      </c>
      <c r="H900" t="s">
        <v>354</v>
      </c>
      <c r="I900">
        <v>4</v>
      </c>
      <c r="J900">
        <v>14350</v>
      </c>
      <c r="K900">
        <v>10</v>
      </c>
      <c r="L900" t="s">
        <v>1744</v>
      </c>
      <c r="M900" t="s">
        <v>354</v>
      </c>
      <c r="N900" t="s">
        <v>354</v>
      </c>
      <c r="O900" t="s">
        <v>354</v>
      </c>
      <c r="P900" t="s">
        <v>354</v>
      </c>
      <c r="Q900" t="s">
        <v>354</v>
      </c>
      <c r="R900" t="s">
        <v>354</v>
      </c>
      <c r="S900" t="s">
        <v>354</v>
      </c>
      <c r="T900" t="s">
        <v>354</v>
      </c>
      <c r="U900" t="s">
        <v>354</v>
      </c>
      <c r="V900" t="s">
        <v>354</v>
      </c>
      <c r="W900" t="s">
        <v>354</v>
      </c>
      <c r="X900" t="s">
        <v>354</v>
      </c>
      <c r="Y900" t="s">
        <v>354</v>
      </c>
      <c r="Z900" t="s">
        <v>354</v>
      </c>
      <c r="AA900" t="s">
        <v>354</v>
      </c>
      <c r="AB900" t="s">
        <v>354</v>
      </c>
      <c r="AC900" t="s">
        <v>354</v>
      </c>
      <c r="AD900" t="s">
        <v>354</v>
      </c>
      <c r="AE900" t="s">
        <v>354</v>
      </c>
      <c r="AF900" t="s">
        <v>354</v>
      </c>
      <c r="AG900" t="s">
        <v>354</v>
      </c>
      <c r="AH900" t="s">
        <v>354</v>
      </c>
      <c r="AI900" t="s">
        <v>354</v>
      </c>
      <c r="AJ900" t="s">
        <v>354</v>
      </c>
      <c r="AK900" t="s">
        <v>354</v>
      </c>
      <c r="AL900" t="s">
        <v>354</v>
      </c>
      <c r="AM900" t="s">
        <v>354</v>
      </c>
      <c r="AN900" t="s">
        <v>354</v>
      </c>
      <c r="AO900" t="s">
        <v>354</v>
      </c>
      <c r="AP900" t="s">
        <v>354</v>
      </c>
      <c r="AQ900" t="s">
        <v>354</v>
      </c>
      <c r="AR900" t="s">
        <v>354</v>
      </c>
      <c r="AS900" t="s">
        <v>354</v>
      </c>
      <c r="AT900" t="s">
        <v>354</v>
      </c>
      <c r="AU900" t="s">
        <v>354</v>
      </c>
      <c r="AV900" t="s">
        <v>354</v>
      </c>
      <c r="AW900" t="s">
        <v>354</v>
      </c>
      <c r="AX900" t="s">
        <v>354</v>
      </c>
      <c r="AY900" t="s">
        <v>354</v>
      </c>
      <c r="AZ900" t="s">
        <v>354</v>
      </c>
      <c r="BA900" t="s">
        <v>354</v>
      </c>
      <c r="BB900" t="s">
        <v>354</v>
      </c>
      <c r="BC900" t="s">
        <v>354</v>
      </c>
      <c r="BD900" t="s">
        <v>354</v>
      </c>
      <c r="BE900" t="s">
        <v>354</v>
      </c>
      <c r="BF900" t="s">
        <v>354</v>
      </c>
      <c r="BG900" t="s">
        <v>354</v>
      </c>
      <c r="BH900" t="s">
        <v>354</v>
      </c>
      <c r="BI900" t="s">
        <v>354</v>
      </c>
      <c r="BJ900" t="s">
        <v>354</v>
      </c>
      <c r="BK900" t="s">
        <v>354</v>
      </c>
      <c r="BL900" t="s">
        <v>354</v>
      </c>
      <c r="BM900" t="s">
        <v>354</v>
      </c>
      <c r="BN900" t="s">
        <v>354</v>
      </c>
      <c r="BO900" t="s">
        <v>354</v>
      </c>
    </row>
    <row r="901" spans="1:67">
      <c r="A901" t="s">
        <v>445</v>
      </c>
      <c r="B901" t="s">
        <v>655</v>
      </c>
      <c r="C901" t="s">
        <v>452</v>
      </c>
      <c r="D901" t="s">
        <v>447</v>
      </c>
      <c r="E901" t="s">
        <v>354</v>
      </c>
      <c r="F901" t="s">
        <v>354</v>
      </c>
      <c r="G901" t="s">
        <v>656</v>
      </c>
      <c r="H901" t="s">
        <v>354</v>
      </c>
      <c r="I901">
        <v>5</v>
      </c>
      <c r="J901">
        <v>14350</v>
      </c>
      <c r="K901">
        <v>10</v>
      </c>
      <c r="L901" t="s">
        <v>1745</v>
      </c>
      <c r="M901" t="s">
        <v>354</v>
      </c>
      <c r="N901" t="s">
        <v>354</v>
      </c>
      <c r="O901" t="s">
        <v>354</v>
      </c>
      <c r="P901" t="s">
        <v>354</v>
      </c>
      <c r="Q901" t="s">
        <v>354</v>
      </c>
      <c r="R901" t="s">
        <v>354</v>
      </c>
      <c r="S901" t="s">
        <v>354</v>
      </c>
      <c r="T901" t="s">
        <v>354</v>
      </c>
      <c r="U901" t="s">
        <v>354</v>
      </c>
      <c r="V901" t="s">
        <v>354</v>
      </c>
      <c r="W901" t="s">
        <v>354</v>
      </c>
      <c r="X901" t="s">
        <v>354</v>
      </c>
      <c r="Y901" t="s">
        <v>354</v>
      </c>
      <c r="Z901" t="s">
        <v>354</v>
      </c>
      <c r="AA901" t="s">
        <v>354</v>
      </c>
      <c r="AB901" t="s">
        <v>354</v>
      </c>
      <c r="AC901" t="s">
        <v>354</v>
      </c>
      <c r="AD901" t="s">
        <v>354</v>
      </c>
      <c r="AE901" t="s">
        <v>354</v>
      </c>
      <c r="AF901" t="s">
        <v>354</v>
      </c>
      <c r="AG901" t="s">
        <v>354</v>
      </c>
      <c r="AH901" t="s">
        <v>354</v>
      </c>
      <c r="AI901" t="s">
        <v>354</v>
      </c>
      <c r="AJ901" t="s">
        <v>354</v>
      </c>
      <c r="AK901" t="s">
        <v>354</v>
      </c>
      <c r="AL901" t="s">
        <v>354</v>
      </c>
      <c r="AM901" t="s">
        <v>354</v>
      </c>
      <c r="AN901" t="s">
        <v>354</v>
      </c>
      <c r="AO901" t="s">
        <v>354</v>
      </c>
      <c r="AP901" t="s">
        <v>354</v>
      </c>
      <c r="AQ901" t="s">
        <v>354</v>
      </c>
      <c r="AR901" t="s">
        <v>354</v>
      </c>
      <c r="AS901" t="s">
        <v>354</v>
      </c>
      <c r="AT901" t="s">
        <v>354</v>
      </c>
      <c r="AU901" t="s">
        <v>354</v>
      </c>
      <c r="AV901" t="s">
        <v>354</v>
      </c>
      <c r="AW901" t="s">
        <v>354</v>
      </c>
      <c r="AX901" t="s">
        <v>354</v>
      </c>
      <c r="AY901" t="s">
        <v>354</v>
      </c>
      <c r="AZ901" t="s">
        <v>354</v>
      </c>
      <c r="BA901" t="s">
        <v>354</v>
      </c>
      <c r="BB901" t="s">
        <v>354</v>
      </c>
      <c r="BC901" t="s">
        <v>354</v>
      </c>
      <c r="BD901" t="s">
        <v>354</v>
      </c>
      <c r="BE901" t="s">
        <v>354</v>
      </c>
      <c r="BF901" t="s">
        <v>354</v>
      </c>
      <c r="BG901" t="s">
        <v>354</v>
      </c>
      <c r="BH901" t="s">
        <v>354</v>
      </c>
      <c r="BI901" t="s">
        <v>354</v>
      </c>
      <c r="BJ901" t="s">
        <v>354</v>
      </c>
      <c r="BK901" t="s">
        <v>354</v>
      </c>
      <c r="BL901" t="s">
        <v>354</v>
      </c>
      <c r="BM901" t="s">
        <v>354</v>
      </c>
      <c r="BN901" t="s">
        <v>354</v>
      </c>
      <c r="BO901" t="s">
        <v>354</v>
      </c>
    </row>
    <row r="902" spans="1:67">
      <c r="A902" t="s">
        <v>445</v>
      </c>
      <c r="B902" t="s">
        <v>655</v>
      </c>
      <c r="C902" t="s">
        <v>452</v>
      </c>
      <c r="D902" t="s">
        <v>447</v>
      </c>
      <c r="E902" t="s">
        <v>354</v>
      </c>
      <c r="F902" t="s">
        <v>354</v>
      </c>
      <c r="G902" t="s">
        <v>656</v>
      </c>
      <c r="H902" t="s">
        <v>354</v>
      </c>
      <c r="I902">
        <v>6</v>
      </c>
      <c r="J902">
        <v>14350</v>
      </c>
      <c r="K902">
        <v>10</v>
      </c>
      <c r="L902" t="s">
        <v>1746</v>
      </c>
      <c r="M902" t="s">
        <v>354</v>
      </c>
      <c r="N902" t="s">
        <v>354</v>
      </c>
      <c r="O902" t="s">
        <v>354</v>
      </c>
      <c r="P902" t="s">
        <v>354</v>
      </c>
      <c r="Q902" t="s">
        <v>354</v>
      </c>
      <c r="R902" t="s">
        <v>354</v>
      </c>
      <c r="S902" t="s">
        <v>354</v>
      </c>
      <c r="T902" t="s">
        <v>354</v>
      </c>
      <c r="U902" t="s">
        <v>354</v>
      </c>
      <c r="V902" t="s">
        <v>354</v>
      </c>
      <c r="W902" t="s">
        <v>354</v>
      </c>
      <c r="X902" t="s">
        <v>354</v>
      </c>
      <c r="Y902" t="s">
        <v>354</v>
      </c>
      <c r="Z902" t="s">
        <v>354</v>
      </c>
      <c r="AA902" t="s">
        <v>354</v>
      </c>
      <c r="AB902" t="s">
        <v>354</v>
      </c>
      <c r="AC902" t="s">
        <v>354</v>
      </c>
      <c r="AD902" t="s">
        <v>354</v>
      </c>
      <c r="AE902" t="s">
        <v>354</v>
      </c>
      <c r="AF902" t="s">
        <v>354</v>
      </c>
      <c r="AG902" t="s">
        <v>354</v>
      </c>
      <c r="AH902" t="s">
        <v>354</v>
      </c>
      <c r="AI902" t="s">
        <v>354</v>
      </c>
      <c r="AJ902" t="s">
        <v>354</v>
      </c>
      <c r="AK902" t="s">
        <v>354</v>
      </c>
      <c r="AL902" t="s">
        <v>354</v>
      </c>
      <c r="AM902" t="s">
        <v>354</v>
      </c>
      <c r="AN902" t="s">
        <v>354</v>
      </c>
      <c r="AO902" t="s">
        <v>354</v>
      </c>
      <c r="AP902" t="s">
        <v>354</v>
      </c>
      <c r="AQ902" t="s">
        <v>354</v>
      </c>
      <c r="AR902" t="s">
        <v>354</v>
      </c>
      <c r="AS902" t="s">
        <v>354</v>
      </c>
      <c r="AT902" t="s">
        <v>354</v>
      </c>
      <c r="AU902" t="s">
        <v>354</v>
      </c>
      <c r="AV902" t="s">
        <v>354</v>
      </c>
      <c r="AW902" t="s">
        <v>354</v>
      </c>
      <c r="AX902" t="s">
        <v>354</v>
      </c>
      <c r="AY902" t="s">
        <v>354</v>
      </c>
      <c r="AZ902" t="s">
        <v>354</v>
      </c>
      <c r="BA902" t="s">
        <v>354</v>
      </c>
      <c r="BB902" t="s">
        <v>354</v>
      </c>
      <c r="BC902" t="s">
        <v>354</v>
      </c>
      <c r="BD902" t="s">
        <v>354</v>
      </c>
      <c r="BE902" t="s">
        <v>354</v>
      </c>
      <c r="BF902" t="s">
        <v>354</v>
      </c>
      <c r="BG902" t="s">
        <v>354</v>
      </c>
      <c r="BH902" t="s">
        <v>354</v>
      </c>
      <c r="BI902" t="s">
        <v>354</v>
      </c>
      <c r="BJ902" t="s">
        <v>354</v>
      </c>
      <c r="BK902" t="s">
        <v>354</v>
      </c>
      <c r="BL902" t="s">
        <v>354</v>
      </c>
      <c r="BM902" t="s">
        <v>354</v>
      </c>
      <c r="BN902" t="s">
        <v>354</v>
      </c>
      <c r="BO902" t="s">
        <v>354</v>
      </c>
    </row>
    <row r="903" spans="1:67">
      <c r="A903" t="s">
        <v>445</v>
      </c>
      <c r="B903" t="s">
        <v>655</v>
      </c>
      <c r="C903" t="s">
        <v>452</v>
      </c>
      <c r="D903" t="s">
        <v>447</v>
      </c>
      <c r="E903" t="s">
        <v>354</v>
      </c>
      <c r="F903" t="s">
        <v>354</v>
      </c>
      <c r="G903" t="s">
        <v>656</v>
      </c>
      <c r="H903" t="s">
        <v>354</v>
      </c>
      <c r="I903">
        <v>7</v>
      </c>
      <c r="J903">
        <v>14350</v>
      </c>
      <c r="K903">
        <v>10</v>
      </c>
      <c r="L903" t="s">
        <v>1747</v>
      </c>
      <c r="M903" t="s">
        <v>354</v>
      </c>
      <c r="N903" t="s">
        <v>354</v>
      </c>
      <c r="O903" t="s">
        <v>354</v>
      </c>
      <c r="P903" t="s">
        <v>354</v>
      </c>
      <c r="Q903" t="s">
        <v>354</v>
      </c>
      <c r="R903" t="s">
        <v>354</v>
      </c>
      <c r="S903" t="s">
        <v>354</v>
      </c>
      <c r="T903" t="s">
        <v>354</v>
      </c>
      <c r="U903" t="s">
        <v>354</v>
      </c>
      <c r="V903" t="s">
        <v>354</v>
      </c>
      <c r="W903" t="s">
        <v>354</v>
      </c>
      <c r="X903" t="s">
        <v>354</v>
      </c>
      <c r="Y903" t="s">
        <v>354</v>
      </c>
      <c r="Z903" t="s">
        <v>354</v>
      </c>
      <c r="AA903" t="s">
        <v>354</v>
      </c>
      <c r="AB903" t="s">
        <v>354</v>
      </c>
      <c r="AC903" t="s">
        <v>354</v>
      </c>
      <c r="AD903" t="s">
        <v>354</v>
      </c>
      <c r="AE903" t="s">
        <v>354</v>
      </c>
      <c r="AF903" t="s">
        <v>354</v>
      </c>
      <c r="AG903" t="s">
        <v>354</v>
      </c>
      <c r="AH903" t="s">
        <v>354</v>
      </c>
      <c r="AI903" t="s">
        <v>354</v>
      </c>
      <c r="AJ903" t="s">
        <v>354</v>
      </c>
      <c r="AK903" t="s">
        <v>354</v>
      </c>
      <c r="AL903" t="s">
        <v>354</v>
      </c>
      <c r="AM903" t="s">
        <v>354</v>
      </c>
      <c r="AN903" t="s">
        <v>354</v>
      </c>
      <c r="AO903" t="s">
        <v>354</v>
      </c>
      <c r="AP903" t="s">
        <v>354</v>
      </c>
      <c r="AQ903" t="s">
        <v>354</v>
      </c>
      <c r="AR903" t="s">
        <v>354</v>
      </c>
      <c r="AS903" t="s">
        <v>354</v>
      </c>
      <c r="AT903" t="s">
        <v>354</v>
      </c>
      <c r="AU903" t="s">
        <v>354</v>
      </c>
      <c r="AV903" t="s">
        <v>354</v>
      </c>
      <c r="AW903" t="s">
        <v>354</v>
      </c>
      <c r="AX903" t="s">
        <v>354</v>
      </c>
      <c r="AY903" t="s">
        <v>354</v>
      </c>
      <c r="AZ903" t="s">
        <v>354</v>
      </c>
      <c r="BA903" t="s">
        <v>354</v>
      </c>
      <c r="BB903" t="s">
        <v>354</v>
      </c>
      <c r="BC903" t="s">
        <v>354</v>
      </c>
      <c r="BD903" t="s">
        <v>354</v>
      </c>
      <c r="BE903" t="s">
        <v>354</v>
      </c>
      <c r="BF903" t="s">
        <v>354</v>
      </c>
      <c r="BG903" t="s">
        <v>354</v>
      </c>
      <c r="BH903" t="s">
        <v>354</v>
      </c>
      <c r="BI903" t="s">
        <v>354</v>
      </c>
      <c r="BJ903" t="s">
        <v>354</v>
      </c>
      <c r="BK903" t="s">
        <v>354</v>
      </c>
      <c r="BL903" t="s">
        <v>354</v>
      </c>
      <c r="BM903" t="s">
        <v>354</v>
      </c>
      <c r="BN903" t="s">
        <v>354</v>
      </c>
      <c r="BO903" t="s">
        <v>354</v>
      </c>
    </row>
    <row r="904" spans="1:67">
      <c r="A904" t="s">
        <v>445</v>
      </c>
      <c r="B904" t="s">
        <v>655</v>
      </c>
      <c r="C904" t="s">
        <v>452</v>
      </c>
      <c r="D904" t="s">
        <v>448</v>
      </c>
      <c r="E904" t="s">
        <v>354</v>
      </c>
      <c r="F904" t="s">
        <v>354</v>
      </c>
      <c r="G904" t="s">
        <v>656</v>
      </c>
      <c r="H904" t="s">
        <v>354</v>
      </c>
      <c r="I904">
        <v>1</v>
      </c>
      <c r="J904">
        <v>14350</v>
      </c>
      <c r="K904">
        <v>10</v>
      </c>
      <c r="L904" t="s">
        <v>1748</v>
      </c>
      <c r="M904" t="s">
        <v>354</v>
      </c>
      <c r="N904" t="s">
        <v>354</v>
      </c>
      <c r="O904" t="s">
        <v>354</v>
      </c>
      <c r="P904" t="s">
        <v>354</v>
      </c>
      <c r="Q904" t="s">
        <v>354</v>
      </c>
      <c r="R904" t="s">
        <v>354</v>
      </c>
      <c r="S904" t="s">
        <v>354</v>
      </c>
      <c r="T904" t="s">
        <v>354</v>
      </c>
      <c r="U904" t="s">
        <v>354</v>
      </c>
      <c r="V904" t="s">
        <v>354</v>
      </c>
      <c r="W904" t="s">
        <v>354</v>
      </c>
      <c r="X904" t="s">
        <v>354</v>
      </c>
      <c r="Y904" t="s">
        <v>354</v>
      </c>
      <c r="Z904" t="s">
        <v>354</v>
      </c>
      <c r="AA904" t="s">
        <v>354</v>
      </c>
      <c r="AB904" t="s">
        <v>354</v>
      </c>
      <c r="AC904" t="s">
        <v>354</v>
      </c>
      <c r="AD904" t="s">
        <v>354</v>
      </c>
      <c r="AE904" t="s">
        <v>354</v>
      </c>
      <c r="AF904" t="s">
        <v>354</v>
      </c>
      <c r="AG904" t="s">
        <v>354</v>
      </c>
      <c r="AH904" t="s">
        <v>354</v>
      </c>
      <c r="AI904" t="s">
        <v>354</v>
      </c>
      <c r="AJ904" t="s">
        <v>354</v>
      </c>
      <c r="AK904" t="s">
        <v>354</v>
      </c>
      <c r="AL904" t="s">
        <v>354</v>
      </c>
      <c r="AM904" t="s">
        <v>354</v>
      </c>
      <c r="AN904" t="s">
        <v>354</v>
      </c>
      <c r="AO904" t="s">
        <v>354</v>
      </c>
      <c r="AP904" t="s">
        <v>354</v>
      </c>
      <c r="AQ904" t="s">
        <v>354</v>
      </c>
      <c r="AR904" t="s">
        <v>354</v>
      </c>
      <c r="AS904" t="s">
        <v>354</v>
      </c>
      <c r="AT904" t="s">
        <v>354</v>
      </c>
      <c r="AU904" t="s">
        <v>354</v>
      </c>
      <c r="AV904" t="s">
        <v>354</v>
      </c>
      <c r="AW904" t="s">
        <v>354</v>
      </c>
      <c r="AX904" t="s">
        <v>354</v>
      </c>
      <c r="AY904" t="s">
        <v>354</v>
      </c>
      <c r="AZ904" t="s">
        <v>354</v>
      </c>
      <c r="BA904" t="s">
        <v>354</v>
      </c>
      <c r="BB904" t="s">
        <v>354</v>
      </c>
      <c r="BC904" t="s">
        <v>354</v>
      </c>
      <c r="BD904" t="s">
        <v>354</v>
      </c>
      <c r="BE904" t="s">
        <v>354</v>
      </c>
      <c r="BF904" t="s">
        <v>354</v>
      </c>
      <c r="BG904" t="s">
        <v>354</v>
      </c>
      <c r="BH904" t="s">
        <v>354</v>
      </c>
      <c r="BI904" t="s">
        <v>354</v>
      </c>
      <c r="BJ904" t="s">
        <v>354</v>
      </c>
      <c r="BK904" t="s">
        <v>354</v>
      </c>
      <c r="BL904" t="s">
        <v>354</v>
      </c>
      <c r="BM904" t="s">
        <v>354</v>
      </c>
      <c r="BN904" t="s">
        <v>354</v>
      </c>
      <c r="BO904" t="s">
        <v>354</v>
      </c>
    </row>
    <row r="905" spans="1:67">
      <c r="A905" t="s">
        <v>445</v>
      </c>
      <c r="B905" t="s">
        <v>655</v>
      </c>
      <c r="C905" t="s">
        <v>452</v>
      </c>
      <c r="D905" t="s">
        <v>448</v>
      </c>
      <c r="E905" t="s">
        <v>354</v>
      </c>
      <c r="F905" t="s">
        <v>354</v>
      </c>
      <c r="G905" t="s">
        <v>656</v>
      </c>
      <c r="H905" t="s">
        <v>354</v>
      </c>
      <c r="I905">
        <v>2</v>
      </c>
      <c r="J905">
        <v>14350</v>
      </c>
      <c r="K905">
        <v>10</v>
      </c>
      <c r="L905" t="s">
        <v>1749</v>
      </c>
      <c r="M905" t="s">
        <v>354</v>
      </c>
      <c r="N905" t="s">
        <v>354</v>
      </c>
      <c r="O905" t="s">
        <v>354</v>
      </c>
      <c r="P905" t="s">
        <v>354</v>
      </c>
      <c r="Q905" t="s">
        <v>354</v>
      </c>
      <c r="R905" t="s">
        <v>354</v>
      </c>
      <c r="S905" t="s">
        <v>354</v>
      </c>
      <c r="T905" t="s">
        <v>354</v>
      </c>
      <c r="U905" t="s">
        <v>354</v>
      </c>
      <c r="V905" t="s">
        <v>354</v>
      </c>
      <c r="W905" t="s">
        <v>354</v>
      </c>
      <c r="X905" t="s">
        <v>354</v>
      </c>
      <c r="Y905" t="s">
        <v>354</v>
      </c>
      <c r="Z905" t="s">
        <v>354</v>
      </c>
      <c r="AA905" t="s">
        <v>354</v>
      </c>
      <c r="AB905" t="s">
        <v>354</v>
      </c>
      <c r="AC905" t="s">
        <v>354</v>
      </c>
      <c r="AD905" t="s">
        <v>354</v>
      </c>
      <c r="AE905" t="s">
        <v>354</v>
      </c>
      <c r="AF905" t="s">
        <v>354</v>
      </c>
      <c r="AG905" t="s">
        <v>354</v>
      </c>
      <c r="AH905" t="s">
        <v>354</v>
      </c>
      <c r="AI905" t="s">
        <v>354</v>
      </c>
      <c r="AJ905" t="s">
        <v>354</v>
      </c>
      <c r="AK905" t="s">
        <v>354</v>
      </c>
      <c r="AL905" t="s">
        <v>354</v>
      </c>
      <c r="AM905" t="s">
        <v>354</v>
      </c>
      <c r="AN905" t="s">
        <v>354</v>
      </c>
      <c r="AO905" t="s">
        <v>354</v>
      </c>
      <c r="AP905" t="s">
        <v>354</v>
      </c>
      <c r="AQ905" t="s">
        <v>354</v>
      </c>
      <c r="AR905" t="s">
        <v>354</v>
      </c>
      <c r="AS905" t="s">
        <v>354</v>
      </c>
      <c r="AT905" t="s">
        <v>354</v>
      </c>
      <c r="AU905" t="s">
        <v>354</v>
      </c>
      <c r="AV905" t="s">
        <v>354</v>
      </c>
      <c r="AW905" t="s">
        <v>354</v>
      </c>
      <c r="AX905" t="s">
        <v>354</v>
      </c>
      <c r="AY905" t="s">
        <v>354</v>
      </c>
      <c r="AZ905" t="s">
        <v>354</v>
      </c>
      <c r="BA905" t="s">
        <v>354</v>
      </c>
      <c r="BB905" t="s">
        <v>354</v>
      </c>
      <c r="BC905" t="s">
        <v>354</v>
      </c>
      <c r="BD905" t="s">
        <v>354</v>
      </c>
      <c r="BE905" t="s">
        <v>354</v>
      </c>
      <c r="BF905" t="s">
        <v>354</v>
      </c>
      <c r="BG905" t="s">
        <v>354</v>
      </c>
      <c r="BH905" t="s">
        <v>354</v>
      </c>
      <c r="BI905" t="s">
        <v>354</v>
      </c>
      <c r="BJ905" t="s">
        <v>354</v>
      </c>
      <c r="BK905" t="s">
        <v>354</v>
      </c>
      <c r="BL905" t="s">
        <v>354</v>
      </c>
      <c r="BM905" t="s">
        <v>354</v>
      </c>
      <c r="BN905" t="s">
        <v>354</v>
      </c>
      <c r="BO905" t="s">
        <v>354</v>
      </c>
    </row>
    <row r="906" spans="1:67">
      <c r="A906" t="s">
        <v>445</v>
      </c>
      <c r="B906" t="s">
        <v>655</v>
      </c>
      <c r="C906" t="s">
        <v>452</v>
      </c>
      <c r="D906" t="s">
        <v>448</v>
      </c>
      <c r="E906" t="s">
        <v>354</v>
      </c>
      <c r="F906" t="s">
        <v>354</v>
      </c>
      <c r="G906" t="s">
        <v>656</v>
      </c>
      <c r="H906" t="s">
        <v>354</v>
      </c>
      <c r="I906">
        <v>3</v>
      </c>
      <c r="J906">
        <v>14350</v>
      </c>
      <c r="K906">
        <v>10</v>
      </c>
      <c r="L906" t="s">
        <v>1750</v>
      </c>
      <c r="M906" t="s">
        <v>354</v>
      </c>
      <c r="N906" t="s">
        <v>354</v>
      </c>
      <c r="O906" t="s">
        <v>354</v>
      </c>
      <c r="P906" t="s">
        <v>354</v>
      </c>
      <c r="Q906" t="s">
        <v>354</v>
      </c>
      <c r="R906" t="s">
        <v>354</v>
      </c>
      <c r="S906" t="s">
        <v>354</v>
      </c>
      <c r="T906" t="s">
        <v>354</v>
      </c>
      <c r="U906" t="s">
        <v>354</v>
      </c>
      <c r="V906" t="s">
        <v>354</v>
      </c>
      <c r="W906" t="s">
        <v>354</v>
      </c>
      <c r="X906" t="s">
        <v>354</v>
      </c>
      <c r="Y906" t="s">
        <v>354</v>
      </c>
      <c r="Z906" t="s">
        <v>354</v>
      </c>
      <c r="AA906" t="s">
        <v>354</v>
      </c>
      <c r="AB906" t="s">
        <v>354</v>
      </c>
      <c r="AC906" t="s">
        <v>354</v>
      </c>
      <c r="AD906" t="s">
        <v>354</v>
      </c>
      <c r="AE906" t="s">
        <v>354</v>
      </c>
      <c r="AF906" t="s">
        <v>354</v>
      </c>
      <c r="AG906" t="s">
        <v>354</v>
      </c>
      <c r="AH906" t="s">
        <v>354</v>
      </c>
      <c r="AI906" t="s">
        <v>354</v>
      </c>
      <c r="AJ906" t="s">
        <v>354</v>
      </c>
      <c r="AK906" t="s">
        <v>354</v>
      </c>
      <c r="AL906" t="s">
        <v>354</v>
      </c>
      <c r="AM906" t="s">
        <v>354</v>
      </c>
      <c r="AN906" t="s">
        <v>354</v>
      </c>
      <c r="AO906" t="s">
        <v>354</v>
      </c>
      <c r="AP906" t="s">
        <v>354</v>
      </c>
      <c r="AQ906" t="s">
        <v>354</v>
      </c>
      <c r="AR906" t="s">
        <v>354</v>
      </c>
      <c r="AS906" t="s">
        <v>354</v>
      </c>
      <c r="AT906" t="s">
        <v>354</v>
      </c>
      <c r="AU906" t="s">
        <v>354</v>
      </c>
      <c r="AV906" t="s">
        <v>354</v>
      </c>
      <c r="AW906" t="s">
        <v>354</v>
      </c>
      <c r="AX906" t="s">
        <v>354</v>
      </c>
      <c r="AY906" t="s">
        <v>354</v>
      </c>
      <c r="AZ906" t="s">
        <v>354</v>
      </c>
      <c r="BA906" t="s">
        <v>354</v>
      </c>
      <c r="BB906" t="s">
        <v>354</v>
      </c>
      <c r="BC906" t="s">
        <v>354</v>
      </c>
      <c r="BD906" t="s">
        <v>354</v>
      </c>
      <c r="BE906" t="s">
        <v>354</v>
      </c>
      <c r="BF906" t="s">
        <v>354</v>
      </c>
      <c r="BG906" t="s">
        <v>354</v>
      </c>
      <c r="BH906" t="s">
        <v>354</v>
      </c>
      <c r="BI906" t="s">
        <v>354</v>
      </c>
      <c r="BJ906" t="s">
        <v>354</v>
      </c>
      <c r="BK906" t="s">
        <v>354</v>
      </c>
      <c r="BL906" t="s">
        <v>354</v>
      </c>
      <c r="BM906" t="s">
        <v>354</v>
      </c>
      <c r="BN906" t="s">
        <v>354</v>
      </c>
      <c r="BO906" t="s">
        <v>354</v>
      </c>
    </row>
    <row r="907" spans="1:67">
      <c r="A907" t="s">
        <v>445</v>
      </c>
      <c r="B907" t="s">
        <v>655</v>
      </c>
      <c r="C907" t="s">
        <v>452</v>
      </c>
      <c r="D907" t="s">
        <v>448</v>
      </c>
      <c r="E907" t="s">
        <v>354</v>
      </c>
      <c r="F907" t="s">
        <v>354</v>
      </c>
      <c r="G907" t="s">
        <v>656</v>
      </c>
      <c r="H907" t="s">
        <v>354</v>
      </c>
      <c r="I907">
        <v>4</v>
      </c>
      <c r="J907">
        <v>14350</v>
      </c>
      <c r="K907">
        <v>10</v>
      </c>
      <c r="L907" t="s">
        <v>1751</v>
      </c>
      <c r="M907" t="s">
        <v>354</v>
      </c>
      <c r="N907" t="s">
        <v>354</v>
      </c>
      <c r="O907" t="s">
        <v>354</v>
      </c>
      <c r="P907" t="s">
        <v>354</v>
      </c>
      <c r="Q907" t="s">
        <v>354</v>
      </c>
      <c r="R907" t="s">
        <v>354</v>
      </c>
      <c r="S907" t="s">
        <v>354</v>
      </c>
      <c r="T907" t="s">
        <v>354</v>
      </c>
      <c r="U907" t="s">
        <v>354</v>
      </c>
      <c r="V907" t="s">
        <v>354</v>
      </c>
      <c r="W907" t="s">
        <v>354</v>
      </c>
      <c r="X907" t="s">
        <v>354</v>
      </c>
      <c r="Y907" t="s">
        <v>354</v>
      </c>
      <c r="Z907" t="s">
        <v>354</v>
      </c>
      <c r="AA907" t="s">
        <v>354</v>
      </c>
      <c r="AB907" t="s">
        <v>354</v>
      </c>
      <c r="AC907" t="s">
        <v>354</v>
      </c>
      <c r="AD907" t="s">
        <v>354</v>
      </c>
      <c r="AE907" t="s">
        <v>354</v>
      </c>
      <c r="AF907" t="s">
        <v>354</v>
      </c>
      <c r="AG907" t="s">
        <v>354</v>
      </c>
      <c r="AH907" t="s">
        <v>354</v>
      </c>
      <c r="AI907" t="s">
        <v>354</v>
      </c>
      <c r="AJ907" t="s">
        <v>354</v>
      </c>
      <c r="AK907" t="s">
        <v>354</v>
      </c>
      <c r="AL907" t="s">
        <v>354</v>
      </c>
      <c r="AM907" t="s">
        <v>354</v>
      </c>
      <c r="AN907" t="s">
        <v>354</v>
      </c>
      <c r="AO907" t="s">
        <v>354</v>
      </c>
      <c r="AP907" t="s">
        <v>354</v>
      </c>
      <c r="AQ907" t="s">
        <v>354</v>
      </c>
      <c r="AR907" t="s">
        <v>354</v>
      </c>
      <c r="AS907" t="s">
        <v>354</v>
      </c>
      <c r="AT907" t="s">
        <v>354</v>
      </c>
      <c r="AU907" t="s">
        <v>354</v>
      </c>
      <c r="AV907" t="s">
        <v>354</v>
      </c>
      <c r="AW907" t="s">
        <v>354</v>
      </c>
      <c r="AX907" t="s">
        <v>354</v>
      </c>
      <c r="AY907" t="s">
        <v>354</v>
      </c>
      <c r="AZ907" t="s">
        <v>354</v>
      </c>
      <c r="BA907" t="s">
        <v>354</v>
      </c>
      <c r="BB907" t="s">
        <v>354</v>
      </c>
      <c r="BC907" t="s">
        <v>354</v>
      </c>
      <c r="BD907" t="s">
        <v>354</v>
      </c>
      <c r="BE907" t="s">
        <v>354</v>
      </c>
      <c r="BF907" t="s">
        <v>354</v>
      </c>
      <c r="BG907" t="s">
        <v>354</v>
      </c>
      <c r="BH907" t="s">
        <v>354</v>
      </c>
      <c r="BI907" t="s">
        <v>354</v>
      </c>
      <c r="BJ907" t="s">
        <v>354</v>
      </c>
      <c r="BK907" t="s">
        <v>354</v>
      </c>
      <c r="BL907" t="s">
        <v>354</v>
      </c>
      <c r="BM907" t="s">
        <v>354</v>
      </c>
      <c r="BN907" t="s">
        <v>354</v>
      </c>
      <c r="BO907" t="s">
        <v>354</v>
      </c>
    </row>
    <row r="908" spans="1:67">
      <c r="A908" t="s">
        <v>445</v>
      </c>
      <c r="B908" t="s">
        <v>655</v>
      </c>
      <c r="C908" t="s">
        <v>452</v>
      </c>
      <c r="D908" t="s">
        <v>448</v>
      </c>
      <c r="E908" t="s">
        <v>354</v>
      </c>
      <c r="F908" t="s">
        <v>354</v>
      </c>
      <c r="G908" t="s">
        <v>656</v>
      </c>
      <c r="H908" t="s">
        <v>354</v>
      </c>
      <c r="I908">
        <v>5</v>
      </c>
      <c r="J908">
        <v>14350</v>
      </c>
      <c r="K908">
        <v>10</v>
      </c>
      <c r="L908" t="s">
        <v>1752</v>
      </c>
      <c r="M908" t="s">
        <v>354</v>
      </c>
      <c r="N908" t="s">
        <v>354</v>
      </c>
      <c r="O908" t="s">
        <v>354</v>
      </c>
      <c r="P908" t="s">
        <v>354</v>
      </c>
      <c r="Q908" t="s">
        <v>354</v>
      </c>
      <c r="R908" t="s">
        <v>354</v>
      </c>
      <c r="S908" t="s">
        <v>354</v>
      </c>
      <c r="T908" t="s">
        <v>354</v>
      </c>
      <c r="U908" t="s">
        <v>354</v>
      </c>
      <c r="V908" t="s">
        <v>354</v>
      </c>
      <c r="W908" t="s">
        <v>354</v>
      </c>
      <c r="X908" t="s">
        <v>354</v>
      </c>
      <c r="Y908" t="s">
        <v>354</v>
      </c>
      <c r="Z908" t="s">
        <v>354</v>
      </c>
      <c r="AA908" t="s">
        <v>354</v>
      </c>
      <c r="AB908" t="s">
        <v>354</v>
      </c>
      <c r="AC908" t="s">
        <v>354</v>
      </c>
      <c r="AD908" t="s">
        <v>354</v>
      </c>
      <c r="AE908" t="s">
        <v>354</v>
      </c>
      <c r="AF908" t="s">
        <v>354</v>
      </c>
      <c r="AG908" t="s">
        <v>354</v>
      </c>
      <c r="AH908" t="s">
        <v>354</v>
      </c>
      <c r="AI908" t="s">
        <v>354</v>
      </c>
      <c r="AJ908" t="s">
        <v>354</v>
      </c>
      <c r="AK908" t="s">
        <v>354</v>
      </c>
      <c r="AL908" t="s">
        <v>354</v>
      </c>
      <c r="AM908" t="s">
        <v>354</v>
      </c>
      <c r="AN908" t="s">
        <v>354</v>
      </c>
      <c r="AO908" t="s">
        <v>354</v>
      </c>
      <c r="AP908" t="s">
        <v>354</v>
      </c>
      <c r="AQ908" t="s">
        <v>354</v>
      </c>
      <c r="AR908" t="s">
        <v>354</v>
      </c>
      <c r="AS908" t="s">
        <v>354</v>
      </c>
      <c r="AT908" t="s">
        <v>354</v>
      </c>
      <c r="AU908" t="s">
        <v>354</v>
      </c>
      <c r="AV908" t="s">
        <v>354</v>
      </c>
      <c r="AW908" t="s">
        <v>354</v>
      </c>
      <c r="AX908" t="s">
        <v>354</v>
      </c>
      <c r="AY908" t="s">
        <v>354</v>
      </c>
      <c r="AZ908" t="s">
        <v>354</v>
      </c>
      <c r="BA908" t="s">
        <v>354</v>
      </c>
      <c r="BB908" t="s">
        <v>354</v>
      </c>
      <c r="BC908" t="s">
        <v>354</v>
      </c>
      <c r="BD908" t="s">
        <v>354</v>
      </c>
      <c r="BE908" t="s">
        <v>354</v>
      </c>
      <c r="BF908" t="s">
        <v>354</v>
      </c>
      <c r="BG908" t="s">
        <v>354</v>
      </c>
      <c r="BH908" t="s">
        <v>354</v>
      </c>
      <c r="BI908" t="s">
        <v>354</v>
      </c>
      <c r="BJ908" t="s">
        <v>354</v>
      </c>
      <c r="BK908" t="s">
        <v>354</v>
      </c>
      <c r="BL908" t="s">
        <v>354</v>
      </c>
      <c r="BM908" t="s">
        <v>354</v>
      </c>
      <c r="BN908" t="s">
        <v>354</v>
      </c>
      <c r="BO908" t="s">
        <v>354</v>
      </c>
    </row>
    <row r="909" spans="1:67">
      <c r="A909" t="s">
        <v>445</v>
      </c>
      <c r="B909" t="s">
        <v>655</v>
      </c>
      <c r="C909" t="s">
        <v>452</v>
      </c>
      <c r="D909" t="s">
        <v>448</v>
      </c>
      <c r="E909" t="s">
        <v>354</v>
      </c>
      <c r="F909" t="s">
        <v>354</v>
      </c>
      <c r="G909" t="s">
        <v>656</v>
      </c>
      <c r="H909" t="s">
        <v>354</v>
      </c>
      <c r="I909">
        <v>6</v>
      </c>
      <c r="J909">
        <v>14350</v>
      </c>
      <c r="K909">
        <v>10</v>
      </c>
      <c r="L909" t="s">
        <v>1753</v>
      </c>
      <c r="M909" t="s">
        <v>354</v>
      </c>
      <c r="N909" t="s">
        <v>354</v>
      </c>
      <c r="O909" t="s">
        <v>354</v>
      </c>
      <c r="P909" t="s">
        <v>354</v>
      </c>
      <c r="Q909" t="s">
        <v>354</v>
      </c>
      <c r="R909" t="s">
        <v>354</v>
      </c>
      <c r="S909" t="s">
        <v>354</v>
      </c>
      <c r="T909" t="s">
        <v>354</v>
      </c>
      <c r="U909" t="s">
        <v>354</v>
      </c>
      <c r="V909" t="s">
        <v>354</v>
      </c>
      <c r="W909" t="s">
        <v>354</v>
      </c>
      <c r="X909" t="s">
        <v>354</v>
      </c>
      <c r="Y909" t="s">
        <v>354</v>
      </c>
      <c r="Z909" t="s">
        <v>354</v>
      </c>
      <c r="AA909" t="s">
        <v>354</v>
      </c>
      <c r="AB909" t="s">
        <v>354</v>
      </c>
      <c r="AC909" t="s">
        <v>354</v>
      </c>
      <c r="AD909" t="s">
        <v>354</v>
      </c>
      <c r="AE909" t="s">
        <v>354</v>
      </c>
      <c r="AF909" t="s">
        <v>354</v>
      </c>
      <c r="AG909" t="s">
        <v>354</v>
      </c>
      <c r="AH909" t="s">
        <v>354</v>
      </c>
      <c r="AI909" t="s">
        <v>354</v>
      </c>
      <c r="AJ909" t="s">
        <v>354</v>
      </c>
      <c r="AK909" t="s">
        <v>354</v>
      </c>
      <c r="AL909" t="s">
        <v>354</v>
      </c>
      <c r="AM909" t="s">
        <v>354</v>
      </c>
      <c r="AN909" t="s">
        <v>354</v>
      </c>
      <c r="AO909" t="s">
        <v>354</v>
      </c>
      <c r="AP909" t="s">
        <v>354</v>
      </c>
      <c r="AQ909" t="s">
        <v>354</v>
      </c>
      <c r="AR909" t="s">
        <v>354</v>
      </c>
      <c r="AS909" t="s">
        <v>354</v>
      </c>
      <c r="AT909" t="s">
        <v>354</v>
      </c>
      <c r="AU909" t="s">
        <v>354</v>
      </c>
      <c r="AV909" t="s">
        <v>354</v>
      </c>
      <c r="AW909" t="s">
        <v>354</v>
      </c>
      <c r="AX909" t="s">
        <v>354</v>
      </c>
      <c r="AY909" t="s">
        <v>354</v>
      </c>
      <c r="AZ909" t="s">
        <v>354</v>
      </c>
      <c r="BA909" t="s">
        <v>354</v>
      </c>
      <c r="BB909" t="s">
        <v>354</v>
      </c>
      <c r="BC909" t="s">
        <v>354</v>
      </c>
      <c r="BD909" t="s">
        <v>354</v>
      </c>
      <c r="BE909" t="s">
        <v>354</v>
      </c>
      <c r="BF909" t="s">
        <v>354</v>
      </c>
      <c r="BG909" t="s">
        <v>354</v>
      </c>
      <c r="BH909" t="s">
        <v>354</v>
      </c>
      <c r="BI909" t="s">
        <v>354</v>
      </c>
      <c r="BJ909" t="s">
        <v>354</v>
      </c>
      <c r="BK909" t="s">
        <v>354</v>
      </c>
      <c r="BL909" t="s">
        <v>354</v>
      </c>
      <c r="BM909" t="s">
        <v>354</v>
      </c>
      <c r="BN909" t="s">
        <v>354</v>
      </c>
      <c r="BO909" t="s">
        <v>354</v>
      </c>
    </row>
    <row r="910" spans="1:67">
      <c r="A910" t="s">
        <v>445</v>
      </c>
      <c r="B910" t="s">
        <v>655</v>
      </c>
      <c r="C910" t="s">
        <v>452</v>
      </c>
      <c r="D910" t="s">
        <v>448</v>
      </c>
      <c r="E910" t="s">
        <v>354</v>
      </c>
      <c r="F910" t="s">
        <v>354</v>
      </c>
      <c r="G910" t="s">
        <v>656</v>
      </c>
      <c r="H910" t="s">
        <v>354</v>
      </c>
      <c r="I910">
        <v>7</v>
      </c>
      <c r="J910">
        <v>14350</v>
      </c>
      <c r="K910">
        <v>10</v>
      </c>
      <c r="L910" t="s">
        <v>1754</v>
      </c>
      <c r="M910" t="s">
        <v>354</v>
      </c>
      <c r="N910" t="s">
        <v>354</v>
      </c>
      <c r="O910" t="s">
        <v>354</v>
      </c>
      <c r="P910" t="s">
        <v>354</v>
      </c>
      <c r="Q910" t="s">
        <v>354</v>
      </c>
      <c r="R910" t="s">
        <v>354</v>
      </c>
      <c r="S910" t="s">
        <v>354</v>
      </c>
      <c r="T910" t="s">
        <v>354</v>
      </c>
      <c r="U910" t="s">
        <v>354</v>
      </c>
      <c r="V910" t="s">
        <v>354</v>
      </c>
      <c r="W910" t="s">
        <v>354</v>
      </c>
      <c r="X910" t="s">
        <v>354</v>
      </c>
      <c r="Y910" t="s">
        <v>354</v>
      </c>
      <c r="Z910" t="s">
        <v>354</v>
      </c>
      <c r="AA910" t="s">
        <v>354</v>
      </c>
      <c r="AB910" t="s">
        <v>354</v>
      </c>
      <c r="AC910" t="s">
        <v>354</v>
      </c>
      <c r="AD910" t="s">
        <v>354</v>
      </c>
      <c r="AE910" t="s">
        <v>354</v>
      </c>
      <c r="AF910" t="s">
        <v>354</v>
      </c>
      <c r="AG910" t="s">
        <v>354</v>
      </c>
      <c r="AH910" t="s">
        <v>354</v>
      </c>
      <c r="AI910" t="s">
        <v>354</v>
      </c>
      <c r="AJ910" t="s">
        <v>354</v>
      </c>
      <c r="AK910" t="s">
        <v>354</v>
      </c>
      <c r="AL910" t="s">
        <v>354</v>
      </c>
      <c r="AM910" t="s">
        <v>354</v>
      </c>
      <c r="AN910" t="s">
        <v>354</v>
      </c>
      <c r="AO910" t="s">
        <v>354</v>
      </c>
      <c r="AP910" t="s">
        <v>354</v>
      </c>
      <c r="AQ910" t="s">
        <v>354</v>
      </c>
      <c r="AR910" t="s">
        <v>354</v>
      </c>
      <c r="AS910" t="s">
        <v>354</v>
      </c>
      <c r="AT910" t="s">
        <v>354</v>
      </c>
      <c r="AU910" t="s">
        <v>354</v>
      </c>
      <c r="AV910" t="s">
        <v>354</v>
      </c>
      <c r="AW910" t="s">
        <v>354</v>
      </c>
      <c r="AX910" t="s">
        <v>354</v>
      </c>
      <c r="AY910" t="s">
        <v>354</v>
      </c>
      <c r="AZ910" t="s">
        <v>354</v>
      </c>
      <c r="BA910" t="s">
        <v>354</v>
      </c>
      <c r="BB910" t="s">
        <v>354</v>
      </c>
      <c r="BC910" t="s">
        <v>354</v>
      </c>
      <c r="BD910" t="s">
        <v>354</v>
      </c>
      <c r="BE910" t="s">
        <v>354</v>
      </c>
      <c r="BF910" t="s">
        <v>354</v>
      </c>
      <c r="BG910" t="s">
        <v>354</v>
      </c>
      <c r="BH910" t="s">
        <v>354</v>
      </c>
      <c r="BI910" t="s">
        <v>354</v>
      </c>
      <c r="BJ910" t="s">
        <v>354</v>
      </c>
      <c r="BK910" t="s">
        <v>354</v>
      </c>
      <c r="BL910" t="s">
        <v>354</v>
      </c>
      <c r="BM910" t="s">
        <v>354</v>
      </c>
      <c r="BN910" t="s">
        <v>354</v>
      </c>
      <c r="BO910" t="s">
        <v>354</v>
      </c>
    </row>
    <row r="911" spans="1:67">
      <c r="A911" t="s">
        <v>445</v>
      </c>
      <c r="B911" t="s">
        <v>655</v>
      </c>
      <c r="C911" t="s">
        <v>452</v>
      </c>
      <c r="D911" t="s">
        <v>446</v>
      </c>
      <c r="E911" t="s">
        <v>354</v>
      </c>
      <c r="F911" t="s">
        <v>354</v>
      </c>
      <c r="G911" t="s">
        <v>656</v>
      </c>
      <c r="H911" t="s">
        <v>354</v>
      </c>
      <c r="I911">
        <v>1</v>
      </c>
      <c r="J911">
        <v>14350</v>
      </c>
      <c r="K911">
        <v>11</v>
      </c>
      <c r="L911" t="s">
        <v>1755</v>
      </c>
      <c r="M911" t="s">
        <v>354</v>
      </c>
      <c r="N911" t="s">
        <v>354</v>
      </c>
      <c r="O911" t="s">
        <v>354</v>
      </c>
      <c r="P911" t="s">
        <v>354</v>
      </c>
      <c r="Q911" t="s">
        <v>354</v>
      </c>
      <c r="R911" t="s">
        <v>354</v>
      </c>
      <c r="S911" t="s">
        <v>354</v>
      </c>
      <c r="T911" t="s">
        <v>354</v>
      </c>
      <c r="U911" t="s">
        <v>354</v>
      </c>
      <c r="V911" t="s">
        <v>354</v>
      </c>
      <c r="W911" t="s">
        <v>354</v>
      </c>
      <c r="X911" t="s">
        <v>354</v>
      </c>
      <c r="Y911" t="s">
        <v>354</v>
      </c>
      <c r="Z911" t="s">
        <v>354</v>
      </c>
      <c r="AA911" t="s">
        <v>354</v>
      </c>
      <c r="AB911" t="s">
        <v>354</v>
      </c>
      <c r="AC911" t="s">
        <v>354</v>
      </c>
      <c r="AD911" t="s">
        <v>354</v>
      </c>
      <c r="AE911" t="s">
        <v>354</v>
      </c>
      <c r="AF911" t="s">
        <v>354</v>
      </c>
      <c r="AG911" t="s">
        <v>354</v>
      </c>
      <c r="AH911" t="s">
        <v>354</v>
      </c>
      <c r="AI911" t="s">
        <v>354</v>
      </c>
      <c r="AJ911" t="s">
        <v>354</v>
      </c>
      <c r="AK911" t="s">
        <v>354</v>
      </c>
      <c r="AL911" t="s">
        <v>354</v>
      </c>
      <c r="AM911" t="s">
        <v>354</v>
      </c>
      <c r="AN911" t="s">
        <v>354</v>
      </c>
      <c r="AO911" t="s">
        <v>354</v>
      </c>
      <c r="AP911" t="s">
        <v>354</v>
      </c>
      <c r="AQ911" t="s">
        <v>354</v>
      </c>
      <c r="AR911" t="s">
        <v>354</v>
      </c>
      <c r="AS911" t="s">
        <v>354</v>
      </c>
      <c r="AT911" t="s">
        <v>354</v>
      </c>
      <c r="AU911" t="s">
        <v>354</v>
      </c>
      <c r="AV911" t="s">
        <v>354</v>
      </c>
      <c r="AW911" t="s">
        <v>354</v>
      </c>
      <c r="AX911" t="s">
        <v>354</v>
      </c>
      <c r="AY911" t="s">
        <v>354</v>
      </c>
      <c r="AZ911" t="s">
        <v>354</v>
      </c>
      <c r="BA911" t="s">
        <v>354</v>
      </c>
      <c r="BB911" t="s">
        <v>354</v>
      </c>
      <c r="BC911" t="s">
        <v>354</v>
      </c>
      <c r="BD911" t="s">
        <v>354</v>
      </c>
      <c r="BE911" t="s">
        <v>354</v>
      </c>
      <c r="BF911" t="s">
        <v>354</v>
      </c>
      <c r="BG911" t="s">
        <v>354</v>
      </c>
      <c r="BH911" t="s">
        <v>354</v>
      </c>
      <c r="BI911" t="s">
        <v>354</v>
      </c>
      <c r="BJ911" t="s">
        <v>354</v>
      </c>
      <c r="BK911" t="s">
        <v>354</v>
      </c>
      <c r="BL911" t="s">
        <v>354</v>
      </c>
      <c r="BM911" t="s">
        <v>354</v>
      </c>
      <c r="BN911" t="s">
        <v>354</v>
      </c>
      <c r="BO911" t="s">
        <v>354</v>
      </c>
    </row>
    <row r="912" spans="1:67">
      <c r="A912" t="s">
        <v>445</v>
      </c>
      <c r="B912" t="s">
        <v>655</v>
      </c>
      <c r="C912" t="s">
        <v>452</v>
      </c>
      <c r="D912" t="s">
        <v>446</v>
      </c>
      <c r="E912" t="s">
        <v>354</v>
      </c>
      <c r="F912" t="s">
        <v>354</v>
      </c>
      <c r="G912" t="s">
        <v>656</v>
      </c>
      <c r="H912" t="s">
        <v>354</v>
      </c>
      <c r="I912">
        <v>2</v>
      </c>
      <c r="J912">
        <v>14350</v>
      </c>
      <c r="K912">
        <v>11</v>
      </c>
      <c r="L912" t="s">
        <v>1756</v>
      </c>
      <c r="M912" t="s">
        <v>354</v>
      </c>
      <c r="N912" t="s">
        <v>354</v>
      </c>
      <c r="O912" t="s">
        <v>354</v>
      </c>
      <c r="P912" t="s">
        <v>354</v>
      </c>
      <c r="Q912" t="s">
        <v>354</v>
      </c>
      <c r="R912" t="s">
        <v>354</v>
      </c>
      <c r="S912" t="s">
        <v>354</v>
      </c>
      <c r="T912" t="s">
        <v>354</v>
      </c>
      <c r="U912" t="s">
        <v>354</v>
      </c>
      <c r="V912" t="s">
        <v>354</v>
      </c>
      <c r="W912" t="s">
        <v>354</v>
      </c>
      <c r="X912" t="s">
        <v>354</v>
      </c>
      <c r="Y912" t="s">
        <v>354</v>
      </c>
      <c r="Z912" t="s">
        <v>354</v>
      </c>
      <c r="AA912" t="s">
        <v>354</v>
      </c>
      <c r="AB912" t="s">
        <v>354</v>
      </c>
      <c r="AC912" t="s">
        <v>354</v>
      </c>
      <c r="AD912" t="s">
        <v>354</v>
      </c>
      <c r="AE912" t="s">
        <v>354</v>
      </c>
      <c r="AF912" t="s">
        <v>354</v>
      </c>
      <c r="AG912" t="s">
        <v>354</v>
      </c>
      <c r="AH912" t="s">
        <v>354</v>
      </c>
      <c r="AI912" t="s">
        <v>354</v>
      </c>
      <c r="AJ912" t="s">
        <v>354</v>
      </c>
      <c r="AK912" t="s">
        <v>354</v>
      </c>
      <c r="AL912" t="s">
        <v>354</v>
      </c>
      <c r="AM912" t="s">
        <v>354</v>
      </c>
      <c r="AN912" t="s">
        <v>354</v>
      </c>
      <c r="AO912" t="s">
        <v>354</v>
      </c>
      <c r="AP912" t="s">
        <v>354</v>
      </c>
      <c r="AQ912" t="s">
        <v>354</v>
      </c>
      <c r="AR912" t="s">
        <v>354</v>
      </c>
      <c r="AS912" t="s">
        <v>354</v>
      </c>
      <c r="AT912" t="s">
        <v>354</v>
      </c>
      <c r="AU912" t="s">
        <v>354</v>
      </c>
      <c r="AV912" t="s">
        <v>354</v>
      </c>
      <c r="AW912" t="s">
        <v>354</v>
      </c>
      <c r="AX912" t="s">
        <v>354</v>
      </c>
      <c r="AY912" t="s">
        <v>354</v>
      </c>
      <c r="AZ912" t="s">
        <v>354</v>
      </c>
      <c r="BA912" t="s">
        <v>354</v>
      </c>
      <c r="BB912" t="s">
        <v>354</v>
      </c>
      <c r="BC912" t="s">
        <v>354</v>
      </c>
      <c r="BD912" t="s">
        <v>354</v>
      </c>
      <c r="BE912" t="s">
        <v>354</v>
      </c>
      <c r="BF912" t="s">
        <v>354</v>
      </c>
      <c r="BG912" t="s">
        <v>354</v>
      </c>
      <c r="BH912" t="s">
        <v>354</v>
      </c>
      <c r="BI912" t="s">
        <v>354</v>
      </c>
      <c r="BJ912" t="s">
        <v>354</v>
      </c>
      <c r="BK912" t="s">
        <v>354</v>
      </c>
      <c r="BL912" t="s">
        <v>354</v>
      </c>
      <c r="BM912" t="s">
        <v>354</v>
      </c>
      <c r="BN912" t="s">
        <v>354</v>
      </c>
      <c r="BO912" t="s">
        <v>354</v>
      </c>
    </row>
    <row r="913" spans="1:67">
      <c r="A913" t="s">
        <v>445</v>
      </c>
      <c r="B913" t="s">
        <v>655</v>
      </c>
      <c r="C913" t="s">
        <v>452</v>
      </c>
      <c r="D913" t="s">
        <v>446</v>
      </c>
      <c r="E913" t="s">
        <v>354</v>
      </c>
      <c r="F913" t="s">
        <v>354</v>
      </c>
      <c r="G913" t="s">
        <v>656</v>
      </c>
      <c r="H913" t="s">
        <v>354</v>
      </c>
      <c r="I913">
        <v>3</v>
      </c>
      <c r="J913">
        <v>14350</v>
      </c>
      <c r="K913">
        <v>11</v>
      </c>
      <c r="L913" t="s">
        <v>1757</v>
      </c>
      <c r="M913" t="s">
        <v>354</v>
      </c>
      <c r="N913" t="s">
        <v>354</v>
      </c>
      <c r="O913" t="s">
        <v>354</v>
      </c>
      <c r="P913" t="s">
        <v>354</v>
      </c>
      <c r="Q913" t="s">
        <v>354</v>
      </c>
      <c r="R913" t="s">
        <v>354</v>
      </c>
      <c r="S913" t="s">
        <v>354</v>
      </c>
      <c r="T913" t="s">
        <v>354</v>
      </c>
      <c r="U913" t="s">
        <v>354</v>
      </c>
      <c r="V913" t="s">
        <v>354</v>
      </c>
      <c r="W913" t="s">
        <v>354</v>
      </c>
      <c r="X913" t="s">
        <v>354</v>
      </c>
      <c r="Y913" t="s">
        <v>354</v>
      </c>
      <c r="Z913" t="s">
        <v>354</v>
      </c>
      <c r="AA913" t="s">
        <v>354</v>
      </c>
      <c r="AB913" t="s">
        <v>354</v>
      </c>
      <c r="AC913" t="s">
        <v>354</v>
      </c>
      <c r="AD913" t="s">
        <v>354</v>
      </c>
      <c r="AE913" t="s">
        <v>354</v>
      </c>
      <c r="AF913" t="s">
        <v>354</v>
      </c>
      <c r="AG913" t="s">
        <v>354</v>
      </c>
      <c r="AH913" t="s">
        <v>354</v>
      </c>
      <c r="AI913" t="s">
        <v>354</v>
      </c>
      <c r="AJ913" t="s">
        <v>354</v>
      </c>
      <c r="AK913" t="s">
        <v>354</v>
      </c>
      <c r="AL913" t="s">
        <v>354</v>
      </c>
      <c r="AM913" t="s">
        <v>354</v>
      </c>
      <c r="AN913" t="s">
        <v>354</v>
      </c>
      <c r="AO913" t="s">
        <v>354</v>
      </c>
      <c r="AP913" t="s">
        <v>354</v>
      </c>
      <c r="AQ913" t="s">
        <v>354</v>
      </c>
      <c r="AR913" t="s">
        <v>354</v>
      </c>
      <c r="AS913" t="s">
        <v>354</v>
      </c>
      <c r="AT913" t="s">
        <v>354</v>
      </c>
      <c r="AU913" t="s">
        <v>354</v>
      </c>
      <c r="AV913" t="s">
        <v>354</v>
      </c>
      <c r="AW913" t="s">
        <v>354</v>
      </c>
      <c r="AX913" t="s">
        <v>354</v>
      </c>
      <c r="AY913" t="s">
        <v>354</v>
      </c>
      <c r="AZ913" t="s">
        <v>354</v>
      </c>
      <c r="BA913" t="s">
        <v>354</v>
      </c>
      <c r="BB913" t="s">
        <v>354</v>
      </c>
      <c r="BC913" t="s">
        <v>354</v>
      </c>
      <c r="BD913" t="s">
        <v>354</v>
      </c>
      <c r="BE913" t="s">
        <v>354</v>
      </c>
      <c r="BF913" t="s">
        <v>354</v>
      </c>
      <c r="BG913" t="s">
        <v>354</v>
      </c>
      <c r="BH913" t="s">
        <v>354</v>
      </c>
      <c r="BI913" t="s">
        <v>354</v>
      </c>
      <c r="BJ913" t="s">
        <v>354</v>
      </c>
      <c r="BK913" t="s">
        <v>354</v>
      </c>
      <c r="BL913" t="s">
        <v>354</v>
      </c>
      <c r="BM913" t="s">
        <v>354</v>
      </c>
      <c r="BN913" t="s">
        <v>354</v>
      </c>
      <c r="BO913" t="s">
        <v>354</v>
      </c>
    </row>
    <row r="914" spans="1:67">
      <c r="A914" t="s">
        <v>445</v>
      </c>
      <c r="B914" t="s">
        <v>655</v>
      </c>
      <c r="C914" t="s">
        <v>452</v>
      </c>
      <c r="D914" t="s">
        <v>446</v>
      </c>
      <c r="E914" t="s">
        <v>354</v>
      </c>
      <c r="F914" t="s">
        <v>354</v>
      </c>
      <c r="G914" t="s">
        <v>656</v>
      </c>
      <c r="H914" t="s">
        <v>354</v>
      </c>
      <c r="I914">
        <v>4</v>
      </c>
      <c r="J914">
        <v>14350</v>
      </c>
      <c r="K914">
        <v>11</v>
      </c>
      <c r="L914" t="s">
        <v>1758</v>
      </c>
      <c r="M914" t="s">
        <v>354</v>
      </c>
      <c r="N914" t="s">
        <v>354</v>
      </c>
      <c r="O914" t="s">
        <v>354</v>
      </c>
      <c r="P914" t="s">
        <v>354</v>
      </c>
      <c r="Q914" t="s">
        <v>354</v>
      </c>
      <c r="R914" t="s">
        <v>354</v>
      </c>
      <c r="S914" t="s">
        <v>354</v>
      </c>
      <c r="T914" t="s">
        <v>354</v>
      </c>
      <c r="U914" t="s">
        <v>354</v>
      </c>
      <c r="V914" t="s">
        <v>354</v>
      </c>
      <c r="W914" t="s">
        <v>354</v>
      </c>
      <c r="X914" t="s">
        <v>354</v>
      </c>
      <c r="Y914" t="s">
        <v>354</v>
      </c>
      <c r="Z914" t="s">
        <v>354</v>
      </c>
      <c r="AA914" t="s">
        <v>354</v>
      </c>
      <c r="AB914" t="s">
        <v>354</v>
      </c>
      <c r="AC914" t="s">
        <v>354</v>
      </c>
      <c r="AD914" t="s">
        <v>354</v>
      </c>
      <c r="AE914" t="s">
        <v>354</v>
      </c>
      <c r="AF914" t="s">
        <v>354</v>
      </c>
      <c r="AG914" t="s">
        <v>354</v>
      </c>
      <c r="AH914" t="s">
        <v>354</v>
      </c>
      <c r="AI914" t="s">
        <v>354</v>
      </c>
      <c r="AJ914" t="s">
        <v>354</v>
      </c>
      <c r="AK914" t="s">
        <v>354</v>
      </c>
      <c r="AL914" t="s">
        <v>354</v>
      </c>
      <c r="AM914" t="s">
        <v>354</v>
      </c>
      <c r="AN914" t="s">
        <v>354</v>
      </c>
      <c r="AO914" t="s">
        <v>354</v>
      </c>
      <c r="AP914" t="s">
        <v>354</v>
      </c>
      <c r="AQ914" t="s">
        <v>354</v>
      </c>
      <c r="AR914" t="s">
        <v>354</v>
      </c>
      <c r="AS914" t="s">
        <v>354</v>
      </c>
      <c r="AT914" t="s">
        <v>354</v>
      </c>
      <c r="AU914" t="s">
        <v>354</v>
      </c>
      <c r="AV914" t="s">
        <v>354</v>
      </c>
      <c r="AW914" t="s">
        <v>354</v>
      </c>
      <c r="AX914" t="s">
        <v>354</v>
      </c>
      <c r="AY914" t="s">
        <v>354</v>
      </c>
      <c r="AZ914" t="s">
        <v>354</v>
      </c>
      <c r="BA914" t="s">
        <v>354</v>
      </c>
      <c r="BB914" t="s">
        <v>354</v>
      </c>
      <c r="BC914" t="s">
        <v>354</v>
      </c>
      <c r="BD914" t="s">
        <v>354</v>
      </c>
      <c r="BE914" t="s">
        <v>354</v>
      </c>
      <c r="BF914" t="s">
        <v>354</v>
      </c>
      <c r="BG914" t="s">
        <v>354</v>
      </c>
      <c r="BH914" t="s">
        <v>354</v>
      </c>
      <c r="BI914" t="s">
        <v>354</v>
      </c>
      <c r="BJ914" t="s">
        <v>354</v>
      </c>
      <c r="BK914" t="s">
        <v>354</v>
      </c>
      <c r="BL914" t="s">
        <v>354</v>
      </c>
      <c r="BM914" t="s">
        <v>354</v>
      </c>
      <c r="BN914" t="s">
        <v>354</v>
      </c>
      <c r="BO914" t="s">
        <v>354</v>
      </c>
    </row>
    <row r="915" spans="1:67">
      <c r="A915" t="s">
        <v>445</v>
      </c>
      <c r="B915" t="s">
        <v>655</v>
      </c>
      <c r="C915" t="s">
        <v>452</v>
      </c>
      <c r="D915" t="s">
        <v>446</v>
      </c>
      <c r="E915" t="s">
        <v>354</v>
      </c>
      <c r="F915" t="s">
        <v>354</v>
      </c>
      <c r="G915" t="s">
        <v>656</v>
      </c>
      <c r="H915" t="s">
        <v>354</v>
      </c>
      <c r="I915">
        <v>5</v>
      </c>
      <c r="J915">
        <v>14350</v>
      </c>
      <c r="K915">
        <v>11</v>
      </c>
      <c r="L915" t="s">
        <v>1759</v>
      </c>
      <c r="M915" t="s">
        <v>354</v>
      </c>
      <c r="N915" t="s">
        <v>354</v>
      </c>
      <c r="O915" t="s">
        <v>354</v>
      </c>
      <c r="P915" t="s">
        <v>354</v>
      </c>
      <c r="Q915" t="s">
        <v>354</v>
      </c>
      <c r="R915" t="s">
        <v>354</v>
      </c>
      <c r="S915" t="s">
        <v>354</v>
      </c>
      <c r="T915" t="s">
        <v>354</v>
      </c>
      <c r="U915" t="s">
        <v>354</v>
      </c>
      <c r="V915" t="s">
        <v>354</v>
      </c>
      <c r="W915" t="s">
        <v>354</v>
      </c>
      <c r="X915" t="s">
        <v>354</v>
      </c>
      <c r="Y915" t="s">
        <v>354</v>
      </c>
      <c r="Z915" t="s">
        <v>354</v>
      </c>
      <c r="AA915" t="s">
        <v>354</v>
      </c>
      <c r="AB915" t="s">
        <v>354</v>
      </c>
      <c r="AC915" t="s">
        <v>354</v>
      </c>
      <c r="AD915" t="s">
        <v>354</v>
      </c>
      <c r="AE915" t="s">
        <v>354</v>
      </c>
      <c r="AF915" t="s">
        <v>354</v>
      </c>
      <c r="AG915" t="s">
        <v>354</v>
      </c>
      <c r="AH915" t="s">
        <v>354</v>
      </c>
      <c r="AI915" t="s">
        <v>354</v>
      </c>
      <c r="AJ915" t="s">
        <v>354</v>
      </c>
      <c r="AK915" t="s">
        <v>354</v>
      </c>
      <c r="AL915" t="s">
        <v>354</v>
      </c>
      <c r="AM915" t="s">
        <v>354</v>
      </c>
      <c r="AN915" t="s">
        <v>354</v>
      </c>
      <c r="AO915" t="s">
        <v>354</v>
      </c>
      <c r="AP915" t="s">
        <v>354</v>
      </c>
      <c r="AQ915" t="s">
        <v>354</v>
      </c>
      <c r="AR915" t="s">
        <v>354</v>
      </c>
      <c r="AS915" t="s">
        <v>354</v>
      </c>
      <c r="AT915" t="s">
        <v>354</v>
      </c>
      <c r="AU915" t="s">
        <v>354</v>
      </c>
      <c r="AV915" t="s">
        <v>354</v>
      </c>
      <c r="AW915" t="s">
        <v>354</v>
      </c>
      <c r="AX915" t="s">
        <v>354</v>
      </c>
      <c r="AY915" t="s">
        <v>354</v>
      </c>
      <c r="AZ915" t="s">
        <v>354</v>
      </c>
      <c r="BA915" t="s">
        <v>354</v>
      </c>
      <c r="BB915" t="s">
        <v>354</v>
      </c>
      <c r="BC915" t="s">
        <v>354</v>
      </c>
      <c r="BD915" t="s">
        <v>354</v>
      </c>
      <c r="BE915" t="s">
        <v>354</v>
      </c>
      <c r="BF915" t="s">
        <v>354</v>
      </c>
      <c r="BG915" t="s">
        <v>354</v>
      </c>
      <c r="BH915" t="s">
        <v>354</v>
      </c>
      <c r="BI915" t="s">
        <v>354</v>
      </c>
      <c r="BJ915" t="s">
        <v>354</v>
      </c>
      <c r="BK915" t="s">
        <v>354</v>
      </c>
      <c r="BL915" t="s">
        <v>354</v>
      </c>
      <c r="BM915" t="s">
        <v>354</v>
      </c>
      <c r="BN915" t="s">
        <v>354</v>
      </c>
      <c r="BO915" t="s">
        <v>354</v>
      </c>
    </row>
    <row r="916" spans="1:67">
      <c r="A916" t="s">
        <v>445</v>
      </c>
      <c r="B916" t="s">
        <v>655</v>
      </c>
      <c r="C916" t="s">
        <v>452</v>
      </c>
      <c r="D916" t="s">
        <v>446</v>
      </c>
      <c r="E916" t="s">
        <v>354</v>
      </c>
      <c r="F916" t="s">
        <v>354</v>
      </c>
      <c r="G916" t="s">
        <v>656</v>
      </c>
      <c r="H916" t="s">
        <v>354</v>
      </c>
      <c r="I916">
        <v>6</v>
      </c>
      <c r="J916">
        <v>14350</v>
      </c>
      <c r="K916">
        <v>11</v>
      </c>
      <c r="L916" t="s">
        <v>1760</v>
      </c>
      <c r="M916" t="s">
        <v>354</v>
      </c>
      <c r="N916" t="s">
        <v>354</v>
      </c>
      <c r="O916" t="s">
        <v>354</v>
      </c>
      <c r="P916" t="s">
        <v>354</v>
      </c>
      <c r="Q916" t="s">
        <v>354</v>
      </c>
      <c r="R916" t="s">
        <v>354</v>
      </c>
      <c r="S916" t="s">
        <v>354</v>
      </c>
      <c r="T916" t="s">
        <v>354</v>
      </c>
      <c r="U916" t="s">
        <v>354</v>
      </c>
      <c r="V916" t="s">
        <v>354</v>
      </c>
      <c r="W916" t="s">
        <v>354</v>
      </c>
      <c r="X916" t="s">
        <v>354</v>
      </c>
      <c r="Y916" t="s">
        <v>354</v>
      </c>
      <c r="Z916" t="s">
        <v>354</v>
      </c>
      <c r="AA916" t="s">
        <v>354</v>
      </c>
      <c r="AB916" t="s">
        <v>354</v>
      </c>
      <c r="AC916" t="s">
        <v>354</v>
      </c>
      <c r="AD916" t="s">
        <v>354</v>
      </c>
      <c r="AE916" t="s">
        <v>354</v>
      </c>
      <c r="AF916" t="s">
        <v>354</v>
      </c>
      <c r="AG916" t="s">
        <v>354</v>
      </c>
      <c r="AH916" t="s">
        <v>354</v>
      </c>
      <c r="AI916" t="s">
        <v>354</v>
      </c>
      <c r="AJ916" t="s">
        <v>354</v>
      </c>
      <c r="AK916" t="s">
        <v>354</v>
      </c>
      <c r="AL916" t="s">
        <v>354</v>
      </c>
      <c r="AM916" t="s">
        <v>354</v>
      </c>
      <c r="AN916" t="s">
        <v>354</v>
      </c>
      <c r="AO916" t="s">
        <v>354</v>
      </c>
      <c r="AP916" t="s">
        <v>354</v>
      </c>
      <c r="AQ916" t="s">
        <v>354</v>
      </c>
      <c r="AR916" t="s">
        <v>354</v>
      </c>
      <c r="AS916" t="s">
        <v>354</v>
      </c>
      <c r="AT916" t="s">
        <v>354</v>
      </c>
      <c r="AU916" t="s">
        <v>354</v>
      </c>
      <c r="AV916" t="s">
        <v>354</v>
      </c>
      <c r="AW916" t="s">
        <v>354</v>
      </c>
      <c r="AX916" t="s">
        <v>354</v>
      </c>
      <c r="AY916" t="s">
        <v>354</v>
      </c>
      <c r="AZ916" t="s">
        <v>354</v>
      </c>
      <c r="BA916" t="s">
        <v>354</v>
      </c>
      <c r="BB916" t="s">
        <v>354</v>
      </c>
      <c r="BC916" t="s">
        <v>354</v>
      </c>
      <c r="BD916" t="s">
        <v>354</v>
      </c>
      <c r="BE916" t="s">
        <v>354</v>
      </c>
      <c r="BF916" t="s">
        <v>354</v>
      </c>
      <c r="BG916" t="s">
        <v>354</v>
      </c>
      <c r="BH916" t="s">
        <v>354</v>
      </c>
      <c r="BI916" t="s">
        <v>354</v>
      </c>
      <c r="BJ916" t="s">
        <v>354</v>
      </c>
      <c r="BK916" t="s">
        <v>354</v>
      </c>
      <c r="BL916" t="s">
        <v>354</v>
      </c>
      <c r="BM916" t="s">
        <v>354</v>
      </c>
      <c r="BN916" t="s">
        <v>354</v>
      </c>
      <c r="BO916" t="s">
        <v>354</v>
      </c>
    </row>
    <row r="917" spans="1:67">
      <c r="A917" t="s">
        <v>445</v>
      </c>
      <c r="B917" t="s">
        <v>655</v>
      </c>
      <c r="C917" t="s">
        <v>452</v>
      </c>
      <c r="D917" t="s">
        <v>446</v>
      </c>
      <c r="E917" t="s">
        <v>354</v>
      </c>
      <c r="F917" t="s">
        <v>354</v>
      </c>
      <c r="G917" t="s">
        <v>656</v>
      </c>
      <c r="H917" t="s">
        <v>354</v>
      </c>
      <c r="I917">
        <v>7</v>
      </c>
      <c r="J917">
        <v>14350</v>
      </c>
      <c r="K917">
        <v>11</v>
      </c>
      <c r="L917" t="s">
        <v>1761</v>
      </c>
      <c r="M917" t="s">
        <v>354</v>
      </c>
      <c r="N917" t="s">
        <v>354</v>
      </c>
      <c r="O917" t="s">
        <v>354</v>
      </c>
      <c r="P917" t="s">
        <v>354</v>
      </c>
      <c r="Q917" t="s">
        <v>354</v>
      </c>
      <c r="R917" t="s">
        <v>354</v>
      </c>
      <c r="S917" t="s">
        <v>354</v>
      </c>
      <c r="T917" t="s">
        <v>354</v>
      </c>
      <c r="U917" t="s">
        <v>354</v>
      </c>
      <c r="V917" t="s">
        <v>354</v>
      </c>
      <c r="W917" t="s">
        <v>354</v>
      </c>
      <c r="X917" t="s">
        <v>354</v>
      </c>
      <c r="Y917" t="s">
        <v>354</v>
      </c>
      <c r="Z917" t="s">
        <v>354</v>
      </c>
      <c r="AA917" t="s">
        <v>354</v>
      </c>
      <c r="AB917" t="s">
        <v>354</v>
      </c>
      <c r="AC917" t="s">
        <v>354</v>
      </c>
      <c r="AD917" t="s">
        <v>354</v>
      </c>
      <c r="AE917" t="s">
        <v>354</v>
      </c>
      <c r="AF917" t="s">
        <v>354</v>
      </c>
      <c r="AG917" t="s">
        <v>354</v>
      </c>
      <c r="AH917" t="s">
        <v>354</v>
      </c>
      <c r="AI917" t="s">
        <v>354</v>
      </c>
      <c r="AJ917" t="s">
        <v>354</v>
      </c>
      <c r="AK917" t="s">
        <v>354</v>
      </c>
      <c r="AL917" t="s">
        <v>354</v>
      </c>
      <c r="AM917" t="s">
        <v>354</v>
      </c>
      <c r="AN917" t="s">
        <v>354</v>
      </c>
      <c r="AO917" t="s">
        <v>354</v>
      </c>
      <c r="AP917" t="s">
        <v>354</v>
      </c>
      <c r="AQ917" t="s">
        <v>354</v>
      </c>
      <c r="AR917" t="s">
        <v>354</v>
      </c>
      <c r="AS917" t="s">
        <v>354</v>
      </c>
      <c r="AT917" t="s">
        <v>354</v>
      </c>
      <c r="AU917" t="s">
        <v>354</v>
      </c>
      <c r="AV917" t="s">
        <v>354</v>
      </c>
      <c r="AW917" t="s">
        <v>354</v>
      </c>
      <c r="AX917" t="s">
        <v>354</v>
      </c>
      <c r="AY917" t="s">
        <v>354</v>
      </c>
      <c r="AZ917" t="s">
        <v>354</v>
      </c>
      <c r="BA917" t="s">
        <v>354</v>
      </c>
      <c r="BB917" t="s">
        <v>354</v>
      </c>
      <c r="BC917" t="s">
        <v>354</v>
      </c>
      <c r="BD917" t="s">
        <v>354</v>
      </c>
      <c r="BE917" t="s">
        <v>354</v>
      </c>
      <c r="BF917" t="s">
        <v>354</v>
      </c>
      <c r="BG917" t="s">
        <v>354</v>
      </c>
      <c r="BH917" t="s">
        <v>354</v>
      </c>
      <c r="BI917" t="s">
        <v>354</v>
      </c>
      <c r="BJ917" t="s">
        <v>354</v>
      </c>
      <c r="BK917" t="s">
        <v>354</v>
      </c>
      <c r="BL917" t="s">
        <v>354</v>
      </c>
      <c r="BM917" t="s">
        <v>354</v>
      </c>
      <c r="BN917" t="s">
        <v>354</v>
      </c>
      <c r="BO917" t="s">
        <v>354</v>
      </c>
    </row>
    <row r="918" spans="1:67">
      <c r="A918" t="s">
        <v>445</v>
      </c>
      <c r="B918" t="s">
        <v>655</v>
      </c>
      <c r="C918" t="s">
        <v>452</v>
      </c>
      <c r="D918" t="s">
        <v>447</v>
      </c>
      <c r="E918" t="s">
        <v>354</v>
      </c>
      <c r="F918" t="s">
        <v>354</v>
      </c>
      <c r="G918" t="s">
        <v>656</v>
      </c>
      <c r="H918" t="s">
        <v>354</v>
      </c>
      <c r="I918">
        <v>1</v>
      </c>
      <c r="J918">
        <v>14350</v>
      </c>
      <c r="K918">
        <v>11</v>
      </c>
      <c r="L918" t="s">
        <v>1762</v>
      </c>
      <c r="M918" t="s">
        <v>354</v>
      </c>
      <c r="N918" t="s">
        <v>354</v>
      </c>
      <c r="O918" t="s">
        <v>354</v>
      </c>
      <c r="P918" t="s">
        <v>354</v>
      </c>
      <c r="Q918" t="s">
        <v>354</v>
      </c>
      <c r="R918" t="s">
        <v>354</v>
      </c>
      <c r="S918" t="s">
        <v>354</v>
      </c>
      <c r="T918" t="s">
        <v>354</v>
      </c>
      <c r="U918" t="s">
        <v>354</v>
      </c>
      <c r="V918" t="s">
        <v>354</v>
      </c>
      <c r="W918" t="s">
        <v>354</v>
      </c>
      <c r="X918" t="s">
        <v>354</v>
      </c>
      <c r="Y918" t="s">
        <v>354</v>
      </c>
      <c r="Z918" t="s">
        <v>354</v>
      </c>
      <c r="AA918" t="s">
        <v>354</v>
      </c>
      <c r="AB918" t="s">
        <v>354</v>
      </c>
      <c r="AC918" t="s">
        <v>354</v>
      </c>
      <c r="AD918" t="s">
        <v>354</v>
      </c>
      <c r="AE918" t="s">
        <v>354</v>
      </c>
      <c r="AF918" t="s">
        <v>354</v>
      </c>
      <c r="AG918" t="s">
        <v>354</v>
      </c>
      <c r="AH918" t="s">
        <v>354</v>
      </c>
      <c r="AI918" t="s">
        <v>354</v>
      </c>
      <c r="AJ918" t="s">
        <v>354</v>
      </c>
      <c r="AK918" t="s">
        <v>354</v>
      </c>
      <c r="AL918" t="s">
        <v>354</v>
      </c>
      <c r="AM918" t="s">
        <v>354</v>
      </c>
      <c r="AN918" t="s">
        <v>354</v>
      </c>
      <c r="AO918" t="s">
        <v>354</v>
      </c>
      <c r="AP918" t="s">
        <v>354</v>
      </c>
      <c r="AQ918" t="s">
        <v>354</v>
      </c>
      <c r="AR918" t="s">
        <v>354</v>
      </c>
      <c r="AS918" t="s">
        <v>354</v>
      </c>
      <c r="AT918" t="s">
        <v>354</v>
      </c>
      <c r="AU918" t="s">
        <v>354</v>
      </c>
      <c r="AV918" t="s">
        <v>354</v>
      </c>
      <c r="AW918" t="s">
        <v>354</v>
      </c>
      <c r="AX918" t="s">
        <v>354</v>
      </c>
      <c r="AY918" t="s">
        <v>354</v>
      </c>
      <c r="AZ918" t="s">
        <v>354</v>
      </c>
      <c r="BA918" t="s">
        <v>354</v>
      </c>
      <c r="BB918" t="s">
        <v>354</v>
      </c>
      <c r="BC918" t="s">
        <v>354</v>
      </c>
      <c r="BD918" t="s">
        <v>354</v>
      </c>
      <c r="BE918" t="s">
        <v>354</v>
      </c>
      <c r="BF918" t="s">
        <v>354</v>
      </c>
      <c r="BG918" t="s">
        <v>354</v>
      </c>
      <c r="BH918" t="s">
        <v>354</v>
      </c>
      <c r="BI918" t="s">
        <v>354</v>
      </c>
      <c r="BJ918" t="s">
        <v>354</v>
      </c>
      <c r="BK918" t="s">
        <v>354</v>
      </c>
      <c r="BL918" t="s">
        <v>354</v>
      </c>
      <c r="BM918" t="s">
        <v>354</v>
      </c>
      <c r="BN918" t="s">
        <v>354</v>
      </c>
      <c r="BO918" t="s">
        <v>354</v>
      </c>
    </row>
    <row r="919" spans="1:67">
      <c r="A919" t="s">
        <v>445</v>
      </c>
      <c r="B919" t="s">
        <v>655</v>
      </c>
      <c r="C919" t="s">
        <v>452</v>
      </c>
      <c r="D919" t="s">
        <v>447</v>
      </c>
      <c r="E919" t="s">
        <v>354</v>
      </c>
      <c r="F919" t="s">
        <v>354</v>
      </c>
      <c r="G919" t="s">
        <v>656</v>
      </c>
      <c r="H919" t="s">
        <v>354</v>
      </c>
      <c r="I919">
        <v>2</v>
      </c>
      <c r="J919">
        <v>14350</v>
      </c>
      <c r="K919">
        <v>11</v>
      </c>
      <c r="L919" t="s">
        <v>1763</v>
      </c>
      <c r="M919" t="s">
        <v>354</v>
      </c>
      <c r="N919" t="s">
        <v>354</v>
      </c>
      <c r="O919" t="s">
        <v>354</v>
      </c>
      <c r="P919" t="s">
        <v>354</v>
      </c>
      <c r="Q919" t="s">
        <v>354</v>
      </c>
      <c r="R919" t="s">
        <v>354</v>
      </c>
      <c r="S919" t="s">
        <v>354</v>
      </c>
      <c r="T919" t="s">
        <v>354</v>
      </c>
      <c r="U919" t="s">
        <v>354</v>
      </c>
      <c r="V919" t="s">
        <v>354</v>
      </c>
      <c r="W919" t="s">
        <v>354</v>
      </c>
      <c r="X919" t="s">
        <v>354</v>
      </c>
      <c r="Y919" t="s">
        <v>354</v>
      </c>
      <c r="Z919" t="s">
        <v>354</v>
      </c>
      <c r="AA919" t="s">
        <v>354</v>
      </c>
      <c r="AB919" t="s">
        <v>354</v>
      </c>
      <c r="AC919" t="s">
        <v>354</v>
      </c>
      <c r="AD919" t="s">
        <v>354</v>
      </c>
      <c r="AE919" t="s">
        <v>354</v>
      </c>
      <c r="AF919" t="s">
        <v>354</v>
      </c>
      <c r="AG919" t="s">
        <v>354</v>
      </c>
      <c r="AH919" t="s">
        <v>354</v>
      </c>
      <c r="AI919" t="s">
        <v>354</v>
      </c>
      <c r="AJ919" t="s">
        <v>354</v>
      </c>
      <c r="AK919" t="s">
        <v>354</v>
      </c>
      <c r="AL919" t="s">
        <v>354</v>
      </c>
      <c r="AM919" t="s">
        <v>354</v>
      </c>
      <c r="AN919" t="s">
        <v>354</v>
      </c>
      <c r="AO919" t="s">
        <v>354</v>
      </c>
      <c r="AP919" t="s">
        <v>354</v>
      </c>
      <c r="AQ919" t="s">
        <v>354</v>
      </c>
      <c r="AR919" t="s">
        <v>354</v>
      </c>
      <c r="AS919" t="s">
        <v>354</v>
      </c>
      <c r="AT919" t="s">
        <v>354</v>
      </c>
      <c r="AU919" t="s">
        <v>354</v>
      </c>
      <c r="AV919" t="s">
        <v>354</v>
      </c>
      <c r="AW919" t="s">
        <v>354</v>
      </c>
      <c r="AX919" t="s">
        <v>354</v>
      </c>
      <c r="AY919" t="s">
        <v>354</v>
      </c>
      <c r="AZ919" t="s">
        <v>354</v>
      </c>
      <c r="BA919" t="s">
        <v>354</v>
      </c>
      <c r="BB919" t="s">
        <v>354</v>
      </c>
      <c r="BC919" t="s">
        <v>354</v>
      </c>
      <c r="BD919" t="s">
        <v>354</v>
      </c>
      <c r="BE919" t="s">
        <v>354</v>
      </c>
      <c r="BF919" t="s">
        <v>354</v>
      </c>
      <c r="BG919" t="s">
        <v>354</v>
      </c>
      <c r="BH919" t="s">
        <v>354</v>
      </c>
      <c r="BI919" t="s">
        <v>354</v>
      </c>
      <c r="BJ919" t="s">
        <v>354</v>
      </c>
      <c r="BK919" t="s">
        <v>354</v>
      </c>
      <c r="BL919" t="s">
        <v>354</v>
      </c>
      <c r="BM919" t="s">
        <v>354</v>
      </c>
      <c r="BN919" t="s">
        <v>354</v>
      </c>
      <c r="BO919" t="s">
        <v>354</v>
      </c>
    </row>
    <row r="920" spans="1:67">
      <c r="A920" t="s">
        <v>445</v>
      </c>
      <c r="B920" t="s">
        <v>655</v>
      </c>
      <c r="C920" t="s">
        <v>452</v>
      </c>
      <c r="D920" t="s">
        <v>447</v>
      </c>
      <c r="E920" t="s">
        <v>354</v>
      </c>
      <c r="F920" t="s">
        <v>354</v>
      </c>
      <c r="G920" t="s">
        <v>656</v>
      </c>
      <c r="H920" t="s">
        <v>354</v>
      </c>
      <c r="I920">
        <v>3</v>
      </c>
      <c r="J920">
        <v>14350</v>
      </c>
      <c r="K920">
        <v>11</v>
      </c>
      <c r="L920" t="s">
        <v>1764</v>
      </c>
      <c r="M920" t="s">
        <v>354</v>
      </c>
      <c r="N920" t="s">
        <v>354</v>
      </c>
      <c r="O920" t="s">
        <v>354</v>
      </c>
      <c r="P920" t="s">
        <v>354</v>
      </c>
      <c r="Q920" t="s">
        <v>354</v>
      </c>
      <c r="R920" t="s">
        <v>354</v>
      </c>
      <c r="S920" t="s">
        <v>354</v>
      </c>
      <c r="T920" t="s">
        <v>354</v>
      </c>
      <c r="U920" t="s">
        <v>354</v>
      </c>
      <c r="V920" t="s">
        <v>354</v>
      </c>
      <c r="W920" t="s">
        <v>354</v>
      </c>
      <c r="X920" t="s">
        <v>354</v>
      </c>
      <c r="Y920" t="s">
        <v>354</v>
      </c>
      <c r="Z920" t="s">
        <v>354</v>
      </c>
      <c r="AA920" t="s">
        <v>354</v>
      </c>
      <c r="AB920" t="s">
        <v>354</v>
      </c>
      <c r="AC920" t="s">
        <v>354</v>
      </c>
      <c r="AD920" t="s">
        <v>354</v>
      </c>
      <c r="AE920" t="s">
        <v>354</v>
      </c>
      <c r="AF920" t="s">
        <v>354</v>
      </c>
      <c r="AG920" t="s">
        <v>354</v>
      </c>
      <c r="AH920" t="s">
        <v>354</v>
      </c>
      <c r="AI920" t="s">
        <v>354</v>
      </c>
      <c r="AJ920" t="s">
        <v>354</v>
      </c>
      <c r="AK920" t="s">
        <v>354</v>
      </c>
      <c r="AL920" t="s">
        <v>354</v>
      </c>
      <c r="AM920" t="s">
        <v>354</v>
      </c>
      <c r="AN920" t="s">
        <v>354</v>
      </c>
      <c r="AO920" t="s">
        <v>354</v>
      </c>
      <c r="AP920" t="s">
        <v>354</v>
      </c>
      <c r="AQ920" t="s">
        <v>354</v>
      </c>
      <c r="AR920" t="s">
        <v>354</v>
      </c>
      <c r="AS920" t="s">
        <v>354</v>
      </c>
      <c r="AT920" t="s">
        <v>354</v>
      </c>
      <c r="AU920" t="s">
        <v>354</v>
      </c>
      <c r="AV920" t="s">
        <v>354</v>
      </c>
      <c r="AW920" t="s">
        <v>354</v>
      </c>
      <c r="AX920" t="s">
        <v>354</v>
      </c>
      <c r="AY920" t="s">
        <v>354</v>
      </c>
      <c r="AZ920" t="s">
        <v>354</v>
      </c>
      <c r="BA920" t="s">
        <v>354</v>
      </c>
      <c r="BB920" t="s">
        <v>354</v>
      </c>
      <c r="BC920" t="s">
        <v>354</v>
      </c>
      <c r="BD920" t="s">
        <v>354</v>
      </c>
      <c r="BE920" t="s">
        <v>354</v>
      </c>
      <c r="BF920" t="s">
        <v>354</v>
      </c>
      <c r="BG920" t="s">
        <v>354</v>
      </c>
      <c r="BH920" t="s">
        <v>354</v>
      </c>
      <c r="BI920" t="s">
        <v>354</v>
      </c>
      <c r="BJ920" t="s">
        <v>354</v>
      </c>
      <c r="BK920" t="s">
        <v>354</v>
      </c>
      <c r="BL920" t="s">
        <v>354</v>
      </c>
      <c r="BM920" t="s">
        <v>354</v>
      </c>
      <c r="BN920" t="s">
        <v>354</v>
      </c>
      <c r="BO920" t="s">
        <v>354</v>
      </c>
    </row>
    <row r="921" spans="1:67">
      <c r="A921" t="s">
        <v>445</v>
      </c>
      <c r="B921" t="s">
        <v>655</v>
      </c>
      <c r="C921" t="s">
        <v>452</v>
      </c>
      <c r="D921" t="s">
        <v>447</v>
      </c>
      <c r="E921" t="s">
        <v>354</v>
      </c>
      <c r="F921" t="s">
        <v>354</v>
      </c>
      <c r="G921" t="s">
        <v>656</v>
      </c>
      <c r="H921" t="s">
        <v>354</v>
      </c>
      <c r="I921">
        <v>4</v>
      </c>
      <c r="J921">
        <v>14350</v>
      </c>
      <c r="K921">
        <v>11</v>
      </c>
      <c r="L921" t="s">
        <v>1765</v>
      </c>
      <c r="M921" t="s">
        <v>354</v>
      </c>
      <c r="N921" t="s">
        <v>354</v>
      </c>
      <c r="O921" t="s">
        <v>354</v>
      </c>
      <c r="P921" t="s">
        <v>354</v>
      </c>
      <c r="Q921" t="s">
        <v>354</v>
      </c>
      <c r="R921" t="s">
        <v>354</v>
      </c>
      <c r="S921" t="s">
        <v>354</v>
      </c>
      <c r="T921" t="s">
        <v>354</v>
      </c>
      <c r="U921" t="s">
        <v>354</v>
      </c>
      <c r="V921" t="s">
        <v>354</v>
      </c>
      <c r="W921" t="s">
        <v>354</v>
      </c>
      <c r="X921" t="s">
        <v>354</v>
      </c>
      <c r="Y921" t="s">
        <v>354</v>
      </c>
      <c r="Z921" t="s">
        <v>354</v>
      </c>
      <c r="AA921" t="s">
        <v>354</v>
      </c>
      <c r="AB921" t="s">
        <v>354</v>
      </c>
      <c r="AC921" t="s">
        <v>354</v>
      </c>
      <c r="AD921" t="s">
        <v>354</v>
      </c>
      <c r="AE921" t="s">
        <v>354</v>
      </c>
      <c r="AF921" t="s">
        <v>354</v>
      </c>
      <c r="AG921" t="s">
        <v>354</v>
      </c>
      <c r="AH921" t="s">
        <v>354</v>
      </c>
      <c r="AI921" t="s">
        <v>354</v>
      </c>
      <c r="AJ921" t="s">
        <v>354</v>
      </c>
      <c r="AK921" t="s">
        <v>354</v>
      </c>
      <c r="AL921" t="s">
        <v>354</v>
      </c>
      <c r="AM921" t="s">
        <v>354</v>
      </c>
      <c r="AN921" t="s">
        <v>354</v>
      </c>
      <c r="AO921" t="s">
        <v>354</v>
      </c>
      <c r="AP921" t="s">
        <v>354</v>
      </c>
      <c r="AQ921" t="s">
        <v>354</v>
      </c>
      <c r="AR921" t="s">
        <v>354</v>
      </c>
      <c r="AS921" t="s">
        <v>354</v>
      </c>
      <c r="AT921" t="s">
        <v>354</v>
      </c>
      <c r="AU921" t="s">
        <v>354</v>
      </c>
      <c r="AV921" t="s">
        <v>354</v>
      </c>
      <c r="AW921" t="s">
        <v>354</v>
      </c>
      <c r="AX921" t="s">
        <v>354</v>
      </c>
      <c r="AY921" t="s">
        <v>354</v>
      </c>
      <c r="AZ921" t="s">
        <v>354</v>
      </c>
      <c r="BA921" t="s">
        <v>354</v>
      </c>
      <c r="BB921" t="s">
        <v>354</v>
      </c>
      <c r="BC921" t="s">
        <v>354</v>
      </c>
      <c r="BD921" t="s">
        <v>354</v>
      </c>
      <c r="BE921" t="s">
        <v>354</v>
      </c>
      <c r="BF921" t="s">
        <v>354</v>
      </c>
      <c r="BG921" t="s">
        <v>354</v>
      </c>
      <c r="BH921" t="s">
        <v>354</v>
      </c>
      <c r="BI921" t="s">
        <v>354</v>
      </c>
      <c r="BJ921" t="s">
        <v>354</v>
      </c>
      <c r="BK921" t="s">
        <v>354</v>
      </c>
      <c r="BL921" t="s">
        <v>354</v>
      </c>
      <c r="BM921" t="s">
        <v>354</v>
      </c>
      <c r="BN921" t="s">
        <v>354</v>
      </c>
      <c r="BO921" t="s">
        <v>354</v>
      </c>
    </row>
    <row r="922" spans="1:67">
      <c r="A922" t="s">
        <v>445</v>
      </c>
      <c r="B922" t="s">
        <v>655</v>
      </c>
      <c r="C922" t="s">
        <v>452</v>
      </c>
      <c r="D922" t="s">
        <v>447</v>
      </c>
      <c r="E922" t="s">
        <v>354</v>
      </c>
      <c r="F922" t="s">
        <v>354</v>
      </c>
      <c r="G922" t="s">
        <v>656</v>
      </c>
      <c r="H922" t="s">
        <v>354</v>
      </c>
      <c r="I922">
        <v>5</v>
      </c>
      <c r="J922">
        <v>14350</v>
      </c>
      <c r="K922">
        <v>11</v>
      </c>
      <c r="L922" t="s">
        <v>1766</v>
      </c>
      <c r="M922" t="s">
        <v>354</v>
      </c>
      <c r="N922" t="s">
        <v>354</v>
      </c>
      <c r="O922" t="s">
        <v>354</v>
      </c>
      <c r="P922" t="s">
        <v>354</v>
      </c>
      <c r="Q922" t="s">
        <v>354</v>
      </c>
      <c r="R922" t="s">
        <v>354</v>
      </c>
      <c r="S922" t="s">
        <v>354</v>
      </c>
      <c r="T922" t="s">
        <v>354</v>
      </c>
      <c r="U922" t="s">
        <v>354</v>
      </c>
      <c r="V922" t="s">
        <v>354</v>
      </c>
      <c r="W922" t="s">
        <v>354</v>
      </c>
      <c r="X922" t="s">
        <v>354</v>
      </c>
      <c r="Y922" t="s">
        <v>354</v>
      </c>
      <c r="Z922" t="s">
        <v>354</v>
      </c>
      <c r="AA922" t="s">
        <v>354</v>
      </c>
      <c r="AB922" t="s">
        <v>354</v>
      </c>
      <c r="AC922" t="s">
        <v>354</v>
      </c>
      <c r="AD922" t="s">
        <v>354</v>
      </c>
      <c r="AE922" t="s">
        <v>354</v>
      </c>
      <c r="AF922" t="s">
        <v>354</v>
      </c>
      <c r="AG922" t="s">
        <v>354</v>
      </c>
      <c r="AH922" t="s">
        <v>354</v>
      </c>
      <c r="AI922" t="s">
        <v>354</v>
      </c>
      <c r="AJ922" t="s">
        <v>354</v>
      </c>
      <c r="AK922" t="s">
        <v>354</v>
      </c>
      <c r="AL922" t="s">
        <v>354</v>
      </c>
      <c r="AM922" t="s">
        <v>354</v>
      </c>
      <c r="AN922" t="s">
        <v>354</v>
      </c>
      <c r="AO922" t="s">
        <v>354</v>
      </c>
      <c r="AP922" t="s">
        <v>354</v>
      </c>
      <c r="AQ922" t="s">
        <v>354</v>
      </c>
      <c r="AR922" t="s">
        <v>354</v>
      </c>
      <c r="AS922" t="s">
        <v>354</v>
      </c>
      <c r="AT922" t="s">
        <v>354</v>
      </c>
      <c r="AU922" t="s">
        <v>354</v>
      </c>
      <c r="AV922" t="s">
        <v>354</v>
      </c>
      <c r="AW922" t="s">
        <v>354</v>
      </c>
      <c r="AX922" t="s">
        <v>354</v>
      </c>
      <c r="AY922" t="s">
        <v>354</v>
      </c>
      <c r="AZ922" t="s">
        <v>354</v>
      </c>
      <c r="BA922" t="s">
        <v>354</v>
      </c>
      <c r="BB922" t="s">
        <v>354</v>
      </c>
      <c r="BC922" t="s">
        <v>354</v>
      </c>
      <c r="BD922" t="s">
        <v>354</v>
      </c>
      <c r="BE922" t="s">
        <v>354</v>
      </c>
      <c r="BF922" t="s">
        <v>354</v>
      </c>
      <c r="BG922" t="s">
        <v>354</v>
      </c>
      <c r="BH922" t="s">
        <v>354</v>
      </c>
      <c r="BI922" t="s">
        <v>354</v>
      </c>
      <c r="BJ922" t="s">
        <v>354</v>
      </c>
      <c r="BK922" t="s">
        <v>354</v>
      </c>
      <c r="BL922" t="s">
        <v>354</v>
      </c>
      <c r="BM922" t="s">
        <v>354</v>
      </c>
      <c r="BN922" t="s">
        <v>354</v>
      </c>
      <c r="BO922" t="s">
        <v>354</v>
      </c>
    </row>
    <row r="923" spans="1:67">
      <c r="A923" t="s">
        <v>445</v>
      </c>
      <c r="B923" t="s">
        <v>655</v>
      </c>
      <c r="C923" t="s">
        <v>452</v>
      </c>
      <c r="D923" t="s">
        <v>447</v>
      </c>
      <c r="E923" t="s">
        <v>354</v>
      </c>
      <c r="F923" t="s">
        <v>354</v>
      </c>
      <c r="G923" t="s">
        <v>656</v>
      </c>
      <c r="H923" t="s">
        <v>354</v>
      </c>
      <c r="I923">
        <v>6</v>
      </c>
      <c r="J923">
        <v>14350</v>
      </c>
      <c r="K923">
        <v>11</v>
      </c>
      <c r="L923" t="s">
        <v>1767</v>
      </c>
      <c r="M923" t="s">
        <v>354</v>
      </c>
      <c r="N923" t="s">
        <v>354</v>
      </c>
      <c r="O923" t="s">
        <v>354</v>
      </c>
      <c r="P923" t="s">
        <v>354</v>
      </c>
      <c r="Q923" t="s">
        <v>354</v>
      </c>
      <c r="R923" t="s">
        <v>354</v>
      </c>
      <c r="S923" t="s">
        <v>354</v>
      </c>
      <c r="T923" t="s">
        <v>354</v>
      </c>
      <c r="U923" t="s">
        <v>354</v>
      </c>
      <c r="V923" t="s">
        <v>354</v>
      </c>
      <c r="W923" t="s">
        <v>354</v>
      </c>
      <c r="X923" t="s">
        <v>354</v>
      </c>
      <c r="Y923" t="s">
        <v>354</v>
      </c>
      <c r="Z923" t="s">
        <v>354</v>
      </c>
      <c r="AA923" t="s">
        <v>354</v>
      </c>
      <c r="AB923" t="s">
        <v>354</v>
      </c>
      <c r="AC923" t="s">
        <v>354</v>
      </c>
      <c r="AD923" t="s">
        <v>354</v>
      </c>
      <c r="AE923" t="s">
        <v>354</v>
      </c>
      <c r="AF923" t="s">
        <v>354</v>
      </c>
      <c r="AG923" t="s">
        <v>354</v>
      </c>
      <c r="AH923" t="s">
        <v>354</v>
      </c>
      <c r="AI923" t="s">
        <v>354</v>
      </c>
      <c r="AJ923" t="s">
        <v>354</v>
      </c>
      <c r="AK923" t="s">
        <v>354</v>
      </c>
      <c r="AL923" t="s">
        <v>354</v>
      </c>
      <c r="AM923" t="s">
        <v>354</v>
      </c>
      <c r="AN923" t="s">
        <v>354</v>
      </c>
      <c r="AO923" t="s">
        <v>354</v>
      </c>
      <c r="AP923" t="s">
        <v>354</v>
      </c>
      <c r="AQ923" t="s">
        <v>354</v>
      </c>
      <c r="AR923" t="s">
        <v>354</v>
      </c>
      <c r="AS923" t="s">
        <v>354</v>
      </c>
      <c r="AT923" t="s">
        <v>354</v>
      </c>
      <c r="AU923" t="s">
        <v>354</v>
      </c>
      <c r="AV923" t="s">
        <v>354</v>
      </c>
      <c r="AW923" t="s">
        <v>354</v>
      </c>
      <c r="AX923" t="s">
        <v>354</v>
      </c>
      <c r="AY923" t="s">
        <v>354</v>
      </c>
      <c r="AZ923" t="s">
        <v>354</v>
      </c>
      <c r="BA923" t="s">
        <v>354</v>
      </c>
      <c r="BB923" t="s">
        <v>354</v>
      </c>
      <c r="BC923" t="s">
        <v>354</v>
      </c>
      <c r="BD923" t="s">
        <v>354</v>
      </c>
      <c r="BE923" t="s">
        <v>354</v>
      </c>
      <c r="BF923" t="s">
        <v>354</v>
      </c>
      <c r="BG923" t="s">
        <v>354</v>
      </c>
      <c r="BH923" t="s">
        <v>354</v>
      </c>
      <c r="BI923" t="s">
        <v>354</v>
      </c>
      <c r="BJ923" t="s">
        <v>354</v>
      </c>
      <c r="BK923" t="s">
        <v>354</v>
      </c>
      <c r="BL923" t="s">
        <v>354</v>
      </c>
      <c r="BM923" t="s">
        <v>354</v>
      </c>
      <c r="BN923" t="s">
        <v>354</v>
      </c>
      <c r="BO923" t="s">
        <v>354</v>
      </c>
    </row>
    <row r="924" spans="1:67">
      <c r="A924" t="s">
        <v>445</v>
      </c>
      <c r="B924" t="s">
        <v>655</v>
      </c>
      <c r="C924" t="s">
        <v>452</v>
      </c>
      <c r="D924" t="s">
        <v>447</v>
      </c>
      <c r="E924" t="s">
        <v>354</v>
      </c>
      <c r="F924" t="s">
        <v>354</v>
      </c>
      <c r="G924" t="s">
        <v>656</v>
      </c>
      <c r="H924" t="s">
        <v>354</v>
      </c>
      <c r="I924">
        <v>7</v>
      </c>
      <c r="J924">
        <v>14350</v>
      </c>
      <c r="K924">
        <v>11</v>
      </c>
      <c r="L924" t="s">
        <v>1768</v>
      </c>
      <c r="M924" t="s">
        <v>354</v>
      </c>
      <c r="N924" t="s">
        <v>354</v>
      </c>
      <c r="O924" t="s">
        <v>354</v>
      </c>
      <c r="P924" t="s">
        <v>354</v>
      </c>
      <c r="Q924" t="s">
        <v>354</v>
      </c>
      <c r="R924" t="s">
        <v>354</v>
      </c>
      <c r="S924" t="s">
        <v>354</v>
      </c>
      <c r="T924" t="s">
        <v>354</v>
      </c>
      <c r="U924" t="s">
        <v>354</v>
      </c>
      <c r="V924" t="s">
        <v>354</v>
      </c>
      <c r="W924" t="s">
        <v>354</v>
      </c>
      <c r="X924" t="s">
        <v>354</v>
      </c>
      <c r="Y924" t="s">
        <v>354</v>
      </c>
      <c r="Z924" t="s">
        <v>354</v>
      </c>
      <c r="AA924" t="s">
        <v>354</v>
      </c>
      <c r="AB924" t="s">
        <v>354</v>
      </c>
      <c r="AC924" t="s">
        <v>354</v>
      </c>
      <c r="AD924" t="s">
        <v>354</v>
      </c>
      <c r="AE924" t="s">
        <v>354</v>
      </c>
      <c r="AF924" t="s">
        <v>354</v>
      </c>
      <c r="AG924" t="s">
        <v>354</v>
      </c>
      <c r="AH924" t="s">
        <v>354</v>
      </c>
      <c r="AI924" t="s">
        <v>354</v>
      </c>
      <c r="AJ924" t="s">
        <v>354</v>
      </c>
      <c r="AK924" t="s">
        <v>354</v>
      </c>
      <c r="AL924" t="s">
        <v>354</v>
      </c>
      <c r="AM924" t="s">
        <v>354</v>
      </c>
      <c r="AN924" t="s">
        <v>354</v>
      </c>
      <c r="AO924" t="s">
        <v>354</v>
      </c>
      <c r="AP924" t="s">
        <v>354</v>
      </c>
      <c r="AQ924" t="s">
        <v>354</v>
      </c>
      <c r="AR924" t="s">
        <v>354</v>
      </c>
      <c r="AS924" t="s">
        <v>354</v>
      </c>
      <c r="AT924" t="s">
        <v>354</v>
      </c>
      <c r="AU924" t="s">
        <v>354</v>
      </c>
      <c r="AV924" t="s">
        <v>354</v>
      </c>
      <c r="AW924" t="s">
        <v>354</v>
      </c>
      <c r="AX924" t="s">
        <v>354</v>
      </c>
      <c r="AY924" t="s">
        <v>354</v>
      </c>
      <c r="AZ924" t="s">
        <v>354</v>
      </c>
      <c r="BA924" t="s">
        <v>354</v>
      </c>
      <c r="BB924" t="s">
        <v>354</v>
      </c>
      <c r="BC924" t="s">
        <v>354</v>
      </c>
      <c r="BD924" t="s">
        <v>354</v>
      </c>
      <c r="BE924" t="s">
        <v>354</v>
      </c>
      <c r="BF924" t="s">
        <v>354</v>
      </c>
      <c r="BG924" t="s">
        <v>354</v>
      </c>
      <c r="BH924" t="s">
        <v>354</v>
      </c>
      <c r="BI924" t="s">
        <v>354</v>
      </c>
      <c r="BJ924" t="s">
        <v>354</v>
      </c>
      <c r="BK924" t="s">
        <v>354</v>
      </c>
      <c r="BL924" t="s">
        <v>354</v>
      </c>
      <c r="BM924" t="s">
        <v>354</v>
      </c>
      <c r="BN924" t="s">
        <v>354</v>
      </c>
      <c r="BO924" t="s">
        <v>354</v>
      </c>
    </row>
    <row r="925" spans="1:67">
      <c r="A925" t="s">
        <v>445</v>
      </c>
      <c r="B925" t="s">
        <v>655</v>
      </c>
      <c r="C925" t="s">
        <v>452</v>
      </c>
      <c r="D925" t="s">
        <v>448</v>
      </c>
      <c r="E925" t="s">
        <v>354</v>
      </c>
      <c r="F925" t="s">
        <v>354</v>
      </c>
      <c r="G925" t="s">
        <v>656</v>
      </c>
      <c r="H925" t="s">
        <v>354</v>
      </c>
      <c r="I925">
        <v>1</v>
      </c>
      <c r="J925">
        <v>14350</v>
      </c>
      <c r="K925">
        <v>11</v>
      </c>
      <c r="L925" t="s">
        <v>1769</v>
      </c>
      <c r="M925" t="s">
        <v>354</v>
      </c>
      <c r="N925" t="s">
        <v>354</v>
      </c>
      <c r="O925" t="s">
        <v>354</v>
      </c>
      <c r="P925" t="s">
        <v>354</v>
      </c>
      <c r="Q925" t="s">
        <v>354</v>
      </c>
      <c r="R925" t="s">
        <v>354</v>
      </c>
      <c r="S925" t="s">
        <v>354</v>
      </c>
      <c r="T925" t="s">
        <v>354</v>
      </c>
      <c r="U925" t="s">
        <v>354</v>
      </c>
      <c r="V925" t="s">
        <v>354</v>
      </c>
      <c r="W925" t="s">
        <v>354</v>
      </c>
      <c r="X925" t="s">
        <v>354</v>
      </c>
      <c r="Y925" t="s">
        <v>354</v>
      </c>
      <c r="Z925" t="s">
        <v>354</v>
      </c>
      <c r="AA925" t="s">
        <v>354</v>
      </c>
      <c r="AB925" t="s">
        <v>354</v>
      </c>
      <c r="AC925" t="s">
        <v>354</v>
      </c>
      <c r="AD925" t="s">
        <v>354</v>
      </c>
      <c r="AE925" t="s">
        <v>354</v>
      </c>
      <c r="AF925" t="s">
        <v>354</v>
      </c>
      <c r="AG925" t="s">
        <v>354</v>
      </c>
      <c r="AH925" t="s">
        <v>354</v>
      </c>
      <c r="AI925" t="s">
        <v>354</v>
      </c>
      <c r="AJ925" t="s">
        <v>354</v>
      </c>
      <c r="AK925" t="s">
        <v>354</v>
      </c>
      <c r="AL925" t="s">
        <v>354</v>
      </c>
      <c r="AM925" t="s">
        <v>354</v>
      </c>
      <c r="AN925" t="s">
        <v>354</v>
      </c>
      <c r="AO925" t="s">
        <v>354</v>
      </c>
      <c r="AP925" t="s">
        <v>354</v>
      </c>
      <c r="AQ925" t="s">
        <v>354</v>
      </c>
      <c r="AR925" t="s">
        <v>354</v>
      </c>
      <c r="AS925" t="s">
        <v>354</v>
      </c>
      <c r="AT925" t="s">
        <v>354</v>
      </c>
      <c r="AU925" t="s">
        <v>354</v>
      </c>
      <c r="AV925" t="s">
        <v>354</v>
      </c>
      <c r="AW925" t="s">
        <v>354</v>
      </c>
      <c r="AX925" t="s">
        <v>354</v>
      </c>
      <c r="AY925" t="s">
        <v>354</v>
      </c>
      <c r="AZ925" t="s">
        <v>354</v>
      </c>
      <c r="BA925" t="s">
        <v>354</v>
      </c>
      <c r="BB925" t="s">
        <v>354</v>
      </c>
      <c r="BC925" t="s">
        <v>354</v>
      </c>
      <c r="BD925" t="s">
        <v>354</v>
      </c>
      <c r="BE925" t="s">
        <v>354</v>
      </c>
      <c r="BF925" t="s">
        <v>354</v>
      </c>
      <c r="BG925" t="s">
        <v>354</v>
      </c>
      <c r="BH925" t="s">
        <v>354</v>
      </c>
      <c r="BI925" t="s">
        <v>354</v>
      </c>
      <c r="BJ925" t="s">
        <v>354</v>
      </c>
      <c r="BK925" t="s">
        <v>354</v>
      </c>
      <c r="BL925" t="s">
        <v>354</v>
      </c>
      <c r="BM925" t="s">
        <v>354</v>
      </c>
      <c r="BN925" t="s">
        <v>354</v>
      </c>
      <c r="BO925" t="s">
        <v>354</v>
      </c>
    </row>
    <row r="926" spans="1:67">
      <c r="A926" t="s">
        <v>445</v>
      </c>
      <c r="B926" t="s">
        <v>655</v>
      </c>
      <c r="C926" t="s">
        <v>452</v>
      </c>
      <c r="D926" t="s">
        <v>448</v>
      </c>
      <c r="E926" t="s">
        <v>354</v>
      </c>
      <c r="F926" t="s">
        <v>354</v>
      </c>
      <c r="G926" t="s">
        <v>656</v>
      </c>
      <c r="H926" t="s">
        <v>354</v>
      </c>
      <c r="I926">
        <v>2</v>
      </c>
      <c r="J926">
        <v>14350</v>
      </c>
      <c r="K926">
        <v>11</v>
      </c>
      <c r="L926" t="s">
        <v>1770</v>
      </c>
      <c r="M926" t="s">
        <v>354</v>
      </c>
      <c r="N926" t="s">
        <v>354</v>
      </c>
      <c r="O926" t="s">
        <v>354</v>
      </c>
      <c r="P926" t="s">
        <v>354</v>
      </c>
      <c r="Q926" t="s">
        <v>354</v>
      </c>
      <c r="R926" t="s">
        <v>354</v>
      </c>
      <c r="S926" t="s">
        <v>354</v>
      </c>
      <c r="T926" t="s">
        <v>354</v>
      </c>
      <c r="U926" t="s">
        <v>354</v>
      </c>
      <c r="V926" t="s">
        <v>354</v>
      </c>
      <c r="W926" t="s">
        <v>354</v>
      </c>
      <c r="X926" t="s">
        <v>354</v>
      </c>
      <c r="Y926" t="s">
        <v>354</v>
      </c>
      <c r="Z926" t="s">
        <v>354</v>
      </c>
      <c r="AA926" t="s">
        <v>354</v>
      </c>
      <c r="AB926" t="s">
        <v>354</v>
      </c>
      <c r="AC926" t="s">
        <v>354</v>
      </c>
      <c r="AD926" t="s">
        <v>354</v>
      </c>
      <c r="AE926" t="s">
        <v>354</v>
      </c>
      <c r="AF926" t="s">
        <v>354</v>
      </c>
      <c r="AG926" t="s">
        <v>354</v>
      </c>
      <c r="AH926" t="s">
        <v>354</v>
      </c>
      <c r="AI926" t="s">
        <v>354</v>
      </c>
      <c r="AJ926" t="s">
        <v>354</v>
      </c>
      <c r="AK926" t="s">
        <v>354</v>
      </c>
      <c r="AL926" t="s">
        <v>354</v>
      </c>
      <c r="AM926" t="s">
        <v>354</v>
      </c>
      <c r="AN926" t="s">
        <v>354</v>
      </c>
      <c r="AO926" t="s">
        <v>354</v>
      </c>
      <c r="AP926" t="s">
        <v>354</v>
      </c>
      <c r="AQ926" t="s">
        <v>354</v>
      </c>
      <c r="AR926" t="s">
        <v>354</v>
      </c>
      <c r="AS926" t="s">
        <v>354</v>
      </c>
      <c r="AT926" t="s">
        <v>354</v>
      </c>
      <c r="AU926" t="s">
        <v>354</v>
      </c>
      <c r="AV926" t="s">
        <v>354</v>
      </c>
      <c r="AW926" t="s">
        <v>354</v>
      </c>
      <c r="AX926" t="s">
        <v>354</v>
      </c>
      <c r="AY926" t="s">
        <v>354</v>
      </c>
      <c r="AZ926" t="s">
        <v>354</v>
      </c>
      <c r="BA926" t="s">
        <v>354</v>
      </c>
      <c r="BB926" t="s">
        <v>354</v>
      </c>
      <c r="BC926" t="s">
        <v>354</v>
      </c>
      <c r="BD926" t="s">
        <v>354</v>
      </c>
      <c r="BE926" t="s">
        <v>354</v>
      </c>
      <c r="BF926" t="s">
        <v>354</v>
      </c>
      <c r="BG926" t="s">
        <v>354</v>
      </c>
      <c r="BH926" t="s">
        <v>354</v>
      </c>
      <c r="BI926" t="s">
        <v>354</v>
      </c>
      <c r="BJ926" t="s">
        <v>354</v>
      </c>
      <c r="BK926" t="s">
        <v>354</v>
      </c>
      <c r="BL926" t="s">
        <v>354</v>
      </c>
      <c r="BM926" t="s">
        <v>354</v>
      </c>
      <c r="BN926" t="s">
        <v>354</v>
      </c>
      <c r="BO926" t="s">
        <v>354</v>
      </c>
    </row>
    <row r="927" spans="1:67">
      <c r="A927" t="s">
        <v>445</v>
      </c>
      <c r="B927" t="s">
        <v>655</v>
      </c>
      <c r="C927" t="s">
        <v>452</v>
      </c>
      <c r="D927" t="s">
        <v>448</v>
      </c>
      <c r="E927" t="s">
        <v>354</v>
      </c>
      <c r="F927" t="s">
        <v>354</v>
      </c>
      <c r="G927" t="s">
        <v>656</v>
      </c>
      <c r="H927" t="s">
        <v>354</v>
      </c>
      <c r="I927">
        <v>3</v>
      </c>
      <c r="J927">
        <v>14350</v>
      </c>
      <c r="K927">
        <v>11</v>
      </c>
      <c r="L927" t="s">
        <v>1771</v>
      </c>
      <c r="M927" t="s">
        <v>354</v>
      </c>
      <c r="N927" t="s">
        <v>354</v>
      </c>
      <c r="O927" t="s">
        <v>354</v>
      </c>
      <c r="P927" t="s">
        <v>354</v>
      </c>
      <c r="Q927" t="s">
        <v>354</v>
      </c>
      <c r="R927" t="s">
        <v>354</v>
      </c>
      <c r="S927" t="s">
        <v>354</v>
      </c>
      <c r="T927" t="s">
        <v>354</v>
      </c>
      <c r="U927" t="s">
        <v>354</v>
      </c>
      <c r="V927" t="s">
        <v>354</v>
      </c>
      <c r="W927" t="s">
        <v>354</v>
      </c>
      <c r="X927" t="s">
        <v>354</v>
      </c>
      <c r="Y927" t="s">
        <v>354</v>
      </c>
      <c r="Z927" t="s">
        <v>354</v>
      </c>
      <c r="AA927" t="s">
        <v>354</v>
      </c>
      <c r="AB927" t="s">
        <v>354</v>
      </c>
      <c r="AC927" t="s">
        <v>354</v>
      </c>
      <c r="AD927" t="s">
        <v>354</v>
      </c>
      <c r="AE927" t="s">
        <v>354</v>
      </c>
      <c r="AF927" t="s">
        <v>354</v>
      </c>
      <c r="AG927" t="s">
        <v>354</v>
      </c>
      <c r="AH927" t="s">
        <v>354</v>
      </c>
      <c r="AI927" t="s">
        <v>354</v>
      </c>
      <c r="AJ927" t="s">
        <v>354</v>
      </c>
      <c r="AK927" t="s">
        <v>354</v>
      </c>
      <c r="AL927" t="s">
        <v>354</v>
      </c>
      <c r="AM927" t="s">
        <v>354</v>
      </c>
      <c r="AN927" t="s">
        <v>354</v>
      </c>
      <c r="AO927" t="s">
        <v>354</v>
      </c>
      <c r="AP927" t="s">
        <v>354</v>
      </c>
      <c r="AQ927" t="s">
        <v>354</v>
      </c>
      <c r="AR927" t="s">
        <v>354</v>
      </c>
      <c r="AS927" t="s">
        <v>354</v>
      </c>
      <c r="AT927" t="s">
        <v>354</v>
      </c>
      <c r="AU927" t="s">
        <v>354</v>
      </c>
      <c r="AV927" t="s">
        <v>354</v>
      </c>
      <c r="AW927" t="s">
        <v>354</v>
      </c>
      <c r="AX927" t="s">
        <v>354</v>
      </c>
      <c r="AY927" t="s">
        <v>354</v>
      </c>
      <c r="AZ927" t="s">
        <v>354</v>
      </c>
      <c r="BA927" t="s">
        <v>354</v>
      </c>
      <c r="BB927" t="s">
        <v>354</v>
      </c>
      <c r="BC927" t="s">
        <v>354</v>
      </c>
      <c r="BD927" t="s">
        <v>354</v>
      </c>
      <c r="BE927" t="s">
        <v>354</v>
      </c>
      <c r="BF927" t="s">
        <v>354</v>
      </c>
      <c r="BG927" t="s">
        <v>354</v>
      </c>
      <c r="BH927" t="s">
        <v>354</v>
      </c>
      <c r="BI927" t="s">
        <v>354</v>
      </c>
      <c r="BJ927" t="s">
        <v>354</v>
      </c>
      <c r="BK927" t="s">
        <v>354</v>
      </c>
      <c r="BL927" t="s">
        <v>354</v>
      </c>
      <c r="BM927" t="s">
        <v>354</v>
      </c>
      <c r="BN927" t="s">
        <v>354</v>
      </c>
      <c r="BO927" t="s">
        <v>354</v>
      </c>
    </row>
    <row r="928" spans="1:67">
      <c r="A928" t="s">
        <v>445</v>
      </c>
      <c r="B928" t="s">
        <v>655</v>
      </c>
      <c r="C928" t="s">
        <v>452</v>
      </c>
      <c r="D928" t="s">
        <v>448</v>
      </c>
      <c r="E928" t="s">
        <v>354</v>
      </c>
      <c r="F928" t="s">
        <v>354</v>
      </c>
      <c r="G928" t="s">
        <v>656</v>
      </c>
      <c r="H928" t="s">
        <v>354</v>
      </c>
      <c r="I928">
        <v>4</v>
      </c>
      <c r="J928">
        <v>14350</v>
      </c>
      <c r="K928">
        <v>11</v>
      </c>
      <c r="L928" t="s">
        <v>1772</v>
      </c>
      <c r="M928" t="s">
        <v>354</v>
      </c>
      <c r="N928" t="s">
        <v>354</v>
      </c>
      <c r="O928" t="s">
        <v>354</v>
      </c>
      <c r="P928" t="s">
        <v>354</v>
      </c>
      <c r="Q928" t="s">
        <v>354</v>
      </c>
      <c r="R928" t="s">
        <v>354</v>
      </c>
      <c r="S928" t="s">
        <v>354</v>
      </c>
      <c r="T928" t="s">
        <v>354</v>
      </c>
      <c r="U928" t="s">
        <v>354</v>
      </c>
      <c r="V928" t="s">
        <v>354</v>
      </c>
      <c r="W928" t="s">
        <v>354</v>
      </c>
      <c r="X928" t="s">
        <v>354</v>
      </c>
      <c r="Y928" t="s">
        <v>354</v>
      </c>
      <c r="Z928" t="s">
        <v>354</v>
      </c>
      <c r="AA928" t="s">
        <v>354</v>
      </c>
      <c r="AB928" t="s">
        <v>354</v>
      </c>
      <c r="AC928" t="s">
        <v>354</v>
      </c>
      <c r="AD928" t="s">
        <v>354</v>
      </c>
      <c r="AE928" t="s">
        <v>354</v>
      </c>
      <c r="AF928" t="s">
        <v>354</v>
      </c>
      <c r="AG928" t="s">
        <v>354</v>
      </c>
      <c r="AH928" t="s">
        <v>354</v>
      </c>
      <c r="AI928" t="s">
        <v>354</v>
      </c>
      <c r="AJ928" t="s">
        <v>354</v>
      </c>
      <c r="AK928" t="s">
        <v>354</v>
      </c>
      <c r="AL928" t="s">
        <v>354</v>
      </c>
      <c r="AM928" t="s">
        <v>354</v>
      </c>
      <c r="AN928" t="s">
        <v>354</v>
      </c>
      <c r="AO928" t="s">
        <v>354</v>
      </c>
      <c r="AP928" t="s">
        <v>354</v>
      </c>
      <c r="AQ928" t="s">
        <v>354</v>
      </c>
      <c r="AR928" t="s">
        <v>354</v>
      </c>
      <c r="AS928" t="s">
        <v>354</v>
      </c>
      <c r="AT928" t="s">
        <v>354</v>
      </c>
      <c r="AU928" t="s">
        <v>354</v>
      </c>
      <c r="AV928" t="s">
        <v>354</v>
      </c>
      <c r="AW928" t="s">
        <v>354</v>
      </c>
      <c r="AX928" t="s">
        <v>354</v>
      </c>
      <c r="AY928" t="s">
        <v>354</v>
      </c>
      <c r="AZ928" t="s">
        <v>354</v>
      </c>
      <c r="BA928" t="s">
        <v>354</v>
      </c>
      <c r="BB928" t="s">
        <v>354</v>
      </c>
      <c r="BC928" t="s">
        <v>354</v>
      </c>
      <c r="BD928" t="s">
        <v>354</v>
      </c>
      <c r="BE928" t="s">
        <v>354</v>
      </c>
      <c r="BF928" t="s">
        <v>354</v>
      </c>
      <c r="BG928" t="s">
        <v>354</v>
      </c>
      <c r="BH928" t="s">
        <v>354</v>
      </c>
      <c r="BI928" t="s">
        <v>354</v>
      </c>
      <c r="BJ928" t="s">
        <v>354</v>
      </c>
      <c r="BK928" t="s">
        <v>354</v>
      </c>
      <c r="BL928" t="s">
        <v>354</v>
      </c>
      <c r="BM928" t="s">
        <v>354</v>
      </c>
      <c r="BN928" t="s">
        <v>354</v>
      </c>
      <c r="BO928" t="s">
        <v>354</v>
      </c>
    </row>
    <row r="929" spans="1:67">
      <c r="A929" t="s">
        <v>445</v>
      </c>
      <c r="B929" t="s">
        <v>655</v>
      </c>
      <c r="C929" t="s">
        <v>452</v>
      </c>
      <c r="D929" t="s">
        <v>448</v>
      </c>
      <c r="E929" t="s">
        <v>354</v>
      </c>
      <c r="F929" t="s">
        <v>354</v>
      </c>
      <c r="G929" t="s">
        <v>656</v>
      </c>
      <c r="H929" t="s">
        <v>354</v>
      </c>
      <c r="I929">
        <v>5</v>
      </c>
      <c r="J929">
        <v>14350</v>
      </c>
      <c r="K929">
        <v>11</v>
      </c>
      <c r="L929" t="s">
        <v>1773</v>
      </c>
      <c r="M929" t="s">
        <v>354</v>
      </c>
      <c r="N929" t="s">
        <v>354</v>
      </c>
      <c r="O929" t="s">
        <v>354</v>
      </c>
      <c r="P929" t="s">
        <v>354</v>
      </c>
      <c r="Q929" t="s">
        <v>354</v>
      </c>
      <c r="R929" t="s">
        <v>354</v>
      </c>
      <c r="S929" t="s">
        <v>354</v>
      </c>
      <c r="T929" t="s">
        <v>354</v>
      </c>
      <c r="U929" t="s">
        <v>354</v>
      </c>
      <c r="V929" t="s">
        <v>354</v>
      </c>
      <c r="W929" t="s">
        <v>354</v>
      </c>
      <c r="X929" t="s">
        <v>354</v>
      </c>
      <c r="Y929" t="s">
        <v>354</v>
      </c>
      <c r="Z929" t="s">
        <v>354</v>
      </c>
      <c r="AA929" t="s">
        <v>354</v>
      </c>
      <c r="AB929" t="s">
        <v>354</v>
      </c>
      <c r="AC929" t="s">
        <v>354</v>
      </c>
      <c r="AD929" t="s">
        <v>354</v>
      </c>
      <c r="AE929" t="s">
        <v>354</v>
      </c>
      <c r="AF929" t="s">
        <v>354</v>
      </c>
      <c r="AG929" t="s">
        <v>354</v>
      </c>
      <c r="AH929" t="s">
        <v>354</v>
      </c>
      <c r="AI929" t="s">
        <v>354</v>
      </c>
      <c r="AJ929" t="s">
        <v>354</v>
      </c>
      <c r="AK929" t="s">
        <v>354</v>
      </c>
      <c r="AL929" t="s">
        <v>354</v>
      </c>
      <c r="AM929" t="s">
        <v>354</v>
      </c>
      <c r="AN929" t="s">
        <v>354</v>
      </c>
      <c r="AO929" t="s">
        <v>354</v>
      </c>
      <c r="AP929" t="s">
        <v>354</v>
      </c>
      <c r="AQ929" t="s">
        <v>354</v>
      </c>
      <c r="AR929" t="s">
        <v>354</v>
      </c>
      <c r="AS929" t="s">
        <v>354</v>
      </c>
      <c r="AT929" t="s">
        <v>354</v>
      </c>
      <c r="AU929" t="s">
        <v>354</v>
      </c>
      <c r="AV929" t="s">
        <v>354</v>
      </c>
      <c r="AW929" t="s">
        <v>354</v>
      </c>
      <c r="AX929" t="s">
        <v>354</v>
      </c>
      <c r="AY929" t="s">
        <v>354</v>
      </c>
      <c r="AZ929" t="s">
        <v>354</v>
      </c>
      <c r="BA929" t="s">
        <v>354</v>
      </c>
      <c r="BB929" t="s">
        <v>354</v>
      </c>
      <c r="BC929" t="s">
        <v>354</v>
      </c>
      <c r="BD929" t="s">
        <v>354</v>
      </c>
      <c r="BE929" t="s">
        <v>354</v>
      </c>
      <c r="BF929" t="s">
        <v>354</v>
      </c>
      <c r="BG929" t="s">
        <v>354</v>
      </c>
      <c r="BH929" t="s">
        <v>354</v>
      </c>
      <c r="BI929" t="s">
        <v>354</v>
      </c>
      <c r="BJ929" t="s">
        <v>354</v>
      </c>
      <c r="BK929" t="s">
        <v>354</v>
      </c>
      <c r="BL929" t="s">
        <v>354</v>
      </c>
      <c r="BM929" t="s">
        <v>354</v>
      </c>
      <c r="BN929" t="s">
        <v>354</v>
      </c>
      <c r="BO929" t="s">
        <v>354</v>
      </c>
    </row>
    <row r="930" spans="1:67">
      <c r="A930" t="s">
        <v>445</v>
      </c>
      <c r="B930" t="s">
        <v>655</v>
      </c>
      <c r="C930" t="s">
        <v>452</v>
      </c>
      <c r="D930" t="s">
        <v>448</v>
      </c>
      <c r="E930" t="s">
        <v>354</v>
      </c>
      <c r="F930" t="s">
        <v>354</v>
      </c>
      <c r="G930" t="s">
        <v>656</v>
      </c>
      <c r="H930" t="s">
        <v>354</v>
      </c>
      <c r="I930">
        <v>6</v>
      </c>
      <c r="J930">
        <v>14350</v>
      </c>
      <c r="K930">
        <v>11</v>
      </c>
      <c r="L930" t="s">
        <v>1774</v>
      </c>
      <c r="M930" t="s">
        <v>354</v>
      </c>
      <c r="N930" t="s">
        <v>354</v>
      </c>
      <c r="O930" t="s">
        <v>354</v>
      </c>
      <c r="P930" t="s">
        <v>354</v>
      </c>
      <c r="Q930" t="s">
        <v>354</v>
      </c>
      <c r="R930" t="s">
        <v>354</v>
      </c>
      <c r="S930" t="s">
        <v>354</v>
      </c>
      <c r="T930" t="s">
        <v>354</v>
      </c>
      <c r="U930" t="s">
        <v>354</v>
      </c>
      <c r="V930" t="s">
        <v>354</v>
      </c>
      <c r="W930" t="s">
        <v>354</v>
      </c>
      <c r="X930" t="s">
        <v>354</v>
      </c>
      <c r="Y930" t="s">
        <v>354</v>
      </c>
      <c r="Z930" t="s">
        <v>354</v>
      </c>
      <c r="AA930" t="s">
        <v>354</v>
      </c>
      <c r="AB930" t="s">
        <v>354</v>
      </c>
      <c r="AC930" t="s">
        <v>354</v>
      </c>
      <c r="AD930" t="s">
        <v>354</v>
      </c>
      <c r="AE930" t="s">
        <v>354</v>
      </c>
      <c r="AF930" t="s">
        <v>354</v>
      </c>
      <c r="AG930" t="s">
        <v>354</v>
      </c>
      <c r="AH930" t="s">
        <v>354</v>
      </c>
      <c r="AI930" t="s">
        <v>354</v>
      </c>
      <c r="AJ930" t="s">
        <v>354</v>
      </c>
      <c r="AK930" t="s">
        <v>354</v>
      </c>
      <c r="AL930" t="s">
        <v>354</v>
      </c>
      <c r="AM930" t="s">
        <v>354</v>
      </c>
      <c r="AN930" t="s">
        <v>354</v>
      </c>
      <c r="AO930" t="s">
        <v>354</v>
      </c>
      <c r="AP930" t="s">
        <v>354</v>
      </c>
      <c r="AQ930" t="s">
        <v>354</v>
      </c>
      <c r="AR930" t="s">
        <v>354</v>
      </c>
      <c r="AS930" t="s">
        <v>354</v>
      </c>
      <c r="AT930" t="s">
        <v>354</v>
      </c>
      <c r="AU930" t="s">
        <v>354</v>
      </c>
      <c r="AV930" t="s">
        <v>354</v>
      </c>
      <c r="AW930" t="s">
        <v>354</v>
      </c>
      <c r="AX930" t="s">
        <v>354</v>
      </c>
      <c r="AY930" t="s">
        <v>354</v>
      </c>
      <c r="AZ930" t="s">
        <v>354</v>
      </c>
      <c r="BA930" t="s">
        <v>354</v>
      </c>
      <c r="BB930" t="s">
        <v>354</v>
      </c>
      <c r="BC930" t="s">
        <v>354</v>
      </c>
      <c r="BD930" t="s">
        <v>354</v>
      </c>
      <c r="BE930" t="s">
        <v>354</v>
      </c>
      <c r="BF930" t="s">
        <v>354</v>
      </c>
      <c r="BG930" t="s">
        <v>354</v>
      </c>
      <c r="BH930" t="s">
        <v>354</v>
      </c>
      <c r="BI930" t="s">
        <v>354</v>
      </c>
      <c r="BJ930" t="s">
        <v>354</v>
      </c>
      <c r="BK930" t="s">
        <v>354</v>
      </c>
      <c r="BL930" t="s">
        <v>354</v>
      </c>
      <c r="BM930" t="s">
        <v>354</v>
      </c>
      <c r="BN930" t="s">
        <v>354</v>
      </c>
      <c r="BO930" t="s">
        <v>354</v>
      </c>
    </row>
    <row r="931" spans="1:67">
      <c r="A931" t="s">
        <v>445</v>
      </c>
      <c r="B931" t="s">
        <v>655</v>
      </c>
      <c r="C931" t="s">
        <v>452</v>
      </c>
      <c r="D931" t="s">
        <v>448</v>
      </c>
      <c r="E931" t="s">
        <v>354</v>
      </c>
      <c r="F931" t="s">
        <v>354</v>
      </c>
      <c r="G931" t="s">
        <v>656</v>
      </c>
      <c r="H931" t="s">
        <v>354</v>
      </c>
      <c r="I931">
        <v>7</v>
      </c>
      <c r="J931">
        <v>14350</v>
      </c>
      <c r="K931">
        <v>11</v>
      </c>
      <c r="L931" t="s">
        <v>1775</v>
      </c>
      <c r="M931" t="s">
        <v>354</v>
      </c>
      <c r="N931" t="s">
        <v>354</v>
      </c>
      <c r="O931" t="s">
        <v>354</v>
      </c>
      <c r="P931" t="s">
        <v>354</v>
      </c>
      <c r="Q931" t="s">
        <v>354</v>
      </c>
      <c r="R931" t="s">
        <v>354</v>
      </c>
      <c r="S931" t="s">
        <v>354</v>
      </c>
      <c r="T931" t="s">
        <v>354</v>
      </c>
      <c r="U931" t="s">
        <v>354</v>
      </c>
      <c r="V931" t="s">
        <v>354</v>
      </c>
      <c r="W931" t="s">
        <v>354</v>
      </c>
      <c r="X931" t="s">
        <v>354</v>
      </c>
      <c r="Y931" t="s">
        <v>354</v>
      </c>
      <c r="Z931" t="s">
        <v>354</v>
      </c>
      <c r="AA931" t="s">
        <v>354</v>
      </c>
      <c r="AB931" t="s">
        <v>354</v>
      </c>
      <c r="AC931" t="s">
        <v>354</v>
      </c>
      <c r="AD931" t="s">
        <v>354</v>
      </c>
      <c r="AE931" t="s">
        <v>354</v>
      </c>
      <c r="AF931" t="s">
        <v>354</v>
      </c>
      <c r="AG931" t="s">
        <v>354</v>
      </c>
      <c r="AH931" t="s">
        <v>354</v>
      </c>
      <c r="AI931" t="s">
        <v>354</v>
      </c>
      <c r="AJ931" t="s">
        <v>354</v>
      </c>
      <c r="AK931" t="s">
        <v>354</v>
      </c>
      <c r="AL931" t="s">
        <v>354</v>
      </c>
      <c r="AM931" t="s">
        <v>354</v>
      </c>
      <c r="AN931" t="s">
        <v>354</v>
      </c>
      <c r="AO931" t="s">
        <v>354</v>
      </c>
      <c r="AP931" t="s">
        <v>354</v>
      </c>
      <c r="AQ931" t="s">
        <v>354</v>
      </c>
      <c r="AR931" t="s">
        <v>354</v>
      </c>
      <c r="AS931" t="s">
        <v>354</v>
      </c>
      <c r="AT931" t="s">
        <v>354</v>
      </c>
      <c r="AU931" t="s">
        <v>354</v>
      </c>
      <c r="AV931" t="s">
        <v>354</v>
      </c>
      <c r="AW931" t="s">
        <v>354</v>
      </c>
      <c r="AX931" t="s">
        <v>354</v>
      </c>
      <c r="AY931" t="s">
        <v>354</v>
      </c>
      <c r="AZ931" t="s">
        <v>354</v>
      </c>
      <c r="BA931" t="s">
        <v>354</v>
      </c>
      <c r="BB931" t="s">
        <v>354</v>
      </c>
      <c r="BC931" t="s">
        <v>354</v>
      </c>
      <c r="BD931" t="s">
        <v>354</v>
      </c>
      <c r="BE931" t="s">
        <v>354</v>
      </c>
      <c r="BF931" t="s">
        <v>354</v>
      </c>
      <c r="BG931" t="s">
        <v>354</v>
      </c>
      <c r="BH931" t="s">
        <v>354</v>
      </c>
      <c r="BI931" t="s">
        <v>354</v>
      </c>
      <c r="BJ931" t="s">
        <v>354</v>
      </c>
      <c r="BK931" t="s">
        <v>354</v>
      </c>
      <c r="BL931" t="s">
        <v>354</v>
      </c>
      <c r="BM931" t="s">
        <v>354</v>
      </c>
      <c r="BN931" t="s">
        <v>354</v>
      </c>
      <c r="BO931" t="s">
        <v>354</v>
      </c>
    </row>
    <row r="932" spans="1:67">
      <c r="A932" t="s">
        <v>445</v>
      </c>
      <c r="B932" t="s">
        <v>655</v>
      </c>
      <c r="C932" t="s">
        <v>452</v>
      </c>
      <c r="D932" t="s">
        <v>446</v>
      </c>
      <c r="E932" t="s">
        <v>354</v>
      </c>
      <c r="F932" t="s">
        <v>354</v>
      </c>
      <c r="G932" t="s">
        <v>656</v>
      </c>
      <c r="H932" t="s">
        <v>354</v>
      </c>
      <c r="I932">
        <v>1</v>
      </c>
      <c r="J932">
        <v>14350</v>
      </c>
      <c r="K932">
        <v>8</v>
      </c>
      <c r="L932" t="s">
        <v>1776</v>
      </c>
      <c r="M932" t="s">
        <v>354</v>
      </c>
      <c r="N932" t="s">
        <v>354</v>
      </c>
      <c r="O932" t="s">
        <v>354</v>
      </c>
      <c r="P932" t="s">
        <v>354</v>
      </c>
      <c r="Q932" t="s">
        <v>354</v>
      </c>
      <c r="R932" t="s">
        <v>354</v>
      </c>
      <c r="S932" t="s">
        <v>354</v>
      </c>
      <c r="T932" t="s">
        <v>354</v>
      </c>
      <c r="U932" t="s">
        <v>354</v>
      </c>
      <c r="V932" t="s">
        <v>354</v>
      </c>
      <c r="W932" t="s">
        <v>354</v>
      </c>
      <c r="X932" t="s">
        <v>354</v>
      </c>
      <c r="Y932" t="s">
        <v>354</v>
      </c>
      <c r="Z932" t="s">
        <v>354</v>
      </c>
      <c r="AA932" t="s">
        <v>354</v>
      </c>
      <c r="AB932" t="s">
        <v>354</v>
      </c>
      <c r="AC932" t="s">
        <v>354</v>
      </c>
      <c r="AD932" t="s">
        <v>354</v>
      </c>
      <c r="AE932" t="s">
        <v>354</v>
      </c>
      <c r="AF932" t="s">
        <v>354</v>
      </c>
      <c r="AG932" t="s">
        <v>354</v>
      </c>
      <c r="AH932" t="s">
        <v>354</v>
      </c>
      <c r="AI932" t="s">
        <v>354</v>
      </c>
      <c r="AJ932" t="s">
        <v>354</v>
      </c>
      <c r="AK932" t="s">
        <v>354</v>
      </c>
      <c r="AL932" t="s">
        <v>354</v>
      </c>
      <c r="AM932" t="s">
        <v>354</v>
      </c>
      <c r="AN932" t="s">
        <v>354</v>
      </c>
      <c r="AO932" t="s">
        <v>354</v>
      </c>
      <c r="AP932" t="s">
        <v>354</v>
      </c>
      <c r="AQ932" t="s">
        <v>354</v>
      </c>
      <c r="AR932" t="s">
        <v>354</v>
      </c>
      <c r="AS932" t="s">
        <v>354</v>
      </c>
      <c r="AT932" t="s">
        <v>354</v>
      </c>
      <c r="AU932" t="s">
        <v>354</v>
      </c>
      <c r="AV932" t="s">
        <v>354</v>
      </c>
      <c r="AW932" t="s">
        <v>354</v>
      </c>
      <c r="AX932" t="s">
        <v>354</v>
      </c>
      <c r="AY932" t="s">
        <v>354</v>
      </c>
      <c r="AZ932" t="s">
        <v>354</v>
      </c>
      <c r="BA932" t="s">
        <v>354</v>
      </c>
      <c r="BB932" t="s">
        <v>354</v>
      </c>
      <c r="BC932" t="s">
        <v>354</v>
      </c>
      <c r="BD932" t="s">
        <v>354</v>
      </c>
      <c r="BE932" t="s">
        <v>354</v>
      </c>
      <c r="BF932" t="s">
        <v>354</v>
      </c>
      <c r="BG932" t="s">
        <v>354</v>
      </c>
      <c r="BH932" t="s">
        <v>354</v>
      </c>
      <c r="BI932" t="s">
        <v>354</v>
      </c>
      <c r="BJ932" t="s">
        <v>354</v>
      </c>
      <c r="BK932" t="s">
        <v>354</v>
      </c>
      <c r="BL932" t="s">
        <v>354</v>
      </c>
      <c r="BM932" t="s">
        <v>354</v>
      </c>
      <c r="BN932" t="s">
        <v>354</v>
      </c>
      <c r="BO932" t="s">
        <v>354</v>
      </c>
    </row>
    <row r="933" spans="1:67">
      <c r="A933" t="s">
        <v>445</v>
      </c>
      <c r="B933" t="s">
        <v>655</v>
      </c>
      <c r="C933" t="s">
        <v>452</v>
      </c>
      <c r="D933" t="s">
        <v>446</v>
      </c>
      <c r="E933" t="s">
        <v>354</v>
      </c>
      <c r="F933" t="s">
        <v>354</v>
      </c>
      <c r="G933" t="s">
        <v>656</v>
      </c>
      <c r="H933" t="s">
        <v>354</v>
      </c>
      <c r="I933">
        <v>2</v>
      </c>
      <c r="J933">
        <v>14350</v>
      </c>
      <c r="K933">
        <v>8</v>
      </c>
      <c r="L933" t="s">
        <v>1777</v>
      </c>
      <c r="M933" t="s">
        <v>354</v>
      </c>
      <c r="N933" t="s">
        <v>354</v>
      </c>
      <c r="O933" t="s">
        <v>354</v>
      </c>
      <c r="P933" t="s">
        <v>354</v>
      </c>
      <c r="Q933" t="s">
        <v>354</v>
      </c>
      <c r="R933" t="s">
        <v>354</v>
      </c>
      <c r="S933" t="s">
        <v>354</v>
      </c>
      <c r="T933" t="s">
        <v>354</v>
      </c>
      <c r="U933" t="s">
        <v>354</v>
      </c>
      <c r="V933" t="s">
        <v>354</v>
      </c>
      <c r="W933" t="s">
        <v>354</v>
      </c>
      <c r="X933" t="s">
        <v>354</v>
      </c>
      <c r="Y933" t="s">
        <v>354</v>
      </c>
      <c r="Z933" t="s">
        <v>354</v>
      </c>
      <c r="AA933" t="s">
        <v>354</v>
      </c>
      <c r="AB933" t="s">
        <v>354</v>
      </c>
      <c r="AC933" t="s">
        <v>354</v>
      </c>
      <c r="AD933" t="s">
        <v>354</v>
      </c>
      <c r="AE933" t="s">
        <v>354</v>
      </c>
      <c r="AF933" t="s">
        <v>354</v>
      </c>
      <c r="AG933" t="s">
        <v>354</v>
      </c>
      <c r="AH933" t="s">
        <v>354</v>
      </c>
      <c r="AI933" t="s">
        <v>354</v>
      </c>
      <c r="AJ933" t="s">
        <v>354</v>
      </c>
      <c r="AK933" t="s">
        <v>354</v>
      </c>
      <c r="AL933" t="s">
        <v>354</v>
      </c>
      <c r="AM933" t="s">
        <v>354</v>
      </c>
      <c r="AN933" t="s">
        <v>354</v>
      </c>
      <c r="AO933" t="s">
        <v>354</v>
      </c>
      <c r="AP933" t="s">
        <v>354</v>
      </c>
      <c r="AQ933" t="s">
        <v>354</v>
      </c>
      <c r="AR933" t="s">
        <v>354</v>
      </c>
      <c r="AS933" t="s">
        <v>354</v>
      </c>
      <c r="AT933" t="s">
        <v>354</v>
      </c>
      <c r="AU933" t="s">
        <v>354</v>
      </c>
      <c r="AV933" t="s">
        <v>354</v>
      </c>
      <c r="AW933" t="s">
        <v>354</v>
      </c>
      <c r="AX933" t="s">
        <v>354</v>
      </c>
      <c r="AY933" t="s">
        <v>354</v>
      </c>
      <c r="AZ933" t="s">
        <v>354</v>
      </c>
      <c r="BA933" t="s">
        <v>354</v>
      </c>
      <c r="BB933" t="s">
        <v>354</v>
      </c>
      <c r="BC933" t="s">
        <v>354</v>
      </c>
      <c r="BD933" t="s">
        <v>354</v>
      </c>
      <c r="BE933" t="s">
        <v>354</v>
      </c>
      <c r="BF933" t="s">
        <v>354</v>
      </c>
      <c r="BG933" t="s">
        <v>354</v>
      </c>
      <c r="BH933" t="s">
        <v>354</v>
      </c>
      <c r="BI933" t="s">
        <v>354</v>
      </c>
      <c r="BJ933" t="s">
        <v>354</v>
      </c>
      <c r="BK933" t="s">
        <v>354</v>
      </c>
      <c r="BL933" t="s">
        <v>354</v>
      </c>
      <c r="BM933" t="s">
        <v>354</v>
      </c>
      <c r="BN933" t="s">
        <v>354</v>
      </c>
      <c r="BO933" t="s">
        <v>354</v>
      </c>
    </row>
    <row r="934" spans="1:67">
      <c r="A934" t="s">
        <v>445</v>
      </c>
      <c r="B934" t="s">
        <v>655</v>
      </c>
      <c r="C934" t="s">
        <v>452</v>
      </c>
      <c r="D934" t="s">
        <v>446</v>
      </c>
      <c r="E934" t="s">
        <v>354</v>
      </c>
      <c r="F934" t="s">
        <v>354</v>
      </c>
      <c r="G934" t="s">
        <v>656</v>
      </c>
      <c r="H934" t="s">
        <v>354</v>
      </c>
      <c r="I934">
        <v>3</v>
      </c>
      <c r="J934">
        <v>14350</v>
      </c>
      <c r="K934">
        <v>8</v>
      </c>
      <c r="L934" t="s">
        <v>1778</v>
      </c>
      <c r="M934" t="s">
        <v>354</v>
      </c>
      <c r="N934" t="s">
        <v>354</v>
      </c>
      <c r="O934" t="s">
        <v>354</v>
      </c>
      <c r="P934" t="s">
        <v>354</v>
      </c>
      <c r="Q934" t="s">
        <v>354</v>
      </c>
      <c r="R934" t="s">
        <v>354</v>
      </c>
      <c r="S934" t="s">
        <v>354</v>
      </c>
      <c r="T934" t="s">
        <v>354</v>
      </c>
      <c r="U934" t="s">
        <v>354</v>
      </c>
      <c r="V934" t="s">
        <v>354</v>
      </c>
      <c r="W934" t="s">
        <v>354</v>
      </c>
      <c r="X934" t="s">
        <v>354</v>
      </c>
      <c r="Y934" t="s">
        <v>354</v>
      </c>
      <c r="Z934" t="s">
        <v>354</v>
      </c>
      <c r="AA934" t="s">
        <v>354</v>
      </c>
      <c r="AB934" t="s">
        <v>354</v>
      </c>
      <c r="AC934" t="s">
        <v>354</v>
      </c>
      <c r="AD934" t="s">
        <v>354</v>
      </c>
      <c r="AE934" t="s">
        <v>354</v>
      </c>
      <c r="AF934" t="s">
        <v>354</v>
      </c>
      <c r="AG934" t="s">
        <v>354</v>
      </c>
      <c r="AH934" t="s">
        <v>354</v>
      </c>
      <c r="AI934" t="s">
        <v>354</v>
      </c>
      <c r="AJ934" t="s">
        <v>354</v>
      </c>
      <c r="AK934" t="s">
        <v>354</v>
      </c>
      <c r="AL934" t="s">
        <v>354</v>
      </c>
      <c r="AM934" t="s">
        <v>354</v>
      </c>
      <c r="AN934" t="s">
        <v>354</v>
      </c>
      <c r="AO934" t="s">
        <v>354</v>
      </c>
      <c r="AP934" t="s">
        <v>354</v>
      </c>
      <c r="AQ934" t="s">
        <v>354</v>
      </c>
      <c r="AR934" t="s">
        <v>354</v>
      </c>
      <c r="AS934" t="s">
        <v>354</v>
      </c>
      <c r="AT934" t="s">
        <v>354</v>
      </c>
      <c r="AU934" t="s">
        <v>354</v>
      </c>
      <c r="AV934" t="s">
        <v>354</v>
      </c>
      <c r="AW934" t="s">
        <v>354</v>
      </c>
      <c r="AX934" t="s">
        <v>354</v>
      </c>
      <c r="AY934" t="s">
        <v>354</v>
      </c>
      <c r="AZ934" t="s">
        <v>354</v>
      </c>
      <c r="BA934" t="s">
        <v>354</v>
      </c>
      <c r="BB934" t="s">
        <v>354</v>
      </c>
      <c r="BC934" t="s">
        <v>354</v>
      </c>
      <c r="BD934" t="s">
        <v>354</v>
      </c>
      <c r="BE934" t="s">
        <v>354</v>
      </c>
      <c r="BF934" t="s">
        <v>354</v>
      </c>
      <c r="BG934" t="s">
        <v>354</v>
      </c>
      <c r="BH934" t="s">
        <v>354</v>
      </c>
      <c r="BI934" t="s">
        <v>354</v>
      </c>
      <c r="BJ934" t="s">
        <v>354</v>
      </c>
      <c r="BK934" t="s">
        <v>354</v>
      </c>
      <c r="BL934" t="s">
        <v>354</v>
      </c>
      <c r="BM934" t="s">
        <v>354</v>
      </c>
      <c r="BN934" t="s">
        <v>354</v>
      </c>
      <c r="BO934" t="s">
        <v>354</v>
      </c>
    </row>
    <row r="935" spans="1:67">
      <c r="A935" t="s">
        <v>445</v>
      </c>
      <c r="B935" t="s">
        <v>655</v>
      </c>
      <c r="C935" t="s">
        <v>452</v>
      </c>
      <c r="D935" t="s">
        <v>446</v>
      </c>
      <c r="E935" t="s">
        <v>354</v>
      </c>
      <c r="F935" t="s">
        <v>354</v>
      </c>
      <c r="G935" t="s">
        <v>656</v>
      </c>
      <c r="H935" t="s">
        <v>354</v>
      </c>
      <c r="I935">
        <v>4</v>
      </c>
      <c r="J935">
        <v>14350</v>
      </c>
      <c r="K935">
        <v>8</v>
      </c>
      <c r="L935" t="s">
        <v>1779</v>
      </c>
      <c r="M935" t="s">
        <v>354</v>
      </c>
      <c r="N935" t="s">
        <v>354</v>
      </c>
      <c r="O935" t="s">
        <v>354</v>
      </c>
      <c r="P935" t="s">
        <v>354</v>
      </c>
      <c r="Q935" t="s">
        <v>354</v>
      </c>
      <c r="R935" t="s">
        <v>354</v>
      </c>
      <c r="S935" t="s">
        <v>354</v>
      </c>
      <c r="T935" t="s">
        <v>354</v>
      </c>
      <c r="U935" t="s">
        <v>354</v>
      </c>
      <c r="V935" t="s">
        <v>354</v>
      </c>
      <c r="W935" t="s">
        <v>354</v>
      </c>
      <c r="X935" t="s">
        <v>354</v>
      </c>
      <c r="Y935" t="s">
        <v>354</v>
      </c>
      <c r="Z935" t="s">
        <v>354</v>
      </c>
      <c r="AA935" t="s">
        <v>354</v>
      </c>
      <c r="AB935" t="s">
        <v>354</v>
      </c>
      <c r="AC935" t="s">
        <v>354</v>
      </c>
      <c r="AD935" t="s">
        <v>354</v>
      </c>
      <c r="AE935" t="s">
        <v>354</v>
      </c>
      <c r="AF935" t="s">
        <v>354</v>
      </c>
      <c r="AG935" t="s">
        <v>354</v>
      </c>
      <c r="AH935" t="s">
        <v>354</v>
      </c>
      <c r="AI935" t="s">
        <v>354</v>
      </c>
      <c r="AJ935" t="s">
        <v>354</v>
      </c>
      <c r="AK935" t="s">
        <v>354</v>
      </c>
      <c r="AL935" t="s">
        <v>354</v>
      </c>
      <c r="AM935" t="s">
        <v>354</v>
      </c>
      <c r="AN935" t="s">
        <v>354</v>
      </c>
      <c r="AO935" t="s">
        <v>354</v>
      </c>
      <c r="AP935" t="s">
        <v>354</v>
      </c>
      <c r="AQ935" t="s">
        <v>354</v>
      </c>
      <c r="AR935" t="s">
        <v>354</v>
      </c>
      <c r="AS935" t="s">
        <v>354</v>
      </c>
      <c r="AT935" t="s">
        <v>354</v>
      </c>
      <c r="AU935" t="s">
        <v>354</v>
      </c>
      <c r="AV935" t="s">
        <v>354</v>
      </c>
      <c r="AW935" t="s">
        <v>354</v>
      </c>
      <c r="AX935" t="s">
        <v>354</v>
      </c>
      <c r="AY935" t="s">
        <v>354</v>
      </c>
      <c r="AZ935" t="s">
        <v>354</v>
      </c>
      <c r="BA935" t="s">
        <v>354</v>
      </c>
      <c r="BB935" t="s">
        <v>354</v>
      </c>
      <c r="BC935" t="s">
        <v>354</v>
      </c>
      <c r="BD935" t="s">
        <v>354</v>
      </c>
      <c r="BE935" t="s">
        <v>354</v>
      </c>
      <c r="BF935" t="s">
        <v>354</v>
      </c>
      <c r="BG935" t="s">
        <v>354</v>
      </c>
      <c r="BH935" t="s">
        <v>354</v>
      </c>
      <c r="BI935" t="s">
        <v>354</v>
      </c>
      <c r="BJ935" t="s">
        <v>354</v>
      </c>
      <c r="BK935" t="s">
        <v>354</v>
      </c>
      <c r="BL935" t="s">
        <v>354</v>
      </c>
      <c r="BM935" t="s">
        <v>354</v>
      </c>
      <c r="BN935" t="s">
        <v>354</v>
      </c>
      <c r="BO935" t="s">
        <v>354</v>
      </c>
    </row>
    <row r="936" spans="1:67">
      <c r="A936" t="s">
        <v>445</v>
      </c>
      <c r="B936" t="s">
        <v>655</v>
      </c>
      <c r="C936" t="s">
        <v>452</v>
      </c>
      <c r="D936" t="s">
        <v>446</v>
      </c>
      <c r="E936" t="s">
        <v>354</v>
      </c>
      <c r="F936" t="s">
        <v>354</v>
      </c>
      <c r="G936" t="s">
        <v>656</v>
      </c>
      <c r="H936" t="s">
        <v>354</v>
      </c>
      <c r="I936">
        <v>5</v>
      </c>
      <c r="J936">
        <v>14350</v>
      </c>
      <c r="K936">
        <v>8</v>
      </c>
      <c r="L936" t="s">
        <v>1780</v>
      </c>
      <c r="M936" t="s">
        <v>354</v>
      </c>
      <c r="N936" t="s">
        <v>354</v>
      </c>
      <c r="O936" t="s">
        <v>354</v>
      </c>
      <c r="P936" t="s">
        <v>354</v>
      </c>
      <c r="Q936" t="s">
        <v>354</v>
      </c>
      <c r="R936" t="s">
        <v>354</v>
      </c>
      <c r="S936" t="s">
        <v>354</v>
      </c>
      <c r="T936" t="s">
        <v>354</v>
      </c>
      <c r="U936" t="s">
        <v>354</v>
      </c>
      <c r="V936" t="s">
        <v>354</v>
      </c>
      <c r="W936" t="s">
        <v>354</v>
      </c>
      <c r="X936" t="s">
        <v>354</v>
      </c>
      <c r="Y936" t="s">
        <v>354</v>
      </c>
      <c r="Z936" t="s">
        <v>354</v>
      </c>
      <c r="AA936" t="s">
        <v>354</v>
      </c>
      <c r="AB936" t="s">
        <v>354</v>
      </c>
      <c r="AC936" t="s">
        <v>354</v>
      </c>
      <c r="AD936" t="s">
        <v>354</v>
      </c>
      <c r="AE936" t="s">
        <v>354</v>
      </c>
      <c r="AF936" t="s">
        <v>354</v>
      </c>
      <c r="AG936" t="s">
        <v>354</v>
      </c>
      <c r="AH936" t="s">
        <v>354</v>
      </c>
      <c r="AI936" t="s">
        <v>354</v>
      </c>
      <c r="AJ936" t="s">
        <v>354</v>
      </c>
      <c r="AK936" t="s">
        <v>354</v>
      </c>
      <c r="AL936" t="s">
        <v>354</v>
      </c>
      <c r="AM936" t="s">
        <v>354</v>
      </c>
      <c r="AN936" t="s">
        <v>354</v>
      </c>
      <c r="AO936" t="s">
        <v>354</v>
      </c>
      <c r="AP936" t="s">
        <v>354</v>
      </c>
      <c r="AQ936" t="s">
        <v>354</v>
      </c>
      <c r="AR936" t="s">
        <v>354</v>
      </c>
      <c r="AS936" t="s">
        <v>354</v>
      </c>
      <c r="AT936" t="s">
        <v>354</v>
      </c>
      <c r="AU936" t="s">
        <v>354</v>
      </c>
      <c r="AV936" t="s">
        <v>354</v>
      </c>
      <c r="AW936" t="s">
        <v>354</v>
      </c>
      <c r="AX936" t="s">
        <v>354</v>
      </c>
      <c r="AY936" t="s">
        <v>354</v>
      </c>
      <c r="AZ936" t="s">
        <v>354</v>
      </c>
      <c r="BA936" t="s">
        <v>354</v>
      </c>
      <c r="BB936" t="s">
        <v>354</v>
      </c>
      <c r="BC936" t="s">
        <v>354</v>
      </c>
      <c r="BD936" t="s">
        <v>354</v>
      </c>
      <c r="BE936" t="s">
        <v>354</v>
      </c>
      <c r="BF936" t="s">
        <v>354</v>
      </c>
      <c r="BG936" t="s">
        <v>354</v>
      </c>
      <c r="BH936" t="s">
        <v>354</v>
      </c>
      <c r="BI936" t="s">
        <v>354</v>
      </c>
      <c r="BJ936" t="s">
        <v>354</v>
      </c>
      <c r="BK936" t="s">
        <v>354</v>
      </c>
      <c r="BL936" t="s">
        <v>354</v>
      </c>
      <c r="BM936" t="s">
        <v>354</v>
      </c>
      <c r="BN936" t="s">
        <v>354</v>
      </c>
      <c r="BO936" t="s">
        <v>354</v>
      </c>
    </row>
    <row r="937" spans="1:67">
      <c r="A937" t="s">
        <v>445</v>
      </c>
      <c r="B937" t="s">
        <v>655</v>
      </c>
      <c r="C937" t="s">
        <v>452</v>
      </c>
      <c r="D937" t="s">
        <v>446</v>
      </c>
      <c r="E937" t="s">
        <v>354</v>
      </c>
      <c r="F937" t="s">
        <v>354</v>
      </c>
      <c r="G937" t="s">
        <v>656</v>
      </c>
      <c r="H937" t="s">
        <v>354</v>
      </c>
      <c r="I937">
        <v>6</v>
      </c>
      <c r="J937">
        <v>14350</v>
      </c>
      <c r="K937">
        <v>8</v>
      </c>
      <c r="L937" t="s">
        <v>1781</v>
      </c>
      <c r="M937" t="s">
        <v>354</v>
      </c>
      <c r="N937" t="s">
        <v>354</v>
      </c>
      <c r="O937" t="s">
        <v>354</v>
      </c>
      <c r="P937" t="s">
        <v>354</v>
      </c>
      <c r="Q937" t="s">
        <v>354</v>
      </c>
      <c r="R937" t="s">
        <v>354</v>
      </c>
      <c r="S937" t="s">
        <v>354</v>
      </c>
      <c r="T937" t="s">
        <v>354</v>
      </c>
      <c r="U937" t="s">
        <v>354</v>
      </c>
      <c r="V937" t="s">
        <v>354</v>
      </c>
      <c r="W937" t="s">
        <v>354</v>
      </c>
      <c r="X937" t="s">
        <v>354</v>
      </c>
      <c r="Y937" t="s">
        <v>354</v>
      </c>
      <c r="Z937" t="s">
        <v>354</v>
      </c>
      <c r="AA937" t="s">
        <v>354</v>
      </c>
      <c r="AB937" t="s">
        <v>354</v>
      </c>
      <c r="AC937" t="s">
        <v>354</v>
      </c>
      <c r="AD937" t="s">
        <v>354</v>
      </c>
      <c r="AE937" t="s">
        <v>354</v>
      </c>
      <c r="AF937" t="s">
        <v>354</v>
      </c>
      <c r="AG937" t="s">
        <v>354</v>
      </c>
      <c r="AH937" t="s">
        <v>354</v>
      </c>
      <c r="AI937" t="s">
        <v>354</v>
      </c>
      <c r="AJ937" t="s">
        <v>354</v>
      </c>
      <c r="AK937" t="s">
        <v>354</v>
      </c>
      <c r="AL937" t="s">
        <v>354</v>
      </c>
      <c r="AM937" t="s">
        <v>354</v>
      </c>
      <c r="AN937" t="s">
        <v>354</v>
      </c>
      <c r="AO937" t="s">
        <v>354</v>
      </c>
      <c r="AP937" t="s">
        <v>354</v>
      </c>
      <c r="AQ937" t="s">
        <v>354</v>
      </c>
      <c r="AR937" t="s">
        <v>354</v>
      </c>
      <c r="AS937" t="s">
        <v>354</v>
      </c>
      <c r="AT937" t="s">
        <v>354</v>
      </c>
      <c r="AU937" t="s">
        <v>354</v>
      </c>
      <c r="AV937" t="s">
        <v>354</v>
      </c>
      <c r="AW937" t="s">
        <v>354</v>
      </c>
      <c r="AX937" t="s">
        <v>354</v>
      </c>
      <c r="AY937" t="s">
        <v>354</v>
      </c>
      <c r="AZ937" t="s">
        <v>354</v>
      </c>
      <c r="BA937" t="s">
        <v>354</v>
      </c>
      <c r="BB937" t="s">
        <v>354</v>
      </c>
      <c r="BC937" t="s">
        <v>354</v>
      </c>
      <c r="BD937" t="s">
        <v>354</v>
      </c>
      <c r="BE937" t="s">
        <v>354</v>
      </c>
      <c r="BF937" t="s">
        <v>354</v>
      </c>
      <c r="BG937" t="s">
        <v>354</v>
      </c>
      <c r="BH937" t="s">
        <v>354</v>
      </c>
      <c r="BI937" t="s">
        <v>354</v>
      </c>
      <c r="BJ937" t="s">
        <v>354</v>
      </c>
      <c r="BK937" t="s">
        <v>354</v>
      </c>
      <c r="BL937" t="s">
        <v>354</v>
      </c>
      <c r="BM937" t="s">
        <v>354</v>
      </c>
      <c r="BN937" t="s">
        <v>354</v>
      </c>
      <c r="BO937" t="s">
        <v>354</v>
      </c>
    </row>
    <row r="938" spans="1:67">
      <c r="A938" t="s">
        <v>445</v>
      </c>
      <c r="B938" t="s">
        <v>655</v>
      </c>
      <c r="C938" t="s">
        <v>452</v>
      </c>
      <c r="D938" t="s">
        <v>446</v>
      </c>
      <c r="E938" t="s">
        <v>354</v>
      </c>
      <c r="F938" t="s">
        <v>354</v>
      </c>
      <c r="G938" t="s">
        <v>656</v>
      </c>
      <c r="H938" t="s">
        <v>354</v>
      </c>
      <c r="I938">
        <v>7</v>
      </c>
      <c r="J938">
        <v>14350</v>
      </c>
      <c r="K938">
        <v>8</v>
      </c>
      <c r="L938" t="s">
        <v>1782</v>
      </c>
      <c r="M938" t="s">
        <v>354</v>
      </c>
      <c r="N938" t="s">
        <v>354</v>
      </c>
      <c r="O938" t="s">
        <v>354</v>
      </c>
      <c r="P938" t="s">
        <v>354</v>
      </c>
      <c r="Q938" t="s">
        <v>354</v>
      </c>
      <c r="R938" t="s">
        <v>354</v>
      </c>
      <c r="S938" t="s">
        <v>354</v>
      </c>
      <c r="T938" t="s">
        <v>354</v>
      </c>
      <c r="U938" t="s">
        <v>354</v>
      </c>
      <c r="V938" t="s">
        <v>354</v>
      </c>
      <c r="W938" t="s">
        <v>354</v>
      </c>
      <c r="X938" t="s">
        <v>354</v>
      </c>
      <c r="Y938" t="s">
        <v>354</v>
      </c>
      <c r="Z938" t="s">
        <v>354</v>
      </c>
      <c r="AA938" t="s">
        <v>354</v>
      </c>
      <c r="AB938" t="s">
        <v>354</v>
      </c>
      <c r="AC938" t="s">
        <v>354</v>
      </c>
      <c r="AD938" t="s">
        <v>354</v>
      </c>
      <c r="AE938" t="s">
        <v>354</v>
      </c>
      <c r="AF938" t="s">
        <v>354</v>
      </c>
      <c r="AG938" t="s">
        <v>354</v>
      </c>
      <c r="AH938" t="s">
        <v>354</v>
      </c>
      <c r="AI938" t="s">
        <v>354</v>
      </c>
      <c r="AJ938" t="s">
        <v>354</v>
      </c>
      <c r="AK938" t="s">
        <v>354</v>
      </c>
      <c r="AL938" t="s">
        <v>354</v>
      </c>
      <c r="AM938" t="s">
        <v>354</v>
      </c>
      <c r="AN938" t="s">
        <v>354</v>
      </c>
      <c r="AO938" t="s">
        <v>354</v>
      </c>
      <c r="AP938" t="s">
        <v>354</v>
      </c>
      <c r="AQ938" t="s">
        <v>354</v>
      </c>
      <c r="AR938" t="s">
        <v>354</v>
      </c>
      <c r="AS938" t="s">
        <v>354</v>
      </c>
      <c r="AT938" t="s">
        <v>354</v>
      </c>
      <c r="AU938" t="s">
        <v>354</v>
      </c>
      <c r="AV938" t="s">
        <v>354</v>
      </c>
      <c r="AW938" t="s">
        <v>354</v>
      </c>
      <c r="AX938" t="s">
        <v>354</v>
      </c>
      <c r="AY938" t="s">
        <v>354</v>
      </c>
      <c r="AZ938" t="s">
        <v>354</v>
      </c>
      <c r="BA938" t="s">
        <v>354</v>
      </c>
      <c r="BB938" t="s">
        <v>354</v>
      </c>
      <c r="BC938" t="s">
        <v>354</v>
      </c>
      <c r="BD938" t="s">
        <v>354</v>
      </c>
      <c r="BE938" t="s">
        <v>354</v>
      </c>
      <c r="BF938" t="s">
        <v>354</v>
      </c>
      <c r="BG938" t="s">
        <v>354</v>
      </c>
      <c r="BH938" t="s">
        <v>354</v>
      </c>
      <c r="BI938" t="s">
        <v>354</v>
      </c>
      <c r="BJ938" t="s">
        <v>354</v>
      </c>
      <c r="BK938" t="s">
        <v>354</v>
      </c>
      <c r="BL938" t="s">
        <v>354</v>
      </c>
      <c r="BM938" t="s">
        <v>354</v>
      </c>
      <c r="BN938" t="s">
        <v>354</v>
      </c>
      <c r="BO938" t="s">
        <v>354</v>
      </c>
    </row>
    <row r="939" spans="1:67">
      <c r="A939" t="s">
        <v>445</v>
      </c>
      <c r="B939" t="s">
        <v>655</v>
      </c>
      <c r="C939" t="s">
        <v>452</v>
      </c>
      <c r="D939" t="s">
        <v>447</v>
      </c>
      <c r="E939" t="s">
        <v>354</v>
      </c>
      <c r="F939" t="s">
        <v>354</v>
      </c>
      <c r="G939" t="s">
        <v>656</v>
      </c>
      <c r="H939" t="s">
        <v>354</v>
      </c>
      <c r="I939">
        <v>1</v>
      </c>
      <c r="J939">
        <v>14350</v>
      </c>
      <c r="K939">
        <v>8</v>
      </c>
      <c r="L939" t="s">
        <v>1783</v>
      </c>
      <c r="M939" t="s">
        <v>354</v>
      </c>
      <c r="N939" t="s">
        <v>354</v>
      </c>
      <c r="O939" t="s">
        <v>354</v>
      </c>
      <c r="P939" t="s">
        <v>354</v>
      </c>
      <c r="Q939" t="s">
        <v>354</v>
      </c>
      <c r="R939" t="s">
        <v>354</v>
      </c>
      <c r="S939" t="s">
        <v>354</v>
      </c>
      <c r="T939" t="s">
        <v>354</v>
      </c>
      <c r="U939" t="s">
        <v>354</v>
      </c>
      <c r="V939" t="s">
        <v>354</v>
      </c>
      <c r="W939" t="s">
        <v>354</v>
      </c>
      <c r="X939" t="s">
        <v>354</v>
      </c>
      <c r="Y939" t="s">
        <v>354</v>
      </c>
      <c r="Z939" t="s">
        <v>354</v>
      </c>
      <c r="AA939" t="s">
        <v>354</v>
      </c>
      <c r="AB939" t="s">
        <v>354</v>
      </c>
      <c r="AC939" t="s">
        <v>354</v>
      </c>
      <c r="AD939" t="s">
        <v>354</v>
      </c>
      <c r="AE939" t="s">
        <v>354</v>
      </c>
      <c r="AF939" t="s">
        <v>354</v>
      </c>
      <c r="AG939" t="s">
        <v>354</v>
      </c>
      <c r="AH939" t="s">
        <v>354</v>
      </c>
      <c r="AI939" t="s">
        <v>354</v>
      </c>
      <c r="AJ939" t="s">
        <v>354</v>
      </c>
      <c r="AK939" t="s">
        <v>354</v>
      </c>
      <c r="AL939" t="s">
        <v>354</v>
      </c>
      <c r="AM939" t="s">
        <v>354</v>
      </c>
      <c r="AN939" t="s">
        <v>354</v>
      </c>
      <c r="AO939" t="s">
        <v>354</v>
      </c>
      <c r="AP939" t="s">
        <v>354</v>
      </c>
      <c r="AQ939" t="s">
        <v>354</v>
      </c>
      <c r="AR939" t="s">
        <v>354</v>
      </c>
      <c r="AS939" t="s">
        <v>354</v>
      </c>
      <c r="AT939" t="s">
        <v>354</v>
      </c>
      <c r="AU939" t="s">
        <v>354</v>
      </c>
      <c r="AV939" t="s">
        <v>354</v>
      </c>
      <c r="AW939" t="s">
        <v>354</v>
      </c>
      <c r="AX939" t="s">
        <v>354</v>
      </c>
      <c r="AY939" t="s">
        <v>354</v>
      </c>
      <c r="AZ939" t="s">
        <v>354</v>
      </c>
      <c r="BA939" t="s">
        <v>354</v>
      </c>
      <c r="BB939" t="s">
        <v>354</v>
      </c>
      <c r="BC939" t="s">
        <v>354</v>
      </c>
      <c r="BD939" t="s">
        <v>354</v>
      </c>
      <c r="BE939" t="s">
        <v>354</v>
      </c>
      <c r="BF939" t="s">
        <v>354</v>
      </c>
      <c r="BG939" t="s">
        <v>354</v>
      </c>
      <c r="BH939" t="s">
        <v>354</v>
      </c>
      <c r="BI939" t="s">
        <v>354</v>
      </c>
      <c r="BJ939" t="s">
        <v>354</v>
      </c>
      <c r="BK939" t="s">
        <v>354</v>
      </c>
      <c r="BL939" t="s">
        <v>354</v>
      </c>
      <c r="BM939" t="s">
        <v>354</v>
      </c>
      <c r="BN939" t="s">
        <v>354</v>
      </c>
      <c r="BO939" t="s">
        <v>354</v>
      </c>
    </row>
    <row r="940" spans="1:67">
      <c r="A940" t="s">
        <v>445</v>
      </c>
      <c r="B940" t="s">
        <v>655</v>
      </c>
      <c r="C940" t="s">
        <v>452</v>
      </c>
      <c r="D940" t="s">
        <v>447</v>
      </c>
      <c r="E940" t="s">
        <v>354</v>
      </c>
      <c r="F940" t="s">
        <v>354</v>
      </c>
      <c r="G940" t="s">
        <v>656</v>
      </c>
      <c r="H940" t="s">
        <v>354</v>
      </c>
      <c r="I940">
        <v>2</v>
      </c>
      <c r="J940">
        <v>14350</v>
      </c>
      <c r="K940">
        <v>8</v>
      </c>
      <c r="L940" t="s">
        <v>1784</v>
      </c>
      <c r="M940" t="s">
        <v>354</v>
      </c>
      <c r="N940" t="s">
        <v>354</v>
      </c>
      <c r="O940" t="s">
        <v>354</v>
      </c>
      <c r="P940" t="s">
        <v>354</v>
      </c>
      <c r="Q940" t="s">
        <v>354</v>
      </c>
      <c r="R940" t="s">
        <v>354</v>
      </c>
      <c r="S940" t="s">
        <v>354</v>
      </c>
      <c r="T940" t="s">
        <v>354</v>
      </c>
      <c r="U940" t="s">
        <v>354</v>
      </c>
      <c r="V940" t="s">
        <v>354</v>
      </c>
      <c r="W940" t="s">
        <v>354</v>
      </c>
      <c r="X940" t="s">
        <v>354</v>
      </c>
      <c r="Y940" t="s">
        <v>354</v>
      </c>
      <c r="Z940" t="s">
        <v>354</v>
      </c>
      <c r="AA940" t="s">
        <v>354</v>
      </c>
      <c r="AB940" t="s">
        <v>354</v>
      </c>
      <c r="AC940" t="s">
        <v>354</v>
      </c>
      <c r="AD940" t="s">
        <v>354</v>
      </c>
      <c r="AE940" t="s">
        <v>354</v>
      </c>
      <c r="AF940" t="s">
        <v>354</v>
      </c>
      <c r="AG940" t="s">
        <v>354</v>
      </c>
      <c r="AH940" t="s">
        <v>354</v>
      </c>
      <c r="AI940" t="s">
        <v>354</v>
      </c>
      <c r="AJ940" t="s">
        <v>354</v>
      </c>
      <c r="AK940" t="s">
        <v>354</v>
      </c>
      <c r="AL940" t="s">
        <v>354</v>
      </c>
      <c r="AM940" t="s">
        <v>354</v>
      </c>
      <c r="AN940" t="s">
        <v>354</v>
      </c>
      <c r="AO940" t="s">
        <v>354</v>
      </c>
      <c r="AP940" t="s">
        <v>354</v>
      </c>
      <c r="AQ940" t="s">
        <v>354</v>
      </c>
      <c r="AR940" t="s">
        <v>354</v>
      </c>
      <c r="AS940" t="s">
        <v>354</v>
      </c>
      <c r="AT940" t="s">
        <v>354</v>
      </c>
      <c r="AU940" t="s">
        <v>354</v>
      </c>
      <c r="AV940" t="s">
        <v>354</v>
      </c>
      <c r="AW940" t="s">
        <v>354</v>
      </c>
      <c r="AX940" t="s">
        <v>354</v>
      </c>
      <c r="AY940" t="s">
        <v>354</v>
      </c>
      <c r="AZ940" t="s">
        <v>354</v>
      </c>
      <c r="BA940" t="s">
        <v>354</v>
      </c>
      <c r="BB940" t="s">
        <v>354</v>
      </c>
      <c r="BC940" t="s">
        <v>354</v>
      </c>
      <c r="BD940" t="s">
        <v>354</v>
      </c>
      <c r="BE940" t="s">
        <v>354</v>
      </c>
      <c r="BF940" t="s">
        <v>354</v>
      </c>
      <c r="BG940" t="s">
        <v>354</v>
      </c>
      <c r="BH940" t="s">
        <v>354</v>
      </c>
      <c r="BI940" t="s">
        <v>354</v>
      </c>
      <c r="BJ940" t="s">
        <v>354</v>
      </c>
      <c r="BK940" t="s">
        <v>354</v>
      </c>
      <c r="BL940" t="s">
        <v>354</v>
      </c>
      <c r="BM940" t="s">
        <v>354</v>
      </c>
      <c r="BN940" t="s">
        <v>354</v>
      </c>
      <c r="BO940" t="s">
        <v>354</v>
      </c>
    </row>
    <row r="941" spans="1:67">
      <c r="A941" t="s">
        <v>445</v>
      </c>
      <c r="B941" t="s">
        <v>655</v>
      </c>
      <c r="C941" t="s">
        <v>452</v>
      </c>
      <c r="D941" t="s">
        <v>447</v>
      </c>
      <c r="E941" t="s">
        <v>354</v>
      </c>
      <c r="F941" t="s">
        <v>354</v>
      </c>
      <c r="G941" t="s">
        <v>656</v>
      </c>
      <c r="H941" t="s">
        <v>354</v>
      </c>
      <c r="I941">
        <v>3</v>
      </c>
      <c r="J941">
        <v>14350</v>
      </c>
      <c r="K941">
        <v>8</v>
      </c>
      <c r="L941" t="s">
        <v>1785</v>
      </c>
      <c r="M941" t="s">
        <v>354</v>
      </c>
      <c r="N941" t="s">
        <v>354</v>
      </c>
      <c r="O941" t="s">
        <v>354</v>
      </c>
      <c r="P941" t="s">
        <v>354</v>
      </c>
      <c r="Q941" t="s">
        <v>354</v>
      </c>
      <c r="R941" t="s">
        <v>354</v>
      </c>
      <c r="S941" t="s">
        <v>354</v>
      </c>
      <c r="T941" t="s">
        <v>354</v>
      </c>
      <c r="U941" t="s">
        <v>354</v>
      </c>
      <c r="V941" t="s">
        <v>354</v>
      </c>
      <c r="W941" t="s">
        <v>354</v>
      </c>
      <c r="X941" t="s">
        <v>354</v>
      </c>
      <c r="Y941" t="s">
        <v>354</v>
      </c>
      <c r="Z941" t="s">
        <v>354</v>
      </c>
      <c r="AA941" t="s">
        <v>354</v>
      </c>
      <c r="AB941" t="s">
        <v>354</v>
      </c>
      <c r="AC941" t="s">
        <v>354</v>
      </c>
      <c r="AD941" t="s">
        <v>354</v>
      </c>
      <c r="AE941" t="s">
        <v>354</v>
      </c>
      <c r="AF941" t="s">
        <v>354</v>
      </c>
      <c r="AG941" t="s">
        <v>354</v>
      </c>
      <c r="AH941" t="s">
        <v>354</v>
      </c>
      <c r="AI941" t="s">
        <v>354</v>
      </c>
      <c r="AJ941" t="s">
        <v>354</v>
      </c>
      <c r="AK941" t="s">
        <v>354</v>
      </c>
      <c r="AL941" t="s">
        <v>354</v>
      </c>
      <c r="AM941" t="s">
        <v>354</v>
      </c>
      <c r="AN941" t="s">
        <v>354</v>
      </c>
      <c r="AO941" t="s">
        <v>354</v>
      </c>
      <c r="AP941" t="s">
        <v>354</v>
      </c>
      <c r="AQ941" t="s">
        <v>354</v>
      </c>
      <c r="AR941" t="s">
        <v>354</v>
      </c>
      <c r="AS941" t="s">
        <v>354</v>
      </c>
      <c r="AT941" t="s">
        <v>354</v>
      </c>
      <c r="AU941" t="s">
        <v>354</v>
      </c>
      <c r="AV941" t="s">
        <v>354</v>
      </c>
      <c r="AW941" t="s">
        <v>354</v>
      </c>
      <c r="AX941" t="s">
        <v>354</v>
      </c>
      <c r="AY941" t="s">
        <v>354</v>
      </c>
      <c r="AZ941" t="s">
        <v>354</v>
      </c>
      <c r="BA941" t="s">
        <v>354</v>
      </c>
      <c r="BB941" t="s">
        <v>354</v>
      </c>
      <c r="BC941" t="s">
        <v>354</v>
      </c>
      <c r="BD941" t="s">
        <v>354</v>
      </c>
      <c r="BE941" t="s">
        <v>354</v>
      </c>
      <c r="BF941" t="s">
        <v>354</v>
      </c>
      <c r="BG941" t="s">
        <v>354</v>
      </c>
      <c r="BH941" t="s">
        <v>354</v>
      </c>
      <c r="BI941" t="s">
        <v>354</v>
      </c>
      <c r="BJ941" t="s">
        <v>354</v>
      </c>
      <c r="BK941" t="s">
        <v>354</v>
      </c>
      <c r="BL941" t="s">
        <v>354</v>
      </c>
      <c r="BM941" t="s">
        <v>354</v>
      </c>
      <c r="BN941" t="s">
        <v>354</v>
      </c>
      <c r="BO941" t="s">
        <v>354</v>
      </c>
    </row>
    <row r="942" spans="1:67">
      <c r="A942" t="s">
        <v>445</v>
      </c>
      <c r="B942" t="s">
        <v>655</v>
      </c>
      <c r="C942" t="s">
        <v>452</v>
      </c>
      <c r="D942" t="s">
        <v>447</v>
      </c>
      <c r="E942" t="s">
        <v>354</v>
      </c>
      <c r="F942" t="s">
        <v>354</v>
      </c>
      <c r="G942" t="s">
        <v>656</v>
      </c>
      <c r="H942" t="s">
        <v>354</v>
      </c>
      <c r="I942">
        <v>4</v>
      </c>
      <c r="J942">
        <v>14350</v>
      </c>
      <c r="K942">
        <v>8</v>
      </c>
      <c r="L942" t="s">
        <v>1786</v>
      </c>
      <c r="M942" t="s">
        <v>354</v>
      </c>
      <c r="N942" t="s">
        <v>354</v>
      </c>
      <c r="O942" t="s">
        <v>354</v>
      </c>
      <c r="P942" t="s">
        <v>354</v>
      </c>
      <c r="Q942" t="s">
        <v>354</v>
      </c>
      <c r="R942" t="s">
        <v>354</v>
      </c>
      <c r="S942" t="s">
        <v>354</v>
      </c>
      <c r="T942" t="s">
        <v>354</v>
      </c>
      <c r="U942" t="s">
        <v>354</v>
      </c>
      <c r="V942" t="s">
        <v>354</v>
      </c>
      <c r="W942" t="s">
        <v>354</v>
      </c>
      <c r="X942" t="s">
        <v>354</v>
      </c>
      <c r="Y942" t="s">
        <v>354</v>
      </c>
      <c r="Z942" t="s">
        <v>354</v>
      </c>
      <c r="AA942" t="s">
        <v>354</v>
      </c>
      <c r="AB942" t="s">
        <v>354</v>
      </c>
      <c r="AC942" t="s">
        <v>354</v>
      </c>
      <c r="AD942" t="s">
        <v>354</v>
      </c>
      <c r="AE942" t="s">
        <v>354</v>
      </c>
      <c r="AF942" t="s">
        <v>354</v>
      </c>
      <c r="AG942" t="s">
        <v>354</v>
      </c>
      <c r="AH942" t="s">
        <v>354</v>
      </c>
      <c r="AI942" t="s">
        <v>354</v>
      </c>
      <c r="AJ942" t="s">
        <v>354</v>
      </c>
      <c r="AK942" t="s">
        <v>354</v>
      </c>
      <c r="AL942" t="s">
        <v>354</v>
      </c>
      <c r="AM942" t="s">
        <v>354</v>
      </c>
      <c r="AN942" t="s">
        <v>354</v>
      </c>
      <c r="AO942" t="s">
        <v>354</v>
      </c>
      <c r="AP942" t="s">
        <v>354</v>
      </c>
      <c r="AQ942" t="s">
        <v>354</v>
      </c>
      <c r="AR942" t="s">
        <v>354</v>
      </c>
      <c r="AS942" t="s">
        <v>354</v>
      </c>
      <c r="AT942" t="s">
        <v>354</v>
      </c>
      <c r="AU942" t="s">
        <v>354</v>
      </c>
      <c r="AV942" t="s">
        <v>354</v>
      </c>
      <c r="AW942" t="s">
        <v>354</v>
      </c>
      <c r="AX942" t="s">
        <v>354</v>
      </c>
      <c r="AY942" t="s">
        <v>354</v>
      </c>
      <c r="AZ942" t="s">
        <v>354</v>
      </c>
      <c r="BA942" t="s">
        <v>354</v>
      </c>
      <c r="BB942" t="s">
        <v>354</v>
      </c>
      <c r="BC942" t="s">
        <v>354</v>
      </c>
      <c r="BD942" t="s">
        <v>354</v>
      </c>
      <c r="BE942" t="s">
        <v>354</v>
      </c>
      <c r="BF942" t="s">
        <v>354</v>
      </c>
      <c r="BG942" t="s">
        <v>354</v>
      </c>
      <c r="BH942" t="s">
        <v>354</v>
      </c>
      <c r="BI942" t="s">
        <v>354</v>
      </c>
      <c r="BJ942" t="s">
        <v>354</v>
      </c>
      <c r="BK942" t="s">
        <v>354</v>
      </c>
      <c r="BL942" t="s">
        <v>354</v>
      </c>
      <c r="BM942" t="s">
        <v>354</v>
      </c>
      <c r="BN942" t="s">
        <v>354</v>
      </c>
      <c r="BO942" t="s">
        <v>354</v>
      </c>
    </row>
    <row r="943" spans="1:67">
      <c r="A943" t="s">
        <v>445</v>
      </c>
      <c r="B943" t="s">
        <v>655</v>
      </c>
      <c r="C943" t="s">
        <v>452</v>
      </c>
      <c r="D943" t="s">
        <v>447</v>
      </c>
      <c r="E943" t="s">
        <v>354</v>
      </c>
      <c r="F943" t="s">
        <v>354</v>
      </c>
      <c r="G943" t="s">
        <v>656</v>
      </c>
      <c r="H943" t="s">
        <v>354</v>
      </c>
      <c r="I943">
        <v>5</v>
      </c>
      <c r="J943">
        <v>14350</v>
      </c>
      <c r="K943">
        <v>8</v>
      </c>
      <c r="L943" t="s">
        <v>1787</v>
      </c>
      <c r="M943" t="s">
        <v>354</v>
      </c>
      <c r="N943" t="s">
        <v>354</v>
      </c>
      <c r="O943" t="s">
        <v>354</v>
      </c>
      <c r="P943" t="s">
        <v>354</v>
      </c>
      <c r="Q943" t="s">
        <v>354</v>
      </c>
      <c r="R943" t="s">
        <v>354</v>
      </c>
      <c r="S943" t="s">
        <v>354</v>
      </c>
      <c r="T943" t="s">
        <v>354</v>
      </c>
      <c r="U943" t="s">
        <v>354</v>
      </c>
      <c r="V943" t="s">
        <v>354</v>
      </c>
      <c r="W943" t="s">
        <v>354</v>
      </c>
      <c r="X943" t="s">
        <v>354</v>
      </c>
      <c r="Y943" t="s">
        <v>354</v>
      </c>
      <c r="Z943" t="s">
        <v>354</v>
      </c>
      <c r="AA943" t="s">
        <v>354</v>
      </c>
      <c r="AB943" t="s">
        <v>354</v>
      </c>
      <c r="AC943" t="s">
        <v>354</v>
      </c>
      <c r="AD943" t="s">
        <v>354</v>
      </c>
      <c r="AE943" t="s">
        <v>354</v>
      </c>
      <c r="AF943" t="s">
        <v>354</v>
      </c>
      <c r="AG943" t="s">
        <v>354</v>
      </c>
      <c r="AH943" t="s">
        <v>354</v>
      </c>
      <c r="AI943" t="s">
        <v>354</v>
      </c>
      <c r="AJ943" t="s">
        <v>354</v>
      </c>
      <c r="AK943" t="s">
        <v>354</v>
      </c>
      <c r="AL943" t="s">
        <v>354</v>
      </c>
      <c r="AM943" t="s">
        <v>354</v>
      </c>
      <c r="AN943" t="s">
        <v>354</v>
      </c>
      <c r="AO943" t="s">
        <v>354</v>
      </c>
      <c r="AP943" t="s">
        <v>354</v>
      </c>
      <c r="AQ943" t="s">
        <v>354</v>
      </c>
      <c r="AR943" t="s">
        <v>354</v>
      </c>
      <c r="AS943" t="s">
        <v>354</v>
      </c>
      <c r="AT943" t="s">
        <v>354</v>
      </c>
      <c r="AU943" t="s">
        <v>354</v>
      </c>
      <c r="AV943" t="s">
        <v>354</v>
      </c>
      <c r="AW943" t="s">
        <v>354</v>
      </c>
      <c r="AX943" t="s">
        <v>354</v>
      </c>
      <c r="AY943" t="s">
        <v>354</v>
      </c>
      <c r="AZ943" t="s">
        <v>354</v>
      </c>
      <c r="BA943" t="s">
        <v>354</v>
      </c>
      <c r="BB943" t="s">
        <v>354</v>
      </c>
      <c r="BC943" t="s">
        <v>354</v>
      </c>
      <c r="BD943" t="s">
        <v>354</v>
      </c>
      <c r="BE943" t="s">
        <v>354</v>
      </c>
      <c r="BF943" t="s">
        <v>354</v>
      </c>
      <c r="BG943" t="s">
        <v>354</v>
      </c>
      <c r="BH943" t="s">
        <v>354</v>
      </c>
      <c r="BI943" t="s">
        <v>354</v>
      </c>
      <c r="BJ943" t="s">
        <v>354</v>
      </c>
      <c r="BK943" t="s">
        <v>354</v>
      </c>
      <c r="BL943" t="s">
        <v>354</v>
      </c>
      <c r="BM943" t="s">
        <v>354</v>
      </c>
      <c r="BN943" t="s">
        <v>354</v>
      </c>
      <c r="BO943" t="s">
        <v>354</v>
      </c>
    </row>
    <row r="944" spans="1:67">
      <c r="A944" t="s">
        <v>445</v>
      </c>
      <c r="B944" t="s">
        <v>655</v>
      </c>
      <c r="C944" t="s">
        <v>452</v>
      </c>
      <c r="D944" t="s">
        <v>447</v>
      </c>
      <c r="E944" t="s">
        <v>354</v>
      </c>
      <c r="F944" t="s">
        <v>354</v>
      </c>
      <c r="G944" t="s">
        <v>656</v>
      </c>
      <c r="H944" t="s">
        <v>354</v>
      </c>
      <c r="I944">
        <v>6</v>
      </c>
      <c r="J944">
        <v>14350</v>
      </c>
      <c r="K944">
        <v>8</v>
      </c>
      <c r="L944" t="s">
        <v>1788</v>
      </c>
      <c r="M944" t="s">
        <v>354</v>
      </c>
      <c r="N944" t="s">
        <v>354</v>
      </c>
      <c r="O944" t="s">
        <v>354</v>
      </c>
      <c r="P944" t="s">
        <v>354</v>
      </c>
      <c r="Q944" t="s">
        <v>354</v>
      </c>
      <c r="R944" t="s">
        <v>354</v>
      </c>
      <c r="S944" t="s">
        <v>354</v>
      </c>
      <c r="T944" t="s">
        <v>354</v>
      </c>
      <c r="U944" t="s">
        <v>354</v>
      </c>
      <c r="V944" t="s">
        <v>354</v>
      </c>
      <c r="W944" t="s">
        <v>354</v>
      </c>
      <c r="X944" t="s">
        <v>354</v>
      </c>
      <c r="Y944" t="s">
        <v>354</v>
      </c>
      <c r="Z944" t="s">
        <v>354</v>
      </c>
      <c r="AA944" t="s">
        <v>354</v>
      </c>
      <c r="AB944" t="s">
        <v>354</v>
      </c>
      <c r="AC944" t="s">
        <v>354</v>
      </c>
      <c r="AD944" t="s">
        <v>354</v>
      </c>
      <c r="AE944" t="s">
        <v>354</v>
      </c>
      <c r="AF944" t="s">
        <v>354</v>
      </c>
      <c r="AG944" t="s">
        <v>354</v>
      </c>
      <c r="AH944" t="s">
        <v>354</v>
      </c>
      <c r="AI944" t="s">
        <v>354</v>
      </c>
      <c r="AJ944" t="s">
        <v>354</v>
      </c>
      <c r="AK944" t="s">
        <v>354</v>
      </c>
      <c r="AL944" t="s">
        <v>354</v>
      </c>
      <c r="AM944" t="s">
        <v>354</v>
      </c>
      <c r="AN944" t="s">
        <v>354</v>
      </c>
      <c r="AO944" t="s">
        <v>354</v>
      </c>
      <c r="AP944" t="s">
        <v>354</v>
      </c>
      <c r="AQ944" t="s">
        <v>354</v>
      </c>
      <c r="AR944" t="s">
        <v>354</v>
      </c>
      <c r="AS944" t="s">
        <v>354</v>
      </c>
      <c r="AT944" t="s">
        <v>354</v>
      </c>
      <c r="AU944" t="s">
        <v>354</v>
      </c>
      <c r="AV944" t="s">
        <v>354</v>
      </c>
      <c r="AW944" t="s">
        <v>354</v>
      </c>
      <c r="AX944" t="s">
        <v>354</v>
      </c>
      <c r="AY944" t="s">
        <v>354</v>
      </c>
      <c r="AZ944" t="s">
        <v>354</v>
      </c>
      <c r="BA944" t="s">
        <v>354</v>
      </c>
      <c r="BB944" t="s">
        <v>354</v>
      </c>
      <c r="BC944" t="s">
        <v>354</v>
      </c>
      <c r="BD944" t="s">
        <v>354</v>
      </c>
      <c r="BE944" t="s">
        <v>354</v>
      </c>
      <c r="BF944" t="s">
        <v>354</v>
      </c>
      <c r="BG944" t="s">
        <v>354</v>
      </c>
      <c r="BH944" t="s">
        <v>354</v>
      </c>
      <c r="BI944" t="s">
        <v>354</v>
      </c>
      <c r="BJ944" t="s">
        <v>354</v>
      </c>
      <c r="BK944" t="s">
        <v>354</v>
      </c>
      <c r="BL944" t="s">
        <v>354</v>
      </c>
      <c r="BM944" t="s">
        <v>354</v>
      </c>
      <c r="BN944" t="s">
        <v>354</v>
      </c>
      <c r="BO944" t="s">
        <v>354</v>
      </c>
    </row>
    <row r="945" spans="1:67">
      <c r="A945" t="s">
        <v>445</v>
      </c>
      <c r="B945" t="s">
        <v>655</v>
      </c>
      <c r="C945" t="s">
        <v>452</v>
      </c>
      <c r="D945" t="s">
        <v>447</v>
      </c>
      <c r="E945" t="s">
        <v>354</v>
      </c>
      <c r="F945" t="s">
        <v>354</v>
      </c>
      <c r="G945" t="s">
        <v>656</v>
      </c>
      <c r="H945" t="s">
        <v>354</v>
      </c>
      <c r="I945">
        <v>7</v>
      </c>
      <c r="J945">
        <v>14350</v>
      </c>
      <c r="K945">
        <v>8</v>
      </c>
      <c r="L945" t="s">
        <v>1789</v>
      </c>
      <c r="M945" t="s">
        <v>354</v>
      </c>
      <c r="N945" t="s">
        <v>354</v>
      </c>
      <c r="O945" t="s">
        <v>354</v>
      </c>
      <c r="P945" t="s">
        <v>354</v>
      </c>
      <c r="Q945" t="s">
        <v>354</v>
      </c>
      <c r="R945" t="s">
        <v>354</v>
      </c>
      <c r="S945" t="s">
        <v>354</v>
      </c>
      <c r="T945" t="s">
        <v>354</v>
      </c>
      <c r="U945" t="s">
        <v>354</v>
      </c>
      <c r="V945" t="s">
        <v>354</v>
      </c>
      <c r="W945" t="s">
        <v>354</v>
      </c>
      <c r="X945" t="s">
        <v>354</v>
      </c>
      <c r="Y945" t="s">
        <v>354</v>
      </c>
      <c r="Z945" t="s">
        <v>354</v>
      </c>
      <c r="AA945" t="s">
        <v>354</v>
      </c>
      <c r="AB945" t="s">
        <v>354</v>
      </c>
      <c r="AC945" t="s">
        <v>354</v>
      </c>
      <c r="AD945" t="s">
        <v>354</v>
      </c>
      <c r="AE945" t="s">
        <v>354</v>
      </c>
      <c r="AF945" t="s">
        <v>354</v>
      </c>
      <c r="AG945" t="s">
        <v>354</v>
      </c>
      <c r="AH945" t="s">
        <v>354</v>
      </c>
      <c r="AI945" t="s">
        <v>354</v>
      </c>
      <c r="AJ945" t="s">
        <v>354</v>
      </c>
      <c r="AK945" t="s">
        <v>354</v>
      </c>
      <c r="AL945" t="s">
        <v>354</v>
      </c>
      <c r="AM945" t="s">
        <v>354</v>
      </c>
      <c r="AN945" t="s">
        <v>354</v>
      </c>
      <c r="AO945" t="s">
        <v>354</v>
      </c>
      <c r="AP945" t="s">
        <v>354</v>
      </c>
      <c r="AQ945" t="s">
        <v>354</v>
      </c>
      <c r="AR945" t="s">
        <v>354</v>
      </c>
      <c r="AS945" t="s">
        <v>354</v>
      </c>
      <c r="AT945" t="s">
        <v>354</v>
      </c>
      <c r="AU945" t="s">
        <v>354</v>
      </c>
      <c r="AV945" t="s">
        <v>354</v>
      </c>
      <c r="AW945" t="s">
        <v>354</v>
      </c>
      <c r="AX945" t="s">
        <v>354</v>
      </c>
      <c r="AY945" t="s">
        <v>354</v>
      </c>
      <c r="AZ945" t="s">
        <v>354</v>
      </c>
      <c r="BA945" t="s">
        <v>354</v>
      </c>
      <c r="BB945" t="s">
        <v>354</v>
      </c>
      <c r="BC945" t="s">
        <v>354</v>
      </c>
      <c r="BD945" t="s">
        <v>354</v>
      </c>
      <c r="BE945" t="s">
        <v>354</v>
      </c>
      <c r="BF945" t="s">
        <v>354</v>
      </c>
      <c r="BG945" t="s">
        <v>354</v>
      </c>
      <c r="BH945" t="s">
        <v>354</v>
      </c>
      <c r="BI945" t="s">
        <v>354</v>
      </c>
      <c r="BJ945" t="s">
        <v>354</v>
      </c>
      <c r="BK945" t="s">
        <v>354</v>
      </c>
      <c r="BL945" t="s">
        <v>354</v>
      </c>
      <c r="BM945" t="s">
        <v>354</v>
      </c>
      <c r="BN945" t="s">
        <v>354</v>
      </c>
      <c r="BO945" t="s">
        <v>354</v>
      </c>
    </row>
    <row r="946" spans="1:67">
      <c r="A946" t="s">
        <v>445</v>
      </c>
      <c r="B946" t="s">
        <v>655</v>
      </c>
      <c r="C946" t="s">
        <v>452</v>
      </c>
      <c r="D946" t="s">
        <v>448</v>
      </c>
      <c r="E946" t="s">
        <v>354</v>
      </c>
      <c r="F946" t="s">
        <v>354</v>
      </c>
      <c r="G946" t="s">
        <v>656</v>
      </c>
      <c r="H946" t="s">
        <v>354</v>
      </c>
      <c r="I946">
        <v>1</v>
      </c>
      <c r="J946">
        <v>14350</v>
      </c>
      <c r="K946">
        <v>8</v>
      </c>
      <c r="L946" t="s">
        <v>1790</v>
      </c>
      <c r="M946" t="s">
        <v>354</v>
      </c>
      <c r="N946" t="s">
        <v>354</v>
      </c>
      <c r="O946" t="s">
        <v>354</v>
      </c>
      <c r="P946" t="s">
        <v>354</v>
      </c>
      <c r="Q946" t="s">
        <v>354</v>
      </c>
      <c r="R946" t="s">
        <v>354</v>
      </c>
      <c r="S946" t="s">
        <v>354</v>
      </c>
      <c r="T946" t="s">
        <v>354</v>
      </c>
      <c r="U946" t="s">
        <v>354</v>
      </c>
      <c r="V946" t="s">
        <v>354</v>
      </c>
      <c r="W946" t="s">
        <v>354</v>
      </c>
      <c r="X946" t="s">
        <v>354</v>
      </c>
      <c r="Y946" t="s">
        <v>354</v>
      </c>
      <c r="Z946" t="s">
        <v>354</v>
      </c>
      <c r="AA946" t="s">
        <v>354</v>
      </c>
      <c r="AB946" t="s">
        <v>354</v>
      </c>
      <c r="AC946" t="s">
        <v>354</v>
      </c>
      <c r="AD946" t="s">
        <v>354</v>
      </c>
      <c r="AE946" t="s">
        <v>354</v>
      </c>
      <c r="AF946" t="s">
        <v>354</v>
      </c>
      <c r="AG946" t="s">
        <v>354</v>
      </c>
      <c r="AH946" t="s">
        <v>354</v>
      </c>
      <c r="AI946" t="s">
        <v>354</v>
      </c>
      <c r="AJ946" t="s">
        <v>354</v>
      </c>
      <c r="AK946" t="s">
        <v>354</v>
      </c>
      <c r="AL946" t="s">
        <v>354</v>
      </c>
      <c r="AM946" t="s">
        <v>354</v>
      </c>
      <c r="AN946" t="s">
        <v>354</v>
      </c>
      <c r="AO946" t="s">
        <v>354</v>
      </c>
      <c r="AP946" t="s">
        <v>354</v>
      </c>
      <c r="AQ946" t="s">
        <v>354</v>
      </c>
      <c r="AR946" t="s">
        <v>354</v>
      </c>
      <c r="AS946" t="s">
        <v>354</v>
      </c>
      <c r="AT946" t="s">
        <v>354</v>
      </c>
      <c r="AU946" t="s">
        <v>354</v>
      </c>
      <c r="AV946" t="s">
        <v>354</v>
      </c>
      <c r="AW946" t="s">
        <v>354</v>
      </c>
      <c r="AX946" t="s">
        <v>354</v>
      </c>
      <c r="AY946" t="s">
        <v>354</v>
      </c>
      <c r="AZ946" t="s">
        <v>354</v>
      </c>
      <c r="BA946" t="s">
        <v>354</v>
      </c>
      <c r="BB946" t="s">
        <v>354</v>
      </c>
      <c r="BC946" t="s">
        <v>354</v>
      </c>
      <c r="BD946" t="s">
        <v>354</v>
      </c>
      <c r="BE946" t="s">
        <v>354</v>
      </c>
      <c r="BF946" t="s">
        <v>354</v>
      </c>
      <c r="BG946" t="s">
        <v>354</v>
      </c>
      <c r="BH946" t="s">
        <v>354</v>
      </c>
      <c r="BI946" t="s">
        <v>354</v>
      </c>
      <c r="BJ946" t="s">
        <v>354</v>
      </c>
      <c r="BK946" t="s">
        <v>354</v>
      </c>
      <c r="BL946" t="s">
        <v>354</v>
      </c>
      <c r="BM946" t="s">
        <v>354</v>
      </c>
      <c r="BN946" t="s">
        <v>354</v>
      </c>
      <c r="BO946" t="s">
        <v>354</v>
      </c>
    </row>
    <row r="947" spans="1:67">
      <c r="A947" t="s">
        <v>445</v>
      </c>
      <c r="B947" t="s">
        <v>655</v>
      </c>
      <c r="C947" t="s">
        <v>452</v>
      </c>
      <c r="D947" t="s">
        <v>448</v>
      </c>
      <c r="E947" t="s">
        <v>354</v>
      </c>
      <c r="F947" t="s">
        <v>354</v>
      </c>
      <c r="G947" t="s">
        <v>656</v>
      </c>
      <c r="H947" t="s">
        <v>354</v>
      </c>
      <c r="I947">
        <v>2</v>
      </c>
      <c r="J947">
        <v>14350</v>
      </c>
      <c r="K947">
        <v>8</v>
      </c>
      <c r="L947" t="s">
        <v>1791</v>
      </c>
      <c r="M947" t="s">
        <v>354</v>
      </c>
      <c r="N947" t="s">
        <v>354</v>
      </c>
      <c r="O947" t="s">
        <v>354</v>
      </c>
      <c r="P947" t="s">
        <v>354</v>
      </c>
      <c r="Q947" t="s">
        <v>354</v>
      </c>
      <c r="R947" t="s">
        <v>354</v>
      </c>
      <c r="S947" t="s">
        <v>354</v>
      </c>
      <c r="T947" t="s">
        <v>354</v>
      </c>
      <c r="U947" t="s">
        <v>354</v>
      </c>
      <c r="V947" t="s">
        <v>354</v>
      </c>
      <c r="W947" t="s">
        <v>354</v>
      </c>
      <c r="X947" t="s">
        <v>354</v>
      </c>
      <c r="Y947" t="s">
        <v>354</v>
      </c>
      <c r="Z947" t="s">
        <v>354</v>
      </c>
      <c r="AA947" t="s">
        <v>354</v>
      </c>
      <c r="AB947" t="s">
        <v>354</v>
      </c>
      <c r="AC947" t="s">
        <v>354</v>
      </c>
      <c r="AD947" t="s">
        <v>354</v>
      </c>
      <c r="AE947" t="s">
        <v>354</v>
      </c>
      <c r="AF947" t="s">
        <v>354</v>
      </c>
      <c r="AG947" t="s">
        <v>354</v>
      </c>
      <c r="AH947" t="s">
        <v>354</v>
      </c>
      <c r="AI947" t="s">
        <v>354</v>
      </c>
      <c r="AJ947" t="s">
        <v>354</v>
      </c>
      <c r="AK947" t="s">
        <v>354</v>
      </c>
      <c r="AL947" t="s">
        <v>354</v>
      </c>
      <c r="AM947" t="s">
        <v>354</v>
      </c>
      <c r="AN947" t="s">
        <v>354</v>
      </c>
      <c r="AO947" t="s">
        <v>354</v>
      </c>
      <c r="AP947" t="s">
        <v>354</v>
      </c>
      <c r="AQ947" t="s">
        <v>354</v>
      </c>
      <c r="AR947" t="s">
        <v>354</v>
      </c>
      <c r="AS947" t="s">
        <v>354</v>
      </c>
      <c r="AT947" t="s">
        <v>354</v>
      </c>
      <c r="AU947" t="s">
        <v>354</v>
      </c>
      <c r="AV947" t="s">
        <v>354</v>
      </c>
      <c r="AW947" t="s">
        <v>354</v>
      </c>
      <c r="AX947" t="s">
        <v>354</v>
      </c>
      <c r="AY947" t="s">
        <v>354</v>
      </c>
      <c r="AZ947" t="s">
        <v>354</v>
      </c>
      <c r="BA947" t="s">
        <v>354</v>
      </c>
      <c r="BB947" t="s">
        <v>354</v>
      </c>
      <c r="BC947" t="s">
        <v>354</v>
      </c>
      <c r="BD947" t="s">
        <v>354</v>
      </c>
      <c r="BE947" t="s">
        <v>354</v>
      </c>
      <c r="BF947" t="s">
        <v>354</v>
      </c>
      <c r="BG947" t="s">
        <v>354</v>
      </c>
      <c r="BH947" t="s">
        <v>354</v>
      </c>
      <c r="BI947" t="s">
        <v>354</v>
      </c>
      <c r="BJ947" t="s">
        <v>354</v>
      </c>
      <c r="BK947" t="s">
        <v>354</v>
      </c>
      <c r="BL947" t="s">
        <v>354</v>
      </c>
      <c r="BM947" t="s">
        <v>354</v>
      </c>
      <c r="BN947" t="s">
        <v>354</v>
      </c>
      <c r="BO947" t="s">
        <v>354</v>
      </c>
    </row>
    <row r="948" spans="1:67">
      <c r="A948" t="s">
        <v>445</v>
      </c>
      <c r="B948" t="s">
        <v>655</v>
      </c>
      <c r="C948" t="s">
        <v>452</v>
      </c>
      <c r="D948" t="s">
        <v>448</v>
      </c>
      <c r="E948" t="s">
        <v>354</v>
      </c>
      <c r="F948" t="s">
        <v>354</v>
      </c>
      <c r="G948" t="s">
        <v>656</v>
      </c>
      <c r="H948" t="s">
        <v>354</v>
      </c>
      <c r="I948">
        <v>3</v>
      </c>
      <c r="J948">
        <v>14350</v>
      </c>
      <c r="K948">
        <v>8</v>
      </c>
      <c r="L948" t="s">
        <v>1792</v>
      </c>
      <c r="M948" t="s">
        <v>354</v>
      </c>
      <c r="N948" t="s">
        <v>354</v>
      </c>
      <c r="O948" t="s">
        <v>354</v>
      </c>
      <c r="P948" t="s">
        <v>354</v>
      </c>
      <c r="Q948" t="s">
        <v>354</v>
      </c>
      <c r="R948" t="s">
        <v>354</v>
      </c>
      <c r="S948" t="s">
        <v>354</v>
      </c>
      <c r="T948" t="s">
        <v>354</v>
      </c>
      <c r="U948" t="s">
        <v>354</v>
      </c>
      <c r="V948" t="s">
        <v>354</v>
      </c>
      <c r="W948" t="s">
        <v>354</v>
      </c>
      <c r="X948" t="s">
        <v>354</v>
      </c>
      <c r="Y948" t="s">
        <v>354</v>
      </c>
      <c r="Z948" t="s">
        <v>354</v>
      </c>
      <c r="AA948" t="s">
        <v>354</v>
      </c>
      <c r="AB948" t="s">
        <v>354</v>
      </c>
      <c r="AC948" t="s">
        <v>354</v>
      </c>
      <c r="AD948" t="s">
        <v>354</v>
      </c>
      <c r="AE948" t="s">
        <v>354</v>
      </c>
      <c r="AF948" t="s">
        <v>354</v>
      </c>
      <c r="AG948" t="s">
        <v>354</v>
      </c>
      <c r="AH948" t="s">
        <v>354</v>
      </c>
      <c r="AI948" t="s">
        <v>354</v>
      </c>
      <c r="AJ948" t="s">
        <v>354</v>
      </c>
      <c r="AK948" t="s">
        <v>354</v>
      </c>
      <c r="AL948" t="s">
        <v>354</v>
      </c>
      <c r="AM948" t="s">
        <v>354</v>
      </c>
      <c r="AN948" t="s">
        <v>354</v>
      </c>
      <c r="AO948" t="s">
        <v>354</v>
      </c>
      <c r="AP948" t="s">
        <v>354</v>
      </c>
      <c r="AQ948" t="s">
        <v>354</v>
      </c>
      <c r="AR948" t="s">
        <v>354</v>
      </c>
      <c r="AS948" t="s">
        <v>354</v>
      </c>
      <c r="AT948" t="s">
        <v>354</v>
      </c>
      <c r="AU948" t="s">
        <v>354</v>
      </c>
      <c r="AV948" t="s">
        <v>354</v>
      </c>
      <c r="AW948" t="s">
        <v>354</v>
      </c>
      <c r="AX948" t="s">
        <v>354</v>
      </c>
      <c r="AY948" t="s">
        <v>354</v>
      </c>
      <c r="AZ948" t="s">
        <v>354</v>
      </c>
      <c r="BA948" t="s">
        <v>354</v>
      </c>
      <c r="BB948" t="s">
        <v>354</v>
      </c>
      <c r="BC948" t="s">
        <v>354</v>
      </c>
      <c r="BD948" t="s">
        <v>354</v>
      </c>
      <c r="BE948" t="s">
        <v>354</v>
      </c>
      <c r="BF948" t="s">
        <v>354</v>
      </c>
      <c r="BG948" t="s">
        <v>354</v>
      </c>
      <c r="BH948" t="s">
        <v>354</v>
      </c>
      <c r="BI948" t="s">
        <v>354</v>
      </c>
      <c r="BJ948" t="s">
        <v>354</v>
      </c>
      <c r="BK948" t="s">
        <v>354</v>
      </c>
      <c r="BL948" t="s">
        <v>354</v>
      </c>
      <c r="BM948" t="s">
        <v>354</v>
      </c>
      <c r="BN948" t="s">
        <v>354</v>
      </c>
      <c r="BO948" t="s">
        <v>354</v>
      </c>
    </row>
    <row r="949" spans="1:67">
      <c r="A949" t="s">
        <v>445</v>
      </c>
      <c r="B949" t="s">
        <v>655</v>
      </c>
      <c r="C949" t="s">
        <v>452</v>
      </c>
      <c r="D949" t="s">
        <v>448</v>
      </c>
      <c r="E949" t="s">
        <v>354</v>
      </c>
      <c r="F949" t="s">
        <v>354</v>
      </c>
      <c r="G949" t="s">
        <v>656</v>
      </c>
      <c r="H949" t="s">
        <v>354</v>
      </c>
      <c r="I949">
        <v>4</v>
      </c>
      <c r="J949">
        <v>14350</v>
      </c>
      <c r="K949">
        <v>8</v>
      </c>
      <c r="L949" t="s">
        <v>1793</v>
      </c>
      <c r="M949" t="s">
        <v>354</v>
      </c>
      <c r="N949" t="s">
        <v>354</v>
      </c>
      <c r="O949" t="s">
        <v>354</v>
      </c>
      <c r="P949" t="s">
        <v>354</v>
      </c>
      <c r="Q949" t="s">
        <v>354</v>
      </c>
      <c r="R949" t="s">
        <v>354</v>
      </c>
      <c r="S949" t="s">
        <v>354</v>
      </c>
      <c r="T949" t="s">
        <v>354</v>
      </c>
      <c r="U949" t="s">
        <v>354</v>
      </c>
      <c r="V949" t="s">
        <v>354</v>
      </c>
      <c r="W949" t="s">
        <v>354</v>
      </c>
      <c r="X949" t="s">
        <v>354</v>
      </c>
      <c r="Y949" t="s">
        <v>354</v>
      </c>
      <c r="Z949" t="s">
        <v>354</v>
      </c>
      <c r="AA949" t="s">
        <v>354</v>
      </c>
      <c r="AB949" t="s">
        <v>354</v>
      </c>
      <c r="AC949" t="s">
        <v>354</v>
      </c>
      <c r="AD949" t="s">
        <v>354</v>
      </c>
      <c r="AE949" t="s">
        <v>354</v>
      </c>
      <c r="AF949" t="s">
        <v>354</v>
      </c>
      <c r="AG949" t="s">
        <v>354</v>
      </c>
      <c r="AH949" t="s">
        <v>354</v>
      </c>
      <c r="AI949" t="s">
        <v>354</v>
      </c>
      <c r="AJ949" t="s">
        <v>354</v>
      </c>
      <c r="AK949" t="s">
        <v>354</v>
      </c>
      <c r="AL949" t="s">
        <v>354</v>
      </c>
      <c r="AM949" t="s">
        <v>354</v>
      </c>
      <c r="AN949" t="s">
        <v>354</v>
      </c>
      <c r="AO949" t="s">
        <v>354</v>
      </c>
      <c r="AP949" t="s">
        <v>354</v>
      </c>
      <c r="AQ949" t="s">
        <v>354</v>
      </c>
      <c r="AR949" t="s">
        <v>354</v>
      </c>
      <c r="AS949" t="s">
        <v>354</v>
      </c>
      <c r="AT949" t="s">
        <v>354</v>
      </c>
      <c r="AU949" t="s">
        <v>354</v>
      </c>
      <c r="AV949" t="s">
        <v>354</v>
      </c>
      <c r="AW949" t="s">
        <v>354</v>
      </c>
      <c r="AX949" t="s">
        <v>354</v>
      </c>
      <c r="AY949" t="s">
        <v>354</v>
      </c>
      <c r="AZ949" t="s">
        <v>354</v>
      </c>
      <c r="BA949" t="s">
        <v>354</v>
      </c>
      <c r="BB949" t="s">
        <v>354</v>
      </c>
      <c r="BC949" t="s">
        <v>354</v>
      </c>
      <c r="BD949" t="s">
        <v>354</v>
      </c>
      <c r="BE949" t="s">
        <v>354</v>
      </c>
      <c r="BF949" t="s">
        <v>354</v>
      </c>
      <c r="BG949" t="s">
        <v>354</v>
      </c>
      <c r="BH949" t="s">
        <v>354</v>
      </c>
      <c r="BI949" t="s">
        <v>354</v>
      </c>
      <c r="BJ949" t="s">
        <v>354</v>
      </c>
      <c r="BK949" t="s">
        <v>354</v>
      </c>
      <c r="BL949" t="s">
        <v>354</v>
      </c>
      <c r="BM949" t="s">
        <v>354</v>
      </c>
      <c r="BN949" t="s">
        <v>354</v>
      </c>
      <c r="BO949" t="s">
        <v>354</v>
      </c>
    </row>
    <row r="950" spans="1:67">
      <c r="A950" t="s">
        <v>445</v>
      </c>
      <c r="B950" t="s">
        <v>655</v>
      </c>
      <c r="C950" t="s">
        <v>452</v>
      </c>
      <c r="D950" t="s">
        <v>448</v>
      </c>
      <c r="E950" t="s">
        <v>354</v>
      </c>
      <c r="F950" t="s">
        <v>354</v>
      </c>
      <c r="G950" t="s">
        <v>656</v>
      </c>
      <c r="H950" t="s">
        <v>354</v>
      </c>
      <c r="I950">
        <v>5</v>
      </c>
      <c r="J950">
        <v>14350</v>
      </c>
      <c r="K950">
        <v>8</v>
      </c>
      <c r="L950" t="s">
        <v>1794</v>
      </c>
      <c r="M950" t="s">
        <v>354</v>
      </c>
      <c r="N950" t="s">
        <v>354</v>
      </c>
      <c r="O950" t="s">
        <v>354</v>
      </c>
      <c r="P950" t="s">
        <v>354</v>
      </c>
      <c r="Q950" t="s">
        <v>354</v>
      </c>
      <c r="R950" t="s">
        <v>354</v>
      </c>
      <c r="S950" t="s">
        <v>354</v>
      </c>
      <c r="T950" t="s">
        <v>354</v>
      </c>
      <c r="U950" t="s">
        <v>354</v>
      </c>
      <c r="V950" t="s">
        <v>354</v>
      </c>
      <c r="W950" t="s">
        <v>354</v>
      </c>
      <c r="X950" t="s">
        <v>354</v>
      </c>
      <c r="Y950" t="s">
        <v>354</v>
      </c>
      <c r="Z950" t="s">
        <v>354</v>
      </c>
      <c r="AA950" t="s">
        <v>354</v>
      </c>
      <c r="AB950" t="s">
        <v>354</v>
      </c>
      <c r="AC950" t="s">
        <v>354</v>
      </c>
      <c r="AD950" t="s">
        <v>354</v>
      </c>
      <c r="AE950" t="s">
        <v>354</v>
      </c>
      <c r="AF950" t="s">
        <v>354</v>
      </c>
      <c r="AG950" t="s">
        <v>354</v>
      </c>
      <c r="AH950" t="s">
        <v>354</v>
      </c>
      <c r="AI950" t="s">
        <v>354</v>
      </c>
      <c r="AJ950" t="s">
        <v>354</v>
      </c>
      <c r="AK950" t="s">
        <v>354</v>
      </c>
      <c r="AL950" t="s">
        <v>354</v>
      </c>
      <c r="AM950" t="s">
        <v>354</v>
      </c>
      <c r="AN950" t="s">
        <v>354</v>
      </c>
      <c r="AO950" t="s">
        <v>354</v>
      </c>
      <c r="AP950" t="s">
        <v>354</v>
      </c>
      <c r="AQ950" t="s">
        <v>354</v>
      </c>
      <c r="AR950" t="s">
        <v>354</v>
      </c>
      <c r="AS950" t="s">
        <v>354</v>
      </c>
      <c r="AT950" t="s">
        <v>354</v>
      </c>
      <c r="AU950" t="s">
        <v>354</v>
      </c>
      <c r="AV950" t="s">
        <v>354</v>
      </c>
      <c r="AW950" t="s">
        <v>354</v>
      </c>
      <c r="AX950" t="s">
        <v>354</v>
      </c>
      <c r="AY950" t="s">
        <v>354</v>
      </c>
      <c r="AZ950" t="s">
        <v>354</v>
      </c>
      <c r="BA950" t="s">
        <v>354</v>
      </c>
      <c r="BB950" t="s">
        <v>354</v>
      </c>
      <c r="BC950" t="s">
        <v>354</v>
      </c>
      <c r="BD950" t="s">
        <v>354</v>
      </c>
      <c r="BE950" t="s">
        <v>354</v>
      </c>
      <c r="BF950" t="s">
        <v>354</v>
      </c>
      <c r="BG950" t="s">
        <v>354</v>
      </c>
      <c r="BH950" t="s">
        <v>354</v>
      </c>
      <c r="BI950" t="s">
        <v>354</v>
      </c>
      <c r="BJ950" t="s">
        <v>354</v>
      </c>
      <c r="BK950" t="s">
        <v>354</v>
      </c>
      <c r="BL950" t="s">
        <v>354</v>
      </c>
      <c r="BM950" t="s">
        <v>354</v>
      </c>
      <c r="BN950" t="s">
        <v>354</v>
      </c>
      <c r="BO950" t="s">
        <v>354</v>
      </c>
    </row>
    <row r="951" spans="1:67">
      <c r="A951" t="s">
        <v>445</v>
      </c>
      <c r="B951" t="s">
        <v>655</v>
      </c>
      <c r="C951" t="s">
        <v>452</v>
      </c>
      <c r="D951" t="s">
        <v>448</v>
      </c>
      <c r="E951" t="s">
        <v>354</v>
      </c>
      <c r="F951" t="s">
        <v>354</v>
      </c>
      <c r="G951" t="s">
        <v>656</v>
      </c>
      <c r="H951" t="s">
        <v>354</v>
      </c>
      <c r="I951">
        <v>6</v>
      </c>
      <c r="J951">
        <v>14350</v>
      </c>
      <c r="K951">
        <v>8</v>
      </c>
      <c r="L951" t="s">
        <v>1795</v>
      </c>
      <c r="M951" t="s">
        <v>354</v>
      </c>
      <c r="N951" t="s">
        <v>354</v>
      </c>
      <c r="O951" t="s">
        <v>354</v>
      </c>
      <c r="P951" t="s">
        <v>354</v>
      </c>
      <c r="Q951" t="s">
        <v>354</v>
      </c>
      <c r="R951" t="s">
        <v>354</v>
      </c>
      <c r="S951" t="s">
        <v>354</v>
      </c>
      <c r="T951" t="s">
        <v>354</v>
      </c>
      <c r="U951" t="s">
        <v>354</v>
      </c>
      <c r="V951" t="s">
        <v>354</v>
      </c>
      <c r="W951" t="s">
        <v>354</v>
      </c>
      <c r="X951" t="s">
        <v>354</v>
      </c>
      <c r="Y951" t="s">
        <v>354</v>
      </c>
      <c r="Z951" t="s">
        <v>354</v>
      </c>
      <c r="AA951" t="s">
        <v>354</v>
      </c>
      <c r="AB951" t="s">
        <v>354</v>
      </c>
      <c r="AC951" t="s">
        <v>354</v>
      </c>
      <c r="AD951" t="s">
        <v>354</v>
      </c>
      <c r="AE951" t="s">
        <v>354</v>
      </c>
      <c r="AF951" t="s">
        <v>354</v>
      </c>
      <c r="AG951" t="s">
        <v>354</v>
      </c>
      <c r="AH951" t="s">
        <v>354</v>
      </c>
      <c r="AI951" t="s">
        <v>354</v>
      </c>
      <c r="AJ951" t="s">
        <v>354</v>
      </c>
      <c r="AK951" t="s">
        <v>354</v>
      </c>
      <c r="AL951" t="s">
        <v>354</v>
      </c>
      <c r="AM951" t="s">
        <v>354</v>
      </c>
      <c r="AN951" t="s">
        <v>354</v>
      </c>
      <c r="AO951" t="s">
        <v>354</v>
      </c>
      <c r="AP951" t="s">
        <v>354</v>
      </c>
      <c r="AQ951" t="s">
        <v>354</v>
      </c>
      <c r="AR951" t="s">
        <v>354</v>
      </c>
      <c r="AS951" t="s">
        <v>354</v>
      </c>
      <c r="AT951" t="s">
        <v>354</v>
      </c>
      <c r="AU951" t="s">
        <v>354</v>
      </c>
      <c r="AV951" t="s">
        <v>354</v>
      </c>
      <c r="AW951" t="s">
        <v>354</v>
      </c>
      <c r="AX951" t="s">
        <v>354</v>
      </c>
      <c r="AY951" t="s">
        <v>354</v>
      </c>
      <c r="AZ951" t="s">
        <v>354</v>
      </c>
      <c r="BA951" t="s">
        <v>354</v>
      </c>
      <c r="BB951" t="s">
        <v>354</v>
      </c>
      <c r="BC951" t="s">
        <v>354</v>
      </c>
      <c r="BD951" t="s">
        <v>354</v>
      </c>
      <c r="BE951" t="s">
        <v>354</v>
      </c>
      <c r="BF951" t="s">
        <v>354</v>
      </c>
      <c r="BG951" t="s">
        <v>354</v>
      </c>
      <c r="BH951" t="s">
        <v>354</v>
      </c>
      <c r="BI951" t="s">
        <v>354</v>
      </c>
      <c r="BJ951" t="s">
        <v>354</v>
      </c>
      <c r="BK951" t="s">
        <v>354</v>
      </c>
      <c r="BL951" t="s">
        <v>354</v>
      </c>
      <c r="BM951" t="s">
        <v>354</v>
      </c>
      <c r="BN951" t="s">
        <v>354</v>
      </c>
      <c r="BO951" t="s">
        <v>354</v>
      </c>
    </row>
    <row r="952" spans="1:67">
      <c r="A952" t="s">
        <v>445</v>
      </c>
      <c r="B952" t="s">
        <v>655</v>
      </c>
      <c r="C952" t="s">
        <v>452</v>
      </c>
      <c r="D952" t="s">
        <v>448</v>
      </c>
      <c r="E952" t="s">
        <v>354</v>
      </c>
      <c r="F952" t="s">
        <v>354</v>
      </c>
      <c r="G952" t="s">
        <v>656</v>
      </c>
      <c r="H952" t="s">
        <v>354</v>
      </c>
      <c r="I952">
        <v>7</v>
      </c>
      <c r="J952">
        <v>14350</v>
      </c>
      <c r="K952">
        <v>8</v>
      </c>
      <c r="L952" t="s">
        <v>1796</v>
      </c>
      <c r="M952" t="s">
        <v>354</v>
      </c>
      <c r="N952" t="s">
        <v>354</v>
      </c>
      <c r="O952" t="s">
        <v>354</v>
      </c>
      <c r="P952" t="s">
        <v>354</v>
      </c>
      <c r="Q952" t="s">
        <v>354</v>
      </c>
      <c r="R952" t="s">
        <v>354</v>
      </c>
      <c r="S952" t="s">
        <v>354</v>
      </c>
      <c r="T952" t="s">
        <v>354</v>
      </c>
      <c r="U952" t="s">
        <v>354</v>
      </c>
      <c r="V952" t="s">
        <v>354</v>
      </c>
      <c r="W952" t="s">
        <v>354</v>
      </c>
      <c r="X952" t="s">
        <v>354</v>
      </c>
      <c r="Y952" t="s">
        <v>354</v>
      </c>
      <c r="Z952" t="s">
        <v>354</v>
      </c>
      <c r="AA952" t="s">
        <v>354</v>
      </c>
      <c r="AB952" t="s">
        <v>354</v>
      </c>
      <c r="AC952" t="s">
        <v>354</v>
      </c>
      <c r="AD952" t="s">
        <v>354</v>
      </c>
      <c r="AE952" t="s">
        <v>354</v>
      </c>
      <c r="AF952" t="s">
        <v>354</v>
      </c>
      <c r="AG952" t="s">
        <v>354</v>
      </c>
      <c r="AH952" t="s">
        <v>354</v>
      </c>
      <c r="AI952" t="s">
        <v>354</v>
      </c>
      <c r="AJ952" t="s">
        <v>354</v>
      </c>
      <c r="AK952" t="s">
        <v>354</v>
      </c>
      <c r="AL952" t="s">
        <v>354</v>
      </c>
      <c r="AM952" t="s">
        <v>354</v>
      </c>
      <c r="AN952" t="s">
        <v>354</v>
      </c>
      <c r="AO952" t="s">
        <v>354</v>
      </c>
      <c r="AP952" t="s">
        <v>354</v>
      </c>
      <c r="AQ952" t="s">
        <v>354</v>
      </c>
      <c r="AR952" t="s">
        <v>354</v>
      </c>
      <c r="AS952" t="s">
        <v>354</v>
      </c>
      <c r="AT952" t="s">
        <v>354</v>
      </c>
      <c r="AU952" t="s">
        <v>354</v>
      </c>
      <c r="AV952" t="s">
        <v>354</v>
      </c>
      <c r="AW952" t="s">
        <v>354</v>
      </c>
      <c r="AX952" t="s">
        <v>354</v>
      </c>
      <c r="AY952" t="s">
        <v>354</v>
      </c>
      <c r="AZ952" t="s">
        <v>354</v>
      </c>
      <c r="BA952" t="s">
        <v>354</v>
      </c>
      <c r="BB952" t="s">
        <v>354</v>
      </c>
      <c r="BC952" t="s">
        <v>354</v>
      </c>
      <c r="BD952" t="s">
        <v>354</v>
      </c>
      <c r="BE952" t="s">
        <v>354</v>
      </c>
      <c r="BF952" t="s">
        <v>354</v>
      </c>
      <c r="BG952" t="s">
        <v>354</v>
      </c>
      <c r="BH952" t="s">
        <v>354</v>
      </c>
      <c r="BI952" t="s">
        <v>354</v>
      </c>
      <c r="BJ952" t="s">
        <v>354</v>
      </c>
      <c r="BK952" t="s">
        <v>354</v>
      </c>
      <c r="BL952" t="s">
        <v>354</v>
      </c>
      <c r="BM952" t="s">
        <v>354</v>
      </c>
      <c r="BN952" t="s">
        <v>354</v>
      </c>
      <c r="BO952" t="s">
        <v>354</v>
      </c>
    </row>
    <row r="953" spans="1:67">
      <c r="A953" t="s">
        <v>390</v>
      </c>
      <c r="B953" t="s">
        <v>655</v>
      </c>
      <c r="C953" t="s">
        <v>452</v>
      </c>
      <c r="D953" t="s">
        <v>354</v>
      </c>
      <c r="E953" t="s">
        <v>354</v>
      </c>
      <c r="F953" t="s">
        <v>354</v>
      </c>
      <c r="G953" t="s">
        <v>656</v>
      </c>
      <c r="H953" t="s">
        <v>354</v>
      </c>
      <c r="I953" t="s">
        <v>354</v>
      </c>
      <c r="J953">
        <v>13360</v>
      </c>
      <c r="K953" t="s">
        <v>354</v>
      </c>
      <c r="L953" t="s">
        <v>354</v>
      </c>
      <c r="M953" t="s">
        <v>354</v>
      </c>
      <c r="N953" t="s">
        <v>354</v>
      </c>
      <c r="O953" t="s">
        <v>354</v>
      </c>
      <c r="P953" t="s">
        <v>354</v>
      </c>
      <c r="Q953" t="s">
        <v>354</v>
      </c>
      <c r="R953" t="s">
        <v>354</v>
      </c>
      <c r="S953" t="s">
        <v>354</v>
      </c>
      <c r="T953" t="s">
        <v>354</v>
      </c>
      <c r="U953" t="s">
        <v>1797</v>
      </c>
      <c r="V953" t="s">
        <v>354</v>
      </c>
      <c r="W953" t="s">
        <v>354</v>
      </c>
      <c r="X953" t="s">
        <v>354</v>
      </c>
      <c r="Y953" t="s">
        <v>354</v>
      </c>
      <c r="Z953" t="s">
        <v>354</v>
      </c>
      <c r="AA953" t="s">
        <v>354</v>
      </c>
      <c r="AB953" t="s">
        <v>354</v>
      </c>
      <c r="AC953" t="s">
        <v>354</v>
      </c>
      <c r="AD953" t="s">
        <v>354</v>
      </c>
      <c r="AE953" t="s">
        <v>354</v>
      </c>
      <c r="AF953" t="s">
        <v>354</v>
      </c>
      <c r="AG953" t="s">
        <v>354</v>
      </c>
      <c r="AH953" t="s">
        <v>354</v>
      </c>
      <c r="AI953" t="s">
        <v>354</v>
      </c>
      <c r="AJ953" t="s">
        <v>354</v>
      </c>
      <c r="AK953" t="s">
        <v>354</v>
      </c>
      <c r="AL953" t="s">
        <v>354</v>
      </c>
      <c r="AM953" t="s">
        <v>354</v>
      </c>
      <c r="AN953" t="s">
        <v>354</v>
      </c>
      <c r="AO953" t="s">
        <v>354</v>
      </c>
      <c r="AP953" t="s">
        <v>354</v>
      </c>
      <c r="AQ953" t="s">
        <v>354</v>
      </c>
      <c r="AR953" t="s">
        <v>354</v>
      </c>
      <c r="AS953" t="s">
        <v>354</v>
      </c>
      <c r="AT953" t="s">
        <v>354</v>
      </c>
      <c r="AU953" t="s">
        <v>354</v>
      </c>
      <c r="AV953" t="s">
        <v>354</v>
      </c>
      <c r="AW953" t="s">
        <v>354</v>
      </c>
      <c r="AX953" t="s">
        <v>354</v>
      </c>
      <c r="AY953" t="s">
        <v>354</v>
      </c>
      <c r="AZ953" t="s">
        <v>354</v>
      </c>
      <c r="BA953" t="s">
        <v>354</v>
      </c>
      <c r="BB953" t="s">
        <v>354</v>
      </c>
      <c r="BC953" t="s">
        <v>354</v>
      </c>
      <c r="BD953" t="s">
        <v>354</v>
      </c>
      <c r="BE953" t="s">
        <v>354</v>
      </c>
      <c r="BF953" t="s">
        <v>354</v>
      </c>
      <c r="BG953" t="s">
        <v>354</v>
      </c>
      <c r="BH953" t="s">
        <v>354</v>
      </c>
      <c r="BI953" t="s">
        <v>354</v>
      </c>
      <c r="BJ953" t="s">
        <v>354</v>
      </c>
      <c r="BK953" t="s">
        <v>354</v>
      </c>
      <c r="BL953" t="s">
        <v>354</v>
      </c>
      <c r="BM953" t="s">
        <v>354</v>
      </c>
      <c r="BN953" t="s">
        <v>354</v>
      </c>
      <c r="BO953" t="s">
        <v>354</v>
      </c>
    </row>
    <row r="954" spans="1:67">
      <c r="A954" t="s">
        <v>391</v>
      </c>
      <c r="B954" t="s">
        <v>655</v>
      </c>
      <c r="C954" t="s">
        <v>452</v>
      </c>
      <c r="D954" t="s">
        <v>354</v>
      </c>
      <c r="E954" t="s">
        <v>354</v>
      </c>
      <c r="F954" t="s">
        <v>354</v>
      </c>
      <c r="G954" t="s">
        <v>656</v>
      </c>
      <c r="H954" t="s">
        <v>354</v>
      </c>
      <c r="I954" t="s">
        <v>354</v>
      </c>
      <c r="J954">
        <v>13370</v>
      </c>
      <c r="K954" t="s">
        <v>354</v>
      </c>
      <c r="L954" t="s">
        <v>354</v>
      </c>
      <c r="M954" t="s">
        <v>354</v>
      </c>
      <c r="N954" t="s">
        <v>354</v>
      </c>
      <c r="O954" t="s">
        <v>354</v>
      </c>
      <c r="P954" t="s">
        <v>354</v>
      </c>
      <c r="Q954" t="s">
        <v>354</v>
      </c>
      <c r="R954" t="s">
        <v>354</v>
      </c>
      <c r="S954" t="s">
        <v>354</v>
      </c>
      <c r="T954" t="s">
        <v>354</v>
      </c>
      <c r="U954" t="s">
        <v>1798</v>
      </c>
      <c r="V954" t="s">
        <v>354</v>
      </c>
      <c r="W954" t="s">
        <v>354</v>
      </c>
      <c r="X954" t="s">
        <v>354</v>
      </c>
      <c r="Y954" t="s">
        <v>354</v>
      </c>
      <c r="Z954" t="s">
        <v>354</v>
      </c>
      <c r="AA954" t="s">
        <v>354</v>
      </c>
      <c r="AB954" t="s">
        <v>354</v>
      </c>
      <c r="AC954" t="s">
        <v>354</v>
      </c>
      <c r="AD954" t="s">
        <v>354</v>
      </c>
      <c r="AE954" t="s">
        <v>354</v>
      </c>
      <c r="AF954" t="s">
        <v>354</v>
      </c>
      <c r="AG954" t="s">
        <v>354</v>
      </c>
      <c r="AH954" t="s">
        <v>354</v>
      </c>
      <c r="AI954" t="s">
        <v>354</v>
      </c>
      <c r="AJ954" t="s">
        <v>354</v>
      </c>
      <c r="AK954" t="s">
        <v>354</v>
      </c>
      <c r="AL954" t="s">
        <v>354</v>
      </c>
      <c r="AM954" t="s">
        <v>354</v>
      </c>
      <c r="AN954" t="s">
        <v>354</v>
      </c>
      <c r="AO954" t="s">
        <v>354</v>
      </c>
      <c r="AP954" t="s">
        <v>354</v>
      </c>
      <c r="AQ954" t="s">
        <v>354</v>
      </c>
      <c r="AR954" t="s">
        <v>354</v>
      </c>
      <c r="AS954" t="s">
        <v>354</v>
      </c>
      <c r="AT954" t="s">
        <v>354</v>
      </c>
      <c r="AU954" t="s">
        <v>354</v>
      </c>
      <c r="AV954" t="s">
        <v>354</v>
      </c>
      <c r="AW954" t="s">
        <v>354</v>
      </c>
      <c r="AX954" t="s">
        <v>354</v>
      </c>
      <c r="AY954" t="s">
        <v>354</v>
      </c>
      <c r="AZ954" t="s">
        <v>354</v>
      </c>
      <c r="BA954" t="s">
        <v>354</v>
      </c>
      <c r="BB954" t="s">
        <v>354</v>
      </c>
      <c r="BC954" t="s">
        <v>354</v>
      </c>
      <c r="BD954" t="s">
        <v>354</v>
      </c>
      <c r="BE954" t="s">
        <v>354</v>
      </c>
      <c r="BF954" t="s">
        <v>354</v>
      </c>
      <c r="BG954" t="s">
        <v>354</v>
      </c>
      <c r="BH954" t="s">
        <v>354</v>
      </c>
      <c r="BI954" t="s">
        <v>354</v>
      </c>
      <c r="BJ954" t="s">
        <v>354</v>
      </c>
      <c r="BK954" t="s">
        <v>354</v>
      </c>
      <c r="BL954" t="s">
        <v>354</v>
      </c>
      <c r="BM954" t="s">
        <v>354</v>
      </c>
      <c r="BN954" t="s">
        <v>354</v>
      </c>
      <c r="BO954" t="s">
        <v>354</v>
      </c>
    </row>
    <row r="955" spans="1:67">
      <c r="A955" t="s">
        <v>392</v>
      </c>
      <c r="B955" t="s">
        <v>655</v>
      </c>
      <c r="C955" t="s">
        <v>452</v>
      </c>
      <c r="D955" t="s">
        <v>354</v>
      </c>
      <c r="E955" t="s">
        <v>354</v>
      </c>
      <c r="F955" t="s">
        <v>354</v>
      </c>
      <c r="G955" t="s">
        <v>656</v>
      </c>
      <c r="H955" t="s">
        <v>354</v>
      </c>
      <c r="I955" t="s">
        <v>354</v>
      </c>
      <c r="J955">
        <v>13380</v>
      </c>
      <c r="K955" t="s">
        <v>354</v>
      </c>
      <c r="L955" t="s">
        <v>354</v>
      </c>
      <c r="M955" t="s">
        <v>354</v>
      </c>
      <c r="N955" t="s">
        <v>354</v>
      </c>
      <c r="O955" t="s">
        <v>354</v>
      </c>
      <c r="P955" t="s">
        <v>354</v>
      </c>
      <c r="Q955" t="s">
        <v>354</v>
      </c>
      <c r="R955" t="s">
        <v>354</v>
      </c>
      <c r="S955" t="s">
        <v>354</v>
      </c>
      <c r="T955" t="s">
        <v>354</v>
      </c>
      <c r="U955" t="s">
        <v>1799</v>
      </c>
      <c r="V955" t="s">
        <v>354</v>
      </c>
      <c r="W955" t="s">
        <v>354</v>
      </c>
      <c r="X955" t="s">
        <v>354</v>
      </c>
      <c r="Y955" t="s">
        <v>354</v>
      </c>
      <c r="Z955" t="s">
        <v>354</v>
      </c>
      <c r="AA955" t="s">
        <v>354</v>
      </c>
      <c r="AB955" t="s">
        <v>354</v>
      </c>
      <c r="AC955" t="s">
        <v>354</v>
      </c>
      <c r="AD955" t="s">
        <v>354</v>
      </c>
      <c r="AE955" t="s">
        <v>354</v>
      </c>
      <c r="AF955" t="s">
        <v>354</v>
      </c>
      <c r="AG955" t="s">
        <v>354</v>
      </c>
      <c r="AH955" t="s">
        <v>354</v>
      </c>
      <c r="AI955" t="s">
        <v>354</v>
      </c>
      <c r="AJ955" t="s">
        <v>354</v>
      </c>
      <c r="AK955" t="s">
        <v>354</v>
      </c>
      <c r="AL955" t="s">
        <v>354</v>
      </c>
      <c r="AM955" t="s">
        <v>354</v>
      </c>
      <c r="AN955" t="s">
        <v>354</v>
      </c>
      <c r="AO955" t="s">
        <v>354</v>
      </c>
      <c r="AP955" t="s">
        <v>354</v>
      </c>
      <c r="AQ955" t="s">
        <v>354</v>
      </c>
      <c r="AR955" t="s">
        <v>354</v>
      </c>
      <c r="AS955" t="s">
        <v>354</v>
      </c>
      <c r="AT955" t="s">
        <v>354</v>
      </c>
      <c r="AU955" t="s">
        <v>354</v>
      </c>
      <c r="AV955" t="s">
        <v>354</v>
      </c>
      <c r="AW955" t="s">
        <v>354</v>
      </c>
      <c r="AX955" t="s">
        <v>354</v>
      </c>
      <c r="AY955" t="s">
        <v>354</v>
      </c>
      <c r="AZ955" t="s">
        <v>354</v>
      </c>
      <c r="BA955" t="s">
        <v>354</v>
      </c>
      <c r="BB955" t="s">
        <v>354</v>
      </c>
      <c r="BC955" t="s">
        <v>354</v>
      </c>
      <c r="BD955" t="s">
        <v>354</v>
      </c>
      <c r="BE955" t="s">
        <v>354</v>
      </c>
      <c r="BF955" t="s">
        <v>354</v>
      </c>
      <c r="BG955" t="s">
        <v>354</v>
      </c>
      <c r="BH955" t="s">
        <v>354</v>
      </c>
      <c r="BI955" t="s">
        <v>354</v>
      </c>
      <c r="BJ955" t="s">
        <v>354</v>
      </c>
      <c r="BK955" t="s">
        <v>354</v>
      </c>
      <c r="BL955" t="s">
        <v>354</v>
      </c>
      <c r="BM955" t="s">
        <v>354</v>
      </c>
      <c r="BN955" t="s">
        <v>354</v>
      </c>
      <c r="BO955" t="s">
        <v>354</v>
      </c>
    </row>
    <row r="956" spans="1:67">
      <c r="A956" t="s">
        <v>393</v>
      </c>
      <c r="B956" t="s">
        <v>655</v>
      </c>
      <c r="C956" t="s">
        <v>452</v>
      </c>
      <c r="D956" t="s">
        <v>354</v>
      </c>
      <c r="E956" t="s">
        <v>354</v>
      </c>
      <c r="F956" t="s">
        <v>354</v>
      </c>
      <c r="G956" t="s">
        <v>656</v>
      </c>
      <c r="H956" t="s">
        <v>354</v>
      </c>
      <c r="I956" t="s">
        <v>354</v>
      </c>
      <c r="J956">
        <v>13390</v>
      </c>
      <c r="K956" t="s">
        <v>354</v>
      </c>
      <c r="L956" t="s">
        <v>354</v>
      </c>
      <c r="M956" t="s">
        <v>354</v>
      </c>
      <c r="N956" t="s">
        <v>354</v>
      </c>
      <c r="O956" t="s">
        <v>354</v>
      </c>
      <c r="P956" t="s">
        <v>354</v>
      </c>
      <c r="Q956" t="s">
        <v>354</v>
      </c>
      <c r="R956" t="s">
        <v>354</v>
      </c>
      <c r="S956" t="s">
        <v>354</v>
      </c>
      <c r="T956" t="s">
        <v>354</v>
      </c>
      <c r="U956" t="s">
        <v>1800</v>
      </c>
      <c r="V956" t="s">
        <v>354</v>
      </c>
      <c r="W956" t="s">
        <v>354</v>
      </c>
      <c r="X956" t="s">
        <v>354</v>
      </c>
      <c r="Y956" t="s">
        <v>354</v>
      </c>
      <c r="Z956" t="s">
        <v>354</v>
      </c>
      <c r="AA956" t="s">
        <v>354</v>
      </c>
      <c r="AB956" t="s">
        <v>354</v>
      </c>
      <c r="AC956" t="s">
        <v>354</v>
      </c>
      <c r="AD956" t="s">
        <v>354</v>
      </c>
      <c r="AE956" t="s">
        <v>354</v>
      </c>
      <c r="AF956" t="s">
        <v>354</v>
      </c>
      <c r="AG956" t="s">
        <v>354</v>
      </c>
      <c r="AH956" t="s">
        <v>354</v>
      </c>
      <c r="AI956" t="s">
        <v>354</v>
      </c>
      <c r="AJ956" t="s">
        <v>354</v>
      </c>
      <c r="AK956" t="s">
        <v>354</v>
      </c>
      <c r="AL956" t="s">
        <v>354</v>
      </c>
      <c r="AM956" t="s">
        <v>354</v>
      </c>
      <c r="AN956" t="s">
        <v>354</v>
      </c>
      <c r="AO956" t="s">
        <v>354</v>
      </c>
      <c r="AP956" t="s">
        <v>354</v>
      </c>
      <c r="AQ956" t="s">
        <v>354</v>
      </c>
      <c r="AR956" t="s">
        <v>354</v>
      </c>
      <c r="AS956" t="s">
        <v>354</v>
      </c>
      <c r="AT956" t="s">
        <v>354</v>
      </c>
      <c r="AU956" t="s">
        <v>354</v>
      </c>
      <c r="AV956" t="s">
        <v>354</v>
      </c>
      <c r="AW956" t="s">
        <v>354</v>
      </c>
      <c r="AX956" t="s">
        <v>354</v>
      </c>
      <c r="AY956" t="s">
        <v>354</v>
      </c>
      <c r="AZ956" t="s">
        <v>354</v>
      </c>
      <c r="BA956" t="s">
        <v>354</v>
      </c>
      <c r="BB956" t="s">
        <v>354</v>
      </c>
      <c r="BC956" t="s">
        <v>354</v>
      </c>
      <c r="BD956" t="s">
        <v>354</v>
      </c>
      <c r="BE956" t="s">
        <v>354</v>
      </c>
      <c r="BF956" t="s">
        <v>354</v>
      </c>
      <c r="BG956" t="s">
        <v>354</v>
      </c>
      <c r="BH956" t="s">
        <v>354</v>
      </c>
      <c r="BI956" t="s">
        <v>354</v>
      </c>
      <c r="BJ956" t="s">
        <v>354</v>
      </c>
      <c r="BK956" t="s">
        <v>354</v>
      </c>
      <c r="BL956" t="s">
        <v>354</v>
      </c>
      <c r="BM956" t="s">
        <v>354</v>
      </c>
      <c r="BN956" t="s">
        <v>354</v>
      </c>
      <c r="BO956" t="s">
        <v>354</v>
      </c>
    </row>
    <row r="957" spans="1:67">
      <c r="A957" t="s">
        <v>394</v>
      </c>
      <c r="B957" t="s">
        <v>655</v>
      </c>
      <c r="C957" t="s">
        <v>452</v>
      </c>
      <c r="D957" t="s">
        <v>354</v>
      </c>
      <c r="E957" t="s">
        <v>354</v>
      </c>
      <c r="F957" t="s">
        <v>354</v>
      </c>
      <c r="G957" t="s">
        <v>656</v>
      </c>
      <c r="H957" t="s">
        <v>354</v>
      </c>
      <c r="I957" t="s">
        <v>354</v>
      </c>
      <c r="J957">
        <v>13400</v>
      </c>
      <c r="K957" t="s">
        <v>354</v>
      </c>
      <c r="L957" t="s">
        <v>354</v>
      </c>
      <c r="M957" t="s">
        <v>354</v>
      </c>
      <c r="N957" t="s">
        <v>354</v>
      </c>
      <c r="O957" t="s">
        <v>354</v>
      </c>
      <c r="P957" t="s">
        <v>354</v>
      </c>
      <c r="Q957" t="s">
        <v>354</v>
      </c>
      <c r="R957" t="s">
        <v>354</v>
      </c>
      <c r="S957" t="s">
        <v>354</v>
      </c>
      <c r="T957" t="s">
        <v>354</v>
      </c>
      <c r="U957" t="s">
        <v>1801</v>
      </c>
      <c r="V957" t="s">
        <v>354</v>
      </c>
      <c r="W957" t="s">
        <v>354</v>
      </c>
      <c r="X957" t="s">
        <v>354</v>
      </c>
      <c r="Y957" t="s">
        <v>354</v>
      </c>
      <c r="Z957" t="s">
        <v>354</v>
      </c>
      <c r="AA957" t="s">
        <v>354</v>
      </c>
      <c r="AB957" t="s">
        <v>354</v>
      </c>
      <c r="AC957" t="s">
        <v>354</v>
      </c>
      <c r="AD957" t="s">
        <v>354</v>
      </c>
      <c r="AE957" t="s">
        <v>354</v>
      </c>
      <c r="AF957" t="s">
        <v>354</v>
      </c>
      <c r="AG957" t="s">
        <v>354</v>
      </c>
      <c r="AH957" t="s">
        <v>354</v>
      </c>
      <c r="AI957" t="s">
        <v>354</v>
      </c>
      <c r="AJ957" t="s">
        <v>354</v>
      </c>
      <c r="AK957" t="s">
        <v>354</v>
      </c>
      <c r="AL957" t="s">
        <v>354</v>
      </c>
      <c r="AM957" t="s">
        <v>354</v>
      </c>
      <c r="AN957" t="s">
        <v>354</v>
      </c>
      <c r="AO957" t="s">
        <v>354</v>
      </c>
      <c r="AP957" t="s">
        <v>354</v>
      </c>
      <c r="AQ957" t="s">
        <v>354</v>
      </c>
      <c r="AR957" t="s">
        <v>354</v>
      </c>
      <c r="AS957" t="s">
        <v>354</v>
      </c>
      <c r="AT957" t="s">
        <v>354</v>
      </c>
      <c r="AU957" t="s">
        <v>354</v>
      </c>
      <c r="AV957" t="s">
        <v>354</v>
      </c>
      <c r="AW957" t="s">
        <v>354</v>
      </c>
      <c r="AX957" t="s">
        <v>354</v>
      </c>
      <c r="AY957" t="s">
        <v>354</v>
      </c>
      <c r="AZ957" t="s">
        <v>354</v>
      </c>
      <c r="BA957" t="s">
        <v>354</v>
      </c>
      <c r="BB957" t="s">
        <v>354</v>
      </c>
      <c r="BC957" t="s">
        <v>354</v>
      </c>
      <c r="BD957" t="s">
        <v>354</v>
      </c>
      <c r="BE957" t="s">
        <v>354</v>
      </c>
      <c r="BF957" t="s">
        <v>354</v>
      </c>
      <c r="BG957" t="s">
        <v>354</v>
      </c>
      <c r="BH957" t="s">
        <v>354</v>
      </c>
      <c r="BI957" t="s">
        <v>354</v>
      </c>
      <c r="BJ957" t="s">
        <v>354</v>
      </c>
      <c r="BK957" t="s">
        <v>354</v>
      </c>
      <c r="BL957" t="s">
        <v>354</v>
      </c>
      <c r="BM957" t="s">
        <v>354</v>
      </c>
      <c r="BN957" t="s">
        <v>354</v>
      </c>
      <c r="BO957" t="s">
        <v>354</v>
      </c>
    </row>
    <row r="958" spans="1:67">
      <c r="A958" t="s">
        <v>652</v>
      </c>
      <c r="B958" t="s">
        <v>655</v>
      </c>
      <c r="C958" t="s">
        <v>452</v>
      </c>
      <c r="D958" t="s">
        <v>354</v>
      </c>
      <c r="E958" t="s">
        <v>354</v>
      </c>
      <c r="F958" t="s">
        <v>354</v>
      </c>
      <c r="G958" t="s">
        <v>656</v>
      </c>
      <c r="H958" t="s">
        <v>354</v>
      </c>
      <c r="I958" t="s">
        <v>354</v>
      </c>
      <c r="J958">
        <v>40410</v>
      </c>
      <c r="K958" t="s">
        <v>354</v>
      </c>
      <c r="L958" t="s">
        <v>354</v>
      </c>
      <c r="M958" t="s">
        <v>354</v>
      </c>
      <c r="N958" t="s">
        <v>354</v>
      </c>
      <c r="O958" t="s">
        <v>354</v>
      </c>
      <c r="P958" t="s">
        <v>354</v>
      </c>
      <c r="Q958" t="s">
        <v>354</v>
      </c>
      <c r="R958" t="s">
        <v>354</v>
      </c>
      <c r="S958" t="s">
        <v>354</v>
      </c>
      <c r="T958" t="s">
        <v>354</v>
      </c>
      <c r="U958" t="s">
        <v>354</v>
      </c>
      <c r="V958" t="s">
        <v>354</v>
      </c>
      <c r="W958" t="s">
        <v>354</v>
      </c>
      <c r="X958" t="s">
        <v>1802</v>
      </c>
      <c r="Y958" t="s">
        <v>1803</v>
      </c>
      <c r="Z958" t="s">
        <v>6705</v>
      </c>
      <c r="AA958" t="s">
        <v>354</v>
      </c>
      <c r="AB958" t="s">
        <v>354</v>
      </c>
      <c r="AC958" t="s">
        <v>354</v>
      </c>
      <c r="AD958" t="s">
        <v>354</v>
      </c>
      <c r="AE958" t="s">
        <v>354</v>
      </c>
      <c r="AF958" t="s">
        <v>354</v>
      </c>
      <c r="AG958" t="s">
        <v>354</v>
      </c>
      <c r="AH958" t="s">
        <v>354</v>
      </c>
      <c r="AI958" t="s">
        <v>354</v>
      </c>
      <c r="AJ958" t="s">
        <v>354</v>
      </c>
      <c r="AK958" t="s">
        <v>354</v>
      </c>
      <c r="AL958" t="s">
        <v>354</v>
      </c>
      <c r="AM958" t="s">
        <v>354</v>
      </c>
      <c r="AN958" t="s">
        <v>354</v>
      </c>
      <c r="AO958" t="s">
        <v>354</v>
      </c>
      <c r="AP958" t="s">
        <v>354</v>
      </c>
      <c r="AQ958" t="s">
        <v>354</v>
      </c>
      <c r="AR958" t="s">
        <v>354</v>
      </c>
      <c r="AS958" t="s">
        <v>354</v>
      </c>
      <c r="AT958" t="s">
        <v>354</v>
      </c>
      <c r="AU958" t="s">
        <v>354</v>
      </c>
      <c r="AV958" t="s">
        <v>354</v>
      </c>
      <c r="AW958" t="s">
        <v>354</v>
      </c>
      <c r="AX958" t="s">
        <v>354</v>
      </c>
      <c r="AY958" t="s">
        <v>354</v>
      </c>
      <c r="AZ958" t="s">
        <v>354</v>
      </c>
      <c r="BA958" t="s">
        <v>354</v>
      </c>
      <c r="BB958" t="s">
        <v>354</v>
      </c>
      <c r="BC958" t="s">
        <v>354</v>
      </c>
      <c r="BD958" t="s">
        <v>354</v>
      </c>
      <c r="BE958" t="s">
        <v>354</v>
      </c>
      <c r="BF958" t="s">
        <v>354</v>
      </c>
      <c r="BG958" t="s">
        <v>354</v>
      </c>
      <c r="BH958" t="s">
        <v>354</v>
      </c>
      <c r="BI958" t="s">
        <v>354</v>
      </c>
      <c r="BJ958" t="s">
        <v>354</v>
      </c>
      <c r="BK958" t="s">
        <v>354</v>
      </c>
      <c r="BL958" t="s">
        <v>354</v>
      </c>
      <c r="BM958" t="s">
        <v>354</v>
      </c>
      <c r="BN958" t="s">
        <v>354</v>
      </c>
      <c r="BO958" t="s">
        <v>354</v>
      </c>
    </row>
    <row r="959" spans="1:67">
      <c r="A959" t="s">
        <v>652</v>
      </c>
      <c r="B959" t="s">
        <v>655</v>
      </c>
      <c r="C959" t="s">
        <v>452</v>
      </c>
      <c r="D959" t="s">
        <v>354</v>
      </c>
      <c r="E959" t="s">
        <v>354</v>
      </c>
      <c r="F959" t="s">
        <v>354</v>
      </c>
      <c r="G959" t="s">
        <v>656</v>
      </c>
      <c r="H959" t="s">
        <v>354</v>
      </c>
      <c r="I959" t="s">
        <v>354</v>
      </c>
      <c r="J959">
        <v>40410</v>
      </c>
      <c r="K959" t="s">
        <v>354</v>
      </c>
      <c r="L959" t="s">
        <v>354</v>
      </c>
      <c r="M959" t="s">
        <v>354</v>
      </c>
      <c r="N959" t="s">
        <v>354</v>
      </c>
      <c r="O959" t="s">
        <v>354</v>
      </c>
      <c r="P959" t="s">
        <v>354</v>
      </c>
      <c r="Q959" t="s">
        <v>354</v>
      </c>
      <c r="R959" t="s">
        <v>354</v>
      </c>
      <c r="S959" t="s">
        <v>354</v>
      </c>
      <c r="T959" t="s">
        <v>354</v>
      </c>
      <c r="U959" t="s">
        <v>354</v>
      </c>
      <c r="V959" t="s">
        <v>354</v>
      </c>
      <c r="W959" t="s">
        <v>354</v>
      </c>
      <c r="X959" t="s">
        <v>1804</v>
      </c>
      <c r="Y959" t="s">
        <v>1805</v>
      </c>
      <c r="Z959" t="s">
        <v>6706</v>
      </c>
      <c r="AA959" t="s">
        <v>354</v>
      </c>
      <c r="AB959" t="s">
        <v>354</v>
      </c>
      <c r="AC959" t="s">
        <v>354</v>
      </c>
      <c r="AD959" t="s">
        <v>354</v>
      </c>
      <c r="AE959" t="s">
        <v>354</v>
      </c>
      <c r="AF959" t="s">
        <v>354</v>
      </c>
      <c r="AG959" t="s">
        <v>354</v>
      </c>
      <c r="AH959" t="s">
        <v>354</v>
      </c>
      <c r="AI959" t="s">
        <v>354</v>
      </c>
      <c r="AJ959" t="s">
        <v>354</v>
      </c>
      <c r="AK959" t="s">
        <v>354</v>
      </c>
      <c r="AL959" t="s">
        <v>354</v>
      </c>
      <c r="AM959" t="s">
        <v>354</v>
      </c>
      <c r="AN959" t="s">
        <v>354</v>
      </c>
      <c r="AO959" t="s">
        <v>354</v>
      </c>
      <c r="AP959" t="s">
        <v>354</v>
      </c>
      <c r="AQ959" t="s">
        <v>354</v>
      </c>
      <c r="AR959" t="s">
        <v>354</v>
      </c>
      <c r="AS959" t="s">
        <v>354</v>
      </c>
      <c r="AT959" t="s">
        <v>354</v>
      </c>
      <c r="AU959" t="s">
        <v>354</v>
      </c>
      <c r="AV959" t="s">
        <v>354</v>
      </c>
      <c r="AW959" t="s">
        <v>354</v>
      </c>
      <c r="AX959" t="s">
        <v>354</v>
      </c>
      <c r="AY959" t="s">
        <v>354</v>
      </c>
      <c r="AZ959" t="s">
        <v>354</v>
      </c>
      <c r="BA959" t="s">
        <v>354</v>
      </c>
      <c r="BB959" t="s">
        <v>354</v>
      </c>
      <c r="BC959" t="s">
        <v>354</v>
      </c>
      <c r="BD959" t="s">
        <v>354</v>
      </c>
      <c r="BE959" t="s">
        <v>354</v>
      </c>
      <c r="BF959" t="s">
        <v>354</v>
      </c>
      <c r="BG959" t="s">
        <v>354</v>
      </c>
      <c r="BH959" t="s">
        <v>354</v>
      </c>
      <c r="BI959" t="s">
        <v>354</v>
      </c>
      <c r="BJ959" t="s">
        <v>354</v>
      </c>
      <c r="BK959" t="s">
        <v>354</v>
      </c>
      <c r="BL959" t="s">
        <v>354</v>
      </c>
      <c r="BM959" t="s">
        <v>354</v>
      </c>
      <c r="BN959" t="s">
        <v>354</v>
      </c>
      <c r="BO959" t="s">
        <v>354</v>
      </c>
    </row>
    <row r="960" spans="1:67">
      <c r="A960" t="s">
        <v>652</v>
      </c>
      <c r="B960" t="s">
        <v>655</v>
      </c>
      <c r="C960" t="s">
        <v>452</v>
      </c>
      <c r="D960" t="s">
        <v>354</v>
      </c>
      <c r="E960" t="s">
        <v>354</v>
      </c>
      <c r="F960" t="s">
        <v>354</v>
      </c>
      <c r="G960" t="s">
        <v>656</v>
      </c>
      <c r="H960" t="s">
        <v>354</v>
      </c>
      <c r="I960" t="s">
        <v>354</v>
      </c>
      <c r="J960">
        <v>40410</v>
      </c>
      <c r="K960" t="s">
        <v>354</v>
      </c>
      <c r="L960" t="s">
        <v>354</v>
      </c>
      <c r="M960" t="s">
        <v>354</v>
      </c>
      <c r="N960" t="s">
        <v>354</v>
      </c>
      <c r="O960" t="s">
        <v>354</v>
      </c>
      <c r="P960" t="s">
        <v>354</v>
      </c>
      <c r="Q960" t="s">
        <v>354</v>
      </c>
      <c r="R960" t="s">
        <v>354</v>
      </c>
      <c r="S960" t="s">
        <v>354</v>
      </c>
      <c r="T960" t="s">
        <v>354</v>
      </c>
      <c r="U960" t="s">
        <v>354</v>
      </c>
      <c r="V960" t="s">
        <v>354</v>
      </c>
      <c r="W960" t="s">
        <v>354</v>
      </c>
      <c r="X960" t="s">
        <v>1806</v>
      </c>
      <c r="Y960" t="s">
        <v>1807</v>
      </c>
      <c r="Z960" t="s">
        <v>6707</v>
      </c>
      <c r="AA960" t="s">
        <v>354</v>
      </c>
      <c r="AB960" t="s">
        <v>354</v>
      </c>
      <c r="AC960" t="s">
        <v>354</v>
      </c>
      <c r="AD960" t="s">
        <v>354</v>
      </c>
      <c r="AE960" t="s">
        <v>354</v>
      </c>
      <c r="AF960" t="s">
        <v>354</v>
      </c>
      <c r="AG960" t="s">
        <v>354</v>
      </c>
      <c r="AH960" t="s">
        <v>354</v>
      </c>
      <c r="AI960" t="s">
        <v>354</v>
      </c>
      <c r="AJ960" t="s">
        <v>354</v>
      </c>
      <c r="AK960" t="s">
        <v>354</v>
      </c>
      <c r="AL960" t="s">
        <v>354</v>
      </c>
      <c r="AM960" t="s">
        <v>354</v>
      </c>
      <c r="AN960" t="s">
        <v>354</v>
      </c>
      <c r="AO960" t="s">
        <v>354</v>
      </c>
      <c r="AP960" t="s">
        <v>354</v>
      </c>
      <c r="AQ960" t="s">
        <v>354</v>
      </c>
      <c r="AR960" t="s">
        <v>354</v>
      </c>
      <c r="AS960" t="s">
        <v>354</v>
      </c>
      <c r="AT960" t="s">
        <v>354</v>
      </c>
      <c r="AU960" t="s">
        <v>354</v>
      </c>
      <c r="AV960" t="s">
        <v>354</v>
      </c>
      <c r="AW960" t="s">
        <v>354</v>
      </c>
      <c r="AX960" t="s">
        <v>354</v>
      </c>
      <c r="AY960" t="s">
        <v>354</v>
      </c>
      <c r="AZ960" t="s">
        <v>354</v>
      </c>
      <c r="BA960" t="s">
        <v>354</v>
      </c>
      <c r="BB960" t="s">
        <v>354</v>
      </c>
      <c r="BC960" t="s">
        <v>354</v>
      </c>
      <c r="BD960" t="s">
        <v>354</v>
      </c>
      <c r="BE960" t="s">
        <v>354</v>
      </c>
      <c r="BF960" t="s">
        <v>354</v>
      </c>
      <c r="BG960" t="s">
        <v>354</v>
      </c>
      <c r="BH960" t="s">
        <v>354</v>
      </c>
      <c r="BI960" t="s">
        <v>354</v>
      </c>
      <c r="BJ960" t="s">
        <v>354</v>
      </c>
      <c r="BK960" t="s">
        <v>354</v>
      </c>
      <c r="BL960" t="s">
        <v>354</v>
      </c>
      <c r="BM960" t="s">
        <v>354</v>
      </c>
      <c r="BN960" t="s">
        <v>354</v>
      </c>
      <c r="BO960" t="s">
        <v>354</v>
      </c>
    </row>
    <row r="961" spans="1:67">
      <c r="A961" t="s">
        <v>652</v>
      </c>
      <c r="B961" t="s">
        <v>655</v>
      </c>
      <c r="C961" t="s">
        <v>452</v>
      </c>
      <c r="D961" t="s">
        <v>354</v>
      </c>
      <c r="E961" t="s">
        <v>354</v>
      </c>
      <c r="F961" t="s">
        <v>354</v>
      </c>
      <c r="G961" t="s">
        <v>656</v>
      </c>
      <c r="H961" t="s">
        <v>354</v>
      </c>
      <c r="I961" t="s">
        <v>354</v>
      </c>
      <c r="J961">
        <v>40410</v>
      </c>
      <c r="K961" t="s">
        <v>354</v>
      </c>
      <c r="L961" t="s">
        <v>354</v>
      </c>
      <c r="M961" t="s">
        <v>354</v>
      </c>
      <c r="N961" t="s">
        <v>354</v>
      </c>
      <c r="O961" t="s">
        <v>354</v>
      </c>
      <c r="P961" t="s">
        <v>354</v>
      </c>
      <c r="Q961" t="s">
        <v>354</v>
      </c>
      <c r="R961" t="s">
        <v>354</v>
      </c>
      <c r="S961" t="s">
        <v>354</v>
      </c>
      <c r="T961" t="s">
        <v>354</v>
      </c>
      <c r="U961" t="s">
        <v>354</v>
      </c>
      <c r="V961" t="s">
        <v>354</v>
      </c>
      <c r="W961" t="s">
        <v>354</v>
      </c>
      <c r="X961" t="s">
        <v>1808</v>
      </c>
      <c r="Y961" t="s">
        <v>1809</v>
      </c>
      <c r="Z961" t="s">
        <v>6708</v>
      </c>
      <c r="AA961" t="s">
        <v>354</v>
      </c>
      <c r="AB961" t="s">
        <v>354</v>
      </c>
      <c r="AC961" t="s">
        <v>354</v>
      </c>
      <c r="AD961" t="s">
        <v>354</v>
      </c>
      <c r="AE961" t="s">
        <v>354</v>
      </c>
      <c r="AF961" t="s">
        <v>354</v>
      </c>
      <c r="AG961" t="s">
        <v>354</v>
      </c>
      <c r="AH961" t="s">
        <v>354</v>
      </c>
      <c r="AI961" t="s">
        <v>354</v>
      </c>
      <c r="AJ961" t="s">
        <v>354</v>
      </c>
      <c r="AK961" t="s">
        <v>354</v>
      </c>
      <c r="AL961" t="s">
        <v>354</v>
      </c>
      <c r="AM961" t="s">
        <v>354</v>
      </c>
      <c r="AN961" t="s">
        <v>354</v>
      </c>
      <c r="AO961" t="s">
        <v>354</v>
      </c>
      <c r="AP961" t="s">
        <v>354</v>
      </c>
      <c r="AQ961" t="s">
        <v>354</v>
      </c>
      <c r="AR961" t="s">
        <v>354</v>
      </c>
      <c r="AS961" t="s">
        <v>354</v>
      </c>
      <c r="AT961" t="s">
        <v>354</v>
      </c>
      <c r="AU961" t="s">
        <v>354</v>
      </c>
      <c r="AV961" t="s">
        <v>354</v>
      </c>
      <c r="AW961" t="s">
        <v>354</v>
      </c>
      <c r="AX961" t="s">
        <v>354</v>
      </c>
      <c r="AY961" t="s">
        <v>354</v>
      </c>
      <c r="AZ961" t="s">
        <v>354</v>
      </c>
      <c r="BA961" t="s">
        <v>354</v>
      </c>
      <c r="BB961" t="s">
        <v>354</v>
      </c>
      <c r="BC961" t="s">
        <v>354</v>
      </c>
      <c r="BD961" t="s">
        <v>354</v>
      </c>
      <c r="BE961" t="s">
        <v>354</v>
      </c>
      <c r="BF961" t="s">
        <v>354</v>
      </c>
      <c r="BG961" t="s">
        <v>354</v>
      </c>
      <c r="BH961" t="s">
        <v>354</v>
      </c>
      <c r="BI961" t="s">
        <v>354</v>
      </c>
      <c r="BJ961" t="s">
        <v>354</v>
      </c>
      <c r="BK961" t="s">
        <v>354</v>
      </c>
      <c r="BL961" t="s">
        <v>354</v>
      </c>
      <c r="BM961" t="s">
        <v>354</v>
      </c>
      <c r="BN961" t="s">
        <v>354</v>
      </c>
      <c r="BO961" t="s">
        <v>354</v>
      </c>
    </row>
    <row r="962" spans="1:67">
      <c r="A962" t="s">
        <v>652</v>
      </c>
      <c r="B962" t="s">
        <v>655</v>
      </c>
      <c r="C962" t="s">
        <v>452</v>
      </c>
      <c r="D962" t="s">
        <v>354</v>
      </c>
      <c r="E962" t="s">
        <v>354</v>
      </c>
      <c r="F962" t="s">
        <v>354</v>
      </c>
      <c r="G962" t="s">
        <v>656</v>
      </c>
      <c r="H962" t="s">
        <v>354</v>
      </c>
      <c r="I962" t="s">
        <v>354</v>
      </c>
      <c r="J962">
        <v>40410</v>
      </c>
      <c r="K962" t="s">
        <v>354</v>
      </c>
      <c r="L962" t="s">
        <v>354</v>
      </c>
      <c r="M962" t="s">
        <v>354</v>
      </c>
      <c r="N962" t="s">
        <v>354</v>
      </c>
      <c r="O962" t="s">
        <v>354</v>
      </c>
      <c r="P962" t="s">
        <v>354</v>
      </c>
      <c r="Q962" t="s">
        <v>354</v>
      </c>
      <c r="R962" t="s">
        <v>354</v>
      </c>
      <c r="S962" t="s">
        <v>354</v>
      </c>
      <c r="T962" t="s">
        <v>354</v>
      </c>
      <c r="U962" t="s">
        <v>354</v>
      </c>
      <c r="V962" t="s">
        <v>354</v>
      </c>
      <c r="W962" t="s">
        <v>354</v>
      </c>
      <c r="X962" t="s">
        <v>1810</v>
      </c>
      <c r="Y962" t="s">
        <v>1811</v>
      </c>
      <c r="Z962" t="s">
        <v>6709</v>
      </c>
      <c r="AA962" t="s">
        <v>354</v>
      </c>
      <c r="AB962" t="s">
        <v>354</v>
      </c>
      <c r="AC962" t="s">
        <v>354</v>
      </c>
      <c r="AD962" t="s">
        <v>354</v>
      </c>
      <c r="AE962" t="s">
        <v>354</v>
      </c>
      <c r="AF962" t="s">
        <v>354</v>
      </c>
      <c r="AG962" t="s">
        <v>354</v>
      </c>
      <c r="AH962" t="s">
        <v>354</v>
      </c>
      <c r="AI962" t="s">
        <v>354</v>
      </c>
      <c r="AJ962" t="s">
        <v>354</v>
      </c>
      <c r="AK962" t="s">
        <v>354</v>
      </c>
      <c r="AL962" t="s">
        <v>354</v>
      </c>
      <c r="AM962" t="s">
        <v>354</v>
      </c>
      <c r="AN962" t="s">
        <v>354</v>
      </c>
      <c r="AO962" t="s">
        <v>354</v>
      </c>
      <c r="AP962" t="s">
        <v>354</v>
      </c>
      <c r="AQ962" t="s">
        <v>354</v>
      </c>
      <c r="AR962" t="s">
        <v>354</v>
      </c>
      <c r="AS962" t="s">
        <v>354</v>
      </c>
      <c r="AT962" t="s">
        <v>354</v>
      </c>
      <c r="AU962" t="s">
        <v>354</v>
      </c>
      <c r="AV962" t="s">
        <v>354</v>
      </c>
      <c r="AW962" t="s">
        <v>354</v>
      </c>
      <c r="AX962" t="s">
        <v>354</v>
      </c>
      <c r="AY962" t="s">
        <v>354</v>
      </c>
      <c r="AZ962" t="s">
        <v>354</v>
      </c>
      <c r="BA962" t="s">
        <v>354</v>
      </c>
      <c r="BB962" t="s">
        <v>354</v>
      </c>
      <c r="BC962" t="s">
        <v>354</v>
      </c>
      <c r="BD962" t="s">
        <v>354</v>
      </c>
      <c r="BE962" t="s">
        <v>354</v>
      </c>
      <c r="BF962" t="s">
        <v>354</v>
      </c>
      <c r="BG962" t="s">
        <v>354</v>
      </c>
      <c r="BH962" t="s">
        <v>354</v>
      </c>
      <c r="BI962" t="s">
        <v>354</v>
      </c>
      <c r="BJ962" t="s">
        <v>354</v>
      </c>
      <c r="BK962" t="s">
        <v>354</v>
      </c>
      <c r="BL962" t="s">
        <v>354</v>
      </c>
      <c r="BM962" t="s">
        <v>354</v>
      </c>
      <c r="BN962" t="s">
        <v>354</v>
      </c>
      <c r="BO962" t="s">
        <v>354</v>
      </c>
    </row>
    <row r="963" spans="1:67">
      <c r="A963" t="s">
        <v>652</v>
      </c>
      <c r="B963" t="s">
        <v>655</v>
      </c>
      <c r="C963" t="s">
        <v>452</v>
      </c>
      <c r="D963" t="s">
        <v>354</v>
      </c>
      <c r="E963" t="s">
        <v>354</v>
      </c>
      <c r="F963" t="s">
        <v>354</v>
      </c>
      <c r="G963" t="s">
        <v>656</v>
      </c>
      <c r="H963" t="s">
        <v>354</v>
      </c>
      <c r="I963" t="s">
        <v>354</v>
      </c>
      <c r="J963">
        <v>40410</v>
      </c>
      <c r="K963" t="s">
        <v>354</v>
      </c>
      <c r="L963" t="s">
        <v>354</v>
      </c>
      <c r="M963" t="s">
        <v>354</v>
      </c>
      <c r="N963" t="s">
        <v>354</v>
      </c>
      <c r="O963" t="s">
        <v>354</v>
      </c>
      <c r="P963" t="s">
        <v>354</v>
      </c>
      <c r="Q963" t="s">
        <v>354</v>
      </c>
      <c r="R963" t="s">
        <v>354</v>
      </c>
      <c r="S963" t="s">
        <v>354</v>
      </c>
      <c r="T963" t="s">
        <v>354</v>
      </c>
      <c r="U963" t="s">
        <v>354</v>
      </c>
      <c r="V963" t="s">
        <v>354</v>
      </c>
      <c r="W963" t="s">
        <v>354</v>
      </c>
      <c r="X963" t="s">
        <v>1812</v>
      </c>
      <c r="Y963" t="s">
        <v>1813</v>
      </c>
      <c r="Z963" t="s">
        <v>6710</v>
      </c>
      <c r="AA963" t="s">
        <v>354</v>
      </c>
      <c r="AB963" t="s">
        <v>354</v>
      </c>
      <c r="AC963" t="s">
        <v>354</v>
      </c>
      <c r="AD963" t="s">
        <v>354</v>
      </c>
      <c r="AE963" t="s">
        <v>354</v>
      </c>
      <c r="AF963" t="s">
        <v>354</v>
      </c>
      <c r="AG963" t="s">
        <v>354</v>
      </c>
      <c r="AH963" t="s">
        <v>354</v>
      </c>
      <c r="AI963" t="s">
        <v>354</v>
      </c>
      <c r="AJ963" t="s">
        <v>354</v>
      </c>
      <c r="AK963" t="s">
        <v>354</v>
      </c>
      <c r="AL963" t="s">
        <v>354</v>
      </c>
      <c r="AM963" t="s">
        <v>354</v>
      </c>
      <c r="AN963" t="s">
        <v>354</v>
      </c>
      <c r="AO963" t="s">
        <v>354</v>
      </c>
      <c r="AP963" t="s">
        <v>354</v>
      </c>
      <c r="AQ963" t="s">
        <v>354</v>
      </c>
      <c r="AR963" t="s">
        <v>354</v>
      </c>
      <c r="AS963" t="s">
        <v>354</v>
      </c>
      <c r="AT963" t="s">
        <v>354</v>
      </c>
      <c r="AU963" t="s">
        <v>354</v>
      </c>
      <c r="AV963" t="s">
        <v>354</v>
      </c>
      <c r="AW963" t="s">
        <v>354</v>
      </c>
      <c r="AX963" t="s">
        <v>354</v>
      </c>
      <c r="AY963" t="s">
        <v>354</v>
      </c>
      <c r="AZ963" t="s">
        <v>354</v>
      </c>
      <c r="BA963" t="s">
        <v>354</v>
      </c>
      <c r="BB963" t="s">
        <v>354</v>
      </c>
      <c r="BC963" t="s">
        <v>354</v>
      </c>
      <c r="BD963" t="s">
        <v>354</v>
      </c>
      <c r="BE963" t="s">
        <v>354</v>
      </c>
      <c r="BF963" t="s">
        <v>354</v>
      </c>
      <c r="BG963" t="s">
        <v>354</v>
      </c>
      <c r="BH963" t="s">
        <v>354</v>
      </c>
      <c r="BI963" t="s">
        <v>354</v>
      </c>
      <c r="BJ963" t="s">
        <v>354</v>
      </c>
      <c r="BK963" t="s">
        <v>354</v>
      </c>
      <c r="BL963" t="s">
        <v>354</v>
      </c>
      <c r="BM963" t="s">
        <v>354</v>
      </c>
      <c r="BN963" t="s">
        <v>354</v>
      </c>
      <c r="BO963" t="s">
        <v>354</v>
      </c>
    </row>
    <row r="964" spans="1:67">
      <c r="A964" t="s">
        <v>652</v>
      </c>
      <c r="B964" t="s">
        <v>655</v>
      </c>
      <c r="C964" t="s">
        <v>452</v>
      </c>
      <c r="D964" t="s">
        <v>354</v>
      </c>
      <c r="E964" t="s">
        <v>354</v>
      </c>
      <c r="F964" t="s">
        <v>354</v>
      </c>
      <c r="G964" t="s">
        <v>656</v>
      </c>
      <c r="H964" t="s">
        <v>354</v>
      </c>
      <c r="I964" t="s">
        <v>354</v>
      </c>
      <c r="J964">
        <v>40410</v>
      </c>
      <c r="K964" t="s">
        <v>354</v>
      </c>
      <c r="L964" t="s">
        <v>354</v>
      </c>
      <c r="M964" t="s">
        <v>354</v>
      </c>
      <c r="N964" t="s">
        <v>354</v>
      </c>
      <c r="O964" t="s">
        <v>354</v>
      </c>
      <c r="P964" t="s">
        <v>354</v>
      </c>
      <c r="Q964" t="s">
        <v>354</v>
      </c>
      <c r="R964" t="s">
        <v>354</v>
      </c>
      <c r="S964" t="s">
        <v>354</v>
      </c>
      <c r="T964" t="s">
        <v>354</v>
      </c>
      <c r="U964" t="s">
        <v>354</v>
      </c>
      <c r="V964" t="s">
        <v>354</v>
      </c>
      <c r="W964" t="s">
        <v>354</v>
      </c>
      <c r="X964" t="s">
        <v>1814</v>
      </c>
      <c r="Y964" t="s">
        <v>1815</v>
      </c>
      <c r="Z964" t="s">
        <v>6711</v>
      </c>
      <c r="AA964" t="s">
        <v>354</v>
      </c>
      <c r="AB964" t="s">
        <v>354</v>
      </c>
      <c r="AC964" t="s">
        <v>354</v>
      </c>
      <c r="AD964" t="s">
        <v>354</v>
      </c>
      <c r="AE964" t="s">
        <v>354</v>
      </c>
      <c r="AF964" t="s">
        <v>354</v>
      </c>
      <c r="AG964" t="s">
        <v>354</v>
      </c>
      <c r="AH964" t="s">
        <v>354</v>
      </c>
      <c r="AI964" t="s">
        <v>354</v>
      </c>
      <c r="AJ964" t="s">
        <v>354</v>
      </c>
      <c r="AK964" t="s">
        <v>354</v>
      </c>
      <c r="AL964" t="s">
        <v>354</v>
      </c>
      <c r="AM964" t="s">
        <v>354</v>
      </c>
      <c r="AN964" t="s">
        <v>354</v>
      </c>
      <c r="AO964" t="s">
        <v>354</v>
      </c>
      <c r="AP964" t="s">
        <v>354</v>
      </c>
      <c r="AQ964" t="s">
        <v>354</v>
      </c>
      <c r="AR964" t="s">
        <v>354</v>
      </c>
      <c r="AS964" t="s">
        <v>354</v>
      </c>
      <c r="AT964" t="s">
        <v>354</v>
      </c>
      <c r="AU964" t="s">
        <v>354</v>
      </c>
      <c r="AV964" t="s">
        <v>354</v>
      </c>
      <c r="AW964" t="s">
        <v>354</v>
      </c>
      <c r="AX964" t="s">
        <v>354</v>
      </c>
      <c r="AY964" t="s">
        <v>354</v>
      </c>
      <c r="AZ964" t="s">
        <v>354</v>
      </c>
      <c r="BA964" t="s">
        <v>354</v>
      </c>
      <c r="BB964" t="s">
        <v>354</v>
      </c>
      <c r="BC964" t="s">
        <v>354</v>
      </c>
      <c r="BD964" t="s">
        <v>354</v>
      </c>
      <c r="BE964" t="s">
        <v>354</v>
      </c>
      <c r="BF964" t="s">
        <v>354</v>
      </c>
      <c r="BG964" t="s">
        <v>354</v>
      </c>
      <c r="BH964" t="s">
        <v>354</v>
      </c>
      <c r="BI964" t="s">
        <v>354</v>
      </c>
      <c r="BJ964" t="s">
        <v>354</v>
      </c>
      <c r="BK964" t="s">
        <v>354</v>
      </c>
      <c r="BL964" t="s">
        <v>354</v>
      </c>
      <c r="BM964" t="s">
        <v>354</v>
      </c>
      <c r="BN964" t="s">
        <v>354</v>
      </c>
      <c r="BO964" t="s">
        <v>354</v>
      </c>
    </row>
    <row r="965" spans="1:67">
      <c r="A965" t="s">
        <v>652</v>
      </c>
      <c r="B965" t="s">
        <v>655</v>
      </c>
      <c r="C965" t="s">
        <v>452</v>
      </c>
      <c r="D965" t="s">
        <v>354</v>
      </c>
      <c r="E965" t="s">
        <v>354</v>
      </c>
      <c r="F965" t="s">
        <v>354</v>
      </c>
      <c r="G965" t="s">
        <v>656</v>
      </c>
      <c r="H965" t="s">
        <v>354</v>
      </c>
      <c r="I965" t="s">
        <v>354</v>
      </c>
      <c r="J965">
        <v>40410</v>
      </c>
      <c r="K965" t="s">
        <v>354</v>
      </c>
      <c r="L965" t="s">
        <v>354</v>
      </c>
      <c r="M965" t="s">
        <v>354</v>
      </c>
      <c r="N965" t="s">
        <v>354</v>
      </c>
      <c r="O965" t="s">
        <v>354</v>
      </c>
      <c r="P965" t="s">
        <v>354</v>
      </c>
      <c r="Q965" t="s">
        <v>354</v>
      </c>
      <c r="R965" t="s">
        <v>354</v>
      </c>
      <c r="S965" t="s">
        <v>354</v>
      </c>
      <c r="T965" t="s">
        <v>354</v>
      </c>
      <c r="U965" t="s">
        <v>354</v>
      </c>
      <c r="V965" t="s">
        <v>354</v>
      </c>
      <c r="W965" t="s">
        <v>354</v>
      </c>
      <c r="X965" t="s">
        <v>1816</v>
      </c>
      <c r="Y965" t="s">
        <v>1817</v>
      </c>
      <c r="Z965" t="s">
        <v>6712</v>
      </c>
      <c r="AA965" t="s">
        <v>354</v>
      </c>
      <c r="AB965" t="s">
        <v>354</v>
      </c>
      <c r="AC965" t="s">
        <v>354</v>
      </c>
      <c r="AD965" t="s">
        <v>354</v>
      </c>
      <c r="AE965" t="s">
        <v>354</v>
      </c>
      <c r="AF965" t="s">
        <v>354</v>
      </c>
      <c r="AG965" t="s">
        <v>354</v>
      </c>
      <c r="AH965" t="s">
        <v>354</v>
      </c>
      <c r="AI965" t="s">
        <v>354</v>
      </c>
      <c r="AJ965" t="s">
        <v>354</v>
      </c>
      <c r="AK965" t="s">
        <v>354</v>
      </c>
      <c r="AL965" t="s">
        <v>354</v>
      </c>
      <c r="AM965" t="s">
        <v>354</v>
      </c>
      <c r="AN965" t="s">
        <v>354</v>
      </c>
      <c r="AO965" t="s">
        <v>354</v>
      </c>
      <c r="AP965" t="s">
        <v>354</v>
      </c>
      <c r="AQ965" t="s">
        <v>354</v>
      </c>
      <c r="AR965" t="s">
        <v>354</v>
      </c>
      <c r="AS965" t="s">
        <v>354</v>
      </c>
      <c r="AT965" t="s">
        <v>354</v>
      </c>
      <c r="AU965" t="s">
        <v>354</v>
      </c>
      <c r="AV965" t="s">
        <v>354</v>
      </c>
      <c r="AW965" t="s">
        <v>354</v>
      </c>
      <c r="AX965" t="s">
        <v>354</v>
      </c>
      <c r="AY965" t="s">
        <v>354</v>
      </c>
      <c r="AZ965" t="s">
        <v>354</v>
      </c>
      <c r="BA965" t="s">
        <v>354</v>
      </c>
      <c r="BB965" t="s">
        <v>354</v>
      </c>
      <c r="BC965" t="s">
        <v>354</v>
      </c>
      <c r="BD965" t="s">
        <v>354</v>
      </c>
      <c r="BE965" t="s">
        <v>354</v>
      </c>
      <c r="BF965" t="s">
        <v>354</v>
      </c>
      <c r="BG965" t="s">
        <v>354</v>
      </c>
      <c r="BH965" t="s">
        <v>354</v>
      </c>
      <c r="BI965" t="s">
        <v>354</v>
      </c>
      <c r="BJ965" t="s">
        <v>354</v>
      </c>
      <c r="BK965" t="s">
        <v>354</v>
      </c>
      <c r="BL965" t="s">
        <v>354</v>
      </c>
      <c r="BM965" t="s">
        <v>354</v>
      </c>
      <c r="BN965" t="s">
        <v>354</v>
      </c>
      <c r="BO965" t="s">
        <v>354</v>
      </c>
    </row>
    <row r="966" spans="1:67">
      <c r="A966" t="s">
        <v>652</v>
      </c>
      <c r="B966" t="s">
        <v>655</v>
      </c>
      <c r="C966" t="s">
        <v>452</v>
      </c>
      <c r="D966" t="s">
        <v>354</v>
      </c>
      <c r="E966" t="s">
        <v>354</v>
      </c>
      <c r="F966" t="s">
        <v>354</v>
      </c>
      <c r="G966" t="s">
        <v>656</v>
      </c>
      <c r="H966" t="s">
        <v>354</v>
      </c>
      <c r="I966" t="s">
        <v>354</v>
      </c>
      <c r="J966">
        <v>40410</v>
      </c>
      <c r="K966" t="s">
        <v>354</v>
      </c>
      <c r="L966" t="s">
        <v>354</v>
      </c>
      <c r="M966" t="s">
        <v>354</v>
      </c>
      <c r="N966" t="s">
        <v>354</v>
      </c>
      <c r="O966" t="s">
        <v>354</v>
      </c>
      <c r="P966" t="s">
        <v>354</v>
      </c>
      <c r="Q966" t="s">
        <v>354</v>
      </c>
      <c r="R966" t="s">
        <v>354</v>
      </c>
      <c r="S966" t="s">
        <v>354</v>
      </c>
      <c r="T966" t="s">
        <v>354</v>
      </c>
      <c r="U966" t="s">
        <v>354</v>
      </c>
      <c r="V966" t="s">
        <v>354</v>
      </c>
      <c r="W966" t="s">
        <v>354</v>
      </c>
      <c r="X966" t="s">
        <v>1818</v>
      </c>
      <c r="Y966" t="s">
        <v>1819</v>
      </c>
      <c r="Z966" t="s">
        <v>6713</v>
      </c>
      <c r="AA966" t="s">
        <v>354</v>
      </c>
      <c r="AB966" t="s">
        <v>354</v>
      </c>
      <c r="AC966" t="s">
        <v>354</v>
      </c>
      <c r="AD966" t="s">
        <v>354</v>
      </c>
      <c r="AE966" t="s">
        <v>354</v>
      </c>
      <c r="AF966" t="s">
        <v>354</v>
      </c>
      <c r="AG966" t="s">
        <v>354</v>
      </c>
      <c r="AH966" t="s">
        <v>354</v>
      </c>
      <c r="AI966" t="s">
        <v>354</v>
      </c>
      <c r="AJ966" t="s">
        <v>354</v>
      </c>
      <c r="AK966" t="s">
        <v>354</v>
      </c>
      <c r="AL966" t="s">
        <v>354</v>
      </c>
      <c r="AM966" t="s">
        <v>354</v>
      </c>
      <c r="AN966" t="s">
        <v>354</v>
      </c>
      <c r="AO966" t="s">
        <v>354</v>
      </c>
      <c r="AP966" t="s">
        <v>354</v>
      </c>
      <c r="AQ966" t="s">
        <v>354</v>
      </c>
      <c r="AR966" t="s">
        <v>354</v>
      </c>
      <c r="AS966" t="s">
        <v>354</v>
      </c>
      <c r="AT966" t="s">
        <v>354</v>
      </c>
      <c r="AU966" t="s">
        <v>354</v>
      </c>
      <c r="AV966" t="s">
        <v>354</v>
      </c>
      <c r="AW966" t="s">
        <v>354</v>
      </c>
      <c r="AX966" t="s">
        <v>354</v>
      </c>
      <c r="AY966" t="s">
        <v>354</v>
      </c>
      <c r="AZ966" t="s">
        <v>354</v>
      </c>
      <c r="BA966" t="s">
        <v>354</v>
      </c>
      <c r="BB966" t="s">
        <v>354</v>
      </c>
      <c r="BC966" t="s">
        <v>354</v>
      </c>
      <c r="BD966" t="s">
        <v>354</v>
      </c>
      <c r="BE966" t="s">
        <v>354</v>
      </c>
      <c r="BF966" t="s">
        <v>354</v>
      </c>
      <c r="BG966" t="s">
        <v>354</v>
      </c>
      <c r="BH966" t="s">
        <v>354</v>
      </c>
      <c r="BI966" t="s">
        <v>354</v>
      </c>
      <c r="BJ966" t="s">
        <v>354</v>
      </c>
      <c r="BK966" t="s">
        <v>354</v>
      </c>
      <c r="BL966" t="s">
        <v>354</v>
      </c>
      <c r="BM966" t="s">
        <v>354</v>
      </c>
      <c r="BN966" t="s">
        <v>354</v>
      </c>
      <c r="BO966" t="s">
        <v>354</v>
      </c>
    </row>
    <row r="967" spans="1:67">
      <c r="A967" t="s">
        <v>652</v>
      </c>
      <c r="B967" t="s">
        <v>655</v>
      </c>
      <c r="C967" t="s">
        <v>452</v>
      </c>
      <c r="D967" t="s">
        <v>354</v>
      </c>
      <c r="E967" t="s">
        <v>354</v>
      </c>
      <c r="F967" t="s">
        <v>354</v>
      </c>
      <c r="G967" t="s">
        <v>656</v>
      </c>
      <c r="H967" t="s">
        <v>354</v>
      </c>
      <c r="I967" t="s">
        <v>354</v>
      </c>
      <c r="J967">
        <v>40410</v>
      </c>
      <c r="K967" t="s">
        <v>354</v>
      </c>
      <c r="L967" t="s">
        <v>354</v>
      </c>
      <c r="M967" t="s">
        <v>354</v>
      </c>
      <c r="N967" t="s">
        <v>354</v>
      </c>
      <c r="O967" t="s">
        <v>354</v>
      </c>
      <c r="P967" t="s">
        <v>354</v>
      </c>
      <c r="Q967" t="s">
        <v>354</v>
      </c>
      <c r="R967" t="s">
        <v>354</v>
      </c>
      <c r="S967" t="s">
        <v>354</v>
      </c>
      <c r="T967" t="s">
        <v>354</v>
      </c>
      <c r="U967" t="s">
        <v>354</v>
      </c>
      <c r="V967" t="s">
        <v>354</v>
      </c>
      <c r="W967" t="s">
        <v>354</v>
      </c>
      <c r="X967" t="s">
        <v>1820</v>
      </c>
      <c r="Y967" t="s">
        <v>1821</v>
      </c>
      <c r="Z967" t="s">
        <v>6714</v>
      </c>
      <c r="AA967" t="s">
        <v>354</v>
      </c>
      <c r="AB967" t="s">
        <v>354</v>
      </c>
      <c r="AC967" t="s">
        <v>354</v>
      </c>
      <c r="AD967" t="s">
        <v>354</v>
      </c>
      <c r="AE967" t="s">
        <v>354</v>
      </c>
      <c r="AF967" t="s">
        <v>354</v>
      </c>
      <c r="AG967" t="s">
        <v>354</v>
      </c>
      <c r="AH967" t="s">
        <v>354</v>
      </c>
      <c r="AI967" t="s">
        <v>354</v>
      </c>
      <c r="AJ967" t="s">
        <v>354</v>
      </c>
      <c r="AK967" t="s">
        <v>354</v>
      </c>
      <c r="AL967" t="s">
        <v>354</v>
      </c>
      <c r="AM967" t="s">
        <v>354</v>
      </c>
      <c r="AN967" t="s">
        <v>354</v>
      </c>
      <c r="AO967" t="s">
        <v>354</v>
      </c>
      <c r="AP967" t="s">
        <v>354</v>
      </c>
      <c r="AQ967" t="s">
        <v>354</v>
      </c>
      <c r="AR967" t="s">
        <v>354</v>
      </c>
      <c r="AS967" t="s">
        <v>354</v>
      </c>
      <c r="AT967" t="s">
        <v>354</v>
      </c>
      <c r="AU967" t="s">
        <v>354</v>
      </c>
      <c r="AV967" t="s">
        <v>354</v>
      </c>
      <c r="AW967" t="s">
        <v>354</v>
      </c>
      <c r="AX967" t="s">
        <v>354</v>
      </c>
      <c r="AY967" t="s">
        <v>354</v>
      </c>
      <c r="AZ967" t="s">
        <v>354</v>
      </c>
      <c r="BA967" t="s">
        <v>354</v>
      </c>
      <c r="BB967" t="s">
        <v>354</v>
      </c>
      <c r="BC967" t="s">
        <v>354</v>
      </c>
      <c r="BD967" t="s">
        <v>354</v>
      </c>
      <c r="BE967" t="s">
        <v>354</v>
      </c>
      <c r="BF967" t="s">
        <v>354</v>
      </c>
      <c r="BG967" t="s">
        <v>354</v>
      </c>
      <c r="BH967" t="s">
        <v>354</v>
      </c>
      <c r="BI967" t="s">
        <v>354</v>
      </c>
      <c r="BJ967" t="s">
        <v>354</v>
      </c>
      <c r="BK967" t="s">
        <v>354</v>
      </c>
      <c r="BL967" t="s">
        <v>354</v>
      </c>
      <c r="BM967" t="s">
        <v>354</v>
      </c>
      <c r="BN967" t="s">
        <v>354</v>
      </c>
      <c r="BO967" t="s">
        <v>354</v>
      </c>
    </row>
    <row r="968" spans="1:67">
      <c r="A968" t="s">
        <v>652</v>
      </c>
      <c r="B968" t="s">
        <v>655</v>
      </c>
      <c r="C968" t="s">
        <v>452</v>
      </c>
      <c r="D968" t="s">
        <v>354</v>
      </c>
      <c r="E968" t="s">
        <v>354</v>
      </c>
      <c r="F968" t="s">
        <v>354</v>
      </c>
      <c r="G968" t="s">
        <v>656</v>
      </c>
      <c r="H968" t="s">
        <v>354</v>
      </c>
      <c r="I968" t="s">
        <v>354</v>
      </c>
      <c r="J968">
        <v>40410</v>
      </c>
      <c r="K968" t="s">
        <v>354</v>
      </c>
      <c r="L968" t="s">
        <v>354</v>
      </c>
      <c r="M968" t="s">
        <v>354</v>
      </c>
      <c r="N968" t="s">
        <v>354</v>
      </c>
      <c r="O968" t="s">
        <v>354</v>
      </c>
      <c r="P968" t="s">
        <v>354</v>
      </c>
      <c r="Q968" t="s">
        <v>354</v>
      </c>
      <c r="R968" t="s">
        <v>354</v>
      </c>
      <c r="S968" t="s">
        <v>354</v>
      </c>
      <c r="T968" t="s">
        <v>354</v>
      </c>
      <c r="U968" t="s">
        <v>354</v>
      </c>
      <c r="V968" t="s">
        <v>354</v>
      </c>
      <c r="W968" t="s">
        <v>354</v>
      </c>
      <c r="X968" t="s">
        <v>1822</v>
      </c>
      <c r="Y968" t="s">
        <v>1823</v>
      </c>
      <c r="Z968" t="s">
        <v>6715</v>
      </c>
      <c r="AA968" t="s">
        <v>354</v>
      </c>
      <c r="AB968" t="s">
        <v>354</v>
      </c>
      <c r="AC968" t="s">
        <v>354</v>
      </c>
      <c r="AD968" t="s">
        <v>354</v>
      </c>
      <c r="AE968" t="s">
        <v>354</v>
      </c>
      <c r="AF968" t="s">
        <v>354</v>
      </c>
      <c r="AG968" t="s">
        <v>354</v>
      </c>
      <c r="AH968" t="s">
        <v>354</v>
      </c>
      <c r="AI968" t="s">
        <v>354</v>
      </c>
      <c r="AJ968" t="s">
        <v>354</v>
      </c>
      <c r="AK968" t="s">
        <v>354</v>
      </c>
      <c r="AL968" t="s">
        <v>354</v>
      </c>
      <c r="AM968" t="s">
        <v>354</v>
      </c>
      <c r="AN968" t="s">
        <v>354</v>
      </c>
      <c r="AO968" t="s">
        <v>354</v>
      </c>
      <c r="AP968" t="s">
        <v>354</v>
      </c>
      <c r="AQ968" t="s">
        <v>354</v>
      </c>
      <c r="AR968" t="s">
        <v>354</v>
      </c>
      <c r="AS968" t="s">
        <v>354</v>
      </c>
      <c r="AT968" t="s">
        <v>354</v>
      </c>
      <c r="AU968" t="s">
        <v>354</v>
      </c>
      <c r="AV968" t="s">
        <v>354</v>
      </c>
      <c r="AW968" t="s">
        <v>354</v>
      </c>
      <c r="AX968" t="s">
        <v>354</v>
      </c>
      <c r="AY968" t="s">
        <v>354</v>
      </c>
      <c r="AZ968" t="s">
        <v>354</v>
      </c>
      <c r="BA968" t="s">
        <v>354</v>
      </c>
      <c r="BB968" t="s">
        <v>354</v>
      </c>
      <c r="BC968" t="s">
        <v>354</v>
      </c>
      <c r="BD968" t="s">
        <v>354</v>
      </c>
      <c r="BE968" t="s">
        <v>354</v>
      </c>
      <c r="BF968" t="s">
        <v>354</v>
      </c>
      <c r="BG968" t="s">
        <v>354</v>
      </c>
      <c r="BH968" t="s">
        <v>354</v>
      </c>
      <c r="BI968" t="s">
        <v>354</v>
      </c>
      <c r="BJ968" t="s">
        <v>354</v>
      </c>
      <c r="BK968" t="s">
        <v>354</v>
      </c>
      <c r="BL968" t="s">
        <v>354</v>
      </c>
      <c r="BM968" t="s">
        <v>354</v>
      </c>
      <c r="BN968" t="s">
        <v>354</v>
      </c>
      <c r="BO968" t="s">
        <v>354</v>
      </c>
    </row>
    <row r="969" spans="1:67">
      <c r="A969" t="s">
        <v>652</v>
      </c>
      <c r="B969" t="s">
        <v>655</v>
      </c>
      <c r="C969" t="s">
        <v>452</v>
      </c>
      <c r="D969" t="s">
        <v>354</v>
      </c>
      <c r="E969" t="s">
        <v>354</v>
      </c>
      <c r="F969" t="s">
        <v>354</v>
      </c>
      <c r="G969" t="s">
        <v>656</v>
      </c>
      <c r="H969" t="s">
        <v>354</v>
      </c>
      <c r="I969" t="s">
        <v>354</v>
      </c>
      <c r="J969">
        <v>40410</v>
      </c>
      <c r="K969" t="s">
        <v>354</v>
      </c>
      <c r="L969" t="s">
        <v>354</v>
      </c>
      <c r="M969" t="s">
        <v>354</v>
      </c>
      <c r="N969" t="s">
        <v>354</v>
      </c>
      <c r="O969" t="s">
        <v>354</v>
      </c>
      <c r="P969" t="s">
        <v>354</v>
      </c>
      <c r="Q969" t="s">
        <v>354</v>
      </c>
      <c r="R969" t="s">
        <v>354</v>
      </c>
      <c r="S969" t="s">
        <v>354</v>
      </c>
      <c r="T969" t="s">
        <v>354</v>
      </c>
      <c r="U969" t="s">
        <v>354</v>
      </c>
      <c r="V969" t="s">
        <v>354</v>
      </c>
      <c r="W969" t="s">
        <v>354</v>
      </c>
      <c r="X969" t="s">
        <v>1824</v>
      </c>
      <c r="Y969" t="s">
        <v>1825</v>
      </c>
      <c r="Z969" t="s">
        <v>6716</v>
      </c>
      <c r="AA969" t="s">
        <v>354</v>
      </c>
      <c r="AB969" t="s">
        <v>354</v>
      </c>
      <c r="AC969" t="s">
        <v>354</v>
      </c>
      <c r="AD969" t="s">
        <v>354</v>
      </c>
      <c r="AE969" t="s">
        <v>354</v>
      </c>
      <c r="AF969" t="s">
        <v>354</v>
      </c>
      <c r="AG969" t="s">
        <v>354</v>
      </c>
      <c r="AH969" t="s">
        <v>354</v>
      </c>
      <c r="AI969" t="s">
        <v>354</v>
      </c>
      <c r="AJ969" t="s">
        <v>354</v>
      </c>
      <c r="AK969" t="s">
        <v>354</v>
      </c>
      <c r="AL969" t="s">
        <v>354</v>
      </c>
      <c r="AM969" t="s">
        <v>354</v>
      </c>
      <c r="AN969" t="s">
        <v>354</v>
      </c>
      <c r="AO969" t="s">
        <v>354</v>
      </c>
      <c r="AP969" t="s">
        <v>354</v>
      </c>
      <c r="AQ969" t="s">
        <v>354</v>
      </c>
      <c r="AR969" t="s">
        <v>354</v>
      </c>
      <c r="AS969" t="s">
        <v>354</v>
      </c>
      <c r="AT969" t="s">
        <v>354</v>
      </c>
      <c r="AU969" t="s">
        <v>354</v>
      </c>
      <c r="AV969" t="s">
        <v>354</v>
      </c>
      <c r="AW969" t="s">
        <v>354</v>
      </c>
      <c r="AX969" t="s">
        <v>354</v>
      </c>
      <c r="AY969" t="s">
        <v>354</v>
      </c>
      <c r="AZ969" t="s">
        <v>354</v>
      </c>
      <c r="BA969" t="s">
        <v>354</v>
      </c>
      <c r="BB969" t="s">
        <v>354</v>
      </c>
      <c r="BC969" t="s">
        <v>354</v>
      </c>
      <c r="BD969" t="s">
        <v>354</v>
      </c>
      <c r="BE969" t="s">
        <v>354</v>
      </c>
      <c r="BF969" t="s">
        <v>354</v>
      </c>
      <c r="BG969" t="s">
        <v>354</v>
      </c>
      <c r="BH969" t="s">
        <v>354</v>
      </c>
      <c r="BI969" t="s">
        <v>354</v>
      </c>
      <c r="BJ969" t="s">
        <v>354</v>
      </c>
      <c r="BK969" t="s">
        <v>354</v>
      </c>
      <c r="BL969" t="s">
        <v>354</v>
      </c>
      <c r="BM969" t="s">
        <v>354</v>
      </c>
      <c r="BN969" t="s">
        <v>354</v>
      </c>
      <c r="BO969" t="s">
        <v>354</v>
      </c>
    </row>
    <row r="970" spans="1:67">
      <c r="A970" t="s">
        <v>652</v>
      </c>
      <c r="B970" t="s">
        <v>655</v>
      </c>
      <c r="C970" t="s">
        <v>452</v>
      </c>
      <c r="D970" t="s">
        <v>354</v>
      </c>
      <c r="E970" t="s">
        <v>354</v>
      </c>
      <c r="F970" t="s">
        <v>354</v>
      </c>
      <c r="G970" t="s">
        <v>656</v>
      </c>
      <c r="H970" t="s">
        <v>354</v>
      </c>
      <c r="I970" t="s">
        <v>354</v>
      </c>
      <c r="J970">
        <v>40410</v>
      </c>
      <c r="K970" t="s">
        <v>354</v>
      </c>
      <c r="L970" t="s">
        <v>354</v>
      </c>
      <c r="M970" t="s">
        <v>354</v>
      </c>
      <c r="N970" t="s">
        <v>354</v>
      </c>
      <c r="O970" t="s">
        <v>354</v>
      </c>
      <c r="P970" t="s">
        <v>354</v>
      </c>
      <c r="Q970" t="s">
        <v>354</v>
      </c>
      <c r="R970" t="s">
        <v>354</v>
      </c>
      <c r="S970" t="s">
        <v>354</v>
      </c>
      <c r="T970" t="s">
        <v>354</v>
      </c>
      <c r="U970" t="s">
        <v>354</v>
      </c>
      <c r="V970" t="s">
        <v>354</v>
      </c>
      <c r="W970" t="s">
        <v>354</v>
      </c>
      <c r="X970" t="s">
        <v>1826</v>
      </c>
      <c r="Y970" t="s">
        <v>1827</v>
      </c>
      <c r="Z970" t="s">
        <v>6717</v>
      </c>
      <c r="AA970" t="s">
        <v>354</v>
      </c>
      <c r="AB970" t="s">
        <v>354</v>
      </c>
      <c r="AC970" t="s">
        <v>354</v>
      </c>
      <c r="AD970" t="s">
        <v>354</v>
      </c>
      <c r="AE970" t="s">
        <v>354</v>
      </c>
      <c r="AF970" t="s">
        <v>354</v>
      </c>
      <c r="AG970" t="s">
        <v>354</v>
      </c>
      <c r="AH970" t="s">
        <v>354</v>
      </c>
      <c r="AI970" t="s">
        <v>354</v>
      </c>
      <c r="AJ970" t="s">
        <v>354</v>
      </c>
      <c r="AK970" t="s">
        <v>354</v>
      </c>
      <c r="AL970" t="s">
        <v>354</v>
      </c>
      <c r="AM970" t="s">
        <v>354</v>
      </c>
      <c r="AN970" t="s">
        <v>354</v>
      </c>
      <c r="AO970" t="s">
        <v>354</v>
      </c>
      <c r="AP970" t="s">
        <v>354</v>
      </c>
      <c r="AQ970" t="s">
        <v>354</v>
      </c>
      <c r="AR970" t="s">
        <v>354</v>
      </c>
      <c r="AS970" t="s">
        <v>354</v>
      </c>
      <c r="AT970" t="s">
        <v>354</v>
      </c>
      <c r="AU970" t="s">
        <v>354</v>
      </c>
      <c r="AV970" t="s">
        <v>354</v>
      </c>
      <c r="AW970" t="s">
        <v>354</v>
      </c>
      <c r="AX970" t="s">
        <v>354</v>
      </c>
      <c r="AY970" t="s">
        <v>354</v>
      </c>
      <c r="AZ970" t="s">
        <v>354</v>
      </c>
      <c r="BA970" t="s">
        <v>354</v>
      </c>
      <c r="BB970" t="s">
        <v>354</v>
      </c>
      <c r="BC970" t="s">
        <v>354</v>
      </c>
      <c r="BD970" t="s">
        <v>354</v>
      </c>
      <c r="BE970" t="s">
        <v>354</v>
      </c>
      <c r="BF970" t="s">
        <v>354</v>
      </c>
      <c r="BG970" t="s">
        <v>354</v>
      </c>
      <c r="BH970" t="s">
        <v>354</v>
      </c>
      <c r="BI970" t="s">
        <v>354</v>
      </c>
      <c r="BJ970" t="s">
        <v>354</v>
      </c>
      <c r="BK970" t="s">
        <v>354</v>
      </c>
      <c r="BL970" t="s">
        <v>354</v>
      </c>
      <c r="BM970" t="s">
        <v>354</v>
      </c>
      <c r="BN970" t="s">
        <v>354</v>
      </c>
      <c r="BO970" t="s">
        <v>354</v>
      </c>
    </row>
    <row r="971" spans="1:67">
      <c r="A971" t="s">
        <v>652</v>
      </c>
      <c r="B971" t="s">
        <v>655</v>
      </c>
      <c r="C971" t="s">
        <v>452</v>
      </c>
      <c r="D971" t="s">
        <v>354</v>
      </c>
      <c r="E971" t="s">
        <v>354</v>
      </c>
      <c r="F971" t="s">
        <v>354</v>
      </c>
      <c r="G971" t="s">
        <v>656</v>
      </c>
      <c r="H971" t="s">
        <v>354</v>
      </c>
      <c r="I971" t="s">
        <v>354</v>
      </c>
      <c r="J971">
        <v>40410</v>
      </c>
      <c r="K971" t="s">
        <v>354</v>
      </c>
      <c r="L971" t="s">
        <v>354</v>
      </c>
      <c r="M971" t="s">
        <v>354</v>
      </c>
      <c r="N971" t="s">
        <v>354</v>
      </c>
      <c r="O971" t="s">
        <v>354</v>
      </c>
      <c r="P971" t="s">
        <v>354</v>
      </c>
      <c r="Q971" t="s">
        <v>354</v>
      </c>
      <c r="R971" t="s">
        <v>354</v>
      </c>
      <c r="S971" t="s">
        <v>354</v>
      </c>
      <c r="T971" t="s">
        <v>354</v>
      </c>
      <c r="U971" t="s">
        <v>354</v>
      </c>
      <c r="V971" t="s">
        <v>354</v>
      </c>
      <c r="W971" t="s">
        <v>354</v>
      </c>
      <c r="X971" t="s">
        <v>1828</v>
      </c>
      <c r="Y971" t="s">
        <v>1829</v>
      </c>
      <c r="Z971" t="s">
        <v>6718</v>
      </c>
      <c r="AA971" t="s">
        <v>354</v>
      </c>
      <c r="AB971" t="s">
        <v>354</v>
      </c>
      <c r="AC971" t="s">
        <v>354</v>
      </c>
      <c r="AD971" t="s">
        <v>354</v>
      </c>
      <c r="AE971" t="s">
        <v>354</v>
      </c>
      <c r="AF971" t="s">
        <v>354</v>
      </c>
      <c r="AG971" t="s">
        <v>354</v>
      </c>
      <c r="AH971" t="s">
        <v>354</v>
      </c>
      <c r="AI971" t="s">
        <v>354</v>
      </c>
      <c r="AJ971" t="s">
        <v>354</v>
      </c>
      <c r="AK971" t="s">
        <v>354</v>
      </c>
      <c r="AL971" t="s">
        <v>354</v>
      </c>
      <c r="AM971" t="s">
        <v>354</v>
      </c>
      <c r="AN971" t="s">
        <v>354</v>
      </c>
      <c r="AO971" t="s">
        <v>354</v>
      </c>
      <c r="AP971" t="s">
        <v>354</v>
      </c>
      <c r="AQ971" t="s">
        <v>354</v>
      </c>
      <c r="AR971" t="s">
        <v>354</v>
      </c>
      <c r="AS971" t="s">
        <v>354</v>
      </c>
      <c r="AT971" t="s">
        <v>354</v>
      </c>
      <c r="AU971" t="s">
        <v>354</v>
      </c>
      <c r="AV971" t="s">
        <v>354</v>
      </c>
      <c r="AW971" t="s">
        <v>354</v>
      </c>
      <c r="AX971" t="s">
        <v>354</v>
      </c>
      <c r="AY971" t="s">
        <v>354</v>
      </c>
      <c r="AZ971" t="s">
        <v>354</v>
      </c>
      <c r="BA971" t="s">
        <v>354</v>
      </c>
      <c r="BB971" t="s">
        <v>354</v>
      </c>
      <c r="BC971" t="s">
        <v>354</v>
      </c>
      <c r="BD971" t="s">
        <v>354</v>
      </c>
      <c r="BE971" t="s">
        <v>354</v>
      </c>
      <c r="BF971" t="s">
        <v>354</v>
      </c>
      <c r="BG971" t="s">
        <v>354</v>
      </c>
      <c r="BH971" t="s">
        <v>354</v>
      </c>
      <c r="BI971" t="s">
        <v>354</v>
      </c>
      <c r="BJ971" t="s">
        <v>354</v>
      </c>
      <c r="BK971" t="s">
        <v>354</v>
      </c>
      <c r="BL971" t="s">
        <v>354</v>
      </c>
      <c r="BM971" t="s">
        <v>354</v>
      </c>
      <c r="BN971" t="s">
        <v>354</v>
      </c>
      <c r="BO971" t="s">
        <v>354</v>
      </c>
    </row>
    <row r="972" spans="1:67">
      <c r="A972" t="s">
        <v>652</v>
      </c>
      <c r="B972" t="s">
        <v>655</v>
      </c>
      <c r="C972" t="s">
        <v>452</v>
      </c>
      <c r="D972" t="s">
        <v>354</v>
      </c>
      <c r="E972" t="s">
        <v>354</v>
      </c>
      <c r="F972" t="s">
        <v>354</v>
      </c>
      <c r="G972" t="s">
        <v>656</v>
      </c>
      <c r="H972" t="s">
        <v>354</v>
      </c>
      <c r="I972" t="s">
        <v>354</v>
      </c>
      <c r="J972">
        <v>40410</v>
      </c>
      <c r="K972" t="s">
        <v>354</v>
      </c>
      <c r="L972" t="s">
        <v>354</v>
      </c>
      <c r="M972" t="s">
        <v>354</v>
      </c>
      <c r="N972" t="s">
        <v>354</v>
      </c>
      <c r="O972" t="s">
        <v>354</v>
      </c>
      <c r="P972" t="s">
        <v>354</v>
      </c>
      <c r="Q972" t="s">
        <v>354</v>
      </c>
      <c r="R972" t="s">
        <v>354</v>
      </c>
      <c r="S972" t="s">
        <v>354</v>
      </c>
      <c r="T972" t="s">
        <v>354</v>
      </c>
      <c r="U972" t="s">
        <v>354</v>
      </c>
      <c r="V972" t="s">
        <v>354</v>
      </c>
      <c r="W972" t="s">
        <v>354</v>
      </c>
      <c r="X972" t="s">
        <v>1830</v>
      </c>
      <c r="Y972" t="s">
        <v>1831</v>
      </c>
      <c r="Z972" t="s">
        <v>6719</v>
      </c>
      <c r="AA972" t="s">
        <v>354</v>
      </c>
      <c r="AB972" t="s">
        <v>354</v>
      </c>
      <c r="AC972" t="s">
        <v>354</v>
      </c>
      <c r="AD972" t="s">
        <v>354</v>
      </c>
      <c r="AE972" t="s">
        <v>354</v>
      </c>
      <c r="AF972" t="s">
        <v>354</v>
      </c>
      <c r="AG972" t="s">
        <v>354</v>
      </c>
      <c r="AH972" t="s">
        <v>354</v>
      </c>
      <c r="AI972" t="s">
        <v>354</v>
      </c>
      <c r="AJ972" t="s">
        <v>354</v>
      </c>
      <c r="AK972" t="s">
        <v>354</v>
      </c>
      <c r="AL972" t="s">
        <v>354</v>
      </c>
      <c r="AM972" t="s">
        <v>354</v>
      </c>
      <c r="AN972" t="s">
        <v>354</v>
      </c>
      <c r="AO972" t="s">
        <v>354</v>
      </c>
      <c r="AP972" t="s">
        <v>354</v>
      </c>
      <c r="AQ972" t="s">
        <v>354</v>
      </c>
      <c r="AR972" t="s">
        <v>354</v>
      </c>
      <c r="AS972" t="s">
        <v>354</v>
      </c>
      <c r="AT972" t="s">
        <v>354</v>
      </c>
      <c r="AU972" t="s">
        <v>354</v>
      </c>
      <c r="AV972" t="s">
        <v>354</v>
      </c>
      <c r="AW972" t="s">
        <v>354</v>
      </c>
      <c r="AX972" t="s">
        <v>354</v>
      </c>
      <c r="AY972" t="s">
        <v>354</v>
      </c>
      <c r="AZ972" t="s">
        <v>354</v>
      </c>
      <c r="BA972" t="s">
        <v>354</v>
      </c>
      <c r="BB972" t="s">
        <v>354</v>
      </c>
      <c r="BC972" t="s">
        <v>354</v>
      </c>
      <c r="BD972" t="s">
        <v>354</v>
      </c>
      <c r="BE972" t="s">
        <v>354</v>
      </c>
      <c r="BF972" t="s">
        <v>354</v>
      </c>
      <c r="BG972" t="s">
        <v>354</v>
      </c>
      <c r="BH972" t="s">
        <v>354</v>
      </c>
      <c r="BI972" t="s">
        <v>354</v>
      </c>
      <c r="BJ972" t="s">
        <v>354</v>
      </c>
      <c r="BK972" t="s">
        <v>354</v>
      </c>
      <c r="BL972" t="s">
        <v>354</v>
      </c>
      <c r="BM972" t="s">
        <v>354</v>
      </c>
      <c r="BN972" t="s">
        <v>354</v>
      </c>
      <c r="BO972" t="s">
        <v>354</v>
      </c>
    </row>
    <row r="973" spans="1:67">
      <c r="A973" t="s">
        <v>652</v>
      </c>
      <c r="B973" t="s">
        <v>655</v>
      </c>
      <c r="C973" t="s">
        <v>452</v>
      </c>
      <c r="D973" t="s">
        <v>354</v>
      </c>
      <c r="E973" t="s">
        <v>354</v>
      </c>
      <c r="F973" t="s">
        <v>354</v>
      </c>
      <c r="G973" t="s">
        <v>656</v>
      </c>
      <c r="H973" t="s">
        <v>354</v>
      </c>
      <c r="I973" t="s">
        <v>354</v>
      </c>
      <c r="J973">
        <v>40410</v>
      </c>
      <c r="K973" t="s">
        <v>354</v>
      </c>
      <c r="L973" t="s">
        <v>354</v>
      </c>
      <c r="M973" t="s">
        <v>354</v>
      </c>
      <c r="N973" t="s">
        <v>354</v>
      </c>
      <c r="O973" t="s">
        <v>354</v>
      </c>
      <c r="P973" t="s">
        <v>354</v>
      </c>
      <c r="Q973" t="s">
        <v>354</v>
      </c>
      <c r="R973" t="s">
        <v>354</v>
      </c>
      <c r="S973" t="s">
        <v>354</v>
      </c>
      <c r="T973" t="s">
        <v>354</v>
      </c>
      <c r="U973" t="s">
        <v>354</v>
      </c>
      <c r="V973" t="s">
        <v>354</v>
      </c>
      <c r="W973" t="s">
        <v>354</v>
      </c>
      <c r="X973" t="s">
        <v>1832</v>
      </c>
      <c r="Y973" t="s">
        <v>1833</v>
      </c>
      <c r="Z973" t="s">
        <v>6720</v>
      </c>
      <c r="AA973" t="s">
        <v>354</v>
      </c>
      <c r="AB973" t="s">
        <v>354</v>
      </c>
      <c r="AC973" t="s">
        <v>354</v>
      </c>
      <c r="AD973" t="s">
        <v>354</v>
      </c>
      <c r="AE973" t="s">
        <v>354</v>
      </c>
      <c r="AF973" t="s">
        <v>354</v>
      </c>
      <c r="AG973" t="s">
        <v>354</v>
      </c>
      <c r="AH973" t="s">
        <v>354</v>
      </c>
      <c r="AI973" t="s">
        <v>354</v>
      </c>
      <c r="AJ973" t="s">
        <v>354</v>
      </c>
      <c r="AK973" t="s">
        <v>354</v>
      </c>
      <c r="AL973" t="s">
        <v>354</v>
      </c>
      <c r="AM973" t="s">
        <v>354</v>
      </c>
      <c r="AN973" t="s">
        <v>354</v>
      </c>
      <c r="AO973" t="s">
        <v>354</v>
      </c>
      <c r="AP973" t="s">
        <v>354</v>
      </c>
      <c r="AQ973" t="s">
        <v>354</v>
      </c>
      <c r="AR973" t="s">
        <v>354</v>
      </c>
      <c r="AS973" t="s">
        <v>354</v>
      </c>
      <c r="AT973" t="s">
        <v>354</v>
      </c>
      <c r="AU973" t="s">
        <v>354</v>
      </c>
      <c r="AV973" t="s">
        <v>354</v>
      </c>
      <c r="AW973" t="s">
        <v>354</v>
      </c>
      <c r="AX973" t="s">
        <v>354</v>
      </c>
      <c r="AY973" t="s">
        <v>354</v>
      </c>
      <c r="AZ973" t="s">
        <v>354</v>
      </c>
      <c r="BA973" t="s">
        <v>354</v>
      </c>
      <c r="BB973" t="s">
        <v>354</v>
      </c>
      <c r="BC973" t="s">
        <v>354</v>
      </c>
      <c r="BD973" t="s">
        <v>354</v>
      </c>
      <c r="BE973" t="s">
        <v>354</v>
      </c>
      <c r="BF973" t="s">
        <v>354</v>
      </c>
      <c r="BG973" t="s">
        <v>354</v>
      </c>
      <c r="BH973" t="s">
        <v>354</v>
      </c>
      <c r="BI973" t="s">
        <v>354</v>
      </c>
      <c r="BJ973" t="s">
        <v>354</v>
      </c>
      <c r="BK973" t="s">
        <v>354</v>
      </c>
      <c r="BL973" t="s">
        <v>354</v>
      </c>
      <c r="BM973" t="s">
        <v>354</v>
      </c>
      <c r="BN973" t="s">
        <v>354</v>
      </c>
      <c r="BO973" t="s">
        <v>354</v>
      </c>
    </row>
    <row r="974" spans="1:67">
      <c r="A974" t="s">
        <v>652</v>
      </c>
      <c r="B974" t="s">
        <v>655</v>
      </c>
      <c r="C974" t="s">
        <v>452</v>
      </c>
      <c r="D974" t="s">
        <v>354</v>
      </c>
      <c r="E974" t="s">
        <v>354</v>
      </c>
      <c r="F974" t="s">
        <v>354</v>
      </c>
      <c r="G974" t="s">
        <v>656</v>
      </c>
      <c r="H974" t="s">
        <v>354</v>
      </c>
      <c r="I974" t="s">
        <v>354</v>
      </c>
      <c r="J974">
        <v>40410</v>
      </c>
      <c r="K974" t="s">
        <v>354</v>
      </c>
      <c r="L974" t="s">
        <v>354</v>
      </c>
      <c r="M974" t="s">
        <v>354</v>
      </c>
      <c r="N974" t="s">
        <v>354</v>
      </c>
      <c r="O974" t="s">
        <v>354</v>
      </c>
      <c r="P974" t="s">
        <v>354</v>
      </c>
      <c r="Q974" t="s">
        <v>354</v>
      </c>
      <c r="R974" t="s">
        <v>354</v>
      </c>
      <c r="S974" t="s">
        <v>354</v>
      </c>
      <c r="T974" t="s">
        <v>354</v>
      </c>
      <c r="U974" t="s">
        <v>354</v>
      </c>
      <c r="V974" t="s">
        <v>354</v>
      </c>
      <c r="W974" t="s">
        <v>354</v>
      </c>
      <c r="X974" t="s">
        <v>1834</v>
      </c>
      <c r="Y974" t="s">
        <v>1835</v>
      </c>
      <c r="Z974" t="s">
        <v>6721</v>
      </c>
      <c r="AA974" t="s">
        <v>354</v>
      </c>
      <c r="AB974" t="s">
        <v>354</v>
      </c>
      <c r="AC974" t="s">
        <v>354</v>
      </c>
      <c r="AD974" t="s">
        <v>354</v>
      </c>
      <c r="AE974" t="s">
        <v>354</v>
      </c>
      <c r="AF974" t="s">
        <v>354</v>
      </c>
      <c r="AG974" t="s">
        <v>354</v>
      </c>
      <c r="AH974" t="s">
        <v>354</v>
      </c>
      <c r="AI974" t="s">
        <v>354</v>
      </c>
      <c r="AJ974" t="s">
        <v>354</v>
      </c>
      <c r="AK974" t="s">
        <v>354</v>
      </c>
      <c r="AL974" t="s">
        <v>354</v>
      </c>
      <c r="AM974" t="s">
        <v>354</v>
      </c>
      <c r="AN974" t="s">
        <v>354</v>
      </c>
      <c r="AO974" t="s">
        <v>354</v>
      </c>
      <c r="AP974" t="s">
        <v>354</v>
      </c>
      <c r="AQ974" t="s">
        <v>354</v>
      </c>
      <c r="AR974" t="s">
        <v>354</v>
      </c>
      <c r="AS974" t="s">
        <v>354</v>
      </c>
      <c r="AT974" t="s">
        <v>354</v>
      </c>
      <c r="AU974" t="s">
        <v>354</v>
      </c>
      <c r="AV974" t="s">
        <v>354</v>
      </c>
      <c r="AW974" t="s">
        <v>354</v>
      </c>
      <c r="AX974" t="s">
        <v>354</v>
      </c>
      <c r="AY974" t="s">
        <v>354</v>
      </c>
      <c r="AZ974" t="s">
        <v>354</v>
      </c>
      <c r="BA974" t="s">
        <v>354</v>
      </c>
      <c r="BB974" t="s">
        <v>354</v>
      </c>
      <c r="BC974" t="s">
        <v>354</v>
      </c>
      <c r="BD974" t="s">
        <v>354</v>
      </c>
      <c r="BE974" t="s">
        <v>354</v>
      </c>
      <c r="BF974" t="s">
        <v>354</v>
      </c>
      <c r="BG974" t="s">
        <v>354</v>
      </c>
      <c r="BH974" t="s">
        <v>354</v>
      </c>
      <c r="BI974" t="s">
        <v>354</v>
      </c>
      <c r="BJ974" t="s">
        <v>354</v>
      </c>
      <c r="BK974" t="s">
        <v>354</v>
      </c>
      <c r="BL974" t="s">
        <v>354</v>
      </c>
      <c r="BM974" t="s">
        <v>354</v>
      </c>
      <c r="BN974" t="s">
        <v>354</v>
      </c>
      <c r="BO974" t="s">
        <v>354</v>
      </c>
    </row>
    <row r="975" spans="1:67">
      <c r="A975" t="s">
        <v>652</v>
      </c>
      <c r="B975" t="s">
        <v>655</v>
      </c>
      <c r="C975" t="s">
        <v>452</v>
      </c>
      <c r="D975" t="s">
        <v>354</v>
      </c>
      <c r="E975" t="s">
        <v>354</v>
      </c>
      <c r="F975" t="s">
        <v>354</v>
      </c>
      <c r="G975" t="s">
        <v>656</v>
      </c>
      <c r="H975" t="s">
        <v>354</v>
      </c>
      <c r="I975" t="s">
        <v>354</v>
      </c>
      <c r="J975">
        <v>40410</v>
      </c>
      <c r="K975" t="s">
        <v>354</v>
      </c>
      <c r="L975" t="s">
        <v>354</v>
      </c>
      <c r="M975" t="s">
        <v>354</v>
      </c>
      <c r="N975" t="s">
        <v>354</v>
      </c>
      <c r="O975" t="s">
        <v>354</v>
      </c>
      <c r="P975" t="s">
        <v>354</v>
      </c>
      <c r="Q975" t="s">
        <v>354</v>
      </c>
      <c r="R975" t="s">
        <v>354</v>
      </c>
      <c r="S975" t="s">
        <v>354</v>
      </c>
      <c r="T975" t="s">
        <v>354</v>
      </c>
      <c r="U975" t="s">
        <v>354</v>
      </c>
      <c r="V975" t="s">
        <v>354</v>
      </c>
      <c r="W975" t="s">
        <v>354</v>
      </c>
      <c r="X975" t="s">
        <v>1836</v>
      </c>
      <c r="Y975" t="s">
        <v>1837</v>
      </c>
      <c r="Z975" t="s">
        <v>6722</v>
      </c>
      <c r="AA975" t="s">
        <v>354</v>
      </c>
      <c r="AB975" t="s">
        <v>354</v>
      </c>
      <c r="AC975" t="s">
        <v>354</v>
      </c>
      <c r="AD975" t="s">
        <v>354</v>
      </c>
      <c r="AE975" t="s">
        <v>354</v>
      </c>
      <c r="AF975" t="s">
        <v>354</v>
      </c>
      <c r="AG975" t="s">
        <v>354</v>
      </c>
      <c r="AH975" t="s">
        <v>354</v>
      </c>
      <c r="AI975" t="s">
        <v>354</v>
      </c>
      <c r="AJ975" t="s">
        <v>354</v>
      </c>
      <c r="AK975" t="s">
        <v>354</v>
      </c>
      <c r="AL975" t="s">
        <v>354</v>
      </c>
      <c r="AM975" t="s">
        <v>354</v>
      </c>
      <c r="AN975" t="s">
        <v>354</v>
      </c>
      <c r="AO975" t="s">
        <v>354</v>
      </c>
      <c r="AP975" t="s">
        <v>354</v>
      </c>
      <c r="AQ975" t="s">
        <v>354</v>
      </c>
      <c r="AR975" t="s">
        <v>354</v>
      </c>
      <c r="AS975" t="s">
        <v>354</v>
      </c>
      <c r="AT975" t="s">
        <v>354</v>
      </c>
      <c r="AU975" t="s">
        <v>354</v>
      </c>
      <c r="AV975" t="s">
        <v>354</v>
      </c>
      <c r="AW975" t="s">
        <v>354</v>
      </c>
      <c r="AX975" t="s">
        <v>354</v>
      </c>
      <c r="AY975" t="s">
        <v>354</v>
      </c>
      <c r="AZ975" t="s">
        <v>354</v>
      </c>
      <c r="BA975" t="s">
        <v>354</v>
      </c>
      <c r="BB975" t="s">
        <v>354</v>
      </c>
      <c r="BC975" t="s">
        <v>354</v>
      </c>
      <c r="BD975" t="s">
        <v>354</v>
      </c>
      <c r="BE975" t="s">
        <v>354</v>
      </c>
      <c r="BF975" t="s">
        <v>354</v>
      </c>
      <c r="BG975" t="s">
        <v>354</v>
      </c>
      <c r="BH975" t="s">
        <v>354</v>
      </c>
      <c r="BI975" t="s">
        <v>354</v>
      </c>
      <c r="BJ975" t="s">
        <v>354</v>
      </c>
      <c r="BK975" t="s">
        <v>354</v>
      </c>
      <c r="BL975" t="s">
        <v>354</v>
      </c>
      <c r="BM975" t="s">
        <v>354</v>
      </c>
      <c r="BN975" t="s">
        <v>354</v>
      </c>
      <c r="BO975" t="s">
        <v>354</v>
      </c>
    </row>
    <row r="976" spans="1:67">
      <c r="A976" t="s">
        <v>652</v>
      </c>
      <c r="B976" t="s">
        <v>655</v>
      </c>
      <c r="C976" t="s">
        <v>452</v>
      </c>
      <c r="D976" t="s">
        <v>354</v>
      </c>
      <c r="E976" t="s">
        <v>354</v>
      </c>
      <c r="F976" t="s">
        <v>354</v>
      </c>
      <c r="G976" t="s">
        <v>656</v>
      </c>
      <c r="H976" t="s">
        <v>354</v>
      </c>
      <c r="I976" t="s">
        <v>354</v>
      </c>
      <c r="J976">
        <v>40410</v>
      </c>
      <c r="K976" t="s">
        <v>354</v>
      </c>
      <c r="L976" t="s">
        <v>354</v>
      </c>
      <c r="M976" t="s">
        <v>354</v>
      </c>
      <c r="N976" t="s">
        <v>354</v>
      </c>
      <c r="O976" t="s">
        <v>354</v>
      </c>
      <c r="P976" t="s">
        <v>354</v>
      </c>
      <c r="Q976" t="s">
        <v>354</v>
      </c>
      <c r="R976" t="s">
        <v>354</v>
      </c>
      <c r="S976" t="s">
        <v>354</v>
      </c>
      <c r="T976" t="s">
        <v>354</v>
      </c>
      <c r="U976" t="s">
        <v>354</v>
      </c>
      <c r="V976" t="s">
        <v>354</v>
      </c>
      <c r="W976" t="s">
        <v>354</v>
      </c>
      <c r="X976" t="s">
        <v>1838</v>
      </c>
      <c r="Y976" t="s">
        <v>1839</v>
      </c>
      <c r="Z976" t="s">
        <v>6723</v>
      </c>
      <c r="AA976" t="s">
        <v>354</v>
      </c>
      <c r="AB976" t="s">
        <v>354</v>
      </c>
      <c r="AC976" t="s">
        <v>354</v>
      </c>
      <c r="AD976" t="s">
        <v>354</v>
      </c>
      <c r="AE976" t="s">
        <v>354</v>
      </c>
      <c r="AF976" t="s">
        <v>354</v>
      </c>
      <c r="AG976" t="s">
        <v>354</v>
      </c>
      <c r="AH976" t="s">
        <v>354</v>
      </c>
      <c r="AI976" t="s">
        <v>354</v>
      </c>
      <c r="AJ976" t="s">
        <v>354</v>
      </c>
      <c r="AK976" t="s">
        <v>354</v>
      </c>
      <c r="AL976" t="s">
        <v>354</v>
      </c>
      <c r="AM976" t="s">
        <v>354</v>
      </c>
      <c r="AN976" t="s">
        <v>354</v>
      </c>
      <c r="AO976" t="s">
        <v>354</v>
      </c>
      <c r="AP976" t="s">
        <v>354</v>
      </c>
      <c r="AQ976" t="s">
        <v>354</v>
      </c>
      <c r="AR976" t="s">
        <v>354</v>
      </c>
      <c r="AS976" t="s">
        <v>354</v>
      </c>
      <c r="AT976" t="s">
        <v>354</v>
      </c>
      <c r="AU976" t="s">
        <v>354</v>
      </c>
      <c r="AV976" t="s">
        <v>354</v>
      </c>
      <c r="AW976" t="s">
        <v>354</v>
      </c>
      <c r="AX976" t="s">
        <v>354</v>
      </c>
      <c r="AY976" t="s">
        <v>354</v>
      </c>
      <c r="AZ976" t="s">
        <v>354</v>
      </c>
      <c r="BA976" t="s">
        <v>354</v>
      </c>
      <c r="BB976" t="s">
        <v>354</v>
      </c>
      <c r="BC976" t="s">
        <v>354</v>
      </c>
      <c r="BD976" t="s">
        <v>354</v>
      </c>
      <c r="BE976" t="s">
        <v>354</v>
      </c>
      <c r="BF976" t="s">
        <v>354</v>
      </c>
      <c r="BG976" t="s">
        <v>354</v>
      </c>
      <c r="BH976" t="s">
        <v>354</v>
      </c>
      <c r="BI976" t="s">
        <v>354</v>
      </c>
      <c r="BJ976" t="s">
        <v>354</v>
      </c>
      <c r="BK976" t="s">
        <v>354</v>
      </c>
      <c r="BL976" t="s">
        <v>354</v>
      </c>
      <c r="BM976" t="s">
        <v>354</v>
      </c>
      <c r="BN976" t="s">
        <v>354</v>
      </c>
      <c r="BO976" t="s">
        <v>354</v>
      </c>
    </row>
    <row r="977" spans="1:67">
      <c r="A977" t="s">
        <v>652</v>
      </c>
      <c r="B977" t="s">
        <v>655</v>
      </c>
      <c r="C977" t="s">
        <v>452</v>
      </c>
      <c r="D977" t="s">
        <v>354</v>
      </c>
      <c r="E977" t="s">
        <v>354</v>
      </c>
      <c r="F977" t="s">
        <v>354</v>
      </c>
      <c r="G977" t="s">
        <v>656</v>
      </c>
      <c r="H977" t="s">
        <v>354</v>
      </c>
      <c r="I977" t="s">
        <v>354</v>
      </c>
      <c r="J977">
        <v>40410</v>
      </c>
      <c r="K977" t="s">
        <v>354</v>
      </c>
      <c r="L977" t="s">
        <v>354</v>
      </c>
      <c r="M977" t="s">
        <v>354</v>
      </c>
      <c r="N977" t="s">
        <v>354</v>
      </c>
      <c r="O977" t="s">
        <v>354</v>
      </c>
      <c r="P977" t="s">
        <v>354</v>
      </c>
      <c r="Q977" t="s">
        <v>354</v>
      </c>
      <c r="R977" t="s">
        <v>354</v>
      </c>
      <c r="S977" t="s">
        <v>354</v>
      </c>
      <c r="T977" t="s">
        <v>354</v>
      </c>
      <c r="U977" t="s">
        <v>354</v>
      </c>
      <c r="V977" t="s">
        <v>354</v>
      </c>
      <c r="W977" t="s">
        <v>354</v>
      </c>
      <c r="X977" t="s">
        <v>1840</v>
      </c>
      <c r="Y977" t="s">
        <v>1841</v>
      </c>
      <c r="Z977" t="s">
        <v>6724</v>
      </c>
      <c r="AA977" t="s">
        <v>354</v>
      </c>
      <c r="AB977" t="s">
        <v>354</v>
      </c>
      <c r="AC977" t="s">
        <v>354</v>
      </c>
      <c r="AD977" t="s">
        <v>354</v>
      </c>
      <c r="AE977" t="s">
        <v>354</v>
      </c>
      <c r="AF977" t="s">
        <v>354</v>
      </c>
      <c r="AG977" t="s">
        <v>354</v>
      </c>
      <c r="AH977" t="s">
        <v>354</v>
      </c>
      <c r="AI977" t="s">
        <v>354</v>
      </c>
      <c r="AJ977" t="s">
        <v>354</v>
      </c>
      <c r="AK977" t="s">
        <v>354</v>
      </c>
      <c r="AL977" t="s">
        <v>354</v>
      </c>
      <c r="AM977" t="s">
        <v>354</v>
      </c>
      <c r="AN977" t="s">
        <v>354</v>
      </c>
      <c r="AO977" t="s">
        <v>354</v>
      </c>
      <c r="AP977" t="s">
        <v>354</v>
      </c>
      <c r="AQ977" t="s">
        <v>354</v>
      </c>
      <c r="AR977" t="s">
        <v>354</v>
      </c>
      <c r="AS977" t="s">
        <v>354</v>
      </c>
      <c r="AT977" t="s">
        <v>354</v>
      </c>
      <c r="AU977" t="s">
        <v>354</v>
      </c>
      <c r="AV977" t="s">
        <v>354</v>
      </c>
      <c r="AW977" t="s">
        <v>354</v>
      </c>
      <c r="AX977" t="s">
        <v>354</v>
      </c>
      <c r="AY977" t="s">
        <v>354</v>
      </c>
      <c r="AZ977" t="s">
        <v>354</v>
      </c>
      <c r="BA977" t="s">
        <v>354</v>
      </c>
      <c r="BB977" t="s">
        <v>354</v>
      </c>
      <c r="BC977" t="s">
        <v>354</v>
      </c>
      <c r="BD977" t="s">
        <v>354</v>
      </c>
      <c r="BE977" t="s">
        <v>354</v>
      </c>
      <c r="BF977" t="s">
        <v>354</v>
      </c>
      <c r="BG977" t="s">
        <v>354</v>
      </c>
      <c r="BH977" t="s">
        <v>354</v>
      </c>
      <c r="BI977" t="s">
        <v>354</v>
      </c>
      <c r="BJ977" t="s">
        <v>354</v>
      </c>
      <c r="BK977" t="s">
        <v>354</v>
      </c>
      <c r="BL977" t="s">
        <v>354</v>
      </c>
      <c r="BM977" t="s">
        <v>354</v>
      </c>
      <c r="BN977" t="s">
        <v>354</v>
      </c>
      <c r="BO977" t="s">
        <v>354</v>
      </c>
    </row>
    <row r="978" spans="1:67">
      <c r="A978" t="s">
        <v>652</v>
      </c>
      <c r="B978" t="s">
        <v>655</v>
      </c>
      <c r="C978" t="s">
        <v>452</v>
      </c>
      <c r="D978" t="s">
        <v>354</v>
      </c>
      <c r="E978" t="s">
        <v>354</v>
      </c>
      <c r="F978" t="s">
        <v>354</v>
      </c>
      <c r="G978" t="s">
        <v>656</v>
      </c>
      <c r="H978" t="s">
        <v>354</v>
      </c>
      <c r="I978" t="s">
        <v>354</v>
      </c>
      <c r="J978">
        <v>40410</v>
      </c>
      <c r="K978" t="s">
        <v>354</v>
      </c>
      <c r="L978" t="s">
        <v>354</v>
      </c>
      <c r="M978" t="s">
        <v>354</v>
      </c>
      <c r="N978" t="s">
        <v>354</v>
      </c>
      <c r="O978" t="s">
        <v>354</v>
      </c>
      <c r="P978" t="s">
        <v>354</v>
      </c>
      <c r="Q978" t="s">
        <v>354</v>
      </c>
      <c r="R978" t="s">
        <v>354</v>
      </c>
      <c r="S978" t="s">
        <v>354</v>
      </c>
      <c r="T978" t="s">
        <v>354</v>
      </c>
      <c r="U978" t="s">
        <v>354</v>
      </c>
      <c r="V978" t="s">
        <v>354</v>
      </c>
      <c r="W978" t="s">
        <v>354</v>
      </c>
      <c r="X978" t="s">
        <v>1842</v>
      </c>
      <c r="Y978" t="s">
        <v>1843</v>
      </c>
      <c r="Z978" t="s">
        <v>6725</v>
      </c>
      <c r="AA978" t="s">
        <v>354</v>
      </c>
      <c r="AB978" t="s">
        <v>354</v>
      </c>
      <c r="AC978" t="s">
        <v>354</v>
      </c>
      <c r="AD978" t="s">
        <v>354</v>
      </c>
      <c r="AE978" t="s">
        <v>354</v>
      </c>
      <c r="AF978" t="s">
        <v>354</v>
      </c>
      <c r="AG978" t="s">
        <v>354</v>
      </c>
      <c r="AH978" t="s">
        <v>354</v>
      </c>
      <c r="AI978" t="s">
        <v>354</v>
      </c>
      <c r="AJ978" t="s">
        <v>354</v>
      </c>
      <c r="AK978" t="s">
        <v>354</v>
      </c>
      <c r="AL978" t="s">
        <v>354</v>
      </c>
      <c r="AM978" t="s">
        <v>354</v>
      </c>
      <c r="AN978" t="s">
        <v>354</v>
      </c>
      <c r="AO978" t="s">
        <v>354</v>
      </c>
      <c r="AP978" t="s">
        <v>354</v>
      </c>
      <c r="AQ978" t="s">
        <v>354</v>
      </c>
      <c r="AR978" t="s">
        <v>354</v>
      </c>
      <c r="AS978" t="s">
        <v>354</v>
      </c>
      <c r="AT978" t="s">
        <v>354</v>
      </c>
      <c r="AU978" t="s">
        <v>354</v>
      </c>
      <c r="AV978" t="s">
        <v>354</v>
      </c>
      <c r="AW978" t="s">
        <v>354</v>
      </c>
      <c r="AX978" t="s">
        <v>354</v>
      </c>
      <c r="AY978" t="s">
        <v>354</v>
      </c>
      <c r="AZ978" t="s">
        <v>354</v>
      </c>
      <c r="BA978" t="s">
        <v>354</v>
      </c>
      <c r="BB978" t="s">
        <v>354</v>
      </c>
      <c r="BC978" t="s">
        <v>354</v>
      </c>
      <c r="BD978" t="s">
        <v>354</v>
      </c>
      <c r="BE978" t="s">
        <v>354</v>
      </c>
      <c r="BF978" t="s">
        <v>354</v>
      </c>
      <c r="BG978" t="s">
        <v>354</v>
      </c>
      <c r="BH978" t="s">
        <v>354</v>
      </c>
      <c r="BI978" t="s">
        <v>354</v>
      </c>
      <c r="BJ978" t="s">
        <v>354</v>
      </c>
      <c r="BK978" t="s">
        <v>354</v>
      </c>
      <c r="BL978" t="s">
        <v>354</v>
      </c>
      <c r="BM978" t="s">
        <v>354</v>
      </c>
      <c r="BN978" t="s">
        <v>354</v>
      </c>
      <c r="BO978" t="s">
        <v>354</v>
      </c>
    </row>
    <row r="979" spans="1:67">
      <c r="A979" t="s">
        <v>652</v>
      </c>
      <c r="B979" t="s">
        <v>655</v>
      </c>
      <c r="C979" t="s">
        <v>452</v>
      </c>
      <c r="D979" t="s">
        <v>354</v>
      </c>
      <c r="E979" t="s">
        <v>354</v>
      </c>
      <c r="F979" t="s">
        <v>354</v>
      </c>
      <c r="G979" t="s">
        <v>656</v>
      </c>
      <c r="H979" t="s">
        <v>354</v>
      </c>
      <c r="I979" t="s">
        <v>354</v>
      </c>
      <c r="J979">
        <v>40410</v>
      </c>
      <c r="K979" t="s">
        <v>354</v>
      </c>
      <c r="L979" t="s">
        <v>354</v>
      </c>
      <c r="M979" t="s">
        <v>354</v>
      </c>
      <c r="N979" t="s">
        <v>354</v>
      </c>
      <c r="O979" t="s">
        <v>354</v>
      </c>
      <c r="P979" t="s">
        <v>354</v>
      </c>
      <c r="Q979" t="s">
        <v>354</v>
      </c>
      <c r="R979" t="s">
        <v>354</v>
      </c>
      <c r="S979" t="s">
        <v>354</v>
      </c>
      <c r="T979" t="s">
        <v>354</v>
      </c>
      <c r="U979" t="s">
        <v>354</v>
      </c>
      <c r="V979" t="s">
        <v>354</v>
      </c>
      <c r="W979" t="s">
        <v>354</v>
      </c>
      <c r="X979" t="s">
        <v>1844</v>
      </c>
      <c r="Y979" t="s">
        <v>1845</v>
      </c>
      <c r="Z979" t="s">
        <v>6726</v>
      </c>
      <c r="AA979" t="s">
        <v>354</v>
      </c>
      <c r="AB979" t="s">
        <v>354</v>
      </c>
      <c r="AC979" t="s">
        <v>354</v>
      </c>
      <c r="AD979" t="s">
        <v>354</v>
      </c>
      <c r="AE979" t="s">
        <v>354</v>
      </c>
      <c r="AF979" t="s">
        <v>354</v>
      </c>
      <c r="AG979" t="s">
        <v>354</v>
      </c>
      <c r="AH979" t="s">
        <v>354</v>
      </c>
      <c r="AI979" t="s">
        <v>354</v>
      </c>
      <c r="AJ979" t="s">
        <v>354</v>
      </c>
      <c r="AK979" t="s">
        <v>354</v>
      </c>
      <c r="AL979" t="s">
        <v>354</v>
      </c>
      <c r="AM979" t="s">
        <v>354</v>
      </c>
      <c r="AN979" t="s">
        <v>354</v>
      </c>
      <c r="AO979" t="s">
        <v>354</v>
      </c>
      <c r="AP979" t="s">
        <v>354</v>
      </c>
      <c r="AQ979" t="s">
        <v>354</v>
      </c>
      <c r="AR979" t="s">
        <v>354</v>
      </c>
      <c r="AS979" t="s">
        <v>354</v>
      </c>
      <c r="AT979" t="s">
        <v>354</v>
      </c>
      <c r="AU979" t="s">
        <v>354</v>
      </c>
      <c r="AV979" t="s">
        <v>354</v>
      </c>
      <c r="AW979" t="s">
        <v>354</v>
      </c>
      <c r="AX979" t="s">
        <v>354</v>
      </c>
      <c r="AY979" t="s">
        <v>354</v>
      </c>
      <c r="AZ979" t="s">
        <v>354</v>
      </c>
      <c r="BA979" t="s">
        <v>354</v>
      </c>
      <c r="BB979" t="s">
        <v>354</v>
      </c>
      <c r="BC979" t="s">
        <v>354</v>
      </c>
      <c r="BD979" t="s">
        <v>354</v>
      </c>
      <c r="BE979" t="s">
        <v>354</v>
      </c>
      <c r="BF979" t="s">
        <v>354</v>
      </c>
      <c r="BG979" t="s">
        <v>354</v>
      </c>
      <c r="BH979" t="s">
        <v>354</v>
      </c>
      <c r="BI979" t="s">
        <v>354</v>
      </c>
      <c r="BJ979" t="s">
        <v>354</v>
      </c>
      <c r="BK979" t="s">
        <v>354</v>
      </c>
      <c r="BL979" t="s">
        <v>354</v>
      </c>
      <c r="BM979" t="s">
        <v>354</v>
      </c>
      <c r="BN979" t="s">
        <v>354</v>
      </c>
      <c r="BO979" t="s">
        <v>354</v>
      </c>
    </row>
    <row r="980" spans="1:67">
      <c r="A980" t="s">
        <v>652</v>
      </c>
      <c r="B980" t="s">
        <v>655</v>
      </c>
      <c r="C980" t="s">
        <v>452</v>
      </c>
      <c r="D980" t="s">
        <v>354</v>
      </c>
      <c r="E980" t="s">
        <v>354</v>
      </c>
      <c r="F980" t="s">
        <v>354</v>
      </c>
      <c r="G980" t="s">
        <v>656</v>
      </c>
      <c r="H980" t="s">
        <v>354</v>
      </c>
      <c r="I980" t="s">
        <v>354</v>
      </c>
      <c r="J980">
        <v>40410</v>
      </c>
      <c r="K980" t="s">
        <v>354</v>
      </c>
      <c r="L980" t="s">
        <v>354</v>
      </c>
      <c r="M980" t="s">
        <v>354</v>
      </c>
      <c r="N980" t="s">
        <v>354</v>
      </c>
      <c r="O980" t="s">
        <v>354</v>
      </c>
      <c r="P980" t="s">
        <v>354</v>
      </c>
      <c r="Q980" t="s">
        <v>354</v>
      </c>
      <c r="R980" t="s">
        <v>354</v>
      </c>
      <c r="S980" t="s">
        <v>354</v>
      </c>
      <c r="T980" t="s">
        <v>354</v>
      </c>
      <c r="U980" t="s">
        <v>354</v>
      </c>
      <c r="V980" t="s">
        <v>354</v>
      </c>
      <c r="W980" t="s">
        <v>354</v>
      </c>
      <c r="X980" t="s">
        <v>1846</v>
      </c>
      <c r="Y980" t="s">
        <v>1847</v>
      </c>
      <c r="Z980" t="s">
        <v>6727</v>
      </c>
      <c r="AA980" t="s">
        <v>354</v>
      </c>
      <c r="AB980" t="s">
        <v>354</v>
      </c>
      <c r="AC980" t="s">
        <v>354</v>
      </c>
      <c r="AD980" t="s">
        <v>354</v>
      </c>
      <c r="AE980" t="s">
        <v>354</v>
      </c>
      <c r="AF980" t="s">
        <v>354</v>
      </c>
      <c r="AG980" t="s">
        <v>354</v>
      </c>
      <c r="AH980" t="s">
        <v>354</v>
      </c>
      <c r="AI980" t="s">
        <v>354</v>
      </c>
      <c r="AJ980" t="s">
        <v>354</v>
      </c>
      <c r="AK980" t="s">
        <v>354</v>
      </c>
      <c r="AL980" t="s">
        <v>354</v>
      </c>
      <c r="AM980" t="s">
        <v>354</v>
      </c>
      <c r="AN980" t="s">
        <v>354</v>
      </c>
      <c r="AO980" t="s">
        <v>354</v>
      </c>
      <c r="AP980" t="s">
        <v>354</v>
      </c>
      <c r="AQ980" t="s">
        <v>354</v>
      </c>
      <c r="AR980" t="s">
        <v>354</v>
      </c>
      <c r="AS980" t="s">
        <v>354</v>
      </c>
      <c r="AT980" t="s">
        <v>354</v>
      </c>
      <c r="AU980" t="s">
        <v>354</v>
      </c>
      <c r="AV980" t="s">
        <v>354</v>
      </c>
      <c r="AW980" t="s">
        <v>354</v>
      </c>
      <c r="AX980" t="s">
        <v>354</v>
      </c>
      <c r="AY980" t="s">
        <v>354</v>
      </c>
      <c r="AZ980" t="s">
        <v>354</v>
      </c>
      <c r="BA980" t="s">
        <v>354</v>
      </c>
      <c r="BB980" t="s">
        <v>354</v>
      </c>
      <c r="BC980" t="s">
        <v>354</v>
      </c>
      <c r="BD980" t="s">
        <v>354</v>
      </c>
      <c r="BE980" t="s">
        <v>354</v>
      </c>
      <c r="BF980" t="s">
        <v>354</v>
      </c>
      <c r="BG980" t="s">
        <v>354</v>
      </c>
      <c r="BH980" t="s">
        <v>354</v>
      </c>
      <c r="BI980" t="s">
        <v>354</v>
      </c>
      <c r="BJ980" t="s">
        <v>354</v>
      </c>
      <c r="BK980" t="s">
        <v>354</v>
      </c>
      <c r="BL980" t="s">
        <v>354</v>
      </c>
      <c r="BM980" t="s">
        <v>354</v>
      </c>
      <c r="BN980" t="s">
        <v>354</v>
      </c>
      <c r="BO980" t="s">
        <v>354</v>
      </c>
    </row>
    <row r="981" spans="1:67">
      <c r="A981" t="s">
        <v>652</v>
      </c>
      <c r="B981" t="s">
        <v>655</v>
      </c>
      <c r="C981" t="s">
        <v>452</v>
      </c>
      <c r="D981" t="s">
        <v>354</v>
      </c>
      <c r="E981" t="s">
        <v>354</v>
      </c>
      <c r="F981" t="s">
        <v>354</v>
      </c>
      <c r="G981" t="s">
        <v>656</v>
      </c>
      <c r="H981" t="s">
        <v>354</v>
      </c>
      <c r="I981" t="s">
        <v>354</v>
      </c>
      <c r="J981">
        <v>40410</v>
      </c>
      <c r="K981" t="s">
        <v>354</v>
      </c>
      <c r="L981" t="s">
        <v>354</v>
      </c>
      <c r="M981" t="s">
        <v>354</v>
      </c>
      <c r="N981" t="s">
        <v>354</v>
      </c>
      <c r="O981" t="s">
        <v>354</v>
      </c>
      <c r="P981" t="s">
        <v>354</v>
      </c>
      <c r="Q981" t="s">
        <v>354</v>
      </c>
      <c r="R981" t="s">
        <v>354</v>
      </c>
      <c r="S981" t="s">
        <v>354</v>
      </c>
      <c r="T981" t="s">
        <v>354</v>
      </c>
      <c r="U981" t="s">
        <v>354</v>
      </c>
      <c r="V981" t="s">
        <v>354</v>
      </c>
      <c r="W981" t="s">
        <v>354</v>
      </c>
      <c r="X981" t="s">
        <v>1848</v>
      </c>
      <c r="Y981" t="s">
        <v>1849</v>
      </c>
      <c r="Z981" t="s">
        <v>6728</v>
      </c>
      <c r="AA981" t="s">
        <v>354</v>
      </c>
      <c r="AB981" t="s">
        <v>354</v>
      </c>
      <c r="AC981" t="s">
        <v>354</v>
      </c>
      <c r="AD981" t="s">
        <v>354</v>
      </c>
      <c r="AE981" t="s">
        <v>354</v>
      </c>
      <c r="AF981" t="s">
        <v>354</v>
      </c>
      <c r="AG981" t="s">
        <v>354</v>
      </c>
      <c r="AH981" t="s">
        <v>354</v>
      </c>
      <c r="AI981" t="s">
        <v>354</v>
      </c>
      <c r="AJ981" t="s">
        <v>354</v>
      </c>
      <c r="AK981" t="s">
        <v>354</v>
      </c>
      <c r="AL981" t="s">
        <v>354</v>
      </c>
      <c r="AM981" t="s">
        <v>354</v>
      </c>
      <c r="AN981" t="s">
        <v>354</v>
      </c>
      <c r="AO981" t="s">
        <v>354</v>
      </c>
      <c r="AP981" t="s">
        <v>354</v>
      </c>
      <c r="AQ981" t="s">
        <v>354</v>
      </c>
      <c r="AR981" t="s">
        <v>354</v>
      </c>
      <c r="AS981" t="s">
        <v>354</v>
      </c>
      <c r="AT981" t="s">
        <v>354</v>
      </c>
      <c r="AU981" t="s">
        <v>354</v>
      </c>
      <c r="AV981" t="s">
        <v>354</v>
      </c>
      <c r="AW981" t="s">
        <v>354</v>
      </c>
      <c r="AX981" t="s">
        <v>354</v>
      </c>
      <c r="AY981" t="s">
        <v>354</v>
      </c>
      <c r="AZ981" t="s">
        <v>354</v>
      </c>
      <c r="BA981" t="s">
        <v>354</v>
      </c>
      <c r="BB981" t="s">
        <v>354</v>
      </c>
      <c r="BC981" t="s">
        <v>354</v>
      </c>
      <c r="BD981" t="s">
        <v>354</v>
      </c>
      <c r="BE981" t="s">
        <v>354</v>
      </c>
      <c r="BF981" t="s">
        <v>354</v>
      </c>
      <c r="BG981" t="s">
        <v>354</v>
      </c>
      <c r="BH981" t="s">
        <v>354</v>
      </c>
      <c r="BI981" t="s">
        <v>354</v>
      </c>
      <c r="BJ981" t="s">
        <v>354</v>
      </c>
      <c r="BK981" t="s">
        <v>354</v>
      </c>
      <c r="BL981" t="s">
        <v>354</v>
      </c>
      <c r="BM981" t="s">
        <v>354</v>
      </c>
      <c r="BN981" t="s">
        <v>354</v>
      </c>
      <c r="BO981" t="s">
        <v>354</v>
      </c>
    </row>
    <row r="982" spans="1:67">
      <c r="A982" t="s">
        <v>652</v>
      </c>
      <c r="B982" t="s">
        <v>655</v>
      </c>
      <c r="C982" t="s">
        <v>452</v>
      </c>
      <c r="D982" t="s">
        <v>354</v>
      </c>
      <c r="E982" t="s">
        <v>354</v>
      </c>
      <c r="F982" t="s">
        <v>354</v>
      </c>
      <c r="G982" t="s">
        <v>656</v>
      </c>
      <c r="H982" t="s">
        <v>354</v>
      </c>
      <c r="I982" t="s">
        <v>354</v>
      </c>
      <c r="J982">
        <v>40410</v>
      </c>
      <c r="K982" t="s">
        <v>354</v>
      </c>
      <c r="L982" t="s">
        <v>354</v>
      </c>
      <c r="M982" t="s">
        <v>354</v>
      </c>
      <c r="N982" t="s">
        <v>354</v>
      </c>
      <c r="O982" t="s">
        <v>354</v>
      </c>
      <c r="P982" t="s">
        <v>354</v>
      </c>
      <c r="Q982" t="s">
        <v>354</v>
      </c>
      <c r="R982" t="s">
        <v>354</v>
      </c>
      <c r="S982" t="s">
        <v>354</v>
      </c>
      <c r="T982" t="s">
        <v>354</v>
      </c>
      <c r="U982" t="s">
        <v>354</v>
      </c>
      <c r="V982" t="s">
        <v>354</v>
      </c>
      <c r="W982" t="s">
        <v>354</v>
      </c>
      <c r="X982" t="s">
        <v>1850</v>
      </c>
      <c r="Y982" t="s">
        <v>1851</v>
      </c>
      <c r="Z982" t="s">
        <v>6729</v>
      </c>
      <c r="AA982" t="s">
        <v>354</v>
      </c>
      <c r="AB982" t="s">
        <v>354</v>
      </c>
      <c r="AC982" t="s">
        <v>354</v>
      </c>
      <c r="AD982" t="s">
        <v>354</v>
      </c>
      <c r="AE982" t="s">
        <v>354</v>
      </c>
      <c r="AF982" t="s">
        <v>354</v>
      </c>
      <c r="AG982" t="s">
        <v>354</v>
      </c>
      <c r="AH982" t="s">
        <v>354</v>
      </c>
      <c r="AI982" t="s">
        <v>354</v>
      </c>
      <c r="AJ982" t="s">
        <v>354</v>
      </c>
      <c r="AK982" t="s">
        <v>354</v>
      </c>
      <c r="AL982" t="s">
        <v>354</v>
      </c>
      <c r="AM982" t="s">
        <v>354</v>
      </c>
      <c r="AN982" t="s">
        <v>354</v>
      </c>
      <c r="AO982" t="s">
        <v>354</v>
      </c>
      <c r="AP982" t="s">
        <v>354</v>
      </c>
      <c r="AQ982" t="s">
        <v>354</v>
      </c>
      <c r="AR982" t="s">
        <v>354</v>
      </c>
      <c r="AS982" t="s">
        <v>354</v>
      </c>
      <c r="AT982" t="s">
        <v>354</v>
      </c>
      <c r="AU982" t="s">
        <v>354</v>
      </c>
      <c r="AV982" t="s">
        <v>354</v>
      </c>
      <c r="AW982" t="s">
        <v>354</v>
      </c>
      <c r="AX982" t="s">
        <v>354</v>
      </c>
      <c r="AY982" t="s">
        <v>354</v>
      </c>
      <c r="AZ982" t="s">
        <v>354</v>
      </c>
      <c r="BA982" t="s">
        <v>354</v>
      </c>
      <c r="BB982" t="s">
        <v>354</v>
      </c>
      <c r="BC982" t="s">
        <v>354</v>
      </c>
      <c r="BD982" t="s">
        <v>354</v>
      </c>
      <c r="BE982" t="s">
        <v>354</v>
      </c>
      <c r="BF982" t="s">
        <v>354</v>
      </c>
      <c r="BG982" t="s">
        <v>354</v>
      </c>
      <c r="BH982" t="s">
        <v>354</v>
      </c>
      <c r="BI982" t="s">
        <v>354</v>
      </c>
      <c r="BJ982" t="s">
        <v>354</v>
      </c>
      <c r="BK982" t="s">
        <v>354</v>
      </c>
      <c r="BL982" t="s">
        <v>354</v>
      </c>
      <c r="BM982" t="s">
        <v>354</v>
      </c>
      <c r="BN982" t="s">
        <v>354</v>
      </c>
      <c r="BO982" t="s">
        <v>354</v>
      </c>
    </row>
    <row r="983" spans="1:67">
      <c r="A983" t="s">
        <v>652</v>
      </c>
      <c r="B983" t="s">
        <v>655</v>
      </c>
      <c r="C983" t="s">
        <v>452</v>
      </c>
      <c r="D983" t="s">
        <v>354</v>
      </c>
      <c r="E983" t="s">
        <v>354</v>
      </c>
      <c r="F983" t="s">
        <v>354</v>
      </c>
      <c r="G983" t="s">
        <v>656</v>
      </c>
      <c r="H983" t="s">
        <v>354</v>
      </c>
      <c r="I983" t="s">
        <v>354</v>
      </c>
      <c r="J983">
        <v>40410</v>
      </c>
      <c r="K983" t="s">
        <v>354</v>
      </c>
      <c r="L983" t="s">
        <v>354</v>
      </c>
      <c r="M983" t="s">
        <v>354</v>
      </c>
      <c r="N983" t="s">
        <v>354</v>
      </c>
      <c r="O983" t="s">
        <v>354</v>
      </c>
      <c r="P983" t="s">
        <v>354</v>
      </c>
      <c r="Q983" t="s">
        <v>354</v>
      </c>
      <c r="R983" t="s">
        <v>354</v>
      </c>
      <c r="S983" t="s">
        <v>354</v>
      </c>
      <c r="T983" t="s">
        <v>354</v>
      </c>
      <c r="U983" t="s">
        <v>354</v>
      </c>
      <c r="V983" t="s">
        <v>354</v>
      </c>
      <c r="W983" t="s">
        <v>354</v>
      </c>
      <c r="X983" t="s">
        <v>1852</v>
      </c>
      <c r="Y983" t="s">
        <v>1853</v>
      </c>
      <c r="Z983" t="s">
        <v>6730</v>
      </c>
      <c r="AA983" t="s">
        <v>354</v>
      </c>
      <c r="AB983" t="s">
        <v>354</v>
      </c>
      <c r="AC983" t="s">
        <v>354</v>
      </c>
      <c r="AD983" t="s">
        <v>354</v>
      </c>
      <c r="AE983" t="s">
        <v>354</v>
      </c>
      <c r="AF983" t="s">
        <v>354</v>
      </c>
      <c r="AG983" t="s">
        <v>354</v>
      </c>
      <c r="AH983" t="s">
        <v>354</v>
      </c>
      <c r="AI983" t="s">
        <v>354</v>
      </c>
      <c r="AJ983" t="s">
        <v>354</v>
      </c>
      <c r="AK983" t="s">
        <v>354</v>
      </c>
      <c r="AL983" t="s">
        <v>354</v>
      </c>
      <c r="AM983" t="s">
        <v>354</v>
      </c>
      <c r="AN983" t="s">
        <v>354</v>
      </c>
      <c r="AO983" t="s">
        <v>354</v>
      </c>
      <c r="AP983" t="s">
        <v>354</v>
      </c>
      <c r="AQ983" t="s">
        <v>354</v>
      </c>
      <c r="AR983" t="s">
        <v>354</v>
      </c>
      <c r="AS983" t="s">
        <v>354</v>
      </c>
      <c r="AT983" t="s">
        <v>354</v>
      </c>
      <c r="AU983" t="s">
        <v>354</v>
      </c>
      <c r="AV983" t="s">
        <v>354</v>
      </c>
      <c r="AW983" t="s">
        <v>354</v>
      </c>
      <c r="AX983" t="s">
        <v>354</v>
      </c>
      <c r="AY983" t="s">
        <v>354</v>
      </c>
      <c r="AZ983" t="s">
        <v>354</v>
      </c>
      <c r="BA983" t="s">
        <v>354</v>
      </c>
      <c r="BB983" t="s">
        <v>354</v>
      </c>
      <c r="BC983" t="s">
        <v>354</v>
      </c>
      <c r="BD983" t="s">
        <v>354</v>
      </c>
      <c r="BE983" t="s">
        <v>354</v>
      </c>
      <c r="BF983" t="s">
        <v>354</v>
      </c>
      <c r="BG983" t="s">
        <v>354</v>
      </c>
      <c r="BH983" t="s">
        <v>354</v>
      </c>
      <c r="BI983" t="s">
        <v>354</v>
      </c>
      <c r="BJ983" t="s">
        <v>354</v>
      </c>
      <c r="BK983" t="s">
        <v>354</v>
      </c>
      <c r="BL983" t="s">
        <v>354</v>
      </c>
      <c r="BM983" t="s">
        <v>354</v>
      </c>
      <c r="BN983" t="s">
        <v>354</v>
      </c>
      <c r="BO983" t="s">
        <v>354</v>
      </c>
    </row>
    <row r="984" spans="1:67">
      <c r="A984" t="s">
        <v>652</v>
      </c>
      <c r="B984" t="s">
        <v>655</v>
      </c>
      <c r="C984" t="s">
        <v>452</v>
      </c>
      <c r="D984" t="s">
        <v>354</v>
      </c>
      <c r="E984" t="s">
        <v>354</v>
      </c>
      <c r="F984" t="s">
        <v>354</v>
      </c>
      <c r="G984" t="s">
        <v>656</v>
      </c>
      <c r="H984" t="s">
        <v>354</v>
      </c>
      <c r="I984" t="s">
        <v>354</v>
      </c>
      <c r="J984">
        <v>40410</v>
      </c>
      <c r="K984" t="s">
        <v>354</v>
      </c>
      <c r="L984" t="s">
        <v>354</v>
      </c>
      <c r="M984" t="s">
        <v>354</v>
      </c>
      <c r="N984" t="s">
        <v>354</v>
      </c>
      <c r="O984" t="s">
        <v>354</v>
      </c>
      <c r="P984" t="s">
        <v>354</v>
      </c>
      <c r="Q984" t="s">
        <v>354</v>
      </c>
      <c r="R984" t="s">
        <v>354</v>
      </c>
      <c r="S984" t="s">
        <v>354</v>
      </c>
      <c r="T984" t="s">
        <v>354</v>
      </c>
      <c r="U984" t="s">
        <v>354</v>
      </c>
      <c r="V984" t="s">
        <v>354</v>
      </c>
      <c r="W984" t="s">
        <v>354</v>
      </c>
      <c r="X984" t="s">
        <v>1854</v>
      </c>
      <c r="Y984" t="s">
        <v>1855</v>
      </c>
      <c r="Z984" t="s">
        <v>6731</v>
      </c>
      <c r="AA984" t="s">
        <v>354</v>
      </c>
      <c r="AB984" t="s">
        <v>354</v>
      </c>
      <c r="AC984" t="s">
        <v>354</v>
      </c>
      <c r="AD984" t="s">
        <v>354</v>
      </c>
      <c r="AE984" t="s">
        <v>354</v>
      </c>
      <c r="AF984" t="s">
        <v>354</v>
      </c>
      <c r="AG984" t="s">
        <v>354</v>
      </c>
      <c r="AH984" t="s">
        <v>354</v>
      </c>
      <c r="AI984" t="s">
        <v>354</v>
      </c>
      <c r="AJ984" t="s">
        <v>354</v>
      </c>
      <c r="AK984" t="s">
        <v>354</v>
      </c>
      <c r="AL984" t="s">
        <v>354</v>
      </c>
      <c r="AM984" t="s">
        <v>354</v>
      </c>
      <c r="AN984" t="s">
        <v>354</v>
      </c>
      <c r="AO984" t="s">
        <v>354</v>
      </c>
      <c r="AP984" t="s">
        <v>354</v>
      </c>
      <c r="AQ984" t="s">
        <v>354</v>
      </c>
      <c r="AR984" t="s">
        <v>354</v>
      </c>
      <c r="AS984" t="s">
        <v>354</v>
      </c>
      <c r="AT984" t="s">
        <v>354</v>
      </c>
      <c r="AU984" t="s">
        <v>354</v>
      </c>
      <c r="AV984" t="s">
        <v>354</v>
      </c>
      <c r="AW984" t="s">
        <v>354</v>
      </c>
      <c r="AX984" t="s">
        <v>354</v>
      </c>
      <c r="AY984" t="s">
        <v>354</v>
      </c>
      <c r="AZ984" t="s">
        <v>354</v>
      </c>
      <c r="BA984" t="s">
        <v>354</v>
      </c>
      <c r="BB984" t="s">
        <v>354</v>
      </c>
      <c r="BC984" t="s">
        <v>354</v>
      </c>
      <c r="BD984" t="s">
        <v>354</v>
      </c>
      <c r="BE984" t="s">
        <v>354</v>
      </c>
      <c r="BF984" t="s">
        <v>354</v>
      </c>
      <c r="BG984" t="s">
        <v>354</v>
      </c>
      <c r="BH984" t="s">
        <v>354</v>
      </c>
      <c r="BI984" t="s">
        <v>354</v>
      </c>
      <c r="BJ984" t="s">
        <v>354</v>
      </c>
      <c r="BK984" t="s">
        <v>354</v>
      </c>
      <c r="BL984" t="s">
        <v>354</v>
      </c>
      <c r="BM984" t="s">
        <v>354</v>
      </c>
      <c r="BN984" t="s">
        <v>354</v>
      </c>
      <c r="BO984" t="s">
        <v>354</v>
      </c>
    </row>
    <row r="985" spans="1:67">
      <c r="A985" t="s">
        <v>652</v>
      </c>
      <c r="B985" t="s">
        <v>655</v>
      </c>
      <c r="C985" t="s">
        <v>452</v>
      </c>
      <c r="D985" t="s">
        <v>354</v>
      </c>
      <c r="E985" t="s">
        <v>354</v>
      </c>
      <c r="F985" t="s">
        <v>354</v>
      </c>
      <c r="G985" t="s">
        <v>656</v>
      </c>
      <c r="H985" t="s">
        <v>354</v>
      </c>
      <c r="I985" t="s">
        <v>354</v>
      </c>
      <c r="J985">
        <v>40410</v>
      </c>
      <c r="K985" t="s">
        <v>354</v>
      </c>
      <c r="L985" t="s">
        <v>354</v>
      </c>
      <c r="M985" t="s">
        <v>354</v>
      </c>
      <c r="N985" t="s">
        <v>354</v>
      </c>
      <c r="O985" t="s">
        <v>354</v>
      </c>
      <c r="P985" t="s">
        <v>354</v>
      </c>
      <c r="Q985" t="s">
        <v>354</v>
      </c>
      <c r="R985" t="s">
        <v>354</v>
      </c>
      <c r="S985" t="s">
        <v>354</v>
      </c>
      <c r="T985" t="s">
        <v>354</v>
      </c>
      <c r="U985" t="s">
        <v>354</v>
      </c>
      <c r="V985" t="s">
        <v>354</v>
      </c>
      <c r="W985" t="s">
        <v>354</v>
      </c>
      <c r="X985" t="s">
        <v>1856</v>
      </c>
      <c r="Y985" t="s">
        <v>1857</v>
      </c>
      <c r="Z985" t="s">
        <v>6732</v>
      </c>
      <c r="AA985" t="s">
        <v>354</v>
      </c>
      <c r="AB985" t="s">
        <v>354</v>
      </c>
      <c r="AC985" t="s">
        <v>354</v>
      </c>
      <c r="AD985" t="s">
        <v>354</v>
      </c>
      <c r="AE985" t="s">
        <v>354</v>
      </c>
      <c r="AF985" t="s">
        <v>354</v>
      </c>
      <c r="AG985" t="s">
        <v>354</v>
      </c>
      <c r="AH985" t="s">
        <v>354</v>
      </c>
      <c r="AI985" t="s">
        <v>354</v>
      </c>
      <c r="AJ985" t="s">
        <v>354</v>
      </c>
      <c r="AK985" t="s">
        <v>354</v>
      </c>
      <c r="AL985" t="s">
        <v>354</v>
      </c>
      <c r="AM985" t="s">
        <v>354</v>
      </c>
      <c r="AN985" t="s">
        <v>354</v>
      </c>
      <c r="AO985" t="s">
        <v>354</v>
      </c>
      <c r="AP985" t="s">
        <v>354</v>
      </c>
      <c r="AQ985" t="s">
        <v>354</v>
      </c>
      <c r="AR985" t="s">
        <v>354</v>
      </c>
      <c r="AS985" t="s">
        <v>354</v>
      </c>
      <c r="AT985" t="s">
        <v>354</v>
      </c>
      <c r="AU985" t="s">
        <v>354</v>
      </c>
      <c r="AV985" t="s">
        <v>354</v>
      </c>
      <c r="AW985" t="s">
        <v>354</v>
      </c>
      <c r="AX985" t="s">
        <v>354</v>
      </c>
      <c r="AY985" t="s">
        <v>354</v>
      </c>
      <c r="AZ985" t="s">
        <v>354</v>
      </c>
      <c r="BA985" t="s">
        <v>354</v>
      </c>
      <c r="BB985" t="s">
        <v>354</v>
      </c>
      <c r="BC985" t="s">
        <v>354</v>
      </c>
      <c r="BD985" t="s">
        <v>354</v>
      </c>
      <c r="BE985" t="s">
        <v>354</v>
      </c>
      <c r="BF985" t="s">
        <v>354</v>
      </c>
      <c r="BG985" t="s">
        <v>354</v>
      </c>
      <c r="BH985" t="s">
        <v>354</v>
      </c>
      <c r="BI985" t="s">
        <v>354</v>
      </c>
      <c r="BJ985" t="s">
        <v>354</v>
      </c>
      <c r="BK985" t="s">
        <v>354</v>
      </c>
      <c r="BL985" t="s">
        <v>354</v>
      </c>
      <c r="BM985" t="s">
        <v>354</v>
      </c>
      <c r="BN985" t="s">
        <v>354</v>
      </c>
      <c r="BO985" t="s">
        <v>354</v>
      </c>
    </row>
    <row r="986" spans="1:67">
      <c r="A986" t="s">
        <v>652</v>
      </c>
      <c r="B986" t="s">
        <v>655</v>
      </c>
      <c r="C986" t="s">
        <v>452</v>
      </c>
      <c r="D986" t="s">
        <v>354</v>
      </c>
      <c r="E986" t="s">
        <v>354</v>
      </c>
      <c r="F986" t="s">
        <v>354</v>
      </c>
      <c r="G986" t="s">
        <v>656</v>
      </c>
      <c r="H986" t="s">
        <v>354</v>
      </c>
      <c r="I986" t="s">
        <v>354</v>
      </c>
      <c r="J986">
        <v>40410</v>
      </c>
      <c r="K986" t="s">
        <v>354</v>
      </c>
      <c r="L986" t="s">
        <v>354</v>
      </c>
      <c r="M986" t="s">
        <v>354</v>
      </c>
      <c r="N986" t="s">
        <v>354</v>
      </c>
      <c r="O986" t="s">
        <v>354</v>
      </c>
      <c r="P986" t="s">
        <v>354</v>
      </c>
      <c r="Q986" t="s">
        <v>354</v>
      </c>
      <c r="R986" t="s">
        <v>354</v>
      </c>
      <c r="S986" t="s">
        <v>354</v>
      </c>
      <c r="T986" t="s">
        <v>354</v>
      </c>
      <c r="U986" t="s">
        <v>354</v>
      </c>
      <c r="V986" t="s">
        <v>354</v>
      </c>
      <c r="W986" t="s">
        <v>354</v>
      </c>
      <c r="X986" t="s">
        <v>1858</v>
      </c>
      <c r="Y986" t="s">
        <v>1859</v>
      </c>
      <c r="Z986" t="s">
        <v>6733</v>
      </c>
      <c r="AA986" t="s">
        <v>354</v>
      </c>
      <c r="AB986" t="s">
        <v>354</v>
      </c>
      <c r="AC986" t="s">
        <v>354</v>
      </c>
      <c r="AD986" t="s">
        <v>354</v>
      </c>
      <c r="AE986" t="s">
        <v>354</v>
      </c>
      <c r="AF986" t="s">
        <v>354</v>
      </c>
      <c r="AG986" t="s">
        <v>354</v>
      </c>
      <c r="AH986" t="s">
        <v>354</v>
      </c>
      <c r="AI986" t="s">
        <v>354</v>
      </c>
      <c r="AJ986" t="s">
        <v>354</v>
      </c>
      <c r="AK986" t="s">
        <v>354</v>
      </c>
      <c r="AL986" t="s">
        <v>354</v>
      </c>
      <c r="AM986" t="s">
        <v>354</v>
      </c>
      <c r="AN986" t="s">
        <v>354</v>
      </c>
      <c r="AO986" t="s">
        <v>354</v>
      </c>
      <c r="AP986" t="s">
        <v>354</v>
      </c>
      <c r="AQ986" t="s">
        <v>354</v>
      </c>
      <c r="AR986" t="s">
        <v>354</v>
      </c>
      <c r="AS986" t="s">
        <v>354</v>
      </c>
      <c r="AT986" t="s">
        <v>354</v>
      </c>
      <c r="AU986" t="s">
        <v>354</v>
      </c>
      <c r="AV986" t="s">
        <v>354</v>
      </c>
      <c r="AW986" t="s">
        <v>354</v>
      </c>
      <c r="AX986" t="s">
        <v>354</v>
      </c>
      <c r="AY986" t="s">
        <v>354</v>
      </c>
      <c r="AZ986" t="s">
        <v>354</v>
      </c>
      <c r="BA986" t="s">
        <v>354</v>
      </c>
      <c r="BB986" t="s">
        <v>354</v>
      </c>
      <c r="BC986" t="s">
        <v>354</v>
      </c>
      <c r="BD986" t="s">
        <v>354</v>
      </c>
      <c r="BE986" t="s">
        <v>354</v>
      </c>
      <c r="BF986" t="s">
        <v>354</v>
      </c>
      <c r="BG986" t="s">
        <v>354</v>
      </c>
      <c r="BH986" t="s">
        <v>354</v>
      </c>
      <c r="BI986" t="s">
        <v>354</v>
      </c>
      <c r="BJ986" t="s">
        <v>354</v>
      </c>
      <c r="BK986" t="s">
        <v>354</v>
      </c>
      <c r="BL986" t="s">
        <v>354</v>
      </c>
      <c r="BM986" t="s">
        <v>354</v>
      </c>
      <c r="BN986" t="s">
        <v>354</v>
      </c>
      <c r="BO986" t="s">
        <v>354</v>
      </c>
    </row>
    <row r="987" spans="1:67">
      <c r="A987" t="s">
        <v>652</v>
      </c>
      <c r="B987" t="s">
        <v>655</v>
      </c>
      <c r="C987" t="s">
        <v>452</v>
      </c>
      <c r="D987" t="s">
        <v>354</v>
      </c>
      <c r="E987" t="s">
        <v>354</v>
      </c>
      <c r="F987" t="s">
        <v>354</v>
      </c>
      <c r="G987" t="s">
        <v>656</v>
      </c>
      <c r="H987" t="s">
        <v>354</v>
      </c>
      <c r="I987" t="s">
        <v>354</v>
      </c>
      <c r="J987">
        <v>40410</v>
      </c>
      <c r="K987" t="s">
        <v>354</v>
      </c>
      <c r="L987" t="s">
        <v>354</v>
      </c>
      <c r="M987" t="s">
        <v>354</v>
      </c>
      <c r="N987" t="s">
        <v>354</v>
      </c>
      <c r="O987" t="s">
        <v>354</v>
      </c>
      <c r="P987" t="s">
        <v>354</v>
      </c>
      <c r="Q987" t="s">
        <v>354</v>
      </c>
      <c r="R987" t="s">
        <v>354</v>
      </c>
      <c r="S987" t="s">
        <v>354</v>
      </c>
      <c r="T987" t="s">
        <v>354</v>
      </c>
      <c r="U987" t="s">
        <v>354</v>
      </c>
      <c r="V987" t="s">
        <v>354</v>
      </c>
      <c r="W987" t="s">
        <v>354</v>
      </c>
      <c r="X987" t="s">
        <v>1860</v>
      </c>
      <c r="Y987" t="s">
        <v>1861</v>
      </c>
      <c r="Z987" t="s">
        <v>6734</v>
      </c>
      <c r="AA987" t="s">
        <v>354</v>
      </c>
      <c r="AB987" t="s">
        <v>354</v>
      </c>
      <c r="AC987" t="s">
        <v>354</v>
      </c>
      <c r="AD987" t="s">
        <v>354</v>
      </c>
      <c r="AE987" t="s">
        <v>354</v>
      </c>
      <c r="AF987" t="s">
        <v>354</v>
      </c>
      <c r="AG987" t="s">
        <v>354</v>
      </c>
      <c r="AH987" t="s">
        <v>354</v>
      </c>
      <c r="AI987" t="s">
        <v>354</v>
      </c>
      <c r="AJ987" t="s">
        <v>354</v>
      </c>
      <c r="AK987" t="s">
        <v>354</v>
      </c>
      <c r="AL987" t="s">
        <v>354</v>
      </c>
      <c r="AM987" t="s">
        <v>354</v>
      </c>
      <c r="AN987" t="s">
        <v>354</v>
      </c>
      <c r="AO987" t="s">
        <v>354</v>
      </c>
      <c r="AP987" t="s">
        <v>354</v>
      </c>
      <c r="AQ987" t="s">
        <v>354</v>
      </c>
      <c r="AR987" t="s">
        <v>354</v>
      </c>
      <c r="AS987" t="s">
        <v>354</v>
      </c>
      <c r="AT987" t="s">
        <v>354</v>
      </c>
      <c r="AU987" t="s">
        <v>354</v>
      </c>
      <c r="AV987" t="s">
        <v>354</v>
      </c>
      <c r="AW987" t="s">
        <v>354</v>
      </c>
      <c r="AX987" t="s">
        <v>354</v>
      </c>
      <c r="AY987" t="s">
        <v>354</v>
      </c>
      <c r="AZ987" t="s">
        <v>354</v>
      </c>
      <c r="BA987" t="s">
        <v>354</v>
      </c>
      <c r="BB987" t="s">
        <v>354</v>
      </c>
      <c r="BC987" t="s">
        <v>354</v>
      </c>
      <c r="BD987" t="s">
        <v>354</v>
      </c>
      <c r="BE987" t="s">
        <v>354</v>
      </c>
      <c r="BF987" t="s">
        <v>354</v>
      </c>
      <c r="BG987" t="s">
        <v>354</v>
      </c>
      <c r="BH987" t="s">
        <v>354</v>
      </c>
      <c r="BI987" t="s">
        <v>354</v>
      </c>
      <c r="BJ987" t="s">
        <v>354</v>
      </c>
      <c r="BK987" t="s">
        <v>354</v>
      </c>
      <c r="BL987" t="s">
        <v>354</v>
      </c>
      <c r="BM987" t="s">
        <v>354</v>
      </c>
      <c r="BN987" t="s">
        <v>354</v>
      </c>
      <c r="BO987" t="s">
        <v>354</v>
      </c>
    </row>
    <row r="988" spans="1:67">
      <c r="A988" t="s">
        <v>652</v>
      </c>
      <c r="B988" t="s">
        <v>655</v>
      </c>
      <c r="C988" t="s">
        <v>452</v>
      </c>
      <c r="D988" t="s">
        <v>354</v>
      </c>
      <c r="E988" t="s">
        <v>354</v>
      </c>
      <c r="F988" t="s">
        <v>354</v>
      </c>
      <c r="G988" t="s">
        <v>656</v>
      </c>
      <c r="H988" t="s">
        <v>354</v>
      </c>
      <c r="I988" t="s">
        <v>354</v>
      </c>
      <c r="J988">
        <v>40410</v>
      </c>
      <c r="K988" t="s">
        <v>354</v>
      </c>
      <c r="L988" t="s">
        <v>354</v>
      </c>
      <c r="M988" t="s">
        <v>354</v>
      </c>
      <c r="N988" t="s">
        <v>354</v>
      </c>
      <c r="O988" t="s">
        <v>354</v>
      </c>
      <c r="P988" t="s">
        <v>354</v>
      </c>
      <c r="Q988" t="s">
        <v>354</v>
      </c>
      <c r="R988" t="s">
        <v>354</v>
      </c>
      <c r="S988" t="s">
        <v>354</v>
      </c>
      <c r="T988" t="s">
        <v>354</v>
      </c>
      <c r="U988" t="s">
        <v>354</v>
      </c>
      <c r="V988" t="s">
        <v>354</v>
      </c>
      <c r="W988" t="s">
        <v>354</v>
      </c>
      <c r="X988" t="s">
        <v>1862</v>
      </c>
      <c r="Y988" t="s">
        <v>1863</v>
      </c>
      <c r="Z988" t="s">
        <v>6735</v>
      </c>
      <c r="AA988" t="s">
        <v>354</v>
      </c>
      <c r="AB988" t="s">
        <v>354</v>
      </c>
      <c r="AC988" t="s">
        <v>354</v>
      </c>
      <c r="AD988" t="s">
        <v>354</v>
      </c>
      <c r="AE988" t="s">
        <v>354</v>
      </c>
      <c r="AF988" t="s">
        <v>354</v>
      </c>
      <c r="AG988" t="s">
        <v>354</v>
      </c>
      <c r="AH988" t="s">
        <v>354</v>
      </c>
      <c r="AI988" t="s">
        <v>354</v>
      </c>
      <c r="AJ988" t="s">
        <v>354</v>
      </c>
      <c r="AK988" t="s">
        <v>354</v>
      </c>
      <c r="AL988" t="s">
        <v>354</v>
      </c>
      <c r="AM988" t="s">
        <v>354</v>
      </c>
      <c r="AN988" t="s">
        <v>354</v>
      </c>
      <c r="AO988" t="s">
        <v>354</v>
      </c>
      <c r="AP988" t="s">
        <v>354</v>
      </c>
      <c r="AQ988" t="s">
        <v>354</v>
      </c>
      <c r="AR988" t="s">
        <v>354</v>
      </c>
      <c r="AS988" t="s">
        <v>354</v>
      </c>
      <c r="AT988" t="s">
        <v>354</v>
      </c>
      <c r="AU988" t="s">
        <v>354</v>
      </c>
      <c r="AV988" t="s">
        <v>354</v>
      </c>
      <c r="AW988" t="s">
        <v>354</v>
      </c>
      <c r="AX988" t="s">
        <v>354</v>
      </c>
      <c r="AY988" t="s">
        <v>354</v>
      </c>
      <c r="AZ988" t="s">
        <v>354</v>
      </c>
      <c r="BA988" t="s">
        <v>354</v>
      </c>
      <c r="BB988" t="s">
        <v>354</v>
      </c>
      <c r="BC988" t="s">
        <v>354</v>
      </c>
      <c r="BD988" t="s">
        <v>354</v>
      </c>
      <c r="BE988" t="s">
        <v>354</v>
      </c>
      <c r="BF988" t="s">
        <v>354</v>
      </c>
      <c r="BG988" t="s">
        <v>354</v>
      </c>
      <c r="BH988" t="s">
        <v>354</v>
      </c>
      <c r="BI988" t="s">
        <v>354</v>
      </c>
      <c r="BJ988" t="s">
        <v>354</v>
      </c>
      <c r="BK988" t="s">
        <v>354</v>
      </c>
      <c r="BL988" t="s">
        <v>354</v>
      </c>
      <c r="BM988" t="s">
        <v>354</v>
      </c>
      <c r="BN988" t="s">
        <v>354</v>
      </c>
      <c r="BO988" t="s">
        <v>354</v>
      </c>
    </row>
    <row r="989" spans="1:67">
      <c r="A989" t="s">
        <v>652</v>
      </c>
      <c r="B989" t="s">
        <v>655</v>
      </c>
      <c r="C989" t="s">
        <v>452</v>
      </c>
      <c r="D989" t="s">
        <v>354</v>
      </c>
      <c r="E989" t="s">
        <v>354</v>
      </c>
      <c r="F989" t="s">
        <v>354</v>
      </c>
      <c r="G989" t="s">
        <v>656</v>
      </c>
      <c r="H989" t="s">
        <v>354</v>
      </c>
      <c r="I989" t="s">
        <v>354</v>
      </c>
      <c r="J989">
        <v>40410</v>
      </c>
      <c r="K989" t="s">
        <v>354</v>
      </c>
      <c r="L989" t="s">
        <v>354</v>
      </c>
      <c r="M989" t="s">
        <v>354</v>
      </c>
      <c r="N989" t="s">
        <v>354</v>
      </c>
      <c r="O989" t="s">
        <v>354</v>
      </c>
      <c r="P989" t="s">
        <v>354</v>
      </c>
      <c r="Q989" t="s">
        <v>354</v>
      </c>
      <c r="R989" t="s">
        <v>354</v>
      </c>
      <c r="S989" t="s">
        <v>354</v>
      </c>
      <c r="T989" t="s">
        <v>354</v>
      </c>
      <c r="U989" t="s">
        <v>354</v>
      </c>
      <c r="V989" t="s">
        <v>354</v>
      </c>
      <c r="W989" t="s">
        <v>354</v>
      </c>
      <c r="X989" t="s">
        <v>1864</v>
      </c>
      <c r="Y989" t="s">
        <v>1865</v>
      </c>
      <c r="Z989" t="s">
        <v>6736</v>
      </c>
      <c r="AA989" t="s">
        <v>354</v>
      </c>
      <c r="AB989" t="s">
        <v>354</v>
      </c>
      <c r="AC989" t="s">
        <v>354</v>
      </c>
      <c r="AD989" t="s">
        <v>354</v>
      </c>
      <c r="AE989" t="s">
        <v>354</v>
      </c>
      <c r="AF989" t="s">
        <v>354</v>
      </c>
      <c r="AG989" t="s">
        <v>354</v>
      </c>
      <c r="AH989" t="s">
        <v>354</v>
      </c>
      <c r="AI989" t="s">
        <v>354</v>
      </c>
      <c r="AJ989" t="s">
        <v>354</v>
      </c>
      <c r="AK989" t="s">
        <v>354</v>
      </c>
      <c r="AL989" t="s">
        <v>354</v>
      </c>
      <c r="AM989" t="s">
        <v>354</v>
      </c>
      <c r="AN989" t="s">
        <v>354</v>
      </c>
      <c r="AO989" t="s">
        <v>354</v>
      </c>
      <c r="AP989" t="s">
        <v>354</v>
      </c>
      <c r="AQ989" t="s">
        <v>354</v>
      </c>
      <c r="AR989" t="s">
        <v>354</v>
      </c>
      <c r="AS989" t="s">
        <v>354</v>
      </c>
      <c r="AT989" t="s">
        <v>354</v>
      </c>
      <c r="AU989" t="s">
        <v>354</v>
      </c>
      <c r="AV989" t="s">
        <v>354</v>
      </c>
      <c r="AW989" t="s">
        <v>354</v>
      </c>
      <c r="AX989" t="s">
        <v>354</v>
      </c>
      <c r="AY989" t="s">
        <v>354</v>
      </c>
      <c r="AZ989" t="s">
        <v>354</v>
      </c>
      <c r="BA989" t="s">
        <v>354</v>
      </c>
      <c r="BB989" t="s">
        <v>354</v>
      </c>
      <c r="BC989" t="s">
        <v>354</v>
      </c>
      <c r="BD989" t="s">
        <v>354</v>
      </c>
      <c r="BE989" t="s">
        <v>354</v>
      </c>
      <c r="BF989" t="s">
        <v>354</v>
      </c>
      <c r="BG989" t="s">
        <v>354</v>
      </c>
      <c r="BH989" t="s">
        <v>354</v>
      </c>
      <c r="BI989" t="s">
        <v>354</v>
      </c>
      <c r="BJ989" t="s">
        <v>354</v>
      </c>
      <c r="BK989" t="s">
        <v>354</v>
      </c>
      <c r="BL989" t="s">
        <v>354</v>
      </c>
      <c r="BM989" t="s">
        <v>354</v>
      </c>
      <c r="BN989" t="s">
        <v>354</v>
      </c>
      <c r="BO989" t="s">
        <v>354</v>
      </c>
    </row>
    <row r="990" spans="1:67">
      <c r="A990" t="s">
        <v>652</v>
      </c>
      <c r="B990" t="s">
        <v>655</v>
      </c>
      <c r="C990" t="s">
        <v>452</v>
      </c>
      <c r="D990" t="s">
        <v>354</v>
      </c>
      <c r="E990" t="s">
        <v>354</v>
      </c>
      <c r="F990" t="s">
        <v>354</v>
      </c>
      <c r="G990" t="s">
        <v>656</v>
      </c>
      <c r="H990" t="s">
        <v>354</v>
      </c>
      <c r="I990" t="s">
        <v>354</v>
      </c>
      <c r="J990">
        <v>40410</v>
      </c>
      <c r="K990" t="s">
        <v>354</v>
      </c>
      <c r="L990" t="s">
        <v>354</v>
      </c>
      <c r="M990" t="s">
        <v>354</v>
      </c>
      <c r="N990" t="s">
        <v>354</v>
      </c>
      <c r="O990" t="s">
        <v>354</v>
      </c>
      <c r="P990" t="s">
        <v>354</v>
      </c>
      <c r="Q990" t="s">
        <v>354</v>
      </c>
      <c r="R990" t="s">
        <v>354</v>
      </c>
      <c r="S990" t="s">
        <v>354</v>
      </c>
      <c r="T990" t="s">
        <v>354</v>
      </c>
      <c r="U990" t="s">
        <v>354</v>
      </c>
      <c r="V990" t="s">
        <v>354</v>
      </c>
      <c r="W990" t="s">
        <v>354</v>
      </c>
      <c r="X990" t="s">
        <v>1866</v>
      </c>
      <c r="Y990" t="s">
        <v>1867</v>
      </c>
      <c r="Z990" t="s">
        <v>6737</v>
      </c>
      <c r="AA990" t="s">
        <v>354</v>
      </c>
      <c r="AB990" t="s">
        <v>354</v>
      </c>
      <c r="AC990" t="s">
        <v>354</v>
      </c>
      <c r="AD990" t="s">
        <v>354</v>
      </c>
      <c r="AE990" t="s">
        <v>354</v>
      </c>
      <c r="AF990" t="s">
        <v>354</v>
      </c>
      <c r="AG990" t="s">
        <v>354</v>
      </c>
      <c r="AH990" t="s">
        <v>354</v>
      </c>
      <c r="AI990" t="s">
        <v>354</v>
      </c>
      <c r="AJ990" t="s">
        <v>354</v>
      </c>
      <c r="AK990" t="s">
        <v>354</v>
      </c>
      <c r="AL990" t="s">
        <v>354</v>
      </c>
      <c r="AM990" t="s">
        <v>354</v>
      </c>
      <c r="AN990" t="s">
        <v>354</v>
      </c>
      <c r="AO990" t="s">
        <v>354</v>
      </c>
      <c r="AP990" t="s">
        <v>354</v>
      </c>
      <c r="AQ990" t="s">
        <v>354</v>
      </c>
      <c r="AR990" t="s">
        <v>354</v>
      </c>
      <c r="AS990" t="s">
        <v>354</v>
      </c>
      <c r="AT990" t="s">
        <v>354</v>
      </c>
      <c r="AU990" t="s">
        <v>354</v>
      </c>
      <c r="AV990" t="s">
        <v>354</v>
      </c>
      <c r="AW990" t="s">
        <v>354</v>
      </c>
      <c r="AX990" t="s">
        <v>354</v>
      </c>
      <c r="AY990" t="s">
        <v>354</v>
      </c>
      <c r="AZ990" t="s">
        <v>354</v>
      </c>
      <c r="BA990" t="s">
        <v>354</v>
      </c>
      <c r="BB990" t="s">
        <v>354</v>
      </c>
      <c r="BC990" t="s">
        <v>354</v>
      </c>
      <c r="BD990" t="s">
        <v>354</v>
      </c>
      <c r="BE990" t="s">
        <v>354</v>
      </c>
      <c r="BF990" t="s">
        <v>354</v>
      </c>
      <c r="BG990" t="s">
        <v>354</v>
      </c>
      <c r="BH990" t="s">
        <v>354</v>
      </c>
      <c r="BI990" t="s">
        <v>354</v>
      </c>
      <c r="BJ990" t="s">
        <v>354</v>
      </c>
      <c r="BK990" t="s">
        <v>354</v>
      </c>
      <c r="BL990" t="s">
        <v>354</v>
      </c>
      <c r="BM990" t="s">
        <v>354</v>
      </c>
      <c r="BN990" t="s">
        <v>354</v>
      </c>
      <c r="BO990" t="s">
        <v>354</v>
      </c>
    </row>
    <row r="991" spans="1:67">
      <c r="A991" t="s">
        <v>652</v>
      </c>
      <c r="B991" t="s">
        <v>655</v>
      </c>
      <c r="C991" t="s">
        <v>452</v>
      </c>
      <c r="D991" t="s">
        <v>354</v>
      </c>
      <c r="E991" t="s">
        <v>354</v>
      </c>
      <c r="F991" t="s">
        <v>354</v>
      </c>
      <c r="G991" t="s">
        <v>656</v>
      </c>
      <c r="H991" t="s">
        <v>354</v>
      </c>
      <c r="I991" t="s">
        <v>354</v>
      </c>
      <c r="J991">
        <v>40410</v>
      </c>
      <c r="K991" t="s">
        <v>354</v>
      </c>
      <c r="L991" t="s">
        <v>354</v>
      </c>
      <c r="M991" t="s">
        <v>354</v>
      </c>
      <c r="N991" t="s">
        <v>354</v>
      </c>
      <c r="O991" t="s">
        <v>354</v>
      </c>
      <c r="P991" t="s">
        <v>354</v>
      </c>
      <c r="Q991" t="s">
        <v>354</v>
      </c>
      <c r="R991" t="s">
        <v>354</v>
      </c>
      <c r="S991" t="s">
        <v>354</v>
      </c>
      <c r="T991" t="s">
        <v>354</v>
      </c>
      <c r="U991" t="s">
        <v>354</v>
      </c>
      <c r="V991" t="s">
        <v>354</v>
      </c>
      <c r="W991" t="s">
        <v>354</v>
      </c>
      <c r="X991" t="s">
        <v>1868</v>
      </c>
      <c r="Y991" t="s">
        <v>1869</v>
      </c>
      <c r="Z991" t="s">
        <v>6738</v>
      </c>
      <c r="AA991" t="s">
        <v>354</v>
      </c>
      <c r="AB991" t="s">
        <v>354</v>
      </c>
      <c r="AC991" t="s">
        <v>354</v>
      </c>
      <c r="AD991" t="s">
        <v>354</v>
      </c>
      <c r="AE991" t="s">
        <v>354</v>
      </c>
      <c r="AF991" t="s">
        <v>354</v>
      </c>
      <c r="AG991" t="s">
        <v>354</v>
      </c>
      <c r="AH991" t="s">
        <v>354</v>
      </c>
      <c r="AI991" t="s">
        <v>354</v>
      </c>
      <c r="AJ991" t="s">
        <v>354</v>
      </c>
      <c r="AK991" t="s">
        <v>354</v>
      </c>
      <c r="AL991" t="s">
        <v>354</v>
      </c>
      <c r="AM991" t="s">
        <v>354</v>
      </c>
      <c r="AN991" t="s">
        <v>354</v>
      </c>
      <c r="AO991" t="s">
        <v>354</v>
      </c>
      <c r="AP991" t="s">
        <v>354</v>
      </c>
      <c r="AQ991" t="s">
        <v>354</v>
      </c>
      <c r="AR991" t="s">
        <v>354</v>
      </c>
      <c r="AS991" t="s">
        <v>354</v>
      </c>
      <c r="AT991" t="s">
        <v>354</v>
      </c>
      <c r="AU991" t="s">
        <v>354</v>
      </c>
      <c r="AV991" t="s">
        <v>354</v>
      </c>
      <c r="AW991" t="s">
        <v>354</v>
      </c>
      <c r="AX991" t="s">
        <v>354</v>
      </c>
      <c r="AY991" t="s">
        <v>354</v>
      </c>
      <c r="AZ991" t="s">
        <v>354</v>
      </c>
      <c r="BA991" t="s">
        <v>354</v>
      </c>
      <c r="BB991" t="s">
        <v>354</v>
      </c>
      <c r="BC991" t="s">
        <v>354</v>
      </c>
      <c r="BD991" t="s">
        <v>354</v>
      </c>
      <c r="BE991" t="s">
        <v>354</v>
      </c>
      <c r="BF991" t="s">
        <v>354</v>
      </c>
      <c r="BG991" t="s">
        <v>354</v>
      </c>
      <c r="BH991" t="s">
        <v>354</v>
      </c>
      <c r="BI991" t="s">
        <v>354</v>
      </c>
      <c r="BJ991" t="s">
        <v>354</v>
      </c>
      <c r="BK991" t="s">
        <v>354</v>
      </c>
      <c r="BL991" t="s">
        <v>354</v>
      </c>
      <c r="BM991" t="s">
        <v>354</v>
      </c>
      <c r="BN991" t="s">
        <v>354</v>
      </c>
      <c r="BO991" t="s">
        <v>354</v>
      </c>
    </row>
    <row r="992" spans="1:67">
      <c r="A992" t="s">
        <v>652</v>
      </c>
      <c r="B992" t="s">
        <v>655</v>
      </c>
      <c r="C992" t="s">
        <v>452</v>
      </c>
      <c r="D992" t="s">
        <v>354</v>
      </c>
      <c r="E992" t="s">
        <v>354</v>
      </c>
      <c r="F992" t="s">
        <v>354</v>
      </c>
      <c r="G992" t="s">
        <v>656</v>
      </c>
      <c r="H992" t="s">
        <v>354</v>
      </c>
      <c r="I992" t="s">
        <v>354</v>
      </c>
      <c r="J992">
        <v>40410</v>
      </c>
      <c r="K992" t="s">
        <v>354</v>
      </c>
      <c r="L992" t="s">
        <v>354</v>
      </c>
      <c r="M992" t="s">
        <v>354</v>
      </c>
      <c r="N992" t="s">
        <v>354</v>
      </c>
      <c r="O992" t="s">
        <v>354</v>
      </c>
      <c r="P992" t="s">
        <v>354</v>
      </c>
      <c r="Q992" t="s">
        <v>354</v>
      </c>
      <c r="R992" t="s">
        <v>354</v>
      </c>
      <c r="S992" t="s">
        <v>354</v>
      </c>
      <c r="T992" t="s">
        <v>354</v>
      </c>
      <c r="U992" t="s">
        <v>354</v>
      </c>
      <c r="V992" t="s">
        <v>354</v>
      </c>
      <c r="W992" t="s">
        <v>354</v>
      </c>
      <c r="X992" t="s">
        <v>1870</v>
      </c>
      <c r="Y992" t="s">
        <v>1871</v>
      </c>
      <c r="Z992" t="s">
        <v>6739</v>
      </c>
      <c r="AA992" t="s">
        <v>354</v>
      </c>
      <c r="AB992" t="s">
        <v>354</v>
      </c>
      <c r="AC992" t="s">
        <v>354</v>
      </c>
      <c r="AD992" t="s">
        <v>354</v>
      </c>
      <c r="AE992" t="s">
        <v>354</v>
      </c>
      <c r="AF992" t="s">
        <v>354</v>
      </c>
      <c r="AG992" t="s">
        <v>354</v>
      </c>
      <c r="AH992" t="s">
        <v>354</v>
      </c>
      <c r="AI992" t="s">
        <v>354</v>
      </c>
      <c r="AJ992" t="s">
        <v>354</v>
      </c>
      <c r="AK992" t="s">
        <v>354</v>
      </c>
      <c r="AL992" t="s">
        <v>354</v>
      </c>
      <c r="AM992" t="s">
        <v>354</v>
      </c>
      <c r="AN992" t="s">
        <v>354</v>
      </c>
      <c r="AO992" t="s">
        <v>354</v>
      </c>
      <c r="AP992" t="s">
        <v>354</v>
      </c>
      <c r="AQ992" t="s">
        <v>354</v>
      </c>
      <c r="AR992" t="s">
        <v>354</v>
      </c>
      <c r="AS992" t="s">
        <v>354</v>
      </c>
      <c r="AT992" t="s">
        <v>354</v>
      </c>
      <c r="AU992" t="s">
        <v>354</v>
      </c>
      <c r="AV992" t="s">
        <v>354</v>
      </c>
      <c r="AW992" t="s">
        <v>354</v>
      </c>
      <c r="AX992" t="s">
        <v>354</v>
      </c>
      <c r="AY992" t="s">
        <v>354</v>
      </c>
      <c r="AZ992" t="s">
        <v>354</v>
      </c>
      <c r="BA992" t="s">
        <v>354</v>
      </c>
      <c r="BB992" t="s">
        <v>354</v>
      </c>
      <c r="BC992" t="s">
        <v>354</v>
      </c>
      <c r="BD992" t="s">
        <v>354</v>
      </c>
      <c r="BE992" t="s">
        <v>354</v>
      </c>
      <c r="BF992" t="s">
        <v>354</v>
      </c>
      <c r="BG992" t="s">
        <v>354</v>
      </c>
      <c r="BH992" t="s">
        <v>354</v>
      </c>
      <c r="BI992" t="s">
        <v>354</v>
      </c>
      <c r="BJ992" t="s">
        <v>354</v>
      </c>
      <c r="BK992" t="s">
        <v>354</v>
      </c>
      <c r="BL992" t="s">
        <v>354</v>
      </c>
      <c r="BM992" t="s">
        <v>354</v>
      </c>
      <c r="BN992" t="s">
        <v>354</v>
      </c>
      <c r="BO992" t="s">
        <v>354</v>
      </c>
    </row>
    <row r="993" spans="1:67">
      <c r="A993" t="s">
        <v>652</v>
      </c>
      <c r="B993" t="s">
        <v>655</v>
      </c>
      <c r="C993" t="s">
        <v>452</v>
      </c>
      <c r="D993" t="s">
        <v>354</v>
      </c>
      <c r="E993" t="s">
        <v>354</v>
      </c>
      <c r="F993" t="s">
        <v>354</v>
      </c>
      <c r="G993" t="s">
        <v>656</v>
      </c>
      <c r="H993" t="s">
        <v>354</v>
      </c>
      <c r="I993" t="s">
        <v>354</v>
      </c>
      <c r="J993">
        <v>40410</v>
      </c>
      <c r="K993" t="s">
        <v>354</v>
      </c>
      <c r="L993" t="s">
        <v>354</v>
      </c>
      <c r="M993" t="s">
        <v>354</v>
      </c>
      <c r="N993" t="s">
        <v>354</v>
      </c>
      <c r="O993" t="s">
        <v>354</v>
      </c>
      <c r="P993" t="s">
        <v>354</v>
      </c>
      <c r="Q993" t="s">
        <v>354</v>
      </c>
      <c r="R993" t="s">
        <v>354</v>
      </c>
      <c r="S993" t="s">
        <v>354</v>
      </c>
      <c r="T993" t="s">
        <v>354</v>
      </c>
      <c r="U993" t="s">
        <v>354</v>
      </c>
      <c r="V993" t="s">
        <v>354</v>
      </c>
      <c r="W993" t="s">
        <v>354</v>
      </c>
      <c r="X993" t="s">
        <v>1872</v>
      </c>
      <c r="Y993" t="s">
        <v>1873</v>
      </c>
      <c r="Z993" t="s">
        <v>6740</v>
      </c>
      <c r="AA993" t="s">
        <v>354</v>
      </c>
      <c r="AB993" t="s">
        <v>354</v>
      </c>
      <c r="AC993" t="s">
        <v>354</v>
      </c>
      <c r="AD993" t="s">
        <v>354</v>
      </c>
      <c r="AE993" t="s">
        <v>354</v>
      </c>
      <c r="AF993" t="s">
        <v>354</v>
      </c>
      <c r="AG993" t="s">
        <v>354</v>
      </c>
      <c r="AH993" t="s">
        <v>354</v>
      </c>
      <c r="AI993" t="s">
        <v>354</v>
      </c>
      <c r="AJ993" t="s">
        <v>354</v>
      </c>
      <c r="AK993" t="s">
        <v>354</v>
      </c>
      <c r="AL993" t="s">
        <v>354</v>
      </c>
      <c r="AM993" t="s">
        <v>354</v>
      </c>
      <c r="AN993" t="s">
        <v>354</v>
      </c>
      <c r="AO993" t="s">
        <v>354</v>
      </c>
      <c r="AP993" t="s">
        <v>354</v>
      </c>
      <c r="AQ993" t="s">
        <v>354</v>
      </c>
      <c r="AR993" t="s">
        <v>354</v>
      </c>
      <c r="AS993" t="s">
        <v>354</v>
      </c>
      <c r="AT993" t="s">
        <v>354</v>
      </c>
      <c r="AU993" t="s">
        <v>354</v>
      </c>
      <c r="AV993" t="s">
        <v>354</v>
      </c>
      <c r="AW993" t="s">
        <v>354</v>
      </c>
      <c r="AX993" t="s">
        <v>354</v>
      </c>
      <c r="AY993" t="s">
        <v>354</v>
      </c>
      <c r="AZ993" t="s">
        <v>354</v>
      </c>
      <c r="BA993" t="s">
        <v>354</v>
      </c>
      <c r="BB993" t="s">
        <v>354</v>
      </c>
      <c r="BC993" t="s">
        <v>354</v>
      </c>
      <c r="BD993" t="s">
        <v>354</v>
      </c>
      <c r="BE993" t="s">
        <v>354</v>
      </c>
      <c r="BF993" t="s">
        <v>354</v>
      </c>
      <c r="BG993" t="s">
        <v>354</v>
      </c>
      <c r="BH993" t="s">
        <v>354</v>
      </c>
      <c r="BI993" t="s">
        <v>354</v>
      </c>
      <c r="BJ993" t="s">
        <v>354</v>
      </c>
      <c r="BK993" t="s">
        <v>354</v>
      </c>
      <c r="BL993" t="s">
        <v>354</v>
      </c>
      <c r="BM993" t="s">
        <v>354</v>
      </c>
      <c r="BN993" t="s">
        <v>354</v>
      </c>
      <c r="BO993" t="s">
        <v>354</v>
      </c>
    </row>
    <row r="994" spans="1:67">
      <c r="A994" t="s">
        <v>652</v>
      </c>
      <c r="B994" t="s">
        <v>655</v>
      </c>
      <c r="C994" t="s">
        <v>452</v>
      </c>
      <c r="D994" t="s">
        <v>354</v>
      </c>
      <c r="E994" t="s">
        <v>354</v>
      </c>
      <c r="F994" t="s">
        <v>354</v>
      </c>
      <c r="G994" t="s">
        <v>656</v>
      </c>
      <c r="H994" t="s">
        <v>354</v>
      </c>
      <c r="I994" t="s">
        <v>354</v>
      </c>
      <c r="J994">
        <v>40410</v>
      </c>
      <c r="K994" t="s">
        <v>354</v>
      </c>
      <c r="L994" t="s">
        <v>354</v>
      </c>
      <c r="M994" t="s">
        <v>354</v>
      </c>
      <c r="N994" t="s">
        <v>354</v>
      </c>
      <c r="O994" t="s">
        <v>354</v>
      </c>
      <c r="P994" t="s">
        <v>354</v>
      </c>
      <c r="Q994" t="s">
        <v>354</v>
      </c>
      <c r="R994" t="s">
        <v>354</v>
      </c>
      <c r="S994" t="s">
        <v>354</v>
      </c>
      <c r="T994" t="s">
        <v>354</v>
      </c>
      <c r="U994" t="s">
        <v>354</v>
      </c>
      <c r="V994" t="s">
        <v>354</v>
      </c>
      <c r="W994" t="s">
        <v>354</v>
      </c>
      <c r="X994" t="s">
        <v>1874</v>
      </c>
      <c r="Y994" t="s">
        <v>1875</v>
      </c>
      <c r="Z994" t="s">
        <v>6741</v>
      </c>
      <c r="AA994" t="s">
        <v>354</v>
      </c>
      <c r="AB994" t="s">
        <v>354</v>
      </c>
      <c r="AC994" t="s">
        <v>354</v>
      </c>
      <c r="AD994" t="s">
        <v>354</v>
      </c>
      <c r="AE994" t="s">
        <v>354</v>
      </c>
      <c r="AF994" t="s">
        <v>354</v>
      </c>
      <c r="AG994" t="s">
        <v>354</v>
      </c>
      <c r="AH994" t="s">
        <v>354</v>
      </c>
      <c r="AI994" t="s">
        <v>354</v>
      </c>
      <c r="AJ994" t="s">
        <v>354</v>
      </c>
      <c r="AK994" t="s">
        <v>354</v>
      </c>
      <c r="AL994" t="s">
        <v>354</v>
      </c>
      <c r="AM994" t="s">
        <v>354</v>
      </c>
      <c r="AN994" t="s">
        <v>354</v>
      </c>
      <c r="AO994" t="s">
        <v>354</v>
      </c>
      <c r="AP994" t="s">
        <v>354</v>
      </c>
      <c r="AQ994" t="s">
        <v>354</v>
      </c>
      <c r="AR994" t="s">
        <v>354</v>
      </c>
      <c r="AS994" t="s">
        <v>354</v>
      </c>
      <c r="AT994" t="s">
        <v>354</v>
      </c>
      <c r="AU994" t="s">
        <v>354</v>
      </c>
      <c r="AV994" t="s">
        <v>354</v>
      </c>
      <c r="AW994" t="s">
        <v>354</v>
      </c>
      <c r="AX994" t="s">
        <v>354</v>
      </c>
      <c r="AY994" t="s">
        <v>354</v>
      </c>
      <c r="AZ994" t="s">
        <v>354</v>
      </c>
      <c r="BA994" t="s">
        <v>354</v>
      </c>
      <c r="BB994" t="s">
        <v>354</v>
      </c>
      <c r="BC994" t="s">
        <v>354</v>
      </c>
      <c r="BD994" t="s">
        <v>354</v>
      </c>
      <c r="BE994" t="s">
        <v>354</v>
      </c>
      <c r="BF994" t="s">
        <v>354</v>
      </c>
      <c r="BG994" t="s">
        <v>354</v>
      </c>
      <c r="BH994" t="s">
        <v>354</v>
      </c>
      <c r="BI994" t="s">
        <v>354</v>
      </c>
      <c r="BJ994" t="s">
        <v>354</v>
      </c>
      <c r="BK994" t="s">
        <v>354</v>
      </c>
      <c r="BL994" t="s">
        <v>354</v>
      </c>
      <c r="BM994" t="s">
        <v>354</v>
      </c>
      <c r="BN994" t="s">
        <v>354</v>
      </c>
      <c r="BO994" t="s">
        <v>354</v>
      </c>
    </row>
    <row r="995" spans="1:67">
      <c r="A995" t="s">
        <v>652</v>
      </c>
      <c r="B995" t="s">
        <v>655</v>
      </c>
      <c r="C995" t="s">
        <v>452</v>
      </c>
      <c r="D995" t="s">
        <v>354</v>
      </c>
      <c r="E995" t="s">
        <v>354</v>
      </c>
      <c r="F995" t="s">
        <v>354</v>
      </c>
      <c r="G995" t="s">
        <v>656</v>
      </c>
      <c r="H995" t="s">
        <v>354</v>
      </c>
      <c r="I995" t="s">
        <v>354</v>
      </c>
      <c r="J995">
        <v>40410</v>
      </c>
      <c r="K995" t="s">
        <v>354</v>
      </c>
      <c r="L995" t="s">
        <v>354</v>
      </c>
      <c r="M995" t="s">
        <v>354</v>
      </c>
      <c r="N995" t="s">
        <v>354</v>
      </c>
      <c r="O995" t="s">
        <v>354</v>
      </c>
      <c r="P995" t="s">
        <v>354</v>
      </c>
      <c r="Q995" t="s">
        <v>354</v>
      </c>
      <c r="R995" t="s">
        <v>354</v>
      </c>
      <c r="S995" t="s">
        <v>354</v>
      </c>
      <c r="T995" t="s">
        <v>354</v>
      </c>
      <c r="U995" t="s">
        <v>354</v>
      </c>
      <c r="V995" t="s">
        <v>354</v>
      </c>
      <c r="W995" t="s">
        <v>354</v>
      </c>
      <c r="X995" t="s">
        <v>1876</v>
      </c>
      <c r="Y995" t="s">
        <v>1877</v>
      </c>
      <c r="Z995" t="s">
        <v>6742</v>
      </c>
      <c r="AA995" t="s">
        <v>354</v>
      </c>
      <c r="AB995" t="s">
        <v>354</v>
      </c>
      <c r="AC995" t="s">
        <v>354</v>
      </c>
      <c r="AD995" t="s">
        <v>354</v>
      </c>
      <c r="AE995" t="s">
        <v>354</v>
      </c>
      <c r="AF995" t="s">
        <v>354</v>
      </c>
      <c r="AG995" t="s">
        <v>354</v>
      </c>
      <c r="AH995" t="s">
        <v>354</v>
      </c>
      <c r="AI995" t="s">
        <v>354</v>
      </c>
      <c r="AJ995" t="s">
        <v>354</v>
      </c>
      <c r="AK995" t="s">
        <v>354</v>
      </c>
      <c r="AL995" t="s">
        <v>354</v>
      </c>
      <c r="AM995" t="s">
        <v>354</v>
      </c>
      <c r="AN995" t="s">
        <v>354</v>
      </c>
      <c r="AO995" t="s">
        <v>354</v>
      </c>
      <c r="AP995" t="s">
        <v>354</v>
      </c>
      <c r="AQ995" t="s">
        <v>354</v>
      </c>
      <c r="AR995" t="s">
        <v>354</v>
      </c>
      <c r="AS995" t="s">
        <v>354</v>
      </c>
      <c r="AT995" t="s">
        <v>354</v>
      </c>
      <c r="AU995" t="s">
        <v>354</v>
      </c>
      <c r="AV995" t="s">
        <v>354</v>
      </c>
      <c r="AW995" t="s">
        <v>354</v>
      </c>
      <c r="AX995" t="s">
        <v>354</v>
      </c>
      <c r="AY995" t="s">
        <v>354</v>
      </c>
      <c r="AZ995" t="s">
        <v>354</v>
      </c>
      <c r="BA995" t="s">
        <v>354</v>
      </c>
      <c r="BB995" t="s">
        <v>354</v>
      </c>
      <c r="BC995" t="s">
        <v>354</v>
      </c>
      <c r="BD995" t="s">
        <v>354</v>
      </c>
      <c r="BE995" t="s">
        <v>354</v>
      </c>
      <c r="BF995" t="s">
        <v>354</v>
      </c>
      <c r="BG995" t="s">
        <v>354</v>
      </c>
      <c r="BH995" t="s">
        <v>354</v>
      </c>
      <c r="BI995" t="s">
        <v>354</v>
      </c>
      <c r="BJ995" t="s">
        <v>354</v>
      </c>
      <c r="BK995" t="s">
        <v>354</v>
      </c>
      <c r="BL995" t="s">
        <v>354</v>
      </c>
      <c r="BM995" t="s">
        <v>354</v>
      </c>
      <c r="BN995" t="s">
        <v>354</v>
      </c>
      <c r="BO995" t="s">
        <v>354</v>
      </c>
    </row>
    <row r="996" spans="1:67">
      <c r="A996" t="s">
        <v>652</v>
      </c>
      <c r="B996" t="s">
        <v>655</v>
      </c>
      <c r="C996" t="s">
        <v>452</v>
      </c>
      <c r="D996" t="s">
        <v>354</v>
      </c>
      <c r="E996" t="s">
        <v>354</v>
      </c>
      <c r="F996" t="s">
        <v>354</v>
      </c>
      <c r="G996" t="s">
        <v>656</v>
      </c>
      <c r="H996" t="s">
        <v>354</v>
      </c>
      <c r="I996" t="s">
        <v>354</v>
      </c>
      <c r="J996">
        <v>40410</v>
      </c>
      <c r="K996" t="s">
        <v>354</v>
      </c>
      <c r="L996" t="s">
        <v>354</v>
      </c>
      <c r="M996" t="s">
        <v>354</v>
      </c>
      <c r="N996" t="s">
        <v>354</v>
      </c>
      <c r="O996" t="s">
        <v>354</v>
      </c>
      <c r="P996" t="s">
        <v>354</v>
      </c>
      <c r="Q996" t="s">
        <v>354</v>
      </c>
      <c r="R996" t="s">
        <v>354</v>
      </c>
      <c r="S996" t="s">
        <v>354</v>
      </c>
      <c r="T996" t="s">
        <v>354</v>
      </c>
      <c r="U996" t="s">
        <v>354</v>
      </c>
      <c r="V996" t="s">
        <v>354</v>
      </c>
      <c r="W996" t="s">
        <v>354</v>
      </c>
      <c r="X996" t="s">
        <v>1878</v>
      </c>
      <c r="Y996" t="s">
        <v>1879</v>
      </c>
      <c r="Z996" t="s">
        <v>6743</v>
      </c>
      <c r="AA996" t="s">
        <v>354</v>
      </c>
      <c r="AB996" t="s">
        <v>354</v>
      </c>
      <c r="AC996" t="s">
        <v>354</v>
      </c>
      <c r="AD996" t="s">
        <v>354</v>
      </c>
      <c r="AE996" t="s">
        <v>354</v>
      </c>
      <c r="AF996" t="s">
        <v>354</v>
      </c>
      <c r="AG996" t="s">
        <v>354</v>
      </c>
      <c r="AH996" t="s">
        <v>354</v>
      </c>
      <c r="AI996" t="s">
        <v>354</v>
      </c>
      <c r="AJ996" t="s">
        <v>354</v>
      </c>
      <c r="AK996" t="s">
        <v>354</v>
      </c>
      <c r="AL996" t="s">
        <v>354</v>
      </c>
      <c r="AM996" t="s">
        <v>354</v>
      </c>
      <c r="AN996" t="s">
        <v>354</v>
      </c>
      <c r="AO996" t="s">
        <v>354</v>
      </c>
      <c r="AP996" t="s">
        <v>354</v>
      </c>
      <c r="AQ996" t="s">
        <v>354</v>
      </c>
      <c r="AR996" t="s">
        <v>354</v>
      </c>
      <c r="AS996" t="s">
        <v>354</v>
      </c>
      <c r="AT996" t="s">
        <v>354</v>
      </c>
      <c r="AU996" t="s">
        <v>354</v>
      </c>
      <c r="AV996" t="s">
        <v>354</v>
      </c>
      <c r="AW996" t="s">
        <v>354</v>
      </c>
      <c r="AX996" t="s">
        <v>354</v>
      </c>
      <c r="AY996" t="s">
        <v>354</v>
      </c>
      <c r="AZ996" t="s">
        <v>354</v>
      </c>
      <c r="BA996" t="s">
        <v>354</v>
      </c>
      <c r="BB996" t="s">
        <v>354</v>
      </c>
      <c r="BC996" t="s">
        <v>354</v>
      </c>
      <c r="BD996" t="s">
        <v>354</v>
      </c>
      <c r="BE996" t="s">
        <v>354</v>
      </c>
      <c r="BF996" t="s">
        <v>354</v>
      </c>
      <c r="BG996" t="s">
        <v>354</v>
      </c>
      <c r="BH996" t="s">
        <v>354</v>
      </c>
      <c r="BI996" t="s">
        <v>354</v>
      </c>
      <c r="BJ996" t="s">
        <v>354</v>
      </c>
      <c r="BK996" t="s">
        <v>354</v>
      </c>
      <c r="BL996" t="s">
        <v>354</v>
      </c>
      <c r="BM996" t="s">
        <v>354</v>
      </c>
      <c r="BN996" t="s">
        <v>354</v>
      </c>
      <c r="BO996" t="s">
        <v>354</v>
      </c>
    </row>
    <row r="997" spans="1:67">
      <c r="A997" t="s">
        <v>652</v>
      </c>
      <c r="B997" t="s">
        <v>655</v>
      </c>
      <c r="C997" t="s">
        <v>452</v>
      </c>
      <c r="D997" t="s">
        <v>354</v>
      </c>
      <c r="E997" t="s">
        <v>354</v>
      </c>
      <c r="F997" t="s">
        <v>354</v>
      </c>
      <c r="G997" t="s">
        <v>656</v>
      </c>
      <c r="H997" t="s">
        <v>354</v>
      </c>
      <c r="I997" t="s">
        <v>354</v>
      </c>
      <c r="J997">
        <v>40410</v>
      </c>
      <c r="K997" t="s">
        <v>354</v>
      </c>
      <c r="L997" t="s">
        <v>354</v>
      </c>
      <c r="M997" t="s">
        <v>354</v>
      </c>
      <c r="N997" t="s">
        <v>354</v>
      </c>
      <c r="O997" t="s">
        <v>354</v>
      </c>
      <c r="P997" t="s">
        <v>354</v>
      </c>
      <c r="Q997" t="s">
        <v>354</v>
      </c>
      <c r="R997" t="s">
        <v>354</v>
      </c>
      <c r="S997" t="s">
        <v>354</v>
      </c>
      <c r="T997" t="s">
        <v>354</v>
      </c>
      <c r="U997" t="s">
        <v>354</v>
      </c>
      <c r="V997" t="s">
        <v>354</v>
      </c>
      <c r="W997" t="s">
        <v>354</v>
      </c>
      <c r="X997" t="s">
        <v>1880</v>
      </c>
      <c r="Y997" t="s">
        <v>1881</v>
      </c>
      <c r="Z997" t="s">
        <v>6744</v>
      </c>
      <c r="AA997" t="s">
        <v>354</v>
      </c>
      <c r="AB997" t="s">
        <v>354</v>
      </c>
      <c r="AC997" t="s">
        <v>354</v>
      </c>
      <c r="AD997" t="s">
        <v>354</v>
      </c>
      <c r="AE997" t="s">
        <v>354</v>
      </c>
      <c r="AF997" t="s">
        <v>354</v>
      </c>
      <c r="AG997" t="s">
        <v>354</v>
      </c>
      <c r="AH997" t="s">
        <v>354</v>
      </c>
      <c r="AI997" t="s">
        <v>354</v>
      </c>
      <c r="AJ997" t="s">
        <v>354</v>
      </c>
      <c r="AK997" t="s">
        <v>354</v>
      </c>
      <c r="AL997" t="s">
        <v>354</v>
      </c>
      <c r="AM997" t="s">
        <v>354</v>
      </c>
      <c r="AN997" t="s">
        <v>354</v>
      </c>
      <c r="AO997" t="s">
        <v>354</v>
      </c>
      <c r="AP997" t="s">
        <v>354</v>
      </c>
      <c r="AQ997" t="s">
        <v>354</v>
      </c>
      <c r="AR997" t="s">
        <v>354</v>
      </c>
      <c r="AS997" t="s">
        <v>354</v>
      </c>
      <c r="AT997" t="s">
        <v>354</v>
      </c>
      <c r="AU997" t="s">
        <v>354</v>
      </c>
      <c r="AV997" t="s">
        <v>354</v>
      </c>
      <c r="AW997" t="s">
        <v>354</v>
      </c>
      <c r="AX997" t="s">
        <v>354</v>
      </c>
      <c r="AY997" t="s">
        <v>354</v>
      </c>
      <c r="AZ997" t="s">
        <v>354</v>
      </c>
      <c r="BA997" t="s">
        <v>354</v>
      </c>
      <c r="BB997" t="s">
        <v>354</v>
      </c>
      <c r="BC997" t="s">
        <v>354</v>
      </c>
      <c r="BD997" t="s">
        <v>354</v>
      </c>
      <c r="BE997" t="s">
        <v>354</v>
      </c>
      <c r="BF997" t="s">
        <v>354</v>
      </c>
      <c r="BG997" t="s">
        <v>354</v>
      </c>
      <c r="BH997" t="s">
        <v>354</v>
      </c>
      <c r="BI997" t="s">
        <v>354</v>
      </c>
      <c r="BJ997" t="s">
        <v>354</v>
      </c>
      <c r="BK997" t="s">
        <v>354</v>
      </c>
      <c r="BL997" t="s">
        <v>354</v>
      </c>
      <c r="BM997" t="s">
        <v>354</v>
      </c>
      <c r="BN997" t="s">
        <v>354</v>
      </c>
      <c r="BO997" t="s">
        <v>354</v>
      </c>
    </row>
    <row r="998" spans="1:67">
      <c r="A998" t="s">
        <v>652</v>
      </c>
      <c r="B998" t="s">
        <v>655</v>
      </c>
      <c r="C998" t="s">
        <v>452</v>
      </c>
      <c r="D998" t="s">
        <v>354</v>
      </c>
      <c r="E998" t="s">
        <v>354</v>
      </c>
      <c r="F998" t="s">
        <v>354</v>
      </c>
      <c r="G998" t="s">
        <v>656</v>
      </c>
      <c r="H998" t="s">
        <v>354</v>
      </c>
      <c r="I998" t="s">
        <v>354</v>
      </c>
      <c r="J998">
        <v>40410</v>
      </c>
      <c r="K998" t="s">
        <v>354</v>
      </c>
      <c r="L998" t="s">
        <v>354</v>
      </c>
      <c r="M998" t="s">
        <v>354</v>
      </c>
      <c r="N998" t="s">
        <v>354</v>
      </c>
      <c r="O998" t="s">
        <v>354</v>
      </c>
      <c r="P998" t="s">
        <v>354</v>
      </c>
      <c r="Q998" t="s">
        <v>354</v>
      </c>
      <c r="R998" t="s">
        <v>354</v>
      </c>
      <c r="S998" t="s">
        <v>354</v>
      </c>
      <c r="T998" t="s">
        <v>354</v>
      </c>
      <c r="U998" t="s">
        <v>354</v>
      </c>
      <c r="V998" t="s">
        <v>354</v>
      </c>
      <c r="W998" t="s">
        <v>354</v>
      </c>
      <c r="X998" t="s">
        <v>1882</v>
      </c>
      <c r="Y998" t="s">
        <v>1883</v>
      </c>
      <c r="Z998" t="s">
        <v>6745</v>
      </c>
      <c r="AA998" t="s">
        <v>354</v>
      </c>
      <c r="AB998" t="s">
        <v>354</v>
      </c>
      <c r="AC998" t="s">
        <v>354</v>
      </c>
      <c r="AD998" t="s">
        <v>354</v>
      </c>
      <c r="AE998" t="s">
        <v>354</v>
      </c>
      <c r="AF998" t="s">
        <v>354</v>
      </c>
      <c r="AG998" t="s">
        <v>354</v>
      </c>
      <c r="AH998" t="s">
        <v>354</v>
      </c>
      <c r="AI998" t="s">
        <v>354</v>
      </c>
      <c r="AJ998" t="s">
        <v>354</v>
      </c>
      <c r="AK998" t="s">
        <v>354</v>
      </c>
      <c r="AL998" t="s">
        <v>354</v>
      </c>
      <c r="AM998" t="s">
        <v>354</v>
      </c>
      <c r="AN998" t="s">
        <v>354</v>
      </c>
      <c r="AO998" t="s">
        <v>354</v>
      </c>
      <c r="AP998" t="s">
        <v>354</v>
      </c>
      <c r="AQ998" t="s">
        <v>354</v>
      </c>
      <c r="AR998" t="s">
        <v>354</v>
      </c>
      <c r="AS998" t="s">
        <v>354</v>
      </c>
      <c r="AT998" t="s">
        <v>354</v>
      </c>
      <c r="AU998" t="s">
        <v>354</v>
      </c>
      <c r="AV998" t="s">
        <v>354</v>
      </c>
      <c r="AW998" t="s">
        <v>354</v>
      </c>
      <c r="AX998" t="s">
        <v>354</v>
      </c>
      <c r="AY998" t="s">
        <v>354</v>
      </c>
      <c r="AZ998" t="s">
        <v>354</v>
      </c>
      <c r="BA998" t="s">
        <v>354</v>
      </c>
      <c r="BB998" t="s">
        <v>354</v>
      </c>
      <c r="BC998" t="s">
        <v>354</v>
      </c>
      <c r="BD998" t="s">
        <v>354</v>
      </c>
      <c r="BE998" t="s">
        <v>354</v>
      </c>
      <c r="BF998" t="s">
        <v>354</v>
      </c>
      <c r="BG998" t="s">
        <v>354</v>
      </c>
      <c r="BH998" t="s">
        <v>354</v>
      </c>
      <c r="BI998" t="s">
        <v>354</v>
      </c>
      <c r="BJ998" t="s">
        <v>354</v>
      </c>
      <c r="BK998" t="s">
        <v>354</v>
      </c>
      <c r="BL998" t="s">
        <v>354</v>
      </c>
      <c r="BM998" t="s">
        <v>354</v>
      </c>
      <c r="BN998" t="s">
        <v>354</v>
      </c>
      <c r="BO998" t="s">
        <v>354</v>
      </c>
    </row>
    <row r="999" spans="1:67">
      <c r="A999" t="s">
        <v>652</v>
      </c>
      <c r="B999" t="s">
        <v>655</v>
      </c>
      <c r="C999" t="s">
        <v>452</v>
      </c>
      <c r="D999" t="s">
        <v>354</v>
      </c>
      <c r="E999" t="s">
        <v>354</v>
      </c>
      <c r="F999" t="s">
        <v>354</v>
      </c>
      <c r="G999" t="s">
        <v>656</v>
      </c>
      <c r="H999" t="s">
        <v>354</v>
      </c>
      <c r="I999" t="s">
        <v>354</v>
      </c>
      <c r="J999">
        <v>40410</v>
      </c>
      <c r="K999" t="s">
        <v>354</v>
      </c>
      <c r="L999" t="s">
        <v>354</v>
      </c>
      <c r="M999" t="s">
        <v>354</v>
      </c>
      <c r="N999" t="s">
        <v>354</v>
      </c>
      <c r="O999" t="s">
        <v>354</v>
      </c>
      <c r="P999" t="s">
        <v>354</v>
      </c>
      <c r="Q999" t="s">
        <v>354</v>
      </c>
      <c r="R999" t="s">
        <v>354</v>
      </c>
      <c r="S999" t="s">
        <v>354</v>
      </c>
      <c r="T999" t="s">
        <v>354</v>
      </c>
      <c r="U999" t="s">
        <v>354</v>
      </c>
      <c r="V999" t="s">
        <v>354</v>
      </c>
      <c r="W999" t="s">
        <v>354</v>
      </c>
      <c r="X999" t="s">
        <v>1884</v>
      </c>
      <c r="Y999" t="s">
        <v>1885</v>
      </c>
      <c r="Z999" t="s">
        <v>6746</v>
      </c>
      <c r="AA999" t="s">
        <v>354</v>
      </c>
      <c r="AB999" t="s">
        <v>354</v>
      </c>
      <c r="AC999" t="s">
        <v>354</v>
      </c>
      <c r="AD999" t="s">
        <v>354</v>
      </c>
      <c r="AE999" t="s">
        <v>354</v>
      </c>
      <c r="AF999" t="s">
        <v>354</v>
      </c>
      <c r="AG999" t="s">
        <v>354</v>
      </c>
      <c r="AH999" t="s">
        <v>354</v>
      </c>
      <c r="AI999" t="s">
        <v>354</v>
      </c>
      <c r="AJ999" t="s">
        <v>354</v>
      </c>
      <c r="AK999" t="s">
        <v>354</v>
      </c>
      <c r="AL999" t="s">
        <v>354</v>
      </c>
      <c r="AM999" t="s">
        <v>354</v>
      </c>
      <c r="AN999" t="s">
        <v>354</v>
      </c>
      <c r="AO999" t="s">
        <v>354</v>
      </c>
      <c r="AP999" t="s">
        <v>354</v>
      </c>
      <c r="AQ999" t="s">
        <v>354</v>
      </c>
      <c r="AR999" t="s">
        <v>354</v>
      </c>
      <c r="AS999" t="s">
        <v>354</v>
      </c>
      <c r="AT999" t="s">
        <v>354</v>
      </c>
      <c r="AU999" t="s">
        <v>354</v>
      </c>
      <c r="AV999" t="s">
        <v>354</v>
      </c>
      <c r="AW999" t="s">
        <v>354</v>
      </c>
      <c r="AX999" t="s">
        <v>354</v>
      </c>
      <c r="AY999" t="s">
        <v>354</v>
      </c>
      <c r="AZ999" t="s">
        <v>354</v>
      </c>
      <c r="BA999" t="s">
        <v>354</v>
      </c>
      <c r="BB999" t="s">
        <v>354</v>
      </c>
      <c r="BC999" t="s">
        <v>354</v>
      </c>
      <c r="BD999" t="s">
        <v>354</v>
      </c>
      <c r="BE999" t="s">
        <v>354</v>
      </c>
      <c r="BF999" t="s">
        <v>354</v>
      </c>
      <c r="BG999" t="s">
        <v>354</v>
      </c>
      <c r="BH999" t="s">
        <v>354</v>
      </c>
      <c r="BI999" t="s">
        <v>354</v>
      </c>
      <c r="BJ999" t="s">
        <v>354</v>
      </c>
      <c r="BK999" t="s">
        <v>354</v>
      </c>
      <c r="BL999" t="s">
        <v>354</v>
      </c>
      <c r="BM999" t="s">
        <v>354</v>
      </c>
      <c r="BN999" t="s">
        <v>354</v>
      </c>
      <c r="BO999" t="s">
        <v>354</v>
      </c>
    </row>
    <row r="1000" spans="1:67">
      <c r="A1000" t="s">
        <v>652</v>
      </c>
      <c r="B1000" t="s">
        <v>655</v>
      </c>
      <c r="C1000" t="s">
        <v>452</v>
      </c>
      <c r="D1000" t="s">
        <v>354</v>
      </c>
      <c r="E1000" t="s">
        <v>354</v>
      </c>
      <c r="F1000" t="s">
        <v>354</v>
      </c>
      <c r="G1000" t="s">
        <v>656</v>
      </c>
      <c r="H1000" t="s">
        <v>354</v>
      </c>
      <c r="I1000" t="s">
        <v>354</v>
      </c>
      <c r="J1000">
        <v>40410</v>
      </c>
      <c r="K1000" t="s">
        <v>354</v>
      </c>
      <c r="L1000" t="s">
        <v>354</v>
      </c>
      <c r="M1000" t="s">
        <v>354</v>
      </c>
      <c r="N1000" t="s">
        <v>354</v>
      </c>
      <c r="O1000" t="s">
        <v>354</v>
      </c>
      <c r="P1000" t="s">
        <v>354</v>
      </c>
      <c r="Q1000" t="s">
        <v>354</v>
      </c>
      <c r="R1000" t="s">
        <v>354</v>
      </c>
      <c r="S1000" t="s">
        <v>354</v>
      </c>
      <c r="T1000" t="s">
        <v>354</v>
      </c>
      <c r="U1000" t="s">
        <v>354</v>
      </c>
      <c r="V1000" t="s">
        <v>354</v>
      </c>
      <c r="W1000" t="s">
        <v>354</v>
      </c>
      <c r="X1000" t="s">
        <v>1886</v>
      </c>
      <c r="Y1000" t="s">
        <v>1887</v>
      </c>
      <c r="Z1000" t="s">
        <v>6747</v>
      </c>
      <c r="AA1000" t="s">
        <v>354</v>
      </c>
      <c r="AB1000" t="s">
        <v>354</v>
      </c>
      <c r="AC1000" t="s">
        <v>354</v>
      </c>
      <c r="AD1000" t="s">
        <v>354</v>
      </c>
      <c r="AE1000" t="s">
        <v>354</v>
      </c>
      <c r="AF1000" t="s">
        <v>354</v>
      </c>
      <c r="AG1000" t="s">
        <v>354</v>
      </c>
      <c r="AH1000" t="s">
        <v>354</v>
      </c>
      <c r="AI1000" t="s">
        <v>354</v>
      </c>
      <c r="AJ1000" t="s">
        <v>354</v>
      </c>
      <c r="AK1000" t="s">
        <v>354</v>
      </c>
      <c r="AL1000" t="s">
        <v>354</v>
      </c>
      <c r="AM1000" t="s">
        <v>354</v>
      </c>
      <c r="AN1000" t="s">
        <v>354</v>
      </c>
      <c r="AO1000" t="s">
        <v>354</v>
      </c>
      <c r="AP1000" t="s">
        <v>354</v>
      </c>
      <c r="AQ1000" t="s">
        <v>354</v>
      </c>
      <c r="AR1000" t="s">
        <v>354</v>
      </c>
      <c r="AS1000" t="s">
        <v>354</v>
      </c>
      <c r="AT1000" t="s">
        <v>354</v>
      </c>
      <c r="AU1000" t="s">
        <v>354</v>
      </c>
      <c r="AV1000" t="s">
        <v>354</v>
      </c>
      <c r="AW1000" t="s">
        <v>354</v>
      </c>
      <c r="AX1000" t="s">
        <v>354</v>
      </c>
      <c r="AY1000" t="s">
        <v>354</v>
      </c>
      <c r="AZ1000" t="s">
        <v>354</v>
      </c>
      <c r="BA1000" t="s">
        <v>354</v>
      </c>
      <c r="BB1000" t="s">
        <v>354</v>
      </c>
      <c r="BC1000" t="s">
        <v>354</v>
      </c>
      <c r="BD1000" t="s">
        <v>354</v>
      </c>
      <c r="BE1000" t="s">
        <v>354</v>
      </c>
      <c r="BF1000" t="s">
        <v>354</v>
      </c>
      <c r="BG1000" t="s">
        <v>354</v>
      </c>
      <c r="BH1000" t="s">
        <v>354</v>
      </c>
      <c r="BI1000" t="s">
        <v>354</v>
      </c>
      <c r="BJ1000" t="s">
        <v>354</v>
      </c>
      <c r="BK1000" t="s">
        <v>354</v>
      </c>
      <c r="BL1000" t="s">
        <v>354</v>
      </c>
      <c r="BM1000" t="s">
        <v>354</v>
      </c>
      <c r="BN1000" t="s">
        <v>354</v>
      </c>
      <c r="BO1000" t="s">
        <v>354</v>
      </c>
    </row>
    <row r="1001" spans="1:67">
      <c r="A1001" t="s">
        <v>652</v>
      </c>
      <c r="B1001" t="s">
        <v>655</v>
      </c>
      <c r="C1001" t="s">
        <v>452</v>
      </c>
      <c r="D1001" t="s">
        <v>354</v>
      </c>
      <c r="E1001" t="s">
        <v>354</v>
      </c>
      <c r="F1001" t="s">
        <v>354</v>
      </c>
      <c r="G1001" t="s">
        <v>656</v>
      </c>
      <c r="H1001" t="s">
        <v>354</v>
      </c>
      <c r="I1001" t="s">
        <v>354</v>
      </c>
      <c r="J1001">
        <v>40410</v>
      </c>
      <c r="K1001" t="s">
        <v>354</v>
      </c>
      <c r="L1001" t="s">
        <v>354</v>
      </c>
      <c r="M1001" t="s">
        <v>354</v>
      </c>
      <c r="N1001" t="s">
        <v>354</v>
      </c>
      <c r="O1001" t="s">
        <v>354</v>
      </c>
      <c r="P1001" t="s">
        <v>354</v>
      </c>
      <c r="Q1001" t="s">
        <v>354</v>
      </c>
      <c r="R1001" t="s">
        <v>354</v>
      </c>
      <c r="S1001" t="s">
        <v>354</v>
      </c>
      <c r="T1001" t="s">
        <v>354</v>
      </c>
      <c r="U1001" t="s">
        <v>354</v>
      </c>
      <c r="V1001" t="s">
        <v>354</v>
      </c>
      <c r="W1001" t="s">
        <v>354</v>
      </c>
      <c r="X1001" t="s">
        <v>1888</v>
      </c>
      <c r="Y1001" t="s">
        <v>1889</v>
      </c>
      <c r="Z1001" t="s">
        <v>6748</v>
      </c>
      <c r="AA1001" t="s">
        <v>354</v>
      </c>
      <c r="AB1001" t="s">
        <v>354</v>
      </c>
      <c r="AC1001" t="s">
        <v>354</v>
      </c>
      <c r="AD1001" t="s">
        <v>354</v>
      </c>
      <c r="AE1001" t="s">
        <v>354</v>
      </c>
      <c r="AF1001" t="s">
        <v>354</v>
      </c>
      <c r="AG1001" t="s">
        <v>354</v>
      </c>
      <c r="AH1001" t="s">
        <v>354</v>
      </c>
      <c r="AI1001" t="s">
        <v>354</v>
      </c>
      <c r="AJ1001" t="s">
        <v>354</v>
      </c>
      <c r="AK1001" t="s">
        <v>354</v>
      </c>
      <c r="AL1001" t="s">
        <v>354</v>
      </c>
      <c r="AM1001" t="s">
        <v>354</v>
      </c>
      <c r="AN1001" t="s">
        <v>354</v>
      </c>
      <c r="AO1001" t="s">
        <v>354</v>
      </c>
      <c r="AP1001" t="s">
        <v>354</v>
      </c>
      <c r="AQ1001" t="s">
        <v>354</v>
      </c>
      <c r="AR1001" t="s">
        <v>354</v>
      </c>
      <c r="AS1001" t="s">
        <v>354</v>
      </c>
      <c r="AT1001" t="s">
        <v>354</v>
      </c>
      <c r="AU1001" t="s">
        <v>354</v>
      </c>
      <c r="AV1001" t="s">
        <v>354</v>
      </c>
      <c r="AW1001" t="s">
        <v>354</v>
      </c>
      <c r="AX1001" t="s">
        <v>354</v>
      </c>
      <c r="AY1001" t="s">
        <v>354</v>
      </c>
      <c r="AZ1001" t="s">
        <v>354</v>
      </c>
      <c r="BA1001" t="s">
        <v>354</v>
      </c>
      <c r="BB1001" t="s">
        <v>354</v>
      </c>
      <c r="BC1001" t="s">
        <v>354</v>
      </c>
      <c r="BD1001" t="s">
        <v>354</v>
      </c>
      <c r="BE1001" t="s">
        <v>354</v>
      </c>
      <c r="BF1001" t="s">
        <v>354</v>
      </c>
      <c r="BG1001" t="s">
        <v>354</v>
      </c>
      <c r="BH1001" t="s">
        <v>354</v>
      </c>
      <c r="BI1001" t="s">
        <v>354</v>
      </c>
      <c r="BJ1001" t="s">
        <v>354</v>
      </c>
      <c r="BK1001" t="s">
        <v>354</v>
      </c>
      <c r="BL1001" t="s">
        <v>354</v>
      </c>
      <c r="BM1001" t="s">
        <v>354</v>
      </c>
      <c r="BN1001" t="s">
        <v>354</v>
      </c>
      <c r="BO1001" t="s">
        <v>354</v>
      </c>
    </row>
    <row r="1002" spans="1:67">
      <c r="A1002" t="s">
        <v>652</v>
      </c>
      <c r="B1002" t="s">
        <v>655</v>
      </c>
      <c r="C1002" t="s">
        <v>452</v>
      </c>
      <c r="D1002" t="s">
        <v>354</v>
      </c>
      <c r="E1002" t="s">
        <v>354</v>
      </c>
      <c r="F1002" t="s">
        <v>354</v>
      </c>
      <c r="G1002" t="s">
        <v>656</v>
      </c>
      <c r="H1002" t="s">
        <v>354</v>
      </c>
      <c r="I1002" t="s">
        <v>354</v>
      </c>
      <c r="J1002">
        <v>40410</v>
      </c>
      <c r="K1002" t="s">
        <v>354</v>
      </c>
      <c r="L1002" t="s">
        <v>354</v>
      </c>
      <c r="M1002" t="s">
        <v>354</v>
      </c>
      <c r="N1002" t="s">
        <v>354</v>
      </c>
      <c r="O1002" t="s">
        <v>354</v>
      </c>
      <c r="P1002" t="s">
        <v>354</v>
      </c>
      <c r="Q1002" t="s">
        <v>354</v>
      </c>
      <c r="R1002" t="s">
        <v>354</v>
      </c>
      <c r="S1002" t="s">
        <v>354</v>
      </c>
      <c r="T1002" t="s">
        <v>354</v>
      </c>
      <c r="U1002" t="s">
        <v>354</v>
      </c>
      <c r="V1002" t="s">
        <v>354</v>
      </c>
      <c r="W1002" t="s">
        <v>354</v>
      </c>
      <c r="X1002" t="s">
        <v>1890</v>
      </c>
      <c r="Y1002" t="s">
        <v>1891</v>
      </c>
      <c r="Z1002" t="s">
        <v>6749</v>
      </c>
      <c r="AA1002" t="s">
        <v>354</v>
      </c>
      <c r="AB1002" t="s">
        <v>354</v>
      </c>
      <c r="AC1002" t="s">
        <v>354</v>
      </c>
      <c r="AD1002" t="s">
        <v>354</v>
      </c>
      <c r="AE1002" t="s">
        <v>354</v>
      </c>
      <c r="AF1002" t="s">
        <v>354</v>
      </c>
      <c r="AG1002" t="s">
        <v>354</v>
      </c>
      <c r="AH1002" t="s">
        <v>354</v>
      </c>
      <c r="AI1002" t="s">
        <v>354</v>
      </c>
      <c r="AJ1002" t="s">
        <v>354</v>
      </c>
      <c r="AK1002" t="s">
        <v>354</v>
      </c>
      <c r="AL1002" t="s">
        <v>354</v>
      </c>
      <c r="AM1002" t="s">
        <v>354</v>
      </c>
      <c r="AN1002" t="s">
        <v>354</v>
      </c>
      <c r="AO1002" t="s">
        <v>354</v>
      </c>
      <c r="AP1002" t="s">
        <v>354</v>
      </c>
      <c r="AQ1002" t="s">
        <v>354</v>
      </c>
      <c r="AR1002" t="s">
        <v>354</v>
      </c>
      <c r="AS1002" t="s">
        <v>354</v>
      </c>
      <c r="AT1002" t="s">
        <v>354</v>
      </c>
      <c r="AU1002" t="s">
        <v>354</v>
      </c>
      <c r="AV1002" t="s">
        <v>354</v>
      </c>
      <c r="AW1002" t="s">
        <v>354</v>
      </c>
      <c r="AX1002" t="s">
        <v>354</v>
      </c>
      <c r="AY1002" t="s">
        <v>354</v>
      </c>
      <c r="AZ1002" t="s">
        <v>354</v>
      </c>
      <c r="BA1002" t="s">
        <v>354</v>
      </c>
      <c r="BB1002" t="s">
        <v>354</v>
      </c>
      <c r="BC1002" t="s">
        <v>354</v>
      </c>
      <c r="BD1002" t="s">
        <v>354</v>
      </c>
      <c r="BE1002" t="s">
        <v>354</v>
      </c>
      <c r="BF1002" t="s">
        <v>354</v>
      </c>
      <c r="BG1002" t="s">
        <v>354</v>
      </c>
      <c r="BH1002" t="s">
        <v>354</v>
      </c>
      <c r="BI1002" t="s">
        <v>354</v>
      </c>
      <c r="BJ1002" t="s">
        <v>354</v>
      </c>
      <c r="BK1002" t="s">
        <v>354</v>
      </c>
      <c r="BL1002" t="s">
        <v>354</v>
      </c>
      <c r="BM1002" t="s">
        <v>354</v>
      </c>
      <c r="BN1002" t="s">
        <v>354</v>
      </c>
      <c r="BO1002" t="s">
        <v>354</v>
      </c>
    </row>
    <row r="1003" spans="1:67">
      <c r="A1003" t="s">
        <v>652</v>
      </c>
      <c r="B1003" t="s">
        <v>655</v>
      </c>
      <c r="C1003" t="s">
        <v>452</v>
      </c>
      <c r="D1003" t="s">
        <v>354</v>
      </c>
      <c r="E1003" t="s">
        <v>354</v>
      </c>
      <c r="F1003" t="s">
        <v>354</v>
      </c>
      <c r="G1003" t="s">
        <v>656</v>
      </c>
      <c r="H1003" t="s">
        <v>354</v>
      </c>
      <c r="I1003" t="s">
        <v>354</v>
      </c>
      <c r="J1003">
        <v>40410</v>
      </c>
      <c r="K1003" t="s">
        <v>354</v>
      </c>
      <c r="L1003" t="s">
        <v>354</v>
      </c>
      <c r="M1003" t="s">
        <v>354</v>
      </c>
      <c r="N1003" t="s">
        <v>354</v>
      </c>
      <c r="O1003" t="s">
        <v>354</v>
      </c>
      <c r="P1003" t="s">
        <v>354</v>
      </c>
      <c r="Q1003" t="s">
        <v>354</v>
      </c>
      <c r="R1003" t="s">
        <v>354</v>
      </c>
      <c r="S1003" t="s">
        <v>354</v>
      </c>
      <c r="T1003" t="s">
        <v>354</v>
      </c>
      <c r="U1003" t="s">
        <v>354</v>
      </c>
      <c r="V1003" t="s">
        <v>354</v>
      </c>
      <c r="W1003" t="s">
        <v>354</v>
      </c>
      <c r="X1003" t="s">
        <v>1892</v>
      </c>
      <c r="Y1003" t="s">
        <v>1893</v>
      </c>
      <c r="Z1003" t="s">
        <v>6750</v>
      </c>
      <c r="AA1003" t="s">
        <v>354</v>
      </c>
      <c r="AB1003" t="s">
        <v>354</v>
      </c>
      <c r="AC1003" t="s">
        <v>354</v>
      </c>
      <c r="AD1003" t="s">
        <v>354</v>
      </c>
      <c r="AE1003" t="s">
        <v>354</v>
      </c>
      <c r="AF1003" t="s">
        <v>354</v>
      </c>
      <c r="AG1003" t="s">
        <v>354</v>
      </c>
      <c r="AH1003" t="s">
        <v>354</v>
      </c>
      <c r="AI1003" t="s">
        <v>354</v>
      </c>
      <c r="AJ1003" t="s">
        <v>354</v>
      </c>
      <c r="AK1003" t="s">
        <v>354</v>
      </c>
      <c r="AL1003" t="s">
        <v>354</v>
      </c>
      <c r="AM1003" t="s">
        <v>354</v>
      </c>
      <c r="AN1003" t="s">
        <v>354</v>
      </c>
      <c r="AO1003" t="s">
        <v>354</v>
      </c>
      <c r="AP1003" t="s">
        <v>354</v>
      </c>
      <c r="AQ1003" t="s">
        <v>354</v>
      </c>
      <c r="AR1003" t="s">
        <v>354</v>
      </c>
      <c r="AS1003" t="s">
        <v>354</v>
      </c>
      <c r="AT1003" t="s">
        <v>354</v>
      </c>
      <c r="AU1003" t="s">
        <v>354</v>
      </c>
      <c r="AV1003" t="s">
        <v>354</v>
      </c>
      <c r="AW1003" t="s">
        <v>354</v>
      </c>
      <c r="AX1003" t="s">
        <v>354</v>
      </c>
      <c r="AY1003" t="s">
        <v>354</v>
      </c>
      <c r="AZ1003" t="s">
        <v>354</v>
      </c>
      <c r="BA1003" t="s">
        <v>354</v>
      </c>
      <c r="BB1003" t="s">
        <v>354</v>
      </c>
      <c r="BC1003" t="s">
        <v>354</v>
      </c>
      <c r="BD1003" t="s">
        <v>354</v>
      </c>
      <c r="BE1003" t="s">
        <v>354</v>
      </c>
      <c r="BF1003" t="s">
        <v>354</v>
      </c>
      <c r="BG1003" t="s">
        <v>354</v>
      </c>
      <c r="BH1003" t="s">
        <v>354</v>
      </c>
      <c r="BI1003" t="s">
        <v>354</v>
      </c>
      <c r="BJ1003" t="s">
        <v>354</v>
      </c>
      <c r="BK1003" t="s">
        <v>354</v>
      </c>
      <c r="BL1003" t="s">
        <v>354</v>
      </c>
      <c r="BM1003" t="s">
        <v>354</v>
      </c>
      <c r="BN1003" t="s">
        <v>354</v>
      </c>
      <c r="BO1003" t="s">
        <v>354</v>
      </c>
    </row>
    <row r="1004" spans="1:67">
      <c r="A1004" t="s">
        <v>652</v>
      </c>
      <c r="B1004" t="s">
        <v>655</v>
      </c>
      <c r="C1004" t="s">
        <v>452</v>
      </c>
      <c r="D1004" t="s">
        <v>354</v>
      </c>
      <c r="E1004" t="s">
        <v>354</v>
      </c>
      <c r="F1004" t="s">
        <v>354</v>
      </c>
      <c r="G1004" t="s">
        <v>656</v>
      </c>
      <c r="H1004" t="s">
        <v>354</v>
      </c>
      <c r="I1004" t="s">
        <v>354</v>
      </c>
      <c r="J1004">
        <v>40410</v>
      </c>
      <c r="K1004" t="s">
        <v>354</v>
      </c>
      <c r="L1004" t="s">
        <v>354</v>
      </c>
      <c r="M1004" t="s">
        <v>354</v>
      </c>
      <c r="N1004" t="s">
        <v>354</v>
      </c>
      <c r="O1004" t="s">
        <v>354</v>
      </c>
      <c r="P1004" t="s">
        <v>354</v>
      </c>
      <c r="Q1004" t="s">
        <v>354</v>
      </c>
      <c r="R1004" t="s">
        <v>354</v>
      </c>
      <c r="S1004" t="s">
        <v>354</v>
      </c>
      <c r="T1004" t="s">
        <v>354</v>
      </c>
      <c r="U1004" t="s">
        <v>354</v>
      </c>
      <c r="V1004" t="s">
        <v>354</v>
      </c>
      <c r="W1004" t="s">
        <v>354</v>
      </c>
      <c r="X1004" t="s">
        <v>1894</v>
      </c>
      <c r="Y1004" t="s">
        <v>1895</v>
      </c>
      <c r="Z1004" t="s">
        <v>6751</v>
      </c>
      <c r="AA1004" t="s">
        <v>354</v>
      </c>
      <c r="AB1004" t="s">
        <v>354</v>
      </c>
      <c r="AC1004" t="s">
        <v>354</v>
      </c>
      <c r="AD1004" t="s">
        <v>354</v>
      </c>
      <c r="AE1004" t="s">
        <v>354</v>
      </c>
      <c r="AF1004" t="s">
        <v>354</v>
      </c>
      <c r="AG1004" t="s">
        <v>354</v>
      </c>
      <c r="AH1004" t="s">
        <v>354</v>
      </c>
      <c r="AI1004" t="s">
        <v>354</v>
      </c>
      <c r="AJ1004" t="s">
        <v>354</v>
      </c>
      <c r="AK1004" t="s">
        <v>354</v>
      </c>
      <c r="AL1004" t="s">
        <v>354</v>
      </c>
      <c r="AM1004" t="s">
        <v>354</v>
      </c>
      <c r="AN1004" t="s">
        <v>354</v>
      </c>
      <c r="AO1004" t="s">
        <v>354</v>
      </c>
      <c r="AP1004" t="s">
        <v>354</v>
      </c>
      <c r="AQ1004" t="s">
        <v>354</v>
      </c>
      <c r="AR1004" t="s">
        <v>354</v>
      </c>
      <c r="AS1004" t="s">
        <v>354</v>
      </c>
      <c r="AT1004" t="s">
        <v>354</v>
      </c>
      <c r="AU1004" t="s">
        <v>354</v>
      </c>
      <c r="AV1004" t="s">
        <v>354</v>
      </c>
      <c r="AW1004" t="s">
        <v>354</v>
      </c>
      <c r="AX1004" t="s">
        <v>354</v>
      </c>
      <c r="AY1004" t="s">
        <v>354</v>
      </c>
      <c r="AZ1004" t="s">
        <v>354</v>
      </c>
      <c r="BA1004" t="s">
        <v>354</v>
      </c>
      <c r="BB1004" t="s">
        <v>354</v>
      </c>
      <c r="BC1004" t="s">
        <v>354</v>
      </c>
      <c r="BD1004" t="s">
        <v>354</v>
      </c>
      <c r="BE1004" t="s">
        <v>354</v>
      </c>
      <c r="BF1004" t="s">
        <v>354</v>
      </c>
      <c r="BG1004" t="s">
        <v>354</v>
      </c>
      <c r="BH1004" t="s">
        <v>354</v>
      </c>
      <c r="BI1004" t="s">
        <v>354</v>
      </c>
      <c r="BJ1004" t="s">
        <v>354</v>
      </c>
      <c r="BK1004" t="s">
        <v>354</v>
      </c>
      <c r="BL1004" t="s">
        <v>354</v>
      </c>
      <c r="BM1004" t="s">
        <v>354</v>
      </c>
      <c r="BN1004" t="s">
        <v>354</v>
      </c>
      <c r="BO1004" t="s">
        <v>354</v>
      </c>
    </row>
    <row r="1005" spans="1:67">
      <c r="A1005" t="s">
        <v>652</v>
      </c>
      <c r="B1005" t="s">
        <v>655</v>
      </c>
      <c r="C1005" t="s">
        <v>452</v>
      </c>
      <c r="D1005" t="s">
        <v>354</v>
      </c>
      <c r="E1005" t="s">
        <v>354</v>
      </c>
      <c r="F1005" t="s">
        <v>354</v>
      </c>
      <c r="G1005" t="s">
        <v>656</v>
      </c>
      <c r="H1005" t="s">
        <v>354</v>
      </c>
      <c r="I1005" t="s">
        <v>354</v>
      </c>
      <c r="J1005">
        <v>40410</v>
      </c>
      <c r="K1005" t="s">
        <v>354</v>
      </c>
      <c r="L1005" t="s">
        <v>354</v>
      </c>
      <c r="M1005" t="s">
        <v>354</v>
      </c>
      <c r="N1005" t="s">
        <v>354</v>
      </c>
      <c r="O1005" t="s">
        <v>354</v>
      </c>
      <c r="P1005" t="s">
        <v>354</v>
      </c>
      <c r="Q1005" t="s">
        <v>354</v>
      </c>
      <c r="R1005" t="s">
        <v>354</v>
      </c>
      <c r="S1005" t="s">
        <v>354</v>
      </c>
      <c r="T1005" t="s">
        <v>354</v>
      </c>
      <c r="U1005" t="s">
        <v>354</v>
      </c>
      <c r="V1005" t="s">
        <v>354</v>
      </c>
      <c r="W1005" t="s">
        <v>354</v>
      </c>
      <c r="X1005" t="s">
        <v>1896</v>
      </c>
      <c r="Y1005" t="s">
        <v>1897</v>
      </c>
      <c r="Z1005" t="s">
        <v>6752</v>
      </c>
      <c r="AA1005" t="s">
        <v>354</v>
      </c>
      <c r="AB1005" t="s">
        <v>354</v>
      </c>
      <c r="AC1005" t="s">
        <v>354</v>
      </c>
      <c r="AD1005" t="s">
        <v>354</v>
      </c>
      <c r="AE1005" t="s">
        <v>354</v>
      </c>
      <c r="AF1005" t="s">
        <v>354</v>
      </c>
      <c r="AG1005" t="s">
        <v>354</v>
      </c>
      <c r="AH1005" t="s">
        <v>354</v>
      </c>
      <c r="AI1005" t="s">
        <v>354</v>
      </c>
      <c r="AJ1005" t="s">
        <v>354</v>
      </c>
      <c r="AK1005" t="s">
        <v>354</v>
      </c>
      <c r="AL1005" t="s">
        <v>354</v>
      </c>
      <c r="AM1005" t="s">
        <v>354</v>
      </c>
      <c r="AN1005" t="s">
        <v>354</v>
      </c>
      <c r="AO1005" t="s">
        <v>354</v>
      </c>
      <c r="AP1005" t="s">
        <v>354</v>
      </c>
      <c r="AQ1005" t="s">
        <v>354</v>
      </c>
      <c r="AR1005" t="s">
        <v>354</v>
      </c>
      <c r="AS1005" t="s">
        <v>354</v>
      </c>
      <c r="AT1005" t="s">
        <v>354</v>
      </c>
      <c r="AU1005" t="s">
        <v>354</v>
      </c>
      <c r="AV1005" t="s">
        <v>354</v>
      </c>
      <c r="AW1005" t="s">
        <v>354</v>
      </c>
      <c r="AX1005" t="s">
        <v>354</v>
      </c>
      <c r="AY1005" t="s">
        <v>354</v>
      </c>
      <c r="AZ1005" t="s">
        <v>354</v>
      </c>
      <c r="BA1005" t="s">
        <v>354</v>
      </c>
      <c r="BB1005" t="s">
        <v>354</v>
      </c>
      <c r="BC1005" t="s">
        <v>354</v>
      </c>
      <c r="BD1005" t="s">
        <v>354</v>
      </c>
      <c r="BE1005" t="s">
        <v>354</v>
      </c>
      <c r="BF1005" t="s">
        <v>354</v>
      </c>
      <c r="BG1005" t="s">
        <v>354</v>
      </c>
      <c r="BH1005" t="s">
        <v>354</v>
      </c>
      <c r="BI1005" t="s">
        <v>354</v>
      </c>
      <c r="BJ1005" t="s">
        <v>354</v>
      </c>
      <c r="BK1005" t="s">
        <v>354</v>
      </c>
      <c r="BL1005" t="s">
        <v>354</v>
      </c>
      <c r="BM1005" t="s">
        <v>354</v>
      </c>
      <c r="BN1005" t="s">
        <v>354</v>
      </c>
      <c r="BO1005" t="s">
        <v>354</v>
      </c>
    </row>
    <row r="1006" spans="1:67">
      <c r="A1006" t="s">
        <v>652</v>
      </c>
      <c r="B1006" t="s">
        <v>655</v>
      </c>
      <c r="C1006" t="s">
        <v>452</v>
      </c>
      <c r="D1006" t="s">
        <v>354</v>
      </c>
      <c r="E1006" t="s">
        <v>354</v>
      </c>
      <c r="F1006" t="s">
        <v>354</v>
      </c>
      <c r="G1006" t="s">
        <v>656</v>
      </c>
      <c r="H1006" t="s">
        <v>354</v>
      </c>
      <c r="I1006" t="s">
        <v>354</v>
      </c>
      <c r="J1006">
        <v>40410</v>
      </c>
      <c r="K1006" t="s">
        <v>354</v>
      </c>
      <c r="L1006" t="s">
        <v>354</v>
      </c>
      <c r="M1006" t="s">
        <v>354</v>
      </c>
      <c r="N1006" t="s">
        <v>354</v>
      </c>
      <c r="O1006" t="s">
        <v>354</v>
      </c>
      <c r="P1006" t="s">
        <v>354</v>
      </c>
      <c r="Q1006" t="s">
        <v>354</v>
      </c>
      <c r="R1006" t="s">
        <v>354</v>
      </c>
      <c r="S1006" t="s">
        <v>354</v>
      </c>
      <c r="T1006" t="s">
        <v>354</v>
      </c>
      <c r="U1006" t="s">
        <v>354</v>
      </c>
      <c r="V1006" t="s">
        <v>354</v>
      </c>
      <c r="W1006" t="s">
        <v>354</v>
      </c>
      <c r="X1006" t="s">
        <v>1898</v>
      </c>
      <c r="Y1006" t="s">
        <v>1899</v>
      </c>
      <c r="Z1006" t="s">
        <v>6753</v>
      </c>
      <c r="AA1006" t="s">
        <v>354</v>
      </c>
      <c r="AB1006" t="s">
        <v>354</v>
      </c>
      <c r="AC1006" t="s">
        <v>354</v>
      </c>
      <c r="AD1006" t="s">
        <v>354</v>
      </c>
      <c r="AE1006" t="s">
        <v>354</v>
      </c>
      <c r="AF1006" t="s">
        <v>354</v>
      </c>
      <c r="AG1006" t="s">
        <v>354</v>
      </c>
      <c r="AH1006" t="s">
        <v>354</v>
      </c>
      <c r="AI1006" t="s">
        <v>354</v>
      </c>
      <c r="AJ1006" t="s">
        <v>354</v>
      </c>
      <c r="AK1006" t="s">
        <v>354</v>
      </c>
      <c r="AL1006" t="s">
        <v>354</v>
      </c>
      <c r="AM1006" t="s">
        <v>354</v>
      </c>
      <c r="AN1006" t="s">
        <v>354</v>
      </c>
      <c r="AO1006" t="s">
        <v>354</v>
      </c>
      <c r="AP1006" t="s">
        <v>354</v>
      </c>
      <c r="AQ1006" t="s">
        <v>354</v>
      </c>
      <c r="AR1006" t="s">
        <v>354</v>
      </c>
      <c r="AS1006" t="s">
        <v>354</v>
      </c>
      <c r="AT1006" t="s">
        <v>354</v>
      </c>
      <c r="AU1006" t="s">
        <v>354</v>
      </c>
      <c r="AV1006" t="s">
        <v>354</v>
      </c>
      <c r="AW1006" t="s">
        <v>354</v>
      </c>
      <c r="AX1006" t="s">
        <v>354</v>
      </c>
      <c r="AY1006" t="s">
        <v>354</v>
      </c>
      <c r="AZ1006" t="s">
        <v>354</v>
      </c>
      <c r="BA1006" t="s">
        <v>354</v>
      </c>
      <c r="BB1006" t="s">
        <v>354</v>
      </c>
      <c r="BC1006" t="s">
        <v>354</v>
      </c>
      <c r="BD1006" t="s">
        <v>354</v>
      </c>
      <c r="BE1006" t="s">
        <v>354</v>
      </c>
      <c r="BF1006" t="s">
        <v>354</v>
      </c>
      <c r="BG1006" t="s">
        <v>354</v>
      </c>
      <c r="BH1006" t="s">
        <v>354</v>
      </c>
      <c r="BI1006" t="s">
        <v>354</v>
      </c>
      <c r="BJ1006" t="s">
        <v>354</v>
      </c>
      <c r="BK1006" t="s">
        <v>354</v>
      </c>
      <c r="BL1006" t="s">
        <v>354</v>
      </c>
      <c r="BM1006" t="s">
        <v>354</v>
      </c>
      <c r="BN1006" t="s">
        <v>354</v>
      </c>
      <c r="BO1006" t="s">
        <v>354</v>
      </c>
    </row>
    <row r="1007" spans="1:67">
      <c r="A1007" t="s">
        <v>652</v>
      </c>
      <c r="B1007" t="s">
        <v>655</v>
      </c>
      <c r="C1007" t="s">
        <v>452</v>
      </c>
      <c r="D1007" t="s">
        <v>354</v>
      </c>
      <c r="E1007" t="s">
        <v>354</v>
      </c>
      <c r="F1007" t="s">
        <v>354</v>
      </c>
      <c r="G1007" t="s">
        <v>656</v>
      </c>
      <c r="H1007" t="s">
        <v>354</v>
      </c>
      <c r="I1007" t="s">
        <v>354</v>
      </c>
      <c r="J1007">
        <v>40410</v>
      </c>
      <c r="K1007" t="s">
        <v>354</v>
      </c>
      <c r="L1007" t="s">
        <v>354</v>
      </c>
      <c r="M1007" t="s">
        <v>354</v>
      </c>
      <c r="N1007" t="s">
        <v>354</v>
      </c>
      <c r="O1007" t="s">
        <v>354</v>
      </c>
      <c r="P1007" t="s">
        <v>354</v>
      </c>
      <c r="Q1007" t="s">
        <v>354</v>
      </c>
      <c r="R1007" t="s">
        <v>354</v>
      </c>
      <c r="S1007" t="s">
        <v>354</v>
      </c>
      <c r="T1007" t="s">
        <v>354</v>
      </c>
      <c r="U1007" t="s">
        <v>354</v>
      </c>
      <c r="V1007" t="s">
        <v>354</v>
      </c>
      <c r="W1007" t="s">
        <v>354</v>
      </c>
      <c r="X1007" t="s">
        <v>1900</v>
      </c>
      <c r="Y1007" t="s">
        <v>1901</v>
      </c>
      <c r="Z1007" t="s">
        <v>6754</v>
      </c>
      <c r="AA1007" t="s">
        <v>354</v>
      </c>
      <c r="AB1007" t="s">
        <v>354</v>
      </c>
      <c r="AC1007" t="s">
        <v>354</v>
      </c>
      <c r="AD1007" t="s">
        <v>354</v>
      </c>
      <c r="AE1007" t="s">
        <v>354</v>
      </c>
      <c r="AF1007" t="s">
        <v>354</v>
      </c>
      <c r="AG1007" t="s">
        <v>354</v>
      </c>
      <c r="AH1007" t="s">
        <v>354</v>
      </c>
      <c r="AI1007" t="s">
        <v>354</v>
      </c>
      <c r="AJ1007" t="s">
        <v>354</v>
      </c>
      <c r="AK1007" t="s">
        <v>354</v>
      </c>
      <c r="AL1007" t="s">
        <v>354</v>
      </c>
      <c r="AM1007" t="s">
        <v>354</v>
      </c>
      <c r="AN1007" t="s">
        <v>354</v>
      </c>
      <c r="AO1007" t="s">
        <v>354</v>
      </c>
      <c r="AP1007" t="s">
        <v>354</v>
      </c>
      <c r="AQ1007" t="s">
        <v>354</v>
      </c>
      <c r="AR1007" t="s">
        <v>354</v>
      </c>
      <c r="AS1007" t="s">
        <v>354</v>
      </c>
      <c r="AT1007" t="s">
        <v>354</v>
      </c>
      <c r="AU1007" t="s">
        <v>354</v>
      </c>
      <c r="AV1007" t="s">
        <v>354</v>
      </c>
      <c r="AW1007" t="s">
        <v>354</v>
      </c>
      <c r="AX1007" t="s">
        <v>354</v>
      </c>
      <c r="AY1007" t="s">
        <v>354</v>
      </c>
      <c r="AZ1007" t="s">
        <v>354</v>
      </c>
      <c r="BA1007" t="s">
        <v>354</v>
      </c>
      <c r="BB1007" t="s">
        <v>354</v>
      </c>
      <c r="BC1007" t="s">
        <v>354</v>
      </c>
      <c r="BD1007" t="s">
        <v>354</v>
      </c>
      <c r="BE1007" t="s">
        <v>354</v>
      </c>
      <c r="BF1007" t="s">
        <v>354</v>
      </c>
      <c r="BG1007" t="s">
        <v>354</v>
      </c>
      <c r="BH1007" t="s">
        <v>354</v>
      </c>
      <c r="BI1007" t="s">
        <v>354</v>
      </c>
      <c r="BJ1007" t="s">
        <v>354</v>
      </c>
      <c r="BK1007" t="s">
        <v>354</v>
      </c>
      <c r="BL1007" t="s">
        <v>354</v>
      </c>
      <c r="BM1007" t="s">
        <v>354</v>
      </c>
      <c r="BN1007" t="s">
        <v>354</v>
      </c>
      <c r="BO1007" t="s">
        <v>354</v>
      </c>
    </row>
    <row r="1008" spans="1:67">
      <c r="A1008" t="s">
        <v>652</v>
      </c>
      <c r="B1008" t="s">
        <v>655</v>
      </c>
      <c r="C1008" t="s">
        <v>452</v>
      </c>
      <c r="D1008" t="s">
        <v>354</v>
      </c>
      <c r="E1008" t="s">
        <v>354</v>
      </c>
      <c r="F1008" t="s">
        <v>354</v>
      </c>
      <c r="G1008" t="s">
        <v>656</v>
      </c>
      <c r="H1008" t="s">
        <v>354</v>
      </c>
      <c r="I1008" t="s">
        <v>354</v>
      </c>
      <c r="J1008">
        <v>40410</v>
      </c>
      <c r="K1008" t="s">
        <v>354</v>
      </c>
      <c r="L1008" t="s">
        <v>354</v>
      </c>
      <c r="M1008" t="s">
        <v>354</v>
      </c>
      <c r="N1008" t="s">
        <v>354</v>
      </c>
      <c r="O1008" t="s">
        <v>354</v>
      </c>
      <c r="P1008" t="s">
        <v>354</v>
      </c>
      <c r="Q1008" t="s">
        <v>354</v>
      </c>
      <c r="R1008" t="s">
        <v>354</v>
      </c>
      <c r="S1008" t="s">
        <v>354</v>
      </c>
      <c r="T1008" t="s">
        <v>354</v>
      </c>
      <c r="U1008" t="s">
        <v>354</v>
      </c>
      <c r="V1008" t="s">
        <v>354</v>
      </c>
      <c r="W1008" t="s">
        <v>354</v>
      </c>
      <c r="X1008" t="s">
        <v>1902</v>
      </c>
      <c r="Y1008" t="s">
        <v>1903</v>
      </c>
      <c r="Z1008" t="s">
        <v>6755</v>
      </c>
      <c r="AA1008" t="s">
        <v>354</v>
      </c>
      <c r="AB1008" t="s">
        <v>354</v>
      </c>
      <c r="AC1008" t="s">
        <v>354</v>
      </c>
      <c r="AD1008" t="s">
        <v>354</v>
      </c>
      <c r="AE1008" t="s">
        <v>354</v>
      </c>
      <c r="AF1008" t="s">
        <v>354</v>
      </c>
      <c r="AG1008" t="s">
        <v>354</v>
      </c>
      <c r="AH1008" t="s">
        <v>354</v>
      </c>
      <c r="AI1008" t="s">
        <v>354</v>
      </c>
      <c r="AJ1008" t="s">
        <v>354</v>
      </c>
      <c r="AK1008" t="s">
        <v>354</v>
      </c>
      <c r="AL1008" t="s">
        <v>354</v>
      </c>
      <c r="AM1008" t="s">
        <v>354</v>
      </c>
      <c r="AN1008" t="s">
        <v>354</v>
      </c>
      <c r="AO1008" t="s">
        <v>354</v>
      </c>
      <c r="AP1008" t="s">
        <v>354</v>
      </c>
      <c r="AQ1008" t="s">
        <v>354</v>
      </c>
      <c r="AR1008" t="s">
        <v>354</v>
      </c>
      <c r="AS1008" t="s">
        <v>354</v>
      </c>
      <c r="AT1008" t="s">
        <v>354</v>
      </c>
      <c r="AU1008" t="s">
        <v>354</v>
      </c>
      <c r="AV1008" t="s">
        <v>354</v>
      </c>
      <c r="AW1008" t="s">
        <v>354</v>
      </c>
      <c r="AX1008" t="s">
        <v>354</v>
      </c>
      <c r="AY1008" t="s">
        <v>354</v>
      </c>
      <c r="AZ1008" t="s">
        <v>354</v>
      </c>
      <c r="BA1008" t="s">
        <v>354</v>
      </c>
      <c r="BB1008" t="s">
        <v>354</v>
      </c>
      <c r="BC1008" t="s">
        <v>354</v>
      </c>
      <c r="BD1008" t="s">
        <v>354</v>
      </c>
      <c r="BE1008" t="s">
        <v>354</v>
      </c>
      <c r="BF1008" t="s">
        <v>354</v>
      </c>
      <c r="BG1008" t="s">
        <v>354</v>
      </c>
      <c r="BH1008" t="s">
        <v>354</v>
      </c>
      <c r="BI1008" t="s">
        <v>354</v>
      </c>
      <c r="BJ1008" t="s">
        <v>354</v>
      </c>
      <c r="BK1008" t="s">
        <v>354</v>
      </c>
      <c r="BL1008" t="s">
        <v>354</v>
      </c>
      <c r="BM1008" t="s">
        <v>354</v>
      </c>
      <c r="BN1008" t="s">
        <v>354</v>
      </c>
      <c r="BO1008" t="s">
        <v>354</v>
      </c>
    </row>
    <row r="1009" spans="1:67">
      <c r="A1009" t="s">
        <v>652</v>
      </c>
      <c r="B1009" t="s">
        <v>655</v>
      </c>
      <c r="C1009" t="s">
        <v>452</v>
      </c>
      <c r="D1009" t="s">
        <v>354</v>
      </c>
      <c r="E1009" t="s">
        <v>354</v>
      </c>
      <c r="F1009" t="s">
        <v>354</v>
      </c>
      <c r="G1009" t="s">
        <v>656</v>
      </c>
      <c r="H1009" t="s">
        <v>354</v>
      </c>
      <c r="I1009" t="s">
        <v>354</v>
      </c>
      <c r="J1009">
        <v>40410</v>
      </c>
      <c r="K1009" t="s">
        <v>354</v>
      </c>
      <c r="L1009" t="s">
        <v>354</v>
      </c>
      <c r="M1009" t="s">
        <v>354</v>
      </c>
      <c r="N1009" t="s">
        <v>354</v>
      </c>
      <c r="O1009" t="s">
        <v>354</v>
      </c>
      <c r="P1009" t="s">
        <v>354</v>
      </c>
      <c r="Q1009" t="s">
        <v>354</v>
      </c>
      <c r="R1009" t="s">
        <v>354</v>
      </c>
      <c r="S1009" t="s">
        <v>354</v>
      </c>
      <c r="T1009" t="s">
        <v>354</v>
      </c>
      <c r="U1009" t="s">
        <v>354</v>
      </c>
      <c r="V1009" t="s">
        <v>354</v>
      </c>
      <c r="W1009" t="s">
        <v>354</v>
      </c>
      <c r="X1009" t="s">
        <v>1904</v>
      </c>
      <c r="Y1009" t="s">
        <v>1905</v>
      </c>
      <c r="Z1009" t="s">
        <v>6756</v>
      </c>
      <c r="AA1009" t="s">
        <v>354</v>
      </c>
      <c r="AB1009" t="s">
        <v>354</v>
      </c>
      <c r="AC1009" t="s">
        <v>354</v>
      </c>
      <c r="AD1009" t="s">
        <v>354</v>
      </c>
      <c r="AE1009" t="s">
        <v>354</v>
      </c>
      <c r="AF1009" t="s">
        <v>354</v>
      </c>
      <c r="AG1009" t="s">
        <v>354</v>
      </c>
      <c r="AH1009" t="s">
        <v>354</v>
      </c>
      <c r="AI1009" t="s">
        <v>354</v>
      </c>
      <c r="AJ1009" t="s">
        <v>354</v>
      </c>
      <c r="AK1009" t="s">
        <v>354</v>
      </c>
      <c r="AL1009" t="s">
        <v>354</v>
      </c>
      <c r="AM1009" t="s">
        <v>354</v>
      </c>
      <c r="AN1009" t="s">
        <v>354</v>
      </c>
      <c r="AO1009" t="s">
        <v>354</v>
      </c>
      <c r="AP1009" t="s">
        <v>354</v>
      </c>
      <c r="AQ1009" t="s">
        <v>354</v>
      </c>
      <c r="AR1009" t="s">
        <v>354</v>
      </c>
      <c r="AS1009" t="s">
        <v>354</v>
      </c>
      <c r="AT1009" t="s">
        <v>354</v>
      </c>
      <c r="AU1009" t="s">
        <v>354</v>
      </c>
      <c r="AV1009" t="s">
        <v>354</v>
      </c>
      <c r="AW1009" t="s">
        <v>354</v>
      </c>
      <c r="AX1009" t="s">
        <v>354</v>
      </c>
      <c r="AY1009" t="s">
        <v>354</v>
      </c>
      <c r="AZ1009" t="s">
        <v>354</v>
      </c>
      <c r="BA1009" t="s">
        <v>354</v>
      </c>
      <c r="BB1009" t="s">
        <v>354</v>
      </c>
      <c r="BC1009" t="s">
        <v>354</v>
      </c>
      <c r="BD1009" t="s">
        <v>354</v>
      </c>
      <c r="BE1009" t="s">
        <v>354</v>
      </c>
      <c r="BF1009" t="s">
        <v>354</v>
      </c>
      <c r="BG1009" t="s">
        <v>354</v>
      </c>
      <c r="BH1009" t="s">
        <v>354</v>
      </c>
      <c r="BI1009" t="s">
        <v>354</v>
      </c>
      <c r="BJ1009" t="s">
        <v>354</v>
      </c>
      <c r="BK1009" t="s">
        <v>354</v>
      </c>
      <c r="BL1009" t="s">
        <v>354</v>
      </c>
      <c r="BM1009" t="s">
        <v>354</v>
      </c>
      <c r="BN1009" t="s">
        <v>354</v>
      </c>
      <c r="BO1009" t="s">
        <v>354</v>
      </c>
    </row>
    <row r="1010" spans="1:67">
      <c r="A1010" t="s">
        <v>652</v>
      </c>
      <c r="B1010" t="s">
        <v>655</v>
      </c>
      <c r="C1010" t="s">
        <v>452</v>
      </c>
      <c r="D1010" t="s">
        <v>354</v>
      </c>
      <c r="E1010" t="s">
        <v>354</v>
      </c>
      <c r="F1010" t="s">
        <v>354</v>
      </c>
      <c r="G1010" t="s">
        <v>656</v>
      </c>
      <c r="H1010" t="s">
        <v>354</v>
      </c>
      <c r="I1010" t="s">
        <v>354</v>
      </c>
      <c r="J1010">
        <v>40410</v>
      </c>
      <c r="K1010" t="s">
        <v>354</v>
      </c>
      <c r="L1010" t="s">
        <v>354</v>
      </c>
      <c r="M1010" t="s">
        <v>354</v>
      </c>
      <c r="N1010" t="s">
        <v>354</v>
      </c>
      <c r="O1010" t="s">
        <v>354</v>
      </c>
      <c r="P1010" t="s">
        <v>354</v>
      </c>
      <c r="Q1010" t="s">
        <v>354</v>
      </c>
      <c r="R1010" t="s">
        <v>354</v>
      </c>
      <c r="S1010" t="s">
        <v>354</v>
      </c>
      <c r="T1010" t="s">
        <v>354</v>
      </c>
      <c r="U1010" t="s">
        <v>354</v>
      </c>
      <c r="V1010" t="s">
        <v>354</v>
      </c>
      <c r="W1010" t="s">
        <v>354</v>
      </c>
      <c r="X1010" t="s">
        <v>1906</v>
      </c>
      <c r="Y1010" t="s">
        <v>1907</v>
      </c>
      <c r="Z1010" t="s">
        <v>6757</v>
      </c>
      <c r="AA1010" t="s">
        <v>354</v>
      </c>
      <c r="AB1010" t="s">
        <v>354</v>
      </c>
      <c r="AC1010" t="s">
        <v>354</v>
      </c>
      <c r="AD1010" t="s">
        <v>354</v>
      </c>
      <c r="AE1010" t="s">
        <v>354</v>
      </c>
      <c r="AF1010" t="s">
        <v>354</v>
      </c>
      <c r="AG1010" t="s">
        <v>354</v>
      </c>
      <c r="AH1010" t="s">
        <v>354</v>
      </c>
      <c r="AI1010" t="s">
        <v>354</v>
      </c>
      <c r="AJ1010" t="s">
        <v>354</v>
      </c>
      <c r="AK1010" t="s">
        <v>354</v>
      </c>
      <c r="AL1010" t="s">
        <v>354</v>
      </c>
      <c r="AM1010" t="s">
        <v>354</v>
      </c>
      <c r="AN1010" t="s">
        <v>354</v>
      </c>
      <c r="AO1010" t="s">
        <v>354</v>
      </c>
      <c r="AP1010" t="s">
        <v>354</v>
      </c>
      <c r="AQ1010" t="s">
        <v>354</v>
      </c>
      <c r="AR1010" t="s">
        <v>354</v>
      </c>
      <c r="AS1010" t="s">
        <v>354</v>
      </c>
      <c r="AT1010" t="s">
        <v>354</v>
      </c>
      <c r="AU1010" t="s">
        <v>354</v>
      </c>
      <c r="AV1010" t="s">
        <v>354</v>
      </c>
      <c r="AW1010" t="s">
        <v>354</v>
      </c>
      <c r="AX1010" t="s">
        <v>354</v>
      </c>
      <c r="AY1010" t="s">
        <v>354</v>
      </c>
      <c r="AZ1010" t="s">
        <v>354</v>
      </c>
      <c r="BA1010" t="s">
        <v>354</v>
      </c>
      <c r="BB1010" t="s">
        <v>354</v>
      </c>
      <c r="BC1010" t="s">
        <v>354</v>
      </c>
      <c r="BD1010" t="s">
        <v>354</v>
      </c>
      <c r="BE1010" t="s">
        <v>354</v>
      </c>
      <c r="BF1010" t="s">
        <v>354</v>
      </c>
      <c r="BG1010" t="s">
        <v>354</v>
      </c>
      <c r="BH1010" t="s">
        <v>354</v>
      </c>
      <c r="BI1010" t="s">
        <v>354</v>
      </c>
      <c r="BJ1010" t="s">
        <v>354</v>
      </c>
      <c r="BK1010" t="s">
        <v>354</v>
      </c>
      <c r="BL1010" t="s">
        <v>354</v>
      </c>
      <c r="BM1010" t="s">
        <v>354</v>
      </c>
      <c r="BN1010" t="s">
        <v>354</v>
      </c>
      <c r="BO1010" t="s">
        <v>354</v>
      </c>
    </row>
    <row r="1011" spans="1:67">
      <c r="A1011" t="s">
        <v>652</v>
      </c>
      <c r="B1011" t="s">
        <v>655</v>
      </c>
      <c r="C1011" t="s">
        <v>452</v>
      </c>
      <c r="D1011" t="s">
        <v>354</v>
      </c>
      <c r="E1011" t="s">
        <v>354</v>
      </c>
      <c r="F1011" t="s">
        <v>354</v>
      </c>
      <c r="G1011" t="s">
        <v>656</v>
      </c>
      <c r="H1011" t="s">
        <v>354</v>
      </c>
      <c r="I1011" t="s">
        <v>354</v>
      </c>
      <c r="J1011">
        <v>40410</v>
      </c>
      <c r="K1011" t="s">
        <v>354</v>
      </c>
      <c r="L1011" t="s">
        <v>354</v>
      </c>
      <c r="M1011" t="s">
        <v>354</v>
      </c>
      <c r="N1011" t="s">
        <v>354</v>
      </c>
      <c r="O1011" t="s">
        <v>354</v>
      </c>
      <c r="P1011" t="s">
        <v>354</v>
      </c>
      <c r="Q1011" t="s">
        <v>354</v>
      </c>
      <c r="R1011" t="s">
        <v>354</v>
      </c>
      <c r="S1011" t="s">
        <v>354</v>
      </c>
      <c r="T1011" t="s">
        <v>354</v>
      </c>
      <c r="U1011" t="s">
        <v>354</v>
      </c>
      <c r="V1011" t="s">
        <v>354</v>
      </c>
      <c r="W1011" t="s">
        <v>354</v>
      </c>
      <c r="X1011" t="s">
        <v>1908</v>
      </c>
      <c r="Y1011" t="s">
        <v>1909</v>
      </c>
      <c r="Z1011" t="s">
        <v>6758</v>
      </c>
      <c r="AA1011" t="s">
        <v>354</v>
      </c>
      <c r="AB1011" t="s">
        <v>354</v>
      </c>
      <c r="AC1011" t="s">
        <v>354</v>
      </c>
      <c r="AD1011" t="s">
        <v>354</v>
      </c>
      <c r="AE1011" t="s">
        <v>354</v>
      </c>
      <c r="AF1011" t="s">
        <v>354</v>
      </c>
      <c r="AG1011" t="s">
        <v>354</v>
      </c>
      <c r="AH1011" t="s">
        <v>354</v>
      </c>
      <c r="AI1011" t="s">
        <v>354</v>
      </c>
      <c r="AJ1011" t="s">
        <v>354</v>
      </c>
      <c r="AK1011" t="s">
        <v>354</v>
      </c>
      <c r="AL1011" t="s">
        <v>354</v>
      </c>
      <c r="AM1011" t="s">
        <v>354</v>
      </c>
      <c r="AN1011" t="s">
        <v>354</v>
      </c>
      <c r="AO1011" t="s">
        <v>354</v>
      </c>
      <c r="AP1011" t="s">
        <v>354</v>
      </c>
      <c r="AQ1011" t="s">
        <v>354</v>
      </c>
      <c r="AR1011" t="s">
        <v>354</v>
      </c>
      <c r="AS1011" t="s">
        <v>354</v>
      </c>
      <c r="AT1011" t="s">
        <v>354</v>
      </c>
      <c r="AU1011" t="s">
        <v>354</v>
      </c>
      <c r="AV1011" t="s">
        <v>354</v>
      </c>
      <c r="AW1011" t="s">
        <v>354</v>
      </c>
      <c r="AX1011" t="s">
        <v>354</v>
      </c>
      <c r="AY1011" t="s">
        <v>354</v>
      </c>
      <c r="AZ1011" t="s">
        <v>354</v>
      </c>
      <c r="BA1011" t="s">
        <v>354</v>
      </c>
      <c r="BB1011" t="s">
        <v>354</v>
      </c>
      <c r="BC1011" t="s">
        <v>354</v>
      </c>
      <c r="BD1011" t="s">
        <v>354</v>
      </c>
      <c r="BE1011" t="s">
        <v>354</v>
      </c>
      <c r="BF1011" t="s">
        <v>354</v>
      </c>
      <c r="BG1011" t="s">
        <v>354</v>
      </c>
      <c r="BH1011" t="s">
        <v>354</v>
      </c>
      <c r="BI1011" t="s">
        <v>354</v>
      </c>
      <c r="BJ1011" t="s">
        <v>354</v>
      </c>
      <c r="BK1011" t="s">
        <v>354</v>
      </c>
      <c r="BL1011" t="s">
        <v>354</v>
      </c>
      <c r="BM1011" t="s">
        <v>354</v>
      </c>
      <c r="BN1011" t="s">
        <v>354</v>
      </c>
      <c r="BO1011" t="s">
        <v>354</v>
      </c>
    </row>
    <row r="1012" spans="1:67">
      <c r="A1012" t="s">
        <v>652</v>
      </c>
      <c r="B1012" t="s">
        <v>655</v>
      </c>
      <c r="C1012" t="s">
        <v>452</v>
      </c>
      <c r="D1012" t="s">
        <v>354</v>
      </c>
      <c r="E1012" t="s">
        <v>354</v>
      </c>
      <c r="F1012" t="s">
        <v>354</v>
      </c>
      <c r="G1012" t="s">
        <v>656</v>
      </c>
      <c r="H1012" t="s">
        <v>354</v>
      </c>
      <c r="I1012" t="s">
        <v>354</v>
      </c>
      <c r="J1012">
        <v>40410</v>
      </c>
      <c r="K1012" t="s">
        <v>354</v>
      </c>
      <c r="L1012" t="s">
        <v>354</v>
      </c>
      <c r="M1012" t="s">
        <v>354</v>
      </c>
      <c r="N1012" t="s">
        <v>354</v>
      </c>
      <c r="O1012" t="s">
        <v>354</v>
      </c>
      <c r="P1012" t="s">
        <v>354</v>
      </c>
      <c r="Q1012" t="s">
        <v>354</v>
      </c>
      <c r="R1012" t="s">
        <v>354</v>
      </c>
      <c r="S1012" t="s">
        <v>354</v>
      </c>
      <c r="T1012" t="s">
        <v>354</v>
      </c>
      <c r="U1012" t="s">
        <v>354</v>
      </c>
      <c r="V1012" t="s">
        <v>354</v>
      </c>
      <c r="W1012" t="s">
        <v>354</v>
      </c>
      <c r="X1012" t="s">
        <v>1910</v>
      </c>
      <c r="Y1012" t="s">
        <v>1911</v>
      </c>
      <c r="Z1012" t="s">
        <v>6759</v>
      </c>
      <c r="AA1012" t="s">
        <v>354</v>
      </c>
      <c r="AB1012" t="s">
        <v>354</v>
      </c>
      <c r="AC1012" t="s">
        <v>354</v>
      </c>
      <c r="AD1012" t="s">
        <v>354</v>
      </c>
      <c r="AE1012" t="s">
        <v>354</v>
      </c>
      <c r="AF1012" t="s">
        <v>354</v>
      </c>
      <c r="AG1012" t="s">
        <v>354</v>
      </c>
      <c r="AH1012" t="s">
        <v>354</v>
      </c>
      <c r="AI1012" t="s">
        <v>354</v>
      </c>
      <c r="AJ1012" t="s">
        <v>354</v>
      </c>
      <c r="AK1012" t="s">
        <v>354</v>
      </c>
      <c r="AL1012" t="s">
        <v>354</v>
      </c>
      <c r="AM1012" t="s">
        <v>354</v>
      </c>
      <c r="AN1012" t="s">
        <v>354</v>
      </c>
      <c r="AO1012" t="s">
        <v>354</v>
      </c>
      <c r="AP1012" t="s">
        <v>354</v>
      </c>
      <c r="AQ1012" t="s">
        <v>354</v>
      </c>
      <c r="AR1012" t="s">
        <v>354</v>
      </c>
      <c r="AS1012" t="s">
        <v>354</v>
      </c>
      <c r="AT1012" t="s">
        <v>354</v>
      </c>
      <c r="AU1012" t="s">
        <v>354</v>
      </c>
      <c r="AV1012" t="s">
        <v>354</v>
      </c>
      <c r="AW1012" t="s">
        <v>354</v>
      </c>
      <c r="AX1012" t="s">
        <v>354</v>
      </c>
      <c r="AY1012" t="s">
        <v>354</v>
      </c>
      <c r="AZ1012" t="s">
        <v>354</v>
      </c>
      <c r="BA1012" t="s">
        <v>354</v>
      </c>
      <c r="BB1012" t="s">
        <v>354</v>
      </c>
      <c r="BC1012" t="s">
        <v>354</v>
      </c>
      <c r="BD1012" t="s">
        <v>354</v>
      </c>
      <c r="BE1012" t="s">
        <v>354</v>
      </c>
      <c r="BF1012" t="s">
        <v>354</v>
      </c>
      <c r="BG1012" t="s">
        <v>354</v>
      </c>
      <c r="BH1012" t="s">
        <v>354</v>
      </c>
      <c r="BI1012" t="s">
        <v>354</v>
      </c>
      <c r="BJ1012" t="s">
        <v>354</v>
      </c>
      <c r="BK1012" t="s">
        <v>354</v>
      </c>
      <c r="BL1012" t="s">
        <v>354</v>
      </c>
      <c r="BM1012" t="s">
        <v>354</v>
      </c>
      <c r="BN1012" t="s">
        <v>354</v>
      </c>
      <c r="BO1012" t="s">
        <v>354</v>
      </c>
    </row>
    <row r="1013" spans="1:67">
      <c r="A1013" t="s">
        <v>652</v>
      </c>
      <c r="B1013" t="s">
        <v>655</v>
      </c>
      <c r="C1013" t="s">
        <v>452</v>
      </c>
      <c r="D1013" t="s">
        <v>354</v>
      </c>
      <c r="E1013" t="s">
        <v>354</v>
      </c>
      <c r="F1013" t="s">
        <v>354</v>
      </c>
      <c r="G1013" t="s">
        <v>656</v>
      </c>
      <c r="H1013" t="s">
        <v>354</v>
      </c>
      <c r="I1013" t="s">
        <v>354</v>
      </c>
      <c r="J1013">
        <v>40410</v>
      </c>
      <c r="K1013" t="s">
        <v>354</v>
      </c>
      <c r="L1013" t="s">
        <v>354</v>
      </c>
      <c r="M1013" t="s">
        <v>354</v>
      </c>
      <c r="N1013" t="s">
        <v>354</v>
      </c>
      <c r="O1013" t="s">
        <v>354</v>
      </c>
      <c r="P1013" t="s">
        <v>354</v>
      </c>
      <c r="Q1013" t="s">
        <v>354</v>
      </c>
      <c r="R1013" t="s">
        <v>354</v>
      </c>
      <c r="S1013" t="s">
        <v>354</v>
      </c>
      <c r="T1013" t="s">
        <v>354</v>
      </c>
      <c r="U1013" t="s">
        <v>354</v>
      </c>
      <c r="V1013" t="s">
        <v>354</v>
      </c>
      <c r="W1013" t="s">
        <v>354</v>
      </c>
      <c r="X1013" t="s">
        <v>1912</v>
      </c>
      <c r="Y1013" t="s">
        <v>1913</v>
      </c>
      <c r="Z1013" t="s">
        <v>6760</v>
      </c>
      <c r="AA1013" t="s">
        <v>354</v>
      </c>
      <c r="AB1013" t="s">
        <v>354</v>
      </c>
      <c r="AC1013" t="s">
        <v>354</v>
      </c>
      <c r="AD1013" t="s">
        <v>354</v>
      </c>
      <c r="AE1013" t="s">
        <v>354</v>
      </c>
      <c r="AF1013" t="s">
        <v>354</v>
      </c>
      <c r="AG1013" t="s">
        <v>354</v>
      </c>
      <c r="AH1013" t="s">
        <v>354</v>
      </c>
      <c r="AI1013" t="s">
        <v>354</v>
      </c>
      <c r="AJ1013" t="s">
        <v>354</v>
      </c>
      <c r="AK1013" t="s">
        <v>354</v>
      </c>
      <c r="AL1013" t="s">
        <v>354</v>
      </c>
      <c r="AM1013" t="s">
        <v>354</v>
      </c>
      <c r="AN1013" t="s">
        <v>354</v>
      </c>
      <c r="AO1013" t="s">
        <v>354</v>
      </c>
      <c r="AP1013" t="s">
        <v>354</v>
      </c>
      <c r="AQ1013" t="s">
        <v>354</v>
      </c>
      <c r="AR1013" t="s">
        <v>354</v>
      </c>
      <c r="AS1013" t="s">
        <v>354</v>
      </c>
      <c r="AT1013" t="s">
        <v>354</v>
      </c>
      <c r="AU1013" t="s">
        <v>354</v>
      </c>
      <c r="AV1013" t="s">
        <v>354</v>
      </c>
      <c r="AW1013" t="s">
        <v>354</v>
      </c>
      <c r="AX1013" t="s">
        <v>354</v>
      </c>
      <c r="AY1013" t="s">
        <v>354</v>
      </c>
      <c r="AZ1013" t="s">
        <v>354</v>
      </c>
      <c r="BA1013" t="s">
        <v>354</v>
      </c>
      <c r="BB1013" t="s">
        <v>354</v>
      </c>
      <c r="BC1013" t="s">
        <v>354</v>
      </c>
      <c r="BD1013" t="s">
        <v>354</v>
      </c>
      <c r="BE1013" t="s">
        <v>354</v>
      </c>
      <c r="BF1013" t="s">
        <v>354</v>
      </c>
      <c r="BG1013" t="s">
        <v>354</v>
      </c>
      <c r="BH1013" t="s">
        <v>354</v>
      </c>
      <c r="BI1013" t="s">
        <v>354</v>
      </c>
      <c r="BJ1013" t="s">
        <v>354</v>
      </c>
      <c r="BK1013" t="s">
        <v>354</v>
      </c>
      <c r="BL1013" t="s">
        <v>354</v>
      </c>
      <c r="BM1013" t="s">
        <v>354</v>
      </c>
      <c r="BN1013" t="s">
        <v>354</v>
      </c>
      <c r="BO1013" t="s">
        <v>354</v>
      </c>
    </row>
    <row r="1014" spans="1:67">
      <c r="A1014" t="s">
        <v>652</v>
      </c>
      <c r="B1014" t="s">
        <v>655</v>
      </c>
      <c r="C1014" t="s">
        <v>452</v>
      </c>
      <c r="D1014" t="s">
        <v>354</v>
      </c>
      <c r="E1014" t="s">
        <v>354</v>
      </c>
      <c r="F1014" t="s">
        <v>354</v>
      </c>
      <c r="G1014" t="s">
        <v>656</v>
      </c>
      <c r="H1014" t="s">
        <v>354</v>
      </c>
      <c r="I1014" t="s">
        <v>354</v>
      </c>
      <c r="J1014">
        <v>40410</v>
      </c>
      <c r="K1014" t="s">
        <v>354</v>
      </c>
      <c r="L1014" t="s">
        <v>354</v>
      </c>
      <c r="M1014" t="s">
        <v>354</v>
      </c>
      <c r="N1014" t="s">
        <v>354</v>
      </c>
      <c r="O1014" t="s">
        <v>354</v>
      </c>
      <c r="P1014" t="s">
        <v>354</v>
      </c>
      <c r="Q1014" t="s">
        <v>354</v>
      </c>
      <c r="R1014" t="s">
        <v>354</v>
      </c>
      <c r="S1014" t="s">
        <v>354</v>
      </c>
      <c r="T1014" t="s">
        <v>354</v>
      </c>
      <c r="U1014" t="s">
        <v>354</v>
      </c>
      <c r="V1014" t="s">
        <v>354</v>
      </c>
      <c r="W1014" t="s">
        <v>354</v>
      </c>
      <c r="X1014" t="s">
        <v>1914</v>
      </c>
      <c r="Y1014" t="s">
        <v>1915</v>
      </c>
      <c r="Z1014" t="s">
        <v>6761</v>
      </c>
      <c r="AA1014" t="s">
        <v>354</v>
      </c>
      <c r="AB1014" t="s">
        <v>354</v>
      </c>
      <c r="AC1014" t="s">
        <v>354</v>
      </c>
      <c r="AD1014" t="s">
        <v>354</v>
      </c>
      <c r="AE1014" t="s">
        <v>354</v>
      </c>
      <c r="AF1014" t="s">
        <v>354</v>
      </c>
      <c r="AG1014" t="s">
        <v>354</v>
      </c>
      <c r="AH1014" t="s">
        <v>354</v>
      </c>
      <c r="AI1014" t="s">
        <v>354</v>
      </c>
      <c r="AJ1014" t="s">
        <v>354</v>
      </c>
      <c r="AK1014" t="s">
        <v>354</v>
      </c>
      <c r="AL1014" t="s">
        <v>354</v>
      </c>
      <c r="AM1014" t="s">
        <v>354</v>
      </c>
      <c r="AN1014" t="s">
        <v>354</v>
      </c>
      <c r="AO1014" t="s">
        <v>354</v>
      </c>
      <c r="AP1014" t="s">
        <v>354</v>
      </c>
      <c r="AQ1014" t="s">
        <v>354</v>
      </c>
      <c r="AR1014" t="s">
        <v>354</v>
      </c>
      <c r="AS1014" t="s">
        <v>354</v>
      </c>
      <c r="AT1014" t="s">
        <v>354</v>
      </c>
      <c r="AU1014" t="s">
        <v>354</v>
      </c>
      <c r="AV1014" t="s">
        <v>354</v>
      </c>
      <c r="AW1014" t="s">
        <v>354</v>
      </c>
      <c r="AX1014" t="s">
        <v>354</v>
      </c>
      <c r="AY1014" t="s">
        <v>354</v>
      </c>
      <c r="AZ1014" t="s">
        <v>354</v>
      </c>
      <c r="BA1014" t="s">
        <v>354</v>
      </c>
      <c r="BB1014" t="s">
        <v>354</v>
      </c>
      <c r="BC1014" t="s">
        <v>354</v>
      </c>
      <c r="BD1014" t="s">
        <v>354</v>
      </c>
      <c r="BE1014" t="s">
        <v>354</v>
      </c>
      <c r="BF1014" t="s">
        <v>354</v>
      </c>
      <c r="BG1014" t="s">
        <v>354</v>
      </c>
      <c r="BH1014" t="s">
        <v>354</v>
      </c>
      <c r="BI1014" t="s">
        <v>354</v>
      </c>
      <c r="BJ1014" t="s">
        <v>354</v>
      </c>
      <c r="BK1014" t="s">
        <v>354</v>
      </c>
      <c r="BL1014" t="s">
        <v>354</v>
      </c>
      <c r="BM1014" t="s">
        <v>354</v>
      </c>
      <c r="BN1014" t="s">
        <v>354</v>
      </c>
      <c r="BO1014" t="s">
        <v>354</v>
      </c>
    </row>
    <row r="1015" spans="1:67">
      <c r="A1015" t="s">
        <v>652</v>
      </c>
      <c r="B1015" t="s">
        <v>655</v>
      </c>
      <c r="C1015" t="s">
        <v>452</v>
      </c>
      <c r="D1015" t="s">
        <v>354</v>
      </c>
      <c r="E1015" t="s">
        <v>354</v>
      </c>
      <c r="F1015" t="s">
        <v>354</v>
      </c>
      <c r="G1015" t="s">
        <v>656</v>
      </c>
      <c r="H1015" t="s">
        <v>354</v>
      </c>
      <c r="I1015" t="s">
        <v>354</v>
      </c>
      <c r="J1015">
        <v>40410</v>
      </c>
      <c r="K1015" t="s">
        <v>354</v>
      </c>
      <c r="L1015" t="s">
        <v>354</v>
      </c>
      <c r="M1015" t="s">
        <v>354</v>
      </c>
      <c r="N1015" t="s">
        <v>354</v>
      </c>
      <c r="O1015" t="s">
        <v>354</v>
      </c>
      <c r="P1015" t="s">
        <v>354</v>
      </c>
      <c r="Q1015" t="s">
        <v>354</v>
      </c>
      <c r="R1015" t="s">
        <v>354</v>
      </c>
      <c r="S1015" t="s">
        <v>354</v>
      </c>
      <c r="T1015" t="s">
        <v>354</v>
      </c>
      <c r="U1015" t="s">
        <v>354</v>
      </c>
      <c r="V1015" t="s">
        <v>354</v>
      </c>
      <c r="W1015" t="s">
        <v>354</v>
      </c>
      <c r="X1015" t="s">
        <v>1916</v>
      </c>
      <c r="Y1015" t="s">
        <v>1917</v>
      </c>
      <c r="Z1015" t="s">
        <v>6762</v>
      </c>
      <c r="AA1015" t="s">
        <v>354</v>
      </c>
      <c r="AB1015" t="s">
        <v>354</v>
      </c>
      <c r="AC1015" t="s">
        <v>354</v>
      </c>
      <c r="AD1015" t="s">
        <v>354</v>
      </c>
      <c r="AE1015" t="s">
        <v>354</v>
      </c>
      <c r="AF1015" t="s">
        <v>354</v>
      </c>
      <c r="AG1015" t="s">
        <v>354</v>
      </c>
      <c r="AH1015" t="s">
        <v>354</v>
      </c>
      <c r="AI1015" t="s">
        <v>354</v>
      </c>
      <c r="AJ1015" t="s">
        <v>354</v>
      </c>
      <c r="AK1015" t="s">
        <v>354</v>
      </c>
      <c r="AL1015" t="s">
        <v>354</v>
      </c>
      <c r="AM1015" t="s">
        <v>354</v>
      </c>
      <c r="AN1015" t="s">
        <v>354</v>
      </c>
      <c r="AO1015" t="s">
        <v>354</v>
      </c>
      <c r="AP1015" t="s">
        <v>354</v>
      </c>
      <c r="AQ1015" t="s">
        <v>354</v>
      </c>
      <c r="AR1015" t="s">
        <v>354</v>
      </c>
      <c r="AS1015" t="s">
        <v>354</v>
      </c>
      <c r="AT1015" t="s">
        <v>354</v>
      </c>
      <c r="AU1015" t="s">
        <v>354</v>
      </c>
      <c r="AV1015" t="s">
        <v>354</v>
      </c>
      <c r="AW1015" t="s">
        <v>354</v>
      </c>
      <c r="AX1015" t="s">
        <v>354</v>
      </c>
      <c r="AY1015" t="s">
        <v>354</v>
      </c>
      <c r="AZ1015" t="s">
        <v>354</v>
      </c>
      <c r="BA1015" t="s">
        <v>354</v>
      </c>
      <c r="BB1015" t="s">
        <v>354</v>
      </c>
      <c r="BC1015" t="s">
        <v>354</v>
      </c>
      <c r="BD1015" t="s">
        <v>354</v>
      </c>
      <c r="BE1015" t="s">
        <v>354</v>
      </c>
      <c r="BF1015" t="s">
        <v>354</v>
      </c>
      <c r="BG1015" t="s">
        <v>354</v>
      </c>
      <c r="BH1015" t="s">
        <v>354</v>
      </c>
      <c r="BI1015" t="s">
        <v>354</v>
      </c>
      <c r="BJ1015" t="s">
        <v>354</v>
      </c>
      <c r="BK1015" t="s">
        <v>354</v>
      </c>
      <c r="BL1015" t="s">
        <v>354</v>
      </c>
      <c r="BM1015" t="s">
        <v>354</v>
      </c>
      <c r="BN1015" t="s">
        <v>354</v>
      </c>
      <c r="BO1015" t="s">
        <v>354</v>
      </c>
    </row>
    <row r="1016" spans="1:67">
      <c r="A1016" t="s">
        <v>652</v>
      </c>
      <c r="B1016" t="s">
        <v>655</v>
      </c>
      <c r="C1016" t="s">
        <v>452</v>
      </c>
      <c r="D1016" t="s">
        <v>354</v>
      </c>
      <c r="E1016" t="s">
        <v>354</v>
      </c>
      <c r="F1016" t="s">
        <v>354</v>
      </c>
      <c r="G1016" t="s">
        <v>656</v>
      </c>
      <c r="H1016" t="s">
        <v>354</v>
      </c>
      <c r="I1016" t="s">
        <v>354</v>
      </c>
      <c r="J1016">
        <v>40410</v>
      </c>
      <c r="K1016" t="s">
        <v>354</v>
      </c>
      <c r="L1016" t="s">
        <v>354</v>
      </c>
      <c r="M1016" t="s">
        <v>354</v>
      </c>
      <c r="N1016" t="s">
        <v>354</v>
      </c>
      <c r="O1016" t="s">
        <v>354</v>
      </c>
      <c r="P1016" t="s">
        <v>354</v>
      </c>
      <c r="Q1016" t="s">
        <v>354</v>
      </c>
      <c r="R1016" t="s">
        <v>354</v>
      </c>
      <c r="S1016" t="s">
        <v>354</v>
      </c>
      <c r="T1016" t="s">
        <v>354</v>
      </c>
      <c r="U1016" t="s">
        <v>354</v>
      </c>
      <c r="V1016" t="s">
        <v>354</v>
      </c>
      <c r="W1016" t="s">
        <v>354</v>
      </c>
      <c r="X1016" t="s">
        <v>1918</v>
      </c>
      <c r="Y1016" t="s">
        <v>1919</v>
      </c>
      <c r="Z1016" t="s">
        <v>6763</v>
      </c>
      <c r="AA1016" t="s">
        <v>354</v>
      </c>
      <c r="AB1016" t="s">
        <v>354</v>
      </c>
      <c r="AC1016" t="s">
        <v>354</v>
      </c>
      <c r="AD1016" t="s">
        <v>354</v>
      </c>
      <c r="AE1016" t="s">
        <v>354</v>
      </c>
      <c r="AF1016" t="s">
        <v>354</v>
      </c>
      <c r="AG1016" t="s">
        <v>354</v>
      </c>
      <c r="AH1016" t="s">
        <v>354</v>
      </c>
      <c r="AI1016" t="s">
        <v>354</v>
      </c>
      <c r="AJ1016" t="s">
        <v>354</v>
      </c>
      <c r="AK1016" t="s">
        <v>354</v>
      </c>
      <c r="AL1016" t="s">
        <v>354</v>
      </c>
      <c r="AM1016" t="s">
        <v>354</v>
      </c>
      <c r="AN1016" t="s">
        <v>354</v>
      </c>
      <c r="AO1016" t="s">
        <v>354</v>
      </c>
      <c r="AP1016" t="s">
        <v>354</v>
      </c>
      <c r="AQ1016" t="s">
        <v>354</v>
      </c>
      <c r="AR1016" t="s">
        <v>354</v>
      </c>
      <c r="AS1016" t="s">
        <v>354</v>
      </c>
      <c r="AT1016" t="s">
        <v>354</v>
      </c>
      <c r="AU1016" t="s">
        <v>354</v>
      </c>
      <c r="AV1016" t="s">
        <v>354</v>
      </c>
      <c r="AW1016" t="s">
        <v>354</v>
      </c>
      <c r="AX1016" t="s">
        <v>354</v>
      </c>
      <c r="AY1016" t="s">
        <v>354</v>
      </c>
      <c r="AZ1016" t="s">
        <v>354</v>
      </c>
      <c r="BA1016" t="s">
        <v>354</v>
      </c>
      <c r="BB1016" t="s">
        <v>354</v>
      </c>
      <c r="BC1016" t="s">
        <v>354</v>
      </c>
      <c r="BD1016" t="s">
        <v>354</v>
      </c>
      <c r="BE1016" t="s">
        <v>354</v>
      </c>
      <c r="BF1016" t="s">
        <v>354</v>
      </c>
      <c r="BG1016" t="s">
        <v>354</v>
      </c>
      <c r="BH1016" t="s">
        <v>354</v>
      </c>
      <c r="BI1016" t="s">
        <v>354</v>
      </c>
      <c r="BJ1016" t="s">
        <v>354</v>
      </c>
      <c r="BK1016" t="s">
        <v>354</v>
      </c>
      <c r="BL1016" t="s">
        <v>354</v>
      </c>
      <c r="BM1016" t="s">
        <v>354</v>
      </c>
      <c r="BN1016" t="s">
        <v>354</v>
      </c>
      <c r="BO1016" t="s">
        <v>354</v>
      </c>
    </row>
    <row r="1017" spans="1:67">
      <c r="A1017" t="s">
        <v>652</v>
      </c>
      <c r="B1017" t="s">
        <v>655</v>
      </c>
      <c r="C1017" t="s">
        <v>452</v>
      </c>
      <c r="D1017" t="s">
        <v>354</v>
      </c>
      <c r="E1017" t="s">
        <v>354</v>
      </c>
      <c r="F1017" t="s">
        <v>354</v>
      </c>
      <c r="G1017" t="s">
        <v>656</v>
      </c>
      <c r="H1017" t="s">
        <v>354</v>
      </c>
      <c r="I1017" t="s">
        <v>354</v>
      </c>
      <c r="J1017">
        <v>40410</v>
      </c>
      <c r="K1017" t="s">
        <v>354</v>
      </c>
      <c r="L1017" t="s">
        <v>354</v>
      </c>
      <c r="M1017" t="s">
        <v>354</v>
      </c>
      <c r="N1017" t="s">
        <v>354</v>
      </c>
      <c r="O1017" t="s">
        <v>354</v>
      </c>
      <c r="P1017" t="s">
        <v>354</v>
      </c>
      <c r="Q1017" t="s">
        <v>354</v>
      </c>
      <c r="R1017" t="s">
        <v>354</v>
      </c>
      <c r="S1017" t="s">
        <v>354</v>
      </c>
      <c r="T1017" t="s">
        <v>354</v>
      </c>
      <c r="U1017" t="s">
        <v>354</v>
      </c>
      <c r="V1017" t="s">
        <v>354</v>
      </c>
      <c r="W1017" t="s">
        <v>354</v>
      </c>
      <c r="X1017" t="s">
        <v>1920</v>
      </c>
      <c r="Y1017" t="s">
        <v>1921</v>
      </c>
      <c r="Z1017" t="s">
        <v>6764</v>
      </c>
      <c r="AA1017" t="s">
        <v>354</v>
      </c>
      <c r="AB1017" t="s">
        <v>354</v>
      </c>
      <c r="AC1017" t="s">
        <v>354</v>
      </c>
      <c r="AD1017" t="s">
        <v>354</v>
      </c>
      <c r="AE1017" t="s">
        <v>354</v>
      </c>
      <c r="AF1017" t="s">
        <v>354</v>
      </c>
      <c r="AG1017" t="s">
        <v>354</v>
      </c>
      <c r="AH1017" t="s">
        <v>354</v>
      </c>
      <c r="AI1017" t="s">
        <v>354</v>
      </c>
      <c r="AJ1017" t="s">
        <v>354</v>
      </c>
      <c r="AK1017" t="s">
        <v>354</v>
      </c>
      <c r="AL1017" t="s">
        <v>354</v>
      </c>
      <c r="AM1017" t="s">
        <v>354</v>
      </c>
      <c r="AN1017" t="s">
        <v>354</v>
      </c>
      <c r="AO1017" t="s">
        <v>354</v>
      </c>
      <c r="AP1017" t="s">
        <v>354</v>
      </c>
      <c r="AQ1017" t="s">
        <v>354</v>
      </c>
      <c r="AR1017" t="s">
        <v>354</v>
      </c>
      <c r="AS1017" t="s">
        <v>354</v>
      </c>
      <c r="AT1017" t="s">
        <v>354</v>
      </c>
      <c r="AU1017" t="s">
        <v>354</v>
      </c>
      <c r="AV1017" t="s">
        <v>354</v>
      </c>
      <c r="AW1017" t="s">
        <v>354</v>
      </c>
      <c r="AX1017" t="s">
        <v>354</v>
      </c>
      <c r="AY1017" t="s">
        <v>354</v>
      </c>
      <c r="AZ1017" t="s">
        <v>354</v>
      </c>
      <c r="BA1017" t="s">
        <v>354</v>
      </c>
      <c r="BB1017" t="s">
        <v>354</v>
      </c>
      <c r="BC1017" t="s">
        <v>354</v>
      </c>
      <c r="BD1017" t="s">
        <v>354</v>
      </c>
      <c r="BE1017" t="s">
        <v>354</v>
      </c>
      <c r="BF1017" t="s">
        <v>354</v>
      </c>
      <c r="BG1017" t="s">
        <v>354</v>
      </c>
      <c r="BH1017" t="s">
        <v>354</v>
      </c>
      <c r="BI1017" t="s">
        <v>354</v>
      </c>
      <c r="BJ1017" t="s">
        <v>354</v>
      </c>
      <c r="BK1017" t="s">
        <v>354</v>
      </c>
      <c r="BL1017" t="s">
        <v>354</v>
      </c>
      <c r="BM1017" t="s">
        <v>354</v>
      </c>
      <c r="BN1017" t="s">
        <v>354</v>
      </c>
      <c r="BO1017" t="s">
        <v>354</v>
      </c>
    </row>
    <row r="1018" spans="1:67">
      <c r="A1018" t="s">
        <v>652</v>
      </c>
      <c r="B1018" t="s">
        <v>655</v>
      </c>
      <c r="C1018" t="s">
        <v>452</v>
      </c>
      <c r="D1018" t="s">
        <v>354</v>
      </c>
      <c r="E1018" t="s">
        <v>354</v>
      </c>
      <c r="F1018" t="s">
        <v>354</v>
      </c>
      <c r="G1018" t="s">
        <v>656</v>
      </c>
      <c r="H1018" t="s">
        <v>354</v>
      </c>
      <c r="I1018" t="s">
        <v>354</v>
      </c>
      <c r="J1018">
        <v>40410</v>
      </c>
      <c r="K1018" t="s">
        <v>354</v>
      </c>
      <c r="L1018" t="s">
        <v>354</v>
      </c>
      <c r="M1018" t="s">
        <v>354</v>
      </c>
      <c r="N1018" t="s">
        <v>354</v>
      </c>
      <c r="O1018" t="s">
        <v>354</v>
      </c>
      <c r="P1018" t="s">
        <v>354</v>
      </c>
      <c r="Q1018" t="s">
        <v>354</v>
      </c>
      <c r="R1018" t="s">
        <v>354</v>
      </c>
      <c r="S1018" t="s">
        <v>354</v>
      </c>
      <c r="T1018" t="s">
        <v>354</v>
      </c>
      <c r="U1018" t="s">
        <v>354</v>
      </c>
      <c r="V1018" t="s">
        <v>354</v>
      </c>
      <c r="W1018" t="s">
        <v>354</v>
      </c>
      <c r="X1018" t="s">
        <v>1922</v>
      </c>
      <c r="Y1018" t="s">
        <v>1923</v>
      </c>
      <c r="Z1018" t="s">
        <v>6765</v>
      </c>
      <c r="AA1018" t="s">
        <v>354</v>
      </c>
      <c r="AB1018" t="s">
        <v>354</v>
      </c>
      <c r="AC1018" t="s">
        <v>354</v>
      </c>
      <c r="AD1018" t="s">
        <v>354</v>
      </c>
      <c r="AE1018" t="s">
        <v>354</v>
      </c>
      <c r="AF1018" t="s">
        <v>354</v>
      </c>
      <c r="AG1018" t="s">
        <v>354</v>
      </c>
      <c r="AH1018" t="s">
        <v>354</v>
      </c>
      <c r="AI1018" t="s">
        <v>354</v>
      </c>
      <c r="AJ1018" t="s">
        <v>354</v>
      </c>
      <c r="AK1018" t="s">
        <v>354</v>
      </c>
      <c r="AL1018" t="s">
        <v>354</v>
      </c>
      <c r="AM1018" t="s">
        <v>354</v>
      </c>
      <c r="AN1018" t="s">
        <v>354</v>
      </c>
      <c r="AO1018" t="s">
        <v>354</v>
      </c>
      <c r="AP1018" t="s">
        <v>354</v>
      </c>
      <c r="AQ1018" t="s">
        <v>354</v>
      </c>
      <c r="AR1018" t="s">
        <v>354</v>
      </c>
      <c r="AS1018" t="s">
        <v>354</v>
      </c>
      <c r="AT1018" t="s">
        <v>354</v>
      </c>
      <c r="AU1018" t="s">
        <v>354</v>
      </c>
      <c r="AV1018" t="s">
        <v>354</v>
      </c>
      <c r="AW1018" t="s">
        <v>354</v>
      </c>
      <c r="AX1018" t="s">
        <v>354</v>
      </c>
      <c r="AY1018" t="s">
        <v>354</v>
      </c>
      <c r="AZ1018" t="s">
        <v>354</v>
      </c>
      <c r="BA1018" t="s">
        <v>354</v>
      </c>
      <c r="BB1018" t="s">
        <v>354</v>
      </c>
      <c r="BC1018" t="s">
        <v>354</v>
      </c>
      <c r="BD1018" t="s">
        <v>354</v>
      </c>
      <c r="BE1018" t="s">
        <v>354</v>
      </c>
      <c r="BF1018" t="s">
        <v>354</v>
      </c>
      <c r="BG1018" t="s">
        <v>354</v>
      </c>
      <c r="BH1018" t="s">
        <v>354</v>
      </c>
      <c r="BI1018" t="s">
        <v>354</v>
      </c>
      <c r="BJ1018" t="s">
        <v>354</v>
      </c>
      <c r="BK1018" t="s">
        <v>354</v>
      </c>
      <c r="BL1018" t="s">
        <v>354</v>
      </c>
      <c r="BM1018" t="s">
        <v>354</v>
      </c>
      <c r="BN1018" t="s">
        <v>354</v>
      </c>
      <c r="BO1018" t="s">
        <v>354</v>
      </c>
    </row>
    <row r="1019" spans="1:67">
      <c r="A1019" t="s">
        <v>652</v>
      </c>
      <c r="B1019" t="s">
        <v>655</v>
      </c>
      <c r="C1019" t="s">
        <v>452</v>
      </c>
      <c r="D1019" t="s">
        <v>354</v>
      </c>
      <c r="E1019" t="s">
        <v>354</v>
      </c>
      <c r="F1019" t="s">
        <v>354</v>
      </c>
      <c r="G1019" t="s">
        <v>656</v>
      </c>
      <c r="H1019" t="s">
        <v>354</v>
      </c>
      <c r="I1019" t="s">
        <v>354</v>
      </c>
      <c r="J1019">
        <v>40410</v>
      </c>
      <c r="K1019" t="s">
        <v>354</v>
      </c>
      <c r="L1019" t="s">
        <v>354</v>
      </c>
      <c r="M1019" t="s">
        <v>354</v>
      </c>
      <c r="N1019" t="s">
        <v>354</v>
      </c>
      <c r="O1019" t="s">
        <v>354</v>
      </c>
      <c r="P1019" t="s">
        <v>354</v>
      </c>
      <c r="Q1019" t="s">
        <v>354</v>
      </c>
      <c r="R1019" t="s">
        <v>354</v>
      </c>
      <c r="S1019" t="s">
        <v>354</v>
      </c>
      <c r="T1019" t="s">
        <v>354</v>
      </c>
      <c r="U1019" t="s">
        <v>354</v>
      </c>
      <c r="V1019" t="s">
        <v>354</v>
      </c>
      <c r="W1019" t="s">
        <v>354</v>
      </c>
      <c r="X1019" t="s">
        <v>1924</v>
      </c>
      <c r="Y1019" t="s">
        <v>1925</v>
      </c>
      <c r="Z1019" t="s">
        <v>6766</v>
      </c>
      <c r="AA1019" t="s">
        <v>354</v>
      </c>
      <c r="AB1019" t="s">
        <v>354</v>
      </c>
      <c r="AC1019" t="s">
        <v>354</v>
      </c>
      <c r="AD1019" t="s">
        <v>354</v>
      </c>
      <c r="AE1019" t="s">
        <v>354</v>
      </c>
      <c r="AF1019" t="s">
        <v>354</v>
      </c>
      <c r="AG1019" t="s">
        <v>354</v>
      </c>
      <c r="AH1019" t="s">
        <v>354</v>
      </c>
      <c r="AI1019" t="s">
        <v>354</v>
      </c>
      <c r="AJ1019" t="s">
        <v>354</v>
      </c>
      <c r="AK1019" t="s">
        <v>354</v>
      </c>
      <c r="AL1019" t="s">
        <v>354</v>
      </c>
      <c r="AM1019" t="s">
        <v>354</v>
      </c>
      <c r="AN1019" t="s">
        <v>354</v>
      </c>
      <c r="AO1019" t="s">
        <v>354</v>
      </c>
      <c r="AP1019" t="s">
        <v>354</v>
      </c>
      <c r="AQ1019" t="s">
        <v>354</v>
      </c>
      <c r="AR1019" t="s">
        <v>354</v>
      </c>
      <c r="AS1019" t="s">
        <v>354</v>
      </c>
      <c r="AT1019" t="s">
        <v>354</v>
      </c>
      <c r="AU1019" t="s">
        <v>354</v>
      </c>
      <c r="AV1019" t="s">
        <v>354</v>
      </c>
      <c r="AW1019" t="s">
        <v>354</v>
      </c>
      <c r="AX1019" t="s">
        <v>354</v>
      </c>
      <c r="AY1019" t="s">
        <v>354</v>
      </c>
      <c r="AZ1019" t="s">
        <v>354</v>
      </c>
      <c r="BA1019" t="s">
        <v>354</v>
      </c>
      <c r="BB1019" t="s">
        <v>354</v>
      </c>
      <c r="BC1019" t="s">
        <v>354</v>
      </c>
      <c r="BD1019" t="s">
        <v>354</v>
      </c>
      <c r="BE1019" t="s">
        <v>354</v>
      </c>
      <c r="BF1019" t="s">
        <v>354</v>
      </c>
      <c r="BG1019" t="s">
        <v>354</v>
      </c>
      <c r="BH1019" t="s">
        <v>354</v>
      </c>
      <c r="BI1019" t="s">
        <v>354</v>
      </c>
      <c r="BJ1019" t="s">
        <v>354</v>
      </c>
      <c r="BK1019" t="s">
        <v>354</v>
      </c>
      <c r="BL1019" t="s">
        <v>354</v>
      </c>
      <c r="BM1019" t="s">
        <v>354</v>
      </c>
      <c r="BN1019" t="s">
        <v>354</v>
      </c>
      <c r="BO1019" t="s">
        <v>354</v>
      </c>
    </row>
    <row r="1020" spans="1:67">
      <c r="A1020" t="s">
        <v>652</v>
      </c>
      <c r="B1020" t="s">
        <v>655</v>
      </c>
      <c r="C1020" t="s">
        <v>452</v>
      </c>
      <c r="D1020" t="s">
        <v>354</v>
      </c>
      <c r="E1020" t="s">
        <v>354</v>
      </c>
      <c r="F1020" t="s">
        <v>354</v>
      </c>
      <c r="G1020" t="s">
        <v>656</v>
      </c>
      <c r="H1020" t="s">
        <v>354</v>
      </c>
      <c r="I1020" t="s">
        <v>354</v>
      </c>
      <c r="J1020">
        <v>40410</v>
      </c>
      <c r="K1020" t="s">
        <v>354</v>
      </c>
      <c r="L1020" t="s">
        <v>354</v>
      </c>
      <c r="M1020" t="s">
        <v>354</v>
      </c>
      <c r="N1020" t="s">
        <v>354</v>
      </c>
      <c r="O1020" t="s">
        <v>354</v>
      </c>
      <c r="P1020" t="s">
        <v>354</v>
      </c>
      <c r="Q1020" t="s">
        <v>354</v>
      </c>
      <c r="R1020" t="s">
        <v>354</v>
      </c>
      <c r="S1020" t="s">
        <v>354</v>
      </c>
      <c r="T1020" t="s">
        <v>354</v>
      </c>
      <c r="U1020" t="s">
        <v>354</v>
      </c>
      <c r="V1020" t="s">
        <v>354</v>
      </c>
      <c r="W1020" t="s">
        <v>354</v>
      </c>
      <c r="X1020" t="s">
        <v>1926</v>
      </c>
      <c r="Y1020" t="s">
        <v>1927</v>
      </c>
      <c r="Z1020" t="s">
        <v>6767</v>
      </c>
      <c r="AA1020" t="s">
        <v>354</v>
      </c>
      <c r="AB1020" t="s">
        <v>354</v>
      </c>
      <c r="AC1020" t="s">
        <v>354</v>
      </c>
      <c r="AD1020" t="s">
        <v>354</v>
      </c>
      <c r="AE1020" t="s">
        <v>354</v>
      </c>
      <c r="AF1020" t="s">
        <v>354</v>
      </c>
      <c r="AG1020" t="s">
        <v>354</v>
      </c>
      <c r="AH1020" t="s">
        <v>354</v>
      </c>
      <c r="AI1020" t="s">
        <v>354</v>
      </c>
      <c r="AJ1020" t="s">
        <v>354</v>
      </c>
      <c r="AK1020" t="s">
        <v>354</v>
      </c>
      <c r="AL1020" t="s">
        <v>354</v>
      </c>
      <c r="AM1020" t="s">
        <v>354</v>
      </c>
      <c r="AN1020" t="s">
        <v>354</v>
      </c>
      <c r="AO1020" t="s">
        <v>354</v>
      </c>
      <c r="AP1020" t="s">
        <v>354</v>
      </c>
      <c r="AQ1020" t="s">
        <v>354</v>
      </c>
      <c r="AR1020" t="s">
        <v>354</v>
      </c>
      <c r="AS1020" t="s">
        <v>354</v>
      </c>
      <c r="AT1020" t="s">
        <v>354</v>
      </c>
      <c r="AU1020" t="s">
        <v>354</v>
      </c>
      <c r="AV1020" t="s">
        <v>354</v>
      </c>
      <c r="AW1020" t="s">
        <v>354</v>
      </c>
      <c r="AX1020" t="s">
        <v>354</v>
      </c>
      <c r="AY1020" t="s">
        <v>354</v>
      </c>
      <c r="AZ1020" t="s">
        <v>354</v>
      </c>
      <c r="BA1020" t="s">
        <v>354</v>
      </c>
      <c r="BB1020" t="s">
        <v>354</v>
      </c>
      <c r="BC1020" t="s">
        <v>354</v>
      </c>
      <c r="BD1020" t="s">
        <v>354</v>
      </c>
      <c r="BE1020" t="s">
        <v>354</v>
      </c>
      <c r="BF1020" t="s">
        <v>354</v>
      </c>
      <c r="BG1020" t="s">
        <v>354</v>
      </c>
      <c r="BH1020" t="s">
        <v>354</v>
      </c>
      <c r="BI1020" t="s">
        <v>354</v>
      </c>
      <c r="BJ1020" t="s">
        <v>354</v>
      </c>
      <c r="BK1020" t="s">
        <v>354</v>
      </c>
      <c r="BL1020" t="s">
        <v>354</v>
      </c>
      <c r="BM1020" t="s">
        <v>354</v>
      </c>
      <c r="BN1020" t="s">
        <v>354</v>
      </c>
      <c r="BO1020" t="s">
        <v>354</v>
      </c>
    </row>
    <row r="1021" spans="1:67">
      <c r="A1021" t="s">
        <v>652</v>
      </c>
      <c r="B1021" t="s">
        <v>655</v>
      </c>
      <c r="C1021" t="s">
        <v>452</v>
      </c>
      <c r="D1021" t="s">
        <v>354</v>
      </c>
      <c r="E1021" t="s">
        <v>354</v>
      </c>
      <c r="F1021" t="s">
        <v>354</v>
      </c>
      <c r="G1021" t="s">
        <v>656</v>
      </c>
      <c r="H1021" t="s">
        <v>354</v>
      </c>
      <c r="I1021" t="s">
        <v>354</v>
      </c>
      <c r="J1021">
        <v>40410</v>
      </c>
      <c r="K1021" t="s">
        <v>354</v>
      </c>
      <c r="L1021" t="s">
        <v>354</v>
      </c>
      <c r="M1021" t="s">
        <v>354</v>
      </c>
      <c r="N1021" t="s">
        <v>354</v>
      </c>
      <c r="O1021" t="s">
        <v>354</v>
      </c>
      <c r="P1021" t="s">
        <v>354</v>
      </c>
      <c r="Q1021" t="s">
        <v>354</v>
      </c>
      <c r="R1021" t="s">
        <v>354</v>
      </c>
      <c r="S1021" t="s">
        <v>354</v>
      </c>
      <c r="T1021" t="s">
        <v>354</v>
      </c>
      <c r="U1021" t="s">
        <v>354</v>
      </c>
      <c r="V1021" t="s">
        <v>354</v>
      </c>
      <c r="W1021" t="s">
        <v>354</v>
      </c>
      <c r="X1021" t="s">
        <v>1928</v>
      </c>
      <c r="Y1021" t="s">
        <v>1929</v>
      </c>
      <c r="Z1021" t="s">
        <v>6768</v>
      </c>
      <c r="AA1021" t="s">
        <v>354</v>
      </c>
      <c r="AB1021" t="s">
        <v>354</v>
      </c>
      <c r="AC1021" t="s">
        <v>354</v>
      </c>
      <c r="AD1021" t="s">
        <v>354</v>
      </c>
      <c r="AE1021" t="s">
        <v>354</v>
      </c>
      <c r="AF1021" t="s">
        <v>354</v>
      </c>
      <c r="AG1021" t="s">
        <v>354</v>
      </c>
      <c r="AH1021" t="s">
        <v>354</v>
      </c>
      <c r="AI1021" t="s">
        <v>354</v>
      </c>
      <c r="AJ1021" t="s">
        <v>354</v>
      </c>
      <c r="AK1021" t="s">
        <v>354</v>
      </c>
      <c r="AL1021" t="s">
        <v>354</v>
      </c>
      <c r="AM1021" t="s">
        <v>354</v>
      </c>
      <c r="AN1021" t="s">
        <v>354</v>
      </c>
      <c r="AO1021" t="s">
        <v>354</v>
      </c>
      <c r="AP1021" t="s">
        <v>354</v>
      </c>
      <c r="AQ1021" t="s">
        <v>354</v>
      </c>
      <c r="AR1021" t="s">
        <v>354</v>
      </c>
      <c r="AS1021" t="s">
        <v>354</v>
      </c>
      <c r="AT1021" t="s">
        <v>354</v>
      </c>
      <c r="AU1021" t="s">
        <v>354</v>
      </c>
      <c r="AV1021" t="s">
        <v>354</v>
      </c>
      <c r="AW1021" t="s">
        <v>354</v>
      </c>
      <c r="AX1021" t="s">
        <v>354</v>
      </c>
      <c r="AY1021" t="s">
        <v>354</v>
      </c>
      <c r="AZ1021" t="s">
        <v>354</v>
      </c>
      <c r="BA1021" t="s">
        <v>354</v>
      </c>
      <c r="BB1021" t="s">
        <v>354</v>
      </c>
      <c r="BC1021" t="s">
        <v>354</v>
      </c>
      <c r="BD1021" t="s">
        <v>354</v>
      </c>
      <c r="BE1021" t="s">
        <v>354</v>
      </c>
      <c r="BF1021" t="s">
        <v>354</v>
      </c>
      <c r="BG1021" t="s">
        <v>354</v>
      </c>
      <c r="BH1021" t="s">
        <v>354</v>
      </c>
      <c r="BI1021" t="s">
        <v>354</v>
      </c>
      <c r="BJ1021" t="s">
        <v>354</v>
      </c>
      <c r="BK1021" t="s">
        <v>354</v>
      </c>
      <c r="BL1021" t="s">
        <v>354</v>
      </c>
      <c r="BM1021" t="s">
        <v>354</v>
      </c>
      <c r="BN1021" t="s">
        <v>354</v>
      </c>
      <c r="BO1021" t="s">
        <v>354</v>
      </c>
    </row>
    <row r="1022" spans="1:67">
      <c r="A1022" t="s">
        <v>652</v>
      </c>
      <c r="B1022" t="s">
        <v>655</v>
      </c>
      <c r="C1022" t="s">
        <v>452</v>
      </c>
      <c r="D1022" t="s">
        <v>354</v>
      </c>
      <c r="E1022" t="s">
        <v>354</v>
      </c>
      <c r="F1022" t="s">
        <v>354</v>
      </c>
      <c r="G1022" t="s">
        <v>656</v>
      </c>
      <c r="H1022" t="s">
        <v>354</v>
      </c>
      <c r="I1022" t="s">
        <v>354</v>
      </c>
      <c r="J1022">
        <v>40410</v>
      </c>
      <c r="K1022" t="s">
        <v>354</v>
      </c>
      <c r="L1022" t="s">
        <v>354</v>
      </c>
      <c r="M1022" t="s">
        <v>354</v>
      </c>
      <c r="N1022" t="s">
        <v>354</v>
      </c>
      <c r="O1022" t="s">
        <v>354</v>
      </c>
      <c r="P1022" t="s">
        <v>354</v>
      </c>
      <c r="Q1022" t="s">
        <v>354</v>
      </c>
      <c r="R1022" t="s">
        <v>354</v>
      </c>
      <c r="S1022" t="s">
        <v>354</v>
      </c>
      <c r="T1022" t="s">
        <v>354</v>
      </c>
      <c r="U1022" t="s">
        <v>354</v>
      </c>
      <c r="V1022" t="s">
        <v>354</v>
      </c>
      <c r="W1022" t="s">
        <v>354</v>
      </c>
      <c r="X1022" t="s">
        <v>1930</v>
      </c>
      <c r="Y1022" t="s">
        <v>1931</v>
      </c>
      <c r="Z1022" t="s">
        <v>6769</v>
      </c>
      <c r="AA1022" t="s">
        <v>354</v>
      </c>
      <c r="AB1022" t="s">
        <v>354</v>
      </c>
      <c r="AC1022" t="s">
        <v>354</v>
      </c>
      <c r="AD1022" t="s">
        <v>354</v>
      </c>
      <c r="AE1022" t="s">
        <v>354</v>
      </c>
      <c r="AF1022" t="s">
        <v>354</v>
      </c>
      <c r="AG1022" t="s">
        <v>354</v>
      </c>
      <c r="AH1022" t="s">
        <v>354</v>
      </c>
      <c r="AI1022" t="s">
        <v>354</v>
      </c>
      <c r="AJ1022" t="s">
        <v>354</v>
      </c>
      <c r="AK1022" t="s">
        <v>354</v>
      </c>
      <c r="AL1022" t="s">
        <v>354</v>
      </c>
      <c r="AM1022" t="s">
        <v>354</v>
      </c>
      <c r="AN1022" t="s">
        <v>354</v>
      </c>
      <c r="AO1022" t="s">
        <v>354</v>
      </c>
      <c r="AP1022" t="s">
        <v>354</v>
      </c>
      <c r="AQ1022" t="s">
        <v>354</v>
      </c>
      <c r="AR1022" t="s">
        <v>354</v>
      </c>
      <c r="AS1022" t="s">
        <v>354</v>
      </c>
      <c r="AT1022" t="s">
        <v>354</v>
      </c>
      <c r="AU1022" t="s">
        <v>354</v>
      </c>
      <c r="AV1022" t="s">
        <v>354</v>
      </c>
      <c r="AW1022" t="s">
        <v>354</v>
      </c>
      <c r="AX1022" t="s">
        <v>354</v>
      </c>
      <c r="AY1022" t="s">
        <v>354</v>
      </c>
      <c r="AZ1022" t="s">
        <v>354</v>
      </c>
      <c r="BA1022" t="s">
        <v>354</v>
      </c>
      <c r="BB1022" t="s">
        <v>354</v>
      </c>
      <c r="BC1022" t="s">
        <v>354</v>
      </c>
      <c r="BD1022" t="s">
        <v>354</v>
      </c>
      <c r="BE1022" t="s">
        <v>354</v>
      </c>
      <c r="BF1022" t="s">
        <v>354</v>
      </c>
      <c r="BG1022" t="s">
        <v>354</v>
      </c>
      <c r="BH1022" t="s">
        <v>354</v>
      </c>
      <c r="BI1022" t="s">
        <v>354</v>
      </c>
      <c r="BJ1022" t="s">
        <v>354</v>
      </c>
      <c r="BK1022" t="s">
        <v>354</v>
      </c>
      <c r="BL1022" t="s">
        <v>354</v>
      </c>
      <c r="BM1022" t="s">
        <v>354</v>
      </c>
      <c r="BN1022" t="s">
        <v>354</v>
      </c>
      <c r="BO1022" t="s">
        <v>354</v>
      </c>
    </row>
    <row r="1023" spans="1:67">
      <c r="A1023" t="s">
        <v>652</v>
      </c>
      <c r="B1023" t="s">
        <v>655</v>
      </c>
      <c r="C1023" t="s">
        <v>452</v>
      </c>
      <c r="D1023" t="s">
        <v>354</v>
      </c>
      <c r="E1023" t="s">
        <v>354</v>
      </c>
      <c r="F1023" t="s">
        <v>354</v>
      </c>
      <c r="G1023" t="s">
        <v>656</v>
      </c>
      <c r="H1023" t="s">
        <v>354</v>
      </c>
      <c r="I1023" t="s">
        <v>354</v>
      </c>
      <c r="J1023">
        <v>40410</v>
      </c>
      <c r="K1023" t="s">
        <v>354</v>
      </c>
      <c r="L1023" t="s">
        <v>354</v>
      </c>
      <c r="M1023" t="s">
        <v>354</v>
      </c>
      <c r="N1023" t="s">
        <v>354</v>
      </c>
      <c r="O1023" t="s">
        <v>354</v>
      </c>
      <c r="P1023" t="s">
        <v>354</v>
      </c>
      <c r="Q1023" t="s">
        <v>354</v>
      </c>
      <c r="R1023" t="s">
        <v>354</v>
      </c>
      <c r="S1023" t="s">
        <v>354</v>
      </c>
      <c r="T1023" t="s">
        <v>354</v>
      </c>
      <c r="U1023" t="s">
        <v>354</v>
      </c>
      <c r="V1023" t="s">
        <v>354</v>
      </c>
      <c r="W1023" t="s">
        <v>354</v>
      </c>
      <c r="X1023" t="s">
        <v>1932</v>
      </c>
      <c r="Y1023" t="s">
        <v>1933</v>
      </c>
      <c r="Z1023" t="s">
        <v>6770</v>
      </c>
      <c r="AA1023" t="s">
        <v>354</v>
      </c>
      <c r="AB1023" t="s">
        <v>354</v>
      </c>
      <c r="AC1023" t="s">
        <v>354</v>
      </c>
      <c r="AD1023" t="s">
        <v>354</v>
      </c>
      <c r="AE1023" t="s">
        <v>354</v>
      </c>
      <c r="AF1023" t="s">
        <v>354</v>
      </c>
      <c r="AG1023" t="s">
        <v>354</v>
      </c>
      <c r="AH1023" t="s">
        <v>354</v>
      </c>
      <c r="AI1023" t="s">
        <v>354</v>
      </c>
      <c r="AJ1023" t="s">
        <v>354</v>
      </c>
      <c r="AK1023" t="s">
        <v>354</v>
      </c>
      <c r="AL1023" t="s">
        <v>354</v>
      </c>
      <c r="AM1023" t="s">
        <v>354</v>
      </c>
      <c r="AN1023" t="s">
        <v>354</v>
      </c>
      <c r="AO1023" t="s">
        <v>354</v>
      </c>
      <c r="AP1023" t="s">
        <v>354</v>
      </c>
      <c r="AQ1023" t="s">
        <v>354</v>
      </c>
      <c r="AR1023" t="s">
        <v>354</v>
      </c>
      <c r="AS1023" t="s">
        <v>354</v>
      </c>
      <c r="AT1023" t="s">
        <v>354</v>
      </c>
      <c r="AU1023" t="s">
        <v>354</v>
      </c>
      <c r="AV1023" t="s">
        <v>354</v>
      </c>
      <c r="AW1023" t="s">
        <v>354</v>
      </c>
      <c r="AX1023" t="s">
        <v>354</v>
      </c>
      <c r="AY1023" t="s">
        <v>354</v>
      </c>
      <c r="AZ1023" t="s">
        <v>354</v>
      </c>
      <c r="BA1023" t="s">
        <v>354</v>
      </c>
      <c r="BB1023" t="s">
        <v>354</v>
      </c>
      <c r="BC1023" t="s">
        <v>354</v>
      </c>
      <c r="BD1023" t="s">
        <v>354</v>
      </c>
      <c r="BE1023" t="s">
        <v>354</v>
      </c>
      <c r="BF1023" t="s">
        <v>354</v>
      </c>
      <c r="BG1023" t="s">
        <v>354</v>
      </c>
      <c r="BH1023" t="s">
        <v>354</v>
      </c>
      <c r="BI1023" t="s">
        <v>354</v>
      </c>
      <c r="BJ1023" t="s">
        <v>354</v>
      </c>
      <c r="BK1023" t="s">
        <v>354</v>
      </c>
      <c r="BL1023" t="s">
        <v>354</v>
      </c>
      <c r="BM1023" t="s">
        <v>354</v>
      </c>
      <c r="BN1023" t="s">
        <v>354</v>
      </c>
      <c r="BO1023" t="s">
        <v>354</v>
      </c>
    </row>
    <row r="1024" spans="1:67">
      <c r="A1024" t="s">
        <v>652</v>
      </c>
      <c r="B1024" t="s">
        <v>655</v>
      </c>
      <c r="C1024" t="s">
        <v>452</v>
      </c>
      <c r="D1024" t="s">
        <v>354</v>
      </c>
      <c r="E1024" t="s">
        <v>354</v>
      </c>
      <c r="F1024" t="s">
        <v>354</v>
      </c>
      <c r="G1024" t="s">
        <v>656</v>
      </c>
      <c r="H1024" t="s">
        <v>354</v>
      </c>
      <c r="I1024" t="s">
        <v>354</v>
      </c>
      <c r="J1024">
        <v>40410</v>
      </c>
      <c r="K1024" t="s">
        <v>354</v>
      </c>
      <c r="L1024" t="s">
        <v>354</v>
      </c>
      <c r="M1024" t="s">
        <v>354</v>
      </c>
      <c r="N1024" t="s">
        <v>354</v>
      </c>
      <c r="O1024" t="s">
        <v>354</v>
      </c>
      <c r="P1024" t="s">
        <v>354</v>
      </c>
      <c r="Q1024" t="s">
        <v>354</v>
      </c>
      <c r="R1024" t="s">
        <v>354</v>
      </c>
      <c r="S1024" t="s">
        <v>354</v>
      </c>
      <c r="T1024" t="s">
        <v>354</v>
      </c>
      <c r="U1024" t="s">
        <v>354</v>
      </c>
      <c r="V1024" t="s">
        <v>354</v>
      </c>
      <c r="W1024" t="s">
        <v>354</v>
      </c>
      <c r="X1024" t="s">
        <v>1934</v>
      </c>
      <c r="Y1024" t="s">
        <v>1935</v>
      </c>
      <c r="Z1024" t="s">
        <v>6771</v>
      </c>
      <c r="AA1024" t="s">
        <v>354</v>
      </c>
      <c r="AB1024" t="s">
        <v>354</v>
      </c>
      <c r="AC1024" t="s">
        <v>354</v>
      </c>
      <c r="AD1024" t="s">
        <v>354</v>
      </c>
      <c r="AE1024" t="s">
        <v>354</v>
      </c>
      <c r="AF1024" t="s">
        <v>354</v>
      </c>
      <c r="AG1024" t="s">
        <v>354</v>
      </c>
      <c r="AH1024" t="s">
        <v>354</v>
      </c>
      <c r="AI1024" t="s">
        <v>354</v>
      </c>
      <c r="AJ1024" t="s">
        <v>354</v>
      </c>
      <c r="AK1024" t="s">
        <v>354</v>
      </c>
      <c r="AL1024" t="s">
        <v>354</v>
      </c>
      <c r="AM1024" t="s">
        <v>354</v>
      </c>
      <c r="AN1024" t="s">
        <v>354</v>
      </c>
      <c r="AO1024" t="s">
        <v>354</v>
      </c>
      <c r="AP1024" t="s">
        <v>354</v>
      </c>
      <c r="AQ1024" t="s">
        <v>354</v>
      </c>
      <c r="AR1024" t="s">
        <v>354</v>
      </c>
      <c r="AS1024" t="s">
        <v>354</v>
      </c>
      <c r="AT1024" t="s">
        <v>354</v>
      </c>
      <c r="AU1024" t="s">
        <v>354</v>
      </c>
      <c r="AV1024" t="s">
        <v>354</v>
      </c>
      <c r="AW1024" t="s">
        <v>354</v>
      </c>
      <c r="AX1024" t="s">
        <v>354</v>
      </c>
      <c r="AY1024" t="s">
        <v>354</v>
      </c>
      <c r="AZ1024" t="s">
        <v>354</v>
      </c>
      <c r="BA1024" t="s">
        <v>354</v>
      </c>
      <c r="BB1024" t="s">
        <v>354</v>
      </c>
      <c r="BC1024" t="s">
        <v>354</v>
      </c>
      <c r="BD1024" t="s">
        <v>354</v>
      </c>
      <c r="BE1024" t="s">
        <v>354</v>
      </c>
      <c r="BF1024" t="s">
        <v>354</v>
      </c>
      <c r="BG1024" t="s">
        <v>354</v>
      </c>
      <c r="BH1024" t="s">
        <v>354</v>
      </c>
      <c r="BI1024" t="s">
        <v>354</v>
      </c>
      <c r="BJ1024" t="s">
        <v>354</v>
      </c>
      <c r="BK1024" t="s">
        <v>354</v>
      </c>
      <c r="BL1024" t="s">
        <v>354</v>
      </c>
      <c r="BM1024" t="s">
        <v>354</v>
      </c>
      <c r="BN1024" t="s">
        <v>354</v>
      </c>
      <c r="BO1024" t="s">
        <v>354</v>
      </c>
    </row>
    <row r="1025" spans="1:67">
      <c r="A1025" t="s">
        <v>652</v>
      </c>
      <c r="B1025" t="s">
        <v>655</v>
      </c>
      <c r="C1025" t="s">
        <v>452</v>
      </c>
      <c r="D1025" t="s">
        <v>354</v>
      </c>
      <c r="E1025" t="s">
        <v>354</v>
      </c>
      <c r="F1025" t="s">
        <v>354</v>
      </c>
      <c r="G1025" t="s">
        <v>656</v>
      </c>
      <c r="H1025" t="s">
        <v>354</v>
      </c>
      <c r="I1025" t="s">
        <v>354</v>
      </c>
      <c r="J1025">
        <v>40410</v>
      </c>
      <c r="K1025" t="s">
        <v>354</v>
      </c>
      <c r="L1025" t="s">
        <v>354</v>
      </c>
      <c r="M1025" t="s">
        <v>354</v>
      </c>
      <c r="N1025" t="s">
        <v>354</v>
      </c>
      <c r="O1025" t="s">
        <v>354</v>
      </c>
      <c r="P1025" t="s">
        <v>354</v>
      </c>
      <c r="Q1025" t="s">
        <v>354</v>
      </c>
      <c r="R1025" t="s">
        <v>354</v>
      </c>
      <c r="S1025" t="s">
        <v>354</v>
      </c>
      <c r="T1025" t="s">
        <v>354</v>
      </c>
      <c r="U1025" t="s">
        <v>354</v>
      </c>
      <c r="V1025" t="s">
        <v>354</v>
      </c>
      <c r="W1025" t="s">
        <v>354</v>
      </c>
      <c r="X1025" t="s">
        <v>1936</v>
      </c>
      <c r="Y1025" t="s">
        <v>1937</v>
      </c>
      <c r="Z1025" t="s">
        <v>6772</v>
      </c>
      <c r="AA1025" t="s">
        <v>354</v>
      </c>
      <c r="AB1025" t="s">
        <v>354</v>
      </c>
      <c r="AC1025" t="s">
        <v>354</v>
      </c>
      <c r="AD1025" t="s">
        <v>354</v>
      </c>
      <c r="AE1025" t="s">
        <v>354</v>
      </c>
      <c r="AF1025" t="s">
        <v>354</v>
      </c>
      <c r="AG1025" t="s">
        <v>354</v>
      </c>
      <c r="AH1025" t="s">
        <v>354</v>
      </c>
      <c r="AI1025" t="s">
        <v>354</v>
      </c>
      <c r="AJ1025" t="s">
        <v>354</v>
      </c>
      <c r="AK1025" t="s">
        <v>354</v>
      </c>
      <c r="AL1025" t="s">
        <v>354</v>
      </c>
      <c r="AM1025" t="s">
        <v>354</v>
      </c>
      <c r="AN1025" t="s">
        <v>354</v>
      </c>
      <c r="AO1025" t="s">
        <v>354</v>
      </c>
      <c r="AP1025" t="s">
        <v>354</v>
      </c>
      <c r="AQ1025" t="s">
        <v>354</v>
      </c>
      <c r="AR1025" t="s">
        <v>354</v>
      </c>
      <c r="AS1025" t="s">
        <v>354</v>
      </c>
      <c r="AT1025" t="s">
        <v>354</v>
      </c>
      <c r="AU1025" t="s">
        <v>354</v>
      </c>
      <c r="AV1025" t="s">
        <v>354</v>
      </c>
      <c r="AW1025" t="s">
        <v>354</v>
      </c>
      <c r="AX1025" t="s">
        <v>354</v>
      </c>
      <c r="AY1025" t="s">
        <v>354</v>
      </c>
      <c r="AZ1025" t="s">
        <v>354</v>
      </c>
      <c r="BA1025" t="s">
        <v>354</v>
      </c>
      <c r="BB1025" t="s">
        <v>354</v>
      </c>
      <c r="BC1025" t="s">
        <v>354</v>
      </c>
      <c r="BD1025" t="s">
        <v>354</v>
      </c>
      <c r="BE1025" t="s">
        <v>354</v>
      </c>
      <c r="BF1025" t="s">
        <v>354</v>
      </c>
      <c r="BG1025" t="s">
        <v>354</v>
      </c>
      <c r="BH1025" t="s">
        <v>354</v>
      </c>
      <c r="BI1025" t="s">
        <v>354</v>
      </c>
      <c r="BJ1025" t="s">
        <v>354</v>
      </c>
      <c r="BK1025" t="s">
        <v>354</v>
      </c>
      <c r="BL1025" t="s">
        <v>354</v>
      </c>
      <c r="BM1025" t="s">
        <v>354</v>
      </c>
      <c r="BN1025" t="s">
        <v>354</v>
      </c>
      <c r="BO1025" t="s">
        <v>354</v>
      </c>
    </row>
    <row r="1026" spans="1:67">
      <c r="A1026" t="s">
        <v>652</v>
      </c>
      <c r="B1026" t="s">
        <v>655</v>
      </c>
      <c r="C1026" t="s">
        <v>452</v>
      </c>
      <c r="D1026" t="s">
        <v>354</v>
      </c>
      <c r="E1026" t="s">
        <v>354</v>
      </c>
      <c r="F1026" t="s">
        <v>354</v>
      </c>
      <c r="G1026" t="s">
        <v>656</v>
      </c>
      <c r="H1026" t="s">
        <v>354</v>
      </c>
      <c r="I1026" t="s">
        <v>354</v>
      </c>
      <c r="J1026">
        <v>40410</v>
      </c>
      <c r="K1026" t="s">
        <v>354</v>
      </c>
      <c r="L1026" t="s">
        <v>354</v>
      </c>
      <c r="M1026" t="s">
        <v>354</v>
      </c>
      <c r="N1026" t="s">
        <v>354</v>
      </c>
      <c r="O1026" t="s">
        <v>354</v>
      </c>
      <c r="P1026" t="s">
        <v>354</v>
      </c>
      <c r="Q1026" t="s">
        <v>354</v>
      </c>
      <c r="R1026" t="s">
        <v>354</v>
      </c>
      <c r="S1026" t="s">
        <v>354</v>
      </c>
      <c r="T1026" t="s">
        <v>354</v>
      </c>
      <c r="U1026" t="s">
        <v>354</v>
      </c>
      <c r="V1026" t="s">
        <v>354</v>
      </c>
      <c r="W1026" t="s">
        <v>354</v>
      </c>
      <c r="X1026" t="s">
        <v>1938</v>
      </c>
      <c r="Y1026" t="s">
        <v>1939</v>
      </c>
      <c r="Z1026" t="s">
        <v>6773</v>
      </c>
      <c r="AA1026" t="s">
        <v>354</v>
      </c>
      <c r="AB1026" t="s">
        <v>354</v>
      </c>
      <c r="AC1026" t="s">
        <v>354</v>
      </c>
      <c r="AD1026" t="s">
        <v>354</v>
      </c>
      <c r="AE1026" t="s">
        <v>354</v>
      </c>
      <c r="AF1026" t="s">
        <v>354</v>
      </c>
      <c r="AG1026" t="s">
        <v>354</v>
      </c>
      <c r="AH1026" t="s">
        <v>354</v>
      </c>
      <c r="AI1026" t="s">
        <v>354</v>
      </c>
      <c r="AJ1026" t="s">
        <v>354</v>
      </c>
      <c r="AK1026" t="s">
        <v>354</v>
      </c>
      <c r="AL1026" t="s">
        <v>354</v>
      </c>
      <c r="AM1026" t="s">
        <v>354</v>
      </c>
      <c r="AN1026" t="s">
        <v>354</v>
      </c>
      <c r="AO1026" t="s">
        <v>354</v>
      </c>
      <c r="AP1026" t="s">
        <v>354</v>
      </c>
      <c r="AQ1026" t="s">
        <v>354</v>
      </c>
      <c r="AR1026" t="s">
        <v>354</v>
      </c>
      <c r="AS1026" t="s">
        <v>354</v>
      </c>
      <c r="AT1026" t="s">
        <v>354</v>
      </c>
      <c r="AU1026" t="s">
        <v>354</v>
      </c>
      <c r="AV1026" t="s">
        <v>354</v>
      </c>
      <c r="AW1026" t="s">
        <v>354</v>
      </c>
      <c r="AX1026" t="s">
        <v>354</v>
      </c>
      <c r="AY1026" t="s">
        <v>354</v>
      </c>
      <c r="AZ1026" t="s">
        <v>354</v>
      </c>
      <c r="BA1026" t="s">
        <v>354</v>
      </c>
      <c r="BB1026" t="s">
        <v>354</v>
      </c>
      <c r="BC1026" t="s">
        <v>354</v>
      </c>
      <c r="BD1026" t="s">
        <v>354</v>
      </c>
      <c r="BE1026" t="s">
        <v>354</v>
      </c>
      <c r="BF1026" t="s">
        <v>354</v>
      </c>
      <c r="BG1026" t="s">
        <v>354</v>
      </c>
      <c r="BH1026" t="s">
        <v>354</v>
      </c>
      <c r="BI1026" t="s">
        <v>354</v>
      </c>
      <c r="BJ1026" t="s">
        <v>354</v>
      </c>
      <c r="BK1026" t="s">
        <v>354</v>
      </c>
      <c r="BL1026" t="s">
        <v>354</v>
      </c>
      <c r="BM1026" t="s">
        <v>354</v>
      </c>
      <c r="BN1026" t="s">
        <v>354</v>
      </c>
      <c r="BO1026" t="s">
        <v>354</v>
      </c>
    </row>
    <row r="1027" spans="1:67">
      <c r="A1027" t="s">
        <v>652</v>
      </c>
      <c r="B1027" t="s">
        <v>655</v>
      </c>
      <c r="C1027" t="s">
        <v>452</v>
      </c>
      <c r="D1027" t="s">
        <v>354</v>
      </c>
      <c r="E1027" t="s">
        <v>354</v>
      </c>
      <c r="F1027" t="s">
        <v>354</v>
      </c>
      <c r="G1027" t="s">
        <v>656</v>
      </c>
      <c r="H1027" t="s">
        <v>354</v>
      </c>
      <c r="I1027" t="s">
        <v>354</v>
      </c>
      <c r="J1027">
        <v>40410</v>
      </c>
      <c r="K1027" t="s">
        <v>354</v>
      </c>
      <c r="L1027" t="s">
        <v>354</v>
      </c>
      <c r="M1027" t="s">
        <v>354</v>
      </c>
      <c r="N1027" t="s">
        <v>354</v>
      </c>
      <c r="O1027" t="s">
        <v>354</v>
      </c>
      <c r="P1027" t="s">
        <v>354</v>
      </c>
      <c r="Q1027" t="s">
        <v>354</v>
      </c>
      <c r="R1027" t="s">
        <v>354</v>
      </c>
      <c r="S1027" t="s">
        <v>354</v>
      </c>
      <c r="T1027" t="s">
        <v>354</v>
      </c>
      <c r="U1027" t="s">
        <v>354</v>
      </c>
      <c r="V1027" t="s">
        <v>354</v>
      </c>
      <c r="W1027" t="s">
        <v>354</v>
      </c>
      <c r="X1027" t="s">
        <v>1940</v>
      </c>
      <c r="Y1027" t="s">
        <v>1941</v>
      </c>
      <c r="Z1027" t="s">
        <v>6774</v>
      </c>
      <c r="AA1027" t="s">
        <v>354</v>
      </c>
      <c r="AB1027" t="s">
        <v>354</v>
      </c>
      <c r="AC1027" t="s">
        <v>354</v>
      </c>
      <c r="AD1027" t="s">
        <v>354</v>
      </c>
      <c r="AE1027" t="s">
        <v>354</v>
      </c>
      <c r="AF1027" t="s">
        <v>354</v>
      </c>
      <c r="AG1027" t="s">
        <v>354</v>
      </c>
      <c r="AH1027" t="s">
        <v>354</v>
      </c>
      <c r="AI1027" t="s">
        <v>354</v>
      </c>
      <c r="AJ1027" t="s">
        <v>354</v>
      </c>
      <c r="AK1027" t="s">
        <v>354</v>
      </c>
      <c r="AL1027" t="s">
        <v>354</v>
      </c>
      <c r="AM1027" t="s">
        <v>354</v>
      </c>
      <c r="AN1027" t="s">
        <v>354</v>
      </c>
      <c r="AO1027" t="s">
        <v>354</v>
      </c>
      <c r="AP1027" t="s">
        <v>354</v>
      </c>
      <c r="AQ1027" t="s">
        <v>354</v>
      </c>
      <c r="AR1027" t="s">
        <v>354</v>
      </c>
      <c r="AS1027" t="s">
        <v>354</v>
      </c>
      <c r="AT1027" t="s">
        <v>354</v>
      </c>
      <c r="AU1027" t="s">
        <v>354</v>
      </c>
      <c r="AV1027" t="s">
        <v>354</v>
      </c>
      <c r="AW1027" t="s">
        <v>354</v>
      </c>
      <c r="AX1027" t="s">
        <v>354</v>
      </c>
      <c r="AY1027" t="s">
        <v>354</v>
      </c>
      <c r="AZ1027" t="s">
        <v>354</v>
      </c>
      <c r="BA1027" t="s">
        <v>354</v>
      </c>
      <c r="BB1027" t="s">
        <v>354</v>
      </c>
      <c r="BC1027" t="s">
        <v>354</v>
      </c>
      <c r="BD1027" t="s">
        <v>354</v>
      </c>
      <c r="BE1027" t="s">
        <v>354</v>
      </c>
      <c r="BF1027" t="s">
        <v>354</v>
      </c>
      <c r="BG1027" t="s">
        <v>354</v>
      </c>
      <c r="BH1027" t="s">
        <v>354</v>
      </c>
      <c r="BI1027" t="s">
        <v>354</v>
      </c>
      <c r="BJ1027" t="s">
        <v>354</v>
      </c>
      <c r="BK1027" t="s">
        <v>354</v>
      </c>
      <c r="BL1027" t="s">
        <v>354</v>
      </c>
      <c r="BM1027" t="s">
        <v>354</v>
      </c>
      <c r="BN1027" t="s">
        <v>354</v>
      </c>
      <c r="BO1027" t="s">
        <v>354</v>
      </c>
    </row>
    <row r="1028" spans="1:67">
      <c r="A1028" t="s">
        <v>652</v>
      </c>
      <c r="B1028" t="s">
        <v>655</v>
      </c>
      <c r="C1028" t="s">
        <v>452</v>
      </c>
      <c r="D1028" t="s">
        <v>354</v>
      </c>
      <c r="E1028" t="s">
        <v>354</v>
      </c>
      <c r="F1028" t="s">
        <v>354</v>
      </c>
      <c r="G1028" t="s">
        <v>656</v>
      </c>
      <c r="H1028" t="s">
        <v>354</v>
      </c>
      <c r="I1028" t="s">
        <v>354</v>
      </c>
      <c r="J1028">
        <v>40410</v>
      </c>
      <c r="K1028" t="s">
        <v>354</v>
      </c>
      <c r="L1028" t="s">
        <v>354</v>
      </c>
      <c r="M1028" t="s">
        <v>354</v>
      </c>
      <c r="N1028" t="s">
        <v>354</v>
      </c>
      <c r="O1028" t="s">
        <v>354</v>
      </c>
      <c r="P1028" t="s">
        <v>354</v>
      </c>
      <c r="Q1028" t="s">
        <v>354</v>
      </c>
      <c r="R1028" t="s">
        <v>354</v>
      </c>
      <c r="S1028" t="s">
        <v>354</v>
      </c>
      <c r="T1028" t="s">
        <v>354</v>
      </c>
      <c r="U1028" t="s">
        <v>354</v>
      </c>
      <c r="V1028" t="s">
        <v>354</v>
      </c>
      <c r="W1028" t="s">
        <v>354</v>
      </c>
      <c r="X1028" t="s">
        <v>1942</v>
      </c>
      <c r="Y1028" t="s">
        <v>1943</v>
      </c>
      <c r="Z1028" t="s">
        <v>6775</v>
      </c>
      <c r="AA1028" t="s">
        <v>354</v>
      </c>
      <c r="AB1028" t="s">
        <v>354</v>
      </c>
      <c r="AC1028" t="s">
        <v>354</v>
      </c>
      <c r="AD1028" t="s">
        <v>354</v>
      </c>
      <c r="AE1028" t="s">
        <v>354</v>
      </c>
      <c r="AF1028" t="s">
        <v>354</v>
      </c>
      <c r="AG1028" t="s">
        <v>354</v>
      </c>
      <c r="AH1028" t="s">
        <v>354</v>
      </c>
      <c r="AI1028" t="s">
        <v>354</v>
      </c>
      <c r="AJ1028" t="s">
        <v>354</v>
      </c>
      <c r="AK1028" t="s">
        <v>354</v>
      </c>
      <c r="AL1028" t="s">
        <v>354</v>
      </c>
      <c r="AM1028" t="s">
        <v>354</v>
      </c>
      <c r="AN1028" t="s">
        <v>354</v>
      </c>
      <c r="AO1028" t="s">
        <v>354</v>
      </c>
      <c r="AP1028" t="s">
        <v>354</v>
      </c>
      <c r="AQ1028" t="s">
        <v>354</v>
      </c>
      <c r="AR1028" t="s">
        <v>354</v>
      </c>
      <c r="AS1028" t="s">
        <v>354</v>
      </c>
      <c r="AT1028" t="s">
        <v>354</v>
      </c>
      <c r="AU1028" t="s">
        <v>354</v>
      </c>
      <c r="AV1028" t="s">
        <v>354</v>
      </c>
      <c r="AW1028" t="s">
        <v>354</v>
      </c>
      <c r="AX1028" t="s">
        <v>354</v>
      </c>
      <c r="AY1028" t="s">
        <v>354</v>
      </c>
      <c r="AZ1028" t="s">
        <v>354</v>
      </c>
      <c r="BA1028" t="s">
        <v>354</v>
      </c>
      <c r="BB1028" t="s">
        <v>354</v>
      </c>
      <c r="BC1028" t="s">
        <v>354</v>
      </c>
      <c r="BD1028" t="s">
        <v>354</v>
      </c>
      <c r="BE1028" t="s">
        <v>354</v>
      </c>
      <c r="BF1028" t="s">
        <v>354</v>
      </c>
      <c r="BG1028" t="s">
        <v>354</v>
      </c>
      <c r="BH1028" t="s">
        <v>354</v>
      </c>
      <c r="BI1028" t="s">
        <v>354</v>
      </c>
      <c r="BJ1028" t="s">
        <v>354</v>
      </c>
      <c r="BK1028" t="s">
        <v>354</v>
      </c>
      <c r="BL1028" t="s">
        <v>354</v>
      </c>
      <c r="BM1028" t="s">
        <v>354</v>
      </c>
      <c r="BN1028" t="s">
        <v>354</v>
      </c>
      <c r="BO1028" t="s">
        <v>354</v>
      </c>
    </row>
    <row r="1029" spans="1:67">
      <c r="A1029" t="s">
        <v>652</v>
      </c>
      <c r="B1029" t="s">
        <v>655</v>
      </c>
      <c r="C1029" t="s">
        <v>452</v>
      </c>
      <c r="D1029" t="s">
        <v>354</v>
      </c>
      <c r="E1029" t="s">
        <v>354</v>
      </c>
      <c r="F1029" t="s">
        <v>354</v>
      </c>
      <c r="G1029" t="s">
        <v>656</v>
      </c>
      <c r="H1029" t="s">
        <v>354</v>
      </c>
      <c r="I1029" t="s">
        <v>354</v>
      </c>
      <c r="J1029">
        <v>40410</v>
      </c>
      <c r="K1029" t="s">
        <v>354</v>
      </c>
      <c r="L1029" t="s">
        <v>354</v>
      </c>
      <c r="M1029" t="s">
        <v>354</v>
      </c>
      <c r="N1029" t="s">
        <v>354</v>
      </c>
      <c r="O1029" t="s">
        <v>354</v>
      </c>
      <c r="P1029" t="s">
        <v>354</v>
      </c>
      <c r="Q1029" t="s">
        <v>354</v>
      </c>
      <c r="R1029" t="s">
        <v>354</v>
      </c>
      <c r="S1029" t="s">
        <v>354</v>
      </c>
      <c r="T1029" t="s">
        <v>354</v>
      </c>
      <c r="U1029" t="s">
        <v>354</v>
      </c>
      <c r="V1029" t="s">
        <v>354</v>
      </c>
      <c r="W1029" t="s">
        <v>354</v>
      </c>
      <c r="X1029" t="s">
        <v>1944</v>
      </c>
      <c r="Y1029" t="s">
        <v>1945</v>
      </c>
      <c r="Z1029" t="s">
        <v>6776</v>
      </c>
      <c r="AA1029" t="s">
        <v>354</v>
      </c>
      <c r="AB1029" t="s">
        <v>354</v>
      </c>
      <c r="AC1029" t="s">
        <v>354</v>
      </c>
      <c r="AD1029" t="s">
        <v>354</v>
      </c>
      <c r="AE1029" t="s">
        <v>354</v>
      </c>
      <c r="AF1029" t="s">
        <v>354</v>
      </c>
      <c r="AG1029" t="s">
        <v>354</v>
      </c>
      <c r="AH1029" t="s">
        <v>354</v>
      </c>
      <c r="AI1029" t="s">
        <v>354</v>
      </c>
      <c r="AJ1029" t="s">
        <v>354</v>
      </c>
      <c r="AK1029" t="s">
        <v>354</v>
      </c>
      <c r="AL1029" t="s">
        <v>354</v>
      </c>
      <c r="AM1029" t="s">
        <v>354</v>
      </c>
      <c r="AN1029" t="s">
        <v>354</v>
      </c>
      <c r="AO1029" t="s">
        <v>354</v>
      </c>
      <c r="AP1029" t="s">
        <v>354</v>
      </c>
      <c r="AQ1029" t="s">
        <v>354</v>
      </c>
      <c r="AR1029" t="s">
        <v>354</v>
      </c>
      <c r="AS1029" t="s">
        <v>354</v>
      </c>
      <c r="AT1029" t="s">
        <v>354</v>
      </c>
      <c r="AU1029" t="s">
        <v>354</v>
      </c>
      <c r="AV1029" t="s">
        <v>354</v>
      </c>
      <c r="AW1029" t="s">
        <v>354</v>
      </c>
      <c r="AX1029" t="s">
        <v>354</v>
      </c>
      <c r="AY1029" t="s">
        <v>354</v>
      </c>
      <c r="AZ1029" t="s">
        <v>354</v>
      </c>
      <c r="BA1029" t="s">
        <v>354</v>
      </c>
      <c r="BB1029" t="s">
        <v>354</v>
      </c>
      <c r="BC1029" t="s">
        <v>354</v>
      </c>
      <c r="BD1029" t="s">
        <v>354</v>
      </c>
      <c r="BE1029" t="s">
        <v>354</v>
      </c>
      <c r="BF1029" t="s">
        <v>354</v>
      </c>
      <c r="BG1029" t="s">
        <v>354</v>
      </c>
      <c r="BH1029" t="s">
        <v>354</v>
      </c>
      <c r="BI1029" t="s">
        <v>354</v>
      </c>
      <c r="BJ1029" t="s">
        <v>354</v>
      </c>
      <c r="BK1029" t="s">
        <v>354</v>
      </c>
      <c r="BL1029" t="s">
        <v>354</v>
      </c>
      <c r="BM1029" t="s">
        <v>354</v>
      </c>
      <c r="BN1029" t="s">
        <v>354</v>
      </c>
      <c r="BO1029" t="s">
        <v>354</v>
      </c>
    </row>
    <row r="1030" spans="1:67">
      <c r="A1030" t="s">
        <v>652</v>
      </c>
      <c r="B1030" t="s">
        <v>655</v>
      </c>
      <c r="C1030" t="s">
        <v>452</v>
      </c>
      <c r="D1030" t="s">
        <v>354</v>
      </c>
      <c r="E1030" t="s">
        <v>354</v>
      </c>
      <c r="F1030" t="s">
        <v>354</v>
      </c>
      <c r="G1030" t="s">
        <v>656</v>
      </c>
      <c r="H1030" t="s">
        <v>354</v>
      </c>
      <c r="I1030" t="s">
        <v>354</v>
      </c>
      <c r="J1030">
        <v>40410</v>
      </c>
      <c r="K1030" t="s">
        <v>354</v>
      </c>
      <c r="L1030" t="s">
        <v>354</v>
      </c>
      <c r="M1030" t="s">
        <v>354</v>
      </c>
      <c r="N1030" t="s">
        <v>354</v>
      </c>
      <c r="O1030" t="s">
        <v>354</v>
      </c>
      <c r="P1030" t="s">
        <v>354</v>
      </c>
      <c r="Q1030" t="s">
        <v>354</v>
      </c>
      <c r="R1030" t="s">
        <v>354</v>
      </c>
      <c r="S1030" t="s">
        <v>354</v>
      </c>
      <c r="T1030" t="s">
        <v>354</v>
      </c>
      <c r="U1030" t="s">
        <v>354</v>
      </c>
      <c r="V1030" t="s">
        <v>354</v>
      </c>
      <c r="W1030" t="s">
        <v>354</v>
      </c>
      <c r="X1030" t="s">
        <v>1946</v>
      </c>
      <c r="Y1030" t="s">
        <v>1947</v>
      </c>
      <c r="Z1030" t="s">
        <v>6777</v>
      </c>
      <c r="AA1030" t="s">
        <v>354</v>
      </c>
      <c r="AB1030" t="s">
        <v>354</v>
      </c>
      <c r="AC1030" t="s">
        <v>354</v>
      </c>
      <c r="AD1030" t="s">
        <v>354</v>
      </c>
      <c r="AE1030" t="s">
        <v>354</v>
      </c>
      <c r="AF1030" t="s">
        <v>354</v>
      </c>
      <c r="AG1030" t="s">
        <v>354</v>
      </c>
      <c r="AH1030" t="s">
        <v>354</v>
      </c>
      <c r="AI1030" t="s">
        <v>354</v>
      </c>
      <c r="AJ1030" t="s">
        <v>354</v>
      </c>
      <c r="AK1030" t="s">
        <v>354</v>
      </c>
      <c r="AL1030" t="s">
        <v>354</v>
      </c>
      <c r="AM1030" t="s">
        <v>354</v>
      </c>
      <c r="AN1030" t="s">
        <v>354</v>
      </c>
      <c r="AO1030" t="s">
        <v>354</v>
      </c>
      <c r="AP1030" t="s">
        <v>354</v>
      </c>
      <c r="AQ1030" t="s">
        <v>354</v>
      </c>
      <c r="AR1030" t="s">
        <v>354</v>
      </c>
      <c r="AS1030" t="s">
        <v>354</v>
      </c>
      <c r="AT1030" t="s">
        <v>354</v>
      </c>
      <c r="AU1030" t="s">
        <v>354</v>
      </c>
      <c r="AV1030" t="s">
        <v>354</v>
      </c>
      <c r="AW1030" t="s">
        <v>354</v>
      </c>
      <c r="AX1030" t="s">
        <v>354</v>
      </c>
      <c r="AY1030" t="s">
        <v>354</v>
      </c>
      <c r="AZ1030" t="s">
        <v>354</v>
      </c>
      <c r="BA1030" t="s">
        <v>354</v>
      </c>
      <c r="BB1030" t="s">
        <v>354</v>
      </c>
      <c r="BC1030" t="s">
        <v>354</v>
      </c>
      <c r="BD1030" t="s">
        <v>354</v>
      </c>
      <c r="BE1030" t="s">
        <v>354</v>
      </c>
      <c r="BF1030" t="s">
        <v>354</v>
      </c>
      <c r="BG1030" t="s">
        <v>354</v>
      </c>
      <c r="BH1030" t="s">
        <v>354</v>
      </c>
      <c r="BI1030" t="s">
        <v>354</v>
      </c>
      <c r="BJ1030" t="s">
        <v>354</v>
      </c>
      <c r="BK1030" t="s">
        <v>354</v>
      </c>
      <c r="BL1030" t="s">
        <v>354</v>
      </c>
      <c r="BM1030" t="s">
        <v>354</v>
      </c>
      <c r="BN1030" t="s">
        <v>354</v>
      </c>
      <c r="BO1030" t="s">
        <v>354</v>
      </c>
    </row>
    <row r="1031" spans="1:67">
      <c r="A1031" t="s">
        <v>652</v>
      </c>
      <c r="B1031" t="s">
        <v>655</v>
      </c>
      <c r="C1031" t="s">
        <v>452</v>
      </c>
      <c r="D1031" t="s">
        <v>354</v>
      </c>
      <c r="E1031" t="s">
        <v>354</v>
      </c>
      <c r="F1031" t="s">
        <v>354</v>
      </c>
      <c r="G1031" t="s">
        <v>656</v>
      </c>
      <c r="H1031" t="s">
        <v>354</v>
      </c>
      <c r="I1031" t="s">
        <v>354</v>
      </c>
      <c r="J1031">
        <v>40410</v>
      </c>
      <c r="K1031" t="s">
        <v>354</v>
      </c>
      <c r="L1031" t="s">
        <v>354</v>
      </c>
      <c r="M1031" t="s">
        <v>354</v>
      </c>
      <c r="N1031" t="s">
        <v>354</v>
      </c>
      <c r="O1031" t="s">
        <v>354</v>
      </c>
      <c r="P1031" t="s">
        <v>354</v>
      </c>
      <c r="Q1031" t="s">
        <v>354</v>
      </c>
      <c r="R1031" t="s">
        <v>354</v>
      </c>
      <c r="S1031" t="s">
        <v>354</v>
      </c>
      <c r="T1031" t="s">
        <v>354</v>
      </c>
      <c r="U1031" t="s">
        <v>354</v>
      </c>
      <c r="V1031" t="s">
        <v>354</v>
      </c>
      <c r="W1031" t="s">
        <v>354</v>
      </c>
      <c r="X1031" t="s">
        <v>1948</v>
      </c>
      <c r="Y1031" t="s">
        <v>1949</v>
      </c>
      <c r="Z1031" t="s">
        <v>6778</v>
      </c>
      <c r="AA1031" t="s">
        <v>354</v>
      </c>
      <c r="AB1031" t="s">
        <v>354</v>
      </c>
      <c r="AC1031" t="s">
        <v>354</v>
      </c>
      <c r="AD1031" t="s">
        <v>354</v>
      </c>
      <c r="AE1031" t="s">
        <v>354</v>
      </c>
      <c r="AF1031" t="s">
        <v>354</v>
      </c>
      <c r="AG1031" t="s">
        <v>354</v>
      </c>
      <c r="AH1031" t="s">
        <v>354</v>
      </c>
      <c r="AI1031" t="s">
        <v>354</v>
      </c>
      <c r="AJ1031" t="s">
        <v>354</v>
      </c>
      <c r="AK1031" t="s">
        <v>354</v>
      </c>
      <c r="AL1031" t="s">
        <v>354</v>
      </c>
      <c r="AM1031" t="s">
        <v>354</v>
      </c>
      <c r="AN1031" t="s">
        <v>354</v>
      </c>
      <c r="AO1031" t="s">
        <v>354</v>
      </c>
      <c r="AP1031" t="s">
        <v>354</v>
      </c>
      <c r="AQ1031" t="s">
        <v>354</v>
      </c>
      <c r="AR1031" t="s">
        <v>354</v>
      </c>
      <c r="AS1031" t="s">
        <v>354</v>
      </c>
      <c r="AT1031" t="s">
        <v>354</v>
      </c>
      <c r="AU1031" t="s">
        <v>354</v>
      </c>
      <c r="AV1031" t="s">
        <v>354</v>
      </c>
      <c r="AW1031" t="s">
        <v>354</v>
      </c>
      <c r="AX1031" t="s">
        <v>354</v>
      </c>
      <c r="AY1031" t="s">
        <v>354</v>
      </c>
      <c r="AZ1031" t="s">
        <v>354</v>
      </c>
      <c r="BA1031" t="s">
        <v>354</v>
      </c>
      <c r="BB1031" t="s">
        <v>354</v>
      </c>
      <c r="BC1031" t="s">
        <v>354</v>
      </c>
      <c r="BD1031" t="s">
        <v>354</v>
      </c>
      <c r="BE1031" t="s">
        <v>354</v>
      </c>
      <c r="BF1031" t="s">
        <v>354</v>
      </c>
      <c r="BG1031" t="s">
        <v>354</v>
      </c>
      <c r="BH1031" t="s">
        <v>354</v>
      </c>
      <c r="BI1031" t="s">
        <v>354</v>
      </c>
      <c r="BJ1031" t="s">
        <v>354</v>
      </c>
      <c r="BK1031" t="s">
        <v>354</v>
      </c>
      <c r="BL1031" t="s">
        <v>354</v>
      </c>
      <c r="BM1031" t="s">
        <v>354</v>
      </c>
      <c r="BN1031" t="s">
        <v>354</v>
      </c>
      <c r="BO1031" t="s">
        <v>354</v>
      </c>
    </row>
    <row r="1032" spans="1:67">
      <c r="A1032" t="s">
        <v>652</v>
      </c>
      <c r="B1032" t="s">
        <v>655</v>
      </c>
      <c r="C1032" t="s">
        <v>452</v>
      </c>
      <c r="D1032" t="s">
        <v>354</v>
      </c>
      <c r="E1032" t="s">
        <v>354</v>
      </c>
      <c r="F1032" t="s">
        <v>354</v>
      </c>
      <c r="G1032" t="s">
        <v>656</v>
      </c>
      <c r="H1032" t="s">
        <v>354</v>
      </c>
      <c r="I1032" t="s">
        <v>354</v>
      </c>
      <c r="J1032">
        <v>40410</v>
      </c>
      <c r="K1032" t="s">
        <v>354</v>
      </c>
      <c r="L1032" t="s">
        <v>354</v>
      </c>
      <c r="M1032" t="s">
        <v>354</v>
      </c>
      <c r="N1032" t="s">
        <v>354</v>
      </c>
      <c r="O1032" t="s">
        <v>354</v>
      </c>
      <c r="P1032" t="s">
        <v>354</v>
      </c>
      <c r="Q1032" t="s">
        <v>354</v>
      </c>
      <c r="R1032" t="s">
        <v>354</v>
      </c>
      <c r="S1032" t="s">
        <v>354</v>
      </c>
      <c r="T1032" t="s">
        <v>354</v>
      </c>
      <c r="U1032" t="s">
        <v>354</v>
      </c>
      <c r="V1032" t="s">
        <v>354</v>
      </c>
      <c r="W1032" t="s">
        <v>354</v>
      </c>
      <c r="X1032" t="s">
        <v>1950</v>
      </c>
      <c r="Y1032" t="s">
        <v>1951</v>
      </c>
      <c r="Z1032" t="s">
        <v>6779</v>
      </c>
      <c r="AA1032" t="s">
        <v>354</v>
      </c>
      <c r="AB1032" t="s">
        <v>354</v>
      </c>
      <c r="AC1032" t="s">
        <v>354</v>
      </c>
      <c r="AD1032" t="s">
        <v>354</v>
      </c>
      <c r="AE1032" t="s">
        <v>354</v>
      </c>
      <c r="AF1032" t="s">
        <v>354</v>
      </c>
      <c r="AG1032" t="s">
        <v>354</v>
      </c>
      <c r="AH1032" t="s">
        <v>354</v>
      </c>
      <c r="AI1032" t="s">
        <v>354</v>
      </c>
      <c r="AJ1032" t="s">
        <v>354</v>
      </c>
      <c r="AK1032" t="s">
        <v>354</v>
      </c>
      <c r="AL1032" t="s">
        <v>354</v>
      </c>
      <c r="AM1032" t="s">
        <v>354</v>
      </c>
      <c r="AN1032" t="s">
        <v>354</v>
      </c>
      <c r="AO1032" t="s">
        <v>354</v>
      </c>
      <c r="AP1032" t="s">
        <v>354</v>
      </c>
      <c r="AQ1032" t="s">
        <v>354</v>
      </c>
      <c r="AR1032" t="s">
        <v>354</v>
      </c>
      <c r="AS1032" t="s">
        <v>354</v>
      </c>
      <c r="AT1032" t="s">
        <v>354</v>
      </c>
      <c r="AU1032" t="s">
        <v>354</v>
      </c>
      <c r="AV1032" t="s">
        <v>354</v>
      </c>
      <c r="AW1032" t="s">
        <v>354</v>
      </c>
      <c r="AX1032" t="s">
        <v>354</v>
      </c>
      <c r="AY1032" t="s">
        <v>354</v>
      </c>
      <c r="AZ1032" t="s">
        <v>354</v>
      </c>
      <c r="BA1032" t="s">
        <v>354</v>
      </c>
      <c r="BB1032" t="s">
        <v>354</v>
      </c>
      <c r="BC1032" t="s">
        <v>354</v>
      </c>
      <c r="BD1032" t="s">
        <v>354</v>
      </c>
      <c r="BE1032" t="s">
        <v>354</v>
      </c>
      <c r="BF1032" t="s">
        <v>354</v>
      </c>
      <c r="BG1032" t="s">
        <v>354</v>
      </c>
      <c r="BH1032" t="s">
        <v>354</v>
      </c>
      <c r="BI1032" t="s">
        <v>354</v>
      </c>
      <c r="BJ1032" t="s">
        <v>354</v>
      </c>
      <c r="BK1032" t="s">
        <v>354</v>
      </c>
      <c r="BL1032" t="s">
        <v>354</v>
      </c>
      <c r="BM1032" t="s">
        <v>354</v>
      </c>
      <c r="BN1032" t="s">
        <v>354</v>
      </c>
      <c r="BO1032" t="s">
        <v>354</v>
      </c>
    </row>
    <row r="1033" spans="1:67">
      <c r="A1033" t="s">
        <v>652</v>
      </c>
      <c r="B1033" t="s">
        <v>655</v>
      </c>
      <c r="C1033" t="s">
        <v>452</v>
      </c>
      <c r="D1033" t="s">
        <v>354</v>
      </c>
      <c r="E1033" t="s">
        <v>354</v>
      </c>
      <c r="F1033" t="s">
        <v>354</v>
      </c>
      <c r="G1033" t="s">
        <v>656</v>
      </c>
      <c r="H1033" t="s">
        <v>354</v>
      </c>
      <c r="I1033" t="s">
        <v>354</v>
      </c>
      <c r="J1033">
        <v>40410</v>
      </c>
      <c r="K1033" t="s">
        <v>354</v>
      </c>
      <c r="L1033" t="s">
        <v>354</v>
      </c>
      <c r="M1033" t="s">
        <v>354</v>
      </c>
      <c r="N1033" t="s">
        <v>354</v>
      </c>
      <c r="O1033" t="s">
        <v>354</v>
      </c>
      <c r="P1033" t="s">
        <v>354</v>
      </c>
      <c r="Q1033" t="s">
        <v>354</v>
      </c>
      <c r="R1033" t="s">
        <v>354</v>
      </c>
      <c r="S1033" t="s">
        <v>354</v>
      </c>
      <c r="T1033" t="s">
        <v>354</v>
      </c>
      <c r="U1033" t="s">
        <v>354</v>
      </c>
      <c r="V1033" t="s">
        <v>354</v>
      </c>
      <c r="W1033" t="s">
        <v>354</v>
      </c>
      <c r="X1033" t="s">
        <v>1952</v>
      </c>
      <c r="Y1033" t="s">
        <v>1953</v>
      </c>
      <c r="Z1033" t="s">
        <v>6780</v>
      </c>
      <c r="AA1033" t="s">
        <v>354</v>
      </c>
      <c r="AB1033" t="s">
        <v>354</v>
      </c>
      <c r="AC1033" t="s">
        <v>354</v>
      </c>
      <c r="AD1033" t="s">
        <v>354</v>
      </c>
      <c r="AE1033" t="s">
        <v>354</v>
      </c>
      <c r="AF1033" t="s">
        <v>354</v>
      </c>
      <c r="AG1033" t="s">
        <v>354</v>
      </c>
      <c r="AH1033" t="s">
        <v>354</v>
      </c>
      <c r="AI1033" t="s">
        <v>354</v>
      </c>
      <c r="AJ1033" t="s">
        <v>354</v>
      </c>
      <c r="AK1033" t="s">
        <v>354</v>
      </c>
      <c r="AL1033" t="s">
        <v>354</v>
      </c>
      <c r="AM1033" t="s">
        <v>354</v>
      </c>
      <c r="AN1033" t="s">
        <v>354</v>
      </c>
      <c r="AO1033" t="s">
        <v>354</v>
      </c>
      <c r="AP1033" t="s">
        <v>354</v>
      </c>
      <c r="AQ1033" t="s">
        <v>354</v>
      </c>
      <c r="AR1033" t="s">
        <v>354</v>
      </c>
      <c r="AS1033" t="s">
        <v>354</v>
      </c>
      <c r="AT1033" t="s">
        <v>354</v>
      </c>
      <c r="AU1033" t="s">
        <v>354</v>
      </c>
      <c r="AV1033" t="s">
        <v>354</v>
      </c>
      <c r="AW1033" t="s">
        <v>354</v>
      </c>
      <c r="AX1033" t="s">
        <v>354</v>
      </c>
      <c r="AY1033" t="s">
        <v>354</v>
      </c>
      <c r="AZ1033" t="s">
        <v>354</v>
      </c>
      <c r="BA1033" t="s">
        <v>354</v>
      </c>
      <c r="BB1033" t="s">
        <v>354</v>
      </c>
      <c r="BC1033" t="s">
        <v>354</v>
      </c>
      <c r="BD1033" t="s">
        <v>354</v>
      </c>
      <c r="BE1033" t="s">
        <v>354</v>
      </c>
      <c r="BF1033" t="s">
        <v>354</v>
      </c>
      <c r="BG1033" t="s">
        <v>354</v>
      </c>
      <c r="BH1033" t="s">
        <v>354</v>
      </c>
      <c r="BI1033" t="s">
        <v>354</v>
      </c>
      <c r="BJ1033" t="s">
        <v>354</v>
      </c>
      <c r="BK1033" t="s">
        <v>354</v>
      </c>
      <c r="BL1033" t="s">
        <v>354</v>
      </c>
      <c r="BM1033" t="s">
        <v>354</v>
      </c>
      <c r="BN1033" t="s">
        <v>354</v>
      </c>
      <c r="BO1033" t="s">
        <v>354</v>
      </c>
    </row>
    <row r="1034" spans="1:67">
      <c r="A1034" t="s">
        <v>652</v>
      </c>
      <c r="B1034" t="s">
        <v>655</v>
      </c>
      <c r="C1034" t="s">
        <v>452</v>
      </c>
      <c r="D1034" t="s">
        <v>354</v>
      </c>
      <c r="E1034" t="s">
        <v>354</v>
      </c>
      <c r="F1034" t="s">
        <v>354</v>
      </c>
      <c r="G1034" t="s">
        <v>656</v>
      </c>
      <c r="H1034" t="s">
        <v>354</v>
      </c>
      <c r="I1034" t="s">
        <v>354</v>
      </c>
      <c r="J1034">
        <v>40410</v>
      </c>
      <c r="K1034" t="s">
        <v>354</v>
      </c>
      <c r="L1034" t="s">
        <v>354</v>
      </c>
      <c r="M1034" t="s">
        <v>354</v>
      </c>
      <c r="N1034" t="s">
        <v>354</v>
      </c>
      <c r="O1034" t="s">
        <v>354</v>
      </c>
      <c r="P1034" t="s">
        <v>354</v>
      </c>
      <c r="Q1034" t="s">
        <v>354</v>
      </c>
      <c r="R1034" t="s">
        <v>354</v>
      </c>
      <c r="S1034" t="s">
        <v>354</v>
      </c>
      <c r="T1034" t="s">
        <v>354</v>
      </c>
      <c r="U1034" t="s">
        <v>354</v>
      </c>
      <c r="V1034" t="s">
        <v>354</v>
      </c>
      <c r="W1034" t="s">
        <v>354</v>
      </c>
      <c r="X1034" t="s">
        <v>1954</v>
      </c>
      <c r="Y1034" t="s">
        <v>1955</v>
      </c>
      <c r="Z1034" t="s">
        <v>6781</v>
      </c>
      <c r="AA1034" t="s">
        <v>354</v>
      </c>
      <c r="AB1034" t="s">
        <v>354</v>
      </c>
      <c r="AC1034" t="s">
        <v>354</v>
      </c>
      <c r="AD1034" t="s">
        <v>354</v>
      </c>
      <c r="AE1034" t="s">
        <v>354</v>
      </c>
      <c r="AF1034" t="s">
        <v>354</v>
      </c>
      <c r="AG1034" t="s">
        <v>354</v>
      </c>
      <c r="AH1034" t="s">
        <v>354</v>
      </c>
      <c r="AI1034" t="s">
        <v>354</v>
      </c>
      <c r="AJ1034" t="s">
        <v>354</v>
      </c>
      <c r="AK1034" t="s">
        <v>354</v>
      </c>
      <c r="AL1034" t="s">
        <v>354</v>
      </c>
      <c r="AM1034" t="s">
        <v>354</v>
      </c>
      <c r="AN1034" t="s">
        <v>354</v>
      </c>
      <c r="AO1034" t="s">
        <v>354</v>
      </c>
      <c r="AP1034" t="s">
        <v>354</v>
      </c>
      <c r="AQ1034" t="s">
        <v>354</v>
      </c>
      <c r="AR1034" t="s">
        <v>354</v>
      </c>
      <c r="AS1034" t="s">
        <v>354</v>
      </c>
      <c r="AT1034" t="s">
        <v>354</v>
      </c>
      <c r="AU1034" t="s">
        <v>354</v>
      </c>
      <c r="AV1034" t="s">
        <v>354</v>
      </c>
      <c r="AW1034" t="s">
        <v>354</v>
      </c>
      <c r="AX1034" t="s">
        <v>354</v>
      </c>
      <c r="AY1034" t="s">
        <v>354</v>
      </c>
      <c r="AZ1034" t="s">
        <v>354</v>
      </c>
      <c r="BA1034" t="s">
        <v>354</v>
      </c>
      <c r="BB1034" t="s">
        <v>354</v>
      </c>
      <c r="BC1034" t="s">
        <v>354</v>
      </c>
      <c r="BD1034" t="s">
        <v>354</v>
      </c>
      <c r="BE1034" t="s">
        <v>354</v>
      </c>
      <c r="BF1034" t="s">
        <v>354</v>
      </c>
      <c r="BG1034" t="s">
        <v>354</v>
      </c>
      <c r="BH1034" t="s">
        <v>354</v>
      </c>
      <c r="BI1034" t="s">
        <v>354</v>
      </c>
      <c r="BJ1034" t="s">
        <v>354</v>
      </c>
      <c r="BK1034" t="s">
        <v>354</v>
      </c>
      <c r="BL1034" t="s">
        <v>354</v>
      </c>
      <c r="BM1034" t="s">
        <v>354</v>
      </c>
      <c r="BN1034" t="s">
        <v>354</v>
      </c>
      <c r="BO1034" t="s">
        <v>354</v>
      </c>
    </row>
    <row r="1035" spans="1:67">
      <c r="A1035" t="s">
        <v>652</v>
      </c>
      <c r="B1035" t="s">
        <v>655</v>
      </c>
      <c r="C1035" t="s">
        <v>452</v>
      </c>
      <c r="D1035" t="s">
        <v>354</v>
      </c>
      <c r="E1035" t="s">
        <v>354</v>
      </c>
      <c r="F1035" t="s">
        <v>354</v>
      </c>
      <c r="G1035" t="s">
        <v>656</v>
      </c>
      <c r="H1035" t="s">
        <v>354</v>
      </c>
      <c r="I1035" t="s">
        <v>354</v>
      </c>
      <c r="J1035">
        <v>40410</v>
      </c>
      <c r="K1035" t="s">
        <v>354</v>
      </c>
      <c r="L1035" t="s">
        <v>354</v>
      </c>
      <c r="M1035" t="s">
        <v>354</v>
      </c>
      <c r="N1035" t="s">
        <v>354</v>
      </c>
      <c r="O1035" t="s">
        <v>354</v>
      </c>
      <c r="P1035" t="s">
        <v>354</v>
      </c>
      <c r="Q1035" t="s">
        <v>354</v>
      </c>
      <c r="R1035" t="s">
        <v>354</v>
      </c>
      <c r="S1035" t="s">
        <v>354</v>
      </c>
      <c r="T1035" t="s">
        <v>354</v>
      </c>
      <c r="U1035" t="s">
        <v>354</v>
      </c>
      <c r="V1035" t="s">
        <v>354</v>
      </c>
      <c r="W1035" t="s">
        <v>354</v>
      </c>
      <c r="X1035" t="s">
        <v>1956</v>
      </c>
      <c r="Y1035" t="s">
        <v>1957</v>
      </c>
      <c r="Z1035" t="s">
        <v>6782</v>
      </c>
      <c r="AA1035" t="s">
        <v>354</v>
      </c>
      <c r="AB1035" t="s">
        <v>354</v>
      </c>
      <c r="AC1035" t="s">
        <v>354</v>
      </c>
      <c r="AD1035" t="s">
        <v>354</v>
      </c>
      <c r="AE1035" t="s">
        <v>354</v>
      </c>
      <c r="AF1035" t="s">
        <v>354</v>
      </c>
      <c r="AG1035" t="s">
        <v>354</v>
      </c>
      <c r="AH1035" t="s">
        <v>354</v>
      </c>
      <c r="AI1035" t="s">
        <v>354</v>
      </c>
      <c r="AJ1035" t="s">
        <v>354</v>
      </c>
      <c r="AK1035" t="s">
        <v>354</v>
      </c>
      <c r="AL1035" t="s">
        <v>354</v>
      </c>
      <c r="AM1035" t="s">
        <v>354</v>
      </c>
      <c r="AN1035" t="s">
        <v>354</v>
      </c>
      <c r="AO1035" t="s">
        <v>354</v>
      </c>
      <c r="AP1035" t="s">
        <v>354</v>
      </c>
      <c r="AQ1035" t="s">
        <v>354</v>
      </c>
      <c r="AR1035" t="s">
        <v>354</v>
      </c>
      <c r="AS1035" t="s">
        <v>354</v>
      </c>
      <c r="AT1035" t="s">
        <v>354</v>
      </c>
      <c r="AU1035" t="s">
        <v>354</v>
      </c>
      <c r="AV1035" t="s">
        <v>354</v>
      </c>
      <c r="AW1035" t="s">
        <v>354</v>
      </c>
      <c r="AX1035" t="s">
        <v>354</v>
      </c>
      <c r="AY1035" t="s">
        <v>354</v>
      </c>
      <c r="AZ1035" t="s">
        <v>354</v>
      </c>
      <c r="BA1035" t="s">
        <v>354</v>
      </c>
      <c r="BB1035" t="s">
        <v>354</v>
      </c>
      <c r="BC1035" t="s">
        <v>354</v>
      </c>
      <c r="BD1035" t="s">
        <v>354</v>
      </c>
      <c r="BE1035" t="s">
        <v>354</v>
      </c>
      <c r="BF1035" t="s">
        <v>354</v>
      </c>
      <c r="BG1035" t="s">
        <v>354</v>
      </c>
      <c r="BH1035" t="s">
        <v>354</v>
      </c>
      <c r="BI1035" t="s">
        <v>354</v>
      </c>
      <c r="BJ1035" t="s">
        <v>354</v>
      </c>
      <c r="BK1035" t="s">
        <v>354</v>
      </c>
      <c r="BL1035" t="s">
        <v>354</v>
      </c>
      <c r="BM1035" t="s">
        <v>354</v>
      </c>
      <c r="BN1035" t="s">
        <v>354</v>
      </c>
      <c r="BO1035" t="s">
        <v>354</v>
      </c>
    </row>
    <row r="1036" spans="1:67">
      <c r="A1036" t="s">
        <v>652</v>
      </c>
      <c r="B1036" t="s">
        <v>655</v>
      </c>
      <c r="C1036" t="s">
        <v>452</v>
      </c>
      <c r="D1036" t="s">
        <v>354</v>
      </c>
      <c r="E1036" t="s">
        <v>354</v>
      </c>
      <c r="F1036" t="s">
        <v>354</v>
      </c>
      <c r="G1036" t="s">
        <v>656</v>
      </c>
      <c r="H1036" t="s">
        <v>354</v>
      </c>
      <c r="I1036" t="s">
        <v>354</v>
      </c>
      <c r="J1036">
        <v>40410</v>
      </c>
      <c r="K1036" t="s">
        <v>354</v>
      </c>
      <c r="L1036" t="s">
        <v>354</v>
      </c>
      <c r="M1036" t="s">
        <v>354</v>
      </c>
      <c r="N1036" t="s">
        <v>354</v>
      </c>
      <c r="O1036" t="s">
        <v>354</v>
      </c>
      <c r="P1036" t="s">
        <v>354</v>
      </c>
      <c r="Q1036" t="s">
        <v>354</v>
      </c>
      <c r="R1036" t="s">
        <v>354</v>
      </c>
      <c r="S1036" t="s">
        <v>354</v>
      </c>
      <c r="T1036" t="s">
        <v>354</v>
      </c>
      <c r="U1036" t="s">
        <v>354</v>
      </c>
      <c r="V1036" t="s">
        <v>354</v>
      </c>
      <c r="W1036" t="s">
        <v>354</v>
      </c>
      <c r="X1036" t="s">
        <v>1958</v>
      </c>
      <c r="Y1036" t="s">
        <v>1959</v>
      </c>
      <c r="Z1036" t="s">
        <v>6783</v>
      </c>
      <c r="AA1036" t="s">
        <v>354</v>
      </c>
      <c r="AB1036" t="s">
        <v>354</v>
      </c>
      <c r="AC1036" t="s">
        <v>354</v>
      </c>
      <c r="AD1036" t="s">
        <v>354</v>
      </c>
      <c r="AE1036" t="s">
        <v>354</v>
      </c>
      <c r="AF1036" t="s">
        <v>354</v>
      </c>
      <c r="AG1036" t="s">
        <v>354</v>
      </c>
      <c r="AH1036" t="s">
        <v>354</v>
      </c>
      <c r="AI1036" t="s">
        <v>354</v>
      </c>
      <c r="AJ1036" t="s">
        <v>354</v>
      </c>
      <c r="AK1036" t="s">
        <v>354</v>
      </c>
      <c r="AL1036" t="s">
        <v>354</v>
      </c>
      <c r="AM1036" t="s">
        <v>354</v>
      </c>
      <c r="AN1036" t="s">
        <v>354</v>
      </c>
      <c r="AO1036" t="s">
        <v>354</v>
      </c>
      <c r="AP1036" t="s">
        <v>354</v>
      </c>
      <c r="AQ1036" t="s">
        <v>354</v>
      </c>
      <c r="AR1036" t="s">
        <v>354</v>
      </c>
      <c r="AS1036" t="s">
        <v>354</v>
      </c>
      <c r="AT1036" t="s">
        <v>354</v>
      </c>
      <c r="AU1036" t="s">
        <v>354</v>
      </c>
      <c r="AV1036" t="s">
        <v>354</v>
      </c>
      <c r="AW1036" t="s">
        <v>354</v>
      </c>
      <c r="AX1036" t="s">
        <v>354</v>
      </c>
      <c r="AY1036" t="s">
        <v>354</v>
      </c>
      <c r="AZ1036" t="s">
        <v>354</v>
      </c>
      <c r="BA1036" t="s">
        <v>354</v>
      </c>
      <c r="BB1036" t="s">
        <v>354</v>
      </c>
      <c r="BC1036" t="s">
        <v>354</v>
      </c>
      <c r="BD1036" t="s">
        <v>354</v>
      </c>
      <c r="BE1036" t="s">
        <v>354</v>
      </c>
      <c r="BF1036" t="s">
        <v>354</v>
      </c>
      <c r="BG1036" t="s">
        <v>354</v>
      </c>
      <c r="BH1036" t="s">
        <v>354</v>
      </c>
      <c r="BI1036" t="s">
        <v>354</v>
      </c>
      <c r="BJ1036" t="s">
        <v>354</v>
      </c>
      <c r="BK1036" t="s">
        <v>354</v>
      </c>
      <c r="BL1036" t="s">
        <v>354</v>
      </c>
      <c r="BM1036" t="s">
        <v>354</v>
      </c>
      <c r="BN1036" t="s">
        <v>354</v>
      </c>
      <c r="BO1036" t="s">
        <v>354</v>
      </c>
    </row>
    <row r="1037" spans="1:67">
      <c r="A1037" t="s">
        <v>652</v>
      </c>
      <c r="B1037" t="s">
        <v>655</v>
      </c>
      <c r="C1037" t="s">
        <v>452</v>
      </c>
      <c r="D1037" t="s">
        <v>354</v>
      </c>
      <c r="E1037" t="s">
        <v>354</v>
      </c>
      <c r="F1037" t="s">
        <v>354</v>
      </c>
      <c r="G1037" t="s">
        <v>656</v>
      </c>
      <c r="H1037" t="s">
        <v>354</v>
      </c>
      <c r="I1037" t="s">
        <v>354</v>
      </c>
      <c r="J1037">
        <v>40410</v>
      </c>
      <c r="K1037" t="s">
        <v>354</v>
      </c>
      <c r="L1037" t="s">
        <v>354</v>
      </c>
      <c r="M1037" t="s">
        <v>354</v>
      </c>
      <c r="N1037" t="s">
        <v>354</v>
      </c>
      <c r="O1037" t="s">
        <v>354</v>
      </c>
      <c r="P1037" t="s">
        <v>354</v>
      </c>
      <c r="Q1037" t="s">
        <v>354</v>
      </c>
      <c r="R1037" t="s">
        <v>354</v>
      </c>
      <c r="S1037" t="s">
        <v>354</v>
      </c>
      <c r="T1037" t="s">
        <v>354</v>
      </c>
      <c r="U1037" t="s">
        <v>354</v>
      </c>
      <c r="V1037" t="s">
        <v>354</v>
      </c>
      <c r="W1037" t="s">
        <v>354</v>
      </c>
      <c r="X1037" t="s">
        <v>1960</v>
      </c>
      <c r="Y1037" t="s">
        <v>1961</v>
      </c>
      <c r="Z1037" t="s">
        <v>6784</v>
      </c>
      <c r="AA1037" t="s">
        <v>354</v>
      </c>
      <c r="AB1037" t="s">
        <v>354</v>
      </c>
      <c r="AC1037" t="s">
        <v>354</v>
      </c>
      <c r="AD1037" t="s">
        <v>354</v>
      </c>
      <c r="AE1037" t="s">
        <v>354</v>
      </c>
      <c r="AF1037" t="s">
        <v>354</v>
      </c>
      <c r="AG1037" t="s">
        <v>354</v>
      </c>
      <c r="AH1037" t="s">
        <v>354</v>
      </c>
      <c r="AI1037" t="s">
        <v>354</v>
      </c>
      <c r="AJ1037" t="s">
        <v>354</v>
      </c>
      <c r="AK1037" t="s">
        <v>354</v>
      </c>
      <c r="AL1037" t="s">
        <v>354</v>
      </c>
      <c r="AM1037" t="s">
        <v>354</v>
      </c>
      <c r="AN1037" t="s">
        <v>354</v>
      </c>
      <c r="AO1037" t="s">
        <v>354</v>
      </c>
      <c r="AP1037" t="s">
        <v>354</v>
      </c>
      <c r="AQ1037" t="s">
        <v>354</v>
      </c>
      <c r="AR1037" t="s">
        <v>354</v>
      </c>
      <c r="AS1037" t="s">
        <v>354</v>
      </c>
      <c r="AT1037" t="s">
        <v>354</v>
      </c>
      <c r="AU1037" t="s">
        <v>354</v>
      </c>
      <c r="AV1037" t="s">
        <v>354</v>
      </c>
      <c r="AW1037" t="s">
        <v>354</v>
      </c>
      <c r="AX1037" t="s">
        <v>354</v>
      </c>
      <c r="AY1037" t="s">
        <v>354</v>
      </c>
      <c r="AZ1037" t="s">
        <v>354</v>
      </c>
      <c r="BA1037" t="s">
        <v>354</v>
      </c>
      <c r="BB1037" t="s">
        <v>354</v>
      </c>
      <c r="BC1037" t="s">
        <v>354</v>
      </c>
      <c r="BD1037" t="s">
        <v>354</v>
      </c>
      <c r="BE1037" t="s">
        <v>354</v>
      </c>
      <c r="BF1037" t="s">
        <v>354</v>
      </c>
      <c r="BG1037" t="s">
        <v>354</v>
      </c>
      <c r="BH1037" t="s">
        <v>354</v>
      </c>
      <c r="BI1037" t="s">
        <v>354</v>
      </c>
      <c r="BJ1037" t="s">
        <v>354</v>
      </c>
      <c r="BK1037" t="s">
        <v>354</v>
      </c>
      <c r="BL1037" t="s">
        <v>354</v>
      </c>
      <c r="BM1037" t="s">
        <v>354</v>
      </c>
      <c r="BN1037" t="s">
        <v>354</v>
      </c>
      <c r="BO1037" t="s">
        <v>354</v>
      </c>
    </row>
    <row r="1038" spans="1:67">
      <c r="A1038" t="s">
        <v>652</v>
      </c>
      <c r="B1038" t="s">
        <v>655</v>
      </c>
      <c r="C1038" t="s">
        <v>452</v>
      </c>
      <c r="D1038" t="s">
        <v>354</v>
      </c>
      <c r="E1038" t="s">
        <v>354</v>
      </c>
      <c r="F1038" t="s">
        <v>354</v>
      </c>
      <c r="G1038" t="s">
        <v>656</v>
      </c>
      <c r="H1038" t="s">
        <v>354</v>
      </c>
      <c r="I1038" t="s">
        <v>354</v>
      </c>
      <c r="J1038">
        <v>40410</v>
      </c>
      <c r="K1038" t="s">
        <v>354</v>
      </c>
      <c r="L1038" t="s">
        <v>354</v>
      </c>
      <c r="M1038" t="s">
        <v>354</v>
      </c>
      <c r="N1038" t="s">
        <v>354</v>
      </c>
      <c r="O1038" t="s">
        <v>354</v>
      </c>
      <c r="P1038" t="s">
        <v>354</v>
      </c>
      <c r="Q1038" t="s">
        <v>354</v>
      </c>
      <c r="R1038" t="s">
        <v>354</v>
      </c>
      <c r="S1038" t="s">
        <v>354</v>
      </c>
      <c r="T1038" t="s">
        <v>354</v>
      </c>
      <c r="U1038" t="s">
        <v>354</v>
      </c>
      <c r="V1038" t="s">
        <v>354</v>
      </c>
      <c r="W1038" t="s">
        <v>354</v>
      </c>
      <c r="X1038" t="s">
        <v>1962</v>
      </c>
      <c r="Y1038" t="s">
        <v>1963</v>
      </c>
      <c r="Z1038" t="s">
        <v>6785</v>
      </c>
      <c r="AA1038" t="s">
        <v>354</v>
      </c>
      <c r="AB1038" t="s">
        <v>354</v>
      </c>
      <c r="AC1038" t="s">
        <v>354</v>
      </c>
      <c r="AD1038" t="s">
        <v>354</v>
      </c>
      <c r="AE1038" t="s">
        <v>354</v>
      </c>
      <c r="AF1038" t="s">
        <v>354</v>
      </c>
      <c r="AG1038" t="s">
        <v>354</v>
      </c>
      <c r="AH1038" t="s">
        <v>354</v>
      </c>
      <c r="AI1038" t="s">
        <v>354</v>
      </c>
      <c r="AJ1038" t="s">
        <v>354</v>
      </c>
      <c r="AK1038" t="s">
        <v>354</v>
      </c>
      <c r="AL1038" t="s">
        <v>354</v>
      </c>
      <c r="AM1038" t="s">
        <v>354</v>
      </c>
      <c r="AN1038" t="s">
        <v>354</v>
      </c>
      <c r="AO1038" t="s">
        <v>354</v>
      </c>
      <c r="AP1038" t="s">
        <v>354</v>
      </c>
      <c r="AQ1038" t="s">
        <v>354</v>
      </c>
      <c r="AR1038" t="s">
        <v>354</v>
      </c>
      <c r="AS1038" t="s">
        <v>354</v>
      </c>
      <c r="AT1038" t="s">
        <v>354</v>
      </c>
      <c r="AU1038" t="s">
        <v>354</v>
      </c>
      <c r="AV1038" t="s">
        <v>354</v>
      </c>
      <c r="AW1038" t="s">
        <v>354</v>
      </c>
      <c r="AX1038" t="s">
        <v>354</v>
      </c>
      <c r="AY1038" t="s">
        <v>354</v>
      </c>
      <c r="AZ1038" t="s">
        <v>354</v>
      </c>
      <c r="BA1038" t="s">
        <v>354</v>
      </c>
      <c r="BB1038" t="s">
        <v>354</v>
      </c>
      <c r="BC1038" t="s">
        <v>354</v>
      </c>
      <c r="BD1038" t="s">
        <v>354</v>
      </c>
      <c r="BE1038" t="s">
        <v>354</v>
      </c>
      <c r="BF1038" t="s">
        <v>354</v>
      </c>
      <c r="BG1038" t="s">
        <v>354</v>
      </c>
      <c r="BH1038" t="s">
        <v>354</v>
      </c>
      <c r="BI1038" t="s">
        <v>354</v>
      </c>
      <c r="BJ1038" t="s">
        <v>354</v>
      </c>
      <c r="BK1038" t="s">
        <v>354</v>
      </c>
      <c r="BL1038" t="s">
        <v>354</v>
      </c>
      <c r="BM1038" t="s">
        <v>354</v>
      </c>
      <c r="BN1038" t="s">
        <v>354</v>
      </c>
      <c r="BO1038" t="s">
        <v>354</v>
      </c>
    </row>
    <row r="1039" spans="1:67">
      <c r="A1039" t="s">
        <v>652</v>
      </c>
      <c r="B1039" t="s">
        <v>655</v>
      </c>
      <c r="C1039" t="s">
        <v>452</v>
      </c>
      <c r="D1039" t="s">
        <v>354</v>
      </c>
      <c r="E1039" t="s">
        <v>354</v>
      </c>
      <c r="F1039" t="s">
        <v>354</v>
      </c>
      <c r="G1039" t="s">
        <v>656</v>
      </c>
      <c r="H1039" t="s">
        <v>354</v>
      </c>
      <c r="I1039" t="s">
        <v>354</v>
      </c>
      <c r="J1039">
        <v>40410</v>
      </c>
      <c r="K1039" t="s">
        <v>354</v>
      </c>
      <c r="L1039" t="s">
        <v>354</v>
      </c>
      <c r="M1039" t="s">
        <v>354</v>
      </c>
      <c r="N1039" t="s">
        <v>354</v>
      </c>
      <c r="O1039" t="s">
        <v>354</v>
      </c>
      <c r="P1039" t="s">
        <v>354</v>
      </c>
      <c r="Q1039" t="s">
        <v>354</v>
      </c>
      <c r="R1039" t="s">
        <v>354</v>
      </c>
      <c r="S1039" t="s">
        <v>354</v>
      </c>
      <c r="T1039" t="s">
        <v>354</v>
      </c>
      <c r="U1039" t="s">
        <v>354</v>
      </c>
      <c r="V1039" t="s">
        <v>354</v>
      </c>
      <c r="W1039" t="s">
        <v>354</v>
      </c>
      <c r="X1039" t="s">
        <v>1964</v>
      </c>
      <c r="Y1039" t="s">
        <v>1965</v>
      </c>
      <c r="Z1039" t="s">
        <v>6786</v>
      </c>
      <c r="AA1039" t="s">
        <v>354</v>
      </c>
      <c r="AB1039" t="s">
        <v>354</v>
      </c>
      <c r="AC1039" t="s">
        <v>354</v>
      </c>
      <c r="AD1039" t="s">
        <v>354</v>
      </c>
      <c r="AE1039" t="s">
        <v>354</v>
      </c>
      <c r="AF1039" t="s">
        <v>354</v>
      </c>
      <c r="AG1039" t="s">
        <v>354</v>
      </c>
      <c r="AH1039" t="s">
        <v>354</v>
      </c>
      <c r="AI1039" t="s">
        <v>354</v>
      </c>
      <c r="AJ1039" t="s">
        <v>354</v>
      </c>
      <c r="AK1039" t="s">
        <v>354</v>
      </c>
      <c r="AL1039" t="s">
        <v>354</v>
      </c>
      <c r="AM1039" t="s">
        <v>354</v>
      </c>
      <c r="AN1039" t="s">
        <v>354</v>
      </c>
      <c r="AO1039" t="s">
        <v>354</v>
      </c>
      <c r="AP1039" t="s">
        <v>354</v>
      </c>
      <c r="AQ1039" t="s">
        <v>354</v>
      </c>
      <c r="AR1039" t="s">
        <v>354</v>
      </c>
      <c r="AS1039" t="s">
        <v>354</v>
      </c>
      <c r="AT1039" t="s">
        <v>354</v>
      </c>
      <c r="AU1039" t="s">
        <v>354</v>
      </c>
      <c r="AV1039" t="s">
        <v>354</v>
      </c>
      <c r="AW1039" t="s">
        <v>354</v>
      </c>
      <c r="AX1039" t="s">
        <v>354</v>
      </c>
      <c r="AY1039" t="s">
        <v>354</v>
      </c>
      <c r="AZ1039" t="s">
        <v>354</v>
      </c>
      <c r="BA1039" t="s">
        <v>354</v>
      </c>
      <c r="BB1039" t="s">
        <v>354</v>
      </c>
      <c r="BC1039" t="s">
        <v>354</v>
      </c>
      <c r="BD1039" t="s">
        <v>354</v>
      </c>
      <c r="BE1039" t="s">
        <v>354</v>
      </c>
      <c r="BF1039" t="s">
        <v>354</v>
      </c>
      <c r="BG1039" t="s">
        <v>354</v>
      </c>
      <c r="BH1039" t="s">
        <v>354</v>
      </c>
      <c r="BI1039" t="s">
        <v>354</v>
      </c>
      <c r="BJ1039" t="s">
        <v>354</v>
      </c>
      <c r="BK1039" t="s">
        <v>354</v>
      </c>
      <c r="BL1039" t="s">
        <v>354</v>
      </c>
      <c r="BM1039" t="s">
        <v>354</v>
      </c>
      <c r="BN1039" t="s">
        <v>354</v>
      </c>
      <c r="BO1039" t="s">
        <v>354</v>
      </c>
    </row>
    <row r="1040" spans="1:67">
      <c r="A1040" t="s">
        <v>652</v>
      </c>
      <c r="B1040" t="s">
        <v>655</v>
      </c>
      <c r="C1040" t="s">
        <v>452</v>
      </c>
      <c r="D1040" t="s">
        <v>354</v>
      </c>
      <c r="E1040" t="s">
        <v>354</v>
      </c>
      <c r="F1040" t="s">
        <v>354</v>
      </c>
      <c r="G1040" t="s">
        <v>656</v>
      </c>
      <c r="H1040" t="s">
        <v>354</v>
      </c>
      <c r="I1040" t="s">
        <v>354</v>
      </c>
      <c r="J1040">
        <v>40410</v>
      </c>
      <c r="K1040" t="s">
        <v>354</v>
      </c>
      <c r="L1040" t="s">
        <v>354</v>
      </c>
      <c r="M1040" t="s">
        <v>354</v>
      </c>
      <c r="N1040" t="s">
        <v>354</v>
      </c>
      <c r="O1040" t="s">
        <v>354</v>
      </c>
      <c r="P1040" t="s">
        <v>354</v>
      </c>
      <c r="Q1040" t="s">
        <v>354</v>
      </c>
      <c r="R1040" t="s">
        <v>354</v>
      </c>
      <c r="S1040" t="s">
        <v>354</v>
      </c>
      <c r="T1040" t="s">
        <v>354</v>
      </c>
      <c r="U1040" t="s">
        <v>354</v>
      </c>
      <c r="V1040" t="s">
        <v>354</v>
      </c>
      <c r="W1040" t="s">
        <v>354</v>
      </c>
      <c r="X1040" t="s">
        <v>1966</v>
      </c>
      <c r="Y1040" t="s">
        <v>1967</v>
      </c>
      <c r="Z1040" t="s">
        <v>6787</v>
      </c>
      <c r="AA1040" t="s">
        <v>354</v>
      </c>
      <c r="AB1040" t="s">
        <v>354</v>
      </c>
      <c r="AC1040" t="s">
        <v>354</v>
      </c>
      <c r="AD1040" t="s">
        <v>354</v>
      </c>
      <c r="AE1040" t="s">
        <v>354</v>
      </c>
      <c r="AF1040" t="s">
        <v>354</v>
      </c>
      <c r="AG1040" t="s">
        <v>354</v>
      </c>
      <c r="AH1040" t="s">
        <v>354</v>
      </c>
      <c r="AI1040" t="s">
        <v>354</v>
      </c>
      <c r="AJ1040" t="s">
        <v>354</v>
      </c>
      <c r="AK1040" t="s">
        <v>354</v>
      </c>
      <c r="AL1040" t="s">
        <v>354</v>
      </c>
      <c r="AM1040" t="s">
        <v>354</v>
      </c>
      <c r="AN1040" t="s">
        <v>354</v>
      </c>
      <c r="AO1040" t="s">
        <v>354</v>
      </c>
      <c r="AP1040" t="s">
        <v>354</v>
      </c>
      <c r="AQ1040" t="s">
        <v>354</v>
      </c>
      <c r="AR1040" t="s">
        <v>354</v>
      </c>
      <c r="AS1040" t="s">
        <v>354</v>
      </c>
      <c r="AT1040" t="s">
        <v>354</v>
      </c>
      <c r="AU1040" t="s">
        <v>354</v>
      </c>
      <c r="AV1040" t="s">
        <v>354</v>
      </c>
      <c r="AW1040" t="s">
        <v>354</v>
      </c>
      <c r="AX1040" t="s">
        <v>354</v>
      </c>
      <c r="AY1040" t="s">
        <v>354</v>
      </c>
      <c r="AZ1040" t="s">
        <v>354</v>
      </c>
      <c r="BA1040" t="s">
        <v>354</v>
      </c>
      <c r="BB1040" t="s">
        <v>354</v>
      </c>
      <c r="BC1040" t="s">
        <v>354</v>
      </c>
      <c r="BD1040" t="s">
        <v>354</v>
      </c>
      <c r="BE1040" t="s">
        <v>354</v>
      </c>
      <c r="BF1040" t="s">
        <v>354</v>
      </c>
      <c r="BG1040" t="s">
        <v>354</v>
      </c>
      <c r="BH1040" t="s">
        <v>354</v>
      </c>
      <c r="BI1040" t="s">
        <v>354</v>
      </c>
      <c r="BJ1040" t="s">
        <v>354</v>
      </c>
      <c r="BK1040" t="s">
        <v>354</v>
      </c>
      <c r="BL1040" t="s">
        <v>354</v>
      </c>
      <c r="BM1040" t="s">
        <v>354</v>
      </c>
      <c r="BN1040" t="s">
        <v>354</v>
      </c>
      <c r="BO1040" t="s">
        <v>354</v>
      </c>
    </row>
    <row r="1041" spans="1:67">
      <c r="A1041" t="s">
        <v>652</v>
      </c>
      <c r="B1041" t="s">
        <v>655</v>
      </c>
      <c r="C1041" t="s">
        <v>452</v>
      </c>
      <c r="D1041" t="s">
        <v>354</v>
      </c>
      <c r="E1041" t="s">
        <v>354</v>
      </c>
      <c r="F1041" t="s">
        <v>354</v>
      </c>
      <c r="G1041" t="s">
        <v>656</v>
      </c>
      <c r="H1041" t="s">
        <v>354</v>
      </c>
      <c r="I1041" t="s">
        <v>354</v>
      </c>
      <c r="J1041">
        <v>40410</v>
      </c>
      <c r="K1041" t="s">
        <v>354</v>
      </c>
      <c r="L1041" t="s">
        <v>354</v>
      </c>
      <c r="M1041" t="s">
        <v>354</v>
      </c>
      <c r="N1041" t="s">
        <v>354</v>
      </c>
      <c r="O1041" t="s">
        <v>354</v>
      </c>
      <c r="P1041" t="s">
        <v>354</v>
      </c>
      <c r="Q1041" t="s">
        <v>354</v>
      </c>
      <c r="R1041" t="s">
        <v>354</v>
      </c>
      <c r="S1041" t="s">
        <v>354</v>
      </c>
      <c r="T1041" t="s">
        <v>354</v>
      </c>
      <c r="U1041" t="s">
        <v>354</v>
      </c>
      <c r="V1041" t="s">
        <v>354</v>
      </c>
      <c r="W1041" t="s">
        <v>354</v>
      </c>
      <c r="X1041" t="s">
        <v>1968</v>
      </c>
      <c r="Y1041" t="s">
        <v>1969</v>
      </c>
      <c r="Z1041" t="s">
        <v>6788</v>
      </c>
      <c r="AA1041" t="s">
        <v>354</v>
      </c>
      <c r="AB1041" t="s">
        <v>354</v>
      </c>
      <c r="AC1041" t="s">
        <v>354</v>
      </c>
      <c r="AD1041" t="s">
        <v>354</v>
      </c>
      <c r="AE1041" t="s">
        <v>354</v>
      </c>
      <c r="AF1041" t="s">
        <v>354</v>
      </c>
      <c r="AG1041" t="s">
        <v>354</v>
      </c>
      <c r="AH1041" t="s">
        <v>354</v>
      </c>
      <c r="AI1041" t="s">
        <v>354</v>
      </c>
      <c r="AJ1041" t="s">
        <v>354</v>
      </c>
      <c r="AK1041" t="s">
        <v>354</v>
      </c>
      <c r="AL1041" t="s">
        <v>354</v>
      </c>
      <c r="AM1041" t="s">
        <v>354</v>
      </c>
      <c r="AN1041" t="s">
        <v>354</v>
      </c>
      <c r="AO1041" t="s">
        <v>354</v>
      </c>
      <c r="AP1041" t="s">
        <v>354</v>
      </c>
      <c r="AQ1041" t="s">
        <v>354</v>
      </c>
      <c r="AR1041" t="s">
        <v>354</v>
      </c>
      <c r="AS1041" t="s">
        <v>354</v>
      </c>
      <c r="AT1041" t="s">
        <v>354</v>
      </c>
      <c r="AU1041" t="s">
        <v>354</v>
      </c>
      <c r="AV1041" t="s">
        <v>354</v>
      </c>
      <c r="AW1041" t="s">
        <v>354</v>
      </c>
      <c r="AX1041" t="s">
        <v>354</v>
      </c>
      <c r="AY1041" t="s">
        <v>354</v>
      </c>
      <c r="AZ1041" t="s">
        <v>354</v>
      </c>
      <c r="BA1041" t="s">
        <v>354</v>
      </c>
      <c r="BB1041" t="s">
        <v>354</v>
      </c>
      <c r="BC1041" t="s">
        <v>354</v>
      </c>
      <c r="BD1041" t="s">
        <v>354</v>
      </c>
      <c r="BE1041" t="s">
        <v>354</v>
      </c>
      <c r="BF1041" t="s">
        <v>354</v>
      </c>
      <c r="BG1041" t="s">
        <v>354</v>
      </c>
      <c r="BH1041" t="s">
        <v>354</v>
      </c>
      <c r="BI1041" t="s">
        <v>354</v>
      </c>
      <c r="BJ1041" t="s">
        <v>354</v>
      </c>
      <c r="BK1041" t="s">
        <v>354</v>
      </c>
      <c r="BL1041" t="s">
        <v>354</v>
      </c>
      <c r="BM1041" t="s">
        <v>354</v>
      </c>
      <c r="BN1041" t="s">
        <v>354</v>
      </c>
      <c r="BO1041" t="s">
        <v>354</v>
      </c>
    </row>
    <row r="1042" spans="1:67">
      <c r="A1042" t="s">
        <v>652</v>
      </c>
      <c r="B1042" t="s">
        <v>655</v>
      </c>
      <c r="C1042" t="s">
        <v>452</v>
      </c>
      <c r="D1042" t="s">
        <v>354</v>
      </c>
      <c r="E1042" t="s">
        <v>354</v>
      </c>
      <c r="F1042" t="s">
        <v>354</v>
      </c>
      <c r="G1042" t="s">
        <v>656</v>
      </c>
      <c r="H1042" t="s">
        <v>354</v>
      </c>
      <c r="I1042" t="s">
        <v>354</v>
      </c>
      <c r="J1042">
        <v>40410</v>
      </c>
      <c r="K1042" t="s">
        <v>354</v>
      </c>
      <c r="L1042" t="s">
        <v>354</v>
      </c>
      <c r="M1042" t="s">
        <v>354</v>
      </c>
      <c r="N1042" t="s">
        <v>354</v>
      </c>
      <c r="O1042" t="s">
        <v>354</v>
      </c>
      <c r="P1042" t="s">
        <v>354</v>
      </c>
      <c r="Q1042" t="s">
        <v>354</v>
      </c>
      <c r="R1042" t="s">
        <v>354</v>
      </c>
      <c r="S1042" t="s">
        <v>354</v>
      </c>
      <c r="T1042" t="s">
        <v>354</v>
      </c>
      <c r="U1042" t="s">
        <v>354</v>
      </c>
      <c r="V1042" t="s">
        <v>354</v>
      </c>
      <c r="W1042" t="s">
        <v>354</v>
      </c>
      <c r="X1042" t="s">
        <v>1970</v>
      </c>
      <c r="Y1042" t="s">
        <v>1971</v>
      </c>
      <c r="Z1042" t="s">
        <v>6789</v>
      </c>
      <c r="AA1042" t="s">
        <v>354</v>
      </c>
      <c r="AB1042" t="s">
        <v>354</v>
      </c>
      <c r="AC1042" t="s">
        <v>354</v>
      </c>
      <c r="AD1042" t="s">
        <v>354</v>
      </c>
      <c r="AE1042" t="s">
        <v>354</v>
      </c>
      <c r="AF1042" t="s">
        <v>354</v>
      </c>
      <c r="AG1042" t="s">
        <v>354</v>
      </c>
      <c r="AH1042" t="s">
        <v>354</v>
      </c>
      <c r="AI1042" t="s">
        <v>354</v>
      </c>
      <c r="AJ1042" t="s">
        <v>354</v>
      </c>
      <c r="AK1042" t="s">
        <v>354</v>
      </c>
      <c r="AL1042" t="s">
        <v>354</v>
      </c>
      <c r="AM1042" t="s">
        <v>354</v>
      </c>
      <c r="AN1042" t="s">
        <v>354</v>
      </c>
      <c r="AO1042" t="s">
        <v>354</v>
      </c>
      <c r="AP1042" t="s">
        <v>354</v>
      </c>
      <c r="AQ1042" t="s">
        <v>354</v>
      </c>
      <c r="AR1042" t="s">
        <v>354</v>
      </c>
      <c r="AS1042" t="s">
        <v>354</v>
      </c>
      <c r="AT1042" t="s">
        <v>354</v>
      </c>
      <c r="AU1042" t="s">
        <v>354</v>
      </c>
      <c r="AV1042" t="s">
        <v>354</v>
      </c>
      <c r="AW1042" t="s">
        <v>354</v>
      </c>
      <c r="AX1042" t="s">
        <v>354</v>
      </c>
      <c r="AY1042" t="s">
        <v>354</v>
      </c>
      <c r="AZ1042" t="s">
        <v>354</v>
      </c>
      <c r="BA1042" t="s">
        <v>354</v>
      </c>
      <c r="BB1042" t="s">
        <v>354</v>
      </c>
      <c r="BC1042" t="s">
        <v>354</v>
      </c>
      <c r="BD1042" t="s">
        <v>354</v>
      </c>
      <c r="BE1042" t="s">
        <v>354</v>
      </c>
      <c r="BF1042" t="s">
        <v>354</v>
      </c>
      <c r="BG1042" t="s">
        <v>354</v>
      </c>
      <c r="BH1042" t="s">
        <v>354</v>
      </c>
      <c r="BI1042" t="s">
        <v>354</v>
      </c>
      <c r="BJ1042" t="s">
        <v>354</v>
      </c>
      <c r="BK1042" t="s">
        <v>354</v>
      </c>
      <c r="BL1042" t="s">
        <v>354</v>
      </c>
      <c r="BM1042" t="s">
        <v>354</v>
      </c>
      <c r="BN1042" t="s">
        <v>354</v>
      </c>
      <c r="BO1042" t="s">
        <v>354</v>
      </c>
    </row>
    <row r="1043" spans="1:67">
      <c r="A1043" t="s">
        <v>652</v>
      </c>
      <c r="B1043" t="s">
        <v>655</v>
      </c>
      <c r="C1043" t="s">
        <v>452</v>
      </c>
      <c r="D1043" t="s">
        <v>354</v>
      </c>
      <c r="E1043" t="s">
        <v>354</v>
      </c>
      <c r="F1043" t="s">
        <v>354</v>
      </c>
      <c r="G1043" t="s">
        <v>656</v>
      </c>
      <c r="H1043" t="s">
        <v>354</v>
      </c>
      <c r="I1043" t="s">
        <v>354</v>
      </c>
      <c r="J1043">
        <v>40410</v>
      </c>
      <c r="K1043" t="s">
        <v>354</v>
      </c>
      <c r="L1043" t="s">
        <v>354</v>
      </c>
      <c r="M1043" t="s">
        <v>354</v>
      </c>
      <c r="N1043" t="s">
        <v>354</v>
      </c>
      <c r="O1043" t="s">
        <v>354</v>
      </c>
      <c r="P1043" t="s">
        <v>354</v>
      </c>
      <c r="Q1043" t="s">
        <v>354</v>
      </c>
      <c r="R1043" t="s">
        <v>354</v>
      </c>
      <c r="S1043" t="s">
        <v>354</v>
      </c>
      <c r="T1043" t="s">
        <v>354</v>
      </c>
      <c r="U1043" t="s">
        <v>354</v>
      </c>
      <c r="V1043" t="s">
        <v>354</v>
      </c>
      <c r="W1043" t="s">
        <v>354</v>
      </c>
      <c r="X1043" t="s">
        <v>1972</v>
      </c>
      <c r="Y1043" t="s">
        <v>1973</v>
      </c>
      <c r="Z1043" t="s">
        <v>6790</v>
      </c>
      <c r="AA1043" t="s">
        <v>354</v>
      </c>
      <c r="AB1043" t="s">
        <v>354</v>
      </c>
      <c r="AC1043" t="s">
        <v>354</v>
      </c>
      <c r="AD1043" t="s">
        <v>354</v>
      </c>
      <c r="AE1043" t="s">
        <v>354</v>
      </c>
      <c r="AF1043" t="s">
        <v>354</v>
      </c>
      <c r="AG1043" t="s">
        <v>354</v>
      </c>
      <c r="AH1043" t="s">
        <v>354</v>
      </c>
      <c r="AI1043" t="s">
        <v>354</v>
      </c>
      <c r="AJ1043" t="s">
        <v>354</v>
      </c>
      <c r="AK1043" t="s">
        <v>354</v>
      </c>
      <c r="AL1043" t="s">
        <v>354</v>
      </c>
      <c r="AM1043" t="s">
        <v>354</v>
      </c>
      <c r="AN1043" t="s">
        <v>354</v>
      </c>
      <c r="AO1043" t="s">
        <v>354</v>
      </c>
      <c r="AP1043" t="s">
        <v>354</v>
      </c>
      <c r="AQ1043" t="s">
        <v>354</v>
      </c>
      <c r="AR1043" t="s">
        <v>354</v>
      </c>
      <c r="AS1043" t="s">
        <v>354</v>
      </c>
      <c r="AT1043" t="s">
        <v>354</v>
      </c>
      <c r="AU1043" t="s">
        <v>354</v>
      </c>
      <c r="AV1043" t="s">
        <v>354</v>
      </c>
      <c r="AW1043" t="s">
        <v>354</v>
      </c>
      <c r="AX1043" t="s">
        <v>354</v>
      </c>
      <c r="AY1043" t="s">
        <v>354</v>
      </c>
      <c r="AZ1043" t="s">
        <v>354</v>
      </c>
      <c r="BA1043" t="s">
        <v>354</v>
      </c>
      <c r="BB1043" t="s">
        <v>354</v>
      </c>
      <c r="BC1043" t="s">
        <v>354</v>
      </c>
      <c r="BD1043" t="s">
        <v>354</v>
      </c>
      <c r="BE1043" t="s">
        <v>354</v>
      </c>
      <c r="BF1043" t="s">
        <v>354</v>
      </c>
      <c r="BG1043" t="s">
        <v>354</v>
      </c>
      <c r="BH1043" t="s">
        <v>354</v>
      </c>
      <c r="BI1043" t="s">
        <v>354</v>
      </c>
      <c r="BJ1043" t="s">
        <v>354</v>
      </c>
      <c r="BK1043" t="s">
        <v>354</v>
      </c>
      <c r="BL1043" t="s">
        <v>354</v>
      </c>
      <c r="BM1043" t="s">
        <v>354</v>
      </c>
      <c r="BN1043" t="s">
        <v>354</v>
      </c>
      <c r="BO1043" t="s">
        <v>354</v>
      </c>
    </row>
    <row r="1044" spans="1:67">
      <c r="A1044" t="s">
        <v>652</v>
      </c>
      <c r="B1044" t="s">
        <v>655</v>
      </c>
      <c r="C1044" t="s">
        <v>452</v>
      </c>
      <c r="D1044" t="s">
        <v>354</v>
      </c>
      <c r="E1044" t="s">
        <v>354</v>
      </c>
      <c r="F1044" t="s">
        <v>354</v>
      </c>
      <c r="G1044" t="s">
        <v>656</v>
      </c>
      <c r="H1044" t="s">
        <v>354</v>
      </c>
      <c r="I1044" t="s">
        <v>354</v>
      </c>
      <c r="J1044">
        <v>40410</v>
      </c>
      <c r="K1044" t="s">
        <v>354</v>
      </c>
      <c r="L1044" t="s">
        <v>354</v>
      </c>
      <c r="M1044" t="s">
        <v>354</v>
      </c>
      <c r="N1044" t="s">
        <v>354</v>
      </c>
      <c r="O1044" t="s">
        <v>354</v>
      </c>
      <c r="P1044" t="s">
        <v>354</v>
      </c>
      <c r="Q1044" t="s">
        <v>354</v>
      </c>
      <c r="R1044" t="s">
        <v>354</v>
      </c>
      <c r="S1044" t="s">
        <v>354</v>
      </c>
      <c r="T1044" t="s">
        <v>354</v>
      </c>
      <c r="U1044" t="s">
        <v>354</v>
      </c>
      <c r="V1044" t="s">
        <v>354</v>
      </c>
      <c r="W1044" t="s">
        <v>354</v>
      </c>
      <c r="X1044" t="s">
        <v>1974</v>
      </c>
      <c r="Y1044" t="s">
        <v>1975</v>
      </c>
      <c r="Z1044" t="s">
        <v>6791</v>
      </c>
      <c r="AA1044" t="s">
        <v>354</v>
      </c>
      <c r="AB1044" t="s">
        <v>354</v>
      </c>
      <c r="AC1044" t="s">
        <v>354</v>
      </c>
      <c r="AD1044" t="s">
        <v>354</v>
      </c>
      <c r="AE1044" t="s">
        <v>354</v>
      </c>
      <c r="AF1044" t="s">
        <v>354</v>
      </c>
      <c r="AG1044" t="s">
        <v>354</v>
      </c>
      <c r="AH1044" t="s">
        <v>354</v>
      </c>
      <c r="AI1044" t="s">
        <v>354</v>
      </c>
      <c r="AJ1044" t="s">
        <v>354</v>
      </c>
      <c r="AK1044" t="s">
        <v>354</v>
      </c>
      <c r="AL1044" t="s">
        <v>354</v>
      </c>
      <c r="AM1044" t="s">
        <v>354</v>
      </c>
      <c r="AN1044" t="s">
        <v>354</v>
      </c>
      <c r="AO1044" t="s">
        <v>354</v>
      </c>
      <c r="AP1044" t="s">
        <v>354</v>
      </c>
      <c r="AQ1044" t="s">
        <v>354</v>
      </c>
      <c r="AR1044" t="s">
        <v>354</v>
      </c>
      <c r="AS1044" t="s">
        <v>354</v>
      </c>
      <c r="AT1044" t="s">
        <v>354</v>
      </c>
      <c r="AU1044" t="s">
        <v>354</v>
      </c>
      <c r="AV1044" t="s">
        <v>354</v>
      </c>
      <c r="AW1044" t="s">
        <v>354</v>
      </c>
      <c r="AX1044" t="s">
        <v>354</v>
      </c>
      <c r="AY1044" t="s">
        <v>354</v>
      </c>
      <c r="AZ1044" t="s">
        <v>354</v>
      </c>
      <c r="BA1044" t="s">
        <v>354</v>
      </c>
      <c r="BB1044" t="s">
        <v>354</v>
      </c>
      <c r="BC1044" t="s">
        <v>354</v>
      </c>
      <c r="BD1044" t="s">
        <v>354</v>
      </c>
      <c r="BE1044" t="s">
        <v>354</v>
      </c>
      <c r="BF1044" t="s">
        <v>354</v>
      </c>
      <c r="BG1044" t="s">
        <v>354</v>
      </c>
      <c r="BH1044" t="s">
        <v>354</v>
      </c>
      <c r="BI1044" t="s">
        <v>354</v>
      </c>
      <c r="BJ1044" t="s">
        <v>354</v>
      </c>
      <c r="BK1044" t="s">
        <v>354</v>
      </c>
      <c r="BL1044" t="s">
        <v>354</v>
      </c>
      <c r="BM1044" t="s">
        <v>354</v>
      </c>
      <c r="BN1044" t="s">
        <v>354</v>
      </c>
      <c r="BO1044" t="s">
        <v>354</v>
      </c>
    </row>
    <row r="1045" spans="1:67">
      <c r="A1045" t="s">
        <v>652</v>
      </c>
      <c r="B1045" t="s">
        <v>655</v>
      </c>
      <c r="C1045" t="s">
        <v>452</v>
      </c>
      <c r="D1045" t="s">
        <v>354</v>
      </c>
      <c r="E1045" t="s">
        <v>354</v>
      </c>
      <c r="F1045" t="s">
        <v>354</v>
      </c>
      <c r="G1045" t="s">
        <v>656</v>
      </c>
      <c r="H1045" t="s">
        <v>354</v>
      </c>
      <c r="I1045" t="s">
        <v>354</v>
      </c>
      <c r="J1045">
        <v>40410</v>
      </c>
      <c r="K1045" t="s">
        <v>354</v>
      </c>
      <c r="L1045" t="s">
        <v>354</v>
      </c>
      <c r="M1045" t="s">
        <v>354</v>
      </c>
      <c r="N1045" t="s">
        <v>354</v>
      </c>
      <c r="O1045" t="s">
        <v>354</v>
      </c>
      <c r="P1045" t="s">
        <v>354</v>
      </c>
      <c r="Q1045" t="s">
        <v>354</v>
      </c>
      <c r="R1045" t="s">
        <v>354</v>
      </c>
      <c r="S1045" t="s">
        <v>354</v>
      </c>
      <c r="T1045" t="s">
        <v>354</v>
      </c>
      <c r="U1045" t="s">
        <v>354</v>
      </c>
      <c r="V1045" t="s">
        <v>354</v>
      </c>
      <c r="W1045" t="s">
        <v>354</v>
      </c>
      <c r="X1045" t="s">
        <v>1976</v>
      </c>
      <c r="Y1045" t="s">
        <v>1977</v>
      </c>
      <c r="Z1045" t="s">
        <v>6792</v>
      </c>
      <c r="AA1045" t="s">
        <v>354</v>
      </c>
      <c r="AB1045" t="s">
        <v>354</v>
      </c>
      <c r="AC1045" t="s">
        <v>354</v>
      </c>
      <c r="AD1045" t="s">
        <v>354</v>
      </c>
      <c r="AE1045" t="s">
        <v>354</v>
      </c>
      <c r="AF1045" t="s">
        <v>354</v>
      </c>
      <c r="AG1045" t="s">
        <v>354</v>
      </c>
      <c r="AH1045" t="s">
        <v>354</v>
      </c>
      <c r="AI1045" t="s">
        <v>354</v>
      </c>
      <c r="AJ1045" t="s">
        <v>354</v>
      </c>
      <c r="AK1045" t="s">
        <v>354</v>
      </c>
      <c r="AL1045" t="s">
        <v>354</v>
      </c>
      <c r="AM1045" t="s">
        <v>354</v>
      </c>
      <c r="AN1045" t="s">
        <v>354</v>
      </c>
      <c r="AO1045" t="s">
        <v>354</v>
      </c>
      <c r="AP1045" t="s">
        <v>354</v>
      </c>
      <c r="AQ1045" t="s">
        <v>354</v>
      </c>
      <c r="AR1045" t="s">
        <v>354</v>
      </c>
      <c r="AS1045" t="s">
        <v>354</v>
      </c>
      <c r="AT1045" t="s">
        <v>354</v>
      </c>
      <c r="AU1045" t="s">
        <v>354</v>
      </c>
      <c r="AV1045" t="s">
        <v>354</v>
      </c>
      <c r="AW1045" t="s">
        <v>354</v>
      </c>
      <c r="AX1045" t="s">
        <v>354</v>
      </c>
      <c r="AY1045" t="s">
        <v>354</v>
      </c>
      <c r="AZ1045" t="s">
        <v>354</v>
      </c>
      <c r="BA1045" t="s">
        <v>354</v>
      </c>
      <c r="BB1045" t="s">
        <v>354</v>
      </c>
      <c r="BC1045" t="s">
        <v>354</v>
      </c>
      <c r="BD1045" t="s">
        <v>354</v>
      </c>
      <c r="BE1045" t="s">
        <v>354</v>
      </c>
      <c r="BF1045" t="s">
        <v>354</v>
      </c>
      <c r="BG1045" t="s">
        <v>354</v>
      </c>
      <c r="BH1045" t="s">
        <v>354</v>
      </c>
      <c r="BI1045" t="s">
        <v>354</v>
      </c>
      <c r="BJ1045" t="s">
        <v>354</v>
      </c>
      <c r="BK1045" t="s">
        <v>354</v>
      </c>
      <c r="BL1045" t="s">
        <v>354</v>
      </c>
      <c r="BM1045" t="s">
        <v>354</v>
      </c>
      <c r="BN1045" t="s">
        <v>354</v>
      </c>
      <c r="BO1045" t="s">
        <v>354</v>
      </c>
    </row>
    <row r="1046" spans="1:67">
      <c r="A1046" t="s">
        <v>652</v>
      </c>
      <c r="B1046" t="s">
        <v>655</v>
      </c>
      <c r="C1046" t="s">
        <v>452</v>
      </c>
      <c r="D1046" t="s">
        <v>354</v>
      </c>
      <c r="E1046" t="s">
        <v>354</v>
      </c>
      <c r="F1046" t="s">
        <v>354</v>
      </c>
      <c r="G1046" t="s">
        <v>656</v>
      </c>
      <c r="H1046" t="s">
        <v>354</v>
      </c>
      <c r="I1046" t="s">
        <v>354</v>
      </c>
      <c r="J1046">
        <v>40410</v>
      </c>
      <c r="K1046" t="s">
        <v>354</v>
      </c>
      <c r="L1046" t="s">
        <v>354</v>
      </c>
      <c r="M1046" t="s">
        <v>354</v>
      </c>
      <c r="N1046" t="s">
        <v>354</v>
      </c>
      <c r="O1046" t="s">
        <v>354</v>
      </c>
      <c r="P1046" t="s">
        <v>354</v>
      </c>
      <c r="Q1046" t="s">
        <v>354</v>
      </c>
      <c r="R1046" t="s">
        <v>354</v>
      </c>
      <c r="S1046" t="s">
        <v>354</v>
      </c>
      <c r="T1046" t="s">
        <v>354</v>
      </c>
      <c r="U1046" t="s">
        <v>354</v>
      </c>
      <c r="V1046" t="s">
        <v>354</v>
      </c>
      <c r="W1046" t="s">
        <v>354</v>
      </c>
      <c r="X1046" t="s">
        <v>1978</v>
      </c>
      <c r="Y1046" t="s">
        <v>1979</v>
      </c>
      <c r="Z1046" t="s">
        <v>6793</v>
      </c>
      <c r="AA1046" t="s">
        <v>354</v>
      </c>
      <c r="AB1046" t="s">
        <v>354</v>
      </c>
      <c r="AC1046" t="s">
        <v>354</v>
      </c>
      <c r="AD1046" t="s">
        <v>354</v>
      </c>
      <c r="AE1046" t="s">
        <v>354</v>
      </c>
      <c r="AF1046" t="s">
        <v>354</v>
      </c>
      <c r="AG1046" t="s">
        <v>354</v>
      </c>
      <c r="AH1046" t="s">
        <v>354</v>
      </c>
      <c r="AI1046" t="s">
        <v>354</v>
      </c>
      <c r="AJ1046" t="s">
        <v>354</v>
      </c>
      <c r="AK1046" t="s">
        <v>354</v>
      </c>
      <c r="AL1046" t="s">
        <v>354</v>
      </c>
      <c r="AM1046" t="s">
        <v>354</v>
      </c>
      <c r="AN1046" t="s">
        <v>354</v>
      </c>
      <c r="AO1046" t="s">
        <v>354</v>
      </c>
      <c r="AP1046" t="s">
        <v>354</v>
      </c>
      <c r="AQ1046" t="s">
        <v>354</v>
      </c>
      <c r="AR1046" t="s">
        <v>354</v>
      </c>
      <c r="AS1046" t="s">
        <v>354</v>
      </c>
      <c r="AT1046" t="s">
        <v>354</v>
      </c>
      <c r="AU1046" t="s">
        <v>354</v>
      </c>
      <c r="AV1046" t="s">
        <v>354</v>
      </c>
      <c r="AW1046" t="s">
        <v>354</v>
      </c>
      <c r="AX1046" t="s">
        <v>354</v>
      </c>
      <c r="AY1046" t="s">
        <v>354</v>
      </c>
      <c r="AZ1046" t="s">
        <v>354</v>
      </c>
      <c r="BA1046" t="s">
        <v>354</v>
      </c>
      <c r="BB1046" t="s">
        <v>354</v>
      </c>
      <c r="BC1046" t="s">
        <v>354</v>
      </c>
      <c r="BD1046" t="s">
        <v>354</v>
      </c>
      <c r="BE1046" t="s">
        <v>354</v>
      </c>
      <c r="BF1046" t="s">
        <v>354</v>
      </c>
      <c r="BG1046" t="s">
        <v>354</v>
      </c>
      <c r="BH1046" t="s">
        <v>354</v>
      </c>
      <c r="BI1046" t="s">
        <v>354</v>
      </c>
      <c r="BJ1046" t="s">
        <v>354</v>
      </c>
      <c r="BK1046" t="s">
        <v>354</v>
      </c>
      <c r="BL1046" t="s">
        <v>354</v>
      </c>
      <c r="BM1046" t="s">
        <v>354</v>
      </c>
      <c r="BN1046" t="s">
        <v>354</v>
      </c>
      <c r="BO1046" t="s">
        <v>354</v>
      </c>
    </row>
    <row r="1047" spans="1:67">
      <c r="A1047" t="s">
        <v>652</v>
      </c>
      <c r="B1047" t="s">
        <v>655</v>
      </c>
      <c r="C1047" t="s">
        <v>452</v>
      </c>
      <c r="D1047" t="s">
        <v>354</v>
      </c>
      <c r="E1047" t="s">
        <v>354</v>
      </c>
      <c r="F1047" t="s">
        <v>354</v>
      </c>
      <c r="G1047" t="s">
        <v>656</v>
      </c>
      <c r="H1047" t="s">
        <v>354</v>
      </c>
      <c r="I1047" t="s">
        <v>354</v>
      </c>
      <c r="J1047">
        <v>40410</v>
      </c>
      <c r="K1047" t="s">
        <v>354</v>
      </c>
      <c r="L1047" t="s">
        <v>354</v>
      </c>
      <c r="M1047" t="s">
        <v>354</v>
      </c>
      <c r="N1047" t="s">
        <v>354</v>
      </c>
      <c r="O1047" t="s">
        <v>354</v>
      </c>
      <c r="P1047" t="s">
        <v>354</v>
      </c>
      <c r="Q1047" t="s">
        <v>354</v>
      </c>
      <c r="R1047" t="s">
        <v>354</v>
      </c>
      <c r="S1047" t="s">
        <v>354</v>
      </c>
      <c r="T1047" t="s">
        <v>354</v>
      </c>
      <c r="U1047" t="s">
        <v>354</v>
      </c>
      <c r="V1047" t="s">
        <v>354</v>
      </c>
      <c r="W1047" t="s">
        <v>354</v>
      </c>
      <c r="X1047" t="s">
        <v>1980</v>
      </c>
      <c r="Y1047" t="s">
        <v>1981</v>
      </c>
      <c r="Z1047" t="s">
        <v>6794</v>
      </c>
      <c r="AA1047" t="s">
        <v>354</v>
      </c>
      <c r="AB1047" t="s">
        <v>354</v>
      </c>
      <c r="AC1047" t="s">
        <v>354</v>
      </c>
      <c r="AD1047" t="s">
        <v>354</v>
      </c>
      <c r="AE1047" t="s">
        <v>354</v>
      </c>
      <c r="AF1047" t="s">
        <v>354</v>
      </c>
      <c r="AG1047" t="s">
        <v>354</v>
      </c>
      <c r="AH1047" t="s">
        <v>354</v>
      </c>
      <c r="AI1047" t="s">
        <v>354</v>
      </c>
      <c r="AJ1047" t="s">
        <v>354</v>
      </c>
      <c r="AK1047" t="s">
        <v>354</v>
      </c>
      <c r="AL1047" t="s">
        <v>354</v>
      </c>
      <c r="AM1047" t="s">
        <v>354</v>
      </c>
      <c r="AN1047" t="s">
        <v>354</v>
      </c>
      <c r="AO1047" t="s">
        <v>354</v>
      </c>
      <c r="AP1047" t="s">
        <v>354</v>
      </c>
      <c r="AQ1047" t="s">
        <v>354</v>
      </c>
      <c r="AR1047" t="s">
        <v>354</v>
      </c>
      <c r="AS1047" t="s">
        <v>354</v>
      </c>
      <c r="AT1047" t="s">
        <v>354</v>
      </c>
      <c r="AU1047" t="s">
        <v>354</v>
      </c>
      <c r="AV1047" t="s">
        <v>354</v>
      </c>
      <c r="AW1047" t="s">
        <v>354</v>
      </c>
      <c r="AX1047" t="s">
        <v>354</v>
      </c>
      <c r="AY1047" t="s">
        <v>354</v>
      </c>
      <c r="AZ1047" t="s">
        <v>354</v>
      </c>
      <c r="BA1047" t="s">
        <v>354</v>
      </c>
      <c r="BB1047" t="s">
        <v>354</v>
      </c>
      <c r="BC1047" t="s">
        <v>354</v>
      </c>
      <c r="BD1047" t="s">
        <v>354</v>
      </c>
      <c r="BE1047" t="s">
        <v>354</v>
      </c>
      <c r="BF1047" t="s">
        <v>354</v>
      </c>
      <c r="BG1047" t="s">
        <v>354</v>
      </c>
      <c r="BH1047" t="s">
        <v>354</v>
      </c>
      <c r="BI1047" t="s">
        <v>354</v>
      </c>
      <c r="BJ1047" t="s">
        <v>354</v>
      </c>
      <c r="BK1047" t="s">
        <v>354</v>
      </c>
      <c r="BL1047" t="s">
        <v>354</v>
      </c>
      <c r="BM1047" t="s">
        <v>354</v>
      </c>
      <c r="BN1047" t="s">
        <v>354</v>
      </c>
      <c r="BO1047" t="s">
        <v>354</v>
      </c>
    </row>
    <row r="1048" spans="1:67">
      <c r="A1048" t="s">
        <v>652</v>
      </c>
      <c r="B1048" t="s">
        <v>655</v>
      </c>
      <c r="C1048" t="s">
        <v>452</v>
      </c>
      <c r="D1048" t="s">
        <v>354</v>
      </c>
      <c r="E1048" t="s">
        <v>354</v>
      </c>
      <c r="F1048" t="s">
        <v>354</v>
      </c>
      <c r="G1048" t="s">
        <v>656</v>
      </c>
      <c r="H1048" t="s">
        <v>354</v>
      </c>
      <c r="I1048" t="s">
        <v>354</v>
      </c>
      <c r="J1048">
        <v>40410</v>
      </c>
      <c r="K1048" t="s">
        <v>354</v>
      </c>
      <c r="L1048" t="s">
        <v>354</v>
      </c>
      <c r="M1048" t="s">
        <v>354</v>
      </c>
      <c r="N1048" t="s">
        <v>354</v>
      </c>
      <c r="O1048" t="s">
        <v>354</v>
      </c>
      <c r="P1048" t="s">
        <v>354</v>
      </c>
      <c r="Q1048" t="s">
        <v>354</v>
      </c>
      <c r="R1048" t="s">
        <v>354</v>
      </c>
      <c r="S1048" t="s">
        <v>354</v>
      </c>
      <c r="T1048" t="s">
        <v>354</v>
      </c>
      <c r="U1048" t="s">
        <v>354</v>
      </c>
      <c r="V1048" t="s">
        <v>354</v>
      </c>
      <c r="W1048" t="s">
        <v>354</v>
      </c>
      <c r="X1048" t="s">
        <v>1982</v>
      </c>
      <c r="Y1048" t="s">
        <v>1983</v>
      </c>
      <c r="Z1048" t="s">
        <v>6795</v>
      </c>
      <c r="AA1048" t="s">
        <v>354</v>
      </c>
      <c r="AB1048" t="s">
        <v>354</v>
      </c>
      <c r="AC1048" t="s">
        <v>354</v>
      </c>
      <c r="AD1048" t="s">
        <v>354</v>
      </c>
      <c r="AE1048" t="s">
        <v>354</v>
      </c>
      <c r="AF1048" t="s">
        <v>354</v>
      </c>
      <c r="AG1048" t="s">
        <v>354</v>
      </c>
      <c r="AH1048" t="s">
        <v>354</v>
      </c>
      <c r="AI1048" t="s">
        <v>354</v>
      </c>
      <c r="AJ1048" t="s">
        <v>354</v>
      </c>
      <c r="AK1048" t="s">
        <v>354</v>
      </c>
      <c r="AL1048" t="s">
        <v>354</v>
      </c>
      <c r="AM1048" t="s">
        <v>354</v>
      </c>
      <c r="AN1048" t="s">
        <v>354</v>
      </c>
      <c r="AO1048" t="s">
        <v>354</v>
      </c>
      <c r="AP1048" t="s">
        <v>354</v>
      </c>
      <c r="AQ1048" t="s">
        <v>354</v>
      </c>
      <c r="AR1048" t="s">
        <v>354</v>
      </c>
      <c r="AS1048" t="s">
        <v>354</v>
      </c>
      <c r="AT1048" t="s">
        <v>354</v>
      </c>
      <c r="AU1048" t="s">
        <v>354</v>
      </c>
      <c r="AV1048" t="s">
        <v>354</v>
      </c>
      <c r="AW1048" t="s">
        <v>354</v>
      </c>
      <c r="AX1048" t="s">
        <v>354</v>
      </c>
      <c r="AY1048" t="s">
        <v>354</v>
      </c>
      <c r="AZ1048" t="s">
        <v>354</v>
      </c>
      <c r="BA1048" t="s">
        <v>354</v>
      </c>
      <c r="BB1048" t="s">
        <v>354</v>
      </c>
      <c r="BC1048" t="s">
        <v>354</v>
      </c>
      <c r="BD1048" t="s">
        <v>354</v>
      </c>
      <c r="BE1048" t="s">
        <v>354</v>
      </c>
      <c r="BF1048" t="s">
        <v>354</v>
      </c>
      <c r="BG1048" t="s">
        <v>354</v>
      </c>
      <c r="BH1048" t="s">
        <v>354</v>
      </c>
      <c r="BI1048" t="s">
        <v>354</v>
      </c>
      <c r="BJ1048" t="s">
        <v>354</v>
      </c>
      <c r="BK1048" t="s">
        <v>354</v>
      </c>
      <c r="BL1048" t="s">
        <v>354</v>
      </c>
      <c r="BM1048" t="s">
        <v>354</v>
      </c>
      <c r="BN1048" t="s">
        <v>354</v>
      </c>
      <c r="BO1048" t="s">
        <v>354</v>
      </c>
    </row>
    <row r="1049" spans="1:67">
      <c r="A1049" t="s">
        <v>652</v>
      </c>
      <c r="B1049" t="s">
        <v>655</v>
      </c>
      <c r="C1049" t="s">
        <v>452</v>
      </c>
      <c r="D1049" t="s">
        <v>354</v>
      </c>
      <c r="E1049" t="s">
        <v>354</v>
      </c>
      <c r="F1049" t="s">
        <v>354</v>
      </c>
      <c r="G1049" t="s">
        <v>656</v>
      </c>
      <c r="H1049" t="s">
        <v>354</v>
      </c>
      <c r="I1049" t="s">
        <v>354</v>
      </c>
      <c r="J1049">
        <v>40410</v>
      </c>
      <c r="K1049" t="s">
        <v>354</v>
      </c>
      <c r="L1049" t="s">
        <v>354</v>
      </c>
      <c r="M1049" t="s">
        <v>354</v>
      </c>
      <c r="N1049" t="s">
        <v>354</v>
      </c>
      <c r="O1049" t="s">
        <v>354</v>
      </c>
      <c r="P1049" t="s">
        <v>354</v>
      </c>
      <c r="Q1049" t="s">
        <v>354</v>
      </c>
      <c r="R1049" t="s">
        <v>354</v>
      </c>
      <c r="S1049" t="s">
        <v>354</v>
      </c>
      <c r="T1049" t="s">
        <v>354</v>
      </c>
      <c r="U1049" t="s">
        <v>354</v>
      </c>
      <c r="V1049" t="s">
        <v>354</v>
      </c>
      <c r="W1049" t="s">
        <v>354</v>
      </c>
      <c r="X1049" t="s">
        <v>1984</v>
      </c>
      <c r="Y1049" t="s">
        <v>1985</v>
      </c>
      <c r="Z1049" t="s">
        <v>6796</v>
      </c>
      <c r="AA1049" t="s">
        <v>354</v>
      </c>
      <c r="AB1049" t="s">
        <v>354</v>
      </c>
      <c r="AC1049" t="s">
        <v>354</v>
      </c>
      <c r="AD1049" t="s">
        <v>354</v>
      </c>
      <c r="AE1049" t="s">
        <v>354</v>
      </c>
      <c r="AF1049" t="s">
        <v>354</v>
      </c>
      <c r="AG1049" t="s">
        <v>354</v>
      </c>
      <c r="AH1049" t="s">
        <v>354</v>
      </c>
      <c r="AI1049" t="s">
        <v>354</v>
      </c>
      <c r="AJ1049" t="s">
        <v>354</v>
      </c>
      <c r="AK1049" t="s">
        <v>354</v>
      </c>
      <c r="AL1049" t="s">
        <v>354</v>
      </c>
      <c r="AM1049" t="s">
        <v>354</v>
      </c>
      <c r="AN1049" t="s">
        <v>354</v>
      </c>
      <c r="AO1049" t="s">
        <v>354</v>
      </c>
      <c r="AP1049" t="s">
        <v>354</v>
      </c>
      <c r="AQ1049" t="s">
        <v>354</v>
      </c>
      <c r="AR1049" t="s">
        <v>354</v>
      </c>
      <c r="AS1049" t="s">
        <v>354</v>
      </c>
      <c r="AT1049" t="s">
        <v>354</v>
      </c>
      <c r="AU1049" t="s">
        <v>354</v>
      </c>
      <c r="AV1049" t="s">
        <v>354</v>
      </c>
      <c r="AW1049" t="s">
        <v>354</v>
      </c>
      <c r="AX1049" t="s">
        <v>354</v>
      </c>
      <c r="AY1049" t="s">
        <v>354</v>
      </c>
      <c r="AZ1049" t="s">
        <v>354</v>
      </c>
      <c r="BA1049" t="s">
        <v>354</v>
      </c>
      <c r="BB1049" t="s">
        <v>354</v>
      </c>
      <c r="BC1049" t="s">
        <v>354</v>
      </c>
      <c r="BD1049" t="s">
        <v>354</v>
      </c>
      <c r="BE1049" t="s">
        <v>354</v>
      </c>
      <c r="BF1049" t="s">
        <v>354</v>
      </c>
      <c r="BG1049" t="s">
        <v>354</v>
      </c>
      <c r="BH1049" t="s">
        <v>354</v>
      </c>
      <c r="BI1049" t="s">
        <v>354</v>
      </c>
      <c r="BJ1049" t="s">
        <v>354</v>
      </c>
      <c r="BK1049" t="s">
        <v>354</v>
      </c>
      <c r="BL1049" t="s">
        <v>354</v>
      </c>
      <c r="BM1049" t="s">
        <v>354</v>
      </c>
      <c r="BN1049" t="s">
        <v>354</v>
      </c>
      <c r="BO1049" t="s">
        <v>354</v>
      </c>
    </row>
    <row r="1050" spans="1:67">
      <c r="A1050" t="s">
        <v>652</v>
      </c>
      <c r="B1050" t="s">
        <v>655</v>
      </c>
      <c r="C1050" t="s">
        <v>452</v>
      </c>
      <c r="D1050" t="s">
        <v>354</v>
      </c>
      <c r="E1050" t="s">
        <v>354</v>
      </c>
      <c r="F1050" t="s">
        <v>354</v>
      </c>
      <c r="G1050" t="s">
        <v>656</v>
      </c>
      <c r="H1050" t="s">
        <v>354</v>
      </c>
      <c r="I1050" t="s">
        <v>354</v>
      </c>
      <c r="J1050">
        <v>40410</v>
      </c>
      <c r="K1050" t="s">
        <v>354</v>
      </c>
      <c r="L1050" t="s">
        <v>354</v>
      </c>
      <c r="M1050" t="s">
        <v>354</v>
      </c>
      <c r="N1050" t="s">
        <v>354</v>
      </c>
      <c r="O1050" t="s">
        <v>354</v>
      </c>
      <c r="P1050" t="s">
        <v>354</v>
      </c>
      <c r="Q1050" t="s">
        <v>354</v>
      </c>
      <c r="R1050" t="s">
        <v>354</v>
      </c>
      <c r="S1050" t="s">
        <v>354</v>
      </c>
      <c r="T1050" t="s">
        <v>354</v>
      </c>
      <c r="U1050" t="s">
        <v>354</v>
      </c>
      <c r="V1050" t="s">
        <v>354</v>
      </c>
      <c r="W1050" t="s">
        <v>354</v>
      </c>
      <c r="X1050" t="s">
        <v>1986</v>
      </c>
      <c r="Y1050" t="s">
        <v>1987</v>
      </c>
      <c r="Z1050" t="s">
        <v>6797</v>
      </c>
      <c r="AA1050" t="s">
        <v>354</v>
      </c>
      <c r="AB1050" t="s">
        <v>354</v>
      </c>
      <c r="AC1050" t="s">
        <v>354</v>
      </c>
      <c r="AD1050" t="s">
        <v>354</v>
      </c>
      <c r="AE1050" t="s">
        <v>354</v>
      </c>
      <c r="AF1050" t="s">
        <v>354</v>
      </c>
      <c r="AG1050" t="s">
        <v>354</v>
      </c>
      <c r="AH1050" t="s">
        <v>354</v>
      </c>
      <c r="AI1050" t="s">
        <v>354</v>
      </c>
      <c r="AJ1050" t="s">
        <v>354</v>
      </c>
      <c r="AK1050" t="s">
        <v>354</v>
      </c>
      <c r="AL1050" t="s">
        <v>354</v>
      </c>
      <c r="AM1050" t="s">
        <v>354</v>
      </c>
      <c r="AN1050" t="s">
        <v>354</v>
      </c>
      <c r="AO1050" t="s">
        <v>354</v>
      </c>
      <c r="AP1050" t="s">
        <v>354</v>
      </c>
      <c r="AQ1050" t="s">
        <v>354</v>
      </c>
      <c r="AR1050" t="s">
        <v>354</v>
      </c>
      <c r="AS1050" t="s">
        <v>354</v>
      </c>
      <c r="AT1050" t="s">
        <v>354</v>
      </c>
      <c r="AU1050" t="s">
        <v>354</v>
      </c>
      <c r="AV1050" t="s">
        <v>354</v>
      </c>
      <c r="AW1050" t="s">
        <v>354</v>
      </c>
      <c r="AX1050" t="s">
        <v>354</v>
      </c>
      <c r="AY1050" t="s">
        <v>354</v>
      </c>
      <c r="AZ1050" t="s">
        <v>354</v>
      </c>
      <c r="BA1050" t="s">
        <v>354</v>
      </c>
      <c r="BB1050" t="s">
        <v>354</v>
      </c>
      <c r="BC1050" t="s">
        <v>354</v>
      </c>
      <c r="BD1050" t="s">
        <v>354</v>
      </c>
      <c r="BE1050" t="s">
        <v>354</v>
      </c>
      <c r="BF1050" t="s">
        <v>354</v>
      </c>
      <c r="BG1050" t="s">
        <v>354</v>
      </c>
      <c r="BH1050" t="s">
        <v>354</v>
      </c>
      <c r="BI1050" t="s">
        <v>354</v>
      </c>
      <c r="BJ1050" t="s">
        <v>354</v>
      </c>
      <c r="BK1050" t="s">
        <v>354</v>
      </c>
      <c r="BL1050" t="s">
        <v>354</v>
      </c>
      <c r="BM1050" t="s">
        <v>354</v>
      </c>
      <c r="BN1050" t="s">
        <v>354</v>
      </c>
      <c r="BO1050" t="s">
        <v>354</v>
      </c>
    </row>
    <row r="1051" spans="1:67">
      <c r="A1051" t="s">
        <v>652</v>
      </c>
      <c r="B1051" t="s">
        <v>655</v>
      </c>
      <c r="C1051" t="s">
        <v>452</v>
      </c>
      <c r="D1051" t="s">
        <v>354</v>
      </c>
      <c r="E1051" t="s">
        <v>354</v>
      </c>
      <c r="F1051" t="s">
        <v>354</v>
      </c>
      <c r="G1051" t="s">
        <v>656</v>
      </c>
      <c r="H1051" t="s">
        <v>354</v>
      </c>
      <c r="I1051" t="s">
        <v>354</v>
      </c>
      <c r="J1051">
        <v>40410</v>
      </c>
      <c r="K1051" t="s">
        <v>354</v>
      </c>
      <c r="L1051" t="s">
        <v>354</v>
      </c>
      <c r="M1051" t="s">
        <v>354</v>
      </c>
      <c r="N1051" t="s">
        <v>354</v>
      </c>
      <c r="O1051" t="s">
        <v>354</v>
      </c>
      <c r="P1051" t="s">
        <v>354</v>
      </c>
      <c r="Q1051" t="s">
        <v>354</v>
      </c>
      <c r="R1051" t="s">
        <v>354</v>
      </c>
      <c r="S1051" t="s">
        <v>354</v>
      </c>
      <c r="T1051" t="s">
        <v>354</v>
      </c>
      <c r="U1051" t="s">
        <v>354</v>
      </c>
      <c r="V1051" t="s">
        <v>354</v>
      </c>
      <c r="W1051" t="s">
        <v>354</v>
      </c>
      <c r="X1051" t="s">
        <v>1988</v>
      </c>
      <c r="Y1051" t="s">
        <v>1989</v>
      </c>
      <c r="Z1051" t="s">
        <v>6798</v>
      </c>
      <c r="AA1051" t="s">
        <v>354</v>
      </c>
      <c r="AB1051" t="s">
        <v>354</v>
      </c>
      <c r="AC1051" t="s">
        <v>354</v>
      </c>
      <c r="AD1051" t="s">
        <v>354</v>
      </c>
      <c r="AE1051" t="s">
        <v>354</v>
      </c>
      <c r="AF1051" t="s">
        <v>354</v>
      </c>
      <c r="AG1051" t="s">
        <v>354</v>
      </c>
      <c r="AH1051" t="s">
        <v>354</v>
      </c>
      <c r="AI1051" t="s">
        <v>354</v>
      </c>
      <c r="AJ1051" t="s">
        <v>354</v>
      </c>
      <c r="AK1051" t="s">
        <v>354</v>
      </c>
      <c r="AL1051" t="s">
        <v>354</v>
      </c>
      <c r="AM1051" t="s">
        <v>354</v>
      </c>
      <c r="AN1051" t="s">
        <v>354</v>
      </c>
      <c r="AO1051" t="s">
        <v>354</v>
      </c>
      <c r="AP1051" t="s">
        <v>354</v>
      </c>
      <c r="AQ1051" t="s">
        <v>354</v>
      </c>
      <c r="AR1051" t="s">
        <v>354</v>
      </c>
      <c r="AS1051" t="s">
        <v>354</v>
      </c>
      <c r="AT1051" t="s">
        <v>354</v>
      </c>
      <c r="AU1051" t="s">
        <v>354</v>
      </c>
      <c r="AV1051" t="s">
        <v>354</v>
      </c>
      <c r="AW1051" t="s">
        <v>354</v>
      </c>
      <c r="AX1051" t="s">
        <v>354</v>
      </c>
      <c r="AY1051" t="s">
        <v>354</v>
      </c>
      <c r="AZ1051" t="s">
        <v>354</v>
      </c>
      <c r="BA1051" t="s">
        <v>354</v>
      </c>
      <c r="BB1051" t="s">
        <v>354</v>
      </c>
      <c r="BC1051" t="s">
        <v>354</v>
      </c>
      <c r="BD1051" t="s">
        <v>354</v>
      </c>
      <c r="BE1051" t="s">
        <v>354</v>
      </c>
      <c r="BF1051" t="s">
        <v>354</v>
      </c>
      <c r="BG1051" t="s">
        <v>354</v>
      </c>
      <c r="BH1051" t="s">
        <v>354</v>
      </c>
      <c r="BI1051" t="s">
        <v>354</v>
      </c>
      <c r="BJ1051" t="s">
        <v>354</v>
      </c>
      <c r="BK1051" t="s">
        <v>354</v>
      </c>
      <c r="BL1051" t="s">
        <v>354</v>
      </c>
      <c r="BM1051" t="s">
        <v>354</v>
      </c>
      <c r="BN1051" t="s">
        <v>354</v>
      </c>
      <c r="BO1051" t="s">
        <v>354</v>
      </c>
    </row>
    <row r="1052" spans="1:67">
      <c r="A1052" t="s">
        <v>652</v>
      </c>
      <c r="B1052" t="s">
        <v>655</v>
      </c>
      <c r="C1052" t="s">
        <v>452</v>
      </c>
      <c r="D1052" t="s">
        <v>354</v>
      </c>
      <c r="E1052" t="s">
        <v>354</v>
      </c>
      <c r="F1052" t="s">
        <v>354</v>
      </c>
      <c r="G1052" t="s">
        <v>656</v>
      </c>
      <c r="H1052" t="s">
        <v>354</v>
      </c>
      <c r="I1052" t="s">
        <v>354</v>
      </c>
      <c r="J1052">
        <v>40410</v>
      </c>
      <c r="K1052" t="s">
        <v>354</v>
      </c>
      <c r="L1052" t="s">
        <v>354</v>
      </c>
      <c r="M1052" t="s">
        <v>354</v>
      </c>
      <c r="N1052" t="s">
        <v>354</v>
      </c>
      <c r="O1052" t="s">
        <v>354</v>
      </c>
      <c r="P1052" t="s">
        <v>354</v>
      </c>
      <c r="Q1052" t="s">
        <v>354</v>
      </c>
      <c r="R1052" t="s">
        <v>354</v>
      </c>
      <c r="S1052" t="s">
        <v>354</v>
      </c>
      <c r="T1052" t="s">
        <v>354</v>
      </c>
      <c r="U1052" t="s">
        <v>354</v>
      </c>
      <c r="V1052" t="s">
        <v>354</v>
      </c>
      <c r="W1052" t="s">
        <v>354</v>
      </c>
      <c r="X1052" t="s">
        <v>1990</v>
      </c>
      <c r="Y1052" t="s">
        <v>1991</v>
      </c>
      <c r="Z1052" t="s">
        <v>6799</v>
      </c>
      <c r="AA1052" t="s">
        <v>354</v>
      </c>
      <c r="AB1052" t="s">
        <v>354</v>
      </c>
      <c r="AC1052" t="s">
        <v>354</v>
      </c>
      <c r="AD1052" t="s">
        <v>354</v>
      </c>
      <c r="AE1052" t="s">
        <v>354</v>
      </c>
      <c r="AF1052" t="s">
        <v>354</v>
      </c>
      <c r="AG1052" t="s">
        <v>354</v>
      </c>
      <c r="AH1052" t="s">
        <v>354</v>
      </c>
      <c r="AI1052" t="s">
        <v>354</v>
      </c>
      <c r="AJ1052" t="s">
        <v>354</v>
      </c>
      <c r="AK1052" t="s">
        <v>354</v>
      </c>
      <c r="AL1052" t="s">
        <v>354</v>
      </c>
      <c r="AM1052" t="s">
        <v>354</v>
      </c>
      <c r="AN1052" t="s">
        <v>354</v>
      </c>
      <c r="AO1052" t="s">
        <v>354</v>
      </c>
      <c r="AP1052" t="s">
        <v>354</v>
      </c>
      <c r="AQ1052" t="s">
        <v>354</v>
      </c>
      <c r="AR1052" t="s">
        <v>354</v>
      </c>
      <c r="AS1052" t="s">
        <v>354</v>
      </c>
      <c r="AT1052" t="s">
        <v>354</v>
      </c>
      <c r="AU1052" t="s">
        <v>354</v>
      </c>
      <c r="AV1052" t="s">
        <v>354</v>
      </c>
      <c r="AW1052" t="s">
        <v>354</v>
      </c>
      <c r="AX1052" t="s">
        <v>354</v>
      </c>
      <c r="AY1052" t="s">
        <v>354</v>
      </c>
      <c r="AZ1052" t="s">
        <v>354</v>
      </c>
      <c r="BA1052" t="s">
        <v>354</v>
      </c>
      <c r="BB1052" t="s">
        <v>354</v>
      </c>
      <c r="BC1052" t="s">
        <v>354</v>
      </c>
      <c r="BD1052" t="s">
        <v>354</v>
      </c>
      <c r="BE1052" t="s">
        <v>354</v>
      </c>
      <c r="BF1052" t="s">
        <v>354</v>
      </c>
      <c r="BG1052" t="s">
        <v>354</v>
      </c>
      <c r="BH1052" t="s">
        <v>354</v>
      </c>
      <c r="BI1052" t="s">
        <v>354</v>
      </c>
      <c r="BJ1052" t="s">
        <v>354</v>
      </c>
      <c r="BK1052" t="s">
        <v>354</v>
      </c>
      <c r="BL1052" t="s">
        <v>354</v>
      </c>
      <c r="BM1052" t="s">
        <v>354</v>
      </c>
      <c r="BN1052" t="s">
        <v>354</v>
      </c>
      <c r="BO1052" t="s">
        <v>354</v>
      </c>
    </row>
    <row r="1053" spans="1:67">
      <c r="A1053" t="s">
        <v>652</v>
      </c>
      <c r="B1053" t="s">
        <v>655</v>
      </c>
      <c r="C1053" t="s">
        <v>452</v>
      </c>
      <c r="D1053" t="s">
        <v>354</v>
      </c>
      <c r="E1053" t="s">
        <v>354</v>
      </c>
      <c r="F1053" t="s">
        <v>354</v>
      </c>
      <c r="G1053" t="s">
        <v>656</v>
      </c>
      <c r="H1053" t="s">
        <v>354</v>
      </c>
      <c r="I1053" t="s">
        <v>354</v>
      </c>
      <c r="J1053">
        <v>40410</v>
      </c>
      <c r="K1053" t="s">
        <v>354</v>
      </c>
      <c r="L1053" t="s">
        <v>354</v>
      </c>
      <c r="M1053" t="s">
        <v>354</v>
      </c>
      <c r="N1053" t="s">
        <v>354</v>
      </c>
      <c r="O1053" t="s">
        <v>354</v>
      </c>
      <c r="P1053" t="s">
        <v>354</v>
      </c>
      <c r="Q1053" t="s">
        <v>354</v>
      </c>
      <c r="R1053" t="s">
        <v>354</v>
      </c>
      <c r="S1053" t="s">
        <v>354</v>
      </c>
      <c r="T1053" t="s">
        <v>354</v>
      </c>
      <c r="U1053" t="s">
        <v>354</v>
      </c>
      <c r="V1053" t="s">
        <v>354</v>
      </c>
      <c r="W1053" t="s">
        <v>354</v>
      </c>
      <c r="X1053" t="s">
        <v>1992</v>
      </c>
      <c r="Y1053" t="s">
        <v>1993</v>
      </c>
      <c r="Z1053" t="s">
        <v>6800</v>
      </c>
      <c r="AA1053" t="s">
        <v>354</v>
      </c>
      <c r="AB1053" t="s">
        <v>354</v>
      </c>
      <c r="AC1053" t="s">
        <v>354</v>
      </c>
      <c r="AD1053" t="s">
        <v>354</v>
      </c>
      <c r="AE1053" t="s">
        <v>354</v>
      </c>
      <c r="AF1053" t="s">
        <v>354</v>
      </c>
      <c r="AG1053" t="s">
        <v>354</v>
      </c>
      <c r="AH1053" t="s">
        <v>354</v>
      </c>
      <c r="AI1053" t="s">
        <v>354</v>
      </c>
      <c r="AJ1053" t="s">
        <v>354</v>
      </c>
      <c r="AK1053" t="s">
        <v>354</v>
      </c>
      <c r="AL1053" t="s">
        <v>354</v>
      </c>
      <c r="AM1053" t="s">
        <v>354</v>
      </c>
      <c r="AN1053" t="s">
        <v>354</v>
      </c>
      <c r="AO1053" t="s">
        <v>354</v>
      </c>
      <c r="AP1053" t="s">
        <v>354</v>
      </c>
      <c r="AQ1053" t="s">
        <v>354</v>
      </c>
      <c r="AR1053" t="s">
        <v>354</v>
      </c>
      <c r="AS1053" t="s">
        <v>354</v>
      </c>
      <c r="AT1053" t="s">
        <v>354</v>
      </c>
      <c r="AU1053" t="s">
        <v>354</v>
      </c>
      <c r="AV1053" t="s">
        <v>354</v>
      </c>
      <c r="AW1053" t="s">
        <v>354</v>
      </c>
      <c r="AX1053" t="s">
        <v>354</v>
      </c>
      <c r="AY1053" t="s">
        <v>354</v>
      </c>
      <c r="AZ1053" t="s">
        <v>354</v>
      </c>
      <c r="BA1053" t="s">
        <v>354</v>
      </c>
      <c r="BB1053" t="s">
        <v>354</v>
      </c>
      <c r="BC1053" t="s">
        <v>354</v>
      </c>
      <c r="BD1053" t="s">
        <v>354</v>
      </c>
      <c r="BE1053" t="s">
        <v>354</v>
      </c>
      <c r="BF1053" t="s">
        <v>354</v>
      </c>
      <c r="BG1053" t="s">
        <v>354</v>
      </c>
      <c r="BH1053" t="s">
        <v>354</v>
      </c>
      <c r="BI1053" t="s">
        <v>354</v>
      </c>
      <c r="BJ1053" t="s">
        <v>354</v>
      </c>
      <c r="BK1053" t="s">
        <v>354</v>
      </c>
      <c r="BL1053" t="s">
        <v>354</v>
      </c>
      <c r="BM1053" t="s">
        <v>354</v>
      </c>
      <c r="BN1053" t="s">
        <v>354</v>
      </c>
      <c r="BO1053" t="s">
        <v>354</v>
      </c>
    </row>
    <row r="1054" spans="1:67">
      <c r="A1054" t="s">
        <v>652</v>
      </c>
      <c r="B1054" t="s">
        <v>655</v>
      </c>
      <c r="C1054" t="s">
        <v>452</v>
      </c>
      <c r="D1054" t="s">
        <v>354</v>
      </c>
      <c r="E1054" t="s">
        <v>354</v>
      </c>
      <c r="F1054" t="s">
        <v>354</v>
      </c>
      <c r="G1054" t="s">
        <v>656</v>
      </c>
      <c r="H1054" t="s">
        <v>354</v>
      </c>
      <c r="I1054" t="s">
        <v>354</v>
      </c>
      <c r="J1054">
        <v>40410</v>
      </c>
      <c r="K1054" t="s">
        <v>354</v>
      </c>
      <c r="L1054" t="s">
        <v>354</v>
      </c>
      <c r="M1054" t="s">
        <v>354</v>
      </c>
      <c r="N1054" t="s">
        <v>354</v>
      </c>
      <c r="O1054" t="s">
        <v>354</v>
      </c>
      <c r="P1054" t="s">
        <v>354</v>
      </c>
      <c r="Q1054" t="s">
        <v>354</v>
      </c>
      <c r="R1054" t="s">
        <v>354</v>
      </c>
      <c r="S1054" t="s">
        <v>354</v>
      </c>
      <c r="T1054" t="s">
        <v>354</v>
      </c>
      <c r="U1054" t="s">
        <v>354</v>
      </c>
      <c r="V1054" t="s">
        <v>354</v>
      </c>
      <c r="W1054" t="s">
        <v>354</v>
      </c>
      <c r="X1054" t="s">
        <v>1994</v>
      </c>
      <c r="Y1054" t="s">
        <v>1995</v>
      </c>
      <c r="Z1054" t="s">
        <v>6801</v>
      </c>
      <c r="AA1054" t="s">
        <v>354</v>
      </c>
      <c r="AB1054" t="s">
        <v>354</v>
      </c>
      <c r="AC1054" t="s">
        <v>354</v>
      </c>
      <c r="AD1054" t="s">
        <v>354</v>
      </c>
      <c r="AE1054" t="s">
        <v>354</v>
      </c>
      <c r="AF1054" t="s">
        <v>354</v>
      </c>
      <c r="AG1054" t="s">
        <v>354</v>
      </c>
      <c r="AH1054" t="s">
        <v>354</v>
      </c>
      <c r="AI1054" t="s">
        <v>354</v>
      </c>
      <c r="AJ1054" t="s">
        <v>354</v>
      </c>
      <c r="AK1054" t="s">
        <v>354</v>
      </c>
      <c r="AL1054" t="s">
        <v>354</v>
      </c>
      <c r="AM1054" t="s">
        <v>354</v>
      </c>
      <c r="AN1054" t="s">
        <v>354</v>
      </c>
      <c r="AO1054" t="s">
        <v>354</v>
      </c>
      <c r="AP1054" t="s">
        <v>354</v>
      </c>
      <c r="AQ1054" t="s">
        <v>354</v>
      </c>
      <c r="AR1054" t="s">
        <v>354</v>
      </c>
      <c r="AS1054" t="s">
        <v>354</v>
      </c>
      <c r="AT1054" t="s">
        <v>354</v>
      </c>
      <c r="AU1054" t="s">
        <v>354</v>
      </c>
      <c r="AV1054" t="s">
        <v>354</v>
      </c>
      <c r="AW1054" t="s">
        <v>354</v>
      </c>
      <c r="AX1054" t="s">
        <v>354</v>
      </c>
      <c r="AY1054" t="s">
        <v>354</v>
      </c>
      <c r="AZ1054" t="s">
        <v>354</v>
      </c>
      <c r="BA1054" t="s">
        <v>354</v>
      </c>
      <c r="BB1054" t="s">
        <v>354</v>
      </c>
      <c r="BC1054" t="s">
        <v>354</v>
      </c>
      <c r="BD1054" t="s">
        <v>354</v>
      </c>
      <c r="BE1054" t="s">
        <v>354</v>
      </c>
      <c r="BF1054" t="s">
        <v>354</v>
      </c>
      <c r="BG1054" t="s">
        <v>354</v>
      </c>
      <c r="BH1054" t="s">
        <v>354</v>
      </c>
      <c r="BI1054" t="s">
        <v>354</v>
      </c>
      <c r="BJ1054" t="s">
        <v>354</v>
      </c>
      <c r="BK1054" t="s">
        <v>354</v>
      </c>
      <c r="BL1054" t="s">
        <v>354</v>
      </c>
      <c r="BM1054" t="s">
        <v>354</v>
      </c>
      <c r="BN1054" t="s">
        <v>354</v>
      </c>
      <c r="BO1054" t="s">
        <v>354</v>
      </c>
    </row>
    <row r="1055" spans="1:67">
      <c r="A1055" t="s">
        <v>652</v>
      </c>
      <c r="B1055" t="s">
        <v>655</v>
      </c>
      <c r="C1055" t="s">
        <v>452</v>
      </c>
      <c r="D1055" t="s">
        <v>354</v>
      </c>
      <c r="E1055" t="s">
        <v>354</v>
      </c>
      <c r="F1055" t="s">
        <v>354</v>
      </c>
      <c r="G1055" t="s">
        <v>656</v>
      </c>
      <c r="H1055" t="s">
        <v>354</v>
      </c>
      <c r="I1055" t="s">
        <v>354</v>
      </c>
      <c r="J1055">
        <v>40410</v>
      </c>
      <c r="K1055" t="s">
        <v>354</v>
      </c>
      <c r="L1055" t="s">
        <v>354</v>
      </c>
      <c r="M1055" t="s">
        <v>354</v>
      </c>
      <c r="N1055" t="s">
        <v>354</v>
      </c>
      <c r="O1055" t="s">
        <v>354</v>
      </c>
      <c r="P1055" t="s">
        <v>354</v>
      </c>
      <c r="Q1055" t="s">
        <v>354</v>
      </c>
      <c r="R1055" t="s">
        <v>354</v>
      </c>
      <c r="S1055" t="s">
        <v>354</v>
      </c>
      <c r="T1055" t="s">
        <v>354</v>
      </c>
      <c r="U1055" t="s">
        <v>354</v>
      </c>
      <c r="V1055" t="s">
        <v>354</v>
      </c>
      <c r="W1055" t="s">
        <v>354</v>
      </c>
      <c r="X1055" t="s">
        <v>1996</v>
      </c>
      <c r="Y1055" t="s">
        <v>1997</v>
      </c>
      <c r="Z1055" t="s">
        <v>6802</v>
      </c>
      <c r="AA1055" t="s">
        <v>354</v>
      </c>
      <c r="AB1055" t="s">
        <v>354</v>
      </c>
      <c r="AC1055" t="s">
        <v>354</v>
      </c>
      <c r="AD1055" t="s">
        <v>354</v>
      </c>
      <c r="AE1055" t="s">
        <v>354</v>
      </c>
      <c r="AF1055" t="s">
        <v>354</v>
      </c>
      <c r="AG1055" t="s">
        <v>354</v>
      </c>
      <c r="AH1055" t="s">
        <v>354</v>
      </c>
      <c r="AI1055" t="s">
        <v>354</v>
      </c>
      <c r="AJ1055" t="s">
        <v>354</v>
      </c>
      <c r="AK1055" t="s">
        <v>354</v>
      </c>
      <c r="AL1055" t="s">
        <v>354</v>
      </c>
      <c r="AM1055" t="s">
        <v>354</v>
      </c>
      <c r="AN1055" t="s">
        <v>354</v>
      </c>
      <c r="AO1055" t="s">
        <v>354</v>
      </c>
      <c r="AP1055" t="s">
        <v>354</v>
      </c>
      <c r="AQ1055" t="s">
        <v>354</v>
      </c>
      <c r="AR1055" t="s">
        <v>354</v>
      </c>
      <c r="AS1055" t="s">
        <v>354</v>
      </c>
      <c r="AT1055" t="s">
        <v>354</v>
      </c>
      <c r="AU1055" t="s">
        <v>354</v>
      </c>
      <c r="AV1055" t="s">
        <v>354</v>
      </c>
      <c r="AW1055" t="s">
        <v>354</v>
      </c>
      <c r="AX1055" t="s">
        <v>354</v>
      </c>
      <c r="AY1055" t="s">
        <v>354</v>
      </c>
      <c r="AZ1055" t="s">
        <v>354</v>
      </c>
      <c r="BA1055" t="s">
        <v>354</v>
      </c>
      <c r="BB1055" t="s">
        <v>354</v>
      </c>
      <c r="BC1055" t="s">
        <v>354</v>
      </c>
      <c r="BD1055" t="s">
        <v>354</v>
      </c>
      <c r="BE1055" t="s">
        <v>354</v>
      </c>
      <c r="BF1055" t="s">
        <v>354</v>
      </c>
      <c r="BG1055" t="s">
        <v>354</v>
      </c>
      <c r="BH1055" t="s">
        <v>354</v>
      </c>
      <c r="BI1055" t="s">
        <v>354</v>
      </c>
      <c r="BJ1055" t="s">
        <v>354</v>
      </c>
      <c r="BK1055" t="s">
        <v>354</v>
      </c>
      <c r="BL1055" t="s">
        <v>354</v>
      </c>
      <c r="BM1055" t="s">
        <v>354</v>
      </c>
      <c r="BN1055" t="s">
        <v>354</v>
      </c>
      <c r="BO1055" t="s">
        <v>354</v>
      </c>
    </row>
    <row r="1056" spans="1:67">
      <c r="A1056" t="s">
        <v>652</v>
      </c>
      <c r="B1056" t="s">
        <v>655</v>
      </c>
      <c r="C1056" t="s">
        <v>452</v>
      </c>
      <c r="D1056" t="s">
        <v>354</v>
      </c>
      <c r="E1056" t="s">
        <v>354</v>
      </c>
      <c r="F1056" t="s">
        <v>354</v>
      </c>
      <c r="G1056" t="s">
        <v>656</v>
      </c>
      <c r="H1056" t="s">
        <v>354</v>
      </c>
      <c r="I1056" t="s">
        <v>354</v>
      </c>
      <c r="J1056">
        <v>40410</v>
      </c>
      <c r="K1056" t="s">
        <v>354</v>
      </c>
      <c r="L1056" t="s">
        <v>354</v>
      </c>
      <c r="M1056" t="s">
        <v>354</v>
      </c>
      <c r="N1056" t="s">
        <v>354</v>
      </c>
      <c r="O1056" t="s">
        <v>354</v>
      </c>
      <c r="P1056" t="s">
        <v>354</v>
      </c>
      <c r="Q1056" t="s">
        <v>354</v>
      </c>
      <c r="R1056" t="s">
        <v>354</v>
      </c>
      <c r="S1056" t="s">
        <v>354</v>
      </c>
      <c r="T1056" t="s">
        <v>354</v>
      </c>
      <c r="U1056" t="s">
        <v>354</v>
      </c>
      <c r="V1056" t="s">
        <v>354</v>
      </c>
      <c r="W1056" t="s">
        <v>354</v>
      </c>
      <c r="X1056" t="s">
        <v>1998</v>
      </c>
      <c r="Y1056" t="s">
        <v>1999</v>
      </c>
      <c r="Z1056" t="s">
        <v>6803</v>
      </c>
      <c r="AA1056" t="s">
        <v>354</v>
      </c>
      <c r="AB1056" t="s">
        <v>354</v>
      </c>
      <c r="AC1056" t="s">
        <v>354</v>
      </c>
      <c r="AD1056" t="s">
        <v>354</v>
      </c>
      <c r="AE1056" t="s">
        <v>354</v>
      </c>
      <c r="AF1056" t="s">
        <v>354</v>
      </c>
      <c r="AG1056" t="s">
        <v>354</v>
      </c>
      <c r="AH1056" t="s">
        <v>354</v>
      </c>
      <c r="AI1056" t="s">
        <v>354</v>
      </c>
      <c r="AJ1056" t="s">
        <v>354</v>
      </c>
      <c r="AK1056" t="s">
        <v>354</v>
      </c>
      <c r="AL1056" t="s">
        <v>354</v>
      </c>
      <c r="AM1056" t="s">
        <v>354</v>
      </c>
      <c r="AN1056" t="s">
        <v>354</v>
      </c>
      <c r="AO1056" t="s">
        <v>354</v>
      </c>
      <c r="AP1056" t="s">
        <v>354</v>
      </c>
      <c r="AQ1056" t="s">
        <v>354</v>
      </c>
      <c r="AR1056" t="s">
        <v>354</v>
      </c>
      <c r="AS1056" t="s">
        <v>354</v>
      </c>
      <c r="AT1056" t="s">
        <v>354</v>
      </c>
      <c r="AU1056" t="s">
        <v>354</v>
      </c>
      <c r="AV1056" t="s">
        <v>354</v>
      </c>
      <c r="AW1056" t="s">
        <v>354</v>
      </c>
      <c r="AX1056" t="s">
        <v>354</v>
      </c>
      <c r="AY1056" t="s">
        <v>354</v>
      </c>
      <c r="AZ1056" t="s">
        <v>354</v>
      </c>
      <c r="BA1056" t="s">
        <v>354</v>
      </c>
      <c r="BB1056" t="s">
        <v>354</v>
      </c>
      <c r="BC1056" t="s">
        <v>354</v>
      </c>
      <c r="BD1056" t="s">
        <v>354</v>
      </c>
      <c r="BE1056" t="s">
        <v>354</v>
      </c>
      <c r="BF1056" t="s">
        <v>354</v>
      </c>
      <c r="BG1056" t="s">
        <v>354</v>
      </c>
      <c r="BH1056" t="s">
        <v>354</v>
      </c>
      <c r="BI1056" t="s">
        <v>354</v>
      </c>
      <c r="BJ1056" t="s">
        <v>354</v>
      </c>
      <c r="BK1056" t="s">
        <v>354</v>
      </c>
      <c r="BL1056" t="s">
        <v>354</v>
      </c>
      <c r="BM1056" t="s">
        <v>354</v>
      </c>
      <c r="BN1056" t="s">
        <v>354</v>
      </c>
      <c r="BO1056" t="s">
        <v>354</v>
      </c>
    </row>
    <row r="1057" spans="1:67">
      <c r="A1057" t="s">
        <v>652</v>
      </c>
      <c r="B1057" t="s">
        <v>655</v>
      </c>
      <c r="C1057" t="s">
        <v>452</v>
      </c>
      <c r="D1057" t="s">
        <v>354</v>
      </c>
      <c r="E1057" t="s">
        <v>354</v>
      </c>
      <c r="F1057" t="s">
        <v>354</v>
      </c>
      <c r="G1057" t="s">
        <v>656</v>
      </c>
      <c r="H1057" t="s">
        <v>354</v>
      </c>
      <c r="I1057" t="s">
        <v>354</v>
      </c>
      <c r="J1057">
        <v>40410</v>
      </c>
      <c r="K1057" t="s">
        <v>354</v>
      </c>
      <c r="L1057" t="s">
        <v>354</v>
      </c>
      <c r="M1057" t="s">
        <v>354</v>
      </c>
      <c r="N1057" t="s">
        <v>354</v>
      </c>
      <c r="O1057" t="s">
        <v>354</v>
      </c>
      <c r="P1057" t="s">
        <v>354</v>
      </c>
      <c r="Q1057" t="s">
        <v>354</v>
      </c>
      <c r="R1057" t="s">
        <v>354</v>
      </c>
      <c r="S1057" t="s">
        <v>354</v>
      </c>
      <c r="T1057" t="s">
        <v>354</v>
      </c>
      <c r="U1057" t="s">
        <v>354</v>
      </c>
      <c r="V1057" t="s">
        <v>354</v>
      </c>
      <c r="W1057" t="s">
        <v>354</v>
      </c>
      <c r="X1057" t="s">
        <v>2000</v>
      </c>
      <c r="Y1057" t="s">
        <v>2001</v>
      </c>
      <c r="Z1057" t="s">
        <v>6804</v>
      </c>
      <c r="AA1057" t="s">
        <v>354</v>
      </c>
      <c r="AB1057" t="s">
        <v>354</v>
      </c>
      <c r="AC1057" t="s">
        <v>354</v>
      </c>
      <c r="AD1057" t="s">
        <v>354</v>
      </c>
      <c r="AE1057" t="s">
        <v>354</v>
      </c>
      <c r="AF1057" t="s">
        <v>354</v>
      </c>
      <c r="AG1057" t="s">
        <v>354</v>
      </c>
      <c r="AH1057" t="s">
        <v>354</v>
      </c>
      <c r="AI1057" t="s">
        <v>354</v>
      </c>
      <c r="AJ1057" t="s">
        <v>354</v>
      </c>
      <c r="AK1057" t="s">
        <v>354</v>
      </c>
      <c r="AL1057" t="s">
        <v>354</v>
      </c>
      <c r="AM1057" t="s">
        <v>354</v>
      </c>
      <c r="AN1057" t="s">
        <v>354</v>
      </c>
      <c r="AO1057" t="s">
        <v>354</v>
      </c>
      <c r="AP1057" t="s">
        <v>354</v>
      </c>
      <c r="AQ1057" t="s">
        <v>354</v>
      </c>
      <c r="AR1057" t="s">
        <v>354</v>
      </c>
      <c r="AS1057" t="s">
        <v>354</v>
      </c>
      <c r="AT1057" t="s">
        <v>354</v>
      </c>
      <c r="AU1057" t="s">
        <v>354</v>
      </c>
      <c r="AV1057" t="s">
        <v>354</v>
      </c>
      <c r="AW1057" t="s">
        <v>354</v>
      </c>
      <c r="AX1057" t="s">
        <v>354</v>
      </c>
      <c r="AY1057" t="s">
        <v>354</v>
      </c>
      <c r="AZ1057" t="s">
        <v>354</v>
      </c>
      <c r="BA1057" t="s">
        <v>354</v>
      </c>
      <c r="BB1057" t="s">
        <v>354</v>
      </c>
      <c r="BC1057" t="s">
        <v>354</v>
      </c>
      <c r="BD1057" t="s">
        <v>354</v>
      </c>
      <c r="BE1057" t="s">
        <v>354</v>
      </c>
      <c r="BF1057" t="s">
        <v>354</v>
      </c>
      <c r="BG1057" t="s">
        <v>354</v>
      </c>
      <c r="BH1057" t="s">
        <v>354</v>
      </c>
      <c r="BI1057" t="s">
        <v>354</v>
      </c>
      <c r="BJ1057" t="s">
        <v>354</v>
      </c>
      <c r="BK1057" t="s">
        <v>354</v>
      </c>
      <c r="BL1057" t="s">
        <v>354</v>
      </c>
      <c r="BM1057" t="s">
        <v>354</v>
      </c>
      <c r="BN1057" t="s">
        <v>354</v>
      </c>
      <c r="BO1057" t="s">
        <v>354</v>
      </c>
    </row>
    <row r="1058" spans="1:67">
      <c r="A1058" t="s">
        <v>652</v>
      </c>
      <c r="B1058" t="s">
        <v>655</v>
      </c>
      <c r="C1058" t="s">
        <v>452</v>
      </c>
      <c r="D1058" t="s">
        <v>354</v>
      </c>
      <c r="E1058" t="s">
        <v>354</v>
      </c>
      <c r="F1058" t="s">
        <v>354</v>
      </c>
      <c r="G1058" t="s">
        <v>656</v>
      </c>
      <c r="H1058" t="s">
        <v>354</v>
      </c>
      <c r="I1058" t="s">
        <v>354</v>
      </c>
      <c r="J1058">
        <v>40410</v>
      </c>
      <c r="K1058" t="s">
        <v>354</v>
      </c>
      <c r="L1058" t="s">
        <v>354</v>
      </c>
      <c r="M1058" t="s">
        <v>354</v>
      </c>
      <c r="N1058" t="s">
        <v>354</v>
      </c>
      <c r="O1058" t="s">
        <v>354</v>
      </c>
      <c r="P1058" t="s">
        <v>354</v>
      </c>
      <c r="Q1058" t="s">
        <v>354</v>
      </c>
      <c r="R1058" t="s">
        <v>354</v>
      </c>
      <c r="S1058" t="s">
        <v>354</v>
      </c>
      <c r="T1058" t="s">
        <v>354</v>
      </c>
      <c r="U1058" t="s">
        <v>354</v>
      </c>
      <c r="V1058" t="s">
        <v>354</v>
      </c>
      <c r="W1058" t="s">
        <v>354</v>
      </c>
      <c r="X1058" t="s">
        <v>2002</v>
      </c>
      <c r="Y1058" t="s">
        <v>2003</v>
      </c>
      <c r="Z1058" t="s">
        <v>6805</v>
      </c>
      <c r="AA1058" t="s">
        <v>354</v>
      </c>
      <c r="AB1058" t="s">
        <v>354</v>
      </c>
      <c r="AC1058" t="s">
        <v>354</v>
      </c>
      <c r="AD1058" t="s">
        <v>354</v>
      </c>
      <c r="AE1058" t="s">
        <v>354</v>
      </c>
      <c r="AF1058" t="s">
        <v>354</v>
      </c>
      <c r="AG1058" t="s">
        <v>354</v>
      </c>
      <c r="AH1058" t="s">
        <v>354</v>
      </c>
      <c r="AI1058" t="s">
        <v>354</v>
      </c>
      <c r="AJ1058" t="s">
        <v>354</v>
      </c>
      <c r="AK1058" t="s">
        <v>354</v>
      </c>
      <c r="AL1058" t="s">
        <v>354</v>
      </c>
      <c r="AM1058" t="s">
        <v>354</v>
      </c>
      <c r="AN1058" t="s">
        <v>354</v>
      </c>
      <c r="AO1058" t="s">
        <v>354</v>
      </c>
      <c r="AP1058" t="s">
        <v>354</v>
      </c>
      <c r="AQ1058" t="s">
        <v>354</v>
      </c>
      <c r="AR1058" t="s">
        <v>354</v>
      </c>
      <c r="AS1058" t="s">
        <v>354</v>
      </c>
      <c r="AT1058" t="s">
        <v>354</v>
      </c>
      <c r="AU1058" t="s">
        <v>354</v>
      </c>
      <c r="AV1058" t="s">
        <v>354</v>
      </c>
      <c r="AW1058" t="s">
        <v>354</v>
      </c>
      <c r="AX1058" t="s">
        <v>354</v>
      </c>
      <c r="AY1058" t="s">
        <v>354</v>
      </c>
      <c r="AZ1058" t="s">
        <v>354</v>
      </c>
      <c r="BA1058" t="s">
        <v>354</v>
      </c>
      <c r="BB1058" t="s">
        <v>354</v>
      </c>
      <c r="BC1058" t="s">
        <v>354</v>
      </c>
      <c r="BD1058" t="s">
        <v>354</v>
      </c>
      <c r="BE1058" t="s">
        <v>354</v>
      </c>
      <c r="BF1058" t="s">
        <v>354</v>
      </c>
      <c r="BG1058" t="s">
        <v>354</v>
      </c>
      <c r="BH1058" t="s">
        <v>354</v>
      </c>
      <c r="BI1058" t="s">
        <v>354</v>
      </c>
      <c r="BJ1058" t="s">
        <v>354</v>
      </c>
      <c r="BK1058" t="s">
        <v>354</v>
      </c>
      <c r="BL1058" t="s">
        <v>354</v>
      </c>
      <c r="BM1058" t="s">
        <v>354</v>
      </c>
      <c r="BN1058" t="s">
        <v>354</v>
      </c>
      <c r="BO1058" t="s">
        <v>354</v>
      </c>
    </row>
    <row r="1059" spans="1:67">
      <c r="A1059" t="s">
        <v>652</v>
      </c>
      <c r="B1059" t="s">
        <v>655</v>
      </c>
      <c r="C1059" t="s">
        <v>452</v>
      </c>
      <c r="D1059" t="s">
        <v>354</v>
      </c>
      <c r="E1059" t="s">
        <v>354</v>
      </c>
      <c r="F1059" t="s">
        <v>354</v>
      </c>
      <c r="G1059" t="s">
        <v>656</v>
      </c>
      <c r="H1059" t="s">
        <v>354</v>
      </c>
      <c r="I1059" t="s">
        <v>354</v>
      </c>
      <c r="J1059">
        <v>40410</v>
      </c>
      <c r="K1059" t="s">
        <v>354</v>
      </c>
      <c r="L1059" t="s">
        <v>354</v>
      </c>
      <c r="M1059" t="s">
        <v>354</v>
      </c>
      <c r="N1059" t="s">
        <v>354</v>
      </c>
      <c r="O1059" t="s">
        <v>354</v>
      </c>
      <c r="P1059" t="s">
        <v>354</v>
      </c>
      <c r="Q1059" t="s">
        <v>354</v>
      </c>
      <c r="R1059" t="s">
        <v>354</v>
      </c>
      <c r="S1059" t="s">
        <v>354</v>
      </c>
      <c r="T1059" t="s">
        <v>354</v>
      </c>
      <c r="U1059" t="s">
        <v>354</v>
      </c>
      <c r="V1059" t="s">
        <v>354</v>
      </c>
      <c r="W1059" t="s">
        <v>354</v>
      </c>
      <c r="X1059" t="s">
        <v>2004</v>
      </c>
      <c r="Y1059" t="s">
        <v>2005</v>
      </c>
      <c r="Z1059" t="s">
        <v>6806</v>
      </c>
      <c r="AA1059" t="s">
        <v>354</v>
      </c>
      <c r="AB1059" t="s">
        <v>354</v>
      </c>
      <c r="AC1059" t="s">
        <v>354</v>
      </c>
      <c r="AD1059" t="s">
        <v>354</v>
      </c>
      <c r="AE1059" t="s">
        <v>354</v>
      </c>
      <c r="AF1059" t="s">
        <v>354</v>
      </c>
      <c r="AG1059" t="s">
        <v>354</v>
      </c>
      <c r="AH1059" t="s">
        <v>354</v>
      </c>
      <c r="AI1059" t="s">
        <v>354</v>
      </c>
      <c r="AJ1059" t="s">
        <v>354</v>
      </c>
      <c r="AK1059" t="s">
        <v>354</v>
      </c>
      <c r="AL1059" t="s">
        <v>354</v>
      </c>
      <c r="AM1059" t="s">
        <v>354</v>
      </c>
      <c r="AN1059" t="s">
        <v>354</v>
      </c>
      <c r="AO1059" t="s">
        <v>354</v>
      </c>
      <c r="AP1059" t="s">
        <v>354</v>
      </c>
      <c r="AQ1059" t="s">
        <v>354</v>
      </c>
      <c r="AR1059" t="s">
        <v>354</v>
      </c>
      <c r="AS1059" t="s">
        <v>354</v>
      </c>
      <c r="AT1059" t="s">
        <v>354</v>
      </c>
      <c r="AU1059" t="s">
        <v>354</v>
      </c>
      <c r="AV1059" t="s">
        <v>354</v>
      </c>
      <c r="AW1059" t="s">
        <v>354</v>
      </c>
      <c r="AX1059" t="s">
        <v>354</v>
      </c>
      <c r="AY1059" t="s">
        <v>354</v>
      </c>
      <c r="AZ1059" t="s">
        <v>354</v>
      </c>
      <c r="BA1059" t="s">
        <v>354</v>
      </c>
      <c r="BB1059" t="s">
        <v>354</v>
      </c>
      <c r="BC1059" t="s">
        <v>354</v>
      </c>
      <c r="BD1059" t="s">
        <v>354</v>
      </c>
      <c r="BE1059" t="s">
        <v>354</v>
      </c>
      <c r="BF1059" t="s">
        <v>354</v>
      </c>
      <c r="BG1059" t="s">
        <v>354</v>
      </c>
      <c r="BH1059" t="s">
        <v>354</v>
      </c>
      <c r="BI1059" t="s">
        <v>354</v>
      </c>
      <c r="BJ1059" t="s">
        <v>354</v>
      </c>
      <c r="BK1059" t="s">
        <v>354</v>
      </c>
      <c r="BL1059" t="s">
        <v>354</v>
      </c>
      <c r="BM1059" t="s">
        <v>354</v>
      </c>
      <c r="BN1059" t="s">
        <v>354</v>
      </c>
      <c r="BO1059" t="s">
        <v>354</v>
      </c>
    </row>
    <row r="1060" spans="1:67">
      <c r="A1060" t="s">
        <v>652</v>
      </c>
      <c r="B1060" t="s">
        <v>655</v>
      </c>
      <c r="C1060" t="s">
        <v>452</v>
      </c>
      <c r="D1060" t="s">
        <v>354</v>
      </c>
      <c r="E1060" t="s">
        <v>354</v>
      </c>
      <c r="F1060" t="s">
        <v>354</v>
      </c>
      <c r="G1060" t="s">
        <v>656</v>
      </c>
      <c r="H1060" t="s">
        <v>354</v>
      </c>
      <c r="I1060" t="s">
        <v>354</v>
      </c>
      <c r="J1060">
        <v>40410</v>
      </c>
      <c r="K1060" t="s">
        <v>354</v>
      </c>
      <c r="L1060" t="s">
        <v>354</v>
      </c>
      <c r="M1060" t="s">
        <v>354</v>
      </c>
      <c r="N1060" t="s">
        <v>354</v>
      </c>
      <c r="O1060" t="s">
        <v>354</v>
      </c>
      <c r="P1060" t="s">
        <v>354</v>
      </c>
      <c r="Q1060" t="s">
        <v>354</v>
      </c>
      <c r="R1060" t="s">
        <v>354</v>
      </c>
      <c r="S1060" t="s">
        <v>354</v>
      </c>
      <c r="T1060" t="s">
        <v>354</v>
      </c>
      <c r="U1060" t="s">
        <v>354</v>
      </c>
      <c r="V1060" t="s">
        <v>354</v>
      </c>
      <c r="W1060" t="s">
        <v>354</v>
      </c>
      <c r="X1060" t="s">
        <v>2006</v>
      </c>
      <c r="Y1060" t="s">
        <v>2007</v>
      </c>
      <c r="Z1060" t="s">
        <v>6807</v>
      </c>
      <c r="AA1060" t="s">
        <v>354</v>
      </c>
      <c r="AB1060" t="s">
        <v>354</v>
      </c>
      <c r="AC1060" t="s">
        <v>354</v>
      </c>
      <c r="AD1060" t="s">
        <v>354</v>
      </c>
      <c r="AE1060" t="s">
        <v>354</v>
      </c>
      <c r="AF1060" t="s">
        <v>354</v>
      </c>
      <c r="AG1060" t="s">
        <v>354</v>
      </c>
      <c r="AH1060" t="s">
        <v>354</v>
      </c>
      <c r="AI1060" t="s">
        <v>354</v>
      </c>
      <c r="AJ1060" t="s">
        <v>354</v>
      </c>
      <c r="AK1060" t="s">
        <v>354</v>
      </c>
      <c r="AL1060" t="s">
        <v>354</v>
      </c>
      <c r="AM1060" t="s">
        <v>354</v>
      </c>
      <c r="AN1060" t="s">
        <v>354</v>
      </c>
      <c r="AO1060" t="s">
        <v>354</v>
      </c>
      <c r="AP1060" t="s">
        <v>354</v>
      </c>
      <c r="AQ1060" t="s">
        <v>354</v>
      </c>
      <c r="AR1060" t="s">
        <v>354</v>
      </c>
      <c r="AS1060" t="s">
        <v>354</v>
      </c>
      <c r="AT1060" t="s">
        <v>354</v>
      </c>
      <c r="AU1060" t="s">
        <v>354</v>
      </c>
      <c r="AV1060" t="s">
        <v>354</v>
      </c>
      <c r="AW1060" t="s">
        <v>354</v>
      </c>
      <c r="AX1060" t="s">
        <v>354</v>
      </c>
      <c r="AY1060" t="s">
        <v>354</v>
      </c>
      <c r="AZ1060" t="s">
        <v>354</v>
      </c>
      <c r="BA1060" t="s">
        <v>354</v>
      </c>
      <c r="BB1060" t="s">
        <v>354</v>
      </c>
      <c r="BC1060" t="s">
        <v>354</v>
      </c>
      <c r="BD1060" t="s">
        <v>354</v>
      </c>
      <c r="BE1060" t="s">
        <v>354</v>
      </c>
      <c r="BF1060" t="s">
        <v>354</v>
      </c>
      <c r="BG1060" t="s">
        <v>354</v>
      </c>
      <c r="BH1060" t="s">
        <v>354</v>
      </c>
      <c r="BI1060" t="s">
        <v>354</v>
      </c>
      <c r="BJ1060" t="s">
        <v>354</v>
      </c>
      <c r="BK1060" t="s">
        <v>354</v>
      </c>
      <c r="BL1060" t="s">
        <v>354</v>
      </c>
      <c r="BM1060" t="s">
        <v>354</v>
      </c>
      <c r="BN1060" t="s">
        <v>354</v>
      </c>
      <c r="BO1060" t="s">
        <v>354</v>
      </c>
    </row>
    <row r="1061" spans="1:67">
      <c r="A1061" t="s">
        <v>652</v>
      </c>
      <c r="B1061" t="s">
        <v>655</v>
      </c>
      <c r="C1061" t="s">
        <v>452</v>
      </c>
      <c r="D1061" t="s">
        <v>354</v>
      </c>
      <c r="E1061" t="s">
        <v>354</v>
      </c>
      <c r="F1061" t="s">
        <v>354</v>
      </c>
      <c r="G1061" t="s">
        <v>656</v>
      </c>
      <c r="H1061" t="s">
        <v>354</v>
      </c>
      <c r="I1061" t="s">
        <v>354</v>
      </c>
      <c r="J1061">
        <v>40410</v>
      </c>
      <c r="K1061" t="s">
        <v>354</v>
      </c>
      <c r="L1061" t="s">
        <v>354</v>
      </c>
      <c r="M1061" t="s">
        <v>354</v>
      </c>
      <c r="N1061" t="s">
        <v>354</v>
      </c>
      <c r="O1061" t="s">
        <v>354</v>
      </c>
      <c r="P1061" t="s">
        <v>354</v>
      </c>
      <c r="Q1061" t="s">
        <v>354</v>
      </c>
      <c r="R1061" t="s">
        <v>354</v>
      </c>
      <c r="S1061" t="s">
        <v>354</v>
      </c>
      <c r="T1061" t="s">
        <v>354</v>
      </c>
      <c r="U1061" t="s">
        <v>354</v>
      </c>
      <c r="V1061" t="s">
        <v>354</v>
      </c>
      <c r="W1061" t="s">
        <v>354</v>
      </c>
      <c r="X1061" t="s">
        <v>2008</v>
      </c>
      <c r="Y1061" t="s">
        <v>2009</v>
      </c>
      <c r="Z1061" t="s">
        <v>6808</v>
      </c>
      <c r="AA1061" t="s">
        <v>354</v>
      </c>
      <c r="AB1061" t="s">
        <v>354</v>
      </c>
      <c r="AC1061" t="s">
        <v>354</v>
      </c>
      <c r="AD1061" t="s">
        <v>354</v>
      </c>
      <c r="AE1061" t="s">
        <v>354</v>
      </c>
      <c r="AF1061" t="s">
        <v>354</v>
      </c>
      <c r="AG1061" t="s">
        <v>354</v>
      </c>
      <c r="AH1061" t="s">
        <v>354</v>
      </c>
      <c r="AI1061" t="s">
        <v>354</v>
      </c>
      <c r="AJ1061" t="s">
        <v>354</v>
      </c>
      <c r="AK1061" t="s">
        <v>354</v>
      </c>
      <c r="AL1061" t="s">
        <v>354</v>
      </c>
      <c r="AM1061" t="s">
        <v>354</v>
      </c>
      <c r="AN1061" t="s">
        <v>354</v>
      </c>
      <c r="AO1061" t="s">
        <v>354</v>
      </c>
      <c r="AP1061" t="s">
        <v>354</v>
      </c>
      <c r="AQ1061" t="s">
        <v>354</v>
      </c>
      <c r="AR1061" t="s">
        <v>354</v>
      </c>
      <c r="AS1061" t="s">
        <v>354</v>
      </c>
      <c r="AT1061" t="s">
        <v>354</v>
      </c>
      <c r="AU1061" t="s">
        <v>354</v>
      </c>
      <c r="AV1061" t="s">
        <v>354</v>
      </c>
      <c r="AW1061" t="s">
        <v>354</v>
      </c>
      <c r="AX1061" t="s">
        <v>354</v>
      </c>
      <c r="AY1061" t="s">
        <v>354</v>
      </c>
      <c r="AZ1061" t="s">
        <v>354</v>
      </c>
      <c r="BA1061" t="s">
        <v>354</v>
      </c>
      <c r="BB1061" t="s">
        <v>354</v>
      </c>
      <c r="BC1061" t="s">
        <v>354</v>
      </c>
      <c r="BD1061" t="s">
        <v>354</v>
      </c>
      <c r="BE1061" t="s">
        <v>354</v>
      </c>
      <c r="BF1061" t="s">
        <v>354</v>
      </c>
      <c r="BG1061" t="s">
        <v>354</v>
      </c>
      <c r="BH1061" t="s">
        <v>354</v>
      </c>
      <c r="BI1061" t="s">
        <v>354</v>
      </c>
      <c r="BJ1061" t="s">
        <v>354</v>
      </c>
      <c r="BK1061" t="s">
        <v>354</v>
      </c>
      <c r="BL1061" t="s">
        <v>354</v>
      </c>
      <c r="BM1061" t="s">
        <v>354</v>
      </c>
      <c r="BN1061" t="s">
        <v>354</v>
      </c>
      <c r="BO1061" t="s">
        <v>354</v>
      </c>
    </row>
    <row r="1062" spans="1:67">
      <c r="A1062" t="s">
        <v>652</v>
      </c>
      <c r="B1062" t="s">
        <v>655</v>
      </c>
      <c r="C1062" t="s">
        <v>452</v>
      </c>
      <c r="D1062" t="s">
        <v>354</v>
      </c>
      <c r="E1062" t="s">
        <v>354</v>
      </c>
      <c r="F1062" t="s">
        <v>354</v>
      </c>
      <c r="G1062" t="s">
        <v>656</v>
      </c>
      <c r="H1062" t="s">
        <v>354</v>
      </c>
      <c r="I1062" t="s">
        <v>354</v>
      </c>
      <c r="J1062">
        <v>40410</v>
      </c>
      <c r="K1062" t="s">
        <v>354</v>
      </c>
      <c r="L1062" t="s">
        <v>354</v>
      </c>
      <c r="M1062" t="s">
        <v>354</v>
      </c>
      <c r="N1062" t="s">
        <v>354</v>
      </c>
      <c r="O1062" t="s">
        <v>354</v>
      </c>
      <c r="P1062" t="s">
        <v>354</v>
      </c>
      <c r="Q1062" t="s">
        <v>354</v>
      </c>
      <c r="R1062" t="s">
        <v>354</v>
      </c>
      <c r="S1062" t="s">
        <v>354</v>
      </c>
      <c r="T1062" t="s">
        <v>354</v>
      </c>
      <c r="U1062" t="s">
        <v>354</v>
      </c>
      <c r="V1062" t="s">
        <v>354</v>
      </c>
      <c r="W1062" t="s">
        <v>354</v>
      </c>
      <c r="X1062" t="s">
        <v>2010</v>
      </c>
      <c r="Y1062" t="s">
        <v>2011</v>
      </c>
      <c r="Z1062" t="s">
        <v>6809</v>
      </c>
      <c r="AA1062" t="s">
        <v>354</v>
      </c>
      <c r="AB1062" t="s">
        <v>354</v>
      </c>
      <c r="AC1062" t="s">
        <v>354</v>
      </c>
      <c r="AD1062" t="s">
        <v>354</v>
      </c>
      <c r="AE1062" t="s">
        <v>354</v>
      </c>
      <c r="AF1062" t="s">
        <v>354</v>
      </c>
      <c r="AG1062" t="s">
        <v>354</v>
      </c>
      <c r="AH1062" t="s">
        <v>354</v>
      </c>
      <c r="AI1062" t="s">
        <v>354</v>
      </c>
      <c r="AJ1062" t="s">
        <v>354</v>
      </c>
      <c r="AK1062" t="s">
        <v>354</v>
      </c>
      <c r="AL1062" t="s">
        <v>354</v>
      </c>
      <c r="AM1062" t="s">
        <v>354</v>
      </c>
      <c r="AN1062" t="s">
        <v>354</v>
      </c>
      <c r="AO1062" t="s">
        <v>354</v>
      </c>
      <c r="AP1062" t="s">
        <v>354</v>
      </c>
      <c r="AQ1062" t="s">
        <v>354</v>
      </c>
      <c r="AR1062" t="s">
        <v>354</v>
      </c>
      <c r="AS1062" t="s">
        <v>354</v>
      </c>
      <c r="AT1062" t="s">
        <v>354</v>
      </c>
      <c r="AU1062" t="s">
        <v>354</v>
      </c>
      <c r="AV1062" t="s">
        <v>354</v>
      </c>
      <c r="AW1062" t="s">
        <v>354</v>
      </c>
      <c r="AX1062" t="s">
        <v>354</v>
      </c>
      <c r="AY1062" t="s">
        <v>354</v>
      </c>
      <c r="AZ1062" t="s">
        <v>354</v>
      </c>
      <c r="BA1062" t="s">
        <v>354</v>
      </c>
      <c r="BB1062" t="s">
        <v>354</v>
      </c>
      <c r="BC1062" t="s">
        <v>354</v>
      </c>
      <c r="BD1062" t="s">
        <v>354</v>
      </c>
      <c r="BE1062" t="s">
        <v>354</v>
      </c>
      <c r="BF1062" t="s">
        <v>354</v>
      </c>
      <c r="BG1062" t="s">
        <v>354</v>
      </c>
      <c r="BH1062" t="s">
        <v>354</v>
      </c>
      <c r="BI1062" t="s">
        <v>354</v>
      </c>
      <c r="BJ1062" t="s">
        <v>354</v>
      </c>
      <c r="BK1062" t="s">
        <v>354</v>
      </c>
      <c r="BL1062" t="s">
        <v>354</v>
      </c>
      <c r="BM1062" t="s">
        <v>354</v>
      </c>
      <c r="BN1062" t="s">
        <v>354</v>
      </c>
      <c r="BO1062" t="s">
        <v>354</v>
      </c>
    </row>
    <row r="1063" spans="1:67">
      <c r="A1063" t="s">
        <v>652</v>
      </c>
      <c r="B1063" t="s">
        <v>655</v>
      </c>
      <c r="C1063" t="s">
        <v>452</v>
      </c>
      <c r="D1063" t="s">
        <v>354</v>
      </c>
      <c r="E1063" t="s">
        <v>354</v>
      </c>
      <c r="F1063" t="s">
        <v>354</v>
      </c>
      <c r="G1063" t="s">
        <v>656</v>
      </c>
      <c r="H1063" t="s">
        <v>354</v>
      </c>
      <c r="I1063" t="s">
        <v>354</v>
      </c>
      <c r="J1063">
        <v>40410</v>
      </c>
      <c r="K1063" t="s">
        <v>354</v>
      </c>
      <c r="L1063" t="s">
        <v>354</v>
      </c>
      <c r="M1063" t="s">
        <v>354</v>
      </c>
      <c r="N1063" t="s">
        <v>354</v>
      </c>
      <c r="O1063" t="s">
        <v>354</v>
      </c>
      <c r="P1063" t="s">
        <v>354</v>
      </c>
      <c r="Q1063" t="s">
        <v>354</v>
      </c>
      <c r="R1063" t="s">
        <v>354</v>
      </c>
      <c r="S1063" t="s">
        <v>354</v>
      </c>
      <c r="T1063" t="s">
        <v>354</v>
      </c>
      <c r="U1063" t="s">
        <v>354</v>
      </c>
      <c r="V1063" t="s">
        <v>354</v>
      </c>
      <c r="W1063" t="s">
        <v>354</v>
      </c>
      <c r="X1063" t="s">
        <v>2012</v>
      </c>
      <c r="Y1063" t="s">
        <v>2013</v>
      </c>
      <c r="Z1063" t="s">
        <v>6810</v>
      </c>
      <c r="AA1063" t="s">
        <v>354</v>
      </c>
      <c r="AB1063" t="s">
        <v>354</v>
      </c>
      <c r="AC1063" t="s">
        <v>354</v>
      </c>
      <c r="AD1063" t="s">
        <v>354</v>
      </c>
      <c r="AE1063" t="s">
        <v>354</v>
      </c>
      <c r="AF1063" t="s">
        <v>354</v>
      </c>
      <c r="AG1063" t="s">
        <v>354</v>
      </c>
      <c r="AH1063" t="s">
        <v>354</v>
      </c>
      <c r="AI1063" t="s">
        <v>354</v>
      </c>
      <c r="AJ1063" t="s">
        <v>354</v>
      </c>
      <c r="AK1063" t="s">
        <v>354</v>
      </c>
      <c r="AL1063" t="s">
        <v>354</v>
      </c>
      <c r="AM1063" t="s">
        <v>354</v>
      </c>
      <c r="AN1063" t="s">
        <v>354</v>
      </c>
      <c r="AO1063" t="s">
        <v>354</v>
      </c>
      <c r="AP1063" t="s">
        <v>354</v>
      </c>
      <c r="AQ1063" t="s">
        <v>354</v>
      </c>
      <c r="AR1063" t="s">
        <v>354</v>
      </c>
      <c r="AS1063" t="s">
        <v>354</v>
      </c>
      <c r="AT1063" t="s">
        <v>354</v>
      </c>
      <c r="AU1063" t="s">
        <v>354</v>
      </c>
      <c r="AV1063" t="s">
        <v>354</v>
      </c>
      <c r="AW1063" t="s">
        <v>354</v>
      </c>
      <c r="AX1063" t="s">
        <v>354</v>
      </c>
      <c r="AY1063" t="s">
        <v>354</v>
      </c>
      <c r="AZ1063" t="s">
        <v>354</v>
      </c>
      <c r="BA1063" t="s">
        <v>354</v>
      </c>
      <c r="BB1063" t="s">
        <v>354</v>
      </c>
      <c r="BC1063" t="s">
        <v>354</v>
      </c>
      <c r="BD1063" t="s">
        <v>354</v>
      </c>
      <c r="BE1063" t="s">
        <v>354</v>
      </c>
      <c r="BF1063" t="s">
        <v>354</v>
      </c>
      <c r="BG1063" t="s">
        <v>354</v>
      </c>
      <c r="BH1063" t="s">
        <v>354</v>
      </c>
      <c r="BI1063" t="s">
        <v>354</v>
      </c>
      <c r="BJ1063" t="s">
        <v>354</v>
      </c>
      <c r="BK1063" t="s">
        <v>354</v>
      </c>
      <c r="BL1063" t="s">
        <v>354</v>
      </c>
      <c r="BM1063" t="s">
        <v>354</v>
      </c>
      <c r="BN1063" t="s">
        <v>354</v>
      </c>
      <c r="BO1063" t="s">
        <v>354</v>
      </c>
    </row>
    <row r="1064" spans="1:67">
      <c r="A1064" t="s">
        <v>652</v>
      </c>
      <c r="B1064" t="s">
        <v>655</v>
      </c>
      <c r="C1064" t="s">
        <v>452</v>
      </c>
      <c r="D1064" t="s">
        <v>354</v>
      </c>
      <c r="E1064" t="s">
        <v>354</v>
      </c>
      <c r="F1064" t="s">
        <v>354</v>
      </c>
      <c r="G1064" t="s">
        <v>656</v>
      </c>
      <c r="H1064" t="s">
        <v>354</v>
      </c>
      <c r="I1064" t="s">
        <v>354</v>
      </c>
      <c r="J1064">
        <v>40410</v>
      </c>
      <c r="K1064" t="s">
        <v>354</v>
      </c>
      <c r="L1064" t="s">
        <v>354</v>
      </c>
      <c r="M1064" t="s">
        <v>354</v>
      </c>
      <c r="N1064" t="s">
        <v>354</v>
      </c>
      <c r="O1064" t="s">
        <v>354</v>
      </c>
      <c r="P1064" t="s">
        <v>354</v>
      </c>
      <c r="Q1064" t="s">
        <v>354</v>
      </c>
      <c r="R1064" t="s">
        <v>354</v>
      </c>
      <c r="S1064" t="s">
        <v>354</v>
      </c>
      <c r="T1064" t="s">
        <v>354</v>
      </c>
      <c r="U1064" t="s">
        <v>354</v>
      </c>
      <c r="V1064" t="s">
        <v>354</v>
      </c>
      <c r="W1064" t="s">
        <v>354</v>
      </c>
      <c r="X1064" t="s">
        <v>2014</v>
      </c>
      <c r="Y1064" t="s">
        <v>2015</v>
      </c>
      <c r="Z1064" t="s">
        <v>6811</v>
      </c>
      <c r="AA1064" t="s">
        <v>354</v>
      </c>
      <c r="AB1064" t="s">
        <v>354</v>
      </c>
      <c r="AC1064" t="s">
        <v>354</v>
      </c>
      <c r="AD1064" t="s">
        <v>354</v>
      </c>
      <c r="AE1064" t="s">
        <v>354</v>
      </c>
      <c r="AF1064" t="s">
        <v>354</v>
      </c>
      <c r="AG1064" t="s">
        <v>354</v>
      </c>
      <c r="AH1064" t="s">
        <v>354</v>
      </c>
      <c r="AI1064" t="s">
        <v>354</v>
      </c>
      <c r="AJ1064" t="s">
        <v>354</v>
      </c>
      <c r="AK1064" t="s">
        <v>354</v>
      </c>
      <c r="AL1064" t="s">
        <v>354</v>
      </c>
      <c r="AM1064" t="s">
        <v>354</v>
      </c>
      <c r="AN1064" t="s">
        <v>354</v>
      </c>
      <c r="AO1064" t="s">
        <v>354</v>
      </c>
      <c r="AP1064" t="s">
        <v>354</v>
      </c>
      <c r="AQ1064" t="s">
        <v>354</v>
      </c>
      <c r="AR1064" t="s">
        <v>354</v>
      </c>
      <c r="AS1064" t="s">
        <v>354</v>
      </c>
      <c r="AT1064" t="s">
        <v>354</v>
      </c>
      <c r="AU1064" t="s">
        <v>354</v>
      </c>
      <c r="AV1064" t="s">
        <v>354</v>
      </c>
      <c r="AW1064" t="s">
        <v>354</v>
      </c>
      <c r="AX1064" t="s">
        <v>354</v>
      </c>
      <c r="AY1064" t="s">
        <v>354</v>
      </c>
      <c r="AZ1064" t="s">
        <v>354</v>
      </c>
      <c r="BA1064" t="s">
        <v>354</v>
      </c>
      <c r="BB1064" t="s">
        <v>354</v>
      </c>
      <c r="BC1064" t="s">
        <v>354</v>
      </c>
      <c r="BD1064" t="s">
        <v>354</v>
      </c>
      <c r="BE1064" t="s">
        <v>354</v>
      </c>
      <c r="BF1064" t="s">
        <v>354</v>
      </c>
      <c r="BG1064" t="s">
        <v>354</v>
      </c>
      <c r="BH1064" t="s">
        <v>354</v>
      </c>
      <c r="BI1064" t="s">
        <v>354</v>
      </c>
      <c r="BJ1064" t="s">
        <v>354</v>
      </c>
      <c r="BK1064" t="s">
        <v>354</v>
      </c>
      <c r="BL1064" t="s">
        <v>354</v>
      </c>
      <c r="BM1064" t="s">
        <v>354</v>
      </c>
      <c r="BN1064" t="s">
        <v>354</v>
      </c>
      <c r="BO1064" t="s">
        <v>354</v>
      </c>
    </row>
    <row r="1065" spans="1:67">
      <c r="A1065" t="s">
        <v>652</v>
      </c>
      <c r="B1065" t="s">
        <v>655</v>
      </c>
      <c r="C1065" t="s">
        <v>452</v>
      </c>
      <c r="D1065" t="s">
        <v>354</v>
      </c>
      <c r="E1065" t="s">
        <v>354</v>
      </c>
      <c r="F1065" t="s">
        <v>354</v>
      </c>
      <c r="G1065" t="s">
        <v>656</v>
      </c>
      <c r="H1065" t="s">
        <v>354</v>
      </c>
      <c r="I1065" t="s">
        <v>354</v>
      </c>
      <c r="J1065">
        <v>40410</v>
      </c>
      <c r="K1065" t="s">
        <v>354</v>
      </c>
      <c r="L1065" t="s">
        <v>354</v>
      </c>
      <c r="M1065" t="s">
        <v>354</v>
      </c>
      <c r="N1065" t="s">
        <v>354</v>
      </c>
      <c r="O1065" t="s">
        <v>354</v>
      </c>
      <c r="P1065" t="s">
        <v>354</v>
      </c>
      <c r="Q1065" t="s">
        <v>354</v>
      </c>
      <c r="R1065" t="s">
        <v>354</v>
      </c>
      <c r="S1065" t="s">
        <v>354</v>
      </c>
      <c r="T1065" t="s">
        <v>354</v>
      </c>
      <c r="U1065" t="s">
        <v>354</v>
      </c>
      <c r="V1065" t="s">
        <v>354</v>
      </c>
      <c r="W1065" t="s">
        <v>354</v>
      </c>
      <c r="X1065" t="s">
        <v>2016</v>
      </c>
      <c r="Y1065" t="s">
        <v>2017</v>
      </c>
      <c r="Z1065" t="s">
        <v>6812</v>
      </c>
      <c r="AA1065" t="s">
        <v>354</v>
      </c>
      <c r="AB1065" t="s">
        <v>354</v>
      </c>
      <c r="AC1065" t="s">
        <v>354</v>
      </c>
      <c r="AD1065" t="s">
        <v>354</v>
      </c>
      <c r="AE1065" t="s">
        <v>354</v>
      </c>
      <c r="AF1065" t="s">
        <v>354</v>
      </c>
      <c r="AG1065" t="s">
        <v>354</v>
      </c>
      <c r="AH1065" t="s">
        <v>354</v>
      </c>
      <c r="AI1065" t="s">
        <v>354</v>
      </c>
      <c r="AJ1065" t="s">
        <v>354</v>
      </c>
      <c r="AK1065" t="s">
        <v>354</v>
      </c>
      <c r="AL1065" t="s">
        <v>354</v>
      </c>
      <c r="AM1065" t="s">
        <v>354</v>
      </c>
      <c r="AN1065" t="s">
        <v>354</v>
      </c>
      <c r="AO1065" t="s">
        <v>354</v>
      </c>
      <c r="AP1065" t="s">
        <v>354</v>
      </c>
      <c r="AQ1065" t="s">
        <v>354</v>
      </c>
      <c r="AR1065" t="s">
        <v>354</v>
      </c>
      <c r="AS1065" t="s">
        <v>354</v>
      </c>
      <c r="AT1065" t="s">
        <v>354</v>
      </c>
      <c r="AU1065" t="s">
        <v>354</v>
      </c>
      <c r="AV1065" t="s">
        <v>354</v>
      </c>
      <c r="AW1065" t="s">
        <v>354</v>
      </c>
      <c r="AX1065" t="s">
        <v>354</v>
      </c>
      <c r="AY1065" t="s">
        <v>354</v>
      </c>
      <c r="AZ1065" t="s">
        <v>354</v>
      </c>
      <c r="BA1065" t="s">
        <v>354</v>
      </c>
      <c r="BB1065" t="s">
        <v>354</v>
      </c>
      <c r="BC1065" t="s">
        <v>354</v>
      </c>
      <c r="BD1065" t="s">
        <v>354</v>
      </c>
      <c r="BE1065" t="s">
        <v>354</v>
      </c>
      <c r="BF1065" t="s">
        <v>354</v>
      </c>
      <c r="BG1065" t="s">
        <v>354</v>
      </c>
      <c r="BH1065" t="s">
        <v>354</v>
      </c>
      <c r="BI1065" t="s">
        <v>354</v>
      </c>
      <c r="BJ1065" t="s">
        <v>354</v>
      </c>
      <c r="BK1065" t="s">
        <v>354</v>
      </c>
      <c r="BL1065" t="s">
        <v>354</v>
      </c>
      <c r="BM1065" t="s">
        <v>354</v>
      </c>
      <c r="BN1065" t="s">
        <v>354</v>
      </c>
      <c r="BO1065" t="s">
        <v>354</v>
      </c>
    </row>
    <row r="1066" spans="1:67">
      <c r="A1066" t="s">
        <v>652</v>
      </c>
      <c r="B1066" t="s">
        <v>655</v>
      </c>
      <c r="C1066" t="s">
        <v>452</v>
      </c>
      <c r="D1066" t="s">
        <v>354</v>
      </c>
      <c r="E1066" t="s">
        <v>354</v>
      </c>
      <c r="F1066" t="s">
        <v>354</v>
      </c>
      <c r="G1066" t="s">
        <v>656</v>
      </c>
      <c r="H1066" t="s">
        <v>354</v>
      </c>
      <c r="I1066" t="s">
        <v>354</v>
      </c>
      <c r="J1066">
        <v>40410</v>
      </c>
      <c r="K1066" t="s">
        <v>354</v>
      </c>
      <c r="L1066" t="s">
        <v>354</v>
      </c>
      <c r="M1066" t="s">
        <v>354</v>
      </c>
      <c r="N1066" t="s">
        <v>354</v>
      </c>
      <c r="O1066" t="s">
        <v>354</v>
      </c>
      <c r="P1066" t="s">
        <v>354</v>
      </c>
      <c r="Q1066" t="s">
        <v>354</v>
      </c>
      <c r="R1066" t="s">
        <v>354</v>
      </c>
      <c r="S1066" t="s">
        <v>354</v>
      </c>
      <c r="T1066" t="s">
        <v>354</v>
      </c>
      <c r="U1066" t="s">
        <v>354</v>
      </c>
      <c r="V1066" t="s">
        <v>354</v>
      </c>
      <c r="W1066" t="s">
        <v>354</v>
      </c>
      <c r="X1066" t="s">
        <v>2018</v>
      </c>
      <c r="Y1066" t="s">
        <v>2019</v>
      </c>
      <c r="Z1066" t="s">
        <v>6813</v>
      </c>
      <c r="AA1066" t="s">
        <v>354</v>
      </c>
      <c r="AB1066" t="s">
        <v>354</v>
      </c>
      <c r="AC1066" t="s">
        <v>354</v>
      </c>
      <c r="AD1066" t="s">
        <v>354</v>
      </c>
      <c r="AE1066" t="s">
        <v>354</v>
      </c>
      <c r="AF1066" t="s">
        <v>354</v>
      </c>
      <c r="AG1066" t="s">
        <v>354</v>
      </c>
      <c r="AH1066" t="s">
        <v>354</v>
      </c>
      <c r="AI1066" t="s">
        <v>354</v>
      </c>
      <c r="AJ1066" t="s">
        <v>354</v>
      </c>
      <c r="AK1066" t="s">
        <v>354</v>
      </c>
      <c r="AL1066" t="s">
        <v>354</v>
      </c>
      <c r="AM1066" t="s">
        <v>354</v>
      </c>
      <c r="AN1066" t="s">
        <v>354</v>
      </c>
      <c r="AO1066" t="s">
        <v>354</v>
      </c>
      <c r="AP1066" t="s">
        <v>354</v>
      </c>
      <c r="AQ1066" t="s">
        <v>354</v>
      </c>
      <c r="AR1066" t="s">
        <v>354</v>
      </c>
      <c r="AS1066" t="s">
        <v>354</v>
      </c>
      <c r="AT1066" t="s">
        <v>354</v>
      </c>
      <c r="AU1066" t="s">
        <v>354</v>
      </c>
      <c r="AV1066" t="s">
        <v>354</v>
      </c>
      <c r="AW1066" t="s">
        <v>354</v>
      </c>
      <c r="AX1066" t="s">
        <v>354</v>
      </c>
      <c r="AY1066" t="s">
        <v>354</v>
      </c>
      <c r="AZ1066" t="s">
        <v>354</v>
      </c>
      <c r="BA1066" t="s">
        <v>354</v>
      </c>
      <c r="BB1066" t="s">
        <v>354</v>
      </c>
      <c r="BC1066" t="s">
        <v>354</v>
      </c>
      <c r="BD1066" t="s">
        <v>354</v>
      </c>
      <c r="BE1066" t="s">
        <v>354</v>
      </c>
      <c r="BF1066" t="s">
        <v>354</v>
      </c>
      <c r="BG1066" t="s">
        <v>354</v>
      </c>
      <c r="BH1066" t="s">
        <v>354</v>
      </c>
      <c r="BI1066" t="s">
        <v>354</v>
      </c>
      <c r="BJ1066" t="s">
        <v>354</v>
      </c>
      <c r="BK1066" t="s">
        <v>354</v>
      </c>
      <c r="BL1066" t="s">
        <v>354</v>
      </c>
      <c r="BM1066" t="s">
        <v>354</v>
      </c>
      <c r="BN1066" t="s">
        <v>354</v>
      </c>
      <c r="BO1066" t="s">
        <v>354</v>
      </c>
    </row>
    <row r="1067" spans="1:67">
      <c r="A1067" t="s">
        <v>652</v>
      </c>
      <c r="B1067" t="s">
        <v>655</v>
      </c>
      <c r="C1067" t="s">
        <v>452</v>
      </c>
      <c r="D1067" t="s">
        <v>354</v>
      </c>
      <c r="E1067" t="s">
        <v>354</v>
      </c>
      <c r="F1067" t="s">
        <v>354</v>
      </c>
      <c r="G1067" t="s">
        <v>656</v>
      </c>
      <c r="H1067" t="s">
        <v>354</v>
      </c>
      <c r="I1067" t="s">
        <v>354</v>
      </c>
      <c r="J1067">
        <v>40410</v>
      </c>
      <c r="K1067" t="s">
        <v>354</v>
      </c>
      <c r="L1067" t="s">
        <v>354</v>
      </c>
      <c r="M1067" t="s">
        <v>354</v>
      </c>
      <c r="N1067" t="s">
        <v>354</v>
      </c>
      <c r="O1067" t="s">
        <v>354</v>
      </c>
      <c r="P1067" t="s">
        <v>354</v>
      </c>
      <c r="Q1067" t="s">
        <v>354</v>
      </c>
      <c r="R1067" t="s">
        <v>354</v>
      </c>
      <c r="S1067" t="s">
        <v>354</v>
      </c>
      <c r="T1067" t="s">
        <v>354</v>
      </c>
      <c r="U1067" t="s">
        <v>354</v>
      </c>
      <c r="V1067" t="s">
        <v>354</v>
      </c>
      <c r="W1067" t="s">
        <v>354</v>
      </c>
      <c r="X1067" t="s">
        <v>2020</v>
      </c>
      <c r="Y1067" t="s">
        <v>2021</v>
      </c>
      <c r="Z1067" t="s">
        <v>6814</v>
      </c>
      <c r="AA1067" t="s">
        <v>354</v>
      </c>
      <c r="AB1067" t="s">
        <v>354</v>
      </c>
      <c r="AC1067" t="s">
        <v>354</v>
      </c>
      <c r="AD1067" t="s">
        <v>354</v>
      </c>
      <c r="AE1067" t="s">
        <v>354</v>
      </c>
      <c r="AF1067" t="s">
        <v>354</v>
      </c>
      <c r="AG1067" t="s">
        <v>354</v>
      </c>
      <c r="AH1067" t="s">
        <v>354</v>
      </c>
      <c r="AI1067" t="s">
        <v>354</v>
      </c>
      <c r="AJ1067" t="s">
        <v>354</v>
      </c>
      <c r="AK1067" t="s">
        <v>354</v>
      </c>
      <c r="AL1067" t="s">
        <v>354</v>
      </c>
      <c r="AM1067" t="s">
        <v>354</v>
      </c>
      <c r="AN1067" t="s">
        <v>354</v>
      </c>
      <c r="AO1067" t="s">
        <v>354</v>
      </c>
      <c r="AP1067" t="s">
        <v>354</v>
      </c>
      <c r="AQ1067" t="s">
        <v>354</v>
      </c>
      <c r="AR1067" t="s">
        <v>354</v>
      </c>
      <c r="AS1067" t="s">
        <v>354</v>
      </c>
      <c r="AT1067" t="s">
        <v>354</v>
      </c>
      <c r="AU1067" t="s">
        <v>354</v>
      </c>
      <c r="AV1067" t="s">
        <v>354</v>
      </c>
      <c r="AW1067" t="s">
        <v>354</v>
      </c>
      <c r="AX1067" t="s">
        <v>354</v>
      </c>
      <c r="AY1067" t="s">
        <v>354</v>
      </c>
      <c r="AZ1067" t="s">
        <v>354</v>
      </c>
      <c r="BA1067" t="s">
        <v>354</v>
      </c>
      <c r="BB1067" t="s">
        <v>354</v>
      </c>
      <c r="BC1067" t="s">
        <v>354</v>
      </c>
      <c r="BD1067" t="s">
        <v>354</v>
      </c>
      <c r="BE1067" t="s">
        <v>354</v>
      </c>
      <c r="BF1067" t="s">
        <v>354</v>
      </c>
      <c r="BG1067" t="s">
        <v>354</v>
      </c>
      <c r="BH1067" t="s">
        <v>354</v>
      </c>
      <c r="BI1067" t="s">
        <v>354</v>
      </c>
      <c r="BJ1067" t="s">
        <v>354</v>
      </c>
      <c r="BK1067" t="s">
        <v>354</v>
      </c>
      <c r="BL1067" t="s">
        <v>354</v>
      </c>
      <c r="BM1067" t="s">
        <v>354</v>
      </c>
      <c r="BN1067" t="s">
        <v>354</v>
      </c>
      <c r="BO1067" t="s">
        <v>354</v>
      </c>
    </row>
    <row r="1068" spans="1:67">
      <c r="A1068" t="s">
        <v>652</v>
      </c>
      <c r="B1068" t="s">
        <v>655</v>
      </c>
      <c r="C1068" t="s">
        <v>452</v>
      </c>
      <c r="D1068" t="s">
        <v>354</v>
      </c>
      <c r="E1068" t="s">
        <v>354</v>
      </c>
      <c r="F1068" t="s">
        <v>354</v>
      </c>
      <c r="G1068" t="s">
        <v>656</v>
      </c>
      <c r="H1068" t="s">
        <v>354</v>
      </c>
      <c r="I1068" t="s">
        <v>354</v>
      </c>
      <c r="J1068">
        <v>40410</v>
      </c>
      <c r="K1068" t="s">
        <v>354</v>
      </c>
      <c r="L1068" t="s">
        <v>354</v>
      </c>
      <c r="M1068" t="s">
        <v>354</v>
      </c>
      <c r="N1068" t="s">
        <v>354</v>
      </c>
      <c r="O1068" t="s">
        <v>354</v>
      </c>
      <c r="P1068" t="s">
        <v>354</v>
      </c>
      <c r="Q1068" t="s">
        <v>354</v>
      </c>
      <c r="R1068" t="s">
        <v>354</v>
      </c>
      <c r="S1068" t="s">
        <v>354</v>
      </c>
      <c r="T1068" t="s">
        <v>354</v>
      </c>
      <c r="U1068" t="s">
        <v>354</v>
      </c>
      <c r="V1068" t="s">
        <v>354</v>
      </c>
      <c r="W1068" t="s">
        <v>354</v>
      </c>
      <c r="X1068" t="s">
        <v>2022</v>
      </c>
      <c r="Y1068" t="s">
        <v>2023</v>
      </c>
      <c r="Z1068" t="s">
        <v>6815</v>
      </c>
      <c r="AA1068" t="s">
        <v>354</v>
      </c>
      <c r="AB1068" t="s">
        <v>354</v>
      </c>
      <c r="AC1068" t="s">
        <v>354</v>
      </c>
      <c r="AD1068" t="s">
        <v>354</v>
      </c>
      <c r="AE1068" t="s">
        <v>354</v>
      </c>
      <c r="AF1068" t="s">
        <v>354</v>
      </c>
      <c r="AG1068" t="s">
        <v>354</v>
      </c>
      <c r="AH1068" t="s">
        <v>354</v>
      </c>
      <c r="AI1068" t="s">
        <v>354</v>
      </c>
      <c r="AJ1068" t="s">
        <v>354</v>
      </c>
      <c r="AK1068" t="s">
        <v>354</v>
      </c>
      <c r="AL1068" t="s">
        <v>354</v>
      </c>
      <c r="AM1068" t="s">
        <v>354</v>
      </c>
      <c r="AN1068" t="s">
        <v>354</v>
      </c>
      <c r="AO1068" t="s">
        <v>354</v>
      </c>
      <c r="AP1068" t="s">
        <v>354</v>
      </c>
      <c r="AQ1068" t="s">
        <v>354</v>
      </c>
      <c r="AR1068" t="s">
        <v>354</v>
      </c>
      <c r="AS1068" t="s">
        <v>354</v>
      </c>
      <c r="AT1068" t="s">
        <v>354</v>
      </c>
      <c r="AU1068" t="s">
        <v>354</v>
      </c>
      <c r="AV1068" t="s">
        <v>354</v>
      </c>
      <c r="AW1068" t="s">
        <v>354</v>
      </c>
      <c r="AX1068" t="s">
        <v>354</v>
      </c>
      <c r="AY1068" t="s">
        <v>354</v>
      </c>
      <c r="AZ1068" t="s">
        <v>354</v>
      </c>
      <c r="BA1068" t="s">
        <v>354</v>
      </c>
      <c r="BB1068" t="s">
        <v>354</v>
      </c>
      <c r="BC1068" t="s">
        <v>354</v>
      </c>
      <c r="BD1068" t="s">
        <v>354</v>
      </c>
      <c r="BE1068" t="s">
        <v>354</v>
      </c>
      <c r="BF1068" t="s">
        <v>354</v>
      </c>
      <c r="BG1068" t="s">
        <v>354</v>
      </c>
      <c r="BH1068" t="s">
        <v>354</v>
      </c>
      <c r="BI1068" t="s">
        <v>354</v>
      </c>
      <c r="BJ1068" t="s">
        <v>354</v>
      </c>
      <c r="BK1068" t="s">
        <v>354</v>
      </c>
      <c r="BL1068" t="s">
        <v>354</v>
      </c>
      <c r="BM1068" t="s">
        <v>354</v>
      </c>
      <c r="BN1068" t="s">
        <v>354</v>
      </c>
      <c r="BO1068" t="s">
        <v>354</v>
      </c>
    </row>
    <row r="1069" spans="1:67">
      <c r="A1069" t="s">
        <v>652</v>
      </c>
      <c r="B1069" t="s">
        <v>655</v>
      </c>
      <c r="C1069" t="s">
        <v>452</v>
      </c>
      <c r="D1069" t="s">
        <v>354</v>
      </c>
      <c r="E1069" t="s">
        <v>354</v>
      </c>
      <c r="F1069" t="s">
        <v>354</v>
      </c>
      <c r="G1069" t="s">
        <v>656</v>
      </c>
      <c r="H1069" t="s">
        <v>354</v>
      </c>
      <c r="I1069" t="s">
        <v>354</v>
      </c>
      <c r="J1069">
        <v>40410</v>
      </c>
      <c r="K1069" t="s">
        <v>354</v>
      </c>
      <c r="L1069" t="s">
        <v>354</v>
      </c>
      <c r="M1069" t="s">
        <v>354</v>
      </c>
      <c r="N1069" t="s">
        <v>354</v>
      </c>
      <c r="O1069" t="s">
        <v>354</v>
      </c>
      <c r="P1069" t="s">
        <v>354</v>
      </c>
      <c r="Q1069" t="s">
        <v>354</v>
      </c>
      <c r="R1069" t="s">
        <v>354</v>
      </c>
      <c r="S1069" t="s">
        <v>354</v>
      </c>
      <c r="T1069" t="s">
        <v>354</v>
      </c>
      <c r="U1069" t="s">
        <v>354</v>
      </c>
      <c r="V1069" t="s">
        <v>354</v>
      </c>
      <c r="W1069" t="s">
        <v>354</v>
      </c>
      <c r="X1069" t="s">
        <v>2024</v>
      </c>
      <c r="Y1069" t="s">
        <v>2025</v>
      </c>
      <c r="Z1069" t="s">
        <v>6816</v>
      </c>
      <c r="AA1069" t="s">
        <v>354</v>
      </c>
      <c r="AB1069" t="s">
        <v>354</v>
      </c>
      <c r="AC1069" t="s">
        <v>354</v>
      </c>
      <c r="AD1069" t="s">
        <v>354</v>
      </c>
      <c r="AE1069" t="s">
        <v>354</v>
      </c>
      <c r="AF1069" t="s">
        <v>354</v>
      </c>
      <c r="AG1069" t="s">
        <v>354</v>
      </c>
      <c r="AH1069" t="s">
        <v>354</v>
      </c>
      <c r="AI1069" t="s">
        <v>354</v>
      </c>
      <c r="AJ1069" t="s">
        <v>354</v>
      </c>
      <c r="AK1069" t="s">
        <v>354</v>
      </c>
      <c r="AL1069" t="s">
        <v>354</v>
      </c>
      <c r="AM1069" t="s">
        <v>354</v>
      </c>
      <c r="AN1069" t="s">
        <v>354</v>
      </c>
      <c r="AO1069" t="s">
        <v>354</v>
      </c>
      <c r="AP1069" t="s">
        <v>354</v>
      </c>
      <c r="AQ1069" t="s">
        <v>354</v>
      </c>
      <c r="AR1069" t="s">
        <v>354</v>
      </c>
      <c r="AS1069" t="s">
        <v>354</v>
      </c>
      <c r="AT1069" t="s">
        <v>354</v>
      </c>
      <c r="AU1069" t="s">
        <v>354</v>
      </c>
      <c r="AV1069" t="s">
        <v>354</v>
      </c>
      <c r="AW1069" t="s">
        <v>354</v>
      </c>
      <c r="AX1069" t="s">
        <v>354</v>
      </c>
      <c r="AY1069" t="s">
        <v>354</v>
      </c>
      <c r="AZ1069" t="s">
        <v>354</v>
      </c>
      <c r="BA1069" t="s">
        <v>354</v>
      </c>
      <c r="BB1069" t="s">
        <v>354</v>
      </c>
      <c r="BC1069" t="s">
        <v>354</v>
      </c>
      <c r="BD1069" t="s">
        <v>354</v>
      </c>
      <c r="BE1069" t="s">
        <v>354</v>
      </c>
      <c r="BF1069" t="s">
        <v>354</v>
      </c>
      <c r="BG1069" t="s">
        <v>354</v>
      </c>
      <c r="BH1069" t="s">
        <v>354</v>
      </c>
      <c r="BI1069" t="s">
        <v>354</v>
      </c>
      <c r="BJ1069" t="s">
        <v>354</v>
      </c>
      <c r="BK1069" t="s">
        <v>354</v>
      </c>
      <c r="BL1069" t="s">
        <v>354</v>
      </c>
      <c r="BM1069" t="s">
        <v>354</v>
      </c>
      <c r="BN1069" t="s">
        <v>354</v>
      </c>
      <c r="BO1069" t="s">
        <v>354</v>
      </c>
    </row>
    <row r="1070" spans="1:67">
      <c r="A1070" t="s">
        <v>652</v>
      </c>
      <c r="B1070" t="s">
        <v>655</v>
      </c>
      <c r="C1070" t="s">
        <v>452</v>
      </c>
      <c r="D1070" t="s">
        <v>354</v>
      </c>
      <c r="E1070" t="s">
        <v>354</v>
      </c>
      <c r="F1070" t="s">
        <v>354</v>
      </c>
      <c r="G1070" t="s">
        <v>656</v>
      </c>
      <c r="H1070" t="s">
        <v>354</v>
      </c>
      <c r="I1070" t="s">
        <v>354</v>
      </c>
      <c r="J1070">
        <v>40410</v>
      </c>
      <c r="K1070" t="s">
        <v>354</v>
      </c>
      <c r="L1070" t="s">
        <v>354</v>
      </c>
      <c r="M1070" t="s">
        <v>354</v>
      </c>
      <c r="N1070" t="s">
        <v>354</v>
      </c>
      <c r="O1070" t="s">
        <v>354</v>
      </c>
      <c r="P1070" t="s">
        <v>354</v>
      </c>
      <c r="Q1070" t="s">
        <v>354</v>
      </c>
      <c r="R1070" t="s">
        <v>354</v>
      </c>
      <c r="S1070" t="s">
        <v>354</v>
      </c>
      <c r="T1070" t="s">
        <v>354</v>
      </c>
      <c r="U1070" t="s">
        <v>354</v>
      </c>
      <c r="V1070" t="s">
        <v>354</v>
      </c>
      <c r="W1070" t="s">
        <v>354</v>
      </c>
      <c r="X1070" t="s">
        <v>2026</v>
      </c>
      <c r="Y1070" t="s">
        <v>2027</v>
      </c>
      <c r="Z1070" t="s">
        <v>6817</v>
      </c>
      <c r="AA1070" t="s">
        <v>354</v>
      </c>
      <c r="AB1070" t="s">
        <v>354</v>
      </c>
      <c r="AC1070" t="s">
        <v>354</v>
      </c>
      <c r="AD1070" t="s">
        <v>354</v>
      </c>
      <c r="AE1070" t="s">
        <v>354</v>
      </c>
      <c r="AF1070" t="s">
        <v>354</v>
      </c>
      <c r="AG1070" t="s">
        <v>354</v>
      </c>
      <c r="AH1070" t="s">
        <v>354</v>
      </c>
      <c r="AI1070" t="s">
        <v>354</v>
      </c>
      <c r="AJ1070" t="s">
        <v>354</v>
      </c>
      <c r="AK1070" t="s">
        <v>354</v>
      </c>
      <c r="AL1070" t="s">
        <v>354</v>
      </c>
      <c r="AM1070" t="s">
        <v>354</v>
      </c>
      <c r="AN1070" t="s">
        <v>354</v>
      </c>
      <c r="AO1070" t="s">
        <v>354</v>
      </c>
      <c r="AP1070" t="s">
        <v>354</v>
      </c>
      <c r="AQ1070" t="s">
        <v>354</v>
      </c>
      <c r="AR1070" t="s">
        <v>354</v>
      </c>
      <c r="AS1070" t="s">
        <v>354</v>
      </c>
      <c r="AT1070" t="s">
        <v>354</v>
      </c>
      <c r="AU1070" t="s">
        <v>354</v>
      </c>
      <c r="AV1070" t="s">
        <v>354</v>
      </c>
      <c r="AW1070" t="s">
        <v>354</v>
      </c>
      <c r="AX1070" t="s">
        <v>354</v>
      </c>
      <c r="AY1070" t="s">
        <v>354</v>
      </c>
      <c r="AZ1070" t="s">
        <v>354</v>
      </c>
      <c r="BA1070" t="s">
        <v>354</v>
      </c>
      <c r="BB1070" t="s">
        <v>354</v>
      </c>
      <c r="BC1070" t="s">
        <v>354</v>
      </c>
      <c r="BD1070" t="s">
        <v>354</v>
      </c>
      <c r="BE1070" t="s">
        <v>354</v>
      </c>
      <c r="BF1070" t="s">
        <v>354</v>
      </c>
      <c r="BG1070" t="s">
        <v>354</v>
      </c>
      <c r="BH1070" t="s">
        <v>354</v>
      </c>
      <c r="BI1070" t="s">
        <v>354</v>
      </c>
      <c r="BJ1070" t="s">
        <v>354</v>
      </c>
      <c r="BK1070" t="s">
        <v>354</v>
      </c>
      <c r="BL1070" t="s">
        <v>354</v>
      </c>
      <c r="BM1070" t="s">
        <v>354</v>
      </c>
      <c r="BN1070" t="s">
        <v>354</v>
      </c>
      <c r="BO1070" t="s">
        <v>354</v>
      </c>
    </row>
    <row r="1071" spans="1:67">
      <c r="A1071" t="s">
        <v>652</v>
      </c>
      <c r="B1071" t="s">
        <v>655</v>
      </c>
      <c r="C1071" t="s">
        <v>452</v>
      </c>
      <c r="D1071" t="s">
        <v>354</v>
      </c>
      <c r="E1071" t="s">
        <v>354</v>
      </c>
      <c r="F1071" t="s">
        <v>354</v>
      </c>
      <c r="G1071" t="s">
        <v>656</v>
      </c>
      <c r="H1071" t="s">
        <v>354</v>
      </c>
      <c r="I1071" t="s">
        <v>354</v>
      </c>
      <c r="J1071">
        <v>40410</v>
      </c>
      <c r="K1071" t="s">
        <v>354</v>
      </c>
      <c r="L1071" t="s">
        <v>354</v>
      </c>
      <c r="M1071" t="s">
        <v>354</v>
      </c>
      <c r="N1071" t="s">
        <v>354</v>
      </c>
      <c r="O1071" t="s">
        <v>354</v>
      </c>
      <c r="P1071" t="s">
        <v>354</v>
      </c>
      <c r="Q1071" t="s">
        <v>354</v>
      </c>
      <c r="R1071" t="s">
        <v>354</v>
      </c>
      <c r="S1071" t="s">
        <v>354</v>
      </c>
      <c r="T1071" t="s">
        <v>354</v>
      </c>
      <c r="U1071" t="s">
        <v>354</v>
      </c>
      <c r="V1071" t="s">
        <v>354</v>
      </c>
      <c r="W1071" t="s">
        <v>354</v>
      </c>
      <c r="X1071" t="s">
        <v>2028</v>
      </c>
      <c r="Y1071" t="s">
        <v>2029</v>
      </c>
      <c r="Z1071" t="s">
        <v>6818</v>
      </c>
      <c r="AA1071" t="s">
        <v>354</v>
      </c>
      <c r="AB1071" t="s">
        <v>354</v>
      </c>
      <c r="AC1071" t="s">
        <v>354</v>
      </c>
      <c r="AD1071" t="s">
        <v>354</v>
      </c>
      <c r="AE1071" t="s">
        <v>354</v>
      </c>
      <c r="AF1071" t="s">
        <v>354</v>
      </c>
      <c r="AG1071" t="s">
        <v>354</v>
      </c>
      <c r="AH1071" t="s">
        <v>354</v>
      </c>
      <c r="AI1071" t="s">
        <v>354</v>
      </c>
      <c r="AJ1071" t="s">
        <v>354</v>
      </c>
      <c r="AK1071" t="s">
        <v>354</v>
      </c>
      <c r="AL1071" t="s">
        <v>354</v>
      </c>
      <c r="AM1071" t="s">
        <v>354</v>
      </c>
      <c r="AN1071" t="s">
        <v>354</v>
      </c>
      <c r="AO1071" t="s">
        <v>354</v>
      </c>
      <c r="AP1071" t="s">
        <v>354</v>
      </c>
      <c r="AQ1071" t="s">
        <v>354</v>
      </c>
      <c r="AR1071" t="s">
        <v>354</v>
      </c>
      <c r="AS1071" t="s">
        <v>354</v>
      </c>
      <c r="AT1071" t="s">
        <v>354</v>
      </c>
      <c r="AU1071" t="s">
        <v>354</v>
      </c>
      <c r="AV1071" t="s">
        <v>354</v>
      </c>
      <c r="AW1071" t="s">
        <v>354</v>
      </c>
      <c r="AX1071" t="s">
        <v>354</v>
      </c>
      <c r="AY1071" t="s">
        <v>354</v>
      </c>
      <c r="AZ1071" t="s">
        <v>354</v>
      </c>
      <c r="BA1071" t="s">
        <v>354</v>
      </c>
      <c r="BB1071" t="s">
        <v>354</v>
      </c>
      <c r="BC1071" t="s">
        <v>354</v>
      </c>
      <c r="BD1071" t="s">
        <v>354</v>
      </c>
      <c r="BE1071" t="s">
        <v>354</v>
      </c>
      <c r="BF1071" t="s">
        <v>354</v>
      </c>
      <c r="BG1071" t="s">
        <v>354</v>
      </c>
      <c r="BH1071" t="s">
        <v>354</v>
      </c>
      <c r="BI1071" t="s">
        <v>354</v>
      </c>
      <c r="BJ1071" t="s">
        <v>354</v>
      </c>
      <c r="BK1071" t="s">
        <v>354</v>
      </c>
      <c r="BL1071" t="s">
        <v>354</v>
      </c>
      <c r="BM1071" t="s">
        <v>354</v>
      </c>
      <c r="BN1071" t="s">
        <v>354</v>
      </c>
      <c r="BO1071" t="s">
        <v>354</v>
      </c>
    </row>
    <row r="1072" spans="1:67">
      <c r="A1072" t="s">
        <v>652</v>
      </c>
      <c r="B1072" t="s">
        <v>655</v>
      </c>
      <c r="C1072" t="s">
        <v>452</v>
      </c>
      <c r="D1072" t="s">
        <v>354</v>
      </c>
      <c r="E1072" t="s">
        <v>354</v>
      </c>
      <c r="F1072" t="s">
        <v>354</v>
      </c>
      <c r="G1072" t="s">
        <v>656</v>
      </c>
      <c r="H1072" t="s">
        <v>354</v>
      </c>
      <c r="I1072" t="s">
        <v>354</v>
      </c>
      <c r="J1072">
        <v>40410</v>
      </c>
      <c r="K1072" t="s">
        <v>354</v>
      </c>
      <c r="L1072" t="s">
        <v>354</v>
      </c>
      <c r="M1072" t="s">
        <v>354</v>
      </c>
      <c r="N1072" t="s">
        <v>354</v>
      </c>
      <c r="O1072" t="s">
        <v>354</v>
      </c>
      <c r="P1072" t="s">
        <v>354</v>
      </c>
      <c r="Q1072" t="s">
        <v>354</v>
      </c>
      <c r="R1072" t="s">
        <v>354</v>
      </c>
      <c r="S1072" t="s">
        <v>354</v>
      </c>
      <c r="T1072" t="s">
        <v>354</v>
      </c>
      <c r="U1072" t="s">
        <v>354</v>
      </c>
      <c r="V1072" t="s">
        <v>354</v>
      </c>
      <c r="W1072" t="s">
        <v>354</v>
      </c>
      <c r="X1072" t="s">
        <v>2030</v>
      </c>
      <c r="Y1072" t="s">
        <v>2031</v>
      </c>
      <c r="Z1072" t="s">
        <v>6819</v>
      </c>
      <c r="AA1072" t="s">
        <v>354</v>
      </c>
      <c r="AB1072" t="s">
        <v>354</v>
      </c>
      <c r="AC1072" t="s">
        <v>354</v>
      </c>
      <c r="AD1072" t="s">
        <v>354</v>
      </c>
      <c r="AE1072" t="s">
        <v>354</v>
      </c>
      <c r="AF1072" t="s">
        <v>354</v>
      </c>
      <c r="AG1072" t="s">
        <v>354</v>
      </c>
      <c r="AH1072" t="s">
        <v>354</v>
      </c>
      <c r="AI1072" t="s">
        <v>354</v>
      </c>
      <c r="AJ1072" t="s">
        <v>354</v>
      </c>
      <c r="AK1072" t="s">
        <v>354</v>
      </c>
      <c r="AL1072" t="s">
        <v>354</v>
      </c>
      <c r="AM1072" t="s">
        <v>354</v>
      </c>
      <c r="AN1072" t="s">
        <v>354</v>
      </c>
      <c r="AO1072" t="s">
        <v>354</v>
      </c>
      <c r="AP1072" t="s">
        <v>354</v>
      </c>
      <c r="AQ1072" t="s">
        <v>354</v>
      </c>
      <c r="AR1072" t="s">
        <v>354</v>
      </c>
      <c r="AS1072" t="s">
        <v>354</v>
      </c>
      <c r="AT1072" t="s">
        <v>354</v>
      </c>
      <c r="AU1072" t="s">
        <v>354</v>
      </c>
      <c r="AV1072" t="s">
        <v>354</v>
      </c>
      <c r="AW1072" t="s">
        <v>354</v>
      </c>
      <c r="AX1072" t="s">
        <v>354</v>
      </c>
      <c r="AY1072" t="s">
        <v>354</v>
      </c>
      <c r="AZ1072" t="s">
        <v>354</v>
      </c>
      <c r="BA1072" t="s">
        <v>354</v>
      </c>
      <c r="BB1072" t="s">
        <v>354</v>
      </c>
      <c r="BC1072" t="s">
        <v>354</v>
      </c>
      <c r="BD1072" t="s">
        <v>354</v>
      </c>
      <c r="BE1072" t="s">
        <v>354</v>
      </c>
      <c r="BF1072" t="s">
        <v>354</v>
      </c>
      <c r="BG1072" t="s">
        <v>354</v>
      </c>
      <c r="BH1072" t="s">
        <v>354</v>
      </c>
      <c r="BI1072" t="s">
        <v>354</v>
      </c>
      <c r="BJ1072" t="s">
        <v>354</v>
      </c>
      <c r="BK1072" t="s">
        <v>354</v>
      </c>
      <c r="BL1072" t="s">
        <v>354</v>
      </c>
      <c r="BM1072" t="s">
        <v>354</v>
      </c>
      <c r="BN1072" t="s">
        <v>354</v>
      </c>
      <c r="BO1072" t="s">
        <v>354</v>
      </c>
    </row>
    <row r="1073" spans="1:67">
      <c r="A1073" t="s">
        <v>652</v>
      </c>
      <c r="B1073" t="s">
        <v>655</v>
      </c>
      <c r="C1073" t="s">
        <v>452</v>
      </c>
      <c r="D1073" t="s">
        <v>354</v>
      </c>
      <c r="E1073" t="s">
        <v>354</v>
      </c>
      <c r="F1073" t="s">
        <v>354</v>
      </c>
      <c r="G1073" t="s">
        <v>656</v>
      </c>
      <c r="H1073" t="s">
        <v>354</v>
      </c>
      <c r="I1073" t="s">
        <v>354</v>
      </c>
      <c r="J1073">
        <v>40410</v>
      </c>
      <c r="K1073" t="s">
        <v>354</v>
      </c>
      <c r="L1073" t="s">
        <v>354</v>
      </c>
      <c r="M1073" t="s">
        <v>354</v>
      </c>
      <c r="N1073" t="s">
        <v>354</v>
      </c>
      <c r="O1073" t="s">
        <v>354</v>
      </c>
      <c r="P1073" t="s">
        <v>354</v>
      </c>
      <c r="Q1073" t="s">
        <v>354</v>
      </c>
      <c r="R1073" t="s">
        <v>354</v>
      </c>
      <c r="S1073" t="s">
        <v>354</v>
      </c>
      <c r="T1073" t="s">
        <v>354</v>
      </c>
      <c r="U1073" t="s">
        <v>354</v>
      </c>
      <c r="V1073" t="s">
        <v>354</v>
      </c>
      <c r="W1073" t="s">
        <v>354</v>
      </c>
      <c r="X1073" t="s">
        <v>2032</v>
      </c>
      <c r="Y1073" t="s">
        <v>2033</v>
      </c>
      <c r="Z1073" t="s">
        <v>6820</v>
      </c>
      <c r="AA1073" t="s">
        <v>354</v>
      </c>
      <c r="AB1073" t="s">
        <v>354</v>
      </c>
      <c r="AC1073" t="s">
        <v>354</v>
      </c>
      <c r="AD1073" t="s">
        <v>354</v>
      </c>
      <c r="AE1073" t="s">
        <v>354</v>
      </c>
      <c r="AF1073" t="s">
        <v>354</v>
      </c>
      <c r="AG1073" t="s">
        <v>354</v>
      </c>
      <c r="AH1073" t="s">
        <v>354</v>
      </c>
      <c r="AI1073" t="s">
        <v>354</v>
      </c>
      <c r="AJ1073" t="s">
        <v>354</v>
      </c>
      <c r="AK1073" t="s">
        <v>354</v>
      </c>
      <c r="AL1073" t="s">
        <v>354</v>
      </c>
      <c r="AM1073" t="s">
        <v>354</v>
      </c>
      <c r="AN1073" t="s">
        <v>354</v>
      </c>
      <c r="AO1073" t="s">
        <v>354</v>
      </c>
      <c r="AP1073" t="s">
        <v>354</v>
      </c>
      <c r="AQ1073" t="s">
        <v>354</v>
      </c>
      <c r="AR1073" t="s">
        <v>354</v>
      </c>
      <c r="AS1073" t="s">
        <v>354</v>
      </c>
      <c r="AT1073" t="s">
        <v>354</v>
      </c>
      <c r="AU1073" t="s">
        <v>354</v>
      </c>
      <c r="AV1073" t="s">
        <v>354</v>
      </c>
      <c r="AW1073" t="s">
        <v>354</v>
      </c>
      <c r="AX1073" t="s">
        <v>354</v>
      </c>
      <c r="AY1073" t="s">
        <v>354</v>
      </c>
      <c r="AZ1073" t="s">
        <v>354</v>
      </c>
      <c r="BA1073" t="s">
        <v>354</v>
      </c>
      <c r="BB1073" t="s">
        <v>354</v>
      </c>
      <c r="BC1073" t="s">
        <v>354</v>
      </c>
      <c r="BD1073" t="s">
        <v>354</v>
      </c>
      <c r="BE1073" t="s">
        <v>354</v>
      </c>
      <c r="BF1073" t="s">
        <v>354</v>
      </c>
      <c r="BG1073" t="s">
        <v>354</v>
      </c>
      <c r="BH1073" t="s">
        <v>354</v>
      </c>
      <c r="BI1073" t="s">
        <v>354</v>
      </c>
      <c r="BJ1073" t="s">
        <v>354</v>
      </c>
      <c r="BK1073" t="s">
        <v>354</v>
      </c>
      <c r="BL1073" t="s">
        <v>354</v>
      </c>
      <c r="BM1073" t="s">
        <v>354</v>
      </c>
      <c r="BN1073" t="s">
        <v>354</v>
      </c>
      <c r="BO1073" t="s">
        <v>354</v>
      </c>
    </row>
    <row r="1074" spans="1:67">
      <c r="A1074" t="s">
        <v>652</v>
      </c>
      <c r="B1074" t="s">
        <v>655</v>
      </c>
      <c r="C1074" t="s">
        <v>452</v>
      </c>
      <c r="D1074" t="s">
        <v>354</v>
      </c>
      <c r="E1074" t="s">
        <v>354</v>
      </c>
      <c r="F1074" t="s">
        <v>354</v>
      </c>
      <c r="G1074" t="s">
        <v>656</v>
      </c>
      <c r="H1074" t="s">
        <v>354</v>
      </c>
      <c r="I1074" t="s">
        <v>354</v>
      </c>
      <c r="J1074">
        <v>40410</v>
      </c>
      <c r="K1074" t="s">
        <v>354</v>
      </c>
      <c r="L1074" t="s">
        <v>354</v>
      </c>
      <c r="M1074" t="s">
        <v>354</v>
      </c>
      <c r="N1074" t="s">
        <v>354</v>
      </c>
      <c r="O1074" t="s">
        <v>354</v>
      </c>
      <c r="P1074" t="s">
        <v>354</v>
      </c>
      <c r="Q1074" t="s">
        <v>354</v>
      </c>
      <c r="R1074" t="s">
        <v>354</v>
      </c>
      <c r="S1074" t="s">
        <v>354</v>
      </c>
      <c r="T1074" t="s">
        <v>354</v>
      </c>
      <c r="U1074" t="s">
        <v>354</v>
      </c>
      <c r="V1074" t="s">
        <v>354</v>
      </c>
      <c r="W1074" t="s">
        <v>354</v>
      </c>
      <c r="X1074" t="s">
        <v>2034</v>
      </c>
      <c r="Y1074" t="s">
        <v>2035</v>
      </c>
      <c r="Z1074" t="s">
        <v>6821</v>
      </c>
      <c r="AA1074" t="s">
        <v>354</v>
      </c>
      <c r="AB1074" t="s">
        <v>354</v>
      </c>
      <c r="AC1074" t="s">
        <v>354</v>
      </c>
      <c r="AD1074" t="s">
        <v>354</v>
      </c>
      <c r="AE1074" t="s">
        <v>354</v>
      </c>
      <c r="AF1074" t="s">
        <v>354</v>
      </c>
      <c r="AG1074" t="s">
        <v>354</v>
      </c>
      <c r="AH1074" t="s">
        <v>354</v>
      </c>
      <c r="AI1074" t="s">
        <v>354</v>
      </c>
      <c r="AJ1074" t="s">
        <v>354</v>
      </c>
      <c r="AK1074" t="s">
        <v>354</v>
      </c>
      <c r="AL1074" t="s">
        <v>354</v>
      </c>
      <c r="AM1074" t="s">
        <v>354</v>
      </c>
      <c r="AN1074" t="s">
        <v>354</v>
      </c>
      <c r="AO1074" t="s">
        <v>354</v>
      </c>
      <c r="AP1074" t="s">
        <v>354</v>
      </c>
      <c r="AQ1074" t="s">
        <v>354</v>
      </c>
      <c r="AR1074" t="s">
        <v>354</v>
      </c>
      <c r="AS1074" t="s">
        <v>354</v>
      </c>
      <c r="AT1074" t="s">
        <v>354</v>
      </c>
      <c r="AU1074" t="s">
        <v>354</v>
      </c>
      <c r="AV1074" t="s">
        <v>354</v>
      </c>
      <c r="AW1074" t="s">
        <v>354</v>
      </c>
      <c r="AX1074" t="s">
        <v>354</v>
      </c>
      <c r="AY1074" t="s">
        <v>354</v>
      </c>
      <c r="AZ1074" t="s">
        <v>354</v>
      </c>
      <c r="BA1074" t="s">
        <v>354</v>
      </c>
      <c r="BB1074" t="s">
        <v>354</v>
      </c>
      <c r="BC1074" t="s">
        <v>354</v>
      </c>
      <c r="BD1074" t="s">
        <v>354</v>
      </c>
      <c r="BE1074" t="s">
        <v>354</v>
      </c>
      <c r="BF1074" t="s">
        <v>354</v>
      </c>
      <c r="BG1074" t="s">
        <v>354</v>
      </c>
      <c r="BH1074" t="s">
        <v>354</v>
      </c>
      <c r="BI1074" t="s">
        <v>354</v>
      </c>
      <c r="BJ1074" t="s">
        <v>354</v>
      </c>
      <c r="BK1074" t="s">
        <v>354</v>
      </c>
      <c r="BL1074" t="s">
        <v>354</v>
      </c>
      <c r="BM1074" t="s">
        <v>354</v>
      </c>
      <c r="BN1074" t="s">
        <v>354</v>
      </c>
      <c r="BO1074" t="s">
        <v>354</v>
      </c>
    </row>
    <row r="1075" spans="1:67">
      <c r="A1075" t="s">
        <v>652</v>
      </c>
      <c r="B1075" t="s">
        <v>655</v>
      </c>
      <c r="C1075" t="s">
        <v>452</v>
      </c>
      <c r="D1075" t="s">
        <v>354</v>
      </c>
      <c r="E1075" t="s">
        <v>354</v>
      </c>
      <c r="F1075" t="s">
        <v>354</v>
      </c>
      <c r="G1075" t="s">
        <v>656</v>
      </c>
      <c r="H1075" t="s">
        <v>354</v>
      </c>
      <c r="I1075" t="s">
        <v>354</v>
      </c>
      <c r="J1075">
        <v>40410</v>
      </c>
      <c r="K1075" t="s">
        <v>354</v>
      </c>
      <c r="L1075" t="s">
        <v>354</v>
      </c>
      <c r="M1075" t="s">
        <v>354</v>
      </c>
      <c r="N1075" t="s">
        <v>354</v>
      </c>
      <c r="O1075" t="s">
        <v>354</v>
      </c>
      <c r="P1075" t="s">
        <v>354</v>
      </c>
      <c r="Q1075" t="s">
        <v>354</v>
      </c>
      <c r="R1075" t="s">
        <v>354</v>
      </c>
      <c r="S1075" t="s">
        <v>354</v>
      </c>
      <c r="T1075" t="s">
        <v>354</v>
      </c>
      <c r="U1075" t="s">
        <v>354</v>
      </c>
      <c r="V1075" t="s">
        <v>354</v>
      </c>
      <c r="W1075" t="s">
        <v>354</v>
      </c>
      <c r="X1075" t="s">
        <v>2036</v>
      </c>
      <c r="Y1075" t="s">
        <v>2037</v>
      </c>
      <c r="Z1075" t="s">
        <v>6822</v>
      </c>
      <c r="AA1075" t="s">
        <v>354</v>
      </c>
      <c r="AB1075" t="s">
        <v>354</v>
      </c>
      <c r="AC1075" t="s">
        <v>354</v>
      </c>
      <c r="AD1075" t="s">
        <v>354</v>
      </c>
      <c r="AE1075" t="s">
        <v>354</v>
      </c>
      <c r="AF1075" t="s">
        <v>354</v>
      </c>
      <c r="AG1075" t="s">
        <v>354</v>
      </c>
      <c r="AH1075" t="s">
        <v>354</v>
      </c>
      <c r="AI1075" t="s">
        <v>354</v>
      </c>
      <c r="AJ1075" t="s">
        <v>354</v>
      </c>
      <c r="AK1075" t="s">
        <v>354</v>
      </c>
      <c r="AL1075" t="s">
        <v>354</v>
      </c>
      <c r="AM1075" t="s">
        <v>354</v>
      </c>
      <c r="AN1075" t="s">
        <v>354</v>
      </c>
      <c r="AO1075" t="s">
        <v>354</v>
      </c>
      <c r="AP1075" t="s">
        <v>354</v>
      </c>
      <c r="AQ1075" t="s">
        <v>354</v>
      </c>
      <c r="AR1075" t="s">
        <v>354</v>
      </c>
      <c r="AS1075" t="s">
        <v>354</v>
      </c>
      <c r="AT1075" t="s">
        <v>354</v>
      </c>
      <c r="AU1075" t="s">
        <v>354</v>
      </c>
      <c r="AV1075" t="s">
        <v>354</v>
      </c>
      <c r="AW1075" t="s">
        <v>354</v>
      </c>
      <c r="AX1075" t="s">
        <v>354</v>
      </c>
      <c r="AY1075" t="s">
        <v>354</v>
      </c>
      <c r="AZ1075" t="s">
        <v>354</v>
      </c>
      <c r="BA1075" t="s">
        <v>354</v>
      </c>
      <c r="BB1075" t="s">
        <v>354</v>
      </c>
      <c r="BC1075" t="s">
        <v>354</v>
      </c>
      <c r="BD1075" t="s">
        <v>354</v>
      </c>
      <c r="BE1075" t="s">
        <v>354</v>
      </c>
      <c r="BF1075" t="s">
        <v>354</v>
      </c>
      <c r="BG1075" t="s">
        <v>354</v>
      </c>
      <c r="BH1075" t="s">
        <v>354</v>
      </c>
      <c r="BI1075" t="s">
        <v>354</v>
      </c>
      <c r="BJ1075" t="s">
        <v>354</v>
      </c>
      <c r="BK1075" t="s">
        <v>354</v>
      </c>
      <c r="BL1075" t="s">
        <v>354</v>
      </c>
      <c r="BM1075" t="s">
        <v>354</v>
      </c>
      <c r="BN1075" t="s">
        <v>354</v>
      </c>
      <c r="BO1075" t="s">
        <v>354</v>
      </c>
    </row>
    <row r="1076" spans="1:67">
      <c r="A1076" t="s">
        <v>652</v>
      </c>
      <c r="B1076" t="s">
        <v>655</v>
      </c>
      <c r="C1076" t="s">
        <v>452</v>
      </c>
      <c r="D1076" t="s">
        <v>354</v>
      </c>
      <c r="E1076" t="s">
        <v>354</v>
      </c>
      <c r="F1076" t="s">
        <v>354</v>
      </c>
      <c r="G1076" t="s">
        <v>656</v>
      </c>
      <c r="H1076" t="s">
        <v>354</v>
      </c>
      <c r="I1076" t="s">
        <v>354</v>
      </c>
      <c r="J1076">
        <v>40410</v>
      </c>
      <c r="K1076" t="s">
        <v>354</v>
      </c>
      <c r="L1076" t="s">
        <v>354</v>
      </c>
      <c r="M1076" t="s">
        <v>354</v>
      </c>
      <c r="N1076" t="s">
        <v>354</v>
      </c>
      <c r="O1076" t="s">
        <v>354</v>
      </c>
      <c r="P1076" t="s">
        <v>354</v>
      </c>
      <c r="Q1076" t="s">
        <v>354</v>
      </c>
      <c r="R1076" t="s">
        <v>354</v>
      </c>
      <c r="S1076" t="s">
        <v>354</v>
      </c>
      <c r="T1076" t="s">
        <v>354</v>
      </c>
      <c r="U1076" t="s">
        <v>354</v>
      </c>
      <c r="V1076" t="s">
        <v>354</v>
      </c>
      <c r="W1076" t="s">
        <v>354</v>
      </c>
      <c r="X1076" t="s">
        <v>2038</v>
      </c>
      <c r="Y1076" t="s">
        <v>2039</v>
      </c>
      <c r="Z1076" t="s">
        <v>6823</v>
      </c>
      <c r="AA1076" t="s">
        <v>354</v>
      </c>
      <c r="AB1076" t="s">
        <v>354</v>
      </c>
      <c r="AC1076" t="s">
        <v>354</v>
      </c>
      <c r="AD1076" t="s">
        <v>354</v>
      </c>
      <c r="AE1076" t="s">
        <v>354</v>
      </c>
      <c r="AF1076" t="s">
        <v>354</v>
      </c>
      <c r="AG1076" t="s">
        <v>354</v>
      </c>
      <c r="AH1076" t="s">
        <v>354</v>
      </c>
      <c r="AI1076" t="s">
        <v>354</v>
      </c>
      <c r="AJ1076" t="s">
        <v>354</v>
      </c>
      <c r="AK1076" t="s">
        <v>354</v>
      </c>
      <c r="AL1076" t="s">
        <v>354</v>
      </c>
      <c r="AM1076" t="s">
        <v>354</v>
      </c>
      <c r="AN1076" t="s">
        <v>354</v>
      </c>
      <c r="AO1076" t="s">
        <v>354</v>
      </c>
      <c r="AP1076" t="s">
        <v>354</v>
      </c>
      <c r="AQ1076" t="s">
        <v>354</v>
      </c>
      <c r="AR1076" t="s">
        <v>354</v>
      </c>
      <c r="AS1076" t="s">
        <v>354</v>
      </c>
      <c r="AT1076" t="s">
        <v>354</v>
      </c>
      <c r="AU1076" t="s">
        <v>354</v>
      </c>
      <c r="AV1076" t="s">
        <v>354</v>
      </c>
      <c r="AW1076" t="s">
        <v>354</v>
      </c>
      <c r="AX1076" t="s">
        <v>354</v>
      </c>
      <c r="AY1076" t="s">
        <v>354</v>
      </c>
      <c r="AZ1076" t="s">
        <v>354</v>
      </c>
      <c r="BA1076" t="s">
        <v>354</v>
      </c>
      <c r="BB1076" t="s">
        <v>354</v>
      </c>
      <c r="BC1076" t="s">
        <v>354</v>
      </c>
      <c r="BD1076" t="s">
        <v>354</v>
      </c>
      <c r="BE1076" t="s">
        <v>354</v>
      </c>
      <c r="BF1076" t="s">
        <v>354</v>
      </c>
      <c r="BG1076" t="s">
        <v>354</v>
      </c>
      <c r="BH1076" t="s">
        <v>354</v>
      </c>
      <c r="BI1076" t="s">
        <v>354</v>
      </c>
      <c r="BJ1076" t="s">
        <v>354</v>
      </c>
      <c r="BK1076" t="s">
        <v>354</v>
      </c>
      <c r="BL1076" t="s">
        <v>354</v>
      </c>
      <c r="BM1076" t="s">
        <v>354</v>
      </c>
      <c r="BN1076" t="s">
        <v>354</v>
      </c>
      <c r="BO1076" t="s">
        <v>354</v>
      </c>
    </row>
    <row r="1077" spans="1:67">
      <c r="A1077" t="s">
        <v>652</v>
      </c>
      <c r="B1077" t="s">
        <v>655</v>
      </c>
      <c r="C1077" t="s">
        <v>452</v>
      </c>
      <c r="D1077" t="s">
        <v>354</v>
      </c>
      <c r="E1077" t="s">
        <v>354</v>
      </c>
      <c r="F1077" t="s">
        <v>354</v>
      </c>
      <c r="G1077" t="s">
        <v>656</v>
      </c>
      <c r="H1077" t="s">
        <v>354</v>
      </c>
      <c r="I1077" t="s">
        <v>354</v>
      </c>
      <c r="J1077">
        <v>40410</v>
      </c>
      <c r="K1077" t="s">
        <v>354</v>
      </c>
      <c r="L1077" t="s">
        <v>354</v>
      </c>
      <c r="M1077" t="s">
        <v>354</v>
      </c>
      <c r="N1077" t="s">
        <v>354</v>
      </c>
      <c r="O1077" t="s">
        <v>354</v>
      </c>
      <c r="P1077" t="s">
        <v>354</v>
      </c>
      <c r="Q1077" t="s">
        <v>354</v>
      </c>
      <c r="R1077" t="s">
        <v>354</v>
      </c>
      <c r="S1077" t="s">
        <v>354</v>
      </c>
      <c r="T1077" t="s">
        <v>354</v>
      </c>
      <c r="U1077" t="s">
        <v>354</v>
      </c>
      <c r="V1077" t="s">
        <v>354</v>
      </c>
      <c r="W1077" t="s">
        <v>354</v>
      </c>
      <c r="X1077" t="s">
        <v>2040</v>
      </c>
      <c r="Y1077" t="s">
        <v>2041</v>
      </c>
      <c r="Z1077" t="s">
        <v>6824</v>
      </c>
      <c r="AA1077" t="s">
        <v>354</v>
      </c>
      <c r="AB1077" t="s">
        <v>354</v>
      </c>
      <c r="AC1077" t="s">
        <v>354</v>
      </c>
      <c r="AD1077" t="s">
        <v>354</v>
      </c>
      <c r="AE1077" t="s">
        <v>354</v>
      </c>
      <c r="AF1077" t="s">
        <v>354</v>
      </c>
      <c r="AG1077" t="s">
        <v>354</v>
      </c>
      <c r="AH1077" t="s">
        <v>354</v>
      </c>
      <c r="AI1077" t="s">
        <v>354</v>
      </c>
      <c r="AJ1077" t="s">
        <v>354</v>
      </c>
      <c r="AK1077" t="s">
        <v>354</v>
      </c>
      <c r="AL1077" t="s">
        <v>354</v>
      </c>
      <c r="AM1077" t="s">
        <v>354</v>
      </c>
      <c r="AN1077" t="s">
        <v>354</v>
      </c>
      <c r="AO1077" t="s">
        <v>354</v>
      </c>
      <c r="AP1077" t="s">
        <v>354</v>
      </c>
      <c r="AQ1077" t="s">
        <v>354</v>
      </c>
      <c r="AR1077" t="s">
        <v>354</v>
      </c>
      <c r="AS1077" t="s">
        <v>354</v>
      </c>
      <c r="AT1077" t="s">
        <v>354</v>
      </c>
      <c r="AU1077" t="s">
        <v>354</v>
      </c>
      <c r="AV1077" t="s">
        <v>354</v>
      </c>
      <c r="AW1077" t="s">
        <v>354</v>
      </c>
      <c r="AX1077" t="s">
        <v>354</v>
      </c>
      <c r="AY1077" t="s">
        <v>354</v>
      </c>
      <c r="AZ1077" t="s">
        <v>354</v>
      </c>
      <c r="BA1077" t="s">
        <v>354</v>
      </c>
      <c r="BB1077" t="s">
        <v>354</v>
      </c>
      <c r="BC1077" t="s">
        <v>354</v>
      </c>
      <c r="BD1077" t="s">
        <v>354</v>
      </c>
      <c r="BE1077" t="s">
        <v>354</v>
      </c>
      <c r="BF1077" t="s">
        <v>354</v>
      </c>
      <c r="BG1077" t="s">
        <v>354</v>
      </c>
      <c r="BH1077" t="s">
        <v>354</v>
      </c>
      <c r="BI1077" t="s">
        <v>354</v>
      </c>
      <c r="BJ1077" t="s">
        <v>354</v>
      </c>
      <c r="BK1077" t="s">
        <v>354</v>
      </c>
      <c r="BL1077" t="s">
        <v>354</v>
      </c>
      <c r="BM1077" t="s">
        <v>354</v>
      </c>
      <c r="BN1077" t="s">
        <v>354</v>
      </c>
      <c r="BO1077" t="s">
        <v>354</v>
      </c>
    </row>
    <row r="1078" spans="1:67">
      <c r="A1078" t="s">
        <v>652</v>
      </c>
      <c r="B1078" t="s">
        <v>655</v>
      </c>
      <c r="C1078" t="s">
        <v>452</v>
      </c>
      <c r="D1078" t="s">
        <v>354</v>
      </c>
      <c r="E1078" t="s">
        <v>354</v>
      </c>
      <c r="F1078" t="s">
        <v>354</v>
      </c>
      <c r="G1078" t="s">
        <v>656</v>
      </c>
      <c r="H1078" t="s">
        <v>354</v>
      </c>
      <c r="I1078" t="s">
        <v>354</v>
      </c>
      <c r="J1078">
        <v>40410</v>
      </c>
      <c r="K1078" t="s">
        <v>354</v>
      </c>
      <c r="L1078" t="s">
        <v>354</v>
      </c>
      <c r="M1078" t="s">
        <v>354</v>
      </c>
      <c r="N1078" t="s">
        <v>354</v>
      </c>
      <c r="O1078" t="s">
        <v>354</v>
      </c>
      <c r="P1078" t="s">
        <v>354</v>
      </c>
      <c r="Q1078" t="s">
        <v>354</v>
      </c>
      <c r="R1078" t="s">
        <v>354</v>
      </c>
      <c r="S1078" t="s">
        <v>354</v>
      </c>
      <c r="T1078" t="s">
        <v>354</v>
      </c>
      <c r="U1078" t="s">
        <v>354</v>
      </c>
      <c r="V1078" t="s">
        <v>354</v>
      </c>
      <c r="W1078" t="s">
        <v>354</v>
      </c>
      <c r="X1078" t="s">
        <v>2042</v>
      </c>
      <c r="Y1078" t="s">
        <v>2043</v>
      </c>
      <c r="Z1078" t="s">
        <v>6825</v>
      </c>
      <c r="AA1078" t="s">
        <v>354</v>
      </c>
      <c r="AB1078" t="s">
        <v>354</v>
      </c>
      <c r="AC1078" t="s">
        <v>354</v>
      </c>
      <c r="AD1078" t="s">
        <v>354</v>
      </c>
      <c r="AE1078" t="s">
        <v>354</v>
      </c>
      <c r="AF1078" t="s">
        <v>354</v>
      </c>
      <c r="AG1078" t="s">
        <v>354</v>
      </c>
      <c r="AH1078" t="s">
        <v>354</v>
      </c>
      <c r="AI1078" t="s">
        <v>354</v>
      </c>
      <c r="AJ1078" t="s">
        <v>354</v>
      </c>
      <c r="AK1078" t="s">
        <v>354</v>
      </c>
      <c r="AL1078" t="s">
        <v>354</v>
      </c>
      <c r="AM1078" t="s">
        <v>354</v>
      </c>
      <c r="AN1078" t="s">
        <v>354</v>
      </c>
      <c r="AO1078" t="s">
        <v>354</v>
      </c>
      <c r="AP1078" t="s">
        <v>354</v>
      </c>
      <c r="AQ1078" t="s">
        <v>354</v>
      </c>
      <c r="AR1078" t="s">
        <v>354</v>
      </c>
      <c r="AS1078" t="s">
        <v>354</v>
      </c>
      <c r="AT1078" t="s">
        <v>354</v>
      </c>
      <c r="AU1078" t="s">
        <v>354</v>
      </c>
      <c r="AV1078" t="s">
        <v>354</v>
      </c>
      <c r="AW1078" t="s">
        <v>354</v>
      </c>
      <c r="AX1078" t="s">
        <v>354</v>
      </c>
      <c r="AY1078" t="s">
        <v>354</v>
      </c>
      <c r="AZ1078" t="s">
        <v>354</v>
      </c>
      <c r="BA1078" t="s">
        <v>354</v>
      </c>
      <c r="BB1078" t="s">
        <v>354</v>
      </c>
      <c r="BC1078" t="s">
        <v>354</v>
      </c>
      <c r="BD1078" t="s">
        <v>354</v>
      </c>
      <c r="BE1078" t="s">
        <v>354</v>
      </c>
      <c r="BF1078" t="s">
        <v>354</v>
      </c>
      <c r="BG1078" t="s">
        <v>354</v>
      </c>
      <c r="BH1078" t="s">
        <v>354</v>
      </c>
      <c r="BI1078" t="s">
        <v>354</v>
      </c>
      <c r="BJ1078" t="s">
        <v>354</v>
      </c>
      <c r="BK1078" t="s">
        <v>354</v>
      </c>
      <c r="BL1078" t="s">
        <v>354</v>
      </c>
      <c r="BM1078" t="s">
        <v>354</v>
      </c>
      <c r="BN1078" t="s">
        <v>354</v>
      </c>
      <c r="BO1078" t="s">
        <v>354</v>
      </c>
    </row>
    <row r="1079" spans="1:67">
      <c r="A1079" t="s">
        <v>652</v>
      </c>
      <c r="B1079" t="s">
        <v>655</v>
      </c>
      <c r="C1079" t="s">
        <v>452</v>
      </c>
      <c r="D1079" t="s">
        <v>354</v>
      </c>
      <c r="E1079" t="s">
        <v>354</v>
      </c>
      <c r="F1079" t="s">
        <v>354</v>
      </c>
      <c r="G1079" t="s">
        <v>656</v>
      </c>
      <c r="H1079" t="s">
        <v>354</v>
      </c>
      <c r="I1079" t="s">
        <v>354</v>
      </c>
      <c r="J1079">
        <v>40410</v>
      </c>
      <c r="K1079" t="s">
        <v>354</v>
      </c>
      <c r="L1079" t="s">
        <v>354</v>
      </c>
      <c r="M1079" t="s">
        <v>354</v>
      </c>
      <c r="N1079" t="s">
        <v>354</v>
      </c>
      <c r="O1079" t="s">
        <v>354</v>
      </c>
      <c r="P1079" t="s">
        <v>354</v>
      </c>
      <c r="Q1079" t="s">
        <v>354</v>
      </c>
      <c r="R1079" t="s">
        <v>354</v>
      </c>
      <c r="S1079" t="s">
        <v>354</v>
      </c>
      <c r="T1079" t="s">
        <v>354</v>
      </c>
      <c r="U1079" t="s">
        <v>354</v>
      </c>
      <c r="V1079" t="s">
        <v>354</v>
      </c>
      <c r="W1079" t="s">
        <v>354</v>
      </c>
      <c r="X1079" t="s">
        <v>2044</v>
      </c>
      <c r="Y1079" t="s">
        <v>2045</v>
      </c>
      <c r="Z1079" t="s">
        <v>6826</v>
      </c>
      <c r="AA1079" t="s">
        <v>354</v>
      </c>
      <c r="AB1079" t="s">
        <v>354</v>
      </c>
      <c r="AC1079" t="s">
        <v>354</v>
      </c>
      <c r="AD1079" t="s">
        <v>354</v>
      </c>
      <c r="AE1079" t="s">
        <v>354</v>
      </c>
      <c r="AF1079" t="s">
        <v>354</v>
      </c>
      <c r="AG1079" t="s">
        <v>354</v>
      </c>
      <c r="AH1079" t="s">
        <v>354</v>
      </c>
      <c r="AI1079" t="s">
        <v>354</v>
      </c>
      <c r="AJ1079" t="s">
        <v>354</v>
      </c>
      <c r="AK1079" t="s">
        <v>354</v>
      </c>
      <c r="AL1079" t="s">
        <v>354</v>
      </c>
      <c r="AM1079" t="s">
        <v>354</v>
      </c>
      <c r="AN1079" t="s">
        <v>354</v>
      </c>
      <c r="AO1079" t="s">
        <v>354</v>
      </c>
      <c r="AP1079" t="s">
        <v>354</v>
      </c>
      <c r="AQ1079" t="s">
        <v>354</v>
      </c>
      <c r="AR1079" t="s">
        <v>354</v>
      </c>
      <c r="AS1079" t="s">
        <v>354</v>
      </c>
      <c r="AT1079" t="s">
        <v>354</v>
      </c>
      <c r="AU1079" t="s">
        <v>354</v>
      </c>
      <c r="AV1079" t="s">
        <v>354</v>
      </c>
      <c r="AW1079" t="s">
        <v>354</v>
      </c>
      <c r="AX1079" t="s">
        <v>354</v>
      </c>
      <c r="AY1079" t="s">
        <v>354</v>
      </c>
      <c r="AZ1079" t="s">
        <v>354</v>
      </c>
      <c r="BA1079" t="s">
        <v>354</v>
      </c>
      <c r="BB1079" t="s">
        <v>354</v>
      </c>
      <c r="BC1079" t="s">
        <v>354</v>
      </c>
      <c r="BD1079" t="s">
        <v>354</v>
      </c>
      <c r="BE1079" t="s">
        <v>354</v>
      </c>
      <c r="BF1079" t="s">
        <v>354</v>
      </c>
      <c r="BG1079" t="s">
        <v>354</v>
      </c>
      <c r="BH1079" t="s">
        <v>354</v>
      </c>
      <c r="BI1079" t="s">
        <v>354</v>
      </c>
      <c r="BJ1079" t="s">
        <v>354</v>
      </c>
      <c r="BK1079" t="s">
        <v>354</v>
      </c>
      <c r="BL1079" t="s">
        <v>354</v>
      </c>
      <c r="BM1079" t="s">
        <v>354</v>
      </c>
      <c r="BN1079" t="s">
        <v>354</v>
      </c>
      <c r="BO1079" t="s">
        <v>354</v>
      </c>
    </row>
    <row r="1080" spans="1:67">
      <c r="A1080" t="s">
        <v>652</v>
      </c>
      <c r="B1080" t="s">
        <v>655</v>
      </c>
      <c r="C1080" t="s">
        <v>452</v>
      </c>
      <c r="D1080" t="s">
        <v>354</v>
      </c>
      <c r="E1080" t="s">
        <v>354</v>
      </c>
      <c r="F1080" t="s">
        <v>354</v>
      </c>
      <c r="G1080" t="s">
        <v>656</v>
      </c>
      <c r="H1080" t="s">
        <v>354</v>
      </c>
      <c r="I1080" t="s">
        <v>354</v>
      </c>
      <c r="J1080">
        <v>40410</v>
      </c>
      <c r="K1080" t="s">
        <v>354</v>
      </c>
      <c r="L1080" t="s">
        <v>354</v>
      </c>
      <c r="M1080" t="s">
        <v>354</v>
      </c>
      <c r="N1080" t="s">
        <v>354</v>
      </c>
      <c r="O1080" t="s">
        <v>354</v>
      </c>
      <c r="P1080" t="s">
        <v>354</v>
      </c>
      <c r="Q1080" t="s">
        <v>354</v>
      </c>
      <c r="R1080" t="s">
        <v>354</v>
      </c>
      <c r="S1080" t="s">
        <v>354</v>
      </c>
      <c r="T1080" t="s">
        <v>354</v>
      </c>
      <c r="U1080" t="s">
        <v>354</v>
      </c>
      <c r="V1080" t="s">
        <v>354</v>
      </c>
      <c r="W1080" t="s">
        <v>354</v>
      </c>
      <c r="X1080" t="s">
        <v>2046</v>
      </c>
      <c r="Y1080" t="s">
        <v>2047</v>
      </c>
      <c r="Z1080" t="s">
        <v>6827</v>
      </c>
      <c r="AA1080" t="s">
        <v>354</v>
      </c>
      <c r="AB1080" t="s">
        <v>354</v>
      </c>
      <c r="AC1080" t="s">
        <v>354</v>
      </c>
      <c r="AD1080" t="s">
        <v>354</v>
      </c>
      <c r="AE1080" t="s">
        <v>354</v>
      </c>
      <c r="AF1080" t="s">
        <v>354</v>
      </c>
      <c r="AG1080" t="s">
        <v>354</v>
      </c>
      <c r="AH1080" t="s">
        <v>354</v>
      </c>
      <c r="AI1080" t="s">
        <v>354</v>
      </c>
      <c r="AJ1080" t="s">
        <v>354</v>
      </c>
      <c r="AK1080" t="s">
        <v>354</v>
      </c>
      <c r="AL1080" t="s">
        <v>354</v>
      </c>
      <c r="AM1080" t="s">
        <v>354</v>
      </c>
      <c r="AN1080" t="s">
        <v>354</v>
      </c>
      <c r="AO1080" t="s">
        <v>354</v>
      </c>
      <c r="AP1080" t="s">
        <v>354</v>
      </c>
      <c r="AQ1080" t="s">
        <v>354</v>
      </c>
      <c r="AR1080" t="s">
        <v>354</v>
      </c>
      <c r="AS1080" t="s">
        <v>354</v>
      </c>
      <c r="AT1080" t="s">
        <v>354</v>
      </c>
      <c r="AU1080" t="s">
        <v>354</v>
      </c>
      <c r="AV1080" t="s">
        <v>354</v>
      </c>
      <c r="AW1080" t="s">
        <v>354</v>
      </c>
      <c r="AX1080" t="s">
        <v>354</v>
      </c>
      <c r="AY1080" t="s">
        <v>354</v>
      </c>
      <c r="AZ1080" t="s">
        <v>354</v>
      </c>
      <c r="BA1080" t="s">
        <v>354</v>
      </c>
      <c r="BB1080" t="s">
        <v>354</v>
      </c>
      <c r="BC1080" t="s">
        <v>354</v>
      </c>
      <c r="BD1080" t="s">
        <v>354</v>
      </c>
      <c r="BE1080" t="s">
        <v>354</v>
      </c>
      <c r="BF1080" t="s">
        <v>354</v>
      </c>
      <c r="BG1080" t="s">
        <v>354</v>
      </c>
      <c r="BH1080" t="s">
        <v>354</v>
      </c>
      <c r="BI1080" t="s">
        <v>354</v>
      </c>
      <c r="BJ1080" t="s">
        <v>354</v>
      </c>
      <c r="BK1080" t="s">
        <v>354</v>
      </c>
      <c r="BL1080" t="s">
        <v>354</v>
      </c>
      <c r="BM1080" t="s">
        <v>354</v>
      </c>
      <c r="BN1080" t="s">
        <v>354</v>
      </c>
      <c r="BO1080" t="s">
        <v>354</v>
      </c>
    </row>
    <row r="1081" spans="1:67">
      <c r="A1081" t="s">
        <v>652</v>
      </c>
      <c r="B1081" t="s">
        <v>655</v>
      </c>
      <c r="C1081" t="s">
        <v>452</v>
      </c>
      <c r="D1081" t="s">
        <v>354</v>
      </c>
      <c r="E1081" t="s">
        <v>354</v>
      </c>
      <c r="F1081" t="s">
        <v>354</v>
      </c>
      <c r="G1081" t="s">
        <v>656</v>
      </c>
      <c r="H1081" t="s">
        <v>354</v>
      </c>
      <c r="I1081" t="s">
        <v>354</v>
      </c>
      <c r="J1081">
        <v>40410</v>
      </c>
      <c r="K1081" t="s">
        <v>354</v>
      </c>
      <c r="L1081" t="s">
        <v>354</v>
      </c>
      <c r="M1081" t="s">
        <v>354</v>
      </c>
      <c r="N1081" t="s">
        <v>354</v>
      </c>
      <c r="O1081" t="s">
        <v>354</v>
      </c>
      <c r="P1081" t="s">
        <v>354</v>
      </c>
      <c r="Q1081" t="s">
        <v>354</v>
      </c>
      <c r="R1081" t="s">
        <v>354</v>
      </c>
      <c r="S1081" t="s">
        <v>354</v>
      </c>
      <c r="T1081" t="s">
        <v>354</v>
      </c>
      <c r="U1081" t="s">
        <v>354</v>
      </c>
      <c r="V1081" t="s">
        <v>354</v>
      </c>
      <c r="W1081" t="s">
        <v>354</v>
      </c>
      <c r="X1081" t="s">
        <v>2048</v>
      </c>
      <c r="Y1081" t="s">
        <v>2049</v>
      </c>
      <c r="Z1081" t="s">
        <v>6828</v>
      </c>
      <c r="AA1081" t="s">
        <v>354</v>
      </c>
      <c r="AB1081" t="s">
        <v>354</v>
      </c>
      <c r="AC1081" t="s">
        <v>354</v>
      </c>
      <c r="AD1081" t="s">
        <v>354</v>
      </c>
      <c r="AE1081" t="s">
        <v>354</v>
      </c>
      <c r="AF1081" t="s">
        <v>354</v>
      </c>
      <c r="AG1081" t="s">
        <v>354</v>
      </c>
      <c r="AH1081" t="s">
        <v>354</v>
      </c>
      <c r="AI1081" t="s">
        <v>354</v>
      </c>
      <c r="AJ1081" t="s">
        <v>354</v>
      </c>
      <c r="AK1081" t="s">
        <v>354</v>
      </c>
      <c r="AL1081" t="s">
        <v>354</v>
      </c>
      <c r="AM1081" t="s">
        <v>354</v>
      </c>
      <c r="AN1081" t="s">
        <v>354</v>
      </c>
      <c r="AO1081" t="s">
        <v>354</v>
      </c>
      <c r="AP1081" t="s">
        <v>354</v>
      </c>
      <c r="AQ1081" t="s">
        <v>354</v>
      </c>
      <c r="AR1081" t="s">
        <v>354</v>
      </c>
      <c r="AS1081" t="s">
        <v>354</v>
      </c>
      <c r="AT1081" t="s">
        <v>354</v>
      </c>
      <c r="AU1081" t="s">
        <v>354</v>
      </c>
      <c r="AV1081" t="s">
        <v>354</v>
      </c>
      <c r="AW1081" t="s">
        <v>354</v>
      </c>
      <c r="AX1081" t="s">
        <v>354</v>
      </c>
      <c r="AY1081" t="s">
        <v>354</v>
      </c>
      <c r="AZ1081" t="s">
        <v>354</v>
      </c>
      <c r="BA1081" t="s">
        <v>354</v>
      </c>
      <c r="BB1081" t="s">
        <v>354</v>
      </c>
      <c r="BC1081" t="s">
        <v>354</v>
      </c>
      <c r="BD1081" t="s">
        <v>354</v>
      </c>
      <c r="BE1081" t="s">
        <v>354</v>
      </c>
      <c r="BF1081" t="s">
        <v>354</v>
      </c>
      <c r="BG1081" t="s">
        <v>354</v>
      </c>
      <c r="BH1081" t="s">
        <v>354</v>
      </c>
      <c r="BI1081" t="s">
        <v>354</v>
      </c>
      <c r="BJ1081" t="s">
        <v>354</v>
      </c>
      <c r="BK1081" t="s">
        <v>354</v>
      </c>
      <c r="BL1081" t="s">
        <v>354</v>
      </c>
      <c r="BM1081" t="s">
        <v>354</v>
      </c>
      <c r="BN1081" t="s">
        <v>354</v>
      </c>
      <c r="BO1081" t="s">
        <v>354</v>
      </c>
    </row>
    <row r="1082" spans="1:67">
      <c r="A1082" t="s">
        <v>652</v>
      </c>
      <c r="B1082" t="s">
        <v>655</v>
      </c>
      <c r="C1082" t="s">
        <v>452</v>
      </c>
      <c r="D1082" t="s">
        <v>354</v>
      </c>
      <c r="E1082" t="s">
        <v>354</v>
      </c>
      <c r="F1082" t="s">
        <v>354</v>
      </c>
      <c r="G1082" t="s">
        <v>656</v>
      </c>
      <c r="H1082" t="s">
        <v>354</v>
      </c>
      <c r="I1082" t="s">
        <v>354</v>
      </c>
      <c r="J1082">
        <v>40410</v>
      </c>
      <c r="K1082" t="s">
        <v>354</v>
      </c>
      <c r="L1082" t="s">
        <v>354</v>
      </c>
      <c r="M1082" t="s">
        <v>354</v>
      </c>
      <c r="N1082" t="s">
        <v>354</v>
      </c>
      <c r="O1082" t="s">
        <v>354</v>
      </c>
      <c r="P1082" t="s">
        <v>354</v>
      </c>
      <c r="Q1082" t="s">
        <v>354</v>
      </c>
      <c r="R1082" t="s">
        <v>354</v>
      </c>
      <c r="S1082" t="s">
        <v>354</v>
      </c>
      <c r="T1082" t="s">
        <v>354</v>
      </c>
      <c r="U1082" t="s">
        <v>354</v>
      </c>
      <c r="V1082" t="s">
        <v>354</v>
      </c>
      <c r="W1082" t="s">
        <v>354</v>
      </c>
      <c r="X1082" t="s">
        <v>2050</v>
      </c>
      <c r="Y1082" t="s">
        <v>2051</v>
      </c>
      <c r="Z1082" t="s">
        <v>6829</v>
      </c>
      <c r="AA1082" t="s">
        <v>354</v>
      </c>
      <c r="AB1082" t="s">
        <v>354</v>
      </c>
      <c r="AC1082" t="s">
        <v>354</v>
      </c>
      <c r="AD1082" t="s">
        <v>354</v>
      </c>
      <c r="AE1082" t="s">
        <v>354</v>
      </c>
      <c r="AF1082" t="s">
        <v>354</v>
      </c>
      <c r="AG1082" t="s">
        <v>354</v>
      </c>
      <c r="AH1082" t="s">
        <v>354</v>
      </c>
      <c r="AI1082" t="s">
        <v>354</v>
      </c>
      <c r="AJ1082" t="s">
        <v>354</v>
      </c>
      <c r="AK1082" t="s">
        <v>354</v>
      </c>
      <c r="AL1082" t="s">
        <v>354</v>
      </c>
      <c r="AM1082" t="s">
        <v>354</v>
      </c>
      <c r="AN1082" t="s">
        <v>354</v>
      </c>
      <c r="AO1082" t="s">
        <v>354</v>
      </c>
      <c r="AP1082" t="s">
        <v>354</v>
      </c>
      <c r="AQ1082" t="s">
        <v>354</v>
      </c>
      <c r="AR1082" t="s">
        <v>354</v>
      </c>
      <c r="AS1082" t="s">
        <v>354</v>
      </c>
      <c r="AT1082" t="s">
        <v>354</v>
      </c>
      <c r="AU1082" t="s">
        <v>354</v>
      </c>
      <c r="AV1082" t="s">
        <v>354</v>
      </c>
      <c r="AW1082" t="s">
        <v>354</v>
      </c>
      <c r="AX1082" t="s">
        <v>354</v>
      </c>
      <c r="AY1082" t="s">
        <v>354</v>
      </c>
      <c r="AZ1082" t="s">
        <v>354</v>
      </c>
      <c r="BA1082" t="s">
        <v>354</v>
      </c>
      <c r="BB1082" t="s">
        <v>354</v>
      </c>
      <c r="BC1082" t="s">
        <v>354</v>
      </c>
      <c r="BD1082" t="s">
        <v>354</v>
      </c>
      <c r="BE1082" t="s">
        <v>354</v>
      </c>
      <c r="BF1082" t="s">
        <v>354</v>
      </c>
      <c r="BG1082" t="s">
        <v>354</v>
      </c>
      <c r="BH1082" t="s">
        <v>354</v>
      </c>
      <c r="BI1082" t="s">
        <v>354</v>
      </c>
      <c r="BJ1082" t="s">
        <v>354</v>
      </c>
      <c r="BK1082" t="s">
        <v>354</v>
      </c>
      <c r="BL1082" t="s">
        <v>354</v>
      </c>
      <c r="BM1082" t="s">
        <v>354</v>
      </c>
      <c r="BN1082" t="s">
        <v>354</v>
      </c>
      <c r="BO1082" t="s">
        <v>354</v>
      </c>
    </row>
    <row r="1083" spans="1:67">
      <c r="A1083" t="s">
        <v>652</v>
      </c>
      <c r="B1083" t="s">
        <v>655</v>
      </c>
      <c r="C1083" t="s">
        <v>452</v>
      </c>
      <c r="D1083" t="s">
        <v>354</v>
      </c>
      <c r="E1083" t="s">
        <v>354</v>
      </c>
      <c r="F1083" t="s">
        <v>354</v>
      </c>
      <c r="G1083" t="s">
        <v>656</v>
      </c>
      <c r="H1083" t="s">
        <v>354</v>
      </c>
      <c r="I1083" t="s">
        <v>354</v>
      </c>
      <c r="J1083">
        <v>40410</v>
      </c>
      <c r="K1083" t="s">
        <v>354</v>
      </c>
      <c r="L1083" t="s">
        <v>354</v>
      </c>
      <c r="M1083" t="s">
        <v>354</v>
      </c>
      <c r="N1083" t="s">
        <v>354</v>
      </c>
      <c r="O1083" t="s">
        <v>354</v>
      </c>
      <c r="P1083" t="s">
        <v>354</v>
      </c>
      <c r="Q1083" t="s">
        <v>354</v>
      </c>
      <c r="R1083" t="s">
        <v>354</v>
      </c>
      <c r="S1083" t="s">
        <v>354</v>
      </c>
      <c r="T1083" t="s">
        <v>354</v>
      </c>
      <c r="U1083" t="s">
        <v>354</v>
      </c>
      <c r="V1083" t="s">
        <v>354</v>
      </c>
      <c r="W1083" t="s">
        <v>354</v>
      </c>
      <c r="X1083" t="s">
        <v>2052</v>
      </c>
      <c r="Y1083" t="s">
        <v>2053</v>
      </c>
      <c r="Z1083" t="s">
        <v>6830</v>
      </c>
      <c r="AA1083" t="s">
        <v>354</v>
      </c>
      <c r="AB1083" t="s">
        <v>354</v>
      </c>
      <c r="AC1083" t="s">
        <v>354</v>
      </c>
      <c r="AD1083" t="s">
        <v>354</v>
      </c>
      <c r="AE1083" t="s">
        <v>354</v>
      </c>
      <c r="AF1083" t="s">
        <v>354</v>
      </c>
      <c r="AG1083" t="s">
        <v>354</v>
      </c>
      <c r="AH1083" t="s">
        <v>354</v>
      </c>
      <c r="AI1083" t="s">
        <v>354</v>
      </c>
      <c r="AJ1083" t="s">
        <v>354</v>
      </c>
      <c r="AK1083" t="s">
        <v>354</v>
      </c>
      <c r="AL1083" t="s">
        <v>354</v>
      </c>
      <c r="AM1083" t="s">
        <v>354</v>
      </c>
      <c r="AN1083" t="s">
        <v>354</v>
      </c>
      <c r="AO1083" t="s">
        <v>354</v>
      </c>
      <c r="AP1083" t="s">
        <v>354</v>
      </c>
      <c r="AQ1083" t="s">
        <v>354</v>
      </c>
      <c r="AR1083" t="s">
        <v>354</v>
      </c>
      <c r="AS1083" t="s">
        <v>354</v>
      </c>
      <c r="AT1083" t="s">
        <v>354</v>
      </c>
      <c r="AU1083" t="s">
        <v>354</v>
      </c>
      <c r="AV1083" t="s">
        <v>354</v>
      </c>
      <c r="AW1083" t="s">
        <v>354</v>
      </c>
      <c r="AX1083" t="s">
        <v>354</v>
      </c>
      <c r="AY1083" t="s">
        <v>354</v>
      </c>
      <c r="AZ1083" t="s">
        <v>354</v>
      </c>
      <c r="BA1083" t="s">
        <v>354</v>
      </c>
      <c r="BB1083" t="s">
        <v>354</v>
      </c>
      <c r="BC1083" t="s">
        <v>354</v>
      </c>
      <c r="BD1083" t="s">
        <v>354</v>
      </c>
      <c r="BE1083" t="s">
        <v>354</v>
      </c>
      <c r="BF1083" t="s">
        <v>354</v>
      </c>
      <c r="BG1083" t="s">
        <v>354</v>
      </c>
      <c r="BH1083" t="s">
        <v>354</v>
      </c>
      <c r="BI1083" t="s">
        <v>354</v>
      </c>
      <c r="BJ1083" t="s">
        <v>354</v>
      </c>
      <c r="BK1083" t="s">
        <v>354</v>
      </c>
      <c r="BL1083" t="s">
        <v>354</v>
      </c>
      <c r="BM1083" t="s">
        <v>354</v>
      </c>
      <c r="BN1083" t="s">
        <v>354</v>
      </c>
      <c r="BO1083" t="s">
        <v>354</v>
      </c>
    </row>
    <row r="1084" spans="1:67">
      <c r="A1084" t="s">
        <v>652</v>
      </c>
      <c r="B1084" t="s">
        <v>655</v>
      </c>
      <c r="C1084" t="s">
        <v>452</v>
      </c>
      <c r="D1084" t="s">
        <v>354</v>
      </c>
      <c r="E1084" t="s">
        <v>354</v>
      </c>
      <c r="F1084" t="s">
        <v>354</v>
      </c>
      <c r="G1084" t="s">
        <v>656</v>
      </c>
      <c r="H1084" t="s">
        <v>354</v>
      </c>
      <c r="I1084" t="s">
        <v>354</v>
      </c>
      <c r="J1084">
        <v>40410</v>
      </c>
      <c r="K1084" t="s">
        <v>354</v>
      </c>
      <c r="L1084" t="s">
        <v>354</v>
      </c>
      <c r="M1084" t="s">
        <v>354</v>
      </c>
      <c r="N1084" t="s">
        <v>354</v>
      </c>
      <c r="O1084" t="s">
        <v>354</v>
      </c>
      <c r="P1084" t="s">
        <v>354</v>
      </c>
      <c r="Q1084" t="s">
        <v>354</v>
      </c>
      <c r="R1084" t="s">
        <v>354</v>
      </c>
      <c r="S1084" t="s">
        <v>354</v>
      </c>
      <c r="T1084" t="s">
        <v>354</v>
      </c>
      <c r="U1084" t="s">
        <v>354</v>
      </c>
      <c r="V1084" t="s">
        <v>354</v>
      </c>
      <c r="W1084" t="s">
        <v>354</v>
      </c>
      <c r="X1084" t="s">
        <v>2054</v>
      </c>
      <c r="Y1084" t="s">
        <v>2055</v>
      </c>
      <c r="Z1084" t="s">
        <v>6831</v>
      </c>
      <c r="AA1084" t="s">
        <v>354</v>
      </c>
      <c r="AB1084" t="s">
        <v>354</v>
      </c>
      <c r="AC1084" t="s">
        <v>354</v>
      </c>
      <c r="AD1084" t="s">
        <v>354</v>
      </c>
      <c r="AE1084" t="s">
        <v>354</v>
      </c>
      <c r="AF1084" t="s">
        <v>354</v>
      </c>
      <c r="AG1084" t="s">
        <v>354</v>
      </c>
      <c r="AH1084" t="s">
        <v>354</v>
      </c>
      <c r="AI1084" t="s">
        <v>354</v>
      </c>
      <c r="AJ1084" t="s">
        <v>354</v>
      </c>
      <c r="AK1084" t="s">
        <v>354</v>
      </c>
      <c r="AL1084" t="s">
        <v>354</v>
      </c>
      <c r="AM1084" t="s">
        <v>354</v>
      </c>
      <c r="AN1084" t="s">
        <v>354</v>
      </c>
      <c r="AO1084" t="s">
        <v>354</v>
      </c>
      <c r="AP1084" t="s">
        <v>354</v>
      </c>
      <c r="AQ1084" t="s">
        <v>354</v>
      </c>
      <c r="AR1084" t="s">
        <v>354</v>
      </c>
      <c r="AS1084" t="s">
        <v>354</v>
      </c>
      <c r="AT1084" t="s">
        <v>354</v>
      </c>
      <c r="AU1084" t="s">
        <v>354</v>
      </c>
      <c r="AV1084" t="s">
        <v>354</v>
      </c>
      <c r="AW1084" t="s">
        <v>354</v>
      </c>
      <c r="AX1084" t="s">
        <v>354</v>
      </c>
      <c r="AY1084" t="s">
        <v>354</v>
      </c>
      <c r="AZ1084" t="s">
        <v>354</v>
      </c>
      <c r="BA1084" t="s">
        <v>354</v>
      </c>
      <c r="BB1084" t="s">
        <v>354</v>
      </c>
      <c r="BC1084" t="s">
        <v>354</v>
      </c>
      <c r="BD1084" t="s">
        <v>354</v>
      </c>
      <c r="BE1084" t="s">
        <v>354</v>
      </c>
      <c r="BF1084" t="s">
        <v>354</v>
      </c>
      <c r="BG1084" t="s">
        <v>354</v>
      </c>
      <c r="BH1084" t="s">
        <v>354</v>
      </c>
      <c r="BI1084" t="s">
        <v>354</v>
      </c>
      <c r="BJ1084" t="s">
        <v>354</v>
      </c>
      <c r="BK1084" t="s">
        <v>354</v>
      </c>
      <c r="BL1084" t="s">
        <v>354</v>
      </c>
      <c r="BM1084" t="s">
        <v>354</v>
      </c>
      <c r="BN1084" t="s">
        <v>354</v>
      </c>
      <c r="BO1084" t="s">
        <v>354</v>
      </c>
    </row>
    <row r="1085" spans="1:67">
      <c r="A1085" t="s">
        <v>652</v>
      </c>
      <c r="B1085" t="s">
        <v>655</v>
      </c>
      <c r="C1085" t="s">
        <v>452</v>
      </c>
      <c r="D1085" t="s">
        <v>354</v>
      </c>
      <c r="E1085" t="s">
        <v>354</v>
      </c>
      <c r="F1085" t="s">
        <v>354</v>
      </c>
      <c r="G1085" t="s">
        <v>656</v>
      </c>
      <c r="H1085" t="s">
        <v>354</v>
      </c>
      <c r="I1085" t="s">
        <v>354</v>
      </c>
      <c r="J1085">
        <v>40410</v>
      </c>
      <c r="K1085" t="s">
        <v>354</v>
      </c>
      <c r="L1085" t="s">
        <v>354</v>
      </c>
      <c r="M1085" t="s">
        <v>354</v>
      </c>
      <c r="N1085" t="s">
        <v>354</v>
      </c>
      <c r="O1085" t="s">
        <v>354</v>
      </c>
      <c r="P1085" t="s">
        <v>354</v>
      </c>
      <c r="Q1085" t="s">
        <v>354</v>
      </c>
      <c r="R1085" t="s">
        <v>354</v>
      </c>
      <c r="S1085" t="s">
        <v>354</v>
      </c>
      <c r="T1085" t="s">
        <v>354</v>
      </c>
      <c r="U1085" t="s">
        <v>354</v>
      </c>
      <c r="V1085" t="s">
        <v>354</v>
      </c>
      <c r="W1085" t="s">
        <v>354</v>
      </c>
      <c r="X1085" t="s">
        <v>2056</v>
      </c>
      <c r="Y1085" t="s">
        <v>2057</v>
      </c>
      <c r="Z1085" t="s">
        <v>6832</v>
      </c>
      <c r="AA1085" t="s">
        <v>354</v>
      </c>
      <c r="AB1085" t="s">
        <v>354</v>
      </c>
      <c r="AC1085" t="s">
        <v>354</v>
      </c>
      <c r="AD1085" t="s">
        <v>354</v>
      </c>
      <c r="AE1085" t="s">
        <v>354</v>
      </c>
      <c r="AF1085" t="s">
        <v>354</v>
      </c>
      <c r="AG1085" t="s">
        <v>354</v>
      </c>
      <c r="AH1085" t="s">
        <v>354</v>
      </c>
      <c r="AI1085" t="s">
        <v>354</v>
      </c>
      <c r="AJ1085" t="s">
        <v>354</v>
      </c>
      <c r="AK1085" t="s">
        <v>354</v>
      </c>
      <c r="AL1085" t="s">
        <v>354</v>
      </c>
      <c r="AM1085" t="s">
        <v>354</v>
      </c>
      <c r="AN1085" t="s">
        <v>354</v>
      </c>
      <c r="AO1085" t="s">
        <v>354</v>
      </c>
      <c r="AP1085" t="s">
        <v>354</v>
      </c>
      <c r="AQ1085" t="s">
        <v>354</v>
      </c>
      <c r="AR1085" t="s">
        <v>354</v>
      </c>
      <c r="AS1085" t="s">
        <v>354</v>
      </c>
      <c r="AT1085" t="s">
        <v>354</v>
      </c>
      <c r="AU1085" t="s">
        <v>354</v>
      </c>
      <c r="AV1085" t="s">
        <v>354</v>
      </c>
      <c r="AW1085" t="s">
        <v>354</v>
      </c>
      <c r="AX1085" t="s">
        <v>354</v>
      </c>
      <c r="AY1085" t="s">
        <v>354</v>
      </c>
      <c r="AZ1085" t="s">
        <v>354</v>
      </c>
      <c r="BA1085" t="s">
        <v>354</v>
      </c>
      <c r="BB1085" t="s">
        <v>354</v>
      </c>
      <c r="BC1085" t="s">
        <v>354</v>
      </c>
      <c r="BD1085" t="s">
        <v>354</v>
      </c>
      <c r="BE1085" t="s">
        <v>354</v>
      </c>
      <c r="BF1085" t="s">
        <v>354</v>
      </c>
      <c r="BG1085" t="s">
        <v>354</v>
      </c>
      <c r="BH1085" t="s">
        <v>354</v>
      </c>
      <c r="BI1085" t="s">
        <v>354</v>
      </c>
      <c r="BJ1085" t="s">
        <v>354</v>
      </c>
      <c r="BK1085" t="s">
        <v>354</v>
      </c>
      <c r="BL1085" t="s">
        <v>354</v>
      </c>
      <c r="BM1085" t="s">
        <v>354</v>
      </c>
      <c r="BN1085" t="s">
        <v>354</v>
      </c>
      <c r="BO1085" t="s">
        <v>354</v>
      </c>
    </row>
    <row r="1086" spans="1:67">
      <c r="A1086" t="s">
        <v>652</v>
      </c>
      <c r="B1086" t="s">
        <v>655</v>
      </c>
      <c r="C1086" t="s">
        <v>452</v>
      </c>
      <c r="D1086" t="s">
        <v>354</v>
      </c>
      <c r="E1086" t="s">
        <v>354</v>
      </c>
      <c r="F1086" t="s">
        <v>354</v>
      </c>
      <c r="G1086" t="s">
        <v>656</v>
      </c>
      <c r="H1086" t="s">
        <v>354</v>
      </c>
      <c r="I1086" t="s">
        <v>354</v>
      </c>
      <c r="J1086">
        <v>40410</v>
      </c>
      <c r="K1086" t="s">
        <v>354</v>
      </c>
      <c r="L1086" t="s">
        <v>354</v>
      </c>
      <c r="M1086" t="s">
        <v>354</v>
      </c>
      <c r="N1086" t="s">
        <v>354</v>
      </c>
      <c r="O1086" t="s">
        <v>354</v>
      </c>
      <c r="P1086" t="s">
        <v>354</v>
      </c>
      <c r="Q1086" t="s">
        <v>354</v>
      </c>
      <c r="R1086" t="s">
        <v>354</v>
      </c>
      <c r="S1086" t="s">
        <v>354</v>
      </c>
      <c r="T1086" t="s">
        <v>354</v>
      </c>
      <c r="U1086" t="s">
        <v>354</v>
      </c>
      <c r="V1086" t="s">
        <v>354</v>
      </c>
      <c r="W1086" t="s">
        <v>354</v>
      </c>
      <c r="X1086" t="s">
        <v>2058</v>
      </c>
      <c r="Y1086" t="s">
        <v>2059</v>
      </c>
      <c r="Z1086" t="s">
        <v>6833</v>
      </c>
      <c r="AA1086" t="s">
        <v>354</v>
      </c>
      <c r="AB1086" t="s">
        <v>354</v>
      </c>
      <c r="AC1086" t="s">
        <v>354</v>
      </c>
      <c r="AD1086" t="s">
        <v>354</v>
      </c>
      <c r="AE1086" t="s">
        <v>354</v>
      </c>
      <c r="AF1086" t="s">
        <v>354</v>
      </c>
      <c r="AG1086" t="s">
        <v>354</v>
      </c>
      <c r="AH1086" t="s">
        <v>354</v>
      </c>
      <c r="AI1086" t="s">
        <v>354</v>
      </c>
      <c r="AJ1086" t="s">
        <v>354</v>
      </c>
      <c r="AK1086" t="s">
        <v>354</v>
      </c>
      <c r="AL1086" t="s">
        <v>354</v>
      </c>
      <c r="AM1086" t="s">
        <v>354</v>
      </c>
      <c r="AN1086" t="s">
        <v>354</v>
      </c>
      <c r="AO1086" t="s">
        <v>354</v>
      </c>
      <c r="AP1086" t="s">
        <v>354</v>
      </c>
      <c r="AQ1086" t="s">
        <v>354</v>
      </c>
      <c r="AR1086" t="s">
        <v>354</v>
      </c>
      <c r="AS1086" t="s">
        <v>354</v>
      </c>
      <c r="AT1086" t="s">
        <v>354</v>
      </c>
      <c r="AU1086" t="s">
        <v>354</v>
      </c>
      <c r="AV1086" t="s">
        <v>354</v>
      </c>
      <c r="AW1086" t="s">
        <v>354</v>
      </c>
      <c r="AX1086" t="s">
        <v>354</v>
      </c>
      <c r="AY1086" t="s">
        <v>354</v>
      </c>
      <c r="AZ1086" t="s">
        <v>354</v>
      </c>
      <c r="BA1086" t="s">
        <v>354</v>
      </c>
      <c r="BB1086" t="s">
        <v>354</v>
      </c>
      <c r="BC1086" t="s">
        <v>354</v>
      </c>
      <c r="BD1086" t="s">
        <v>354</v>
      </c>
      <c r="BE1086" t="s">
        <v>354</v>
      </c>
      <c r="BF1086" t="s">
        <v>354</v>
      </c>
      <c r="BG1086" t="s">
        <v>354</v>
      </c>
      <c r="BH1086" t="s">
        <v>354</v>
      </c>
      <c r="BI1086" t="s">
        <v>354</v>
      </c>
      <c r="BJ1086" t="s">
        <v>354</v>
      </c>
      <c r="BK1086" t="s">
        <v>354</v>
      </c>
      <c r="BL1086" t="s">
        <v>354</v>
      </c>
      <c r="BM1086" t="s">
        <v>354</v>
      </c>
      <c r="BN1086" t="s">
        <v>354</v>
      </c>
      <c r="BO1086" t="s">
        <v>354</v>
      </c>
    </row>
    <row r="1087" spans="1:67">
      <c r="A1087" t="s">
        <v>652</v>
      </c>
      <c r="B1087" t="s">
        <v>655</v>
      </c>
      <c r="C1087" t="s">
        <v>452</v>
      </c>
      <c r="D1087" t="s">
        <v>354</v>
      </c>
      <c r="E1087" t="s">
        <v>354</v>
      </c>
      <c r="F1087" t="s">
        <v>354</v>
      </c>
      <c r="G1087" t="s">
        <v>656</v>
      </c>
      <c r="H1087" t="s">
        <v>354</v>
      </c>
      <c r="I1087" t="s">
        <v>354</v>
      </c>
      <c r="J1087">
        <v>40410</v>
      </c>
      <c r="K1087" t="s">
        <v>354</v>
      </c>
      <c r="L1087" t="s">
        <v>354</v>
      </c>
      <c r="M1087" t="s">
        <v>354</v>
      </c>
      <c r="N1087" t="s">
        <v>354</v>
      </c>
      <c r="O1087" t="s">
        <v>354</v>
      </c>
      <c r="P1087" t="s">
        <v>354</v>
      </c>
      <c r="Q1087" t="s">
        <v>354</v>
      </c>
      <c r="R1087" t="s">
        <v>354</v>
      </c>
      <c r="S1087" t="s">
        <v>354</v>
      </c>
      <c r="T1087" t="s">
        <v>354</v>
      </c>
      <c r="U1087" t="s">
        <v>354</v>
      </c>
      <c r="V1087" t="s">
        <v>354</v>
      </c>
      <c r="W1087" t="s">
        <v>354</v>
      </c>
      <c r="X1087" t="s">
        <v>2060</v>
      </c>
      <c r="Y1087" t="s">
        <v>2061</v>
      </c>
      <c r="Z1087" t="s">
        <v>6834</v>
      </c>
      <c r="AA1087" t="s">
        <v>354</v>
      </c>
      <c r="AB1087" t="s">
        <v>354</v>
      </c>
      <c r="AC1087" t="s">
        <v>354</v>
      </c>
      <c r="AD1087" t="s">
        <v>354</v>
      </c>
      <c r="AE1087" t="s">
        <v>354</v>
      </c>
      <c r="AF1087" t="s">
        <v>354</v>
      </c>
      <c r="AG1087" t="s">
        <v>354</v>
      </c>
      <c r="AH1087" t="s">
        <v>354</v>
      </c>
      <c r="AI1087" t="s">
        <v>354</v>
      </c>
      <c r="AJ1087" t="s">
        <v>354</v>
      </c>
      <c r="AK1087" t="s">
        <v>354</v>
      </c>
      <c r="AL1087" t="s">
        <v>354</v>
      </c>
      <c r="AM1087" t="s">
        <v>354</v>
      </c>
      <c r="AN1087" t="s">
        <v>354</v>
      </c>
      <c r="AO1087" t="s">
        <v>354</v>
      </c>
      <c r="AP1087" t="s">
        <v>354</v>
      </c>
      <c r="AQ1087" t="s">
        <v>354</v>
      </c>
      <c r="AR1087" t="s">
        <v>354</v>
      </c>
      <c r="AS1087" t="s">
        <v>354</v>
      </c>
      <c r="AT1087" t="s">
        <v>354</v>
      </c>
      <c r="AU1087" t="s">
        <v>354</v>
      </c>
      <c r="AV1087" t="s">
        <v>354</v>
      </c>
      <c r="AW1087" t="s">
        <v>354</v>
      </c>
      <c r="AX1087" t="s">
        <v>354</v>
      </c>
      <c r="AY1087" t="s">
        <v>354</v>
      </c>
      <c r="AZ1087" t="s">
        <v>354</v>
      </c>
      <c r="BA1087" t="s">
        <v>354</v>
      </c>
      <c r="BB1087" t="s">
        <v>354</v>
      </c>
      <c r="BC1087" t="s">
        <v>354</v>
      </c>
      <c r="BD1087" t="s">
        <v>354</v>
      </c>
      <c r="BE1087" t="s">
        <v>354</v>
      </c>
      <c r="BF1087" t="s">
        <v>354</v>
      </c>
      <c r="BG1087" t="s">
        <v>354</v>
      </c>
      <c r="BH1087" t="s">
        <v>354</v>
      </c>
      <c r="BI1087" t="s">
        <v>354</v>
      </c>
      <c r="BJ1087" t="s">
        <v>354</v>
      </c>
      <c r="BK1087" t="s">
        <v>354</v>
      </c>
      <c r="BL1087" t="s">
        <v>354</v>
      </c>
      <c r="BM1087" t="s">
        <v>354</v>
      </c>
      <c r="BN1087" t="s">
        <v>354</v>
      </c>
      <c r="BO1087" t="s">
        <v>354</v>
      </c>
    </row>
    <row r="1088" spans="1:67">
      <c r="A1088" t="s">
        <v>652</v>
      </c>
      <c r="B1088" t="s">
        <v>655</v>
      </c>
      <c r="C1088" t="s">
        <v>452</v>
      </c>
      <c r="D1088" t="s">
        <v>354</v>
      </c>
      <c r="E1088" t="s">
        <v>354</v>
      </c>
      <c r="F1088" t="s">
        <v>354</v>
      </c>
      <c r="G1088" t="s">
        <v>656</v>
      </c>
      <c r="H1088" t="s">
        <v>354</v>
      </c>
      <c r="I1088" t="s">
        <v>354</v>
      </c>
      <c r="J1088">
        <v>40410</v>
      </c>
      <c r="K1088" t="s">
        <v>354</v>
      </c>
      <c r="L1088" t="s">
        <v>354</v>
      </c>
      <c r="M1088" t="s">
        <v>354</v>
      </c>
      <c r="N1088" t="s">
        <v>354</v>
      </c>
      <c r="O1088" t="s">
        <v>354</v>
      </c>
      <c r="P1088" t="s">
        <v>354</v>
      </c>
      <c r="Q1088" t="s">
        <v>354</v>
      </c>
      <c r="R1088" t="s">
        <v>354</v>
      </c>
      <c r="S1088" t="s">
        <v>354</v>
      </c>
      <c r="T1088" t="s">
        <v>354</v>
      </c>
      <c r="U1088" t="s">
        <v>354</v>
      </c>
      <c r="V1088" t="s">
        <v>354</v>
      </c>
      <c r="W1088" t="s">
        <v>354</v>
      </c>
      <c r="X1088" t="s">
        <v>2062</v>
      </c>
      <c r="Y1088" t="s">
        <v>2063</v>
      </c>
      <c r="Z1088" t="s">
        <v>6835</v>
      </c>
      <c r="AA1088" t="s">
        <v>354</v>
      </c>
      <c r="AB1088" t="s">
        <v>354</v>
      </c>
      <c r="AC1088" t="s">
        <v>354</v>
      </c>
      <c r="AD1088" t="s">
        <v>354</v>
      </c>
      <c r="AE1088" t="s">
        <v>354</v>
      </c>
      <c r="AF1088" t="s">
        <v>354</v>
      </c>
      <c r="AG1088" t="s">
        <v>354</v>
      </c>
      <c r="AH1088" t="s">
        <v>354</v>
      </c>
      <c r="AI1088" t="s">
        <v>354</v>
      </c>
      <c r="AJ1088" t="s">
        <v>354</v>
      </c>
      <c r="AK1088" t="s">
        <v>354</v>
      </c>
      <c r="AL1088" t="s">
        <v>354</v>
      </c>
      <c r="AM1088" t="s">
        <v>354</v>
      </c>
      <c r="AN1088" t="s">
        <v>354</v>
      </c>
      <c r="AO1088" t="s">
        <v>354</v>
      </c>
      <c r="AP1088" t="s">
        <v>354</v>
      </c>
      <c r="AQ1088" t="s">
        <v>354</v>
      </c>
      <c r="AR1088" t="s">
        <v>354</v>
      </c>
      <c r="AS1088" t="s">
        <v>354</v>
      </c>
      <c r="AT1088" t="s">
        <v>354</v>
      </c>
      <c r="AU1088" t="s">
        <v>354</v>
      </c>
      <c r="AV1088" t="s">
        <v>354</v>
      </c>
      <c r="AW1088" t="s">
        <v>354</v>
      </c>
      <c r="AX1088" t="s">
        <v>354</v>
      </c>
      <c r="AY1088" t="s">
        <v>354</v>
      </c>
      <c r="AZ1088" t="s">
        <v>354</v>
      </c>
      <c r="BA1088" t="s">
        <v>354</v>
      </c>
      <c r="BB1088" t="s">
        <v>354</v>
      </c>
      <c r="BC1088" t="s">
        <v>354</v>
      </c>
      <c r="BD1088" t="s">
        <v>354</v>
      </c>
      <c r="BE1088" t="s">
        <v>354</v>
      </c>
      <c r="BF1088" t="s">
        <v>354</v>
      </c>
      <c r="BG1088" t="s">
        <v>354</v>
      </c>
      <c r="BH1088" t="s">
        <v>354</v>
      </c>
      <c r="BI1088" t="s">
        <v>354</v>
      </c>
      <c r="BJ1088" t="s">
        <v>354</v>
      </c>
      <c r="BK1088" t="s">
        <v>354</v>
      </c>
      <c r="BL1088" t="s">
        <v>354</v>
      </c>
      <c r="BM1088" t="s">
        <v>354</v>
      </c>
      <c r="BN1088" t="s">
        <v>354</v>
      </c>
      <c r="BO1088" t="s">
        <v>354</v>
      </c>
    </row>
    <row r="1089" spans="1:67">
      <c r="A1089" t="s">
        <v>652</v>
      </c>
      <c r="B1089" t="s">
        <v>655</v>
      </c>
      <c r="C1089" t="s">
        <v>452</v>
      </c>
      <c r="D1089" t="s">
        <v>354</v>
      </c>
      <c r="E1089" t="s">
        <v>354</v>
      </c>
      <c r="F1089" t="s">
        <v>354</v>
      </c>
      <c r="G1089" t="s">
        <v>656</v>
      </c>
      <c r="H1089" t="s">
        <v>354</v>
      </c>
      <c r="I1089" t="s">
        <v>354</v>
      </c>
      <c r="J1089">
        <v>40410</v>
      </c>
      <c r="K1089" t="s">
        <v>354</v>
      </c>
      <c r="L1089" t="s">
        <v>354</v>
      </c>
      <c r="M1089" t="s">
        <v>354</v>
      </c>
      <c r="N1089" t="s">
        <v>354</v>
      </c>
      <c r="O1089" t="s">
        <v>354</v>
      </c>
      <c r="P1089" t="s">
        <v>354</v>
      </c>
      <c r="Q1089" t="s">
        <v>354</v>
      </c>
      <c r="R1089" t="s">
        <v>354</v>
      </c>
      <c r="S1089" t="s">
        <v>354</v>
      </c>
      <c r="T1089" t="s">
        <v>354</v>
      </c>
      <c r="U1089" t="s">
        <v>354</v>
      </c>
      <c r="V1089" t="s">
        <v>354</v>
      </c>
      <c r="W1089" t="s">
        <v>354</v>
      </c>
      <c r="X1089" t="s">
        <v>2064</v>
      </c>
      <c r="Y1089" t="s">
        <v>2065</v>
      </c>
      <c r="Z1089" t="s">
        <v>6836</v>
      </c>
      <c r="AA1089" t="s">
        <v>354</v>
      </c>
      <c r="AB1089" t="s">
        <v>354</v>
      </c>
      <c r="AC1089" t="s">
        <v>354</v>
      </c>
      <c r="AD1089" t="s">
        <v>354</v>
      </c>
      <c r="AE1089" t="s">
        <v>354</v>
      </c>
      <c r="AF1089" t="s">
        <v>354</v>
      </c>
      <c r="AG1089" t="s">
        <v>354</v>
      </c>
      <c r="AH1089" t="s">
        <v>354</v>
      </c>
      <c r="AI1089" t="s">
        <v>354</v>
      </c>
      <c r="AJ1089" t="s">
        <v>354</v>
      </c>
      <c r="AK1089" t="s">
        <v>354</v>
      </c>
      <c r="AL1089" t="s">
        <v>354</v>
      </c>
      <c r="AM1089" t="s">
        <v>354</v>
      </c>
      <c r="AN1089" t="s">
        <v>354</v>
      </c>
      <c r="AO1089" t="s">
        <v>354</v>
      </c>
      <c r="AP1089" t="s">
        <v>354</v>
      </c>
      <c r="AQ1089" t="s">
        <v>354</v>
      </c>
      <c r="AR1089" t="s">
        <v>354</v>
      </c>
      <c r="AS1089" t="s">
        <v>354</v>
      </c>
      <c r="AT1089" t="s">
        <v>354</v>
      </c>
      <c r="AU1089" t="s">
        <v>354</v>
      </c>
      <c r="AV1089" t="s">
        <v>354</v>
      </c>
      <c r="AW1089" t="s">
        <v>354</v>
      </c>
      <c r="AX1089" t="s">
        <v>354</v>
      </c>
      <c r="AY1089" t="s">
        <v>354</v>
      </c>
      <c r="AZ1089" t="s">
        <v>354</v>
      </c>
      <c r="BA1089" t="s">
        <v>354</v>
      </c>
      <c r="BB1089" t="s">
        <v>354</v>
      </c>
      <c r="BC1089" t="s">
        <v>354</v>
      </c>
      <c r="BD1089" t="s">
        <v>354</v>
      </c>
      <c r="BE1089" t="s">
        <v>354</v>
      </c>
      <c r="BF1089" t="s">
        <v>354</v>
      </c>
      <c r="BG1089" t="s">
        <v>354</v>
      </c>
      <c r="BH1089" t="s">
        <v>354</v>
      </c>
      <c r="BI1089" t="s">
        <v>354</v>
      </c>
      <c r="BJ1089" t="s">
        <v>354</v>
      </c>
      <c r="BK1089" t="s">
        <v>354</v>
      </c>
      <c r="BL1089" t="s">
        <v>354</v>
      </c>
      <c r="BM1089" t="s">
        <v>354</v>
      </c>
      <c r="BN1089" t="s">
        <v>354</v>
      </c>
      <c r="BO1089" t="s">
        <v>354</v>
      </c>
    </row>
    <row r="1090" spans="1:67">
      <c r="A1090" t="s">
        <v>652</v>
      </c>
      <c r="B1090" t="s">
        <v>655</v>
      </c>
      <c r="C1090" t="s">
        <v>452</v>
      </c>
      <c r="D1090" t="s">
        <v>354</v>
      </c>
      <c r="E1090" t="s">
        <v>354</v>
      </c>
      <c r="F1090" t="s">
        <v>354</v>
      </c>
      <c r="G1090" t="s">
        <v>656</v>
      </c>
      <c r="H1090" t="s">
        <v>354</v>
      </c>
      <c r="I1090" t="s">
        <v>354</v>
      </c>
      <c r="J1090">
        <v>40410</v>
      </c>
      <c r="K1090" t="s">
        <v>354</v>
      </c>
      <c r="L1090" t="s">
        <v>354</v>
      </c>
      <c r="M1090" t="s">
        <v>354</v>
      </c>
      <c r="N1090" t="s">
        <v>354</v>
      </c>
      <c r="O1090" t="s">
        <v>354</v>
      </c>
      <c r="P1090" t="s">
        <v>354</v>
      </c>
      <c r="Q1090" t="s">
        <v>354</v>
      </c>
      <c r="R1090" t="s">
        <v>354</v>
      </c>
      <c r="S1090" t="s">
        <v>354</v>
      </c>
      <c r="T1090" t="s">
        <v>354</v>
      </c>
      <c r="U1090" t="s">
        <v>354</v>
      </c>
      <c r="V1090" t="s">
        <v>354</v>
      </c>
      <c r="W1090" t="s">
        <v>354</v>
      </c>
      <c r="X1090" t="s">
        <v>2066</v>
      </c>
      <c r="Y1090" t="s">
        <v>2067</v>
      </c>
      <c r="Z1090" t="s">
        <v>6837</v>
      </c>
      <c r="AA1090" t="s">
        <v>354</v>
      </c>
      <c r="AB1090" t="s">
        <v>354</v>
      </c>
      <c r="AC1090" t="s">
        <v>354</v>
      </c>
      <c r="AD1090" t="s">
        <v>354</v>
      </c>
      <c r="AE1090" t="s">
        <v>354</v>
      </c>
      <c r="AF1090" t="s">
        <v>354</v>
      </c>
      <c r="AG1090" t="s">
        <v>354</v>
      </c>
      <c r="AH1090" t="s">
        <v>354</v>
      </c>
      <c r="AI1090" t="s">
        <v>354</v>
      </c>
      <c r="AJ1090" t="s">
        <v>354</v>
      </c>
      <c r="AK1090" t="s">
        <v>354</v>
      </c>
      <c r="AL1090" t="s">
        <v>354</v>
      </c>
      <c r="AM1090" t="s">
        <v>354</v>
      </c>
      <c r="AN1090" t="s">
        <v>354</v>
      </c>
      <c r="AO1090" t="s">
        <v>354</v>
      </c>
      <c r="AP1090" t="s">
        <v>354</v>
      </c>
      <c r="AQ1090" t="s">
        <v>354</v>
      </c>
      <c r="AR1090" t="s">
        <v>354</v>
      </c>
      <c r="AS1090" t="s">
        <v>354</v>
      </c>
      <c r="AT1090" t="s">
        <v>354</v>
      </c>
      <c r="AU1090" t="s">
        <v>354</v>
      </c>
      <c r="AV1090" t="s">
        <v>354</v>
      </c>
      <c r="AW1090" t="s">
        <v>354</v>
      </c>
      <c r="AX1090" t="s">
        <v>354</v>
      </c>
      <c r="AY1090" t="s">
        <v>354</v>
      </c>
      <c r="AZ1090" t="s">
        <v>354</v>
      </c>
      <c r="BA1090" t="s">
        <v>354</v>
      </c>
      <c r="BB1090" t="s">
        <v>354</v>
      </c>
      <c r="BC1090" t="s">
        <v>354</v>
      </c>
      <c r="BD1090" t="s">
        <v>354</v>
      </c>
      <c r="BE1090" t="s">
        <v>354</v>
      </c>
      <c r="BF1090" t="s">
        <v>354</v>
      </c>
      <c r="BG1090" t="s">
        <v>354</v>
      </c>
      <c r="BH1090" t="s">
        <v>354</v>
      </c>
      <c r="BI1090" t="s">
        <v>354</v>
      </c>
      <c r="BJ1090" t="s">
        <v>354</v>
      </c>
      <c r="BK1090" t="s">
        <v>354</v>
      </c>
      <c r="BL1090" t="s">
        <v>354</v>
      </c>
      <c r="BM1090" t="s">
        <v>354</v>
      </c>
      <c r="BN1090" t="s">
        <v>354</v>
      </c>
      <c r="BO1090" t="s">
        <v>354</v>
      </c>
    </row>
    <row r="1091" spans="1:67">
      <c r="A1091" t="s">
        <v>652</v>
      </c>
      <c r="B1091" t="s">
        <v>655</v>
      </c>
      <c r="C1091" t="s">
        <v>452</v>
      </c>
      <c r="D1091" t="s">
        <v>354</v>
      </c>
      <c r="E1091" t="s">
        <v>354</v>
      </c>
      <c r="F1091" t="s">
        <v>354</v>
      </c>
      <c r="G1091" t="s">
        <v>656</v>
      </c>
      <c r="H1091" t="s">
        <v>354</v>
      </c>
      <c r="I1091" t="s">
        <v>354</v>
      </c>
      <c r="J1091">
        <v>40410</v>
      </c>
      <c r="K1091" t="s">
        <v>354</v>
      </c>
      <c r="L1091" t="s">
        <v>354</v>
      </c>
      <c r="M1091" t="s">
        <v>354</v>
      </c>
      <c r="N1091" t="s">
        <v>354</v>
      </c>
      <c r="O1091" t="s">
        <v>354</v>
      </c>
      <c r="P1091" t="s">
        <v>354</v>
      </c>
      <c r="Q1091" t="s">
        <v>354</v>
      </c>
      <c r="R1091" t="s">
        <v>354</v>
      </c>
      <c r="S1091" t="s">
        <v>354</v>
      </c>
      <c r="T1091" t="s">
        <v>354</v>
      </c>
      <c r="U1091" t="s">
        <v>354</v>
      </c>
      <c r="V1091" t="s">
        <v>354</v>
      </c>
      <c r="W1091" t="s">
        <v>354</v>
      </c>
      <c r="X1091" t="s">
        <v>2068</v>
      </c>
      <c r="Y1091" t="s">
        <v>2069</v>
      </c>
      <c r="Z1091" t="s">
        <v>6838</v>
      </c>
      <c r="AA1091" t="s">
        <v>354</v>
      </c>
      <c r="AB1091" t="s">
        <v>354</v>
      </c>
      <c r="AC1091" t="s">
        <v>354</v>
      </c>
      <c r="AD1091" t="s">
        <v>354</v>
      </c>
      <c r="AE1091" t="s">
        <v>354</v>
      </c>
      <c r="AF1091" t="s">
        <v>354</v>
      </c>
      <c r="AG1091" t="s">
        <v>354</v>
      </c>
      <c r="AH1091" t="s">
        <v>354</v>
      </c>
      <c r="AI1091" t="s">
        <v>354</v>
      </c>
      <c r="AJ1091" t="s">
        <v>354</v>
      </c>
      <c r="AK1091" t="s">
        <v>354</v>
      </c>
      <c r="AL1091" t="s">
        <v>354</v>
      </c>
      <c r="AM1091" t="s">
        <v>354</v>
      </c>
      <c r="AN1091" t="s">
        <v>354</v>
      </c>
      <c r="AO1091" t="s">
        <v>354</v>
      </c>
      <c r="AP1091" t="s">
        <v>354</v>
      </c>
      <c r="AQ1091" t="s">
        <v>354</v>
      </c>
      <c r="AR1091" t="s">
        <v>354</v>
      </c>
      <c r="AS1091" t="s">
        <v>354</v>
      </c>
      <c r="AT1091" t="s">
        <v>354</v>
      </c>
      <c r="AU1091" t="s">
        <v>354</v>
      </c>
      <c r="AV1091" t="s">
        <v>354</v>
      </c>
      <c r="AW1091" t="s">
        <v>354</v>
      </c>
      <c r="AX1091" t="s">
        <v>354</v>
      </c>
      <c r="AY1091" t="s">
        <v>354</v>
      </c>
      <c r="AZ1091" t="s">
        <v>354</v>
      </c>
      <c r="BA1091" t="s">
        <v>354</v>
      </c>
      <c r="BB1091" t="s">
        <v>354</v>
      </c>
      <c r="BC1091" t="s">
        <v>354</v>
      </c>
      <c r="BD1091" t="s">
        <v>354</v>
      </c>
      <c r="BE1091" t="s">
        <v>354</v>
      </c>
      <c r="BF1091" t="s">
        <v>354</v>
      </c>
      <c r="BG1091" t="s">
        <v>354</v>
      </c>
      <c r="BH1091" t="s">
        <v>354</v>
      </c>
      <c r="BI1091" t="s">
        <v>354</v>
      </c>
      <c r="BJ1091" t="s">
        <v>354</v>
      </c>
      <c r="BK1091" t="s">
        <v>354</v>
      </c>
      <c r="BL1091" t="s">
        <v>354</v>
      </c>
      <c r="BM1091" t="s">
        <v>354</v>
      </c>
      <c r="BN1091" t="s">
        <v>354</v>
      </c>
      <c r="BO1091" t="s">
        <v>354</v>
      </c>
    </row>
    <row r="1092" spans="1:67">
      <c r="A1092" t="s">
        <v>652</v>
      </c>
      <c r="B1092" t="s">
        <v>655</v>
      </c>
      <c r="C1092" t="s">
        <v>452</v>
      </c>
      <c r="D1092" t="s">
        <v>354</v>
      </c>
      <c r="E1092" t="s">
        <v>354</v>
      </c>
      <c r="F1092" t="s">
        <v>354</v>
      </c>
      <c r="G1092" t="s">
        <v>656</v>
      </c>
      <c r="H1092" t="s">
        <v>354</v>
      </c>
      <c r="I1092" t="s">
        <v>354</v>
      </c>
      <c r="J1092">
        <v>40410</v>
      </c>
      <c r="K1092" t="s">
        <v>354</v>
      </c>
      <c r="L1092" t="s">
        <v>354</v>
      </c>
      <c r="M1092" t="s">
        <v>354</v>
      </c>
      <c r="N1092" t="s">
        <v>354</v>
      </c>
      <c r="O1092" t="s">
        <v>354</v>
      </c>
      <c r="P1092" t="s">
        <v>354</v>
      </c>
      <c r="Q1092" t="s">
        <v>354</v>
      </c>
      <c r="R1092" t="s">
        <v>354</v>
      </c>
      <c r="S1092" t="s">
        <v>354</v>
      </c>
      <c r="T1092" t="s">
        <v>354</v>
      </c>
      <c r="U1092" t="s">
        <v>354</v>
      </c>
      <c r="V1092" t="s">
        <v>354</v>
      </c>
      <c r="W1092" t="s">
        <v>354</v>
      </c>
      <c r="X1092" t="s">
        <v>2070</v>
      </c>
      <c r="Y1092" t="s">
        <v>2071</v>
      </c>
      <c r="Z1092" t="s">
        <v>6839</v>
      </c>
      <c r="AA1092" t="s">
        <v>354</v>
      </c>
      <c r="AB1092" t="s">
        <v>354</v>
      </c>
      <c r="AC1092" t="s">
        <v>354</v>
      </c>
      <c r="AD1092" t="s">
        <v>354</v>
      </c>
      <c r="AE1092" t="s">
        <v>354</v>
      </c>
      <c r="AF1092" t="s">
        <v>354</v>
      </c>
      <c r="AG1092" t="s">
        <v>354</v>
      </c>
      <c r="AH1092" t="s">
        <v>354</v>
      </c>
      <c r="AI1092" t="s">
        <v>354</v>
      </c>
      <c r="AJ1092" t="s">
        <v>354</v>
      </c>
      <c r="AK1092" t="s">
        <v>354</v>
      </c>
      <c r="AL1092" t="s">
        <v>354</v>
      </c>
      <c r="AM1092" t="s">
        <v>354</v>
      </c>
      <c r="AN1092" t="s">
        <v>354</v>
      </c>
      <c r="AO1092" t="s">
        <v>354</v>
      </c>
      <c r="AP1092" t="s">
        <v>354</v>
      </c>
      <c r="AQ1092" t="s">
        <v>354</v>
      </c>
      <c r="AR1092" t="s">
        <v>354</v>
      </c>
      <c r="AS1092" t="s">
        <v>354</v>
      </c>
      <c r="AT1092" t="s">
        <v>354</v>
      </c>
      <c r="AU1092" t="s">
        <v>354</v>
      </c>
      <c r="AV1092" t="s">
        <v>354</v>
      </c>
      <c r="AW1092" t="s">
        <v>354</v>
      </c>
      <c r="AX1092" t="s">
        <v>354</v>
      </c>
      <c r="AY1092" t="s">
        <v>354</v>
      </c>
      <c r="AZ1092" t="s">
        <v>354</v>
      </c>
      <c r="BA1092" t="s">
        <v>354</v>
      </c>
      <c r="BB1092" t="s">
        <v>354</v>
      </c>
      <c r="BC1092" t="s">
        <v>354</v>
      </c>
      <c r="BD1092" t="s">
        <v>354</v>
      </c>
      <c r="BE1092" t="s">
        <v>354</v>
      </c>
      <c r="BF1092" t="s">
        <v>354</v>
      </c>
      <c r="BG1092" t="s">
        <v>354</v>
      </c>
      <c r="BH1092" t="s">
        <v>354</v>
      </c>
      <c r="BI1092" t="s">
        <v>354</v>
      </c>
      <c r="BJ1092" t="s">
        <v>354</v>
      </c>
      <c r="BK1092" t="s">
        <v>354</v>
      </c>
      <c r="BL1092" t="s">
        <v>354</v>
      </c>
      <c r="BM1092" t="s">
        <v>354</v>
      </c>
      <c r="BN1092" t="s">
        <v>354</v>
      </c>
      <c r="BO1092" t="s">
        <v>354</v>
      </c>
    </row>
    <row r="1093" spans="1:67">
      <c r="A1093" t="s">
        <v>652</v>
      </c>
      <c r="B1093" t="s">
        <v>655</v>
      </c>
      <c r="C1093" t="s">
        <v>452</v>
      </c>
      <c r="D1093" t="s">
        <v>354</v>
      </c>
      <c r="E1093" t="s">
        <v>354</v>
      </c>
      <c r="F1093" t="s">
        <v>354</v>
      </c>
      <c r="G1093" t="s">
        <v>656</v>
      </c>
      <c r="H1093" t="s">
        <v>354</v>
      </c>
      <c r="I1093" t="s">
        <v>354</v>
      </c>
      <c r="J1093">
        <v>40410</v>
      </c>
      <c r="K1093" t="s">
        <v>354</v>
      </c>
      <c r="L1093" t="s">
        <v>354</v>
      </c>
      <c r="M1093" t="s">
        <v>354</v>
      </c>
      <c r="N1093" t="s">
        <v>354</v>
      </c>
      <c r="O1093" t="s">
        <v>354</v>
      </c>
      <c r="P1093" t="s">
        <v>354</v>
      </c>
      <c r="Q1093" t="s">
        <v>354</v>
      </c>
      <c r="R1093" t="s">
        <v>354</v>
      </c>
      <c r="S1093" t="s">
        <v>354</v>
      </c>
      <c r="T1093" t="s">
        <v>354</v>
      </c>
      <c r="U1093" t="s">
        <v>354</v>
      </c>
      <c r="V1093" t="s">
        <v>354</v>
      </c>
      <c r="W1093" t="s">
        <v>354</v>
      </c>
      <c r="X1093" t="s">
        <v>2072</v>
      </c>
      <c r="Y1093" t="s">
        <v>2073</v>
      </c>
      <c r="Z1093" t="s">
        <v>6840</v>
      </c>
      <c r="AA1093" t="s">
        <v>354</v>
      </c>
      <c r="AB1093" t="s">
        <v>354</v>
      </c>
      <c r="AC1093" t="s">
        <v>354</v>
      </c>
      <c r="AD1093" t="s">
        <v>354</v>
      </c>
      <c r="AE1093" t="s">
        <v>354</v>
      </c>
      <c r="AF1093" t="s">
        <v>354</v>
      </c>
      <c r="AG1093" t="s">
        <v>354</v>
      </c>
      <c r="AH1093" t="s">
        <v>354</v>
      </c>
      <c r="AI1093" t="s">
        <v>354</v>
      </c>
      <c r="AJ1093" t="s">
        <v>354</v>
      </c>
      <c r="AK1093" t="s">
        <v>354</v>
      </c>
      <c r="AL1093" t="s">
        <v>354</v>
      </c>
      <c r="AM1093" t="s">
        <v>354</v>
      </c>
      <c r="AN1093" t="s">
        <v>354</v>
      </c>
      <c r="AO1093" t="s">
        <v>354</v>
      </c>
      <c r="AP1093" t="s">
        <v>354</v>
      </c>
      <c r="AQ1093" t="s">
        <v>354</v>
      </c>
      <c r="AR1093" t="s">
        <v>354</v>
      </c>
      <c r="AS1093" t="s">
        <v>354</v>
      </c>
      <c r="AT1093" t="s">
        <v>354</v>
      </c>
      <c r="AU1093" t="s">
        <v>354</v>
      </c>
      <c r="AV1093" t="s">
        <v>354</v>
      </c>
      <c r="AW1093" t="s">
        <v>354</v>
      </c>
      <c r="AX1093" t="s">
        <v>354</v>
      </c>
      <c r="AY1093" t="s">
        <v>354</v>
      </c>
      <c r="AZ1093" t="s">
        <v>354</v>
      </c>
      <c r="BA1093" t="s">
        <v>354</v>
      </c>
      <c r="BB1093" t="s">
        <v>354</v>
      </c>
      <c r="BC1093" t="s">
        <v>354</v>
      </c>
      <c r="BD1093" t="s">
        <v>354</v>
      </c>
      <c r="BE1093" t="s">
        <v>354</v>
      </c>
      <c r="BF1093" t="s">
        <v>354</v>
      </c>
      <c r="BG1093" t="s">
        <v>354</v>
      </c>
      <c r="BH1093" t="s">
        <v>354</v>
      </c>
      <c r="BI1093" t="s">
        <v>354</v>
      </c>
      <c r="BJ1093" t="s">
        <v>354</v>
      </c>
      <c r="BK1093" t="s">
        <v>354</v>
      </c>
      <c r="BL1093" t="s">
        <v>354</v>
      </c>
      <c r="BM1093" t="s">
        <v>354</v>
      </c>
      <c r="BN1093" t="s">
        <v>354</v>
      </c>
      <c r="BO1093" t="s">
        <v>354</v>
      </c>
    </row>
    <row r="1094" spans="1:67">
      <c r="A1094" t="s">
        <v>652</v>
      </c>
      <c r="B1094" t="s">
        <v>655</v>
      </c>
      <c r="C1094" t="s">
        <v>452</v>
      </c>
      <c r="D1094" t="s">
        <v>354</v>
      </c>
      <c r="E1094" t="s">
        <v>354</v>
      </c>
      <c r="F1094" t="s">
        <v>354</v>
      </c>
      <c r="G1094" t="s">
        <v>656</v>
      </c>
      <c r="H1094" t="s">
        <v>354</v>
      </c>
      <c r="I1094" t="s">
        <v>354</v>
      </c>
      <c r="J1094">
        <v>40410</v>
      </c>
      <c r="K1094" t="s">
        <v>354</v>
      </c>
      <c r="L1094" t="s">
        <v>354</v>
      </c>
      <c r="M1094" t="s">
        <v>354</v>
      </c>
      <c r="N1094" t="s">
        <v>354</v>
      </c>
      <c r="O1094" t="s">
        <v>354</v>
      </c>
      <c r="P1094" t="s">
        <v>354</v>
      </c>
      <c r="Q1094" t="s">
        <v>354</v>
      </c>
      <c r="R1094" t="s">
        <v>354</v>
      </c>
      <c r="S1094" t="s">
        <v>354</v>
      </c>
      <c r="T1094" t="s">
        <v>354</v>
      </c>
      <c r="U1094" t="s">
        <v>354</v>
      </c>
      <c r="V1094" t="s">
        <v>354</v>
      </c>
      <c r="W1094" t="s">
        <v>354</v>
      </c>
      <c r="X1094" t="s">
        <v>2074</v>
      </c>
      <c r="Y1094" t="s">
        <v>2075</v>
      </c>
      <c r="Z1094" t="s">
        <v>6841</v>
      </c>
      <c r="AA1094" t="s">
        <v>354</v>
      </c>
      <c r="AB1094" t="s">
        <v>354</v>
      </c>
      <c r="AC1094" t="s">
        <v>354</v>
      </c>
      <c r="AD1094" t="s">
        <v>354</v>
      </c>
      <c r="AE1094" t="s">
        <v>354</v>
      </c>
      <c r="AF1094" t="s">
        <v>354</v>
      </c>
      <c r="AG1094" t="s">
        <v>354</v>
      </c>
      <c r="AH1094" t="s">
        <v>354</v>
      </c>
      <c r="AI1094" t="s">
        <v>354</v>
      </c>
      <c r="AJ1094" t="s">
        <v>354</v>
      </c>
      <c r="AK1094" t="s">
        <v>354</v>
      </c>
      <c r="AL1094" t="s">
        <v>354</v>
      </c>
      <c r="AM1094" t="s">
        <v>354</v>
      </c>
      <c r="AN1094" t="s">
        <v>354</v>
      </c>
      <c r="AO1094" t="s">
        <v>354</v>
      </c>
      <c r="AP1094" t="s">
        <v>354</v>
      </c>
      <c r="AQ1094" t="s">
        <v>354</v>
      </c>
      <c r="AR1094" t="s">
        <v>354</v>
      </c>
      <c r="AS1094" t="s">
        <v>354</v>
      </c>
      <c r="AT1094" t="s">
        <v>354</v>
      </c>
      <c r="AU1094" t="s">
        <v>354</v>
      </c>
      <c r="AV1094" t="s">
        <v>354</v>
      </c>
      <c r="AW1094" t="s">
        <v>354</v>
      </c>
      <c r="AX1094" t="s">
        <v>354</v>
      </c>
      <c r="AY1094" t="s">
        <v>354</v>
      </c>
      <c r="AZ1094" t="s">
        <v>354</v>
      </c>
      <c r="BA1094" t="s">
        <v>354</v>
      </c>
      <c r="BB1094" t="s">
        <v>354</v>
      </c>
      <c r="BC1094" t="s">
        <v>354</v>
      </c>
      <c r="BD1094" t="s">
        <v>354</v>
      </c>
      <c r="BE1094" t="s">
        <v>354</v>
      </c>
      <c r="BF1094" t="s">
        <v>354</v>
      </c>
      <c r="BG1094" t="s">
        <v>354</v>
      </c>
      <c r="BH1094" t="s">
        <v>354</v>
      </c>
      <c r="BI1094" t="s">
        <v>354</v>
      </c>
      <c r="BJ1094" t="s">
        <v>354</v>
      </c>
      <c r="BK1094" t="s">
        <v>354</v>
      </c>
      <c r="BL1094" t="s">
        <v>354</v>
      </c>
      <c r="BM1094" t="s">
        <v>354</v>
      </c>
      <c r="BN1094" t="s">
        <v>354</v>
      </c>
      <c r="BO1094" t="s">
        <v>354</v>
      </c>
    </row>
    <row r="1095" spans="1:67">
      <c r="A1095" t="s">
        <v>652</v>
      </c>
      <c r="B1095" t="s">
        <v>655</v>
      </c>
      <c r="C1095" t="s">
        <v>452</v>
      </c>
      <c r="D1095" t="s">
        <v>354</v>
      </c>
      <c r="E1095" t="s">
        <v>354</v>
      </c>
      <c r="F1095" t="s">
        <v>354</v>
      </c>
      <c r="G1095" t="s">
        <v>656</v>
      </c>
      <c r="H1095" t="s">
        <v>354</v>
      </c>
      <c r="I1095" t="s">
        <v>354</v>
      </c>
      <c r="J1095">
        <v>40410</v>
      </c>
      <c r="K1095" t="s">
        <v>354</v>
      </c>
      <c r="L1095" t="s">
        <v>354</v>
      </c>
      <c r="M1095" t="s">
        <v>354</v>
      </c>
      <c r="N1095" t="s">
        <v>354</v>
      </c>
      <c r="O1095" t="s">
        <v>354</v>
      </c>
      <c r="P1095" t="s">
        <v>354</v>
      </c>
      <c r="Q1095" t="s">
        <v>354</v>
      </c>
      <c r="R1095" t="s">
        <v>354</v>
      </c>
      <c r="S1095" t="s">
        <v>354</v>
      </c>
      <c r="T1095" t="s">
        <v>354</v>
      </c>
      <c r="U1095" t="s">
        <v>354</v>
      </c>
      <c r="V1095" t="s">
        <v>354</v>
      </c>
      <c r="W1095" t="s">
        <v>354</v>
      </c>
      <c r="X1095" t="s">
        <v>2076</v>
      </c>
      <c r="Y1095" t="s">
        <v>2077</v>
      </c>
      <c r="Z1095" t="s">
        <v>6842</v>
      </c>
      <c r="AA1095" t="s">
        <v>354</v>
      </c>
      <c r="AB1095" t="s">
        <v>354</v>
      </c>
      <c r="AC1095" t="s">
        <v>354</v>
      </c>
      <c r="AD1095" t="s">
        <v>354</v>
      </c>
      <c r="AE1095" t="s">
        <v>354</v>
      </c>
      <c r="AF1095" t="s">
        <v>354</v>
      </c>
      <c r="AG1095" t="s">
        <v>354</v>
      </c>
      <c r="AH1095" t="s">
        <v>354</v>
      </c>
      <c r="AI1095" t="s">
        <v>354</v>
      </c>
      <c r="AJ1095" t="s">
        <v>354</v>
      </c>
      <c r="AK1095" t="s">
        <v>354</v>
      </c>
      <c r="AL1095" t="s">
        <v>354</v>
      </c>
      <c r="AM1095" t="s">
        <v>354</v>
      </c>
      <c r="AN1095" t="s">
        <v>354</v>
      </c>
      <c r="AO1095" t="s">
        <v>354</v>
      </c>
      <c r="AP1095" t="s">
        <v>354</v>
      </c>
      <c r="AQ1095" t="s">
        <v>354</v>
      </c>
      <c r="AR1095" t="s">
        <v>354</v>
      </c>
      <c r="AS1095" t="s">
        <v>354</v>
      </c>
      <c r="AT1095" t="s">
        <v>354</v>
      </c>
      <c r="AU1095" t="s">
        <v>354</v>
      </c>
      <c r="AV1095" t="s">
        <v>354</v>
      </c>
      <c r="AW1095" t="s">
        <v>354</v>
      </c>
      <c r="AX1095" t="s">
        <v>354</v>
      </c>
      <c r="AY1095" t="s">
        <v>354</v>
      </c>
      <c r="AZ1095" t="s">
        <v>354</v>
      </c>
      <c r="BA1095" t="s">
        <v>354</v>
      </c>
      <c r="BB1095" t="s">
        <v>354</v>
      </c>
      <c r="BC1095" t="s">
        <v>354</v>
      </c>
      <c r="BD1095" t="s">
        <v>354</v>
      </c>
      <c r="BE1095" t="s">
        <v>354</v>
      </c>
      <c r="BF1095" t="s">
        <v>354</v>
      </c>
      <c r="BG1095" t="s">
        <v>354</v>
      </c>
      <c r="BH1095" t="s">
        <v>354</v>
      </c>
      <c r="BI1095" t="s">
        <v>354</v>
      </c>
      <c r="BJ1095" t="s">
        <v>354</v>
      </c>
      <c r="BK1095" t="s">
        <v>354</v>
      </c>
      <c r="BL1095" t="s">
        <v>354</v>
      </c>
      <c r="BM1095" t="s">
        <v>354</v>
      </c>
      <c r="BN1095" t="s">
        <v>354</v>
      </c>
      <c r="BO1095" t="s">
        <v>354</v>
      </c>
    </row>
    <row r="1096" spans="1:67">
      <c r="A1096" t="s">
        <v>652</v>
      </c>
      <c r="B1096" t="s">
        <v>655</v>
      </c>
      <c r="C1096" t="s">
        <v>452</v>
      </c>
      <c r="D1096" t="s">
        <v>354</v>
      </c>
      <c r="E1096" t="s">
        <v>354</v>
      </c>
      <c r="F1096" t="s">
        <v>354</v>
      </c>
      <c r="G1096" t="s">
        <v>656</v>
      </c>
      <c r="H1096" t="s">
        <v>354</v>
      </c>
      <c r="I1096" t="s">
        <v>354</v>
      </c>
      <c r="J1096">
        <v>40410</v>
      </c>
      <c r="K1096" t="s">
        <v>354</v>
      </c>
      <c r="L1096" t="s">
        <v>354</v>
      </c>
      <c r="M1096" t="s">
        <v>354</v>
      </c>
      <c r="N1096" t="s">
        <v>354</v>
      </c>
      <c r="O1096" t="s">
        <v>354</v>
      </c>
      <c r="P1096" t="s">
        <v>354</v>
      </c>
      <c r="Q1096" t="s">
        <v>354</v>
      </c>
      <c r="R1096" t="s">
        <v>354</v>
      </c>
      <c r="S1096" t="s">
        <v>354</v>
      </c>
      <c r="T1096" t="s">
        <v>354</v>
      </c>
      <c r="U1096" t="s">
        <v>354</v>
      </c>
      <c r="V1096" t="s">
        <v>354</v>
      </c>
      <c r="W1096" t="s">
        <v>354</v>
      </c>
      <c r="X1096" t="s">
        <v>2078</v>
      </c>
      <c r="Y1096" t="s">
        <v>2079</v>
      </c>
      <c r="Z1096" t="s">
        <v>6843</v>
      </c>
      <c r="AA1096" t="s">
        <v>354</v>
      </c>
      <c r="AB1096" t="s">
        <v>354</v>
      </c>
      <c r="AC1096" t="s">
        <v>354</v>
      </c>
      <c r="AD1096" t="s">
        <v>354</v>
      </c>
      <c r="AE1096" t="s">
        <v>354</v>
      </c>
      <c r="AF1096" t="s">
        <v>354</v>
      </c>
      <c r="AG1096" t="s">
        <v>354</v>
      </c>
      <c r="AH1096" t="s">
        <v>354</v>
      </c>
      <c r="AI1096" t="s">
        <v>354</v>
      </c>
      <c r="AJ1096" t="s">
        <v>354</v>
      </c>
      <c r="AK1096" t="s">
        <v>354</v>
      </c>
      <c r="AL1096" t="s">
        <v>354</v>
      </c>
      <c r="AM1096" t="s">
        <v>354</v>
      </c>
      <c r="AN1096" t="s">
        <v>354</v>
      </c>
      <c r="AO1096" t="s">
        <v>354</v>
      </c>
      <c r="AP1096" t="s">
        <v>354</v>
      </c>
      <c r="AQ1096" t="s">
        <v>354</v>
      </c>
      <c r="AR1096" t="s">
        <v>354</v>
      </c>
      <c r="AS1096" t="s">
        <v>354</v>
      </c>
      <c r="AT1096" t="s">
        <v>354</v>
      </c>
      <c r="AU1096" t="s">
        <v>354</v>
      </c>
      <c r="AV1096" t="s">
        <v>354</v>
      </c>
      <c r="AW1096" t="s">
        <v>354</v>
      </c>
      <c r="AX1096" t="s">
        <v>354</v>
      </c>
      <c r="AY1096" t="s">
        <v>354</v>
      </c>
      <c r="AZ1096" t="s">
        <v>354</v>
      </c>
      <c r="BA1096" t="s">
        <v>354</v>
      </c>
      <c r="BB1096" t="s">
        <v>354</v>
      </c>
      <c r="BC1096" t="s">
        <v>354</v>
      </c>
      <c r="BD1096" t="s">
        <v>354</v>
      </c>
      <c r="BE1096" t="s">
        <v>354</v>
      </c>
      <c r="BF1096" t="s">
        <v>354</v>
      </c>
      <c r="BG1096" t="s">
        <v>354</v>
      </c>
      <c r="BH1096" t="s">
        <v>354</v>
      </c>
      <c r="BI1096" t="s">
        <v>354</v>
      </c>
      <c r="BJ1096" t="s">
        <v>354</v>
      </c>
      <c r="BK1096" t="s">
        <v>354</v>
      </c>
      <c r="BL1096" t="s">
        <v>354</v>
      </c>
      <c r="BM1096" t="s">
        <v>354</v>
      </c>
      <c r="BN1096" t="s">
        <v>354</v>
      </c>
      <c r="BO1096" t="s">
        <v>354</v>
      </c>
    </row>
    <row r="1097" spans="1:67">
      <c r="A1097" t="s">
        <v>652</v>
      </c>
      <c r="B1097" t="s">
        <v>655</v>
      </c>
      <c r="C1097" t="s">
        <v>452</v>
      </c>
      <c r="D1097" t="s">
        <v>354</v>
      </c>
      <c r="E1097" t="s">
        <v>354</v>
      </c>
      <c r="F1097" t="s">
        <v>354</v>
      </c>
      <c r="G1097" t="s">
        <v>656</v>
      </c>
      <c r="H1097" t="s">
        <v>354</v>
      </c>
      <c r="I1097" t="s">
        <v>354</v>
      </c>
      <c r="J1097">
        <v>40410</v>
      </c>
      <c r="K1097" t="s">
        <v>354</v>
      </c>
      <c r="L1097" t="s">
        <v>354</v>
      </c>
      <c r="M1097" t="s">
        <v>354</v>
      </c>
      <c r="N1097" t="s">
        <v>354</v>
      </c>
      <c r="O1097" t="s">
        <v>354</v>
      </c>
      <c r="P1097" t="s">
        <v>354</v>
      </c>
      <c r="Q1097" t="s">
        <v>354</v>
      </c>
      <c r="R1097" t="s">
        <v>354</v>
      </c>
      <c r="S1097" t="s">
        <v>354</v>
      </c>
      <c r="T1097" t="s">
        <v>354</v>
      </c>
      <c r="U1097" t="s">
        <v>354</v>
      </c>
      <c r="V1097" t="s">
        <v>354</v>
      </c>
      <c r="W1097" t="s">
        <v>354</v>
      </c>
      <c r="X1097" t="s">
        <v>2080</v>
      </c>
      <c r="Y1097" t="s">
        <v>2081</v>
      </c>
      <c r="Z1097" t="s">
        <v>6844</v>
      </c>
      <c r="AA1097" t="s">
        <v>354</v>
      </c>
      <c r="AB1097" t="s">
        <v>354</v>
      </c>
      <c r="AC1097" t="s">
        <v>354</v>
      </c>
      <c r="AD1097" t="s">
        <v>354</v>
      </c>
      <c r="AE1097" t="s">
        <v>354</v>
      </c>
      <c r="AF1097" t="s">
        <v>354</v>
      </c>
      <c r="AG1097" t="s">
        <v>354</v>
      </c>
      <c r="AH1097" t="s">
        <v>354</v>
      </c>
      <c r="AI1097" t="s">
        <v>354</v>
      </c>
      <c r="AJ1097" t="s">
        <v>354</v>
      </c>
      <c r="AK1097" t="s">
        <v>354</v>
      </c>
      <c r="AL1097" t="s">
        <v>354</v>
      </c>
      <c r="AM1097" t="s">
        <v>354</v>
      </c>
      <c r="AN1097" t="s">
        <v>354</v>
      </c>
      <c r="AO1097" t="s">
        <v>354</v>
      </c>
      <c r="AP1097" t="s">
        <v>354</v>
      </c>
      <c r="AQ1097" t="s">
        <v>354</v>
      </c>
      <c r="AR1097" t="s">
        <v>354</v>
      </c>
      <c r="AS1097" t="s">
        <v>354</v>
      </c>
      <c r="AT1097" t="s">
        <v>354</v>
      </c>
      <c r="AU1097" t="s">
        <v>354</v>
      </c>
      <c r="AV1097" t="s">
        <v>354</v>
      </c>
      <c r="AW1097" t="s">
        <v>354</v>
      </c>
      <c r="AX1097" t="s">
        <v>354</v>
      </c>
      <c r="AY1097" t="s">
        <v>354</v>
      </c>
      <c r="AZ1097" t="s">
        <v>354</v>
      </c>
      <c r="BA1097" t="s">
        <v>354</v>
      </c>
      <c r="BB1097" t="s">
        <v>354</v>
      </c>
      <c r="BC1097" t="s">
        <v>354</v>
      </c>
      <c r="BD1097" t="s">
        <v>354</v>
      </c>
      <c r="BE1097" t="s">
        <v>354</v>
      </c>
      <c r="BF1097" t="s">
        <v>354</v>
      </c>
      <c r="BG1097" t="s">
        <v>354</v>
      </c>
      <c r="BH1097" t="s">
        <v>354</v>
      </c>
      <c r="BI1097" t="s">
        <v>354</v>
      </c>
      <c r="BJ1097" t="s">
        <v>354</v>
      </c>
      <c r="BK1097" t="s">
        <v>354</v>
      </c>
      <c r="BL1097" t="s">
        <v>354</v>
      </c>
      <c r="BM1097" t="s">
        <v>354</v>
      </c>
      <c r="BN1097" t="s">
        <v>354</v>
      </c>
      <c r="BO1097" t="s">
        <v>354</v>
      </c>
    </row>
    <row r="1098" spans="1:67">
      <c r="A1098" t="s">
        <v>652</v>
      </c>
      <c r="B1098" t="s">
        <v>655</v>
      </c>
      <c r="C1098" t="s">
        <v>452</v>
      </c>
      <c r="D1098" t="s">
        <v>354</v>
      </c>
      <c r="E1098" t="s">
        <v>354</v>
      </c>
      <c r="F1098" t="s">
        <v>354</v>
      </c>
      <c r="G1098" t="s">
        <v>656</v>
      </c>
      <c r="H1098" t="s">
        <v>354</v>
      </c>
      <c r="I1098" t="s">
        <v>354</v>
      </c>
      <c r="J1098">
        <v>40410</v>
      </c>
      <c r="K1098" t="s">
        <v>354</v>
      </c>
      <c r="L1098" t="s">
        <v>354</v>
      </c>
      <c r="M1098" t="s">
        <v>354</v>
      </c>
      <c r="N1098" t="s">
        <v>354</v>
      </c>
      <c r="O1098" t="s">
        <v>354</v>
      </c>
      <c r="P1098" t="s">
        <v>354</v>
      </c>
      <c r="Q1098" t="s">
        <v>354</v>
      </c>
      <c r="R1098" t="s">
        <v>354</v>
      </c>
      <c r="S1098" t="s">
        <v>354</v>
      </c>
      <c r="T1098" t="s">
        <v>354</v>
      </c>
      <c r="U1098" t="s">
        <v>354</v>
      </c>
      <c r="V1098" t="s">
        <v>354</v>
      </c>
      <c r="W1098" t="s">
        <v>354</v>
      </c>
      <c r="X1098" t="s">
        <v>2082</v>
      </c>
      <c r="Y1098" t="s">
        <v>2083</v>
      </c>
      <c r="Z1098" t="s">
        <v>6845</v>
      </c>
      <c r="AA1098" t="s">
        <v>354</v>
      </c>
      <c r="AB1098" t="s">
        <v>354</v>
      </c>
      <c r="AC1098" t="s">
        <v>354</v>
      </c>
      <c r="AD1098" t="s">
        <v>354</v>
      </c>
      <c r="AE1098" t="s">
        <v>354</v>
      </c>
      <c r="AF1098" t="s">
        <v>354</v>
      </c>
      <c r="AG1098" t="s">
        <v>354</v>
      </c>
      <c r="AH1098" t="s">
        <v>354</v>
      </c>
      <c r="AI1098" t="s">
        <v>354</v>
      </c>
      <c r="AJ1098" t="s">
        <v>354</v>
      </c>
      <c r="AK1098" t="s">
        <v>354</v>
      </c>
      <c r="AL1098" t="s">
        <v>354</v>
      </c>
      <c r="AM1098" t="s">
        <v>354</v>
      </c>
      <c r="AN1098" t="s">
        <v>354</v>
      </c>
      <c r="AO1098" t="s">
        <v>354</v>
      </c>
      <c r="AP1098" t="s">
        <v>354</v>
      </c>
      <c r="AQ1098" t="s">
        <v>354</v>
      </c>
      <c r="AR1098" t="s">
        <v>354</v>
      </c>
      <c r="AS1098" t="s">
        <v>354</v>
      </c>
      <c r="AT1098" t="s">
        <v>354</v>
      </c>
      <c r="AU1098" t="s">
        <v>354</v>
      </c>
      <c r="AV1098" t="s">
        <v>354</v>
      </c>
      <c r="AW1098" t="s">
        <v>354</v>
      </c>
      <c r="AX1098" t="s">
        <v>354</v>
      </c>
      <c r="AY1098" t="s">
        <v>354</v>
      </c>
      <c r="AZ1098" t="s">
        <v>354</v>
      </c>
      <c r="BA1098" t="s">
        <v>354</v>
      </c>
      <c r="BB1098" t="s">
        <v>354</v>
      </c>
      <c r="BC1098" t="s">
        <v>354</v>
      </c>
      <c r="BD1098" t="s">
        <v>354</v>
      </c>
      <c r="BE1098" t="s">
        <v>354</v>
      </c>
      <c r="BF1098" t="s">
        <v>354</v>
      </c>
      <c r="BG1098" t="s">
        <v>354</v>
      </c>
      <c r="BH1098" t="s">
        <v>354</v>
      </c>
      <c r="BI1098" t="s">
        <v>354</v>
      </c>
      <c r="BJ1098" t="s">
        <v>354</v>
      </c>
      <c r="BK1098" t="s">
        <v>354</v>
      </c>
      <c r="BL1098" t="s">
        <v>354</v>
      </c>
      <c r="BM1098" t="s">
        <v>354</v>
      </c>
      <c r="BN1098" t="s">
        <v>354</v>
      </c>
      <c r="BO1098" t="s">
        <v>354</v>
      </c>
    </row>
    <row r="1099" spans="1:67">
      <c r="A1099" t="s">
        <v>652</v>
      </c>
      <c r="B1099" t="s">
        <v>655</v>
      </c>
      <c r="C1099" t="s">
        <v>452</v>
      </c>
      <c r="D1099" t="s">
        <v>354</v>
      </c>
      <c r="E1099" t="s">
        <v>354</v>
      </c>
      <c r="F1099" t="s">
        <v>354</v>
      </c>
      <c r="G1099" t="s">
        <v>656</v>
      </c>
      <c r="H1099" t="s">
        <v>354</v>
      </c>
      <c r="I1099" t="s">
        <v>354</v>
      </c>
      <c r="J1099">
        <v>40410</v>
      </c>
      <c r="K1099" t="s">
        <v>354</v>
      </c>
      <c r="L1099" t="s">
        <v>354</v>
      </c>
      <c r="M1099" t="s">
        <v>354</v>
      </c>
      <c r="N1099" t="s">
        <v>354</v>
      </c>
      <c r="O1099" t="s">
        <v>354</v>
      </c>
      <c r="P1099" t="s">
        <v>354</v>
      </c>
      <c r="Q1099" t="s">
        <v>354</v>
      </c>
      <c r="R1099" t="s">
        <v>354</v>
      </c>
      <c r="S1099" t="s">
        <v>354</v>
      </c>
      <c r="T1099" t="s">
        <v>354</v>
      </c>
      <c r="U1099" t="s">
        <v>354</v>
      </c>
      <c r="V1099" t="s">
        <v>354</v>
      </c>
      <c r="W1099" t="s">
        <v>354</v>
      </c>
      <c r="X1099" t="s">
        <v>2084</v>
      </c>
      <c r="Y1099" t="s">
        <v>2085</v>
      </c>
      <c r="Z1099" t="s">
        <v>6846</v>
      </c>
      <c r="AA1099" t="s">
        <v>354</v>
      </c>
      <c r="AB1099" t="s">
        <v>354</v>
      </c>
      <c r="AC1099" t="s">
        <v>354</v>
      </c>
      <c r="AD1099" t="s">
        <v>354</v>
      </c>
      <c r="AE1099" t="s">
        <v>354</v>
      </c>
      <c r="AF1099" t="s">
        <v>354</v>
      </c>
      <c r="AG1099" t="s">
        <v>354</v>
      </c>
      <c r="AH1099" t="s">
        <v>354</v>
      </c>
      <c r="AI1099" t="s">
        <v>354</v>
      </c>
      <c r="AJ1099" t="s">
        <v>354</v>
      </c>
      <c r="AK1099" t="s">
        <v>354</v>
      </c>
      <c r="AL1099" t="s">
        <v>354</v>
      </c>
      <c r="AM1099" t="s">
        <v>354</v>
      </c>
      <c r="AN1099" t="s">
        <v>354</v>
      </c>
      <c r="AO1099" t="s">
        <v>354</v>
      </c>
      <c r="AP1099" t="s">
        <v>354</v>
      </c>
      <c r="AQ1099" t="s">
        <v>354</v>
      </c>
      <c r="AR1099" t="s">
        <v>354</v>
      </c>
      <c r="AS1099" t="s">
        <v>354</v>
      </c>
      <c r="AT1099" t="s">
        <v>354</v>
      </c>
      <c r="AU1099" t="s">
        <v>354</v>
      </c>
      <c r="AV1099" t="s">
        <v>354</v>
      </c>
      <c r="AW1099" t="s">
        <v>354</v>
      </c>
      <c r="AX1099" t="s">
        <v>354</v>
      </c>
      <c r="AY1099" t="s">
        <v>354</v>
      </c>
      <c r="AZ1099" t="s">
        <v>354</v>
      </c>
      <c r="BA1099" t="s">
        <v>354</v>
      </c>
      <c r="BB1099" t="s">
        <v>354</v>
      </c>
      <c r="BC1099" t="s">
        <v>354</v>
      </c>
      <c r="BD1099" t="s">
        <v>354</v>
      </c>
      <c r="BE1099" t="s">
        <v>354</v>
      </c>
      <c r="BF1099" t="s">
        <v>354</v>
      </c>
      <c r="BG1099" t="s">
        <v>354</v>
      </c>
      <c r="BH1099" t="s">
        <v>354</v>
      </c>
      <c r="BI1099" t="s">
        <v>354</v>
      </c>
      <c r="BJ1099" t="s">
        <v>354</v>
      </c>
      <c r="BK1099" t="s">
        <v>354</v>
      </c>
      <c r="BL1099" t="s">
        <v>354</v>
      </c>
      <c r="BM1099" t="s">
        <v>354</v>
      </c>
      <c r="BN1099" t="s">
        <v>354</v>
      </c>
      <c r="BO1099" t="s">
        <v>354</v>
      </c>
    </row>
    <row r="1100" spans="1:67">
      <c r="A1100" t="s">
        <v>652</v>
      </c>
      <c r="B1100" t="s">
        <v>655</v>
      </c>
      <c r="C1100" t="s">
        <v>452</v>
      </c>
      <c r="D1100" t="s">
        <v>354</v>
      </c>
      <c r="E1100" t="s">
        <v>354</v>
      </c>
      <c r="F1100" t="s">
        <v>354</v>
      </c>
      <c r="G1100" t="s">
        <v>656</v>
      </c>
      <c r="H1100" t="s">
        <v>354</v>
      </c>
      <c r="I1100" t="s">
        <v>354</v>
      </c>
      <c r="J1100">
        <v>40410</v>
      </c>
      <c r="K1100" t="s">
        <v>354</v>
      </c>
      <c r="L1100" t="s">
        <v>354</v>
      </c>
      <c r="M1100" t="s">
        <v>354</v>
      </c>
      <c r="N1100" t="s">
        <v>354</v>
      </c>
      <c r="O1100" t="s">
        <v>354</v>
      </c>
      <c r="P1100" t="s">
        <v>354</v>
      </c>
      <c r="Q1100" t="s">
        <v>354</v>
      </c>
      <c r="R1100" t="s">
        <v>354</v>
      </c>
      <c r="S1100" t="s">
        <v>354</v>
      </c>
      <c r="T1100" t="s">
        <v>354</v>
      </c>
      <c r="U1100" t="s">
        <v>354</v>
      </c>
      <c r="V1100" t="s">
        <v>354</v>
      </c>
      <c r="W1100" t="s">
        <v>354</v>
      </c>
      <c r="X1100" t="s">
        <v>2086</v>
      </c>
      <c r="Y1100" t="s">
        <v>2087</v>
      </c>
      <c r="Z1100" t="s">
        <v>6847</v>
      </c>
      <c r="AA1100" t="s">
        <v>354</v>
      </c>
      <c r="AB1100" t="s">
        <v>354</v>
      </c>
      <c r="AC1100" t="s">
        <v>354</v>
      </c>
      <c r="AD1100" t="s">
        <v>354</v>
      </c>
      <c r="AE1100" t="s">
        <v>354</v>
      </c>
      <c r="AF1100" t="s">
        <v>354</v>
      </c>
      <c r="AG1100" t="s">
        <v>354</v>
      </c>
      <c r="AH1100" t="s">
        <v>354</v>
      </c>
      <c r="AI1100" t="s">
        <v>354</v>
      </c>
      <c r="AJ1100" t="s">
        <v>354</v>
      </c>
      <c r="AK1100" t="s">
        <v>354</v>
      </c>
      <c r="AL1100" t="s">
        <v>354</v>
      </c>
      <c r="AM1100" t="s">
        <v>354</v>
      </c>
      <c r="AN1100" t="s">
        <v>354</v>
      </c>
      <c r="AO1100" t="s">
        <v>354</v>
      </c>
      <c r="AP1100" t="s">
        <v>354</v>
      </c>
      <c r="AQ1100" t="s">
        <v>354</v>
      </c>
      <c r="AR1100" t="s">
        <v>354</v>
      </c>
      <c r="AS1100" t="s">
        <v>354</v>
      </c>
      <c r="AT1100" t="s">
        <v>354</v>
      </c>
      <c r="AU1100" t="s">
        <v>354</v>
      </c>
      <c r="AV1100" t="s">
        <v>354</v>
      </c>
      <c r="AW1100" t="s">
        <v>354</v>
      </c>
      <c r="AX1100" t="s">
        <v>354</v>
      </c>
      <c r="AY1100" t="s">
        <v>354</v>
      </c>
      <c r="AZ1100" t="s">
        <v>354</v>
      </c>
      <c r="BA1100" t="s">
        <v>354</v>
      </c>
      <c r="BB1100" t="s">
        <v>354</v>
      </c>
      <c r="BC1100" t="s">
        <v>354</v>
      </c>
      <c r="BD1100" t="s">
        <v>354</v>
      </c>
      <c r="BE1100" t="s">
        <v>354</v>
      </c>
      <c r="BF1100" t="s">
        <v>354</v>
      </c>
      <c r="BG1100" t="s">
        <v>354</v>
      </c>
      <c r="BH1100" t="s">
        <v>354</v>
      </c>
      <c r="BI1100" t="s">
        <v>354</v>
      </c>
      <c r="BJ1100" t="s">
        <v>354</v>
      </c>
      <c r="BK1100" t="s">
        <v>354</v>
      </c>
      <c r="BL1100" t="s">
        <v>354</v>
      </c>
      <c r="BM1100" t="s">
        <v>354</v>
      </c>
      <c r="BN1100" t="s">
        <v>354</v>
      </c>
      <c r="BO1100" t="s">
        <v>354</v>
      </c>
    </row>
    <row r="1101" spans="1:67">
      <c r="A1101" t="s">
        <v>652</v>
      </c>
      <c r="B1101" t="s">
        <v>655</v>
      </c>
      <c r="C1101" t="s">
        <v>452</v>
      </c>
      <c r="D1101" t="s">
        <v>354</v>
      </c>
      <c r="E1101" t="s">
        <v>354</v>
      </c>
      <c r="F1101" t="s">
        <v>354</v>
      </c>
      <c r="G1101" t="s">
        <v>656</v>
      </c>
      <c r="H1101" t="s">
        <v>354</v>
      </c>
      <c r="I1101" t="s">
        <v>354</v>
      </c>
      <c r="J1101">
        <v>40410</v>
      </c>
      <c r="K1101" t="s">
        <v>354</v>
      </c>
      <c r="L1101" t="s">
        <v>354</v>
      </c>
      <c r="M1101" t="s">
        <v>354</v>
      </c>
      <c r="N1101" t="s">
        <v>354</v>
      </c>
      <c r="O1101" t="s">
        <v>354</v>
      </c>
      <c r="P1101" t="s">
        <v>354</v>
      </c>
      <c r="Q1101" t="s">
        <v>354</v>
      </c>
      <c r="R1101" t="s">
        <v>354</v>
      </c>
      <c r="S1101" t="s">
        <v>354</v>
      </c>
      <c r="T1101" t="s">
        <v>354</v>
      </c>
      <c r="U1101" t="s">
        <v>354</v>
      </c>
      <c r="V1101" t="s">
        <v>354</v>
      </c>
      <c r="W1101" t="s">
        <v>354</v>
      </c>
      <c r="X1101" t="s">
        <v>2088</v>
      </c>
      <c r="Y1101" t="s">
        <v>2089</v>
      </c>
      <c r="Z1101" t="s">
        <v>6848</v>
      </c>
      <c r="AA1101" t="s">
        <v>354</v>
      </c>
      <c r="AB1101" t="s">
        <v>354</v>
      </c>
      <c r="AC1101" t="s">
        <v>354</v>
      </c>
      <c r="AD1101" t="s">
        <v>354</v>
      </c>
      <c r="AE1101" t="s">
        <v>354</v>
      </c>
      <c r="AF1101" t="s">
        <v>354</v>
      </c>
      <c r="AG1101" t="s">
        <v>354</v>
      </c>
      <c r="AH1101" t="s">
        <v>354</v>
      </c>
      <c r="AI1101" t="s">
        <v>354</v>
      </c>
      <c r="AJ1101" t="s">
        <v>354</v>
      </c>
      <c r="AK1101" t="s">
        <v>354</v>
      </c>
      <c r="AL1101" t="s">
        <v>354</v>
      </c>
      <c r="AM1101" t="s">
        <v>354</v>
      </c>
      <c r="AN1101" t="s">
        <v>354</v>
      </c>
      <c r="AO1101" t="s">
        <v>354</v>
      </c>
      <c r="AP1101" t="s">
        <v>354</v>
      </c>
      <c r="AQ1101" t="s">
        <v>354</v>
      </c>
      <c r="AR1101" t="s">
        <v>354</v>
      </c>
      <c r="AS1101" t="s">
        <v>354</v>
      </c>
      <c r="AT1101" t="s">
        <v>354</v>
      </c>
      <c r="AU1101" t="s">
        <v>354</v>
      </c>
      <c r="AV1101" t="s">
        <v>354</v>
      </c>
      <c r="AW1101" t="s">
        <v>354</v>
      </c>
      <c r="AX1101" t="s">
        <v>354</v>
      </c>
      <c r="AY1101" t="s">
        <v>354</v>
      </c>
      <c r="AZ1101" t="s">
        <v>354</v>
      </c>
      <c r="BA1101" t="s">
        <v>354</v>
      </c>
      <c r="BB1101" t="s">
        <v>354</v>
      </c>
      <c r="BC1101" t="s">
        <v>354</v>
      </c>
      <c r="BD1101" t="s">
        <v>354</v>
      </c>
      <c r="BE1101" t="s">
        <v>354</v>
      </c>
      <c r="BF1101" t="s">
        <v>354</v>
      </c>
      <c r="BG1101" t="s">
        <v>354</v>
      </c>
      <c r="BH1101" t="s">
        <v>354</v>
      </c>
      <c r="BI1101" t="s">
        <v>354</v>
      </c>
      <c r="BJ1101" t="s">
        <v>354</v>
      </c>
      <c r="BK1101" t="s">
        <v>354</v>
      </c>
      <c r="BL1101" t="s">
        <v>354</v>
      </c>
      <c r="BM1101" t="s">
        <v>354</v>
      </c>
      <c r="BN1101" t="s">
        <v>354</v>
      </c>
      <c r="BO1101" t="s">
        <v>354</v>
      </c>
    </row>
    <row r="1102" spans="1:67">
      <c r="A1102" t="s">
        <v>652</v>
      </c>
      <c r="B1102" t="s">
        <v>655</v>
      </c>
      <c r="C1102" t="s">
        <v>452</v>
      </c>
      <c r="D1102" t="s">
        <v>354</v>
      </c>
      <c r="E1102" t="s">
        <v>354</v>
      </c>
      <c r="F1102" t="s">
        <v>354</v>
      </c>
      <c r="G1102" t="s">
        <v>656</v>
      </c>
      <c r="H1102" t="s">
        <v>354</v>
      </c>
      <c r="I1102" t="s">
        <v>354</v>
      </c>
      <c r="J1102">
        <v>40410</v>
      </c>
      <c r="K1102" t="s">
        <v>354</v>
      </c>
      <c r="L1102" t="s">
        <v>354</v>
      </c>
      <c r="M1102" t="s">
        <v>354</v>
      </c>
      <c r="N1102" t="s">
        <v>354</v>
      </c>
      <c r="O1102" t="s">
        <v>354</v>
      </c>
      <c r="P1102" t="s">
        <v>354</v>
      </c>
      <c r="Q1102" t="s">
        <v>354</v>
      </c>
      <c r="R1102" t="s">
        <v>354</v>
      </c>
      <c r="S1102" t="s">
        <v>354</v>
      </c>
      <c r="T1102" t="s">
        <v>354</v>
      </c>
      <c r="U1102" t="s">
        <v>354</v>
      </c>
      <c r="V1102" t="s">
        <v>354</v>
      </c>
      <c r="W1102" t="s">
        <v>354</v>
      </c>
      <c r="X1102" t="s">
        <v>2090</v>
      </c>
      <c r="Y1102" t="s">
        <v>2091</v>
      </c>
      <c r="Z1102" t="s">
        <v>6849</v>
      </c>
      <c r="AA1102" t="s">
        <v>354</v>
      </c>
      <c r="AB1102" t="s">
        <v>354</v>
      </c>
      <c r="AC1102" t="s">
        <v>354</v>
      </c>
      <c r="AD1102" t="s">
        <v>354</v>
      </c>
      <c r="AE1102" t="s">
        <v>354</v>
      </c>
      <c r="AF1102" t="s">
        <v>354</v>
      </c>
      <c r="AG1102" t="s">
        <v>354</v>
      </c>
      <c r="AH1102" t="s">
        <v>354</v>
      </c>
      <c r="AI1102" t="s">
        <v>354</v>
      </c>
      <c r="AJ1102" t="s">
        <v>354</v>
      </c>
      <c r="AK1102" t="s">
        <v>354</v>
      </c>
      <c r="AL1102" t="s">
        <v>354</v>
      </c>
      <c r="AM1102" t="s">
        <v>354</v>
      </c>
      <c r="AN1102" t="s">
        <v>354</v>
      </c>
      <c r="AO1102" t="s">
        <v>354</v>
      </c>
      <c r="AP1102" t="s">
        <v>354</v>
      </c>
      <c r="AQ1102" t="s">
        <v>354</v>
      </c>
      <c r="AR1102" t="s">
        <v>354</v>
      </c>
      <c r="AS1102" t="s">
        <v>354</v>
      </c>
      <c r="AT1102" t="s">
        <v>354</v>
      </c>
      <c r="AU1102" t="s">
        <v>354</v>
      </c>
      <c r="AV1102" t="s">
        <v>354</v>
      </c>
      <c r="AW1102" t="s">
        <v>354</v>
      </c>
      <c r="AX1102" t="s">
        <v>354</v>
      </c>
      <c r="AY1102" t="s">
        <v>354</v>
      </c>
      <c r="AZ1102" t="s">
        <v>354</v>
      </c>
      <c r="BA1102" t="s">
        <v>354</v>
      </c>
      <c r="BB1102" t="s">
        <v>354</v>
      </c>
      <c r="BC1102" t="s">
        <v>354</v>
      </c>
      <c r="BD1102" t="s">
        <v>354</v>
      </c>
      <c r="BE1102" t="s">
        <v>354</v>
      </c>
      <c r="BF1102" t="s">
        <v>354</v>
      </c>
      <c r="BG1102" t="s">
        <v>354</v>
      </c>
      <c r="BH1102" t="s">
        <v>354</v>
      </c>
      <c r="BI1102" t="s">
        <v>354</v>
      </c>
      <c r="BJ1102" t="s">
        <v>354</v>
      </c>
      <c r="BK1102" t="s">
        <v>354</v>
      </c>
      <c r="BL1102" t="s">
        <v>354</v>
      </c>
      <c r="BM1102" t="s">
        <v>354</v>
      </c>
      <c r="BN1102" t="s">
        <v>354</v>
      </c>
      <c r="BO1102" t="s">
        <v>354</v>
      </c>
    </row>
    <row r="1103" spans="1:67">
      <c r="A1103" t="s">
        <v>652</v>
      </c>
      <c r="B1103" t="s">
        <v>655</v>
      </c>
      <c r="C1103" t="s">
        <v>452</v>
      </c>
      <c r="D1103" t="s">
        <v>354</v>
      </c>
      <c r="E1103" t="s">
        <v>354</v>
      </c>
      <c r="F1103" t="s">
        <v>354</v>
      </c>
      <c r="G1103" t="s">
        <v>656</v>
      </c>
      <c r="H1103" t="s">
        <v>354</v>
      </c>
      <c r="I1103" t="s">
        <v>354</v>
      </c>
      <c r="J1103">
        <v>40410</v>
      </c>
      <c r="K1103" t="s">
        <v>354</v>
      </c>
      <c r="L1103" t="s">
        <v>354</v>
      </c>
      <c r="M1103" t="s">
        <v>354</v>
      </c>
      <c r="N1103" t="s">
        <v>354</v>
      </c>
      <c r="O1103" t="s">
        <v>354</v>
      </c>
      <c r="P1103" t="s">
        <v>354</v>
      </c>
      <c r="Q1103" t="s">
        <v>354</v>
      </c>
      <c r="R1103" t="s">
        <v>354</v>
      </c>
      <c r="S1103" t="s">
        <v>354</v>
      </c>
      <c r="T1103" t="s">
        <v>354</v>
      </c>
      <c r="U1103" t="s">
        <v>354</v>
      </c>
      <c r="V1103" t="s">
        <v>354</v>
      </c>
      <c r="W1103" t="s">
        <v>354</v>
      </c>
      <c r="X1103" t="s">
        <v>2092</v>
      </c>
      <c r="Y1103" t="s">
        <v>2093</v>
      </c>
      <c r="Z1103" t="s">
        <v>6850</v>
      </c>
      <c r="AA1103" t="s">
        <v>354</v>
      </c>
      <c r="AB1103" t="s">
        <v>354</v>
      </c>
      <c r="AC1103" t="s">
        <v>354</v>
      </c>
      <c r="AD1103" t="s">
        <v>354</v>
      </c>
      <c r="AE1103" t="s">
        <v>354</v>
      </c>
      <c r="AF1103" t="s">
        <v>354</v>
      </c>
      <c r="AG1103" t="s">
        <v>354</v>
      </c>
      <c r="AH1103" t="s">
        <v>354</v>
      </c>
      <c r="AI1103" t="s">
        <v>354</v>
      </c>
      <c r="AJ1103" t="s">
        <v>354</v>
      </c>
      <c r="AK1103" t="s">
        <v>354</v>
      </c>
      <c r="AL1103" t="s">
        <v>354</v>
      </c>
      <c r="AM1103" t="s">
        <v>354</v>
      </c>
      <c r="AN1103" t="s">
        <v>354</v>
      </c>
      <c r="AO1103" t="s">
        <v>354</v>
      </c>
      <c r="AP1103" t="s">
        <v>354</v>
      </c>
      <c r="AQ1103" t="s">
        <v>354</v>
      </c>
      <c r="AR1103" t="s">
        <v>354</v>
      </c>
      <c r="AS1103" t="s">
        <v>354</v>
      </c>
      <c r="AT1103" t="s">
        <v>354</v>
      </c>
      <c r="AU1103" t="s">
        <v>354</v>
      </c>
      <c r="AV1103" t="s">
        <v>354</v>
      </c>
      <c r="AW1103" t="s">
        <v>354</v>
      </c>
      <c r="AX1103" t="s">
        <v>354</v>
      </c>
      <c r="AY1103" t="s">
        <v>354</v>
      </c>
      <c r="AZ1103" t="s">
        <v>354</v>
      </c>
      <c r="BA1103" t="s">
        <v>354</v>
      </c>
      <c r="BB1103" t="s">
        <v>354</v>
      </c>
      <c r="BC1103" t="s">
        <v>354</v>
      </c>
      <c r="BD1103" t="s">
        <v>354</v>
      </c>
      <c r="BE1103" t="s">
        <v>354</v>
      </c>
      <c r="BF1103" t="s">
        <v>354</v>
      </c>
      <c r="BG1103" t="s">
        <v>354</v>
      </c>
      <c r="BH1103" t="s">
        <v>354</v>
      </c>
      <c r="BI1103" t="s">
        <v>354</v>
      </c>
      <c r="BJ1103" t="s">
        <v>354</v>
      </c>
      <c r="BK1103" t="s">
        <v>354</v>
      </c>
      <c r="BL1103" t="s">
        <v>354</v>
      </c>
      <c r="BM1103" t="s">
        <v>354</v>
      </c>
      <c r="BN1103" t="s">
        <v>354</v>
      </c>
      <c r="BO1103" t="s">
        <v>354</v>
      </c>
    </row>
    <row r="1104" spans="1:67">
      <c r="A1104" t="s">
        <v>652</v>
      </c>
      <c r="B1104" t="s">
        <v>655</v>
      </c>
      <c r="C1104" t="s">
        <v>452</v>
      </c>
      <c r="D1104" t="s">
        <v>354</v>
      </c>
      <c r="E1104" t="s">
        <v>354</v>
      </c>
      <c r="F1104" t="s">
        <v>354</v>
      </c>
      <c r="G1104" t="s">
        <v>656</v>
      </c>
      <c r="H1104" t="s">
        <v>354</v>
      </c>
      <c r="I1104" t="s">
        <v>354</v>
      </c>
      <c r="J1104">
        <v>40410</v>
      </c>
      <c r="K1104" t="s">
        <v>354</v>
      </c>
      <c r="L1104" t="s">
        <v>354</v>
      </c>
      <c r="M1104" t="s">
        <v>354</v>
      </c>
      <c r="N1104" t="s">
        <v>354</v>
      </c>
      <c r="O1104" t="s">
        <v>354</v>
      </c>
      <c r="P1104" t="s">
        <v>354</v>
      </c>
      <c r="Q1104" t="s">
        <v>354</v>
      </c>
      <c r="R1104" t="s">
        <v>354</v>
      </c>
      <c r="S1104" t="s">
        <v>354</v>
      </c>
      <c r="T1104" t="s">
        <v>354</v>
      </c>
      <c r="U1104" t="s">
        <v>354</v>
      </c>
      <c r="V1104" t="s">
        <v>354</v>
      </c>
      <c r="W1104" t="s">
        <v>354</v>
      </c>
      <c r="X1104" t="s">
        <v>2094</v>
      </c>
      <c r="Y1104" t="s">
        <v>2095</v>
      </c>
      <c r="Z1104" t="s">
        <v>6851</v>
      </c>
      <c r="AA1104" t="s">
        <v>354</v>
      </c>
      <c r="AB1104" t="s">
        <v>354</v>
      </c>
      <c r="AC1104" t="s">
        <v>354</v>
      </c>
      <c r="AD1104" t="s">
        <v>354</v>
      </c>
      <c r="AE1104" t="s">
        <v>354</v>
      </c>
      <c r="AF1104" t="s">
        <v>354</v>
      </c>
      <c r="AG1104" t="s">
        <v>354</v>
      </c>
      <c r="AH1104" t="s">
        <v>354</v>
      </c>
      <c r="AI1104" t="s">
        <v>354</v>
      </c>
      <c r="AJ1104" t="s">
        <v>354</v>
      </c>
      <c r="AK1104" t="s">
        <v>354</v>
      </c>
      <c r="AL1104" t="s">
        <v>354</v>
      </c>
      <c r="AM1104" t="s">
        <v>354</v>
      </c>
      <c r="AN1104" t="s">
        <v>354</v>
      </c>
      <c r="AO1104" t="s">
        <v>354</v>
      </c>
      <c r="AP1104" t="s">
        <v>354</v>
      </c>
      <c r="AQ1104" t="s">
        <v>354</v>
      </c>
      <c r="AR1104" t="s">
        <v>354</v>
      </c>
      <c r="AS1104" t="s">
        <v>354</v>
      </c>
      <c r="AT1104" t="s">
        <v>354</v>
      </c>
      <c r="AU1104" t="s">
        <v>354</v>
      </c>
      <c r="AV1104" t="s">
        <v>354</v>
      </c>
      <c r="AW1104" t="s">
        <v>354</v>
      </c>
      <c r="AX1104" t="s">
        <v>354</v>
      </c>
      <c r="AY1104" t="s">
        <v>354</v>
      </c>
      <c r="AZ1104" t="s">
        <v>354</v>
      </c>
      <c r="BA1104" t="s">
        <v>354</v>
      </c>
      <c r="BB1104" t="s">
        <v>354</v>
      </c>
      <c r="BC1104" t="s">
        <v>354</v>
      </c>
      <c r="BD1104" t="s">
        <v>354</v>
      </c>
      <c r="BE1104" t="s">
        <v>354</v>
      </c>
      <c r="BF1104" t="s">
        <v>354</v>
      </c>
      <c r="BG1104" t="s">
        <v>354</v>
      </c>
      <c r="BH1104" t="s">
        <v>354</v>
      </c>
      <c r="BI1104" t="s">
        <v>354</v>
      </c>
      <c r="BJ1104" t="s">
        <v>354</v>
      </c>
      <c r="BK1104" t="s">
        <v>354</v>
      </c>
      <c r="BL1104" t="s">
        <v>354</v>
      </c>
      <c r="BM1104" t="s">
        <v>354</v>
      </c>
      <c r="BN1104" t="s">
        <v>354</v>
      </c>
      <c r="BO1104" t="s">
        <v>354</v>
      </c>
    </row>
    <row r="1105" spans="1:67">
      <c r="A1105" t="s">
        <v>652</v>
      </c>
      <c r="B1105" t="s">
        <v>655</v>
      </c>
      <c r="C1105" t="s">
        <v>452</v>
      </c>
      <c r="D1105" t="s">
        <v>354</v>
      </c>
      <c r="E1105" t="s">
        <v>354</v>
      </c>
      <c r="F1105" t="s">
        <v>354</v>
      </c>
      <c r="G1105" t="s">
        <v>656</v>
      </c>
      <c r="H1105" t="s">
        <v>354</v>
      </c>
      <c r="I1105" t="s">
        <v>354</v>
      </c>
      <c r="J1105">
        <v>40410</v>
      </c>
      <c r="K1105" t="s">
        <v>354</v>
      </c>
      <c r="L1105" t="s">
        <v>354</v>
      </c>
      <c r="M1105" t="s">
        <v>354</v>
      </c>
      <c r="N1105" t="s">
        <v>354</v>
      </c>
      <c r="O1105" t="s">
        <v>354</v>
      </c>
      <c r="P1105" t="s">
        <v>354</v>
      </c>
      <c r="Q1105" t="s">
        <v>354</v>
      </c>
      <c r="R1105" t="s">
        <v>354</v>
      </c>
      <c r="S1105" t="s">
        <v>354</v>
      </c>
      <c r="T1105" t="s">
        <v>354</v>
      </c>
      <c r="U1105" t="s">
        <v>354</v>
      </c>
      <c r="V1105" t="s">
        <v>354</v>
      </c>
      <c r="W1105" t="s">
        <v>354</v>
      </c>
      <c r="X1105" t="s">
        <v>2096</v>
      </c>
      <c r="Y1105" t="s">
        <v>2097</v>
      </c>
      <c r="Z1105" t="s">
        <v>6852</v>
      </c>
      <c r="AA1105" t="s">
        <v>354</v>
      </c>
      <c r="AB1105" t="s">
        <v>354</v>
      </c>
      <c r="AC1105" t="s">
        <v>354</v>
      </c>
      <c r="AD1105" t="s">
        <v>354</v>
      </c>
      <c r="AE1105" t="s">
        <v>354</v>
      </c>
      <c r="AF1105" t="s">
        <v>354</v>
      </c>
      <c r="AG1105" t="s">
        <v>354</v>
      </c>
      <c r="AH1105" t="s">
        <v>354</v>
      </c>
      <c r="AI1105" t="s">
        <v>354</v>
      </c>
      <c r="AJ1105" t="s">
        <v>354</v>
      </c>
      <c r="AK1105" t="s">
        <v>354</v>
      </c>
      <c r="AL1105" t="s">
        <v>354</v>
      </c>
      <c r="AM1105" t="s">
        <v>354</v>
      </c>
      <c r="AN1105" t="s">
        <v>354</v>
      </c>
      <c r="AO1105" t="s">
        <v>354</v>
      </c>
      <c r="AP1105" t="s">
        <v>354</v>
      </c>
      <c r="AQ1105" t="s">
        <v>354</v>
      </c>
      <c r="AR1105" t="s">
        <v>354</v>
      </c>
      <c r="AS1105" t="s">
        <v>354</v>
      </c>
      <c r="AT1105" t="s">
        <v>354</v>
      </c>
      <c r="AU1105" t="s">
        <v>354</v>
      </c>
      <c r="AV1105" t="s">
        <v>354</v>
      </c>
      <c r="AW1105" t="s">
        <v>354</v>
      </c>
      <c r="AX1105" t="s">
        <v>354</v>
      </c>
      <c r="AY1105" t="s">
        <v>354</v>
      </c>
      <c r="AZ1105" t="s">
        <v>354</v>
      </c>
      <c r="BA1105" t="s">
        <v>354</v>
      </c>
      <c r="BB1105" t="s">
        <v>354</v>
      </c>
      <c r="BC1105" t="s">
        <v>354</v>
      </c>
      <c r="BD1105" t="s">
        <v>354</v>
      </c>
      <c r="BE1105" t="s">
        <v>354</v>
      </c>
      <c r="BF1105" t="s">
        <v>354</v>
      </c>
      <c r="BG1105" t="s">
        <v>354</v>
      </c>
      <c r="BH1105" t="s">
        <v>354</v>
      </c>
      <c r="BI1105" t="s">
        <v>354</v>
      </c>
      <c r="BJ1105" t="s">
        <v>354</v>
      </c>
      <c r="BK1105" t="s">
        <v>354</v>
      </c>
      <c r="BL1105" t="s">
        <v>354</v>
      </c>
      <c r="BM1105" t="s">
        <v>354</v>
      </c>
      <c r="BN1105" t="s">
        <v>354</v>
      </c>
      <c r="BO1105" t="s">
        <v>354</v>
      </c>
    </row>
    <row r="1106" spans="1:67">
      <c r="A1106" t="s">
        <v>652</v>
      </c>
      <c r="B1106" t="s">
        <v>655</v>
      </c>
      <c r="C1106" t="s">
        <v>452</v>
      </c>
      <c r="D1106" t="s">
        <v>354</v>
      </c>
      <c r="E1106" t="s">
        <v>354</v>
      </c>
      <c r="F1106" t="s">
        <v>354</v>
      </c>
      <c r="G1106" t="s">
        <v>656</v>
      </c>
      <c r="H1106" t="s">
        <v>354</v>
      </c>
      <c r="I1106" t="s">
        <v>354</v>
      </c>
      <c r="J1106">
        <v>40410</v>
      </c>
      <c r="K1106" t="s">
        <v>354</v>
      </c>
      <c r="L1106" t="s">
        <v>354</v>
      </c>
      <c r="M1106" t="s">
        <v>354</v>
      </c>
      <c r="N1106" t="s">
        <v>354</v>
      </c>
      <c r="O1106" t="s">
        <v>354</v>
      </c>
      <c r="P1106" t="s">
        <v>354</v>
      </c>
      <c r="Q1106" t="s">
        <v>354</v>
      </c>
      <c r="R1106" t="s">
        <v>354</v>
      </c>
      <c r="S1106" t="s">
        <v>354</v>
      </c>
      <c r="T1106" t="s">
        <v>354</v>
      </c>
      <c r="U1106" t="s">
        <v>354</v>
      </c>
      <c r="V1106" t="s">
        <v>354</v>
      </c>
      <c r="W1106" t="s">
        <v>354</v>
      </c>
      <c r="X1106" t="s">
        <v>2098</v>
      </c>
      <c r="Y1106" t="s">
        <v>2099</v>
      </c>
      <c r="Z1106" t="s">
        <v>6853</v>
      </c>
      <c r="AA1106" t="s">
        <v>354</v>
      </c>
      <c r="AB1106" t="s">
        <v>354</v>
      </c>
      <c r="AC1106" t="s">
        <v>354</v>
      </c>
      <c r="AD1106" t="s">
        <v>354</v>
      </c>
      <c r="AE1106" t="s">
        <v>354</v>
      </c>
      <c r="AF1106" t="s">
        <v>354</v>
      </c>
      <c r="AG1106" t="s">
        <v>354</v>
      </c>
      <c r="AH1106" t="s">
        <v>354</v>
      </c>
      <c r="AI1106" t="s">
        <v>354</v>
      </c>
      <c r="AJ1106" t="s">
        <v>354</v>
      </c>
      <c r="AK1106" t="s">
        <v>354</v>
      </c>
      <c r="AL1106" t="s">
        <v>354</v>
      </c>
      <c r="AM1106" t="s">
        <v>354</v>
      </c>
      <c r="AN1106" t="s">
        <v>354</v>
      </c>
      <c r="AO1106" t="s">
        <v>354</v>
      </c>
      <c r="AP1106" t="s">
        <v>354</v>
      </c>
      <c r="AQ1106" t="s">
        <v>354</v>
      </c>
      <c r="AR1106" t="s">
        <v>354</v>
      </c>
      <c r="AS1106" t="s">
        <v>354</v>
      </c>
      <c r="AT1106" t="s">
        <v>354</v>
      </c>
      <c r="AU1106" t="s">
        <v>354</v>
      </c>
      <c r="AV1106" t="s">
        <v>354</v>
      </c>
      <c r="AW1106" t="s">
        <v>354</v>
      </c>
      <c r="AX1106" t="s">
        <v>354</v>
      </c>
      <c r="AY1106" t="s">
        <v>354</v>
      </c>
      <c r="AZ1106" t="s">
        <v>354</v>
      </c>
      <c r="BA1106" t="s">
        <v>354</v>
      </c>
      <c r="BB1106" t="s">
        <v>354</v>
      </c>
      <c r="BC1106" t="s">
        <v>354</v>
      </c>
      <c r="BD1106" t="s">
        <v>354</v>
      </c>
      <c r="BE1106" t="s">
        <v>354</v>
      </c>
      <c r="BF1106" t="s">
        <v>354</v>
      </c>
      <c r="BG1106" t="s">
        <v>354</v>
      </c>
      <c r="BH1106" t="s">
        <v>354</v>
      </c>
      <c r="BI1106" t="s">
        <v>354</v>
      </c>
      <c r="BJ1106" t="s">
        <v>354</v>
      </c>
      <c r="BK1106" t="s">
        <v>354</v>
      </c>
      <c r="BL1106" t="s">
        <v>354</v>
      </c>
      <c r="BM1106" t="s">
        <v>354</v>
      </c>
      <c r="BN1106" t="s">
        <v>354</v>
      </c>
      <c r="BO1106" t="s">
        <v>354</v>
      </c>
    </row>
    <row r="1107" spans="1:67">
      <c r="A1107" t="s">
        <v>652</v>
      </c>
      <c r="B1107" t="s">
        <v>655</v>
      </c>
      <c r="C1107" t="s">
        <v>452</v>
      </c>
      <c r="D1107" t="s">
        <v>354</v>
      </c>
      <c r="E1107" t="s">
        <v>354</v>
      </c>
      <c r="F1107" t="s">
        <v>354</v>
      </c>
      <c r="G1107" t="s">
        <v>656</v>
      </c>
      <c r="H1107" t="s">
        <v>354</v>
      </c>
      <c r="I1107" t="s">
        <v>354</v>
      </c>
      <c r="J1107">
        <v>40410</v>
      </c>
      <c r="K1107" t="s">
        <v>354</v>
      </c>
      <c r="L1107" t="s">
        <v>354</v>
      </c>
      <c r="M1107" t="s">
        <v>354</v>
      </c>
      <c r="N1107" t="s">
        <v>354</v>
      </c>
      <c r="O1107" t="s">
        <v>354</v>
      </c>
      <c r="P1107" t="s">
        <v>354</v>
      </c>
      <c r="Q1107" t="s">
        <v>354</v>
      </c>
      <c r="R1107" t="s">
        <v>354</v>
      </c>
      <c r="S1107" t="s">
        <v>354</v>
      </c>
      <c r="T1107" t="s">
        <v>354</v>
      </c>
      <c r="U1107" t="s">
        <v>354</v>
      </c>
      <c r="V1107" t="s">
        <v>354</v>
      </c>
      <c r="W1107" t="s">
        <v>354</v>
      </c>
      <c r="X1107" t="s">
        <v>2100</v>
      </c>
      <c r="Y1107" t="s">
        <v>2101</v>
      </c>
      <c r="Z1107" t="s">
        <v>6854</v>
      </c>
      <c r="AA1107" t="s">
        <v>354</v>
      </c>
      <c r="AB1107" t="s">
        <v>354</v>
      </c>
      <c r="AC1107" t="s">
        <v>354</v>
      </c>
      <c r="AD1107" t="s">
        <v>354</v>
      </c>
      <c r="AE1107" t="s">
        <v>354</v>
      </c>
      <c r="AF1107" t="s">
        <v>354</v>
      </c>
      <c r="AG1107" t="s">
        <v>354</v>
      </c>
      <c r="AH1107" t="s">
        <v>354</v>
      </c>
      <c r="AI1107" t="s">
        <v>354</v>
      </c>
      <c r="AJ1107" t="s">
        <v>354</v>
      </c>
      <c r="AK1107" t="s">
        <v>354</v>
      </c>
      <c r="AL1107" t="s">
        <v>354</v>
      </c>
      <c r="AM1107" t="s">
        <v>354</v>
      </c>
      <c r="AN1107" t="s">
        <v>354</v>
      </c>
      <c r="AO1107" t="s">
        <v>354</v>
      </c>
      <c r="AP1107" t="s">
        <v>354</v>
      </c>
      <c r="AQ1107" t="s">
        <v>354</v>
      </c>
      <c r="AR1107" t="s">
        <v>354</v>
      </c>
      <c r="AS1107" t="s">
        <v>354</v>
      </c>
      <c r="AT1107" t="s">
        <v>354</v>
      </c>
      <c r="AU1107" t="s">
        <v>354</v>
      </c>
      <c r="AV1107" t="s">
        <v>354</v>
      </c>
      <c r="AW1107" t="s">
        <v>354</v>
      </c>
      <c r="AX1107" t="s">
        <v>354</v>
      </c>
      <c r="AY1107" t="s">
        <v>354</v>
      </c>
      <c r="AZ1107" t="s">
        <v>354</v>
      </c>
      <c r="BA1107" t="s">
        <v>354</v>
      </c>
      <c r="BB1107" t="s">
        <v>354</v>
      </c>
      <c r="BC1107" t="s">
        <v>354</v>
      </c>
      <c r="BD1107" t="s">
        <v>354</v>
      </c>
      <c r="BE1107" t="s">
        <v>354</v>
      </c>
      <c r="BF1107" t="s">
        <v>354</v>
      </c>
      <c r="BG1107" t="s">
        <v>354</v>
      </c>
      <c r="BH1107" t="s">
        <v>354</v>
      </c>
      <c r="BI1107" t="s">
        <v>354</v>
      </c>
      <c r="BJ1107" t="s">
        <v>354</v>
      </c>
      <c r="BK1107" t="s">
        <v>354</v>
      </c>
      <c r="BL1107" t="s">
        <v>354</v>
      </c>
      <c r="BM1107" t="s">
        <v>354</v>
      </c>
      <c r="BN1107" t="s">
        <v>354</v>
      </c>
      <c r="BO1107" t="s">
        <v>354</v>
      </c>
    </row>
    <row r="1108" spans="1:67">
      <c r="A1108" t="s">
        <v>652</v>
      </c>
      <c r="B1108" t="s">
        <v>655</v>
      </c>
      <c r="C1108" t="s">
        <v>452</v>
      </c>
      <c r="D1108" t="s">
        <v>354</v>
      </c>
      <c r="E1108" t="s">
        <v>354</v>
      </c>
      <c r="F1108" t="s">
        <v>354</v>
      </c>
      <c r="G1108" t="s">
        <v>656</v>
      </c>
      <c r="H1108" t="s">
        <v>354</v>
      </c>
      <c r="I1108" t="s">
        <v>354</v>
      </c>
      <c r="J1108">
        <v>40410</v>
      </c>
      <c r="K1108" t="s">
        <v>354</v>
      </c>
      <c r="L1108" t="s">
        <v>354</v>
      </c>
      <c r="M1108" t="s">
        <v>354</v>
      </c>
      <c r="N1108" t="s">
        <v>354</v>
      </c>
      <c r="O1108" t="s">
        <v>354</v>
      </c>
      <c r="P1108" t="s">
        <v>354</v>
      </c>
      <c r="Q1108" t="s">
        <v>354</v>
      </c>
      <c r="R1108" t="s">
        <v>354</v>
      </c>
      <c r="S1108" t="s">
        <v>354</v>
      </c>
      <c r="T1108" t="s">
        <v>354</v>
      </c>
      <c r="U1108" t="s">
        <v>354</v>
      </c>
      <c r="V1108" t="s">
        <v>354</v>
      </c>
      <c r="W1108" t="s">
        <v>354</v>
      </c>
      <c r="X1108" t="s">
        <v>2102</v>
      </c>
      <c r="Y1108" t="s">
        <v>2103</v>
      </c>
      <c r="Z1108" t="s">
        <v>6855</v>
      </c>
      <c r="AA1108" t="s">
        <v>354</v>
      </c>
      <c r="AB1108" t="s">
        <v>354</v>
      </c>
      <c r="AC1108" t="s">
        <v>354</v>
      </c>
      <c r="AD1108" t="s">
        <v>354</v>
      </c>
      <c r="AE1108" t="s">
        <v>354</v>
      </c>
      <c r="AF1108" t="s">
        <v>354</v>
      </c>
      <c r="AG1108" t="s">
        <v>354</v>
      </c>
      <c r="AH1108" t="s">
        <v>354</v>
      </c>
      <c r="AI1108" t="s">
        <v>354</v>
      </c>
      <c r="AJ1108" t="s">
        <v>354</v>
      </c>
      <c r="AK1108" t="s">
        <v>354</v>
      </c>
      <c r="AL1108" t="s">
        <v>354</v>
      </c>
      <c r="AM1108" t="s">
        <v>354</v>
      </c>
      <c r="AN1108" t="s">
        <v>354</v>
      </c>
      <c r="AO1108" t="s">
        <v>354</v>
      </c>
      <c r="AP1108" t="s">
        <v>354</v>
      </c>
      <c r="AQ1108" t="s">
        <v>354</v>
      </c>
      <c r="AR1108" t="s">
        <v>354</v>
      </c>
      <c r="AS1108" t="s">
        <v>354</v>
      </c>
      <c r="AT1108" t="s">
        <v>354</v>
      </c>
      <c r="AU1108" t="s">
        <v>354</v>
      </c>
      <c r="AV1108" t="s">
        <v>354</v>
      </c>
      <c r="AW1108" t="s">
        <v>354</v>
      </c>
      <c r="AX1108" t="s">
        <v>354</v>
      </c>
      <c r="AY1108" t="s">
        <v>354</v>
      </c>
      <c r="AZ1108" t="s">
        <v>354</v>
      </c>
      <c r="BA1108" t="s">
        <v>354</v>
      </c>
      <c r="BB1108" t="s">
        <v>354</v>
      </c>
      <c r="BC1108" t="s">
        <v>354</v>
      </c>
      <c r="BD1108" t="s">
        <v>354</v>
      </c>
      <c r="BE1108" t="s">
        <v>354</v>
      </c>
      <c r="BF1108" t="s">
        <v>354</v>
      </c>
      <c r="BG1108" t="s">
        <v>354</v>
      </c>
      <c r="BH1108" t="s">
        <v>354</v>
      </c>
      <c r="BI1108" t="s">
        <v>354</v>
      </c>
      <c r="BJ1108" t="s">
        <v>354</v>
      </c>
      <c r="BK1108" t="s">
        <v>354</v>
      </c>
      <c r="BL1108" t="s">
        <v>354</v>
      </c>
      <c r="BM1108" t="s">
        <v>354</v>
      </c>
      <c r="BN1108" t="s">
        <v>354</v>
      </c>
      <c r="BO1108" t="s">
        <v>354</v>
      </c>
    </row>
    <row r="1109" spans="1:67">
      <c r="A1109" t="s">
        <v>652</v>
      </c>
      <c r="B1109" t="s">
        <v>655</v>
      </c>
      <c r="C1109" t="s">
        <v>452</v>
      </c>
      <c r="D1109" t="s">
        <v>354</v>
      </c>
      <c r="E1109" t="s">
        <v>354</v>
      </c>
      <c r="F1109" t="s">
        <v>354</v>
      </c>
      <c r="G1109" t="s">
        <v>656</v>
      </c>
      <c r="H1109" t="s">
        <v>354</v>
      </c>
      <c r="I1109" t="s">
        <v>354</v>
      </c>
      <c r="J1109">
        <v>40410</v>
      </c>
      <c r="K1109" t="s">
        <v>354</v>
      </c>
      <c r="L1109" t="s">
        <v>354</v>
      </c>
      <c r="M1109" t="s">
        <v>354</v>
      </c>
      <c r="N1109" t="s">
        <v>354</v>
      </c>
      <c r="O1109" t="s">
        <v>354</v>
      </c>
      <c r="P1109" t="s">
        <v>354</v>
      </c>
      <c r="Q1109" t="s">
        <v>354</v>
      </c>
      <c r="R1109" t="s">
        <v>354</v>
      </c>
      <c r="S1109" t="s">
        <v>354</v>
      </c>
      <c r="T1109" t="s">
        <v>354</v>
      </c>
      <c r="U1109" t="s">
        <v>354</v>
      </c>
      <c r="V1109" t="s">
        <v>354</v>
      </c>
      <c r="W1109" t="s">
        <v>354</v>
      </c>
      <c r="X1109" t="s">
        <v>2104</v>
      </c>
      <c r="Y1109" t="s">
        <v>2105</v>
      </c>
      <c r="Z1109" t="s">
        <v>6856</v>
      </c>
      <c r="AA1109" t="s">
        <v>354</v>
      </c>
      <c r="AB1109" t="s">
        <v>354</v>
      </c>
      <c r="AC1109" t="s">
        <v>354</v>
      </c>
      <c r="AD1109" t="s">
        <v>354</v>
      </c>
      <c r="AE1109" t="s">
        <v>354</v>
      </c>
      <c r="AF1109" t="s">
        <v>354</v>
      </c>
      <c r="AG1109" t="s">
        <v>354</v>
      </c>
      <c r="AH1109" t="s">
        <v>354</v>
      </c>
      <c r="AI1109" t="s">
        <v>354</v>
      </c>
      <c r="AJ1109" t="s">
        <v>354</v>
      </c>
      <c r="AK1109" t="s">
        <v>354</v>
      </c>
      <c r="AL1109" t="s">
        <v>354</v>
      </c>
      <c r="AM1109" t="s">
        <v>354</v>
      </c>
      <c r="AN1109" t="s">
        <v>354</v>
      </c>
      <c r="AO1109" t="s">
        <v>354</v>
      </c>
      <c r="AP1109" t="s">
        <v>354</v>
      </c>
      <c r="AQ1109" t="s">
        <v>354</v>
      </c>
      <c r="AR1109" t="s">
        <v>354</v>
      </c>
      <c r="AS1109" t="s">
        <v>354</v>
      </c>
      <c r="AT1109" t="s">
        <v>354</v>
      </c>
      <c r="AU1109" t="s">
        <v>354</v>
      </c>
      <c r="AV1109" t="s">
        <v>354</v>
      </c>
      <c r="AW1109" t="s">
        <v>354</v>
      </c>
      <c r="AX1109" t="s">
        <v>354</v>
      </c>
      <c r="AY1109" t="s">
        <v>354</v>
      </c>
      <c r="AZ1109" t="s">
        <v>354</v>
      </c>
      <c r="BA1109" t="s">
        <v>354</v>
      </c>
      <c r="BB1109" t="s">
        <v>354</v>
      </c>
      <c r="BC1109" t="s">
        <v>354</v>
      </c>
      <c r="BD1109" t="s">
        <v>354</v>
      </c>
      <c r="BE1109" t="s">
        <v>354</v>
      </c>
      <c r="BF1109" t="s">
        <v>354</v>
      </c>
      <c r="BG1109" t="s">
        <v>354</v>
      </c>
      <c r="BH1109" t="s">
        <v>354</v>
      </c>
      <c r="BI1109" t="s">
        <v>354</v>
      </c>
      <c r="BJ1109" t="s">
        <v>354</v>
      </c>
      <c r="BK1109" t="s">
        <v>354</v>
      </c>
      <c r="BL1109" t="s">
        <v>354</v>
      </c>
      <c r="BM1109" t="s">
        <v>354</v>
      </c>
      <c r="BN1109" t="s">
        <v>354</v>
      </c>
      <c r="BO1109" t="s">
        <v>354</v>
      </c>
    </row>
    <row r="1110" spans="1:67">
      <c r="A1110" t="s">
        <v>652</v>
      </c>
      <c r="B1110" t="s">
        <v>655</v>
      </c>
      <c r="C1110" t="s">
        <v>452</v>
      </c>
      <c r="D1110" t="s">
        <v>354</v>
      </c>
      <c r="E1110" t="s">
        <v>354</v>
      </c>
      <c r="F1110" t="s">
        <v>354</v>
      </c>
      <c r="G1110" t="s">
        <v>656</v>
      </c>
      <c r="H1110" t="s">
        <v>354</v>
      </c>
      <c r="I1110" t="s">
        <v>354</v>
      </c>
      <c r="J1110">
        <v>40410</v>
      </c>
      <c r="K1110" t="s">
        <v>354</v>
      </c>
      <c r="L1110" t="s">
        <v>354</v>
      </c>
      <c r="M1110" t="s">
        <v>354</v>
      </c>
      <c r="N1110" t="s">
        <v>354</v>
      </c>
      <c r="O1110" t="s">
        <v>354</v>
      </c>
      <c r="P1110" t="s">
        <v>354</v>
      </c>
      <c r="Q1110" t="s">
        <v>354</v>
      </c>
      <c r="R1110" t="s">
        <v>354</v>
      </c>
      <c r="S1110" t="s">
        <v>354</v>
      </c>
      <c r="T1110" t="s">
        <v>354</v>
      </c>
      <c r="U1110" t="s">
        <v>354</v>
      </c>
      <c r="V1110" t="s">
        <v>354</v>
      </c>
      <c r="W1110" t="s">
        <v>354</v>
      </c>
      <c r="X1110" t="s">
        <v>2106</v>
      </c>
      <c r="Y1110" t="s">
        <v>2107</v>
      </c>
      <c r="Z1110" t="s">
        <v>6857</v>
      </c>
      <c r="AA1110" t="s">
        <v>354</v>
      </c>
      <c r="AB1110" t="s">
        <v>354</v>
      </c>
      <c r="AC1110" t="s">
        <v>354</v>
      </c>
      <c r="AD1110" t="s">
        <v>354</v>
      </c>
      <c r="AE1110" t="s">
        <v>354</v>
      </c>
      <c r="AF1110" t="s">
        <v>354</v>
      </c>
      <c r="AG1110" t="s">
        <v>354</v>
      </c>
      <c r="AH1110" t="s">
        <v>354</v>
      </c>
      <c r="AI1110" t="s">
        <v>354</v>
      </c>
      <c r="AJ1110" t="s">
        <v>354</v>
      </c>
      <c r="AK1110" t="s">
        <v>354</v>
      </c>
      <c r="AL1110" t="s">
        <v>354</v>
      </c>
      <c r="AM1110" t="s">
        <v>354</v>
      </c>
      <c r="AN1110" t="s">
        <v>354</v>
      </c>
      <c r="AO1110" t="s">
        <v>354</v>
      </c>
      <c r="AP1110" t="s">
        <v>354</v>
      </c>
      <c r="AQ1110" t="s">
        <v>354</v>
      </c>
      <c r="AR1110" t="s">
        <v>354</v>
      </c>
      <c r="AS1110" t="s">
        <v>354</v>
      </c>
      <c r="AT1110" t="s">
        <v>354</v>
      </c>
      <c r="AU1110" t="s">
        <v>354</v>
      </c>
      <c r="AV1110" t="s">
        <v>354</v>
      </c>
      <c r="AW1110" t="s">
        <v>354</v>
      </c>
      <c r="AX1110" t="s">
        <v>354</v>
      </c>
      <c r="AY1110" t="s">
        <v>354</v>
      </c>
      <c r="AZ1110" t="s">
        <v>354</v>
      </c>
      <c r="BA1110" t="s">
        <v>354</v>
      </c>
      <c r="BB1110" t="s">
        <v>354</v>
      </c>
      <c r="BC1110" t="s">
        <v>354</v>
      </c>
      <c r="BD1110" t="s">
        <v>354</v>
      </c>
      <c r="BE1110" t="s">
        <v>354</v>
      </c>
      <c r="BF1110" t="s">
        <v>354</v>
      </c>
      <c r="BG1110" t="s">
        <v>354</v>
      </c>
      <c r="BH1110" t="s">
        <v>354</v>
      </c>
      <c r="BI1110" t="s">
        <v>354</v>
      </c>
      <c r="BJ1110" t="s">
        <v>354</v>
      </c>
      <c r="BK1110" t="s">
        <v>354</v>
      </c>
      <c r="BL1110" t="s">
        <v>354</v>
      </c>
      <c r="BM1110" t="s">
        <v>354</v>
      </c>
      <c r="BN1110" t="s">
        <v>354</v>
      </c>
      <c r="BO1110" t="s">
        <v>354</v>
      </c>
    </row>
    <row r="1111" spans="1:67">
      <c r="A1111" t="s">
        <v>652</v>
      </c>
      <c r="B1111" t="s">
        <v>655</v>
      </c>
      <c r="C1111" t="s">
        <v>452</v>
      </c>
      <c r="D1111" t="s">
        <v>354</v>
      </c>
      <c r="E1111" t="s">
        <v>354</v>
      </c>
      <c r="F1111" t="s">
        <v>354</v>
      </c>
      <c r="G1111" t="s">
        <v>656</v>
      </c>
      <c r="H1111" t="s">
        <v>354</v>
      </c>
      <c r="I1111" t="s">
        <v>354</v>
      </c>
      <c r="J1111">
        <v>40410</v>
      </c>
      <c r="K1111" t="s">
        <v>354</v>
      </c>
      <c r="L1111" t="s">
        <v>354</v>
      </c>
      <c r="M1111" t="s">
        <v>354</v>
      </c>
      <c r="N1111" t="s">
        <v>354</v>
      </c>
      <c r="O1111" t="s">
        <v>354</v>
      </c>
      <c r="P1111" t="s">
        <v>354</v>
      </c>
      <c r="Q1111" t="s">
        <v>354</v>
      </c>
      <c r="R1111" t="s">
        <v>354</v>
      </c>
      <c r="S1111" t="s">
        <v>354</v>
      </c>
      <c r="T1111" t="s">
        <v>354</v>
      </c>
      <c r="U1111" t="s">
        <v>354</v>
      </c>
      <c r="V1111" t="s">
        <v>354</v>
      </c>
      <c r="W1111" t="s">
        <v>354</v>
      </c>
      <c r="X1111" t="s">
        <v>2108</v>
      </c>
      <c r="Y1111" t="s">
        <v>2109</v>
      </c>
      <c r="Z1111" t="s">
        <v>6858</v>
      </c>
      <c r="AA1111" t="s">
        <v>354</v>
      </c>
      <c r="AB1111" t="s">
        <v>354</v>
      </c>
      <c r="AC1111" t="s">
        <v>354</v>
      </c>
      <c r="AD1111" t="s">
        <v>354</v>
      </c>
      <c r="AE1111" t="s">
        <v>354</v>
      </c>
      <c r="AF1111" t="s">
        <v>354</v>
      </c>
      <c r="AG1111" t="s">
        <v>354</v>
      </c>
      <c r="AH1111" t="s">
        <v>354</v>
      </c>
      <c r="AI1111" t="s">
        <v>354</v>
      </c>
      <c r="AJ1111" t="s">
        <v>354</v>
      </c>
      <c r="AK1111" t="s">
        <v>354</v>
      </c>
      <c r="AL1111" t="s">
        <v>354</v>
      </c>
      <c r="AM1111" t="s">
        <v>354</v>
      </c>
      <c r="AN1111" t="s">
        <v>354</v>
      </c>
      <c r="AO1111" t="s">
        <v>354</v>
      </c>
      <c r="AP1111" t="s">
        <v>354</v>
      </c>
      <c r="AQ1111" t="s">
        <v>354</v>
      </c>
      <c r="AR1111" t="s">
        <v>354</v>
      </c>
      <c r="AS1111" t="s">
        <v>354</v>
      </c>
      <c r="AT1111" t="s">
        <v>354</v>
      </c>
      <c r="AU1111" t="s">
        <v>354</v>
      </c>
      <c r="AV1111" t="s">
        <v>354</v>
      </c>
      <c r="AW1111" t="s">
        <v>354</v>
      </c>
      <c r="AX1111" t="s">
        <v>354</v>
      </c>
      <c r="AY1111" t="s">
        <v>354</v>
      </c>
      <c r="AZ1111" t="s">
        <v>354</v>
      </c>
      <c r="BA1111" t="s">
        <v>354</v>
      </c>
      <c r="BB1111" t="s">
        <v>354</v>
      </c>
      <c r="BC1111" t="s">
        <v>354</v>
      </c>
      <c r="BD1111" t="s">
        <v>354</v>
      </c>
      <c r="BE1111" t="s">
        <v>354</v>
      </c>
      <c r="BF1111" t="s">
        <v>354</v>
      </c>
      <c r="BG1111" t="s">
        <v>354</v>
      </c>
      <c r="BH1111" t="s">
        <v>354</v>
      </c>
      <c r="BI1111" t="s">
        <v>354</v>
      </c>
      <c r="BJ1111" t="s">
        <v>354</v>
      </c>
      <c r="BK1111" t="s">
        <v>354</v>
      </c>
      <c r="BL1111" t="s">
        <v>354</v>
      </c>
      <c r="BM1111" t="s">
        <v>354</v>
      </c>
      <c r="BN1111" t="s">
        <v>354</v>
      </c>
      <c r="BO1111" t="s">
        <v>354</v>
      </c>
    </row>
    <row r="1112" spans="1:67">
      <c r="A1112" t="s">
        <v>652</v>
      </c>
      <c r="B1112" t="s">
        <v>655</v>
      </c>
      <c r="C1112" t="s">
        <v>452</v>
      </c>
      <c r="D1112" t="s">
        <v>354</v>
      </c>
      <c r="E1112" t="s">
        <v>354</v>
      </c>
      <c r="F1112" t="s">
        <v>354</v>
      </c>
      <c r="G1112" t="s">
        <v>656</v>
      </c>
      <c r="H1112" t="s">
        <v>354</v>
      </c>
      <c r="I1112" t="s">
        <v>354</v>
      </c>
      <c r="J1112">
        <v>40410</v>
      </c>
      <c r="K1112" t="s">
        <v>354</v>
      </c>
      <c r="L1112" t="s">
        <v>354</v>
      </c>
      <c r="M1112" t="s">
        <v>354</v>
      </c>
      <c r="N1112" t="s">
        <v>354</v>
      </c>
      <c r="O1112" t="s">
        <v>354</v>
      </c>
      <c r="P1112" t="s">
        <v>354</v>
      </c>
      <c r="Q1112" t="s">
        <v>354</v>
      </c>
      <c r="R1112" t="s">
        <v>354</v>
      </c>
      <c r="S1112" t="s">
        <v>354</v>
      </c>
      <c r="T1112" t="s">
        <v>354</v>
      </c>
      <c r="U1112" t="s">
        <v>354</v>
      </c>
      <c r="V1112" t="s">
        <v>354</v>
      </c>
      <c r="W1112" t="s">
        <v>354</v>
      </c>
      <c r="X1112" t="s">
        <v>2110</v>
      </c>
      <c r="Y1112" t="s">
        <v>2111</v>
      </c>
      <c r="Z1112" t="s">
        <v>6859</v>
      </c>
      <c r="AA1112" t="s">
        <v>354</v>
      </c>
      <c r="AB1112" t="s">
        <v>354</v>
      </c>
      <c r="AC1112" t="s">
        <v>354</v>
      </c>
      <c r="AD1112" t="s">
        <v>354</v>
      </c>
      <c r="AE1112" t="s">
        <v>354</v>
      </c>
      <c r="AF1112" t="s">
        <v>354</v>
      </c>
      <c r="AG1112" t="s">
        <v>354</v>
      </c>
      <c r="AH1112" t="s">
        <v>354</v>
      </c>
      <c r="AI1112" t="s">
        <v>354</v>
      </c>
      <c r="AJ1112" t="s">
        <v>354</v>
      </c>
      <c r="AK1112" t="s">
        <v>354</v>
      </c>
      <c r="AL1112" t="s">
        <v>354</v>
      </c>
      <c r="AM1112" t="s">
        <v>354</v>
      </c>
      <c r="AN1112" t="s">
        <v>354</v>
      </c>
      <c r="AO1112" t="s">
        <v>354</v>
      </c>
      <c r="AP1112" t="s">
        <v>354</v>
      </c>
      <c r="AQ1112" t="s">
        <v>354</v>
      </c>
      <c r="AR1112" t="s">
        <v>354</v>
      </c>
      <c r="AS1112" t="s">
        <v>354</v>
      </c>
      <c r="AT1112" t="s">
        <v>354</v>
      </c>
      <c r="AU1112" t="s">
        <v>354</v>
      </c>
      <c r="AV1112" t="s">
        <v>354</v>
      </c>
      <c r="AW1112" t="s">
        <v>354</v>
      </c>
      <c r="AX1112" t="s">
        <v>354</v>
      </c>
      <c r="AY1112" t="s">
        <v>354</v>
      </c>
      <c r="AZ1112" t="s">
        <v>354</v>
      </c>
      <c r="BA1112" t="s">
        <v>354</v>
      </c>
      <c r="BB1112" t="s">
        <v>354</v>
      </c>
      <c r="BC1112" t="s">
        <v>354</v>
      </c>
      <c r="BD1112" t="s">
        <v>354</v>
      </c>
      <c r="BE1112" t="s">
        <v>354</v>
      </c>
      <c r="BF1112" t="s">
        <v>354</v>
      </c>
      <c r="BG1112" t="s">
        <v>354</v>
      </c>
      <c r="BH1112" t="s">
        <v>354</v>
      </c>
      <c r="BI1112" t="s">
        <v>354</v>
      </c>
      <c r="BJ1112" t="s">
        <v>354</v>
      </c>
      <c r="BK1112" t="s">
        <v>354</v>
      </c>
      <c r="BL1112" t="s">
        <v>354</v>
      </c>
      <c r="BM1112" t="s">
        <v>354</v>
      </c>
      <c r="BN1112" t="s">
        <v>354</v>
      </c>
      <c r="BO1112" t="s">
        <v>354</v>
      </c>
    </row>
    <row r="1113" spans="1:67">
      <c r="A1113" t="s">
        <v>652</v>
      </c>
      <c r="B1113" t="s">
        <v>655</v>
      </c>
      <c r="C1113" t="s">
        <v>452</v>
      </c>
      <c r="D1113" t="s">
        <v>354</v>
      </c>
      <c r="E1113" t="s">
        <v>354</v>
      </c>
      <c r="F1113" t="s">
        <v>354</v>
      </c>
      <c r="G1113" t="s">
        <v>656</v>
      </c>
      <c r="H1113" t="s">
        <v>354</v>
      </c>
      <c r="I1113" t="s">
        <v>354</v>
      </c>
      <c r="J1113">
        <v>40410</v>
      </c>
      <c r="K1113" t="s">
        <v>354</v>
      </c>
      <c r="L1113" t="s">
        <v>354</v>
      </c>
      <c r="M1113" t="s">
        <v>354</v>
      </c>
      <c r="N1113" t="s">
        <v>354</v>
      </c>
      <c r="O1113" t="s">
        <v>354</v>
      </c>
      <c r="P1113" t="s">
        <v>354</v>
      </c>
      <c r="Q1113" t="s">
        <v>354</v>
      </c>
      <c r="R1113" t="s">
        <v>354</v>
      </c>
      <c r="S1113" t="s">
        <v>354</v>
      </c>
      <c r="T1113" t="s">
        <v>354</v>
      </c>
      <c r="U1113" t="s">
        <v>354</v>
      </c>
      <c r="V1113" t="s">
        <v>354</v>
      </c>
      <c r="W1113" t="s">
        <v>354</v>
      </c>
      <c r="X1113" t="s">
        <v>2112</v>
      </c>
      <c r="Y1113" t="s">
        <v>2113</v>
      </c>
      <c r="Z1113" t="s">
        <v>6860</v>
      </c>
      <c r="AA1113" t="s">
        <v>354</v>
      </c>
      <c r="AB1113" t="s">
        <v>354</v>
      </c>
      <c r="AC1113" t="s">
        <v>354</v>
      </c>
      <c r="AD1113" t="s">
        <v>354</v>
      </c>
      <c r="AE1113" t="s">
        <v>354</v>
      </c>
      <c r="AF1113" t="s">
        <v>354</v>
      </c>
      <c r="AG1113" t="s">
        <v>354</v>
      </c>
      <c r="AH1113" t="s">
        <v>354</v>
      </c>
      <c r="AI1113" t="s">
        <v>354</v>
      </c>
      <c r="AJ1113" t="s">
        <v>354</v>
      </c>
      <c r="AK1113" t="s">
        <v>354</v>
      </c>
      <c r="AL1113" t="s">
        <v>354</v>
      </c>
      <c r="AM1113" t="s">
        <v>354</v>
      </c>
      <c r="AN1113" t="s">
        <v>354</v>
      </c>
      <c r="AO1113" t="s">
        <v>354</v>
      </c>
      <c r="AP1113" t="s">
        <v>354</v>
      </c>
      <c r="AQ1113" t="s">
        <v>354</v>
      </c>
      <c r="AR1113" t="s">
        <v>354</v>
      </c>
      <c r="AS1113" t="s">
        <v>354</v>
      </c>
      <c r="AT1113" t="s">
        <v>354</v>
      </c>
      <c r="AU1113" t="s">
        <v>354</v>
      </c>
      <c r="AV1113" t="s">
        <v>354</v>
      </c>
      <c r="AW1113" t="s">
        <v>354</v>
      </c>
      <c r="AX1113" t="s">
        <v>354</v>
      </c>
      <c r="AY1113" t="s">
        <v>354</v>
      </c>
      <c r="AZ1113" t="s">
        <v>354</v>
      </c>
      <c r="BA1113" t="s">
        <v>354</v>
      </c>
      <c r="BB1113" t="s">
        <v>354</v>
      </c>
      <c r="BC1113" t="s">
        <v>354</v>
      </c>
      <c r="BD1113" t="s">
        <v>354</v>
      </c>
      <c r="BE1113" t="s">
        <v>354</v>
      </c>
      <c r="BF1113" t="s">
        <v>354</v>
      </c>
      <c r="BG1113" t="s">
        <v>354</v>
      </c>
      <c r="BH1113" t="s">
        <v>354</v>
      </c>
      <c r="BI1113" t="s">
        <v>354</v>
      </c>
      <c r="BJ1113" t="s">
        <v>354</v>
      </c>
      <c r="BK1113" t="s">
        <v>354</v>
      </c>
      <c r="BL1113" t="s">
        <v>354</v>
      </c>
      <c r="BM1113" t="s">
        <v>354</v>
      </c>
      <c r="BN1113" t="s">
        <v>354</v>
      </c>
      <c r="BO1113" t="s">
        <v>354</v>
      </c>
    </row>
    <row r="1114" spans="1:67">
      <c r="A1114" t="s">
        <v>652</v>
      </c>
      <c r="B1114" t="s">
        <v>655</v>
      </c>
      <c r="C1114" t="s">
        <v>452</v>
      </c>
      <c r="D1114" t="s">
        <v>354</v>
      </c>
      <c r="E1114" t="s">
        <v>354</v>
      </c>
      <c r="F1114" t="s">
        <v>354</v>
      </c>
      <c r="G1114" t="s">
        <v>656</v>
      </c>
      <c r="H1114" t="s">
        <v>354</v>
      </c>
      <c r="I1114" t="s">
        <v>354</v>
      </c>
      <c r="J1114">
        <v>40410</v>
      </c>
      <c r="K1114" t="s">
        <v>354</v>
      </c>
      <c r="L1114" t="s">
        <v>354</v>
      </c>
      <c r="M1114" t="s">
        <v>354</v>
      </c>
      <c r="N1114" t="s">
        <v>354</v>
      </c>
      <c r="O1114" t="s">
        <v>354</v>
      </c>
      <c r="P1114" t="s">
        <v>354</v>
      </c>
      <c r="Q1114" t="s">
        <v>354</v>
      </c>
      <c r="R1114" t="s">
        <v>354</v>
      </c>
      <c r="S1114" t="s">
        <v>354</v>
      </c>
      <c r="T1114" t="s">
        <v>354</v>
      </c>
      <c r="U1114" t="s">
        <v>354</v>
      </c>
      <c r="V1114" t="s">
        <v>354</v>
      </c>
      <c r="W1114" t="s">
        <v>354</v>
      </c>
      <c r="X1114" t="s">
        <v>2114</v>
      </c>
      <c r="Y1114" t="s">
        <v>2115</v>
      </c>
      <c r="Z1114" t="s">
        <v>6861</v>
      </c>
      <c r="AA1114" t="s">
        <v>354</v>
      </c>
      <c r="AB1114" t="s">
        <v>354</v>
      </c>
      <c r="AC1114" t="s">
        <v>354</v>
      </c>
      <c r="AD1114" t="s">
        <v>354</v>
      </c>
      <c r="AE1114" t="s">
        <v>354</v>
      </c>
      <c r="AF1114" t="s">
        <v>354</v>
      </c>
      <c r="AG1114" t="s">
        <v>354</v>
      </c>
      <c r="AH1114" t="s">
        <v>354</v>
      </c>
      <c r="AI1114" t="s">
        <v>354</v>
      </c>
      <c r="AJ1114" t="s">
        <v>354</v>
      </c>
      <c r="AK1114" t="s">
        <v>354</v>
      </c>
      <c r="AL1114" t="s">
        <v>354</v>
      </c>
      <c r="AM1114" t="s">
        <v>354</v>
      </c>
      <c r="AN1114" t="s">
        <v>354</v>
      </c>
      <c r="AO1114" t="s">
        <v>354</v>
      </c>
      <c r="AP1114" t="s">
        <v>354</v>
      </c>
      <c r="AQ1114" t="s">
        <v>354</v>
      </c>
      <c r="AR1114" t="s">
        <v>354</v>
      </c>
      <c r="AS1114" t="s">
        <v>354</v>
      </c>
      <c r="AT1114" t="s">
        <v>354</v>
      </c>
      <c r="AU1114" t="s">
        <v>354</v>
      </c>
      <c r="AV1114" t="s">
        <v>354</v>
      </c>
      <c r="AW1114" t="s">
        <v>354</v>
      </c>
      <c r="AX1114" t="s">
        <v>354</v>
      </c>
      <c r="AY1114" t="s">
        <v>354</v>
      </c>
      <c r="AZ1114" t="s">
        <v>354</v>
      </c>
      <c r="BA1114" t="s">
        <v>354</v>
      </c>
      <c r="BB1114" t="s">
        <v>354</v>
      </c>
      <c r="BC1114" t="s">
        <v>354</v>
      </c>
      <c r="BD1114" t="s">
        <v>354</v>
      </c>
      <c r="BE1114" t="s">
        <v>354</v>
      </c>
      <c r="BF1114" t="s">
        <v>354</v>
      </c>
      <c r="BG1114" t="s">
        <v>354</v>
      </c>
      <c r="BH1114" t="s">
        <v>354</v>
      </c>
      <c r="BI1114" t="s">
        <v>354</v>
      </c>
      <c r="BJ1114" t="s">
        <v>354</v>
      </c>
      <c r="BK1114" t="s">
        <v>354</v>
      </c>
      <c r="BL1114" t="s">
        <v>354</v>
      </c>
      <c r="BM1114" t="s">
        <v>354</v>
      </c>
      <c r="BN1114" t="s">
        <v>354</v>
      </c>
      <c r="BO1114" t="s">
        <v>354</v>
      </c>
    </row>
    <row r="1115" spans="1:67">
      <c r="A1115" t="s">
        <v>652</v>
      </c>
      <c r="B1115" t="s">
        <v>655</v>
      </c>
      <c r="C1115" t="s">
        <v>452</v>
      </c>
      <c r="D1115" t="s">
        <v>354</v>
      </c>
      <c r="E1115" t="s">
        <v>354</v>
      </c>
      <c r="F1115" t="s">
        <v>354</v>
      </c>
      <c r="G1115" t="s">
        <v>656</v>
      </c>
      <c r="H1115" t="s">
        <v>354</v>
      </c>
      <c r="I1115" t="s">
        <v>354</v>
      </c>
      <c r="J1115">
        <v>40410</v>
      </c>
      <c r="K1115" t="s">
        <v>354</v>
      </c>
      <c r="L1115" t="s">
        <v>354</v>
      </c>
      <c r="M1115" t="s">
        <v>354</v>
      </c>
      <c r="N1115" t="s">
        <v>354</v>
      </c>
      <c r="O1115" t="s">
        <v>354</v>
      </c>
      <c r="P1115" t="s">
        <v>354</v>
      </c>
      <c r="Q1115" t="s">
        <v>354</v>
      </c>
      <c r="R1115" t="s">
        <v>354</v>
      </c>
      <c r="S1115" t="s">
        <v>354</v>
      </c>
      <c r="T1115" t="s">
        <v>354</v>
      </c>
      <c r="U1115" t="s">
        <v>354</v>
      </c>
      <c r="V1115" t="s">
        <v>354</v>
      </c>
      <c r="W1115" t="s">
        <v>354</v>
      </c>
      <c r="X1115" t="s">
        <v>2116</v>
      </c>
      <c r="Y1115" t="s">
        <v>2117</v>
      </c>
      <c r="Z1115" t="s">
        <v>6862</v>
      </c>
      <c r="AA1115" t="s">
        <v>354</v>
      </c>
      <c r="AB1115" t="s">
        <v>354</v>
      </c>
      <c r="AC1115" t="s">
        <v>354</v>
      </c>
      <c r="AD1115" t="s">
        <v>354</v>
      </c>
      <c r="AE1115" t="s">
        <v>354</v>
      </c>
      <c r="AF1115" t="s">
        <v>354</v>
      </c>
      <c r="AG1115" t="s">
        <v>354</v>
      </c>
      <c r="AH1115" t="s">
        <v>354</v>
      </c>
      <c r="AI1115" t="s">
        <v>354</v>
      </c>
      <c r="AJ1115" t="s">
        <v>354</v>
      </c>
      <c r="AK1115" t="s">
        <v>354</v>
      </c>
      <c r="AL1115" t="s">
        <v>354</v>
      </c>
      <c r="AM1115" t="s">
        <v>354</v>
      </c>
      <c r="AN1115" t="s">
        <v>354</v>
      </c>
      <c r="AO1115" t="s">
        <v>354</v>
      </c>
      <c r="AP1115" t="s">
        <v>354</v>
      </c>
      <c r="AQ1115" t="s">
        <v>354</v>
      </c>
      <c r="AR1115" t="s">
        <v>354</v>
      </c>
      <c r="AS1115" t="s">
        <v>354</v>
      </c>
      <c r="AT1115" t="s">
        <v>354</v>
      </c>
      <c r="AU1115" t="s">
        <v>354</v>
      </c>
      <c r="AV1115" t="s">
        <v>354</v>
      </c>
      <c r="AW1115" t="s">
        <v>354</v>
      </c>
      <c r="AX1115" t="s">
        <v>354</v>
      </c>
      <c r="AY1115" t="s">
        <v>354</v>
      </c>
      <c r="AZ1115" t="s">
        <v>354</v>
      </c>
      <c r="BA1115" t="s">
        <v>354</v>
      </c>
      <c r="BB1115" t="s">
        <v>354</v>
      </c>
      <c r="BC1115" t="s">
        <v>354</v>
      </c>
      <c r="BD1115" t="s">
        <v>354</v>
      </c>
      <c r="BE1115" t="s">
        <v>354</v>
      </c>
      <c r="BF1115" t="s">
        <v>354</v>
      </c>
      <c r="BG1115" t="s">
        <v>354</v>
      </c>
      <c r="BH1115" t="s">
        <v>354</v>
      </c>
      <c r="BI1115" t="s">
        <v>354</v>
      </c>
      <c r="BJ1115" t="s">
        <v>354</v>
      </c>
      <c r="BK1115" t="s">
        <v>354</v>
      </c>
      <c r="BL1115" t="s">
        <v>354</v>
      </c>
      <c r="BM1115" t="s">
        <v>354</v>
      </c>
      <c r="BN1115" t="s">
        <v>354</v>
      </c>
      <c r="BO1115" t="s">
        <v>354</v>
      </c>
    </row>
    <row r="1116" spans="1:67">
      <c r="A1116" t="s">
        <v>652</v>
      </c>
      <c r="B1116" t="s">
        <v>655</v>
      </c>
      <c r="C1116" t="s">
        <v>452</v>
      </c>
      <c r="D1116" t="s">
        <v>354</v>
      </c>
      <c r="E1116" t="s">
        <v>354</v>
      </c>
      <c r="F1116" t="s">
        <v>354</v>
      </c>
      <c r="G1116" t="s">
        <v>656</v>
      </c>
      <c r="H1116" t="s">
        <v>354</v>
      </c>
      <c r="I1116" t="s">
        <v>354</v>
      </c>
      <c r="J1116">
        <v>40410</v>
      </c>
      <c r="K1116" t="s">
        <v>354</v>
      </c>
      <c r="L1116" t="s">
        <v>354</v>
      </c>
      <c r="M1116" t="s">
        <v>354</v>
      </c>
      <c r="N1116" t="s">
        <v>354</v>
      </c>
      <c r="O1116" t="s">
        <v>354</v>
      </c>
      <c r="P1116" t="s">
        <v>354</v>
      </c>
      <c r="Q1116" t="s">
        <v>354</v>
      </c>
      <c r="R1116" t="s">
        <v>354</v>
      </c>
      <c r="S1116" t="s">
        <v>354</v>
      </c>
      <c r="T1116" t="s">
        <v>354</v>
      </c>
      <c r="U1116" t="s">
        <v>354</v>
      </c>
      <c r="V1116" t="s">
        <v>354</v>
      </c>
      <c r="W1116" t="s">
        <v>354</v>
      </c>
      <c r="X1116" t="s">
        <v>2118</v>
      </c>
      <c r="Y1116" t="s">
        <v>2119</v>
      </c>
      <c r="Z1116" t="s">
        <v>6863</v>
      </c>
      <c r="AA1116" t="s">
        <v>354</v>
      </c>
      <c r="AB1116" t="s">
        <v>354</v>
      </c>
      <c r="AC1116" t="s">
        <v>354</v>
      </c>
      <c r="AD1116" t="s">
        <v>354</v>
      </c>
      <c r="AE1116" t="s">
        <v>354</v>
      </c>
      <c r="AF1116" t="s">
        <v>354</v>
      </c>
      <c r="AG1116" t="s">
        <v>354</v>
      </c>
      <c r="AH1116" t="s">
        <v>354</v>
      </c>
      <c r="AI1116" t="s">
        <v>354</v>
      </c>
      <c r="AJ1116" t="s">
        <v>354</v>
      </c>
      <c r="AK1116" t="s">
        <v>354</v>
      </c>
      <c r="AL1116" t="s">
        <v>354</v>
      </c>
      <c r="AM1116" t="s">
        <v>354</v>
      </c>
      <c r="AN1116" t="s">
        <v>354</v>
      </c>
      <c r="AO1116" t="s">
        <v>354</v>
      </c>
      <c r="AP1116" t="s">
        <v>354</v>
      </c>
      <c r="AQ1116" t="s">
        <v>354</v>
      </c>
      <c r="AR1116" t="s">
        <v>354</v>
      </c>
      <c r="AS1116" t="s">
        <v>354</v>
      </c>
      <c r="AT1116" t="s">
        <v>354</v>
      </c>
      <c r="AU1116" t="s">
        <v>354</v>
      </c>
      <c r="AV1116" t="s">
        <v>354</v>
      </c>
      <c r="AW1116" t="s">
        <v>354</v>
      </c>
      <c r="AX1116" t="s">
        <v>354</v>
      </c>
      <c r="AY1116" t="s">
        <v>354</v>
      </c>
      <c r="AZ1116" t="s">
        <v>354</v>
      </c>
      <c r="BA1116" t="s">
        <v>354</v>
      </c>
      <c r="BB1116" t="s">
        <v>354</v>
      </c>
      <c r="BC1116" t="s">
        <v>354</v>
      </c>
      <c r="BD1116" t="s">
        <v>354</v>
      </c>
      <c r="BE1116" t="s">
        <v>354</v>
      </c>
      <c r="BF1116" t="s">
        <v>354</v>
      </c>
      <c r="BG1116" t="s">
        <v>354</v>
      </c>
      <c r="BH1116" t="s">
        <v>354</v>
      </c>
      <c r="BI1116" t="s">
        <v>354</v>
      </c>
      <c r="BJ1116" t="s">
        <v>354</v>
      </c>
      <c r="BK1116" t="s">
        <v>354</v>
      </c>
      <c r="BL1116" t="s">
        <v>354</v>
      </c>
      <c r="BM1116" t="s">
        <v>354</v>
      </c>
      <c r="BN1116" t="s">
        <v>354</v>
      </c>
      <c r="BO1116" t="s">
        <v>354</v>
      </c>
    </row>
    <row r="1117" spans="1:67">
      <c r="A1117" t="s">
        <v>652</v>
      </c>
      <c r="B1117" t="s">
        <v>655</v>
      </c>
      <c r="C1117" t="s">
        <v>452</v>
      </c>
      <c r="D1117" t="s">
        <v>354</v>
      </c>
      <c r="E1117" t="s">
        <v>354</v>
      </c>
      <c r="F1117" t="s">
        <v>354</v>
      </c>
      <c r="G1117" t="s">
        <v>656</v>
      </c>
      <c r="H1117" t="s">
        <v>354</v>
      </c>
      <c r="I1117" t="s">
        <v>354</v>
      </c>
      <c r="J1117">
        <v>40410</v>
      </c>
      <c r="K1117" t="s">
        <v>354</v>
      </c>
      <c r="L1117" t="s">
        <v>354</v>
      </c>
      <c r="M1117" t="s">
        <v>354</v>
      </c>
      <c r="N1117" t="s">
        <v>354</v>
      </c>
      <c r="O1117" t="s">
        <v>354</v>
      </c>
      <c r="P1117" t="s">
        <v>354</v>
      </c>
      <c r="Q1117" t="s">
        <v>354</v>
      </c>
      <c r="R1117" t="s">
        <v>354</v>
      </c>
      <c r="S1117" t="s">
        <v>354</v>
      </c>
      <c r="T1117" t="s">
        <v>354</v>
      </c>
      <c r="U1117" t="s">
        <v>354</v>
      </c>
      <c r="V1117" t="s">
        <v>354</v>
      </c>
      <c r="W1117" t="s">
        <v>354</v>
      </c>
      <c r="X1117" t="s">
        <v>2120</v>
      </c>
      <c r="Y1117" t="s">
        <v>2121</v>
      </c>
      <c r="Z1117" t="s">
        <v>6864</v>
      </c>
      <c r="AA1117" t="s">
        <v>354</v>
      </c>
      <c r="AB1117" t="s">
        <v>354</v>
      </c>
      <c r="AC1117" t="s">
        <v>354</v>
      </c>
      <c r="AD1117" t="s">
        <v>354</v>
      </c>
      <c r="AE1117" t="s">
        <v>354</v>
      </c>
      <c r="AF1117" t="s">
        <v>354</v>
      </c>
      <c r="AG1117" t="s">
        <v>354</v>
      </c>
      <c r="AH1117" t="s">
        <v>354</v>
      </c>
      <c r="AI1117" t="s">
        <v>354</v>
      </c>
      <c r="AJ1117" t="s">
        <v>354</v>
      </c>
      <c r="AK1117" t="s">
        <v>354</v>
      </c>
      <c r="AL1117" t="s">
        <v>354</v>
      </c>
      <c r="AM1117" t="s">
        <v>354</v>
      </c>
      <c r="AN1117" t="s">
        <v>354</v>
      </c>
      <c r="AO1117" t="s">
        <v>354</v>
      </c>
      <c r="AP1117" t="s">
        <v>354</v>
      </c>
      <c r="AQ1117" t="s">
        <v>354</v>
      </c>
      <c r="AR1117" t="s">
        <v>354</v>
      </c>
      <c r="AS1117" t="s">
        <v>354</v>
      </c>
      <c r="AT1117" t="s">
        <v>354</v>
      </c>
      <c r="AU1117" t="s">
        <v>354</v>
      </c>
      <c r="AV1117" t="s">
        <v>354</v>
      </c>
      <c r="AW1117" t="s">
        <v>354</v>
      </c>
      <c r="AX1117" t="s">
        <v>354</v>
      </c>
      <c r="AY1117" t="s">
        <v>354</v>
      </c>
      <c r="AZ1117" t="s">
        <v>354</v>
      </c>
      <c r="BA1117" t="s">
        <v>354</v>
      </c>
      <c r="BB1117" t="s">
        <v>354</v>
      </c>
      <c r="BC1117" t="s">
        <v>354</v>
      </c>
      <c r="BD1117" t="s">
        <v>354</v>
      </c>
      <c r="BE1117" t="s">
        <v>354</v>
      </c>
      <c r="BF1117" t="s">
        <v>354</v>
      </c>
      <c r="BG1117" t="s">
        <v>354</v>
      </c>
      <c r="BH1117" t="s">
        <v>354</v>
      </c>
      <c r="BI1117" t="s">
        <v>354</v>
      </c>
      <c r="BJ1117" t="s">
        <v>354</v>
      </c>
      <c r="BK1117" t="s">
        <v>354</v>
      </c>
      <c r="BL1117" t="s">
        <v>354</v>
      </c>
      <c r="BM1117" t="s">
        <v>354</v>
      </c>
      <c r="BN1117" t="s">
        <v>354</v>
      </c>
      <c r="BO1117" t="s">
        <v>354</v>
      </c>
    </row>
    <row r="1118" spans="1:67">
      <c r="A1118" t="s">
        <v>652</v>
      </c>
      <c r="B1118" t="s">
        <v>655</v>
      </c>
      <c r="C1118" t="s">
        <v>452</v>
      </c>
      <c r="D1118" t="s">
        <v>354</v>
      </c>
      <c r="E1118" t="s">
        <v>354</v>
      </c>
      <c r="F1118" t="s">
        <v>354</v>
      </c>
      <c r="G1118" t="s">
        <v>656</v>
      </c>
      <c r="H1118" t="s">
        <v>354</v>
      </c>
      <c r="I1118" t="s">
        <v>354</v>
      </c>
      <c r="J1118">
        <v>40410</v>
      </c>
      <c r="K1118" t="s">
        <v>354</v>
      </c>
      <c r="L1118" t="s">
        <v>354</v>
      </c>
      <c r="M1118" t="s">
        <v>354</v>
      </c>
      <c r="N1118" t="s">
        <v>354</v>
      </c>
      <c r="O1118" t="s">
        <v>354</v>
      </c>
      <c r="P1118" t="s">
        <v>354</v>
      </c>
      <c r="Q1118" t="s">
        <v>354</v>
      </c>
      <c r="R1118" t="s">
        <v>354</v>
      </c>
      <c r="S1118" t="s">
        <v>354</v>
      </c>
      <c r="T1118" t="s">
        <v>354</v>
      </c>
      <c r="U1118" t="s">
        <v>354</v>
      </c>
      <c r="V1118" t="s">
        <v>354</v>
      </c>
      <c r="W1118" t="s">
        <v>354</v>
      </c>
      <c r="X1118" t="s">
        <v>2122</v>
      </c>
      <c r="Y1118" t="s">
        <v>2123</v>
      </c>
      <c r="Z1118" t="s">
        <v>6865</v>
      </c>
      <c r="AA1118" t="s">
        <v>354</v>
      </c>
      <c r="AB1118" t="s">
        <v>354</v>
      </c>
      <c r="AC1118" t="s">
        <v>354</v>
      </c>
      <c r="AD1118" t="s">
        <v>354</v>
      </c>
      <c r="AE1118" t="s">
        <v>354</v>
      </c>
      <c r="AF1118" t="s">
        <v>354</v>
      </c>
      <c r="AG1118" t="s">
        <v>354</v>
      </c>
      <c r="AH1118" t="s">
        <v>354</v>
      </c>
      <c r="AI1118" t="s">
        <v>354</v>
      </c>
      <c r="AJ1118" t="s">
        <v>354</v>
      </c>
      <c r="AK1118" t="s">
        <v>354</v>
      </c>
      <c r="AL1118" t="s">
        <v>354</v>
      </c>
      <c r="AM1118" t="s">
        <v>354</v>
      </c>
      <c r="AN1118" t="s">
        <v>354</v>
      </c>
      <c r="AO1118" t="s">
        <v>354</v>
      </c>
      <c r="AP1118" t="s">
        <v>354</v>
      </c>
      <c r="AQ1118" t="s">
        <v>354</v>
      </c>
      <c r="AR1118" t="s">
        <v>354</v>
      </c>
      <c r="AS1118" t="s">
        <v>354</v>
      </c>
      <c r="AT1118" t="s">
        <v>354</v>
      </c>
      <c r="AU1118" t="s">
        <v>354</v>
      </c>
      <c r="AV1118" t="s">
        <v>354</v>
      </c>
      <c r="AW1118" t="s">
        <v>354</v>
      </c>
      <c r="AX1118" t="s">
        <v>354</v>
      </c>
      <c r="AY1118" t="s">
        <v>354</v>
      </c>
      <c r="AZ1118" t="s">
        <v>354</v>
      </c>
      <c r="BA1118" t="s">
        <v>354</v>
      </c>
      <c r="BB1118" t="s">
        <v>354</v>
      </c>
      <c r="BC1118" t="s">
        <v>354</v>
      </c>
      <c r="BD1118" t="s">
        <v>354</v>
      </c>
      <c r="BE1118" t="s">
        <v>354</v>
      </c>
      <c r="BF1118" t="s">
        <v>354</v>
      </c>
      <c r="BG1118" t="s">
        <v>354</v>
      </c>
      <c r="BH1118" t="s">
        <v>354</v>
      </c>
      <c r="BI1118" t="s">
        <v>354</v>
      </c>
      <c r="BJ1118" t="s">
        <v>354</v>
      </c>
      <c r="BK1118" t="s">
        <v>354</v>
      </c>
      <c r="BL1118" t="s">
        <v>354</v>
      </c>
      <c r="BM1118" t="s">
        <v>354</v>
      </c>
      <c r="BN1118" t="s">
        <v>354</v>
      </c>
      <c r="BO1118" t="s">
        <v>354</v>
      </c>
    </row>
    <row r="1119" spans="1:67">
      <c r="A1119" t="s">
        <v>652</v>
      </c>
      <c r="B1119" t="s">
        <v>655</v>
      </c>
      <c r="C1119" t="s">
        <v>452</v>
      </c>
      <c r="D1119" t="s">
        <v>354</v>
      </c>
      <c r="E1119" t="s">
        <v>354</v>
      </c>
      <c r="F1119" t="s">
        <v>354</v>
      </c>
      <c r="G1119" t="s">
        <v>656</v>
      </c>
      <c r="H1119" t="s">
        <v>354</v>
      </c>
      <c r="I1119" t="s">
        <v>354</v>
      </c>
      <c r="J1119">
        <v>40410</v>
      </c>
      <c r="K1119" t="s">
        <v>354</v>
      </c>
      <c r="L1119" t="s">
        <v>354</v>
      </c>
      <c r="M1119" t="s">
        <v>354</v>
      </c>
      <c r="N1119" t="s">
        <v>354</v>
      </c>
      <c r="O1119" t="s">
        <v>354</v>
      </c>
      <c r="P1119" t="s">
        <v>354</v>
      </c>
      <c r="Q1119" t="s">
        <v>354</v>
      </c>
      <c r="R1119" t="s">
        <v>354</v>
      </c>
      <c r="S1119" t="s">
        <v>354</v>
      </c>
      <c r="T1119" t="s">
        <v>354</v>
      </c>
      <c r="U1119" t="s">
        <v>354</v>
      </c>
      <c r="V1119" t="s">
        <v>354</v>
      </c>
      <c r="W1119" t="s">
        <v>354</v>
      </c>
      <c r="X1119" t="s">
        <v>2124</v>
      </c>
      <c r="Y1119" t="s">
        <v>2125</v>
      </c>
      <c r="Z1119" t="s">
        <v>6866</v>
      </c>
      <c r="AA1119" t="s">
        <v>354</v>
      </c>
      <c r="AB1119" t="s">
        <v>354</v>
      </c>
      <c r="AC1119" t="s">
        <v>354</v>
      </c>
      <c r="AD1119" t="s">
        <v>354</v>
      </c>
      <c r="AE1119" t="s">
        <v>354</v>
      </c>
      <c r="AF1119" t="s">
        <v>354</v>
      </c>
      <c r="AG1119" t="s">
        <v>354</v>
      </c>
      <c r="AH1119" t="s">
        <v>354</v>
      </c>
      <c r="AI1119" t="s">
        <v>354</v>
      </c>
      <c r="AJ1119" t="s">
        <v>354</v>
      </c>
      <c r="AK1119" t="s">
        <v>354</v>
      </c>
      <c r="AL1119" t="s">
        <v>354</v>
      </c>
      <c r="AM1119" t="s">
        <v>354</v>
      </c>
      <c r="AN1119" t="s">
        <v>354</v>
      </c>
      <c r="AO1119" t="s">
        <v>354</v>
      </c>
      <c r="AP1119" t="s">
        <v>354</v>
      </c>
      <c r="AQ1119" t="s">
        <v>354</v>
      </c>
      <c r="AR1119" t="s">
        <v>354</v>
      </c>
      <c r="AS1119" t="s">
        <v>354</v>
      </c>
      <c r="AT1119" t="s">
        <v>354</v>
      </c>
      <c r="AU1119" t="s">
        <v>354</v>
      </c>
      <c r="AV1119" t="s">
        <v>354</v>
      </c>
      <c r="AW1119" t="s">
        <v>354</v>
      </c>
      <c r="AX1119" t="s">
        <v>354</v>
      </c>
      <c r="AY1119" t="s">
        <v>354</v>
      </c>
      <c r="AZ1119" t="s">
        <v>354</v>
      </c>
      <c r="BA1119" t="s">
        <v>354</v>
      </c>
      <c r="BB1119" t="s">
        <v>354</v>
      </c>
      <c r="BC1119" t="s">
        <v>354</v>
      </c>
      <c r="BD1119" t="s">
        <v>354</v>
      </c>
      <c r="BE1119" t="s">
        <v>354</v>
      </c>
      <c r="BF1119" t="s">
        <v>354</v>
      </c>
      <c r="BG1119" t="s">
        <v>354</v>
      </c>
      <c r="BH1119" t="s">
        <v>354</v>
      </c>
      <c r="BI1119" t="s">
        <v>354</v>
      </c>
      <c r="BJ1119" t="s">
        <v>354</v>
      </c>
      <c r="BK1119" t="s">
        <v>354</v>
      </c>
      <c r="BL1119" t="s">
        <v>354</v>
      </c>
      <c r="BM1119" t="s">
        <v>354</v>
      </c>
      <c r="BN1119" t="s">
        <v>354</v>
      </c>
      <c r="BO1119" t="s">
        <v>354</v>
      </c>
    </row>
    <row r="1120" spans="1:67">
      <c r="A1120" t="s">
        <v>652</v>
      </c>
      <c r="B1120" t="s">
        <v>655</v>
      </c>
      <c r="C1120" t="s">
        <v>452</v>
      </c>
      <c r="D1120" t="s">
        <v>354</v>
      </c>
      <c r="E1120" t="s">
        <v>354</v>
      </c>
      <c r="F1120" t="s">
        <v>354</v>
      </c>
      <c r="G1120" t="s">
        <v>656</v>
      </c>
      <c r="H1120" t="s">
        <v>354</v>
      </c>
      <c r="I1120" t="s">
        <v>354</v>
      </c>
      <c r="J1120">
        <v>40410</v>
      </c>
      <c r="K1120" t="s">
        <v>354</v>
      </c>
      <c r="L1120" t="s">
        <v>354</v>
      </c>
      <c r="M1120" t="s">
        <v>354</v>
      </c>
      <c r="N1120" t="s">
        <v>354</v>
      </c>
      <c r="O1120" t="s">
        <v>354</v>
      </c>
      <c r="P1120" t="s">
        <v>354</v>
      </c>
      <c r="Q1120" t="s">
        <v>354</v>
      </c>
      <c r="R1120" t="s">
        <v>354</v>
      </c>
      <c r="S1120" t="s">
        <v>354</v>
      </c>
      <c r="T1120" t="s">
        <v>354</v>
      </c>
      <c r="U1120" t="s">
        <v>354</v>
      </c>
      <c r="V1120" t="s">
        <v>354</v>
      </c>
      <c r="W1120" t="s">
        <v>354</v>
      </c>
      <c r="X1120" t="s">
        <v>2126</v>
      </c>
      <c r="Y1120" t="s">
        <v>2127</v>
      </c>
      <c r="Z1120" t="s">
        <v>6867</v>
      </c>
      <c r="AA1120" t="s">
        <v>354</v>
      </c>
      <c r="AB1120" t="s">
        <v>354</v>
      </c>
      <c r="AC1120" t="s">
        <v>354</v>
      </c>
      <c r="AD1120" t="s">
        <v>354</v>
      </c>
      <c r="AE1120" t="s">
        <v>354</v>
      </c>
      <c r="AF1120" t="s">
        <v>354</v>
      </c>
      <c r="AG1120" t="s">
        <v>354</v>
      </c>
      <c r="AH1120" t="s">
        <v>354</v>
      </c>
      <c r="AI1120" t="s">
        <v>354</v>
      </c>
      <c r="AJ1120" t="s">
        <v>354</v>
      </c>
      <c r="AK1120" t="s">
        <v>354</v>
      </c>
      <c r="AL1120" t="s">
        <v>354</v>
      </c>
      <c r="AM1120" t="s">
        <v>354</v>
      </c>
      <c r="AN1120" t="s">
        <v>354</v>
      </c>
      <c r="AO1120" t="s">
        <v>354</v>
      </c>
      <c r="AP1120" t="s">
        <v>354</v>
      </c>
      <c r="AQ1120" t="s">
        <v>354</v>
      </c>
      <c r="AR1120" t="s">
        <v>354</v>
      </c>
      <c r="AS1120" t="s">
        <v>354</v>
      </c>
      <c r="AT1120" t="s">
        <v>354</v>
      </c>
      <c r="AU1120" t="s">
        <v>354</v>
      </c>
      <c r="AV1120" t="s">
        <v>354</v>
      </c>
      <c r="AW1120" t="s">
        <v>354</v>
      </c>
      <c r="AX1120" t="s">
        <v>354</v>
      </c>
      <c r="AY1120" t="s">
        <v>354</v>
      </c>
      <c r="AZ1120" t="s">
        <v>354</v>
      </c>
      <c r="BA1120" t="s">
        <v>354</v>
      </c>
      <c r="BB1120" t="s">
        <v>354</v>
      </c>
      <c r="BC1120" t="s">
        <v>354</v>
      </c>
      <c r="BD1120" t="s">
        <v>354</v>
      </c>
      <c r="BE1120" t="s">
        <v>354</v>
      </c>
      <c r="BF1120" t="s">
        <v>354</v>
      </c>
      <c r="BG1120" t="s">
        <v>354</v>
      </c>
      <c r="BH1120" t="s">
        <v>354</v>
      </c>
      <c r="BI1120" t="s">
        <v>354</v>
      </c>
      <c r="BJ1120" t="s">
        <v>354</v>
      </c>
      <c r="BK1120" t="s">
        <v>354</v>
      </c>
      <c r="BL1120" t="s">
        <v>354</v>
      </c>
      <c r="BM1120" t="s">
        <v>354</v>
      </c>
      <c r="BN1120" t="s">
        <v>354</v>
      </c>
      <c r="BO1120" t="s">
        <v>354</v>
      </c>
    </row>
    <row r="1121" spans="1:67">
      <c r="A1121" t="s">
        <v>652</v>
      </c>
      <c r="B1121" t="s">
        <v>655</v>
      </c>
      <c r="C1121" t="s">
        <v>452</v>
      </c>
      <c r="D1121" t="s">
        <v>354</v>
      </c>
      <c r="E1121" t="s">
        <v>354</v>
      </c>
      <c r="F1121" t="s">
        <v>354</v>
      </c>
      <c r="G1121" t="s">
        <v>656</v>
      </c>
      <c r="H1121" t="s">
        <v>354</v>
      </c>
      <c r="I1121" t="s">
        <v>354</v>
      </c>
      <c r="J1121">
        <v>40410</v>
      </c>
      <c r="K1121" t="s">
        <v>354</v>
      </c>
      <c r="L1121" t="s">
        <v>354</v>
      </c>
      <c r="M1121" t="s">
        <v>354</v>
      </c>
      <c r="N1121" t="s">
        <v>354</v>
      </c>
      <c r="O1121" t="s">
        <v>354</v>
      </c>
      <c r="P1121" t="s">
        <v>354</v>
      </c>
      <c r="Q1121" t="s">
        <v>354</v>
      </c>
      <c r="R1121" t="s">
        <v>354</v>
      </c>
      <c r="S1121" t="s">
        <v>354</v>
      </c>
      <c r="T1121" t="s">
        <v>354</v>
      </c>
      <c r="U1121" t="s">
        <v>354</v>
      </c>
      <c r="V1121" t="s">
        <v>354</v>
      </c>
      <c r="W1121" t="s">
        <v>354</v>
      </c>
      <c r="X1121" t="s">
        <v>2128</v>
      </c>
      <c r="Y1121" t="s">
        <v>2129</v>
      </c>
      <c r="Z1121" t="s">
        <v>6868</v>
      </c>
      <c r="AA1121" t="s">
        <v>354</v>
      </c>
      <c r="AB1121" t="s">
        <v>354</v>
      </c>
      <c r="AC1121" t="s">
        <v>354</v>
      </c>
      <c r="AD1121" t="s">
        <v>354</v>
      </c>
      <c r="AE1121" t="s">
        <v>354</v>
      </c>
      <c r="AF1121" t="s">
        <v>354</v>
      </c>
      <c r="AG1121" t="s">
        <v>354</v>
      </c>
      <c r="AH1121" t="s">
        <v>354</v>
      </c>
      <c r="AI1121" t="s">
        <v>354</v>
      </c>
      <c r="AJ1121" t="s">
        <v>354</v>
      </c>
      <c r="AK1121" t="s">
        <v>354</v>
      </c>
      <c r="AL1121" t="s">
        <v>354</v>
      </c>
      <c r="AM1121" t="s">
        <v>354</v>
      </c>
      <c r="AN1121" t="s">
        <v>354</v>
      </c>
      <c r="AO1121" t="s">
        <v>354</v>
      </c>
      <c r="AP1121" t="s">
        <v>354</v>
      </c>
      <c r="AQ1121" t="s">
        <v>354</v>
      </c>
      <c r="AR1121" t="s">
        <v>354</v>
      </c>
      <c r="AS1121" t="s">
        <v>354</v>
      </c>
      <c r="AT1121" t="s">
        <v>354</v>
      </c>
      <c r="AU1121" t="s">
        <v>354</v>
      </c>
      <c r="AV1121" t="s">
        <v>354</v>
      </c>
      <c r="AW1121" t="s">
        <v>354</v>
      </c>
      <c r="AX1121" t="s">
        <v>354</v>
      </c>
      <c r="AY1121" t="s">
        <v>354</v>
      </c>
      <c r="AZ1121" t="s">
        <v>354</v>
      </c>
      <c r="BA1121" t="s">
        <v>354</v>
      </c>
      <c r="BB1121" t="s">
        <v>354</v>
      </c>
      <c r="BC1121" t="s">
        <v>354</v>
      </c>
      <c r="BD1121" t="s">
        <v>354</v>
      </c>
      <c r="BE1121" t="s">
        <v>354</v>
      </c>
      <c r="BF1121" t="s">
        <v>354</v>
      </c>
      <c r="BG1121" t="s">
        <v>354</v>
      </c>
      <c r="BH1121" t="s">
        <v>354</v>
      </c>
      <c r="BI1121" t="s">
        <v>354</v>
      </c>
      <c r="BJ1121" t="s">
        <v>354</v>
      </c>
      <c r="BK1121" t="s">
        <v>354</v>
      </c>
      <c r="BL1121" t="s">
        <v>354</v>
      </c>
      <c r="BM1121" t="s">
        <v>354</v>
      </c>
      <c r="BN1121" t="s">
        <v>354</v>
      </c>
      <c r="BO1121" t="s">
        <v>354</v>
      </c>
    </row>
    <row r="1122" spans="1:67">
      <c r="A1122" t="s">
        <v>652</v>
      </c>
      <c r="B1122" t="s">
        <v>655</v>
      </c>
      <c r="C1122" t="s">
        <v>452</v>
      </c>
      <c r="D1122" t="s">
        <v>354</v>
      </c>
      <c r="E1122" t="s">
        <v>354</v>
      </c>
      <c r="F1122" t="s">
        <v>354</v>
      </c>
      <c r="G1122" t="s">
        <v>656</v>
      </c>
      <c r="H1122" t="s">
        <v>354</v>
      </c>
      <c r="I1122" t="s">
        <v>354</v>
      </c>
      <c r="J1122">
        <v>40410</v>
      </c>
      <c r="K1122" t="s">
        <v>354</v>
      </c>
      <c r="L1122" t="s">
        <v>354</v>
      </c>
      <c r="M1122" t="s">
        <v>354</v>
      </c>
      <c r="N1122" t="s">
        <v>354</v>
      </c>
      <c r="O1122" t="s">
        <v>354</v>
      </c>
      <c r="P1122" t="s">
        <v>354</v>
      </c>
      <c r="Q1122" t="s">
        <v>354</v>
      </c>
      <c r="R1122" t="s">
        <v>354</v>
      </c>
      <c r="S1122" t="s">
        <v>354</v>
      </c>
      <c r="T1122" t="s">
        <v>354</v>
      </c>
      <c r="U1122" t="s">
        <v>354</v>
      </c>
      <c r="V1122" t="s">
        <v>354</v>
      </c>
      <c r="W1122" t="s">
        <v>354</v>
      </c>
      <c r="X1122" t="s">
        <v>2130</v>
      </c>
      <c r="Y1122" t="s">
        <v>2131</v>
      </c>
      <c r="Z1122" t="s">
        <v>6869</v>
      </c>
      <c r="AA1122" t="s">
        <v>354</v>
      </c>
      <c r="AB1122" t="s">
        <v>354</v>
      </c>
      <c r="AC1122" t="s">
        <v>354</v>
      </c>
      <c r="AD1122" t="s">
        <v>354</v>
      </c>
      <c r="AE1122" t="s">
        <v>354</v>
      </c>
      <c r="AF1122" t="s">
        <v>354</v>
      </c>
      <c r="AG1122" t="s">
        <v>354</v>
      </c>
      <c r="AH1122" t="s">
        <v>354</v>
      </c>
      <c r="AI1122" t="s">
        <v>354</v>
      </c>
      <c r="AJ1122" t="s">
        <v>354</v>
      </c>
      <c r="AK1122" t="s">
        <v>354</v>
      </c>
      <c r="AL1122" t="s">
        <v>354</v>
      </c>
      <c r="AM1122" t="s">
        <v>354</v>
      </c>
      <c r="AN1122" t="s">
        <v>354</v>
      </c>
      <c r="AO1122" t="s">
        <v>354</v>
      </c>
      <c r="AP1122" t="s">
        <v>354</v>
      </c>
      <c r="AQ1122" t="s">
        <v>354</v>
      </c>
      <c r="AR1122" t="s">
        <v>354</v>
      </c>
      <c r="AS1122" t="s">
        <v>354</v>
      </c>
      <c r="AT1122" t="s">
        <v>354</v>
      </c>
      <c r="AU1122" t="s">
        <v>354</v>
      </c>
      <c r="AV1122" t="s">
        <v>354</v>
      </c>
      <c r="AW1122" t="s">
        <v>354</v>
      </c>
      <c r="AX1122" t="s">
        <v>354</v>
      </c>
      <c r="AY1122" t="s">
        <v>354</v>
      </c>
      <c r="AZ1122" t="s">
        <v>354</v>
      </c>
      <c r="BA1122" t="s">
        <v>354</v>
      </c>
      <c r="BB1122" t="s">
        <v>354</v>
      </c>
      <c r="BC1122" t="s">
        <v>354</v>
      </c>
      <c r="BD1122" t="s">
        <v>354</v>
      </c>
      <c r="BE1122" t="s">
        <v>354</v>
      </c>
      <c r="BF1122" t="s">
        <v>354</v>
      </c>
      <c r="BG1122" t="s">
        <v>354</v>
      </c>
      <c r="BH1122" t="s">
        <v>354</v>
      </c>
      <c r="BI1122" t="s">
        <v>354</v>
      </c>
      <c r="BJ1122" t="s">
        <v>354</v>
      </c>
      <c r="BK1122" t="s">
        <v>354</v>
      </c>
      <c r="BL1122" t="s">
        <v>354</v>
      </c>
      <c r="BM1122" t="s">
        <v>354</v>
      </c>
      <c r="BN1122" t="s">
        <v>354</v>
      </c>
      <c r="BO1122" t="s">
        <v>354</v>
      </c>
    </row>
    <row r="1123" spans="1:67">
      <c r="A1123" t="s">
        <v>652</v>
      </c>
      <c r="B1123" t="s">
        <v>655</v>
      </c>
      <c r="C1123" t="s">
        <v>452</v>
      </c>
      <c r="D1123" t="s">
        <v>354</v>
      </c>
      <c r="E1123" t="s">
        <v>354</v>
      </c>
      <c r="F1123" t="s">
        <v>354</v>
      </c>
      <c r="G1123" t="s">
        <v>656</v>
      </c>
      <c r="H1123" t="s">
        <v>354</v>
      </c>
      <c r="I1123" t="s">
        <v>354</v>
      </c>
      <c r="J1123">
        <v>40410</v>
      </c>
      <c r="K1123" t="s">
        <v>354</v>
      </c>
      <c r="L1123" t="s">
        <v>354</v>
      </c>
      <c r="M1123" t="s">
        <v>354</v>
      </c>
      <c r="N1123" t="s">
        <v>354</v>
      </c>
      <c r="O1123" t="s">
        <v>354</v>
      </c>
      <c r="P1123" t="s">
        <v>354</v>
      </c>
      <c r="Q1123" t="s">
        <v>354</v>
      </c>
      <c r="R1123" t="s">
        <v>354</v>
      </c>
      <c r="S1123" t="s">
        <v>354</v>
      </c>
      <c r="T1123" t="s">
        <v>354</v>
      </c>
      <c r="U1123" t="s">
        <v>354</v>
      </c>
      <c r="V1123" t="s">
        <v>354</v>
      </c>
      <c r="W1123" t="s">
        <v>354</v>
      </c>
      <c r="X1123" t="s">
        <v>2132</v>
      </c>
      <c r="Y1123" t="s">
        <v>2133</v>
      </c>
      <c r="Z1123" t="s">
        <v>6870</v>
      </c>
      <c r="AA1123" t="s">
        <v>354</v>
      </c>
      <c r="AB1123" t="s">
        <v>354</v>
      </c>
      <c r="AC1123" t="s">
        <v>354</v>
      </c>
      <c r="AD1123" t="s">
        <v>354</v>
      </c>
      <c r="AE1123" t="s">
        <v>354</v>
      </c>
      <c r="AF1123" t="s">
        <v>354</v>
      </c>
      <c r="AG1123" t="s">
        <v>354</v>
      </c>
      <c r="AH1123" t="s">
        <v>354</v>
      </c>
      <c r="AI1123" t="s">
        <v>354</v>
      </c>
      <c r="AJ1123" t="s">
        <v>354</v>
      </c>
      <c r="AK1123" t="s">
        <v>354</v>
      </c>
      <c r="AL1123" t="s">
        <v>354</v>
      </c>
      <c r="AM1123" t="s">
        <v>354</v>
      </c>
      <c r="AN1123" t="s">
        <v>354</v>
      </c>
      <c r="AO1123" t="s">
        <v>354</v>
      </c>
      <c r="AP1123" t="s">
        <v>354</v>
      </c>
      <c r="AQ1123" t="s">
        <v>354</v>
      </c>
      <c r="AR1123" t="s">
        <v>354</v>
      </c>
      <c r="AS1123" t="s">
        <v>354</v>
      </c>
      <c r="AT1123" t="s">
        <v>354</v>
      </c>
      <c r="AU1123" t="s">
        <v>354</v>
      </c>
      <c r="AV1123" t="s">
        <v>354</v>
      </c>
      <c r="AW1123" t="s">
        <v>354</v>
      </c>
      <c r="AX1123" t="s">
        <v>354</v>
      </c>
      <c r="AY1123" t="s">
        <v>354</v>
      </c>
      <c r="AZ1123" t="s">
        <v>354</v>
      </c>
      <c r="BA1123" t="s">
        <v>354</v>
      </c>
      <c r="BB1123" t="s">
        <v>354</v>
      </c>
      <c r="BC1123" t="s">
        <v>354</v>
      </c>
      <c r="BD1123" t="s">
        <v>354</v>
      </c>
      <c r="BE1123" t="s">
        <v>354</v>
      </c>
      <c r="BF1123" t="s">
        <v>354</v>
      </c>
      <c r="BG1123" t="s">
        <v>354</v>
      </c>
      <c r="BH1123" t="s">
        <v>354</v>
      </c>
      <c r="BI1123" t="s">
        <v>354</v>
      </c>
      <c r="BJ1123" t="s">
        <v>354</v>
      </c>
      <c r="BK1123" t="s">
        <v>354</v>
      </c>
      <c r="BL1123" t="s">
        <v>354</v>
      </c>
      <c r="BM1123" t="s">
        <v>354</v>
      </c>
      <c r="BN1123" t="s">
        <v>354</v>
      </c>
      <c r="BO1123" t="s">
        <v>354</v>
      </c>
    </row>
    <row r="1124" spans="1:67">
      <c r="A1124" t="s">
        <v>652</v>
      </c>
      <c r="B1124" t="s">
        <v>655</v>
      </c>
      <c r="C1124" t="s">
        <v>452</v>
      </c>
      <c r="D1124" t="s">
        <v>354</v>
      </c>
      <c r="E1124" t="s">
        <v>354</v>
      </c>
      <c r="F1124" t="s">
        <v>354</v>
      </c>
      <c r="G1124" t="s">
        <v>656</v>
      </c>
      <c r="H1124" t="s">
        <v>354</v>
      </c>
      <c r="I1124" t="s">
        <v>354</v>
      </c>
      <c r="J1124">
        <v>40410</v>
      </c>
      <c r="K1124" t="s">
        <v>354</v>
      </c>
      <c r="L1124" t="s">
        <v>354</v>
      </c>
      <c r="M1124" t="s">
        <v>354</v>
      </c>
      <c r="N1124" t="s">
        <v>354</v>
      </c>
      <c r="O1124" t="s">
        <v>354</v>
      </c>
      <c r="P1124" t="s">
        <v>354</v>
      </c>
      <c r="Q1124" t="s">
        <v>354</v>
      </c>
      <c r="R1124" t="s">
        <v>354</v>
      </c>
      <c r="S1124" t="s">
        <v>354</v>
      </c>
      <c r="T1124" t="s">
        <v>354</v>
      </c>
      <c r="U1124" t="s">
        <v>354</v>
      </c>
      <c r="V1124" t="s">
        <v>354</v>
      </c>
      <c r="W1124" t="s">
        <v>354</v>
      </c>
      <c r="X1124" t="s">
        <v>2134</v>
      </c>
      <c r="Y1124" t="s">
        <v>2135</v>
      </c>
      <c r="Z1124" t="s">
        <v>6871</v>
      </c>
      <c r="AA1124" t="s">
        <v>354</v>
      </c>
      <c r="AB1124" t="s">
        <v>354</v>
      </c>
      <c r="AC1124" t="s">
        <v>354</v>
      </c>
      <c r="AD1124" t="s">
        <v>354</v>
      </c>
      <c r="AE1124" t="s">
        <v>354</v>
      </c>
      <c r="AF1124" t="s">
        <v>354</v>
      </c>
      <c r="AG1124" t="s">
        <v>354</v>
      </c>
      <c r="AH1124" t="s">
        <v>354</v>
      </c>
      <c r="AI1124" t="s">
        <v>354</v>
      </c>
      <c r="AJ1124" t="s">
        <v>354</v>
      </c>
      <c r="AK1124" t="s">
        <v>354</v>
      </c>
      <c r="AL1124" t="s">
        <v>354</v>
      </c>
      <c r="AM1124" t="s">
        <v>354</v>
      </c>
      <c r="AN1124" t="s">
        <v>354</v>
      </c>
      <c r="AO1124" t="s">
        <v>354</v>
      </c>
      <c r="AP1124" t="s">
        <v>354</v>
      </c>
      <c r="AQ1124" t="s">
        <v>354</v>
      </c>
      <c r="AR1124" t="s">
        <v>354</v>
      </c>
      <c r="AS1124" t="s">
        <v>354</v>
      </c>
      <c r="AT1124" t="s">
        <v>354</v>
      </c>
      <c r="AU1124" t="s">
        <v>354</v>
      </c>
      <c r="AV1124" t="s">
        <v>354</v>
      </c>
      <c r="AW1124" t="s">
        <v>354</v>
      </c>
      <c r="AX1124" t="s">
        <v>354</v>
      </c>
      <c r="AY1124" t="s">
        <v>354</v>
      </c>
      <c r="AZ1124" t="s">
        <v>354</v>
      </c>
      <c r="BA1124" t="s">
        <v>354</v>
      </c>
      <c r="BB1124" t="s">
        <v>354</v>
      </c>
      <c r="BC1124" t="s">
        <v>354</v>
      </c>
      <c r="BD1124" t="s">
        <v>354</v>
      </c>
      <c r="BE1124" t="s">
        <v>354</v>
      </c>
      <c r="BF1124" t="s">
        <v>354</v>
      </c>
      <c r="BG1124" t="s">
        <v>354</v>
      </c>
      <c r="BH1124" t="s">
        <v>354</v>
      </c>
      <c r="BI1124" t="s">
        <v>354</v>
      </c>
      <c r="BJ1124" t="s">
        <v>354</v>
      </c>
      <c r="BK1124" t="s">
        <v>354</v>
      </c>
      <c r="BL1124" t="s">
        <v>354</v>
      </c>
      <c r="BM1124" t="s">
        <v>354</v>
      </c>
      <c r="BN1124" t="s">
        <v>354</v>
      </c>
      <c r="BO1124" t="s">
        <v>354</v>
      </c>
    </row>
    <row r="1125" spans="1:67">
      <c r="A1125" t="s">
        <v>652</v>
      </c>
      <c r="B1125" t="s">
        <v>655</v>
      </c>
      <c r="C1125" t="s">
        <v>452</v>
      </c>
      <c r="D1125" t="s">
        <v>354</v>
      </c>
      <c r="E1125" t="s">
        <v>354</v>
      </c>
      <c r="F1125" t="s">
        <v>354</v>
      </c>
      <c r="G1125" t="s">
        <v>656</v>
      </c>
      <c r="H1125" t="s">
        <v>354</v>
      </c>
      <c r="I1125" t="s">
        <v>354</v>
      </c>
      <c r="J1125">
        <v>40410</v>
      </c>
      <c r="K1125" t="s">
        <v>354</v>
      </c>
      <c r="L1125" t="s">
        <v>354</v>
      </c>
      <c r="M1125" t="s">
        <v>354</v>
      </c>
      <c r="N1125" t="s">
        <v>354</v>
      </c>
      <c r="O1125" t="s">
        <v>354</v>
      </c>
      <c r="P1125" t="s">
        <v>354</v>
      </c>
      <c r="Q1125" t="s">
        <v>354</v>
      </c>
      <c r="R1125" t="s">
        <v>354</v>
      </c>
      <c r="S1125" t="s">
        <v>354</v>
      </c>
      <c r="T1125" t="s">
        <v>354</v>
      </c>
      <c r="U1125" t="s">
        <v>354</v>
      </c>
      <c r="V1125" t="s">
        <v>354</v>
      </c>
      <c r="W1125" t="s">
        <v>354</v>
      </c>
      <c r="X1125" t="s">
        <v>2136</v>
      </c>
      <c r="Y1125" t="s">
        <v>2137</v>
      </c>
      <c r="Z1125" t="s">
        <v>6872</v>
      </c>
      <c r="AA1125" t="s">
        <v>354</v>
      </c>
      <c r="AB1125" t="s">
        <v>354</v>
      </c>
      <c r="AC1125" t="s">
        <v>354</v>
      </c>
      <c r="AD1125" t="s">
        <v>354</v>
      </c>
      <c r="AE1125" t="s">
        <v>354</v>
      </c>
      <c r="AF1125" t="s">
        <v>354</v>
      </c>
      <c r="AG1125" t="s">
        <v>354</v>
      </c>
      <c r="AH1125" t="s">
        <v>354</v>
      </c>
      <c r="AI1125" t="s">
        <v>354</v>
      </c>
      <c r="AJ1125" t="s">
        <v>354</v>
      </c>
      <c r="AK1125" t="s">
        <v>354</v>
      </c>
      <c r="AL1125" t="s">
        <v>354</v>
      </c>
      <c r="AM1125" t="s">
        <v>354</v>
      </c>
      <c r="AN1125" t="s">
        <v>354</v>
      </c>
      <c r="AO1125" t="s">
        <v>354</v>
      </c>
      <c r="AP1125" t="s">
        <v>354</v>
      </c>
      <c r="AQ1125" t="s">
        <v>354</v>
      </c>
      <c r="AR1125" t="s">
        <v>354</v>
      </c>
      <c r="AS1125" t="s">
        <v>354</v>
      </c>
      <c r="AT1125" t="s">
        <v>354</v>
      </c>
      <c r="AU1125" t="s">
        <v>354</v>
      </c>
      <c r="AV1125" t="s">
        <v>354</v>
      </c>
      <c r="AW1125" t="s">
        <v>354</v>
      </c>
      <c r="AX1125" t="s">
        <v>354</v>
      </c>
      <c r="AY1125" t="s">
        <v>354</v>
      </c>
      <c r="AZ1125" t="s">
        <v>354</v>
      </c>
      <c r="BA1125" t="s">
        <v>354</v>
      </c>
      <c r="BB1125" t="s">
        <v>354</v>
      </c>
      <c r="BC1125" t="s">
        <v>354</v>
      </c>
      <c r="BD1125" t="s">
        <v>354</v>
      </c>
      <c r="BE1125" t="s">
        <v>354</v>
      </c>
      <c r="BF1125" t="s">
        <v>354</v>
      </c>
      <c r="BG1125" t="s">
        <v>354</v>
      </c>
      <c r="BH1125" t="s">
        <v>354</v>
      </c>
      <c r="BI1125" t="s">
        <v>354</v>
      </c>
      <c r="BJ1125" t="s">
        <v>354</v>
      </c>
      <c r="BK1125" t="s">
        <v>354</v>
      </c>
      <c r="BL1125" t="s">
        <v>354</v>
      </c>
      <c r="BM1125" t="s">
        <v>354</v>
      </c>
      <c r="BN1125" t="s">
        <v>354</v>
      </c>
      <c r="BO1125" t="s">
        <v>354</v>
      </c>
    </row>
    <row r="1126" spans="1:67">
      <c r="A1126" t="s">
        <v>652</v>
      </c>
      <c r="B1126" t="s">
        <v>655</v>
      </c>
      <c r="C1126" t="s">
        <v>452</v>
      </c>
      <c r="D1126" t="s">
        <v>354</v>
      </c>
      <c r="E1126" t="s">
        <v>354</v>
      </c>
      <c r="F1126" t="s">
        <v>354</v>
      </c>
      <c r="G1126" t="s">
        <v>656</v>
      </c>
      <c r="H1126" t="s">
        <v>354</v>
      </c>
      <c r="I1126" t="s">
        <v>354</v>
      </c>
      <c r="J1126">
        <v>40410</v>
      </c>
      <c r="K1126" t="s">
        <v>354</v>
      </c>
      <c r="L1126" t="s">
        <v>354</v>
      </c>
      <c r="M1126" t="s">
        <v>354</v>
      </c>
      <c r="N1126" t="s">
        <v>354</v>
      </c>
      <c r="O1126" t="s">
        <v>354</v>
      </c>
      <c r="P1126" t="s">
        <v>354</v>
      </c>
      <c r="Q1126" t="s">
        <v>354</v>
      </c>
      <c r="R1126" t="s">
        <v>354</v>
      </c>
      <c r="S1126" t="s">
        <v>354</v>
      </c>
      <c r="T1126" t="s">
        <v>354</v>
      </c>
      <c r="U1126" t="s">
        <v>354</v>
      </c>
      <c r="V1126" t="s">
        <v>354</v>
      </c>
      <c r="W1126" t="s">
        <v>354</v>
      </c>
      <c r="X1126" t="s">
        <v>2138</v>
      </c>
      <c r="Y1126" t="s">
        <v>2139</v>
      </c>
      <c r="Z1126" t="s">
        <v>6873</v>
      </c>
      <c r="AA1126" t="s">
        <v>354</v>
      </c>
      <c r="AB1126" t="s">
        <v>354</v>
      </c>
      <c r="AC1126" t="s">
        <v>354</v>
      </c>
      <c r="AD1126" t="s">
        <v>354</v>
      </c>
      <c r="AE1126" t="s">
        <v>354</v>
      </c>
      <c r="AF1126" t="s">
        <v>354</v>
      </c>
      <c r="AG1126" t="s">
        <v>354</v>
      </c>
      <c r="AH1126" t="s">
        <v>354</v>
      </c>
      <c r="AI1126" t="s">
        <v>354</v>
      </c>
      <c r="AJ1126" t="s">
        <v>354</v>
      </c>
      <c r="AK1126" t="s">
        <v>354</v>
      </c>
      <c r="AL1126" t="s">
        <v>354</v>
      </c>
      <c r="AM1126" t="s">
        <v>354</v>
      </c>
      <c r="AN1126" t="s">
        <v>354</v>
      </c>
      <c r="AO1126" t="s">
        <v>354</v>
      </c>
      <c r="AP1126" t="s">
        <v>354</v>
      </c>
      <c r="AQ1126" t="s">
        <v>354</v>
      </c>
      <c r="AR1126" t="s">
        <v>354</v>
      </c>
      <c r="AS1126" t="s">
        <v>354</v>
      </c>
      <c r="AT1126" t="s">
        <v>354</v>
      </c>
      <c r="AU1126" t="s">
        <v>354</v>
      </c>
      <c r="AV1126" t="s">
        <v>354</v>
      </c>
      <c r="AW1126" t="s">
        <v>354</v>
      </c>
      <c r="AX1126" t="s">
        <v>354</v>
      </c>
      <c r="AY1126" t="s">
        <v>354</v>
      </c>
      <c r="AZ1126" t="s">
        <v>354</v>
      </c>
      <c r="BA1126" t="s">
        <v>354</v>
      </c>
      <c r="BB1126" t="s">
        <v>354</v>
      </c>
      <c r="BC1126" t="s">
        <v>354</v>
      </c>
      <c r="BD1126" t="s">
        <v>354</v>
      </c>
      <c r="BE1126" t="s">
        <v>354</v>
      </c>
      <c r="BF1126" t="s">
        <v>354</v>
      </c>
      <c r="BG1126" t="s">
        <v>354</v>
      </c>
      <c r="BH1126" t="s">
        <v>354</v>
      </c>
      <c r="BI1126" t="s">
        <v>354</v>
      </c>
      <c r="BJ1126" t="s">
        <v>354</v>
      </c>
      <c r="BK1126" t="s">
        <v>354</v>
      </c>
      <c r="BL1126" t="s">
        <v>354</v>
      </c>
      <c r="BM1126" t="s">
        <v>354</v>
      </c>
      <c r="BN1126" t="s">
        <v>354</v>
      </c>
      <c r="BO1126" t="s">
        <v>354</v>
      </c>
    </row>
    <row r="1127" spans="1:67">
      <c r="A1127" t="s">
        <v>652</v>
      </c>
      <c r="B1127" t="s">
        <v>655</v>
      </c>
      <c r="C1127" t="s">
        <v>452</v>
      </c>
      <c r="D1127" t="s">
        <v>354</v>
      </c>
      <c r="E1127" t="s">
        <v>354</v>
      </c>
      <c r="F1127" t="s">
        <v>354</v>
      </c>
      <c r="G1127" t="s">
        <v>656</v>
      </c>
      <c r="H1127" t="s">
        <v>354</v>
      </c>
      <c r="I1127" t="s">
        <v>354</v>
      </c>
      <c r="J1127">
        <v>40410</v>
      </c>
      <c r="K1127" t="s">
        <v>354</v>
      </c>
      <c r="L1127" t="s">
        <v>354</v>
      </c>
      <c r="M1127" t="s">
        <v>354</v>
      </c>
      <c r="N1127" t="s">
        <v>354</v>
      </c>
      <c r="O1127" t="s">
        <v>354</v>
      </c>
      <c r="P1127" t="s">
        <v>354</v>
      </c>
      <c r="Q1127" t="s">
        <v>354</v>
      </c>
      <c r="R1127" t="s">
        <v>354</v>
      </c>
      <c r="S1127" t="s">
        <v>354</v>
      </c>
      <c r="T1127" t="s">
        <v>354</v>
      </c>
      <c r="U1127" t="s">
        <v>354</v>
      </c>
      <c r="V1127" t="s">
        <v>354</v>
      </c>
      <c r="W1127" t="s">
        <v>354</v>
      </c>
      <c r="X1127" t="s">
        <v>2140</v>
      </c>
      <c r="Y1127" t="s">
        <v>2141</v>
      </c>
      <c r="Z1127" t="s">
        <v>6874</v>
      </c>
      <c r="AA1127" t="s">
        <v>354</v>
      </c>
      <c r="AB1127" t="s">
        <v>354</v>
      </c>
      <c r="AC1127" t="s">
        <v>354</v>
      </c>
      <c r="AD1127" t="s">
        <v>354</v>
      </c>
      <c r="AE1127" t="s">
        <v>354</v>
      </c>
      <c r="AF1127" t="s">
        <v>354</v>
      </c>
      <c r="AG1127" t="s">
        <v>354</v>
      </c>
      <c r="AH1127" t="s">
        <v>354</v>
      </c>
      <c r="AI1127" t="s">
        <v>354</v>
      </c>
      <c r="AJ1127" t="s">
        <v>354</v>
      </c>
      <c r="AK1127" t="s">
        <v>354</v>
      </c>
      <c r="AL1127" t="s">
        <v>354</v>
      </c>
      <c r="AM1127" t="s">
        <v>354</v>
      </c>
      <c r="AN1127" t="s">
        <v>354</v>
      </c>
      <c r="AO1127" t="s">
        <v>354</v>
      </c>
      <c r="AP1127" t="s">
        <v>354</v>
      </c>
      <c r="AQ1127" t="s">
        <v>354</v>
      </c>
      <c r="AR1127" t="s">
        <v>354</v>
      </c>
      <c r="AS1127" t="s">
        <v>354</v>
      </c>
      <c r="AT1127" t="s">
        <v>354</v>
      </c>
      <c r="AU1127" t="s">
        <v>354</v>
      </c>
      <c r="AV1127" t="s">
        <v>354</v>
      </c>
      <c r="AW1127" t="s">
        <v>354</v>
      </c>
      <c r="AX1127" t="s">
        <v>354</v>
      </c>
      <c r="AY1127" t="s">
        <v>354</v>
      </c>
      <c r="AZ1127" t="s">
        <v>354</v>
      </c>
      <c r="BA1127" t="s">
        <v>354</v>
      </c>
      <c r="BB1127" t="s">
        <v>354</v>
      </c>
      <c r="BC1127" t="s">
        <v>354</v>
      </c>
      <c r="BD1127" t="s">
        <v>354</v>
      </c>
      <c r="BE1127" t="s">
        <v>354</v>
      </c>
      <c r="BF1127" t="s">
        <v>354</v>
      </c>
      <c r="BG1127" t="s">
        <v>354</v>
      </c>
      <c r="BH1127" t="s">
        <v>354</v>
      </c>
      <c r="BI1127" t="s">
        <v>354</v>
      </c>
      <c r="BJ1127" t="s">
        <v>354</v>
      </c>
      <c r="BK1127" t="s">
        <v>354</v>
      </c>
      <c r="BL1127" t="s">
        <v>354</v>
      </c>
      <c r="BM1127" t="s">
        <v>354</v>
      </c>
      <c r="BN1127" t="s">
        <v>354</v>
      </c>
      <c r="BO1127" t="s">
        <v>354</v>
      </c>
    </row>
    <row r="1128" spans="1:67">
      <c r="A1128" t="s">
        <v>652</v>
      </c>
      <c r="B1128" t="s">
        <v>655</v>
      </c>
      <c r="C1128" t="s">
        <v>452</v>
      </c>
      <c r="D1128" t="s">
        <v>354</v>
      </c>
      <c r="E1128" t="s">
        <v>354</v>
      </c>
      <c r="F1128" t="s">
        <v>354</v>
      </c>
      <c r="G1128" t="s">
        <v>656</v>
      </c>
      <c r="H1128" t="s">
        <v>354</v>
      </c>
      <c r="I1128" t="s">
        <v>354</v>
      </c>
      <c r="J1128">
        <v>40410</v>
      </c>
      <c r="K1128" t="s">
        <v>354</v>
      </c>
      <c r="L1128" t="s">
        <v>354</v>
      </c>
      <c r="M1128" t="s">
        <v>354</v>
      </c>
      <c r="N1128" t="s">
        <v>354</v>
      </c>
      <c r="O1128" t="s">
        <v>354</v>
      </c>
      <c r="P1128" t="s">
        <v>354</v>
      </c>
      <c r="Q1128" t="s">
        <v>354</v>
      </c>
      <c r="R1128" t="s">
        <v>354</v>
      </c>
      <c r="S1128" t="s">
        <v>354</v>
      </c>
      <c r="T1128" t="s">
        <v>354</v>
      </c>
      <c r="U1128" t="s">
        <v>354</v>
      </c>
      <c r="V1128" t="s">
        <v>354</v>
      </c>
      <c r="W1128" t="s">
        <v>354</v>
      </c>
      <c r="X1128" t="s">
        <v>2142</v>
      </c>
      <c r="Y1128" t="s">
        <v>2143</v>
      </c>
      <c r="Z1128" t="s">
        <v>6875</v>
      </c>
      <c r="AA1128" t="s">
        <v>354</v>
      </c>
      <c r="AB1128" t="s">
        <v>354</v>
      </c>
      <c r="AC1128" t="s">
        <v>354</v>
      </c>
      <c r="AD1128" t="s">
        <v>354</v>
      </c>
      <c r="AE1128" t="s">
        <v>354</v>
      </c>
      <c r="AF1128" t="s">
        <v>354</v>
      </c>
      <c r="AG1128" t="s">
        <v>354</v>
      </c>
      <c r="AH1128" t="s">
        <v>354</v>
      </c>
      <c r="AI1128" t="s">
        <v>354</v>
      </c>
      <c r="AJ1128" t="s">
        <v>354</v>
      </c>
      <c r="AK1128" t="s">
        <v>354</v>
      </c>
      <c r="AL1128" t="s">
        <v>354</v>
      </c>
      <c r="AM1128" t="s">
        <v>354</v>
      </c>
      <c r="AN1128" t="s">
        <v>354</v>
      </c>
      <c r="AO1128" t="s">
        <v>354</v>
      </c>
      <c r="AP1128" t="s">
        <v>354</v>
      </c>
      <c r="AQ1128" t="s">
        <v>354</v>
      </c>
      <c r="AR1128" t="s">
        <v>354</v>
      </c>
      <c r="AS1128" t="s">
        <v>354</v>
      </c>
      <c r="AT1128" t="s">
        <v>354</v>
      </c>
      <c r="AU1128" t="s">
        <v>354</v>
      </c>
      <c r="AV1128" t="s">
        <v>354</v>
      </c>
      <c r="AW1128" t="s">
        <v>354</v>
      </c>
      <c r="AX1128" t="s">
        <v>354</v>
      </c>
      <c r="AY1128" t="s">
        <v>354</v>
      </c>
      <c r="AZ1128" t="s">
        <v>354</v>
      </c>
      <c r="BA1128" t="s">
        <v>354</v>
      </c>
      <c r="BB1128" t="s">
        <v>354</v>
      </c>
      <c r="BC1128" t="s">
        <v>354</v>
      </c>
      <c r="BD1128" t="s">
        <v>354</v>
      </c>
      <c r="BE1128" t="s">
        <v>354</v>
      </c>
      <c r="BF1128" t="s">
        <v>354</v>
      </c>
      <c r="BG1128" t="s">
        <v>354</v>
      </c>
      <c r="BH1128" t="s">
        <v>354</v>
      </c>
      <c r="BI1128" t="s">
        <v>354</v>
      </c>
      <c r="BJ1128" t="s">
        <v>354</v>
      </c>
      <c r="BK1128" t="s">
        <v>354</v>
      </c>
      <c r="BL1128" t="s">
        <v>354</v>
      </c>
      <c r="BM1128" t="s">
        <v>354</v>
      </c>
      <c r="BN1128" t="s">
        <v>354</v>
      </c>
      <c r="BO1128" t="s">
        <v>354</v>
      </c>
    </row>
    <row r="1129" spans="1:67">
      <c r="A1129" t="s">
        <v>652</v>
      </c>
      <c r="B1129" t="s">
        <v>655</v>
      </c>
      <c r="C1129" t="s">
        <v>452</v>
      </c>
      <c r="D1129" t="s">
        <v>354</v>
      </c>
      <c r="E1129" t="s">
        <v>354</v>
      </c>
      <c r="F1129" t="s">
        <v>354</v>
      </c>
      <c r="G1129" t="s">
        <v>656</v>
      </c>
      <c r="H1129" t="s">
        <v>354</v>
      </c>
      <c r="I1129" t="s">
        <v>354</v>
      </c>
      <c r="J1129">
        <v>40410</v>
      </c>
      <c r="K1129" t="s">
        <v>354</v>
      </c>
      <c r="L1129" t="s">
        <v>354</v>
      </c>
      <c r="M1129" t="s">
        <v>354</v>
      </c>
      <c r="N1129" t="s">
        <v>354</v>
      </c>
      <c r="O1129" t="s">
        <v>354</v>
      </c>
      <c r="P1129" t="s">
        <v>354</v>
      </c>
      <c r="Q1129" t="s">
        <v>354</v>
      </c>
      <c r="R1129" t="s">
        <v>354</v>
      </c>
      <c r="S1129" t="s">
        <v>354</v>
      </c>
      <c r="T1129" t="s">
        <v>354</v>
      </c>
      <c r="U1129" t="s">
        <v>354</v>
      </c>
      <c r="V1129" t="s">
        <v>354</v>
      </c>
      <c r="W1129" t="s">
        <v>354</v>
      </c>
      <c r="X1129" t="s">
        <v>2144</v>
      </c>
      <c r="Y1129" t="s">
        <v>2145</v>
      </c>
      <c r="Z1129" t="s">
        <v>6876</v>
      </c>
      <c r="AA1129" t="s">
        <v>354</v>
      </c>
      <c r="AB1129" t="s">
        <v>354</v>
      </c>
      <c r="AC1129" t="s">
        <v>354</v>
      </c>
      <c r="AD1129" t="s">
        <v>354</v>
      </c>
      <c r="AE1129" t="s">
        <v>354</v>
      </c>
      <c r="AF1129" t="s">
        <v>354</v>
      </c>
      <c r="AG1129" t="s">
        <v>354</v>
      </c>
      <c r="AH1129" t="s">
        <v>354</v>
      </c>
      <c r="AI1129" t="s">
        <v>354</v>
      </c>
      <c r="AJ1129" t="s">
        <v>354</v>
      </c>
      <c r="AK1129" t="s">
        <v>354</v>
      </c>
      <c r="AL1129" t="s">
        <v>354</v>
      </c>
      <c r="AM1129" t="s">
        <v>354</v>
      </c>
      <c r="AN1129" t="s">
        <v>354</v>
      </c>
      <c r="AO1129" t="s">
        <v>354</v>
      </c>
      <c r="AP1129" t="s">
        <v>354</v>
      </c>
      <c r="AQ1129" t="s">
        <v>354</v>
      </c>
      <c r="AR1129" t="s">
        <v>354</v>
      </c>
      <c r="AS1129" t="s">
        <v>354</v>
      </c>
      <c r="AT1129" t="s">
        <v>354</v>
      </c>
      <c r="AU1129" t="s">
        <v>354</v>
      </c>
      <c r="AV1129" t="s">
        <v>354</v>
      </c>
      <c r="AW1129" t="s">
        <v>354</v>
      </c>
      <c r="AX1129" t="s">
        <v>354</v>
      </c>
      <c r="AY1129" t="s">
        <v>354</v>
      </c>
      <c r="AZ1129" t="s">
        <v>354</v>
      </c>
      <c r="BA1129" t="s">
        <v>354</v>
      </c>
      <c r="BB1129" t="s">
        <v>354</v>
      </c>
      <c r="BC1129" t="s">
        <v>354</v>
      </c>
      <c r="BD1129" t="s">
        <v>354</v>
      </c>
      <c r="BE1129" t="s">
        <v>354</v>
      </c>
      <c r="BF1129" t="s">
        <v>354</v>
      </c>
      <c r="BG1129" t="s">
        <v>354</v>
      </c>
      <c r="BH1129" t="s">
        <v>354</v>
      </c>
      <c r="BI1129" t="s">
        <v>354</v>
      </c>
      <c r="BJ1129" t="s">
        <v>354</v>
      </c>
      <c r="BK1129" t="s">
        <v>354</v>
      </c>
      <c r="BL1129" t="s">
        <v>354</v>
      </c>
      <c r="BM1129" t="s">
        <v>354</v>
      </c>
      <c r="BN1129" t="s">
        <v>354</v>
      </c>
      <c r="BO1129" t="s">
        <v>354</v>
      </c>
    </row>
    <row r="1130" spans="1:67">
      <c r="A1130" t="s">
        <v>652</v>
      </c>
      <c r="B1130" t="s">
        <v>655</v>
      </c>
      <c r="C1130" t="s">
        <v>452</v>
      </c>
      <c r="D1130" t="s">
        <v>354</v>
      </c>
      <c r="E1130" t="s">
        <v>354</v>
      </c>
      <c r="F1130" t="s">
        <v>354</v>
      </c>
      <c r="G1130" t="s">
        <v>656</v>
      </c>
      <c r="H1130" t="s">
        <v>354</v>
      </c>
      <c r="I1130" t="s">
        <v>354</v>
      </c>
      <c r="J1130">
        <v>40410</v>
      </c>
      <c r="K1130" t="s">
        <v>354</v>
      </c>
      <c r="L1130" t="s">
        <v>354</v>
      </c>
      <c r="M1130" t="s">
        <v>354</v>
      </c>
      <c r="N1130" t="s">
        <v>354</v>
      </c>
      <c r="O1130" t="s">
        <v>354</v>
      </c>
      <c r="P1130" t="s">
        <v>354</v>
      </c>
      <c r="Q1130" t="s">
        <v>354</v>
      </c>
      <c r="R1130" t="s">
        <v>354</v>
      </c>
      <c r="S1130" t="s">
        <v>354</v>
      </c>
      <c r="T1130" t="s">
        <v>354</v>
      </c>
      <c r="U1130" t="s">
        <v>354</v>
      </c>
      <c r="V1130" t="s">
        <v>354</v>
      </c>
      <c r="W1130" t="s">
        <v>354</v>
      </c>
      <c r="X1130" t="s">
        <v>2146</v>
      </c>
      <c r="Y1130" t="s">
        <v>2147</v>
      </c>
      <c r="Z1130" t="s">
        <v>6877</v>
      </c>
      <c r="AA1130" t="s">
        <v>354</v>
      </c>
      <c r="AB1130" t="s">
        <v>354</v>
      </c>
      <c r="AC1130" t="s">
        <v>354</v>
      </c>
      <c r="AD1130" t="s">
        <v>354</v>
      </c>
      <c r="AE1130" t="s">
        <v>354</v>
      </c>
      <c r="AF1130" t="s">
        <v>354</v>
      </c>
      <c r="AG1130" t="s">
        <v>354</v>
      </c>
      <c r="AH1130" t="s">
        <v>354</v>
      </c>
      <c r="AI1130" t="s">
        <v>354</v>
      </c>
      <c r="AJ1130" t="s">
        <v>354</v>
      </c>
      <c r="AK1130" t="s">
        <v>354</v>
      </c>
      <c r="AL1130" t="s">
        <v>354</v>
      </c>
      <c r="AM1130" t="s">
        <v>354</v>
      </c>
      <c r="AN1130" t="s">
        <v>354</v>
      </c>
      <c r="AO1130" t="s">
        <v>354</v>
      </c>
      <c r="AP1130" t="s">
        <v>354</v>
      </c>
      <c r="AQ1130" t="s">
        <v>354</v>
      </c>
      <c r="AR1130" t="s">
        <v>354</v>
      </c>
      <c r="AS1130" t="s">
        <v>354</v>
      </c>
      <c r="AT1130" t="s">
        <v>354</v>
      </c>
      <c r="AU1130" t="s">
        <v>354</v>
      </c>
      <c r="AV1130" t="s">
        <v>354</v>
      </c>
      <c r="AW1130" t="s">
        <v>354</v>
      </c>
      <c r="AX1130" t="s">
        <v>354</v>
      </c>
      <c r="AY1130" t="s">
        <v>354</v>
      </c>
      <c r="AZ1130" t="s">
        <v>354</v>
      </c>
      <c r="BA1130" t="s">
        <v>354</v>
      </c>
      <c r="BB1130" t="s">
        <v>354</v>
      </c>
      <c r="BC1130" t="s">
        <v>354</v>
      </c>
      <c r="BD1130" t="s">
        <v>354</v>
      </c>
      <c r="BE1130" t="s">
        <v>354</v>
      </c>
      <c r="BF1130" t="s">
        <v>354</v>
      </c>
      <c r="BG1130" t="s">
        <v>354</v>
      </c>
      <c r="BH1130" t="s">
        <v>354</v>
      </c>
      <c r="BI1130" t="s">
        <v>354</v>
      </c>
      <c r="BJ1130" t="s">
        <v>354</v>
      </c>
      <c r="BK1130" t="s">
        <v>354</v>
      </c>
      <c r="BL1130" t="s">
        <v>354</v>
      </c>
      <c r="BM1130" t="s">
        <v>354</v>
      </c>
      <c r="BN1130" t="s">
        <v>354</v>
      </c>
      <c r="BO1130" t="s">
        <v>354</v>
      </c>
    </row>
    <row r="1131" spans="1:67">
      <c r="A1131" t="s">
        <v>652</v>
      </c>
      <c r="B1131" t="s">
        <v>655</v>
      </c>
      <c r="C1131" t="s">
        <v>452</v>
      </c>
      <c r="D1131" t="s">
        <v>354</v>
      </c>
      <c r="E1131" t="s">
        <v>354</v>
      </c>
      <c r="F1131" t="s">
        <v>354</v>
      </c>
      <c r="G1131" t="s">
        <v>656</v>
      </c>
      <c r="H1131" t="s">
        <v>354</v>
      </c>
      <c r="I1131" t="s">
        <v>354</v>
      </c>
      <c r="J1131">
        <v>40410</v>
      </c>
      <c r="K1131" t="s">
        <v>354</v>
      </c>
      <c r="L1131" t="s">
        <v>354</v>
      </c>
      <c r="M1131" t="s">
        <v>354</v>
      </c>
      <c r="N1131" t="s">
        <v>354</v>
      </c>
      <c r="O1131" t="s">
        <v>354</v>
      </c>
      <c r="P1131" t="s">
        <v>354</v>
      </c>
      <c r="Q1131" t="s">
        <v>354</v>
      </c>
      <c r="R1131" t="s">
        <v>354</v>
      </c>
      <c r="S1131" t="s">
        <v>354</v>
      </c>
      <c r="T1131" t="s">
        <v>354</v>
      </c>
      <c r="U1131" t="s">
        <v>354</v>
      </c>
      <c r="V1131" t="s">
        <v>354</v>
      </c>
      <c r="W1131" t="s">
        <v>354</v>
      </c>
      <c r="X1131" t="s">
        <v>2148</v>
      </c>
      <c r="Y1131" t="s">
        <v>2149</v>
      </c>
      <c r="Z1131" t="s">
        <v>6878</v>
      </c>
      <c r="AA1131" t="s">
        <v>354</v>
      </c>
      <c r="AB1131" t="s">
        <v>354</v>
      </c>
      <c r="AC1131" t="s">
        <v>354</v>
      </c>
      <c r="AD1131" t="s">
        <v>354</v>
      </c>
      <c r="AE1131" t="s">
        <v>354</v>
      </c>
      <c r="AF1131" t="s">
        <v>354</v>
      </c>
      <c r="AG1131" t="s">
        <v>354</v>
      </c>
      <c r="AH1131" t="s">
        <v>354</v>
      </c>
      <c r="AI1131" t="s">
        <v>354</v>
      </c>
      <c r="AJ1131" t="s">
        <v>354</v>
      </c>
      <c r="AK1131" t="s">
        <v>354</v>
      </c>
      <c r="AL1131" t="s">
        <v>354</v>
      </c>
      <c r="AM1131" t="s">
        <v>354</v>
      </c>
      <c r="AN1131" t="s">
        <v>354</v>
      </c>
      <c r="AO1131" t="s">
        <v>354</v>
      </c>
      <c r="AP1131" t="s">
        <v>354</v>
      </c>
      <c r="AQ1131" t="s">
        <v>354</v>
      </c>
      <c r="AR1131" t="s">
        <v>354</v>
      </c>
      <c r="AS1131" t="s">
        <v>354</v>
      </c>
      <c r="AT1131" t="s">
        <v>354</v>
      </c>
      <c r="AU1131" t="s">
        <v>354</v>
      </c>
      <c r="AV1131" t="s">
        <v>354</v>
      </c>
      <c r="AW1131" t="s">
        <v>354</v>
      </c>
      <c r="AX1131" t="s">
        <v>354</v>
      </c>
      <c r="AY1131" t="s">
        <v>354</v>
      </c>
      <c r="AZ1131" t="s">
        <v>354</v>
      </c>
      <c r="BA1131" t="s">
        <v>354</v>
      </c>
      <c r="BB1131" t="s">
        <v>354</v>
      </c>
      <c r="BC1131" t="s">
        <v>354</v>
      </c>
      <c r="BD1131" t="s">
        <v>354</v>
      </c>
      <c r="BE1131" t="s">
        <v>354</v>
      </c>
      <c r="BF1131" t="s">
        <v>354</v>
      </c>
      <c r="BG1131" t="s">
        <v>354</v>
      </c>
      <c r="BH1131" t="s">
        <v>354</v>
      </c>
      <c r="BI1131" t="s">
        <v>354</v>
      </c>
      <c r="BJ1131" t="s">
        <v>354</v>
      </c>
      <c r="BK1131" t="s">
        <v>354</v>
      </c>
      <c r="BL1131" t="s">
        <v>354</v>
      </c>
      <c r="BM1131" t="s">
        <v>354</v>
      </c>
      <c r="BN1131" t="s">
        <v>354</v>
      </c>
      <c r="BO1131" t="s">
        <v>354</v>
      </c>
    </row>
    <row r="1132" spans="1:67">
      <c r="A1132" t="s">
        <v>652</v>
      </c>
      <c r="B1132" t="s">
        <v>655</v>
      </c>
      <c r="C1132" t="s">
        <v>452</v>
      </c>
      <c r="D1132" t="s">
        <v>354</v>
      </c>
      <c r="E1132" t="s">
        <v>354</v>
      </c>
      <c r="F1132" t="s">
        <v>354</v>
      </c>
      <c r="G1132" t="s">
        <v>656</v>
      </c>
      <c r="H1132" t="s">
        <v>354</v>
      </c>
      <c r="I1132" t="s">
        <v>354</v>
      </c>
      <c r="J1132">
        <v>40410</v>
      </c>
      <c r="K1132" t="s">
        <v>354</v>
      </c>
      <c r="L1132" t="s">
        <v>354</v>
      </c>
      <c r="M1132" t="s">
        <v>354</v>
      </c>
      <c r="N1132" t="s">
        <v>354</v>
      </c>
      <c r="O1132" t="s">
        <v>354</v>
      </c>
      <c r="P1132" t="s">
        <v>354</v>
      </c>
      <c r="Q1132" t="s">
        <v>354</v>
      </c>
      <c r="R1132" t="s">
        <v>354</v>
      </c>
      <c r="S1132" t="s">
        <v>354</v>
      </c>
      <c r="T1132" t="s">
        <v>354</v>
      </c>
      <c r="U1132" t="s">
        <v>354</v>
      </c>
      <c r="V1132" t="s">
        <v>354</v>
      </c>
      <c r="W1132" t="s">
        <v>354</v>
      </c>
      <c r="X1132" t="s">
        <v>2150</v>
      </c>
      <c r="Y1132" t="s">
        <v>2151</v>
      </c>
      <c r="Z1132" t="s">
        <v>6879</v>
      </c>
      <c r="AA1132" t="s">
        <v>354</v>
      </c>
      <c r="AB1132" t="s">
        <v>354</v>
      </c>
      <c r="AC1132" t="s">
        <v>354</v>
      </c>
      <c r="AD1132" t="s">
        <v>354</v>
      </c>
      <c r="AE1132" t="s">
        <v>354</v>
      </c>
      <c r="AF1132" t="s">
        <v>354</v>
      </c>
      <c r="AG1132" t="s">
        <v>354</v>
      </c>
      <c r="AH1132" t="s">
        <v>354</v>
      </c>
      <c r="AI1132" t="s">
        <v>354</v>
      </c>
      <c r="AJ1132" t="s">
        <v>354</v>
      </c>
      <c r="AK1132" t="s">
        <v>354</v>
      </c>
      <c r="AL1132" t="s">
        <v>354</v>
      </c>
      <c r="AM1132" t="s">
        <v>354</v>
      </c>
      <c r="AN1132" t="s">
        <v>354</v>
      </c>
      <c r="AO1132" t="s">
        <v>354</v>
      </c>
      <c r="AP1132" t="s">
        <v>354</v>
      </c>
      <c r="AQ1132" t="s">
        <v>354</v>
      </c>
      <c r="AR1132" t="s">
        <v>354</v>
      </c>
      <c r="AS1132" t="s">
        <v>354</v>
      </c>
      <c r="AT1132" t="s">
        <v>354</v>
      </c>
      <c r="AU1132" t="s">
        <v>354</v>
      </c>
      <c r="AV1132" t="s">
        <v>354</v>
      </c>
      <c r="AW1132" t="s">
        <v>354</v>
      </c>
      <c r="AX1132" t="s">
        <v>354</v>
      </c>
      <c r="AY1132" t="s">
        <v>354</v>
      </c>
      <c r="AZ1132" t="s">
        <v>354</v>
      </c>
      <c r="BA1132" t="s">
        <v>354</v>
      </c>
      <c r="BB1132" t="s">
        <v>354</v>
      </c>
      <c r="BC1132" t="s">
        <v>354</v>
      </c>
      <c r="BD1132" t="s">
        <v>354</v>
      </c>
      <c r="BE1132" t="s">
        <v>354</v>
      </c>
      <c r="BF1132" t="s">
        <v>354</v>
      </c>
      <c r="BG1132" t="s">
        <v>354</v>
      </c>
      <c r="BH1132" t="s">
        <v>354</v>
      </c>
      <c r="BI1132" t="s">
        <v>354</v>
      </c>
      <c r="BJ1132" t="s">
        <v>354</v>
      </c>
      <c r="BK1132" t="s">
        <v>354</v>
      </c>
      <c r="BL1132" t="s">
        <v>354</v>
      </c>
      <c r="BM1132" t="s">
        <v>354</v>
      </c>
      <c r="BN1132" t="s">
        <v>354</v>
      </c>
      <c r="BO1132" t="s">
        <v>354</v>
      </c>
    </row>
    <row r="1133" spans="1:67">
      <c r="A1133" t="s">
        <v>652</v>
      </c>
      <c r="B1133" t="s">
        <v>655</v>
      </c>
      <c r="C1133" t="s">
        <v>452</v>
      </c>
      <c r="D1133" t="s">
        <v>354</v>
      </c>
      <c r="E1133" t="s">
        <v>354</v>
      </c>
      <c r="F1133" t="s">
        <v>354</v>
      </c>
      <c r="G1133" t="s">
        <v>656</v>
      </c>
      <c r="H1133" t="s">
        <v>354</v>
      </c>
      <c r="I1133" t="s">
        <v>354</v>
      </c>
      <c r="J1133">
        <v>40410</v>
      </c>
      <c r="K1133" t="s">
        <v>354</v>
      </c>
      <c r="L1133" t="s">
        <v>354</v>
      </c>
      <c r="M1133" t="s">
        <v>354</v>
      </c>
      <c r="N1133" t="s">
        <v>354</v>
      </c>
      <c r="O1133" t="s">
        <v>354</v>
      </c>
      <c r="P1133" t="s">
        <v>354</v>
      </c>
      <c r="Q1133" t="s">
        <v>354</v>
      </c>
      <c r="R1133" t="s">
        <v>354</v>
      </c>
      <c r="S1133" t="s">
        <v>354</v>
      </c>
      <c r="T1133" t="s">
        <v>354</v>
      </c>
      <c r="U1133" t="s">
        <v>354</v>
      </c>
      <c r="V1133" t="s">
        <v>354</v>
      </c>
      <c r="W1133" t="s">
        <v>354</v>
      </c>
      <c r="X1133" t="s">
        <v>2152</v>
      </c>
      <c r="Y1133" t="s">
        <v>2153</v>
      </c>
      <c r="Z1133" t="s">
        <v>6880</v>
      </c>
      <c r="AA1133" t="s">
        <v>354</v>
      </c>
      <c r="AB1133" t="s">
        <v>354</v>
      </c>
      <c r="AC1133" t="s">
        <v>354</v>
      </c>
      <c r="AD1133" t="s">
        <v>354</v>
      </c>
      <c r="AE1133" t="s">
        <v>354</v>
      </c>
      <c r="AF1133" t="s">
        <v>354</v>
      </c>
      <c r="AG1133" t="s">
        <v>354</v>
      </c>
      <c r="AH1133" t="s">
        <v>354</v>
      </c>
      <c r="AI1133" t="s">
        <v>354</v>
      </c>
      <c r="AJ1133" t="s">
        <v>354</v>
      </c>
      <c r="AK1133" t="s">
        <v>354</v>
      </c>
      <c r="AL1133" t="s">
        <v>354</v>
      </c>
      <c r="AM1133" t="s">
        <v>354</v>
      </c>
      <c r="AN1133" t="s">
        <v>354</v>
      </c>
      <c r="AO1133" t="s">
        <v>354</v>
      </c>
      <c r="AP1133" t="s">
        <v>354</v>
      </c>
      <c r="AQ1133" t="s">
        <v>354</v>
      </c>
      <c r="AR1133" t="s">
        <v>354</v>
      </c>
      <c r="AS1133" t="s">
        <v>354</v>
      </c>
      <c r="AT1133" t="s">
        <v>354</v>
      </c>
      <c r="AU1133" t="s">
        <v>354</v>
      </c>
      <c r="AV1133" t="s">
        <v>354</v>
      </c>
      <c r="AW1133" t="s">
        <v>354</v>
      </c>
      <c r="AX1133" t="s">
        <v>354</v>
      </c>
      <c r="AY1133" t="s">
        <v>354</v>
      </c>
      <c r="AZ1133" t="s">
        <v>354</v>
      </c>
      <c r="BA1133" t="s">
        <v>354</v>
      </c>
      <c r="BB1133" t="s">
        <v>354</v>
      </c>
      <c r="BC1133" t="s">
        <v>354</v>
      </c>
      <c r="BD1133" t="s">
        <v>354</v>
      </c>
      <c r="BE1133" t="s">
        <v>354</v>
      </c>
      <c r="BF1133" t="s">
        <v>354</v>
      </c>
      <c r="BG1133" t="s">
        <v>354</v>
      </c>
      <c r="BH1133" t="s">
        <v>354</v>
      </c>
      <c r="BI1133" t="s">
        <v>354</v>
      </c>
      <c r="BJ1133" t="s">
        <v>354</v>
      </c>
      <c r="BK1133" t="s">
        <v>354</v>
      </c>
      <c r="BL1133" t="s">
        <v>354</v>
      </c>
      <c r="BM1133" t="s">
        <v>354</v>
      </c>
      <c r="BN1133" t="s">
        <v>354</v>
      </c>
      <c r="BO1133" t="s">
        <v>354</v>
      </c>
    </row>
    <row r="1134" spans="1:67">
      <c r="A1134" t="s">
        <v>652</v>
      </c>
      <c r="B1134" t="s">
        <v>655</v>
      </c>
      <c r="C1134" t="s">
        <v>452</v>
      </c>
      <c r="D1134" t="s">
        <v>354</v>
      </c>
      <c r="E1134" t="s">
        <v>354</v>
      </c>
      <c r="F1134" t="s">
        <v>354</v>
      </c>
      <c r="G1134" t="s">
        <v>656</v>
      </c>
      <c r="H1134" t="s">
        <v>354</v>
      </c>
      <c r="I1134" t="s">
        <v>354</v>
      </c>
      <c r="J1134">
        <v>40410</v>
      </c>
      <c r="K1134" t="s">
        <v>354</v>
      </c>
      <c r="L1134" t="s">
        <v>354</v>
      </c>
      <c r="M1134" t="s">
        <v>354</v>
      </c>
      <c r="N1134" t="s">
        <v>354</v>
      </c>
      <c r="O1134" t="s">
        <v>354</v>
      </c>
      <c r="P1134" t="s">
        <v>354</v>
      </c>
      <c r="Q1134" t="s">
        <v>354</v>
      </c>
      <c r="R1134" t="s">
        <v>354</v>
      </c>
      <c r="S1134" t="s">
        <v>354</v>
      </c>
      <c r="T1134" t="s">
        <v>354</v>
      </c>
      <c r="U1134" t="s">
        <v>354</v>
      </c>
      <c r="V1134" t="s">
        <v>354</v>
      </c>
      <c r="W1134" t="s">
        <v>354</v>
      </c>
      <c r="X1134" t="s">
        <v>2154</v>
      </c>
      <c r="Y1134" t="s">
        <v>2155</v>
      </c>
      <c r="Z1134" t="s">
        <v>6881</v>
      </c>
      <c r="AA1134" t="s">
        <v>354</v>
      </c>
      <c r="AB1134" t="s">
        <v>354</v>
      </c>
      <c r="AC1134" t="s">
        <v>354</v>
      </c>
      <c r="AD1134" t="s">
        <v>354</v>
      </c>
      <c r="AE1134" t="s">
        <v>354</v>
      </c>
      <c r="AF1134" t="s">
        <v>354</v>
      </c>
      <c r="AG1134" t="s">
        <v>354</v>
      </c>
      <c r="AH1134" t="s">
        <v>354</v>
      </c>
      <c r="AI1134" t="s">
        <v>354</v>
      </c>
      <c r="AJ1134" t="s">
        <v>354</v>
      </c>
      <c r="AK1134" t="s">
        <v>354</v>
      </c>
      <c r="AL1134" t="s">
        <v>354</v>
      </c>
      <c r="AM1134" t="s">
        <v>354</v>
      </c>
      <c r="AN1134" t="s">
        <v>354</v>
      </c>
      <c r="AO1134" t="s">
        <v>354</v>
      </c>
      <c r="AP1134" t="s">
        <v>354</v>
      </c>
      <c r="AQ1134" t="s">
        <v>354</v>
      </c>
      <c r="AR1134" t="s">
        <v>354</v>
      </c>
      <c r="AS1134" t="s">
        <v>354</v>
      </c>
      <c r="AT1134" t="s">
        <v>354</v>
      </c>
      <c r="AU1134" t="s">
        <v>354</v>
      </c>
      <c r="AV1134" t="s">
        <v>354</v>
      </c>
      <c r="AW1134" t="s">
        <v>354</v>
      </c>
      <c r="AX1134" t="s">
        <v>354</v>
      </c>
      <c r="AY1134" t="s">
        <v>354</v>
      </c>
      <c r="AZ1134" t="s">
        <v>354</v>
      </c>
      <c r="BA1134" t="s">
        <v>354</v>
      </c>
      <c r="BB1134" t="s">
        <v>354</v>
      </c>
      <c r="BC1134" t="s">
        <v>354</v>
      </c>
      <c r="BD1134" t="s">
        <v>354</v>
      </c>
      <c r="BE1134" t="s">
        <v>354</v>
      </c>
      <c r="BF1134" t="s">
        <v>354</v>
      </c>
      <c r="BG1134" t="s">
        <v>354</v>
      </c>
      <c r="BH1134" t="s">
        <v>354</v>
      </c>
      <c r="BI1134" t="s">
        <v>354</v>
      </c>
      <c r="BJ1134" t="s">
        <v>354</v>
      </c>
      <c r="BK1134" t="s">
        <v>354</v>
      </c>
      <c r="BL1134" t="s">
        <v>354</v>
      </c>
      <c r="BM1134" t="s">
        <v>354</v>
      </c>
      <c r="BN1134" t="s">
        <v>354</v>
      </c>
      <c r="BO1134" t="s">
        <v>354</v>
      </c>
    </row>
    <row r="1135" spans="1:67">
      <c r="A1135" t="s">
        <v>652</v>
      </c>
      <c r="B1135" t="s">
        <v>655</v>
      </c>
      <c r="C1135" t="s">
        <v>452</v>
      </c>
      <c r="D1135" t="s">
        <v>354</v>
      </c>
      <c r="E1135" t="s">
        <v>354</v>
      </c>
      <c r="F1135" t="s">
        <v>354</v>
      </c>
      <c r="G1135" t="s">
        <v>656</v>
      </c>
      <c r="H1135" t="s">
        <v>354</v>
      </c>
      <c r="I1135" t="s">
        <v>354</v>
      </c>
      <c r="J1135">
        <v>40410</v>
      </c>
      <c r="K1135" t="s">
        <v>354</v>
      </c>
      <c r="L1135" t="s">
        <v>354</v>
      </c>
      <c r="M1135" t="s">
        <v>354</v>
      </c>
      <c r="N1135" t="s">
        <v>354</v>
      </c>
      <c r="O1135" t="s">
        <v>354</v>
      </c>
      <c r="P1135" t="s">
        <v>354</v>
      </c>
      <c r="Q1135" t="s">
        <v>354</v>
      </c>
      <c r="R1135" t="s">
        <v>354</v>
      </c>
      <c r="S1135" t="s">
        <v>354</v>
      </c>
      <c r="T1135" t="s">
        <v>354</v>
      </c>
      <c r="U1135" t="s">
        <v>354</v>
      </c>
      <c r="V1135" t="s">
        <v>354</v>
      </c>
      <c r="W1135" t="s">
        <v>354</v>
      </c>
      <c r="X1135" t="s">
        <v>2156</v>
      </c>
      <c r="Y1135" t="s">
        <v>2157</v>
      </c>
      <c r="Z1135" t="s">
        <v>6882</v>
      </c>
      <c r="AA1135" t="s">
        <v>354</v>
      </c>
      <c r="AB1135" t="s">
        <v>354</v>
      </c>
      <c r="AC1135" t="s">
        <v>354</v>
      </c>
      <c r="AD1135" t="s">
        <v>354</v>
      </c>
      <c r="AE1135" t="s">
        <v>354</v>
      </c>
      <c r="AF1135" t="s">
        <v>354</v>
      </c>
      <c r="AG1135" t="s">
        <v>354</v>
      </c>
      <c r="AH1135" t="s">
        <v>354</v>
      </c>
      <c r="AI1135" t="s">
        <v>354</v>
      </c>
      <c r="AJ1135" t="s">
        <v>354</v>
      </c>
      <c r="AK1135" t="s">
        <v>354</v>
      </c>
      <c r="AL1135" t="s">
        <v>354</v>
      </c>
      <c r="AM1135" t="s">
        <v>354</v>
      </c>
      <c r="AN1135" t="s">
        <v>354</v>
      </c>
      <c r="AO1135" t="s">
        <v>354</v>
      </c>
      <c r="AP1135" t="s">
        <v>354</v>
      </c>
      <c r="AQ1135" t="s">
        <v>354</v>
      </c>
      <c r="AR1135" t="s">
        <v>354</v>
      </c>
      <c r="AS1135" t="s">
        <v>354</v>
      </c>
      <c r="AT1135" t="s">
        <v>354</v>
      </c>
      <c r="AU1135" t="s">
        <v>354</v>
      </c>
      <c r="AV1135" t="s">
        <v>354</v>
      </c>
      <c r="AW1135" t="s">
        <v>354</v>
      </c>
      <c r="AX1135" t="s">
        <v>354</v>
      </c>
      <c r="AY1135" t="s">
        <v>354</v>
      </c>
      <c r="AZ1135" t="s">
        <v>354</v>
      </c>
      <c r="BA1135" t="s">
        <v>354</v>
      </c>
      <c r="BB1135" t="s">
        <v>354</v>
      </c>
      <c r="BC1135" t="s">
        <v>354</v>
      </c>
      <c r="BD1135" t="s">
        <v>354</v>
      </c>
      <c r="BE1135" t="s">
        <v>354</v>
      </c>
      <c r="BF1135" t="s">
        <v>354</v>
      </c>
      <c r="BG1135" t="s">
        <v>354</v>
      </c>
      <c r="BH1135" t="s">
        <v>354</v>
      </c>
      <c r="BI1135" t="s">
        <v>354</v>
      </c>
      <c r="BJ1135" t="s">
        <v>354</v>
      </c>
      <c r="BK1135" t="s">
        <v>354</v>
      </c>
      <c r="BL1135" t="s">
        <v>354</v>
      </c>
      <c r="BM1135" t="s">
        <v>354</v>
      </c>
      <c r="BN1135" t="s">
        <v>354</v>
      </c>
      <c r="BO1135" t="s">
        <v>354</v>
      </c>
    </row>
    <row r="1136" spans="1:67">
      <c r="A1136" t="s">
        <v>652</v>
      </c>
      <c r="B1136" t="s">
        <v>655</v>
      </c>
      <c r="C1136" t="s">
        <v>452</v>
      </c>
      <c r="D1136" t="s">
        <v>354</v>
      </c>
      <c r="E1136" t="s">
        <v>354</v>
      </c>
      <c r="F1136" t="s">
        <v>354</v>
      </c>
      <c r="G1136" t="s">
        <v>656</v>
      </c>
      <c r="H1136" t="s">
        <v>354</v>
      </c>
      <c r="I1136" t="s">
        <v>354</v>
      </c>
      <c r="J1136">
        <v>40410</v>
      </c>
      <c r="K1136" t="s">
        <v>354</v>
      </c>
      <c r="L1136" t="s">
        <v>354</v>
      </c>
      <c r="M1136" t="s">
        <v>354</v>
      </c>
      <c r="N1136" t="s">
        <v>354</v>
      </c>
      <c r="O1136" t="s">
        <v>354</v>
      </c>
      <c r="P1136" t="s">
        <v>354</v>
      </c>
      <c r="Q1136" t="s">
        <v>354</v>
      </c>
      <c r="R1136" t="s">
        <v>354</v>
      </c>
      <c r="S1136" t="s">
        <v>354</v>
      </c>
      <c r="T1136" t="s">
        <v>354</v>
      </c>
      <c r="U1136" t="s">
        <v>354</v>
      </c>
      <c r="V1136" t="s">
        <v>354</v>
      </c>
      <c r="W1136" t="s">
        <v>354</v>
      </c>
      <c r="X1136" t="s">
        <v>2158</v>
      </c>
      <c r="Y1136" t="s">
        <v>2159</v>
      </c>
      <c r="Z1136" t="s">
        <v>6883</v>
      </c>
      <c r="AA1136" t="s">
        <v>354</v>
      </c>
      <c r="AB1136" t="s">
        <v>354</v>
      </c>
      <c r="AC1136" t="s">
        <v>354</v>
      </c>
      <c r="AD1136" t="s">
        <v>354</v>
      </c>
      <c r="AE1136" t="s">
        <v>354</v>
      </c>
      <c r="AF1136" t="s">
        <v>354</v>
      </c>
      <c r="AG1136" t="s">
        <v>354</v>
      </c>
      <c r="AH1136" t="s">
        <v>354</v>
      </c>
      <c r="AI1136" t="s">
        <v>354</v>
      </c>
      <c r="AJ1136" t="s">
        <v>354</v>
      </c>
      <c r="AK1136" t="s">
        <v>354</v>
      </c>
      <c r="AL1136" t="s">
        <v>354</v>
      </c>
      <c r="AM1136" t="s">
        <v>354</v>
      </c>
      <c r="AN1136" t="s">
        <v>354</v>
      </c>
      <c r="AO1136" t="s">
        <v>354</v>
      </c>
      <c r="AP1136" t="s">
        <v>354</v>
      </c>
      <c r="AQ1136" t="s">
        <v>354</v>
      </c>
      <c r="AR1136" t="s">
        <v>354</v>
      </c>
      <c r="AS1136" t="s">
        <v>354</v>
      </c>
      <c r="AT1136" t="s">
        <v>354</v>
      </c>
      <c r="AU1136" t="s">
        <v>354</v>
      </c>
      <c r="AV1136" t="s">
        <v>354</v>
      </c>
      <c r="AW1136" t="s">
        <v>354</v>
      </c>
      <c r="AX1136" t="s">
        <v>354</v>
      </c>
      <c r="AY1136" t="s">
        <v>354</v>
      </c>
      <c r="AZ1136" t="s">
        <v>354</v>
      </c>
      <c r="BA1136" t="s">
        <v>354</v>
      </c>
      <c r="BB1136" t="s">
        <v>354</v>
      </c>
      <c r="BC1136" t="s">
        <v>354</v>
      </c>
      <c r="BD1136" t="s">
        <v>354</v>
      </c>
      <c r="BE1136" t="s">
        <v>354</v>
      </c>
      <c r="BF1136" t="s">
        <v>354</v>
      </c>
      <c r="BG1136" t="s">
        <v>354</v>
      </c>
      <c r="BH1136" t="s">
        <v>354</v>
      </c>
      <c r="BI1136" t="s">
        <v>354</v>
      </c>
      <c r="BJ1136" t="s">
        <v>354</v>
      </c>
      <c r="BK1136" t="s">
        <v>354</v>
      </c>
      <c r="BL1136" t="s">
        <v>354</v>
      </c>
      <c r="BM1136" t="s">
        <v>354</v>
      </c>
      <c r="BN1136" t="s">
        <v>354</v>
      </c>
      <c r="BO1136" t="s">
        <v>354</v>
      </c>
    </row>
    <row r="1137" spans="1:67">
      <c r="A1137" t="s">
        <v>652</v>
      </c>
      <c r="B1137" t="s">
        <v>655</v>
      </c>
      <c r="C1137" t="s">
        <v>452</v>
      </c>
      <c r="D1137" t="s">
        <v>354</v>
      </c>
      <c r="E1137" t="s">
        <v>354</v>
      </c>
      <c r="F1137" t="s">
        <v>354</v>
      </c>
      <c r="G1137" t="s">
        <v>656</v>
      </c>
      <c r="H1137" t="s">
        <v>354</v>
      </c>
      <c r="I1137" t="s">
        <v>354</v>
      </c>
      <c r="J1137">
        <v>40410</v>
      </c>
      <c r="K1137" t="s">
        <v>354</v>
      </c>
      <c r="L1137" t="s">
        <v>354</v>
      </c>
      <c r="M1137" t="s">
        <v>354</v>
      </c>
      <c r="N1137" t="s">
        <v>354</v>
      </c>
      <c r="O1137" t="s">
        <v>354</v>
      </c>
      <c r="P1137" t="s">
        <v>354</v>
      </c>
      <c r="Q1137" t="s">
        <v>354</v>
      </c>
      <c r="R1137" t="s">
        <v>354</v>
      </c>
      <c r="S1137" t="s">
        <v>354</v>
      </c>
      <c r="T1137" t="s">
        <v>354</v>
      </c>
      <c r="U1137" t="s">
        <v>354</v>
      </c>
      <c r="V1137" t="s">
        <v>354</v>
      </c>
      <c r="W1137" t="s">
        <v>354</v>
      </c>
      <c r="X1137" t="s">
        <v>2160</v>
      </c>
      <c r="Y1137" t="s">
        <v>2161</v>
      </c>
      <c r="Z1137" t="s">
        <v>6884</v>
      </c>
      <c r="AA1137" t="s">
        <v>354</v>
      </c>
      <c r="AB1137" t="s">
        <v>354</v>
      </c>
      <c r="AC1137" t="s">
        <v>354</v>
      </c>
      <c r="AD1137" t="s">
        <v>354</v>
      </c>
      <c r="AE1137" t="s">
        <v>354</v>
      </c>
      <c r="AF1137" t="s">
        <v>354</v>
      </c>
      <c r="AG1137" t="s">
        <v>354</v>
      </c>
      <c r="AH1137" t="s">
        <v>354</v>
      </c>
      <c r="AI1137" t="s">
        <v>354</v>
      </c>
      <c r="AJ1137" t="s">
        <v>354</v>
      </c>
      <c r="AK1137" t="s">
        <v>354</v>
      </c>
      <c r="AL1137" t="s">
        <v>354</v>
      </c>
      <c r="AM1137" t="s">
        <v>354</v>
      </c>
      <c r="AN1137" t="s">
        <v>354</v>
      </c>
      <c r="AO1137" t="s">
        <v>354</v>
      </c>
      <c r="AP1137" t="s">
        <v>354</v>
      </c>
      <c r="AQ1137" t="s">
        <v>354</v>
      </c>
      <c r="AR1137" t="s">
        <v>354</v>
      </c>
      <c r="AS1137" t="s">
        <v>354</v>
      </c>
      <c r="AT1137" t="s">
        <v>354</v>
      </c>
      <c r="AU1137" t="s">
        <v>354</v>
      </c>
      <c r="AV1137" t="s">
        <v>354</v>
      </c>
      <c r="AW1137" t="s">
        <v>354</v>
      </c>
      <c r="AX1137" t="s">
        <v>354</v>
      </c>
      <c r="AY1137" t="s">
        <v>354</v>
      </c>
      <c r="AZ1137" t="s">
        <v>354</v>
      </c>
      <c r="BA1137" t="s">
        <v>354</v>
      </c>
      <c r="BB1137" t="s">
        <v>354</v>
      </c>
      <c r="BC1137" t="s">
        <v>354</v>
      </c>
      <c r="BD1137" t="s">
        <v>354</v>
      </c>
      <c r="BE1137" t="s">
        <v>354</v>
      </c>
      <c r="BF1137" t="s">
        <v>354</v>
      </c>
      <c r="BG1137" t="s">
        <v>354</v>
      </c>
      <c r="BH1137" t="s">
        <v>354</v>
      </c>
      <c r="BI1137" t="s">
        <v>354</v>
      </c>
      <c r="BJ1137" t="s">
        <v>354</v>
      </c>
      <c r="BK1137" t="s">
        <v>354</v>
      </c>
      <c r="BL1137" t="s">
        <v>354</v>
      </c>
      <c r="BM1137" t="s">
        <v>354</v>
      </c>
      <c r="BN1137" t="s">
        <v>354</v>
      </c>
      <c r="BO1137" t="s">
        <v>354</v>
      </c>
    </row>
    <row r="1138" spans="1:67">
      <c r="A1138" t="s">
        <v>652</v>
      </c>
      <c r="B1138" t="s">
        <v>655</v>
      </c>
      <c r="C1138" t="s">
        <v>452</v>
      </c>
      <c r="D1138" t="s">
        <v>354</v>
      </c>
      <c r="E1138" t="s">
        <v>354</v>
      </c>
      <c r="F1138" t="s">
        <v>354</v>
      </c>
      <c r="G1138" t="s">
        <v>656</v>
      </c>
      <c r="H1138" t="s">
        <v>354</v>
      </c>
      <c r="I1138" t="s">
        <v>354</v>
      </c>
      <c r="J1138">
        <v>40410</v>
      </c>
      <c r="K1138" t="s">
        <v>354</v>
      </c>
      <c r="L1138" t="s">
        <v>354</v>
      </c>
      <c r="M1138" t="s">
        <v>354</v>
      </c>
      <c r="N1138" t="s">
        <v>354</v>
      </c>
      <c r="O1138" t="s">
        <v>354</v>
      </c>
      <c r="P1138" t="s">
        <v>354</v>
      </c>
      <c r="Q1138" t="s">
        <v>354</v>
      </c>
      <c r="R1138" t="s">
        <v>354</v>
      </c>
      <c r="S1138" t="s">
        <v>354</v>
      </c>
      <c r="T1138" t="s">
        <v>354</v>
      </c>
      <c r="U1138" t="s">
        <v>354</v>
      </c>
      <c r="V1138" t="s">
        <v>354</v>
      </c>
      <c r="W1138" t="s">
        <v>354</v>
      </c>
      <c r="X1138" t="s">
        <v>2162</v>
      </c>
      <c r="Y1138" t="s">
        <v>2163</v>
      </c>
      <c r="Z1138" t="s">
        <v>6885</v>
      </c>
      <c r="AA1138" t="s">
        <v>354</v>
      </c>
      <c r="AB1138" t="s">
        <v>354</v>
      </c>
      <c r="AC1138" t="s">
        <v>354</v>
      </c>
      <c r="AD1138" t="s">
        <v>354</v>
      </c>
      <c r="AE1138" t="s">
        <v>354</v>
      </c>
      <c r="AF1138" t="s">
        <v>354</v>
      </c>
      <c r="AG1138" t="s">
        <v>354</v>
      </c>
      <c r="AH1138" t="s">
        <v>354</v>
      </c>
      <c r="AI1138" t="s">
        <v>354</v>
      </c>
      <c r="AJ1138" t="s">
        <v>354</v>
      </c>
      <c r="AK1138" t="s">
        <v>354</v>
      </c>
      <c r="AL1138" t="s">
        <v>354</v>
      </c>
      <c r="AM1138" t="s">
        <v>354</v>
      </c>
      <c r="AN1138" t="s">
        <v>354</v>
      </c>
      <c r="AO1138" t="s">
        <v>354</v>
      </c>
      <c r="AP1138" t="s">
        <v>354</v>
      </c>
      <c r="AQ1138" t="s">
        <v>354</v>
      </c>
      <c r="AR1138" t="s">
        <v>354</v>
      </c>
      <c r="AS1138" t="s">
        <v>354</v>
      </c>
      <c r="AT1138" t="s">
        <v>354</v>
      </c>
      <c r="AU1138" t="s">
        <v>354</v>
      </c>
      <c r="AV1138" t="s">
        <v>354</v>
      </c>
      <c r="AW1138" t="s">
        <v>354</v>
      </c>
      <c r="AX1138" t="s">
        <v>354</v>
      </c>
      <c r="AY1138" t="s">
        <v>354</v>
      </c>
      <c r="AZ1138" t="s">
        <v>354</v>
      </c>
      <c r="BA1138" t="s">
        <v>354</v>
      </c>
      <c r="BB1138" t="s">
        <v>354</v>
      </c>
      <c r="BC1138" t="s">
        <v>354</v>
      </c>
      <c r="BD1138" t="s">
        <v>354</v>
      </c>
      <c r="BE1138" t="s">
        <v>354</v>
      </c>
      <c r="BF1138" t="s">
        <v>354</v>
      </c>
      <c r="BG1138" t="s">
        <v>354</v>
      </c>
      <c r="BH1138" t="s">
        <v>354</v>
      </c>
      <c r="BI1138" t="s">
        <v>354</v>
      </c>
      <c r="BJ1138" t="s">
        <v>354</v>
      </c>
      <c r="BK1138" t="s">
        <v>354</v>
      </c>
      <c r="BL1138" t="s">
        <v>354</v>
      </c>
      <c r="BM1138" t="s">
        <v>354</v>
      </c>
      <c r="BN1138" t="s">
        <v>354</v>
      </c>
      <c r="BO1138" t="s">
        <v>354</v>
      </c>
    </row>
    <row r="1139" spans="1:67">
      <c r="A1139" t="s">
        <v>652</v>
      </c>
      <c r="B1139" t="s">
        <v>655</v>
      </c>
      <c r="C1139" t="s">
        <v>452</v>
      </c>
      <c r="D1139" t="s">
        <v>354</v>
      </c>
      <c r="E1139" t="s">
        <v>354</v>
      </c>
      <c r="F1139" t="s">
        <v>354</v>
      </c>
      <c r="G1139" t="s">
        <v>656</v>
      </c>
      <c r="H1139" t="s">
        <v>354</v>
      </c>
      <c r="I1139" t="s">
        <v>354</v>
      </c>
      <c r="J1139">
        <v>40410</v>
      </c>
      <c r="K1139" t="s">
        <v>354</v>
      </c>
      <c r="L1139" t="s">
        <v>354</v>
      </c>
      <c r="M1139" t="s">
        <v>354</v>
      </c>
      <c r="N1139" t="s">
        <v>354</v>
      </c>
      <c r="O1139" t="s">
        <v>354</v>
      </c>
      <c r="P1139" t="s">
        <v>354</v>
      </c>
      <c r="Q1139" t="s">
        <v>354</v>
      </c>
      <c r="R1139" t="s">
        <v>354</v>
      </c>
      <c r="S1139" t="s">
        <v>354</v>
      </c>
      <c r="T1139" t="s">
        <v>354</v>
      </c>
      <c r="U1139" t="s">
        <v>354</v>
      </c>
      <c r="V1139" t="s">
        <v>354</v>
      </c>
      <c r="W1139" t="s">
        <v>354</v>
      </c>
      <c r="X1139" t="s">
        <v>2164</v>
      </c>
      <c r="Y1139" t="s">
        <v>2165</v>
      </c>
      <c r="Z1139" t="s">
        <v>6886</v>
      </c>
      <c r="AA1139" t="s">
        <v>354</v>
      </c>
      <c r="AB1139" t="s">
        <v>354</v>
      </c>
      <c r="AC1139" t="s">
        <v>354</v>
      </c>
      <c r="AD1139" t="s">
        <v>354</v>
      </c>
      <c r="AE1139" t="s">
        <v>354</v>
      </c>
      <c r="AF1139" t="s">
        <v>354</v>
      </c>
      <c r="AG1139" t="s">
        <v>354</v>
      </c>
      <c r="AH1139" t="s">
        <v>354</v>
      </c>
      <c r="AI1139" t="s">
        <v>354</v>
      </c>
      <c r="AJ1139" t="s">
        <v>354</v>
      </c>
      <c r="AK1139" t="s">
        <v>354</v>
      </c>
      <c r="AL1139" t="s">
        <v>354</v>
      </c>
      <c r="AM1139" t="s">
        <v>354</v>
      </c>
      <c r="AN1139" t="s">
        <v>354</v>
      </c>
      <c r="AO1139" t="s">
        <v>354</v>
      </c>
      <c r="AP1139" t="s">
        <v>354</v>
      </c>
      <c r="AQ1139" t="s">
        <v>354</v>
      </c>
      <c r="AR1139" t="s">
        <v>354</v>
      </c>
      <c r="AS1139" t="s">
        <v>354</v>
      </c>
      <c r="AT1139" t="s">
        <v>354</v>
      </c>
      <c r="AU1139" t="s">
        <v>354</v>
      </c>
      <c r="AV1139" t="s">
        <v>354</v>
      </c>
      <c r="AW1139" t="s">
        <v>354</v>
      </c>
      <c r="AX1139" t="s">
        <v>354</v>
      </c>
      <c r="AY1139" t="s">
        <v>354</v>
      </c>
      <c r="AZ1139" t="s">
        <v>354</v>
      </c>
      <c r="BA1139" t="s">
        <v>354</v>
      </c>
      <c r="BB1139" t="s">
        <v>354</v>
      </c>
      <c r="BC1139" t="s">
        <v>354</v>
      </c>
      <c r="BD1139" t="s">
        <v>354</v>
      </c>
      <c r="BE1139" t="s">
        <v>354</v>
      </c>
      <c r="BF1139" t="s">
        <v>354</v>
      </c>
      <c r="BG1139" t="s">
        <v>354</v>
      </c>
      <c r="BH1139" t="s">
        <v>354</v>
      </c>
      <c r="BI1139" t="s">
        <v>354</v>
      </c>
      <c r="BJ1139" t="s">
        <v>354</v>
      </c>
      <c r="BK1139" t="s">
        <v>354</v>
      </c>
      <c r="BL1139" t="s">
        <v>354</v>
      </c>
      <c r="BM1139" t="s">
        <v>354</v>
      </c>
      <c r="BN1139" t="s">
        <v>354</v>
      </c>
      <c r="BO1139" t="s">
        <v>354</v>
      </c>
    </row>
    <row r="1140" spans="1:67">
      <c r="A1140" t="s">
        <v>652</v>
      </c>
      <c r="B1140" t="s">
        <v>655</v>
      </c>
      <c r="C1140" t="s">
        <v>452</v>
      </c>
      <c r="D1140" t="s">
        <v>354</v>
      </c>
      <c r="E1140" t="s">
        <v>354</v>
      </c>
      <c r="F1140" t="s">
        <v>354</v>
      </c>
      <c r="G1140" t="s">
        <v>656</v>
      </c>
      <c r="H1140" t="s">
        <v>354</v>
      </c>
      <c r="I1140" t="s">
        <v>354</v>
      </c>
      <c r="J1140">
        <v>40410</v>
      </c>
      <c r="K1140" t="s">
        <v>354</v>
      </c>
      <c r="L1140" t="s">
        <v>354</v>
      </c>
      <c r="M1140" t="s">
        <v>354</v>
      </c>
      <c r="N1140" t="s">
        <v>354</v>
      </c>
      <c r="O1140" t="s">
        <v>354</v>
      </c>
      <c r="P1140" t="s">
        <v>354</v>
      </c>
      <c r="Q1140" t="s">
        <v>354</v>
      </c>
      <c r="R1140" t="s">
        <v>354</v>
      </c>
      <c r="S1140" t="s">
        <v>354</v>
      </c>
      <c r="T1140" t="s">
        <v>354</v>
      </c>
      <c r="U1140" t="s">
        <v>354</v>
      </c>
      <c r="V1140" t="s">
        <v>354</v>
      </c>
      <c r="W1140" t="s">
        <v>354</v>
      </c>
      <c r="X1140" t="s">
        <v>2166</v>
      </c>
      <c r="Y1140" t="s">
        <v>2167</v>
      </c>
      <c r="Z1140" t="s">
        <v>6887</v>
      </c>
      <c r="AA1140" t="s">
        <v>354</v>
      </c>
      <c r="AB1140" t="s">
        <v>354</v>
      </c>
      <c r="AC1140" t="s">
        <v>354</v>
      </c>
      <c r="AD1140" t="s">
        <v>354</v>
      </c>
      <c r="AE1140" t="s">
        <v>354</v>
      </c>
      <c r="AF1140" t="s">
        <v>354</v>
      </c>
      <c r="AG1140" t="s">
        <v>354</v>
      </c>
      <c r="AH1140" t="s">
        <v>354</v>
      </c>
      <c r="AI1140" t="s">
        <v>354</v>
      </c>
      <c r="AJ1140" t="s">
        <v>354</v>
      </c>
      <c r="AK1140" t="s">
        <v>354</v>
      </c>
      <c r="AL1140" t="s">
        <v>354</v>
      </c>
      <c r="AM1140" t="s">
        <v>354</v>
      </c>
      <c r="AN1140" t="s">
        <v>354</v>
      </c>
      <c r="AO1140" t="s">
        <v>354</v>
      </c>
      <c r="AP1140" t="s">
        <v>354</v>
      </c>
      <c r="AQ1140" t="s">
        <v>354</v>
      </c>
      <c r="AR1140" t="s">
        <v>354</v>
      </c>
      <c r="AS1140" t="s">
        <v>354</v>
      </c>
      <c r="AT1140" t="s">
        <v>354</v>
      </c>
      <c r="AU1140" t="s">
        <v>354</v>
      </c>
      <c r="AV1140" t="s">
        <v>354</v>
      </c>
      <c r="AW1140" t="s">
        <v>354</v>
      </c>
      <c r="AX1140" t="s">
        <v>354</v>
      </c>
      <c r="AY1140" t="s">
        <v>354</v>
      </c>
      <c r="AZ1140" t="s">
        <v>354</v>
      </c>
      <c r="BA1140" t="s">
        <v>354</v>
      </c>
      <c r="BB1140" t="s">
        <v>354</v>
      </c>
      <c r="BC1140" t="s">
        <v>354</v>
      </c>
      <c r="BD1140" t="s">
        <v>354</v>
      </c>
      <c r="BE1140" t="s">
        <v>354</v>
      </c>
      <c r="BF1140" t="s">
        <v>354</v>
      </c>
      <c r="BG1140" t="s">
        <v>354</v>
      </c>
      <c r="BH1140" t="s">
        <v>354</v>
      </c>
      <c r="BI1140" t="s">
        <v>354</v>
      </c>
      <c r="BJ1140" t="s">
        <v>354</v>
      </c>
      <c r="BK1140" t="s">
        <v>354</v>
      </c>
      <c r="BL1140" t="s">
        <v>354</v>
      </c>
      <c r="BM1140" t="s">
        <v>354</v>
      </c>
      <c r="BN1140" t="s">
        <v>354</v>
      </c>
      <c r="BO1140" t="s">
        <v>354</v>
      </c>
    </row>
    <row r="1141" spans="1:67">
      <c r="A1141" t="s">
        <v>652</v>
      </c>
      <c r="B1141" t="s">
        <v>655</v>
      </c>
      <c r="C1141" t="s">
        <v>452</v>
      </c>
      <c r="D1141" t="s">
        <v>354</v>
      </c>
      <c r="E1141" t="s">
        <v>354</v>
      </c>
      <c r="F1141" t="s">
        <v>354</v>
      </c>
      <c r="G1141" t="s">
        <v>656</v>
      </c>
      <c r="H1141" t="s">
        <v>354</v>
      </c>
      <c r="I1141" t="s">
        <v>354</v>
      </c>
      <c r="J1141">
        <v>40410</v>
      </c>
      <c r="K1141" t="s">
        <v>354</v>
      </c>
      <c r="L1141" t="s">
        <v>354</v>
      </c>
      <c r="M1141" t="s">
        <v>354</v>
      </c>
      <c r="N1141" t="s">
        <v>354</v>
      </c>
      <c r="O1141" t="s">
        <v>354</v>
      </c>
      <c r="P1141" t="s">
        <v>354</v>
      </c>
      <c r="Q1141" t="s">
        <v>354</v>
      </c>
      <c r="R1141" t="s">
        <v>354</v>
      </c>
      <c r="S1141" t="s">
        <v>354</v>
      </c>
      <c r="T1141" t="s">
        <v>354</v>
      </c>
      <c r="U1141" t="s">
        <v>354</v>
      </c>
      <c r="V1141" t="s">
        <v>354</v>
      </c>
      <c r="W1141" t="s">
        <v>354</v>
      </c>
      <c r="X1141" t="s">
        <v>2168</v>
      </c>
      <c r="Y1141" t="s">
        <v>2169</v>
      </c>
      <c r="Z1141" t="s">
        <v>6888</v>
      </c>
      <c r="AA1141" t="s">
        <v>354</v>
      </c>
      <c r="AB1141" t="s">
        <v>354</v>
      </c>
      <c r="AC1141" t="s">
        <v>354</v>
      </c>
      <c r="AD1141" t="s">
        <v>354</v>
      </c>
      <c r="AE1141" t="s">
        <v>354</v>
      </c>
      <c r="AF1141" t="s">
        <v>354</v>
      </c>
      <c r="AG1141" t="s">
        <v>354</v>
      </c>
      <c r="AH1141" t="s">
        <v>354</v>
      </c>
      <c r="AI1141" t="s">
        <v>354</v>
      </c>
      <c r="AJ1141" t="s">
        <v>354</v>
      </c>
      <c r="AK1141" t="s">
        <v>354</v>
      </c>
      <c r="AL1141" t="s">
        <v>354</v>
      </c>
      <c r="AM1141" t="s">
        <v>354</v>
      </c>
      <c r="AN1141" t="s">
        <v>354</v>
      </c>
      <c r="AO1141" t="s">
        <v>354</v>
      </c>
      <c r="AP1141" t="s">
        <v>354</v>
      </c>
      <c r="AQ1141" t="s">
        <v>354</v>
      </c>
      <c r="AR1141" t="s">
        <v>354</v>
      </c>
      <c r="AS1141" t="s">
        <v>354</v>
      </c>
      <c r="AT1141" t="s">
        <v>354</v>
      </c>
      <c r="AU1141" t="s">
        <v>354</v>
      </c>
      <c r="AV1141" t="s">
        <v>354</v>
      </c>
      <c r="AW1141" t="s">
        <v>354</v>
      </c>
      <c r="AX1141" t="s">
        <v>354</v>
      </c>
      <c r="AY1141" t="s">
        <v>354</v>
      </c>
      <c r="AZ1141" t="s">
        <v>354</v>
      </c>
      <c r="BA1141" t="s">
        <v>354</v>
      </c>
      <c r="BB1141" t="s">
        <v>354</v>
      </c>
      <c r="BC1141" t="s">
        <v>354</v>
      </c>
      <c r="BD1141" t="s">
        <v>354</v>
      </c>
      <c r="BE1141" t="s">
        <v>354</v>
      </c>
      <c r="BF1141" t="s">
        <v>354</v>
      </c>
      <c r="BG1141" t="s">
        <v>354</v>
      </c>
      <c r="BH1141" t="s">
        <v>354</v>
      </c>
      <c r="BI1141" t="s">
        <v>354</v>
      </c>
      <c r="BJ1141" t="s">
        <v>354</v>
      </c>
      <c r="BK1141" t="s">
        <v>354</v>
      </c>
      <c r="BL1141" t="s">
        <v>354</v>
      </c>
      <c r="BM1141" t="s">
        <v>354</v>
      </c>
      <c r="BN1141" t="s">
        <v>354</v>
      </c>
      <c r="BO1141" t="s">
        <v>354</v>
      </c>
    </row>
    <row r="1142" spans="1:67">
      <c r="A1142" t="s">
        <v>652</v>
      </c>
      <c r="B1142" t="s">
        <v>655</v>
      </c>
      <c r="C1142" t="s">
        <v>452</v>
      </c>
      <c r="D1142" t="s">
        <v>354</v>
      </c>
      <c r="E1142" t="s">
        <v>354</v>
      </c>
      <c r="F1142" t="s">
        <v>354</v>
      </c>
      <c r="G1142" t="s">
        <v>656</v>
      </c>
      <c r="H1142" t="s">
        <v>354</v>
      </c>
      <c r="I1142" t="s">
        <v>354</v>
      </c>
      <c r="J1142">
        <v>40410</v>
      </c>
      <c r="K1142" t="s">
        <v>354</v>
      </c>
      <c r="L1142" t="s">
        <v>354</v>
      </c>
      <c r="M1142" t="s">
        <v>354</v>
      </c>
      <c r="N1142" t="s">
        <v>354</v>
      </c>
      <c r="O1142" t="s">
        <v>354</v>
      </c>
      <c r="P1142" t="s">
        <v>354</v>
      </c>
      <c r="Q1142" t="s">
        <v>354</v>
      </c>
      <c r="R1142" t="s">
        <v>354</v>
      </c>
      <c r="S1142" t="s">
        <v>354</v>
      </c>
      <c r="T1142" t="s">
        <v>354</v>
      </c>
      <c r="U1142" t="s">
        <v>354</v>
      </c>
      <c r="V1142" t="s">
        <v>354</v>
      </c>
      <c r="W1142" t="s">
        <v>354</v>
      </c>
      <c r="X1142" t="s">
        <v>2170</v>
      </c>
      <c r="Y1142" t="s">
        <v>2171</v>
      </c>
      <c r="Z1142" t="s">
        <v>6889</v>
      </c>
      <c r="AA1142" t="s">
        <v>354</v>
      </c>
      <c r="AB1142" t="s">
        <v>354</v>
      </c>
      <c r="AC1142" t="s">
        <v>354</v>
      </c>
      <c r="AD1142" t="s">
        <v>354</v>
      </c>
      <c r="AE1142" t="s">
        <v>354</v>
      </c>
      <c r="AF1142" t="s">
        <v>354</v>
      </c>
      <c r="AG1142" t="s">
        <v>354</v>
      </c>
      <c r="AH1142" t="s">
        <v>354</v>
      </c>
      <c r="AI1142" t="s">
        <v>354</v>
      </c>
      <c r="AJ1142" t="s">
        <v>354</v>
      </c>
      <c r="AK1142" t="s">
        <v>354</v>
      </c>
      <c r="AL1142" t="s">
        <v>354</v>
      </c>
      <c r="AM1142" t="s">
        <v>354</v>
      </c>
      <c r="AN1142" t="s">
        <v>354</v>
      </c>
      <c r="AO1142" t="s">
        <v>354</v>
      </c>
      <c r="AP1142" t="s">
        <v>354</v>
      </c>
      <c r="AQ1142" t="s">
        <v>354</v>
      </c>
      <c r="AR1142" t="s">
        <v>354</v>
      </c>
      <c r="AS1142" t="s">
        <v>354</v>
      </c>
      <c r="AT1142" t="s">
        <v>354</v>
      </c>
      <c r="AU1142" t="s">
        <v>354</v>
      </c>
      <c r="AV1142" t="s">
        <v>354</v>
      </c>
      <c r="AW1142" t="s">
        <v>354</v>
      </c>
      <c r="AX1142" t="s">
        <v>354</v>
      </c>
      <c r="AY1142" t="s">
        <v>354</v>
      </c>
      <c r="AZ1142" t="s">
        <v>354</v>
      </c>
      <c r="BA1142" t="s">
        <v>354</v>
      </c>
      <c r="BB1142" t="s">
        <v>354</v>
      </c>
      <c r="BC1142" t="s">
        <v>354</v>
      </c>
      <c r="BD1142" t="s">
        <v>354</v>
      </c>
      <c r="BE1142" t="s">
        <v>354</v>
      </c>
      <c r="BF1142" t="s">
        <v>354</v>
      </c>
      <c r="BG1142" t="s">
        <v>354</v>
      </c>
      <c r="BH1142" t="s">
        <v>354</v>
      </c>
      <c r="BI1142" t="s">
        <v>354</v>
      </c>
      <c r="BJ1142" t="s">
        <v>354</v>
      </c>
      <c r="BK1142" t="s">
        <v>354</v>
      </c>
      <c r="BL1142" t="s">
        <v>354</v>
      </c>
      <c r="BM1142" t="s">
        <v>354</v>
      </c>
      <c r="BN1142" t="s">
        <v>354</v>
      </c>
      <c r="BO1142" t="s">
        <v>354</v>
      </c>
    </row>
    <row r="1143" spans="1:67">
      <c r="A1143" t="s">
        <v>652</v>
      </c>
      <c r="B1143" t="s">
        <v>655</v>
      </c>
      <c r="C1143" t="s">
        <v>452</v>
      </c>
      <c r="D1143" t="s">
        <v>354</v>
      </c>
      <c r="E1143" t="s">
        <v>354</v>
      </c>
      <c r="F1143" t="s">
        <v>354</v>
      </c>
      <c r="G1143" t="s">
        <v>656</v>
      </c>
      <c r="H1143" t="s">
        <v>354</v>
      </c>
      <c r="I1143" t="s">
        <v>354</v>
      </c>
      <c r="J1143">
        <v>40410</v>
      </c>
      <c r="K1143" t="s">
        <v>354</v>
      </c>
      <c r="L1143" t="s">
        <v>354</v>
      </c>
      <c r="M1143" t="s">
        <v>354</v>
      </c>
      <c r="N1143" t="s">
        <v>354</v>
      </c>
      <c r="O1143" t="s">
        <v>354</v>
      </c>
      <c r="P1143" t="s">
        <v>354</v>
      </c>
      <c r="Q1143" t="s">
        <v>354</v>
      </c>
      <c r="R1143" t="s">
        <v>354</v>
      </c>
      <c r="S1143" t="s">
        <v>354</v>
      </c>
      <c r="T1143" t="s">
        <v>354</v>
      </c>
      <c r="U1143" t="s">
        <v>354</v>
      </c>
      <c r="V1143" t="s">
        <v>354</v>
      </c>
      <c r="W1143" t="s">
        <v>354</v>
      </c>
      <c r="X1143" t="s">
        <v>2172</v>
      </c>
      <c r="Y1143" t="s">
        <v>2173</v>
      </c>
      <c r="Z1143" t="s">
        <v>6890</v>
      </c>
      <c r="AA1143" t="s">
        <v>354</v>
      </c>
      <c r="AB1143" t="s">
        <v>354</v>
      </c>
      <c r="AC1143" t="s">
        <v>354</v>
      </c>
      <c r="AD1143" t="s">
        <v>354</v>
      </c>
      <c r="AE1143" t="s">
        <v>354</v>
      </c>
      <c r="AF1143" t="s">
        <v>354</v>
      </c>
      <c r="AG1143" t="s">
        <v>354</v>
      </c>
      <c r="AH1143" t="s">
        <v>354</v>
      </c>
      <c r="AI1143" t="s">
        <v>354</v>
      </c>
      <c r="AJ1143" t="s">
        <v>354</v>
      </c>
      <c r="AK1143" t="s">
        <v>354</v>
      </c>
      <c r="AL1143" t="s">
        <v>354</v>
      </c>
      <c r="AM1143" t="s">
        <v>354</v>
      </c>
      <c r="AN1143" t="s">
        <v>354</v>
      </c>
      <c r="AO1143" t="s">
        <v>354</v>
      </c>
      <c r="AP1143" t="s">
        <v>354</v>
      </c>
      <c r="AQ1143" t="s">
        <v>354</v>
      </c>
      <c r="AR1143" t="s">
        <v>354</v>
      </c>
      <c r="AS1143" t="s">
        <v>354</v>
      </c>
      <c r="AT1143" t="s">
        <v>354</v>
      </c>
      <c r="AU1143" t="s">
        <v>354</v>
      </c>
      <c r="AV1143" t="s">
        <v>354</v>
      </c>
      <c r="AW1143" t="s">
        <v>354</v>
      </c>
      <c r="AX1143" t="s">
        <v>354</v>
      </c>
      <c r="AY1143" t="s">
        <v>354</v>
      </c>
      <c r="AZ1143" t="s">
        <v>354</v>
      </c>
      <c r="BA1143" t="s">
        <v>354</v>
      </c>
      <c r="BB1143" t="s">
        <v>354</v>
      </c>
      <c r="BC1143" t="s">
        <v>354</v>
      </c>
      <c r="BD1143" t="s">
        <v>354</v>
      </c>
      <c r="BE1143" t="s">
        <v>354</v>
      </c>
      <c r="BF1143" t="s">
        <v>354</v>
      </c>
      <c r="BG1143" t="s">
        <v>354</v>
      </c>
      <c r="BH1143" t="s">
        <v>354</v>
      </c>
      <c r="BI1143" t="s">
        <v>354</v>
      </c>
      <c r="BJ1143" t="s">
        <v>354</v>
      </c>
      <c r="BK1143" t="s">
        <v>354</v>
      </c>
      <c r="BL1143" t="s">
        <v>354</v>
      </c>
      <c r="BM1143" t="s">
        <v>354</v>
      </c>
      <c r="BN1143" t="s">
        <v>354</v>
      </c>
      <c r="BO1143" t="s">
        <v>354</v>
      </c>
    </row>
    <row r="1144" spans="1:67">
      <c r="A1144" t="s">
        <v>652</v>
      </c>
      <c r="B1144" t="s">
        <v>655</v>
      </c>
      <c r="C1144" t="s">
        <v>452</v>
      </c>
      <c r="D1144" t="s">
        <v>354</v>
      </c>
      <c r="E1144" t="s">
        <v>354</v>
      </c>
      <c r="F1144" t="s">
        <v>354</v>
      </c>
      <c r="G1144" t="s">
        <v>656</v>
      </c>
      <c r="H1144" t="s">
        <v>354</v>
      </c>
      <c r="I1144" t="s">
        <v>354</v>
      </c>
      <c r="J1144">
        <v>40410</v>
      </c>
      <c r="K1144" t="s">
        <v>354</v>
      </c>
      <c r="L1144" t="s">
        <v>354</v>
      </c>
      <c r="M1144" t="s">
        <v>354</v>
      </c>
      <c r="N1144" t="s">
        <v>354</v>
      </c>
      <c r="O1144" t="s">
        <v>354</v>
      </c>
      <c r="P1144" t="s">
        <v>354</v>
      </c>
      <c r="Q1144" t="s">
        <v>354</v>
      </c>
      <c r="R1144" t="s">
        <v>354</v>
      </c>
      <c r="S1144" t="s">
        <v>354</v>
      </c>
      <c r="T1144" t="s">
        <v>354</v>
      </c>
      <c r="U1144" t="s">
        <v>354</v>
      </c>
      <c r="V1144" t="s">
        <v>354</v>
      </c>
      <c r="W1144" t="s">
        <v>354</v>
      </c>
      <c r="X1144" t="s">
        <v>2174</v>
      </c>
      <c r="Y1144" t="s">
        <v>2175</v>
      </c>
      <c r="Z1144" t="s">
        <v>6891</v>
      </c>
      <c r="AA1144" t="s">
        <v>354</v>
      </c>
      <c r="AB1144" t="s">
        <v>354</v>
      </c>
      <c r="AC1144" t="s">
        <v>354</v>
      </c>
      <c r="AD1144" t="s">
        <v>354</v>
      </c>
      <c r="AE1144" t="s">
        <v>354</v>
      </c>
      <c r="AF1144" t="s">
        <v>354</v>
      </c>
      <c r="AG1144" t="s">
        <v>354</v>
      </c>
      <c r="AH1144" t="s">
        <v>354</v>
      </c>
      <c r="AI1144" t="s">
        <v>354</v>
      </c>
      <c r="AJ1144" t="s">
        <v>354</v>
      </c>
      <c r="AK1144" t="s">
        <v>354</v>
      </c>
      <c r="AL1144" t="s">
        <v>354</v>
      </c>
      <c r="AM1144" t="s">
        <v>354</v>
      </c>
      <c r="AN1144" t="s">
        <v>354</v>
      </c>
      <c r="AO1144" t="s">
        <v>354</v>
      </c>
      <c r="AP1144" t="s">
        <v>354</v>
      </c>
      <c r="AQ1144" t="s">
        <v>354</v>
      </c>
      <c r="AR1144" t="s">
        <v>354</v>
      </c>
      <c r="AS1144" t="s">
        <v>354</v>
      </c>
      <c r="AT1144" t="s">
        <v>354</v>
      </c>
      <c r="AU1144" t="s">
        <v>354</v>
      </c>
      <c r="AV1144" t="s">
        <v>354</v>
      </c>
      <c r="AW1144" t="s">
        <v>354</v>
      </c>
      <c r="AX1144" t="s">
        <v>354</v>
      </c>
      <c r="AY1144" t="s">
        <v>354</v>
      </c>
      <c r="AZ1144" t="s">
        <v>354</v>
      </c>
      <c r="BA1144" t="s">
        <v>354</v>
      </c>
      <c r="BB1144" t="s">
        <v>354</v>
      </c>
      <c r="BC1144" t="s">
        <v>354</v>
      </c>
      <c r="BD1144" t="s">
        <v>354</v>
      </c>
      <c r="BE1144" t="s">
        <v>354</v>
      </c>
      <c r="BF1144" t="s">
        <v>354</v>
      </c>
      <c r="BG1144" t="s">
        <v>354</v>
      </c>
      <c r="BH1144" t="s">
        <v>354</v>
      </c>
      <c r="BI1144" t="s">
        <v>354</v>
      </c>
      <c r="BJ1144" t="s">
        <v>354</v>
      </c>
      <c r="BK1144" t="s">
        <v>354</v>
      </c>
      <c r="BL1144" t="s">
        <v>354</v>
      </c>
      <c r="BM1144" t="s">
        <v>354</v>
      </c>
      <c r="BN1144" t="s">
        <v>354</v>
      </c>
      <c r="BO1144" t="s">
        <v>354</v>
      </c>
    </row>
    <row r="1145" spans="1:67">
      <c r="A1145" t="s">
        <v>652</v>
      </c>
      <c r="B1145" t="s">
        <v>655</v>
      </c>
      <c r="C1145" t="s">
        <v>452</v>
      </c>
      <c r="D1145" t="s">
        <v>354</v>
      </c>
      <c r="E1145" t="s">
        <v>354</v>
      </c>
      <c r="F1145" t="s">
        <v>354</v>
      </c>
      <c r="G1145" t="s">
        <v>656</v>
      </c>
      <c r="H1145" t="s">
        <v>354</v>
      </c>
      <c r="I1145" t="s">
        <v>354</v>
      </c>
      <c r="J1145">
        <v>40410</v>
      </c>
      <c r="K1145" t="s">
        <v>354</v>
      </c>
      <c r="L1145" t="s">
        <v>354</v>
      </c>
      <c r="M1145" t="s">
        <v>354</v>
      </c>
      <c r="N1145" t="s">
        <v>354</v>
      </c>
      <c r="O1145" t="s">
        <v>354</v>
      </c>
      <c r="P1145" t="s">
        <v>354</v>
      </c>
      <c r="Q1145" t="s">
        <v>354</v>
      </c>
      <c r="R1145" t="s">
        <v>354</v>
      </c>
      <c r="S1145" t="s">
        <v>354</v>
      </c>
      <c r="T1145" t="s">
        <v>354</v>
      </c>
      <c r="U1145" t="s">
        <v>354</v>
      </c>
      <c r="V1145" t="s">
        <v>354</v>
      </c>
      <c r="W1145" t="s">
        <v>354</v>
      </c>
      <c r="X1145" t="s">
        <v>2176</v>
      </c>
      <c r="Y1145" t="s">
        <v>2177</v>
      </c>
      <c r="Z1145" t="s">
        <v>6892</v>
      </c>
      <c r="AA1145" t="s">
        <v>354</v>
      </c>
      <c r="AB1145" t="s">
        <v>354</v>
      </c>
      <c r="AC1145" t="s">
        <v>354</v>
      </c>
      <c r="AD1145" t="s">
        <v>354</v>
      </c>
      <c r="AE1145" t="s">
        <v>354</v>
      </c>
      <c r="AF1145" t="s">
        <v>354</v>
      </c>
      <c r="AG1145" t="s">
        <v>354</v>
      </c>
      <c r="AH1145" t="s">
        <v>354</v>
      </c>
      <c r="AI1145" t="s">
        <v>354</v>
      </c>
      <c r="AJ1145" t="s">
        <v>354</v>
      </c>
      <c r="AK1145" t="s">
        <v>354</v>
      </c>
      <c r="AL1145" t="s">
        <v>354</v>
      </c>
      <c r="AM1145" t="s">
        <v>354</v>
      </c>
      <c r="AN1145" t="s">
        <v>354</v>
      </c>
      <c r="AO1145" t="s">
        <v>354</v>
      </c>
      <c r="AP1145" t="s">
        <v>354</v>
      </c>
      <c r="AQ1145" t="s">
        <v>354</v>
      </c>
      <c r="AR1145" t="s">
        <v>354</v>
      </c>
      <c r="AS1145" t="s">
        <v>354</v>
      </c>
      <c r="AT1145" t="s">
        <v>354</v>
      </c>
      <c r="AU1145" t="s">
        <v>354</v>
      </c>
      <c r="AV1145" t="s">
        <v>354</v>
      </c>
      <c r="AW1145" t="s">
        <v>354</v>
      </c>
      <c r="AX1145" t="s">
        <v>354</v>
      </c>
      <c r="AY1145" t="s">
        <v>354</v>
      </c>
      <c r="AZ1145" t="s">
        <v>354</v>
      </c>
      <c r="BA1145" t="s">
        <v>354</v>
      </c>
      <c r="BB1145" t="s">
        <v>354</v>
      </c>
      <c r="BC1145" t="s">
        <v>354</v>
      </c>
      <c r="BD1145" t="s">
        <v>354</v>
      </c>
      <c r="BE1145" t="s">
        <v>354</v>
      </c>
      <c r="BF1145" t="s">
        <v>354</v>
      </c>
      <c r="BG1145" t="s">
        <v>354</v>
      </c>
      <c r="BH1145" t="s">
        <v>354</v>
      </c>
      <c r="BI1145" t="s">
        <v>354</v>
      </c>
      <c r="BJ1145" t="s">
        <v>354</v>
      </c>
      <c r="BK1145" t="s">
        <v>354</v>
      </c>
      <c r="BL1145" t="s">
        <v>354</v>
      </c>
      <c r="BM1145" t="s">
        <v>354</v>
      </c>
      <c r="BN1145" t="s">
        <v>354</v>
      </c>
      <c r="BO1145" t="s">
        <v>354</v>
      </c>
    </row>
    <row r="1146" spans="1:67">
      <c r="A1146" t="s">
        <v>652</v>
      </c>
      <c r="B1146" t="s">
        <v>655</v>
      </c>
      <c r="C1146" t="s">
        <v>452</v>
      </c>
      <c r="D1146" t="s">
        <v>354</v>
      </c>
      <c r="E1146" t="s">
        <v>354</v>
      </c>
      <c r="F1146" t="s">
        <v>354</v>
      </c>
      <c r="G1146" t="s">
        <v>656</v>
      </c>
      <c r="H1146" t="s">
        <v>354</v>
      </c>
      <c r="I1146" t="s">
        <v>354</v>
      </c>
      <c r="J1146">
        <v>40410</v>
      </c>
      <c r="K1146" t="s">
        <v>354</v>
      </c>
      <c r="L1146" t="s">
        <v>354</v>
      </c>
      <c r="M1146" t="s">
        <v>354</v>
      </c>
      <c r="N1146" t="s">
        <v>354</v>
      </c>
      <c r="O1146" t="s">
        <v>354</v>
      </c>
      <c r="P1146" t="s">
        <v>354</v>
      </c>
      <c r="Q1146" t="s">
        <v>354</v>
      </c>
      <c r="R1146" t="s">
        <v>354</v>
      </c>
      <c r="S1146" t="s">
        <v>354</v>
      </c>
      <c r="T1146" t="s">
        <v>354</v>
      </c>
      <c r="U1146" t="s">
        <v>354</v>
      </c>
      <c r="V1146" t="s">
        <v>354</v>
      </c>
      <c r="W1146" t="s">
        <v>354</v>
      </c>
      <c r="X1146" t="s">
        <v>2178</v>
      </c>
      <c r="Y1146" t="s">
        <v>2179</v>
      </c>
      <c r="Z1146" t="s">
        <v>6893</v>
      </c>
      <c r="AA1146" t="s">
        <v>354</v>
      </c>
      <c r="AB1146" t="s">
        <v>354</v>
      </c>
      <c r="AC1146" t="s">
        <v>354</v>
      </c>
      <c r="AD1146" t="s">
        <v>354</v>
      </c>
      <c r="AE1146" t="s">
        <v>354</v>
      </c>
      <c r="AF1146" t="s">
        <v>354</v>
      </c>
      <c r="AG1146" t="s">
        <v>354</v>
      </c>
      <c r="AH1146" t="s">
        <v>354</v>
      </c>
      <c r="AI1146" t="s">
        <v>354</v>
      </c>
      <c r="AJ1146" t="s">
        <v>354</v>
      </c>
      <c r="AK1146" t="s">
        <v>354</v>
      </c>
      <c r="AL1146" t="s">
        <v>354</v>
      </c>
      <c r="AM1146" t="s">
        <v>354</v>
      </c>
      <c r="AN1146" t="s">
        <v>354</v>
      </c>
      <c r="AO1146" t="s">
        <v>354</v>
      </c>
      <c r="AP1146" t="s">
        <v>354</v>
      </c>
      <c r="AQ1146" t="s">
        <v>354</v>
      </c>
      <c r="AR1146" t="s">
        <v>354</v>
      </c>
      <c r="AS1146" t="s">
        <v>354</v>
      </c>
      <c r="AT1146" t="s">
        <v>354</v>
      </c>
      <c r="AU1146" t="s">
        <v>354</v>
      </c>
      <c r="AV1146" t="s">
        <v>354</v>
      </c>
      <c r="AW1146" t="s">
        <v>354</v>
      </c>
      <c r="AX1146" t="s">
        <v>354</v>
      </c>
      <c r="AY1146" t="s">
        <v>354</v>
      </c>
      <c r="AZ1146" t="s">
        <v>354</v>
      </c>
      <c r="BA1146" t="s">
        <v>354</v>
      </c>
      <c r="BB1146" t="s">
        <v>354</v>
      </c>
      <c r="BC1146" t="s">
        <v>354</v>
      </c>
      <c r="BD1146" t="s">
        <v>354</v>
      </c>
      <c r="BE1146" t="s">
        <v>354</v>
      </c>
      <c r="BF1146" t="s">
        <v>354</v>
      </c>
      <c r="BG1146" t="s">
        <v>354</v>
      </c>
      <c r="BH1146" t="s">
        <v>354</v>
      </c>
      <c r="BI1146" t="s">
        <v>354</v>
      </c>
      <c r="BJ1146" t="s">
        <v>354</v>
      </c>
      <c r="BK1146" t="s">
        <v>354</v>
      </c>
      <c r="BL1146" t="s">
        <v>354</v>
      </c>
      <c r="BM1146" t="s">
        <v>354</v>
      </c>
      <c r="BN1146" t="s">
        <v>354</v>
      </c>
      <c r="BO1146" t="s">
        <v>354</v>
      </c>
    </row>
    <row r="1147" spans="1:67">
      <c r="A1147" t="s">
        <v>652</v>
      </c>
      <c r="B1147" t="s">
        <v>655</v>
      </c>
      <c r="C1147" t="s">
        <v>452</v>
      </c>
      <c r="D1147" t="s">
        <v>354</v>
      </c>
      <c r="E1147" t="s">
        <v>354</v>
      </c>
      <c r="F1147" t="s">
        <v>354</v>
      </c>
      <c r="G1147" t="s">
        <v>656</v>
      </c>
      <c r="H1147" t="s">
        <v>354</v>
      </c>
      <c r="I1147" t="s">
        <v>354</v>
      </c>
      <c r="J1147">
        <v>40410</v>
      </c>
      <c r="K1147" t="s">
        <v>354</v>
      </c>
      <c r="L1147" t="s">
        <v>354</v>
      </c>
      <c r="M1147" t="s">
        <v>354</v>
      </c>
      <c r="N1147" t="s">
        <v>354</v>
      </c>
      <c r="O1147" t="s">
        <v>354</v>
      </c>
      <c r="P1147" t="s">
        <v>354</v>
      </c>
      <c r="Q1147" t="s">
        <v>354</v>
      </c>
      <c r="R1147" t="s">
        <v>354</v>
      </c>
      <c r="S1147" t="s">
        <v>354</v>
      </c>
      <c r="T1147" t="s">
        <v>354</v>
      </c>
      <c r="U1147" t="s">
        <v>354</v>
      </c>
      <c r="V1147" t="s">
        <v>354</v>
      </c>
      <c r="W1147" t="s">
        <v>354</v>
      </c>
      <c r="X1147" t="s">
        <v>2180</v>
      </c>
      <c r="Y1147" t="s">
        <v>2181</v>
      </c>
      <c r="Z1147" t="s">
        <v>6894</v>
      </c>
      <c r="AA1147" t="s">
        <v>354</v>
      </c>
      <c r="AB1147" t="s">
        <v>354</v>
      </c>
      <c r="AC1147" t="s">
        <v>354</v>
      </c>
      <c r="AD1147" t="s">
        <v>354</v>
      </c>
      <c r="AE1147" t="s">
        <v>354</v>
      </c>
      <c r="AF1147" t="s">
        <v>354</v>
      </c>
      <c r="AG1147" t="s">
        <v>354</v>
      </c>
      <c r="AH1147" t="s">
        <v>354</v>
      </c>
      <c r="AI1147" t="s">
        <v>354</v>
      </c>
      <c r="AJ1147" t="s">
        <v>354</v>
      </c>
      <c r="AK1147" t="s">
        <v>354</v>
      </c>
      <c r="AL1147" t="s">
        <v>354</v>
      </c>
      <c r="AM1147" t="s">
        <v>354</v>
      </c>
      <c r="AN1147" t="s">
        <v>354</v>
      </c>
      <c r="AO1147" t="s">
        <v>354</v>
      </c>
      <c r="AP1147" t="s">
        <v>354</v>
      </c>
      <c r="AQ1147" t="s">
        <v>354</v>
      </c>
      <c r="AR1147" t="s">
        <v>354</v>
      </c>
      <c r="AS1147" t="s">
        <v>354</v>
      </c>
      <c r="AT1147" t="s">
        <v>354</v>
      </c>
      <c r="AU1147" t="s">
        <v>354</v>
      </c>
      <c r="AV1147" t="s">
        <v>354</v>
      </c>
      <c r="AW1147" t="s">
        <v>354</v>
      </c>
      <c r="AX1147" t="s">
        <v>354</v>
      </c>
      <c r="AY1147" t="s">
        <v>354</v>
      </c>
      <c r="AZ1147" t="s">
        <v>354</v>
      </c>
      <c r="BA1147" t="s">
        <v>354</v>
      </c>
      <c r="BB1147" t="s">
        <v>354</v>
      </c>
      <c r="BC1147" t="s">
        <v>354</v>
      </c>
      <c r="BD1147" t="s">
        <v>354</v>
      </c>
      <c r="BE1147" t="s">
        <v>354</v>
      </c>
      <c r="BF1147" t="s">
        <v>354</v>
      </c>
      <c r="BG1147" t="s">
        <v>354</v>
      </c>
      <c r="BH1147" t="s">
        <v>354</v>
      </c>
      <c r="BI1147" t="s">
        <v>354</v>
      </c>
      <c r="BJ1147" t="s">
        <v>354</v>
      </c>
      <c r="BK1147" t="s">
        <v>354</v>
      </c>
      <c r="BL1147" t="s">
        <v>354</v>
      </c>
      <c r="BM1147" t="s">
        <v>354</v>
      </c>
      <c r="BN1147" t="s">
        <v>354</v>
      </c>
      <c r="BO1147" t="s">
        <v>354</v>
      </c>
    </row>
    <row r="1148" spans="1:67">
      <c r="A1148" t="s">
        <v>652</v>
      </c>
      <c r="B1148" t="s">
        <v>655</v>
      </c>
      <c r="C1148" t="s">
        <v>452</v>
      </c>
      <c r="D1148" t="s">
        <v>354</v>
      </c>
      <c r="E1148" t="s">
        <v>354</v>
      </c>
      <c r="F1148" t="s">
        <v>354</v>
      </c>
      <c r="G1148" t="s">
        <v>656</v>
      </c>
      <c r="H1148" t="s">
        <v>354</v>
      </c>
      <c r="I1148" t="s">
        <v>354</v>
      </c>
      <c r="J1148">
        <v>40410</v>
      </c>
      <c r="K1148" t="s">
        <v>354</v>
      </c>
      <c r="L1148" t="s">
        <v>354</v>
      </c>
      <c r="M1148" t="s">
        <v>354</v>
      </c>
      <c r="N1148" t="s">
        <v>354</v>
      </c>
      <c r="O1148" t="s">
        <v>354</v>
      </c>
      <c r="P1148" t="s">
        <v>354</v>
      </c>
      <c r="Q1148" t="s">
        <v>354</v>
      </c>
      <c r="R1148" t="s">
        <v>354</v>
      </c>
      <c r="S1148" t="s">
        <v>354</v>
      </c>
      <c r="T1148" t="s">
        <v>354</v>
      </c>
      <c r="U1148" t="s">
        <v>354</v>
      </c>
      <c r="V1148" t="s">
        <v>354</v>
      </c>
      <c r="W1148" t="s">
        <v>354</v>
      </c>
      <c r="X1148" t="s">
        <v>2182</v>
      </c>
      <c r="Y1148" t="s">
        <v>2183</v>
      </c>
      <c r="Z1148" t="s">
        <v>6895</v>
      </c>
      <c r="AA1148" t="s">
        <v>354</v>
      </c>
      <c r="AB1148" t="s">
        <v>354</v>
      </c>
      <c r="AC1148" t="s">
        <v>354</v>
      </c>
      <c r="AD1148" t="s">
        <v>354</v>
      </c>
      <c r="AE1148" t="s">
        <v>354</v>
      </c>
      <c r="AF1148" t="s">
        <v>354</v>
      </c>
      <c r="AG1148" t="s">
        <v>354</v>
      </c>
      <c r="AH1148" t="s">
        <v>354</v>
      </c>
      <c r="AI1148" t="s">
        <v>354</v>
      </c>
      <c r="AJ1148" t="s">
        <v>354</v>
      </c>
      <c r="AK1148" t="s">
        <v>354</v>
      </c>
      <c r="AL1148" t="s">
        <v>354</v>
      </c>
      <c r="AM1148" t="s">
        <v>354</v>
      </c>
      <c r="AN1148" t="s">
        <v>354</v>
      </c>
      <c r="AO1148" t="s">
        <v>354</v>
      </c>
      <c r="AP1148" t="s">
        <v>354</v>
      </c>
      <c r="AQ1148" t="s">
        <v>354</v>
      </c>
      <c r="AR1148" t="s">
        <v>354</v>
      </c>
      <c r="AS1148" t="s">
        <v>354</v>
      </c>
      <c r="AT1148" t="s">
        <v>354</v>
      </c>
      <c r="AU1148" t="s">
        <v>354</v>
      </c>
      <c r="AV1148" t="s">
        <v>354</v>
      </c>
      <c r="AW1148" t="s">
        <v>354</v>
      </c>
      <c r="AX1148" t="s">
        <v>354</v>
      </c>
      <c r="AY1148" t="s">
        <v>354</v>
      </c>
      <c r="AZ1148" t="s">
        <v>354</v>
      </c>
      <c r="BA1148" t="s">
        <v>354</v>
      </c>
      <c r="BB1148" t="s">
        <v>354</v>
      </c>
      <c r="BC1148" t="s">
        <v>354</v>
      </c>
      <c r="BD1148" t="s">
        <v>354</v>
      </c>
      <c r="BE1148" t="s">
        <v>354</v>
      </c>
      <c r="BF1148" t="s">
        <v>354</v>
      </c>
      <c r="BG1148" t="s">
        <v>354</v>
      </c>
      <c r="BH1148" t="s">
        <v>354</v>
      </c>
      <c r="BI1148" t="s">
        <v>354</v>
      </c>
      <c r="BJ1148" t="s">
        <v>354</v>
      </c>
      <c r="BK1148" t="s">
        <v>354</v>
      </c>
      <c r="BL1148" t="s">
        <v>354</v>
      </c>
      <c r="BM1148" t="s">
        <v>354</v>
      </c>
      <c r="BN1148" t="s">
        <v>354</v>
      </c>
      <c r="BO1148" t="s">
        <v>354</v>
      </c>
    </row>
    <row r="1149" spans="1:67">
      <c r="A1149" t="s">
        <v>652</v>
      </c>
      <c r="B1149" t="s">
        <v>655</v>
      </c>
      <c r="C1149" t="s">
        <v>452</v>
      </c>
      <c r="D1149" t="s">
        <v>354</v>
      </c>
      <c r="E1149" t="s">
        <v>354</v>
      </c>
      <c r="F1149" t="s">
        <v>354</v>
      </c>
      <c r="G1149" t="s">
        <v>656</v>
      </c>
      <c r="H1149" t="s">
        <v>354</v>
      </c>
      <c r="I1149" t="s">
        <v>354</v>
      </c>
      <c r="J1149">
        <v>40410</v>
      </c>
      <c r="K1149" t="s">
        <v>354</v>
      </c>
      <c r="L1149" t="s">
        <v>354</v>
      </c>
      <c r="M1149" t="s">
        <v>354</v>
      </c>
      <c r="N1149" t="s">
        <v>354</v>
      </c>
      <c r="O1149" t="s">
        <v>354</v>
      </c>
      <c r="P1149" t="s">
        <v>354</v>
      </c>
      <c r="Q1149" t="s">
        <v>354</v>
      </c>
      <c r="R1149" t="s">
        <v>354</v>
      </c>
      <c r="S1149" t="s">
        <v>354</v>
      </c>
      <c r="T1149" t="s">
        <v>354</v>
      </c>
      <c r="U1149" t="s">
        <v>354</v>
      </c>
      <c r="V1149" t="s">
        <v>354</v>
      </c>
      <c r="W1149" t="s">
        <v>354</v>
      </c>
      <c r="X1149" t="s">
        <v>2184</v>
      </c>
      <c r="Y1149" t="s">
        <v>2185</v>
      </c>
      <c r="Z1149" t="s">
        <v>6896</v>
      </c>
      <c r="AA1149" t="s">
        <v>354</v>
      </c>
      <c r="AB1149" t="s">
        <v>354</v>
      </c>
      <c r="AC1149" t="s">
        <v>354</v>
      </c>
      <c r="AD1149" t="s">
        <v>354</v>
      </c>
      <c r="AE1149" t="s">
        <v>354</v>
      </c>
      <c r="AF1149" t="s">
        <v>354</v>
      </c>
      <c r="AG1149" t="s">
        <v>354</v>
      </c>
      <c r="AH1149" t="s">
        <v>354</v>
      </c>
      <c r="AI1149" t="s">
        <v>354</v>
      </c>
      <c r="AJ1149" t="s">
        <v>354</v>
      </c>
      <c r="AK1149" t="s">
        <v>354</v>
      </c>
      <c r="AL1149" t="s">
        <v>354</v>
      </c>
      <c r="AM1149" t="s">
        <v>354</v>
      </c>
      <c r="AN1149" t="s">
        <v>354</v>
      </c>
      <c r="AO1149" t="s">
        <v>354</v>
      </c>
      <c r="AP1149" t="s">
        <v>354</v>
      </c>
      <c r="AQ1149" t="s">
        <v>354</v>
      </c>
      <c r="AR1149" t="s">
        <v>354</v>
      </c>
      <c r="AS1149" t="s">
        <v>354</v>
      </c>
      <c r="AT1149" t="s">
        <v>354</v>
      </c>
      <c r="AU1149" t="s">
        <v>354</v>
      </c>
      <c r="AV1149" t="s">
        <v>354</v>
      </c>
      <c r="AW1149" t="s">
        <v>354</v>
      </c>
      <c r="AX1149" t="s">
        <v>354</v>
      </c>
      <c r="AY1149" t="s">
        <v>354</v>
      </c>
      <c r="AZ1149" t="s">
        <v>354</v>
      </c>
      <c r="BA1149" t="s">
        <v>354</v>
      </c>
      <c r="BB1149" t="s">
        <v>354</v>
      </c>
      <c r="BC1149" t="s">
        <v>354</v>
      </c>
      <c r="BD1149" t="s">
        <v>354</v>
      </c>
      <c r="BE1149" t="s">
        <v>354</v>
      </c>
      <c r="BF1149" t="s">
        <v>354</v>
      </c>
      <c r="BG1149" t="s">
        <v>354</v>
      </c>
      <c r="BH1149" t="s">
        <v>354</v>
      </c>
      <c r="BI1149" t="s">
        <v>354</v>
      </c>
      <c r="BJ1149" t="s">
        <v>354</v>
      </c>
      <c r="BK1149" t="s">
        <v>354</v>
      </c>
      <c r="BL1149" t="s">
        <v>354</v>
      </c>
      <c r="BM1149" t="s">
        <v>354</v>
      </c>
      <c r="BN1149" t="s">
        <v>354</v>
      </c>
      <c r="BO1149" t="s">
        <v>354</v>
      </c>
    </row>
    <row r="1150" spans="1:67">
      <c r="A1150" t="s">
        <v>652</v>
      </c>
      <c r="B1150" t="s">
        <v>655</v>
      </c>
      <c r="C1150" t="s">
        <v>452</v>
      </c>
      <c r="D1150" t="s">
        <v>354</v>
      </c>
      <c r="E1150" t="s">
        <v>354</v>
      </c>
      <c r="F1150" t="s">
        <v>354</v>
      </c>
      <c r="G1150" t="s">
        <v>656</v>
      </c>
      <c r="H1150" t="s">
        <v>354</v>
      </c>
      <c r="I1150" t="s">
        <v>354</v>
      </c>
      <c r="J1150">
        <v>40410</v>
      </c>
      <c r="K1150" t="s">
        <v>354</v>
      </c>
      <c r="L1150" t="s">
        <v>354</v>
      </c>
      <c r="M1150" t="s">
        <v>354</v>
      </c>
      <c r="N1150" t="s">
        <v>354</v>
      </c>
      <c r="O1150" t="s">
        <v>354</v>
      </c>
      <c r="P1150" t="s">
        <v>354</v>
      </c>
      <c r="Q1150" t="s">
        <v>354</v>
      </c>
      <c r="R1150" t="s">
        <v>354</v>
      </c>
      <c r="S1150" t="s">
        <v>354</v>
      </c>
      <c r="T1150" t="s">
        <v>354</v>
      </c>
      <c r="U1150" t="s">
        <v>354</v>
      </c>
      <c r="V1150" t="s">
        <v>354</v>
      </c>
      <c r="W1150" t="s">
        <v>354</v>
      </c>
      <c r="X1150" t="s">
        <v>2186</v>
      </c>
      <c r="Y1150" t="s">
        <v>2187</v>
      </c>
      <c r="Z1150" t="s">
        <v>6897</v>
      </c>
      <c r="AA1150" t="s">
        <v>354</v>
      </c>
      <c r="AB1150" t="s">
        <v>354</v>
      </c>
      <c r="AC1150" t="s">
        <v>354</v>
      </c>
      <c r="AD1150" t="s">
        <v>354</v>
      </c>
      <c r="AE1150" t="s">
        <v>354</v>
      </c>
      <c r="AF1150" t="s">
        <v>354</v>
      </c>
      <c r="AG1150" t="s">
        <v>354</v>
      </c>
      <c r="AH1150" t="s">
        <v>354</v>
      </c>
      <c r="AI1150" t="s">
        <v>354</v>
      </c>
      <c r="AJ1150" t="s">
        <v>354</v>
      </c>
      <c r="AK1150" t="s">
        <v>354</v>
      </c>
      <c r="AL1150" t="s">
        <v>354</v>
      </c>
      <c r="AM1150" t="s">
        <v>354</v>
      </c>
      <c r="AN1150" t="s">
        <v>354</v>
      </c>
      <c r="AO1150" t="s">
        <v>354</v>
      </c>
      <c r="AP1150" t="s">
        <v>354</v>
      </c>
      <c r="AQ1150" t="s">
        <v>354</v>
      </c>
      <c r="AR1150" t="s">
        <v>354</v>
      </c>
      <c r="AS1150" t="s">
        <v>354</v>
      </c>
      <c r="AT1150" t="s">
        <v>354</v>
      </c>
      <c r="AU1150" t="s">
        <v>354</v>
      </c>
      <c r="AV1150" t="s">
        <v>354</v>
      </c>
      <c r="AW1150" t="s">
        <v>354</v>
      </c>
      <c r="AX1150" t="s">
        <v>354</v>
      </c>
      <c r="AY1150" t="s">
        <v>354</v>
      </c>
      <c r="AZ1150" t="s">
        <v>354</v>
      </c>
      <c r="BA1150" t="s">
        <v>354</v>
      </c>
      <c r="BB1150" t="s">
        <v>354</v>
      </c>
      <c r="BC1150" t="s">
        <v>354</v>
      </c>
      <c r="BD1150" t="s">
        <v>354</v>
      </c>
      <c r="BE1150" t="s">
        <v>354</v>
      </c>
      <c r="BF1150" t="s">
        <v>354</v>
      </c>
      <c r="BG1150" t="s">
        <v>354</v>
      </c>
      <c r="BH1150" t="s">
        <v>354</v>
      </c>
      <c r="BI1150" t="s">
        <v>354</v>
      </c>
      <c r="BJ1150" t="s">
        <v>354</v>
      </c>
      <c r="BK1150" t="s">
        <v>354</v>
      </c>
      <c r="BL1150" t="s">
        <v>354</v>
      </c>
      <c r="BM1150" t="s">
        <v>354</v>
      </c>
      <c r="BN1150" t="s">
        <v>354</v>
      </c>
      <c r="BO1150" t="s">
        <v>354</v>
      </c>
    </row>
    <row r="1151" spans="1:67">
      <c r="A1151" t="s">
        <v>652</v>
      </c>
      <c r="B1151" t="s">
        <v>655</v>
      </c>
      <c r="C1151" t="s">
        <v>452</v>
      </c>
      <c r="D1151" t="s">
        <v>354</v>
      </c>
      <c r="E1151" t="s">
        <v>354</v>
      </c>
      <c r="F1151" t="s">
        <v>354</v>
      </c>
      <c r="G1151" t="s">
        <v>656</v>
      </c>
      <c r="H1151" t="s">
        <v>354</v>
      </c>
      <c r="I1151" t="s">
        <v>354</v>
      </c>
      <c r="J1151">
        <v>40410</v>
      </c>
      <c r="K1151" t="s">
        <v>354</v>
      </c>
      <c r="L1151" t="s">
        <v>354</v>
      </c>
      <c r="M1151" t="s">
        <v>354</v>
      </c>
      <c r="N1151" t="s">
        <v>354</v>
      </c>
      <c r="O1151" t="s">
        <v>354</v>
      </c>
      <c r="P1151" t="s">
        <v>354</v>
      </c>
      <c r="Q1151" t="s">
        <v>354</v>
      </c>
      <c r="R1151" t="s">
        <v>354</v>
      </c>
      <c r="S1151" t="s">
        <v>354</v>
      </c>
      <c r="T1151" t="s">
        <v>354</v>
      </c>
      <c r="U1151" t="s">
        <v>354</v>
      </c>
      <c r="V1151" t="s">
        <v>354</v>
      </c>
      <c r="W1151" t="s">
        <v>354</v>
      </c>
      <c r="X1151" t="s">
        <v>2188</v>
      </c>
      <c r="Y1151" t="s">
        <v>2189</v>
      </c>
      <c r="Z1151" t="s">
        <v>6898</v>
      </c>
      <c r="AA1151" t="s">
        <v>354</v>
      </c>
      <c r="AB1151" t="s">
        <v>354</v>
      </c>
      <c r="AC1151" t="s">
        <v>354</v>
      </c>
      <c r="AD1151" t="s">
        <v>354</v>
      </c>
      <c r="AE1151" t="s">
        <v>354</v>
      </c>
      <c r="AF1151" t="s">
        <v>354</v>
      </c>
      <c r="AG1151" t="s">
        <v>354</v>
      </c>
      <c r="AH1151" t="s">
        <v>354</v>
      </c>
      <c r="AI1151" t="s">
        <v>354</v>
      </c>
      <c r="AJ1151" t="s">
        <v>354</v>
      </c>
      <c r="AK1151" t="s">
        <v>354</v>
      </c>
      <c r="AL1151" t="s">
        <v>354</v>
      </c>
      <c r="AM1151" t="s">
        <v>354</v>
      </c>
      <c r="AN1151" t="s">
        <v>354</v>
      </c>
      <c r="AO1151" t="s">
        <v>354</v>
      </c>
      <c r="AP1151" t="s">
        <v>354</v>
      </c>
      <c r="AQ1151" t="s">
        <v>354</v>
      </c>
      <c r="AR1151" t="s">
        <v>354</v>
      </c>
      <c r="AS1151" t="s">
        <v>354</v>
      </c>
      <c r="AT1151" t="s">
        <v>354</v>
      </c>
      <c r="AU1151" t="s">
        <v>354</v>
      </c>
      <c r="AV1151" t="s">
        <v>354</v>
      </c>
      <c r="AW1151" t="s">
        <v>354</v>
      </c>
      <c r="AX1151" t="s">
        <v>354</v>
      </c>
      <c r="AY1151" t="s">
        <v>354</v>
      </c>
      <c r="AZ1151" t="s">
        <v>354</v>
      </c>
      <c r="BA1151" t="s">
        <v>354</v>
      </c>
      <c r="BB1151" t="s">
        <v>354</v>
      </c>
      <c r="BC1151" t="s">
        <v>354</v>
      </c>
      <c r="BD1151" t="s">
        <v>354</v>
      </c>
      <c r="BE1151" t="s">
        <v>354</v>
      </c>
      <c r="BF1151" t="s">
        <v>354</v>
      </c>
      <c r="BG1151" t="s">
        <v>354</v>
      </c>
      <c r="BH1151" t="s">
        <v>354</v>
      </c>
      <c r="BI1151" t="s">
        <v>354</v>
      </c>
      <c r="BJ1151" t="s">
        <v>354</v>
      </c>
      <c r="BK1151" t="s">
        <v>354</v>
      </c>
      <c r="BL1151" t="s">
        <v>354</v>
      </c>
      <c r="BM1151" t="s">
        <v>354</v>
      </c>
      <c r="BN1151" t="s">
        <v>354</v>
      </c>
      <c r="BO1151" t="s">
        <v>354</v>
      </c>
    </row>
    <row r="1152" spans="1:67">
      <c r="A1152" t="s">
        <v>652</v>
      </c>
      <c r="B1152" t="s">
        <v>655</v>
      </c>
      <c r="C1152" t="s">
        <v>452</v>
      </c>
      <c r="D1152" t="s">
        <v>354</v>
      </c>
      <c r="E1152" t="s">
        <v>354</v>
      </c>
      <c r="F1152" t="s">
        <v>354</v>
      </c>
      <c r="G1152" t="s">
        <v>656</v>
      </c>
      <c r="H1152" t="s">
        <v>354</v>
      </c>
      <c r="I1152" t="s">
        <v>354</v>
      </c>
      <c r="J1152">
        <v>40410</v>
      </c>
      <c r="K1152" t="s">
        <v>354</v>
      </c>
      <c r="L1152" t="s">
        <v>354</v>
      </c>
      <c r="M1152" t="s">
        <v>354</v>
      </c>
      <c r="N1152" t="s">
        <v>354</v>
      </c>
      <c r="O1152" t="s">
        <v>354</v>
      </c>
      <c r="P1152" t="s">
        <v>354</v>
      </c>
      <c r="Q1152" t="s">
        <v>354</v>
      </c>
      <c r="R1152" t="s">
        <v>354</v>
      </c>
      <c r="S1152" t="s">
        <v>354</v>
      </c>
      <c r="T1152" t="s">
        <v>354</v>
      </c>
      <c r="U1152" t="s">
        <v>354</v>
      </c>
      <c r="V1152" t="s">
        <v>354</v>
      </c>
      <c r="W1152" t="s">
        <v>354</v>
      </c>
      <c r="X1152" t="s">
        <v>2190</v>
      </c>
      <c r="Y1152" t="s">
        <v>2191</v>
      </c>
      <c r="Z1152" t="s">
        <v>6899</v>
      </c>
      <c r="AA1152" t="s">
        <v>354</v>
      </c>
      <c r="AB1152" t="s">
        <v>354</v>
      </c>
      <c r="AC1152" t="s">
        <v>354</v>
      </c>
      <c r="AD1152" t="s">
        <v>354</v>
      </c>
      <c r="AE1152" t="s">
        <v>354</v>
      </c>
      <c r="AF1152" t="s">
        <v>354</v>
      </c>
      <c r="AG1152" t="s">
        <v>354</v>
      </c>
      <c r="AH1152" t="s">
        <v>354</v>
      </c>
      <c r="AI1152" t="s">
        <v>354</v>
      </c>
      <c r="AJ1152" t="s">
        <v>354</v>
      </c>
      <c r="AK1152" t="s">
        <v>354</v>
      </c>
      <c r="AL1152" t="s">
        <v>354</v>
      </c>
      <c r="AM1152" t="s">
        <v>354</v>
      </c>
      <c r="AN1152" t="s">
        <v>354</v>
      </c>
      <c r="AO1152" t="s">
        <v>354</v>
      </c>
      <c r="AP1152" t="s">
        <v>354</v>
      </c>
      <c r="AQ1152" t="s">
        <v>354</v>
      </c>
      <c r="AR1152" t="s">
        <v>354</v>
      </c>
      <c r="AS1152" t="s">
        <v>354</v>
      </c>
      <c r="AT1152" t="s">
        <v>354</v>
      </c>
      <c r="AU1152" t="s">
        <v>354</v>
      </c>
      <c r="AV1152" t="s">
        <v>354</v>
      </c>
      <c r="AW1152" t="s">
        <v>354</v>
      </c>
      <c r="AX1152" t="s">
        <v>354</v>
      </c>
      <c r="AY1152" t="s">
        <v>354</v>
      </c>
      <c r="AZ1152" t="s">
        <v>354</v>
      </c>
      <c r="BA1152" t="s">
        <v>354</v>
      </c>
      <c r="BB1152" t="s">
        <v>354</v>
      </c>
      <c r="BC1152" t="s">
        <v>354</v>
      </c>
      <c r="BD1152" t="s">
        <v>354</v>
      </c>
      <c r="BE1152" t="s">
        <v>354</v>
      </c>
      <c r="BF1152" t="s">
        <v>354</v>
      </c>
      <c r="BG1152" t="s">
        <v>354</v>
      </c>
      <c r="BH1152" t="s">
        <v>354</v>
      </c>
      <c r="BI1152" t="s">
        <v>354</v>
      </c>
      <c r="BJ1152" t="s">
        <v>354</v>
      </c>
      <c r="BK1152" t="s">
        <v>354</v>
      </c>
      <c r="BL1152" t="s">
        <v>354</v>
      </c>
      <c r="BM1152" t="s">
        <v>354</v>
      </c>
      <c r="BN1152" t="s">
        <v>354</v>
      </c>
      <c r="BO1152" t="s">
        <v>354</v>
      </c>
    </row>
    <row r="1153" spans="1:67">
      <c r="A1153" t="s">
        <v>652</v>
      </c>
      <c r="B1153" t="s">
        <v>655</v>
      </c>
      <c r="C1153" t="s">
        <v>452</v>
      </c>
      <c r="D1153" t="s">
        <v>354</v>
      </c>
      <c r="E1153" t="s">
        <v>354</v>
      </c>
      <c r="F1153" t="s">
        <v>354</v>
      </c>
      <c r="G1153" t="s">
        <v>656</v>
      </c>
      <c r="H1153" t="s">
        <v>354</v>
      </c>
      <c r="I1153" t="s">
        <v>354</v>
      </c>
      <c r="J1153">
        <v>40410</v>
      </c>
      <c r="K1153" t="s">
        <v>354</v>
      </c>
      <c r="L1153" t="s">
        <v>354</v>
      </c>
      <c r="M1153" t="s">
        <v>354</v>
      </c>
      <c r="N1153" t="s">
        <v>354</v>
      </c>
      <c r="O1153" t="s">
        <v>354</v>
      </c>
      <c r="P1153" t="s">
        <v>354</v>
      </c>
      <c r="Q1153" t="s">
        <v>354</v>
      </c>
      <c r="R1153" t="s">
        <v>354</v>
      </c>
      <c r="S1153" t="s">
        <v>354</v>
      </c>
      <c r="T1153" t="s">
        <v>354</v>
      </c>
      <c r="U1153" t="s">
        <v>354</v>
      </c>
      <c r="V1153" t="s">
        <v>354</v>
      </c>
      <c r="W1153" t="s">
        <v>354</v>
      </c>
      <c r="X1153" t="s">
        <v>2192</v>
      </c>
      <c r="Y1153" t="s">
        <v>2193</v>
      </c>
      <c r="Z1153" t="s">
        <v>6900</v>
      </c>
      <c r="AA1153" t="s">
        <v>354</v>
      </c>
      <c r="AB1153" t="s">
        <v>354</v>
      </c>
      <c r="AC1153" t="s">
        <v>354</v>
      </c>
      <c r="AD1153" t="s">
        <v>354</v>
      </c>
      <c r="AE1153" t="s">
        <v>354</v>
      </c>
      <c r="AF1153" t="s">
        <v>354</v>
      </c>
      <c r="AG1153" t="s">
        <v>354</v>
      </c>
      <c r="AH1153" t="s">
        <v>354</v>
      </c>
      <c r="AI1153" t="s">
        <v>354</v>
      </c>
      <c r="AJ1153" t="s">
        <v>354</v>
      </c>
      <c r="AK1153" t="s">
        <v>354</v>
      </c>
      <c r="AL1153" t="s">
        <v>354</v>
      </c>
      <c r="AM1153" t="s">
        <v>354</v>
      </c>
      <c r="AN1153" t="s">
        <v>354</v>
      </c>
      <c r="AO1153" t="s">
        <v>354</v>
      </c>
      <c r="AP1153" t="s">
        <v>354</v>
      </c>
      <c r="AQ1153" t="s">
        <v>354</v>
      </c>
      <c r="AR1153" t="s">
        <v>354</v>
      </c>
      <c r="AS1153" t="s">
        <v>354</v>
      </c>
      <c r="AT1153" t="s">
        <v>354</v>
      </c>
      <c r="AU1153" t="s">
        <v>354</v>
      </c>
      <c r="AV1153" t="s">
        <v>354</v>
      </c>
      <c r="AW1153" t="s">
        <v>354</v>
      </c>
      <c r="AX1153" t="s">
        <v>354</v>
      </c>
      <c r="AY1153" t="s">
        <v>354</v>
      </c>
      <c r="AZ1153" t="s">
        <v>354</v>
      </c>
      <c r="BA1153" t="s">
        <v>354</v>
      </c>
      <c r="BB1153" t="s">
        <v>354</v>
      </c>
      <c r="BC1153" t="s">
        <v>354</v>
      </c>
      <c r="BD1153" t="s">
        <v>354</v>
      </c>
      <c r="BE1153" t="s">
        <v>354</v>
      </c>
      <c r="BF1153" t="s">
        <v>354</v>
      </c>
      <c r="BG1153" t="s">
        <v>354</v>
      </c>
      <c r="BH1153" t="s">
        <v>354</v>
      </c>
      <c r="BI1153" t="s">
        <v>354</v>
      </c>
      <c r="BJ1153" t="s">
        <v>354</v>
      </c>
      <c r="BK1153" t="s">
        <v>354</v>
      </c>
      <c r="BL1153" t="s">
        <v>354</v>
      </c>
      <c r="BM1153" t="s">
        <v>354</v>
      </c>
      <c r="BN1153" t="s">
        <v>354</v>
      </c>
      <c r="BO1153" t="s">
        <v>354</v>
      </c>
    </row>
    <row r="1154" spans="1:67">
      <c r="A1154" t="s">
        <v>652</v>
      </c>
      <c r="B1154" t="s">
        <v>655</v>
      </c>
      <c r="C1154" t="s">
        <v>452</v>
      </c>
      <c r="D1154" t="s">
        <v>354</v>
      </c>
      <c r="E1154" t="s">
        <v>354</v>
      </c>
      <c r="F1154" t="s">
        <v>354</v>
      </c>
      <c r="G1154" t="s">
        <v>656</v>
      </c>
      <c r="H1154" t="s">
        <v>354</v>
      </c>
      <c r="I1154" t="s">
        <v>354</v>
      </c>
      <c r="J1154">
        <v>40410</v>
      </c>
      <c r="K1154" t="s">
        <v>354</v>
      </c>
      <c r="L1154" t="s">
        <v>354</v>
      </c>
      <c r="M1154" t="s">
        <v>354</v>
      </c>
      <c r="N1154" t="s">
        <v>354</v>
      </c>
      <c r="O1154" t="s">
        <v>354</v>
      </c>
      <c r="P1154" t="s">
        <v>354</v>
      </c>
      <c r="Q1154" t="s">
        <v>354</v>
      </c>
      <c r="R1154" t="s">
        <v>354</v>
      </c>
      <c r="S1154" t="s">
        <v>354</v>
      </c>
      <c r="T1154" t="s">
        <v>354</v>
      </c>
      <c r="U1154" t="s">
        <v>354</v>
      </c>
      <c r="V1154" t="s">
        <v>354</v>
      </c>
      <c r="W1154" t="s">
        <v>354</v>
      </c>
      <c r="X1154" t="s">
        <v>2194</v>
      </c>
      <c r="Y1154" t="s">
        <v>2195</v>
      </c>
      <c r="Z1154" t="s">
        <v>6901</v>
      </c>
      <c r="AA1154" t="s">
        <v>354</v>
      </c>
      <c r="AB1154" t="s">
        <v>354</v>
      </c>
      <c r="AC1154" t="s">
        <v>354</v>
      </c>
      <c r="AD1154" t="s">
        <v>354</v>
      </c>
      <c r="AE1154" t="s">
        <v>354</v>
      </c>
      <c r="AF1154" t="s">
        <v>354</v>
      </c>
      <c r="AG1154" t="s">
        <v>354</v>
      </c>
      <c r="AH1154" t="s">
        <v>354</v>
      </c>
      <c r="AI1154" t="s">
        <v>354</v>
      </c>
      <c r="AJ1154" t="s">
        <v>354</v>
      </c>
      <c r="AK1154" t="s">
        <v>354</v>
      </c>
      <c r="AL1154" t="s">
        <v>354</v>
      </c>
      <c r="AM1154" t="s">
        <v>354</v>
      </c>
      <c r="AN1154" t="s">
        <v>354</v>
      </c>
      <c r="AO1154" t="s">
        <v>354</v>
      </c>
      <c r="AP1154" t="s">
        <v>354</v>
      </c>
      <c r="AQ1154" t="s">
        <v>354</v>
      </c>
      <c r="AR1154" t="s">
        <v>354</v>
      </c>
      <c r="AS1154" t="s">
        <v>354</v>
      </c>
      <c r="AT1154" t="s">
        <v>354</v>
      </c>
      <c r="AU1154" t="s">
        <v>354</v>
      </c>
      <c r="AV1154" t="s">
        <v>354</v>
      </c>
      <c r="AW1154" t="s">
        <v>354</v>
      </c>
      <c r="AX1154" t="s">
        <v>354</v>
      </c>
      <c r="AY1154" t="s">
        <v>354</v>
      </c>
      <c r="AZ1154" t="s">
        <v>354</v>
      </c>
      <c r="BA1154" t="s">
        <v>354</v>
      </c>
      <c r="BB1154" t="s">
        <v>354</v>
      </c>
      <c r="BC1154" t="s">
        <v>354</v>
      </c>
      <c r="BD1154" t="s">
        <v>354</v>
      </c>
      <c r="BE1154" t="s">
        <v>354</v>
      </c>
      <c r="BF1154" t="s">
        <v>354</v>
      </c>
      <c r="BG1154" t="s">
        <v>354</v>
      </c>
      <c r="BH1154" t="s">
        <v>354</v>
      </c>
      <c r="BI1154" t="s">
        <v>354</v>
      </c>
      <c r="BJ1154" t="s">
        <v>354</v>
      </c>
      <c r="BK1154" t="s">
        <v>354</v>
      </c>
      <c r="BL1154" t="s">
        <v>354</v>
      </c>
      <c r="BM1154" t="s">
        <v>354</v>
      </c>
      <c r="BN1154" t="s">
        <v>354</v>
      </c>
      <c r="BO1154" t="s">
        <v>354</v>
      </c>
    </row>
    <row r="1155" spans="1:67">
      <c r="A1155" t="s">
        <v>652</v>
      </c>
      <c r="B1155" t="s">
        <v>655</v>
      </c>
      <c r="C1155" t="s">
        <v>452</v>
      </c>
      <c r="D1155" t="s">
        <v>354</v>
      </c>
      <c r="E1155" t="s">
        <v>354</v>
      </c>
      <c r="F1155" t="s">
        <v>354</v>
      </c>
      <c r="G1155" t="s">
        <v>656</v>
      </c>
      <c r="H1155" t="s">
        <v>354</v>
      </c>
      <c r="I1155" t="s">
        <v>354</v>
      </c>
      <c r="J1155">
        <v>40410</v>
      </c>
      <c r="K1155" t="s">
        <v>354</v>
      </c>
      <c r="L1155" t="s">
        <v>354</v>
      </c>
      <c r="M1155" t="s">
        <v>354</v>
      </c>
      <c r="N1155" t="s">
        <v>354</v>
      </c>
      <c r="O1155" t="s">
        <v>354</v>
      </c>
      <c r="P1155" t="s">
        <v>354</v>
      </c>
      <c r="Q1155" t="s">
        <v>354</v>
      </c>
      <c r="R1155" t="s">
        <v>354</v>
      </c>
      <c r="S1155" t="s">
        <v>354</v>
      </c>
      <c r="T1155" t="s">
        <v>354</v>
      </c>
      <c r="U1155" t="s">
        <v>354</v>
      </c>
      <c r="V1155" t="s">
        <v>354</v>
      </c>
      <c r="W1155" t="s">
        <v>354</v>
      </c>
      <c r="X1155" t="s">
        <v>2196</v>
      </c>
      <c r="Y1155" t="s">
        <v>2197</v>
      </c>
      <c r="Z1155" t="s">
        <v>6902</v>
      </c>
      <c r="AA1155" t="s">
        <v>354</v>
      </c>
      <c r="AB1155" t="s">
        <v>354</v>
      </c>
      <c r="AC1155" t="s">
        <v>354</v>
      </c>
      <c r="AD1155" t="s">
        <v>354</v>
      </c>
      <c r="AE1155" t="s">
        <v>354</v>
      </c>
      <c r="AF1155" t="s">
        <v>354</v>
      </c>
      <c r="AG1155" t="s">
        <v>354</v>
      </c>
      <c r="AH1155" t="s">
        <v>354</v>
      </c>
      <c r="AI1155" t="s">
        <v>354</v>
      </c>
      <c r="AJ1155" t="s">
        <v>354</v>
      </c>
      <c r="AK1155" t="s">
        <v>354</v>
      </c>
      <c r="AL1155" t="s">
        <v>354</v>
      </c>
      <c r="AM1155" t="s">
        <v>354</v>
      </c>
      <c r="AN1155" t="s">
        <v>354</v>
      </c>
      <c r="AO1155" t="s">
        <v>354</v>
      </c>
      <c r="AP1155" t="s">
        <v>354</v>
      </c>
      <c r="AQ1155" t="s">
        <v>354</v>
      </c>
      <c r="AR1155" t="s">
        <v>354</v>
      </c>
      <c r="AS1155" t="s">
        <v>354</v>
      </c>
      <c r="AT1155" t="s">
        <v>354</v>
      </c>
      <c r="AU1155" t="s">
        <v>354</v>
      </c>
      <c r="AV1155" t="s">
        <v>354</v>
      </c>
      <c r="AW1155" t="s">
        <v>354</v>
      </c>
      <c r="AX1155" t="s">
        <v>354</v>
      </c>
      <c r="AY1155" t="s">
        <v>354</v>
      </c>
      <c r="AZ1155" t="s">
        <v>354</v>
      </c>
      <c r="BA1155" t="s">
        <v>354</v>
      </c>
      <c r="BB1155" t="s">
        <v>354</v>
      </c>
      <c r="BC1155" t="s">
        <v>354</v>
      </c>
      <c r="BD1155" t="s">
        <v>354</v>
      </c>
      <c r="BE1155" t="s">
        <v>354</v>
      </c>
      <c r="BF1155" t="s">
        <v>354</v>
      </c>
      <c r="BG1155" t="s">
        <v>354</v>
      </c>
      <c r="BH1155" t="s">
        <v>354</v>
      </c>
      <c r="BI1155" t="s">
        <v>354</v>
      </c>
      <c r="BJ1155" t="s">
        <v>354</v>
      </c>
      <c r="BK1155" t="s">
        <v>354</v>
      </c>
      <c r="BL1155" t="s">
        <v>354</v>
      </c>
      <c r="BM1155" t="s">
        <v>354</v>
      </c>
      <c r="BN1155" t="s">
        <v>354</v>
      </c>
      <c r="BO1155" t="s">
        <v>354</v>
      </c>
    </row>
    <row r="1156" spans="1:67">
      <c r="A1156" t="s">
        <v>652</v>
      </c>
      <c r="B1156" t="s">
        <v>655</v>
      </c>
      <c r="C1156" t="s">
        <v>452</v>
      </c>
      <c r="D1156" t="s">
        <v>354</v>
      </c>
      <c r="E1156" t="s">
        <v>354</v>
      </c>
      <c r="F1156" t="s">
        <v>354</v>
      </c>
      <c r="G1156" t="s">
        <v>656</v>
      </c>
      <c r="H1156" t="s">
        <v>354</v>
      </c>
      <c r="I1156" t="s">
        <v>354</v>
      </c>
      <c r="J1156">
        <v>40410</v>
      </c>
      <c r="K1156" t="s">
        <v>354</v>
      </c>
      <c r="L1156" t="s">
        <v>354</v>
      </c>
      <c r="M1156" t="s">
        <v>354</v>
      </c>
      <c r="N1156" t="s">
        <v>354</v>
      </c>
      <c r="O1156" t="s">
        <v>354</v>
      </c>
      <c r="P1156" t="s">
        <v>354</v>
      </c>
      <c r="Q1156" t="s">
        <v>354</v>
      </c>
      <c r="R1156" t="s">
        <v>354</v>
      </c>
      <c r="S1156" t="s">
        <v>354</v>
      </c>
      <c r="T1156" t="s">
        <v>354</v>
      </c>
      <c r="U1156" t="s">
        <v>354</v>
      </c>
      <c r="V1156" t="s">
        <v>354</v>
      </c>
      <c r="W1156" t="s">
        <v>354</v>
      </c>
      <c r="X1156" t="s">
        <v>2198</v>
      </c>
      <c r="Y1156" t="s">
        <v>2199</v>
      </c>
      <c r="Z1156" t="s">
        <v>6903</v>
      </c>
      <c r="AA1156" t="s">
        <v>354</v>
      </c>
      <c r="AB1156" t="s">
        <v>354</v>
      </c>
      <c r="AC1156" t="s">
        <v>354</v>
      </c>
      <c r="AD1156" t="s">
        <v>354</v>
      </c>
      <c r="AE1156" t="s">
        <v>354</v>
      </c>
      <c r="AF1156" t="s">
        <v>354</v>
      </c>
      <c r="AG1156" t="s">
        <v>354</v>
      </c>
      <c r="AH1156" t="s">
        <v>354</v>
      </c>
      <c r="AI1156" t="s">
        <v>354</v>
      </c>
      <c r="AJ1156" t="s">
        <v>354</v>
      </c>
      <c r="AK1156" t="s">
        <v>354</v>
      </c>
      <c r="AL1156" t="s">
        <v>354</v>
      </c>
      <c r="AM1156" t="s">
        <v>354</v>
      </c>
      <c r="AN1156" t="s">
        <v>354</v>
      </c>
      <c r="AO1156" t="s">
        <v>354</v>
      </c>
      <c r="AP1156" t="s">
        <v>354</v>
      </c>
      <c r="AQ1156" t="s">
        <v>354</v>
      </c>
      <c r="AR1156" t="s">
        <v>354</v>
      </c>
      <c r="AS1156" t="s">
        <v>354</v>
      </c>
      <c r="AT1156" t="s">
        <v>354</v>
      </c>
      <c r="AU1156" t="s">
        <v>354</v>
      </c>
      <c r="AV1156" t="s">
        <v>354</v>
      </c>
      <c r="AW1156" t="s">
        <v>354</v>
      </c>
      <c r="AX1156" t="s">
        <v>354</v>
      </c>
      <c r="AY1156" t="s">
        <v>354</v>
      </c>
      <c r="AZ1156" t="s">
        <v>354</v>
      </c>
      <c r="BA1156" t="s">
        <v>354</v>
      </c>
      <c r="BB1156" t="s">
        <v>354</v>
      </c>
      <c r="BC1156" t="s">
        <v>354</v>
      </c>
      <c r="BD1156" t="s">
        <v>354</v>
      </c>
      <c r="BE1156" t="s">
        <v>354</v>
      </c>
      <c r="BF1156" t="s">
        <v>354</v>
      </c>
      <c r="BG1156" t="s">
        <v>354</v>
      </c>
      <c r="BH1156" t="s">
        <v>354</v>
      </c>
      <c r="BI1156" t="s">
        <v>354</v>
      </c>
      <c r="BJ1156" t="s">
        <v>354</v>
      </c>
      <c r="BK1156" t="s">
        <v>354</v>
      </c>
      <c r="BL1156" t="s">
        <v>354</v>
      </c>
      <c r="BM1156" t="s">
        <v>354</v>
      </c>
      <c r="BN1156" t="s">
        <v>354</v>
      </c>
      <c r="BO1156" t="s">
        <v>354</v>
      </c>
    </row>
    <row r="1157" spans="1:67">
      <c r="A1157" t="s">
        <v>652</v>
      </c>
      <c r="B1157" t="s">
        <v>655</v>
      </c>
      <c r="C1157" t="s">
        <v>452</v>
      </c>
      <c r="D1157" t="s">
        <v>354</v>
      </c>
      <c r="E1157" t="s">
        <v>354</v>
      </c>
      <c r="F1157" t="s">
        <v>354</v>
      </c>
      <c r="G1157" t="s">
        <v>656</v>
      </c>
      <c r="H1157" t="s">
        <v>354</v>
      </c>
      <c r="I1157" t="s">
        <v>354</v>
      </c>
      <c r="J1157">
        <v>40410</v>
      </c>
      <c r="K1157" t="s">
        <v>354</v>
      </c>
      <c r="L1157" t="s">
        <v>354</v>
      </c>
      <c r="M1157" t="s">
        <v>354</v>
      </c>
      <c r="N1157" t="s">
        <v>354</v>
      </c>
      <c r="O1157" t="s">
        <v>354</v>
      </c>
      <c r="P1157" t="s">
        <v>354</v>
      </c>
      <c r="Q1157" t="s">
        <v>354</v>
      </c>
      <c r="R1157" t="s">
        <v>354</v>
      </c>
      <c r="S1157" t="s">
        <v>354</v>
      </c>
      <c r="T1157" t="s">
        <v>354</v>
      </c>
      <c r="U1157" t="s">
        <v>354</v>
      </c>
      <c r="V1157" t="s">
        <v>354</v>
      </c>
      <c r="W1157" t="s">
        <v>354</v>
      </c>
      <c r="X1157" t="s">
        <v>2200</v>
      </c>
      <c r="Y1157" t="s">
        <v>2201</v>
      </c>
      <c r="Z1157" t="s">
        <v>6904</v>
      </c>
      <c r="AA1157" t="s">
        <v>354</v>
      </c>
      <c r="AB1157" t="s">
        <v>354</v>
      </c>
      <c r="AC1157" t="s">
        <v>354</v>
      </c>
      <c r="AD1157" t="s">
        <v>354</v>
      </c>
      <c r="AE1157" t="s">
        <v>354</v>
      </c>
      <c r="AF1157" t="s">
        <v>354</v>
      </c>
      <c r="AG1157" t="s">
        <v>354</v>
      </c>
      <c r="AH1157" t="s">
        <v>354</v>
      </c>
      <c r="AI1157" t="s">
        <v>354</v>
      </c>
      <c r="AJ1157" t="s">
        <v>354</v>
      </c>
      <c r="AK1157" t="s">
        <v>354</v>
      </c>
      <c r="AL1157" t="s">
        <v>354</v>
      </c>
      <c r="AM1157" t="s">
        <v>354</v>
      </c>
      <c r="AN1157" t="s">
        <v>354</v>
      </c>
      <c r="AO1157" t="s">
        <v>354</v>
      </c>
      <c r="AP1157" t="s">
        <v>354</v>
      </c>
      <c r="AQ1157" t="s">
        <v>354</v>
      </c>
      <c r="AR1157" t="s">
        <v>354</v>
      </c>
      <c r="AS1157" t="s">
        <v>354</v>
      </c>
      <c r="AT1157" t="s">
        <v>354</v>
      </c>
      <c r="AU1157" t="s">
        <v>354</v>
      </c>
      <c r="AV1157" t="s">
        <v>354</v>
      </c>
      <c r="AW1157" t="s">
        <v>354</v>
      </c>
      <c r="AX1157" t="s">
        <v>354</v>
      </c>
      <c r="AY1157" t="s">
        <v>354</v>
      </c>
      <c r="AZ1157" t="s">
        <v>354</v>
      </c>
      <c r="BA1157" t="s">
        <v>354</v>
      </c>
      <c r="BB1157" t="s">
        <v>354</v>
      </c>
      <c r="BC1157" t="s">
        <v>354</v>
      </c>
      <c r="BD1157" t="s">
        <v>354</v>
      </c>
      <c r="BE1157" t="s">
        <v>354</v>
      </c>
      <c r="BF1157" t="s">
        <v>354</v>
      </c>
      <c r="BG1157" t="s">
        <v>354</v>
      </c>
      <c r="BH1157" t="s">
        <v>354</v>
      </c>
      <c r="BI1157" t="s">
        <v>354</v>
      </c>
      <c r="BJ1157" t="s">
        <v>354</v>
      </c>
      <c r="BK1157" t="s">
        <v>354</v>
      </c>
      <c r="BL1157" t="s">
        <v>354</v>
      </c>
      <c r="BM1157" t="s">
        <v>354</v>
      </c>
      <c r="BN1157" t="s">
        <v>354</v>
      </c>
      <c r="BO1157" t="s">
        <v>354</v>
      </c>
    </row>
    <row r="1158" spans="1:67">
      <c r="A1158" t="s">
        <v>653</v>
      </c>
      <c r="B1158" t="s">
        <v>655</v>
      </c>
      <c r="C1158" t="s">
        <v>452</v>
      </c>
      <c r="D1158" t="s">
        <v>354</v>
      </c>
      <c r="E1158" t="s">
        <v>354</v>
      </c>
      <c r="F1158" t="s">
        <v>354</v>
      </c>
      <c r="G1158" t="s">
        <v>656</v>
      </c>
      <c r="H1158" t="s">
        <v>354</v>
      </c>
      <c r="I1158" t="s">
        <v>354</v>
      </c>
      <c r="J1158">
        <v>40440</v>
      </c>
      <c r="K1158" t="s">
        <v>354</v>
      </c>
      <c r="L1158" t="s">
        <v>2202</v>
      </c>
      <c r="M1158" t="s">
        <v>354</v>
      </c>
      <c r="N1158" t="s">
        <v>354</v>
      </c>
      <c r="O1158" t="s">
        <v>354</v>
      </c>
      <c r="P1158" t="s">
        <v>354</v>
      </c>
      <c r="Q1158" t="s">
        <v>354</v>
      </c>
      <c r="R1158" t="s">
        <v>354</v>
      </c>
      <c r="S1158" t="s">
        <v>354</v>
      </c>
      <c r="T1158" t="s">
        <v>354</v>
      </c>
      <c r="U1158" t="s">
        <v>354</v>
      </c>
      <c r="V1158" t="s">
        <v>354</v>
      </c>
      <c r="W1158" t="s">
        <v>354</v>
      </c>
      <c r="X1158" t="s">
        <v>354</v>
      </c>
      <c r="Y1158" t="s">
        <v>354</v>
      </c>
      <c r="Z1158" t="s">
        <v>354</v>
      </c>
      <c r="AA1158" t="s">
        <v>354</v>
      </c>
      <c r="AB1158" t="s">
        <v>354</v>
      </c>
      <c r="AC1158" t="s">
        <v>354</v>
      </c>
      <c r="AD1158" t="s">
        <v>354</v>
      </c>
      <c r="AE1158" t="s">
        <v>354</v>
      </c>
      <c r="AF1158" t="s">
        <v>354</v>
      </c>
      <c r="AG1158" t="s">
        <v>354</v>
      </c>
      <c r="AH1158" t="s">
        <v>354</v>
      </c>
      <c r="AI1158" t="s">
        <v>354</v>
      </c>
      <c r="AJ1158" t="s">
        <v>354</v>
      </c>
      <c r="AK1158" t="s">
        <v>354</v>
      </c>
      <c r="AL1158" t="s">
        <v>354</v>
      </c>
      <c r="AM1158" t="s">
        <v>354</v>
      </c>
      <c r="AN1158" t="s">
        <v>354</v>
      </c>
      <c r="AO1158" t="s">
        <v>354</v>
      </c>
      <c r="AP1158" t="s">
        <v>354</v>
      </c>
      <c r="AQ1158" t="s">
        <v>354</v>
      </c>
      <c r="AR1158" t="s">
        <v>354</v>
      </c>
      <c r="AS1158" t="s">
        <v>354</v>
      </c>
      <c r="AT1158" t="s">
        <v>354</v>
      </c>
      <c r="AU1158" t="s">
        <v>354</v>
      </c>
      <c r="AV1158" t="s">
        <v>354</v>
      </c>
      <c r="AW1158" t="s">
        <v>354</v>
      </c>
      <c r="AX1158" t="s">
        <v>354</v>
      </c>
      <c r="AY1158" t="s">
        <v>354</v>
      </c>
      <c r="AZ1158" t="s">
        <v>354</v>
      </c>
      <c r="BA1158" t="s">
        <v>354</v>
      </c>
      <c r="BB1158" t="s">
        <v>354</v>
      </c>
      <c r="BC1158" t="s">
        <v>354</v>
      </c>
      <c r="BD1158" t="s">
        <v>354</v>
      </c>
      <c r="BE1158" t="s">
        <v>354</v>
      </c>
      <c r="BF1158" t="s">
        <v>354</v>
      </c>
      <c r="BG1158" t="s">
        <v>354</v>
      </c>
      <c r="BH1158" t="s">
        <v>354</v>
      </c>
      <c r="BI1158" t="s">
        <v>354</v>
      </c>
      <c r="BJ1158" t="s">
        <v>354</v>
      </c>
      <c r="BK1158" t="s">
        <v>354</v>
      </c>
      <c r="BL1158" t="s">
        <v>354</v>
      </c>
      <c r="BM1158" t="s">
        <v>354</v>
      </c>
      <c r="BN1158" t="s">
        <v>354</v>
      </c>
      <c r="BO1158" t="s">
        <v>354</v>
      </c>
    </row>
    <row r="1159" spans="1:67">
      <c r="A1159" t="s">
        <v>654</v>
      </c>
      <c r="B1159" t="s">
        <v>655</v>
      </c>
      <c r="C1159" t="s">
        <v>452</v>
      </c>
      <c r="D1159" t="s">
        <v>354</v>
      </c>
      <c r="E1159" t="s">
        <v>354</v>
      </c>
      <c r="F1159" t="s">
        <v>354</v>
      </c>
      <c r="G1159" t="s">
        <v>656</v>
      </c>
      <c r="H1159" t="s">
        <v>354</v>
      </c>
      <c r="I1159" t="s">
        <v>354</v>
      </c>
      <c r="J1159">
        <v>40400</v>
      </c>
      <c r="K1159" t="s">
        <v>354</v>
      </c>
      <c r="L1159" t="s">
        <v>354</v>
      </c>
      <c r="M1159" t="s">
        <v>354</v>
      </c>
      <c r="N1159" t="s">
        <v>354</v>
      </c>
      <c r="O1159" t="s">
        <v>354</v>
      </c>
      <c r="P1159" t="s">
        <v>354</v>
      </c>
      <c r="Q1159" t="s">
        <v>354</v>
      </c>
      <c r="R1159" t="s">
        <v>354</v>
      </c>
      <c r="S1159" t="s">
        <v>354</v>
      </c>
      <c r="T1159" t="s">
        <v>354</v>
      </c>
      <c r="U1159" t="s">
        <v>354</v>
      </c>
      <c r="V1159" t="s">
        <v>354</v>
      </c>
      <c r="W1159" t="s">
        <v>354</v>
      </c>
      <c r="X1159" t="s">
        <v>6905</v>
      </c>
      <c r="Y1159" t="s">
        <v>354</v>
      </c>
      <c r="Z1159" t="s">
        <v>354</v>
      </c>
      <c r="AA1159" t="s">
        <v>6906</v>
      </c>
      <c r="AB1159" t="s">
        <v>6907</v>
      </c>
      <c r="AC1159" t="s">
        <v>6908</v>
      </c>
      <c r="AD1159" t="s">
        <v>6909</v>
      </c>
      <c r="AE1159" t="s">
        <v>6910</v>
      </c>
      <c r="AF1159" t="s">
        <v>6911</v>
      </c>
      <c r="AG1159" t="s">
        <v>6912</v>
      </c>
      <c r="AH1159" t="s">
        <v>6913</v>
      </c>
      <c r="AI1159" t="s">
        <v>6914</v>
      </c>
      <c r="AJ1159" t="s">
        <v>6915</v>
      </c>
      <c r="AK1159" t="s">
        <v>6916</v>
      </c>
      <c r="AL1159" t="s">
        <v>6917</v>
      </c>
      <c r="AM1159" t="s">
        <v>6918</v>
      </c>
      <c r="AN1159" t="s">
        <v>6919</v>
      </c>
      <c r="AO1159" t="s">
        <v>6920</v>
      </c>
      <c r="AP1159" t="s">
        <v>6921</v>
      </c>
      <c r="AQ1159" t="s">
        <v>6922</v>
      </c>
      <c r="AR1159" t="s">
        <v>6923</v>
      </c>
      <c r="AS1159" t="s">
        <v>6924</v>
      </c>
      <c r="AT1159" t="s">
        <v>6925</v>
      </c>
      <c r="AU1159" t="s">
        <v>6926</v>
      </c>
      <c r="AV1159" t="s">
        <v>6927</v>
      </c>
      <c r="AW1159" t="s">
        <v>6928</v>
      </c>
      <c r="AX1159" t="s">
        <v>6929</v>
      </c>
      <c r="AY1159" t="s">
        <v>6930</v>
      </c>
      <c r="AZ1159" t="s">
        <v>6931</v>
      </c>
      <c r="BA1159" t="s">
        <v>6932</v>
      </c>
      <c r="BB1159" t="s">
        <v>6933</v>
      </c>
      <c r="BC1159" t="s">
        <v>6934</v>
      </c>
      <c r="BD1159" t="s">
        <v>6935</v>
      </c>
      <c r="BE1159" t="s">
        <v>6936</v>
      </c>
      <c r="BF1159" t="s">
        <v>6937</v>
      </c>
      <c r="BG1159" t="s">
        <v>6938</v>
      </c>
      <c r="BH1159" t="s">
        <v>6939</v>
      </c>
      <c r="BI1159" t="s">
        <v>6940</v>
      </c>
      <c r="BJ1159" t="s">
        <v>6941</v>
      </c>
      <c r="BK1159" t="s">
        <v>6942</v>
      </c>
      <c r="BL1159" t="s">
        <v>6943</v>
      </c>
      <c r="BM1159" t="s">
        <v>6944</v>
      </c>
      <c r="BN1159" t="s">
        <v>6945</v>
      </c>
      <c r="BO1159" t="s">
        <v>6946</v>
      </c>
    </row>
    <row r="1160" spans="1:67">
      <c r="A1160" t="s">
        <v>654</v>
      </c>
      <c r="B1160" t="s">
        <v>655</v>
      </c>
      <c r="C1160" t="s">
        <v>452</v>
      </c>
      <c r="D1160" t="s">
        <v>354</v>
      </c>
      <c r="E1160" t="s">
        <v>354</v>
      </c>
      <c r="F1160" t="s">
        <v>354</v>
      </c>
      <c r="G1160" t="s">
        <v>656</v>
      </c>
      <c r="H1160" t="s">
        <v>354</v>
      </c>
      <c r="I1160" t="s">
        <v>354</v>
      </c>
      <c r="J1160">
        <v>40400</v>
      </c>
      <c r="K1160" t="s">
        <v>354</v>
      </c>
      <c r="L1160" t="s">
        <v>354</v>
      </c>
      <c r="M1160" t="s">
        <v>354</v>
      </c>
      <c r="N1160" t="s">
        <v>354</v>
      </c>
      <c r="O1160" t="s">
        <v>354</v>
      </c>
      <c r="P1160" t="s">
        <v>354</v>
      </c>
      <c r="Q1160" t="s">
        <v>354</v>
      </c>
      <c r="R1160" t="s">
        <v>354</v>
      </c>
      <c r="S1160" t="s">
        <v>354</v>
      </c>
      <c r="T1160" t="s">
        <v>354</v>
      </c>
      <c r="U1160" t="s">
        <v>354</v>
      </c>
      <c r="V1160" t="s">
        <v>354</v>
      </c>
      <c r="W1160" t="s">
        <v>354</v>
      </c>
      <c r="X1160" t="s">
        <v>6947</v>
      </c>
      <c r="Y1160" t="s">
        <v>354</v>
      </c>
      <c r="Z1160" t="s">
        <v>354</v>
      </c>
      <c r="AA1160" t="s">
        <v>6948</v>
      </c>
      <c r="AB1160" t="s">
        <v>6949</v>
      </c>
      <c r="AC1160" t="s">
        <v>6950</v>
      </c>
      <c r="AD1160" t="s">
        <v>6951</v>
      </c>
      <c r="AE1160" t="s">
        <v>6952</v>
      </c>
      <c r="AF1160" t="s">
        <v>6953</v>
      </c>
      <c r="AG1160" t="s">
        <v>6954</v>
      </c>
      <c r="AH1160" t="s">
        <v>6955</v>
      </c>
      <c r="AI1160" t="s">
        <v>6956</v>
      </c>
      <c r="AJ1160" t="s">
        <v>6957</v>
      </c>
      <c r="AK1160" t="s">
        <v>6958</v>
      </c>
      <c r="AL1160" t="s">
        <v>6959</v>
      </c>
      <c r="AM1160" t="s">
        <v>6960</v>
      </c>
      <c r="AN1160" t="s">
        <v>6961</v>
      </c>
      <c r="AO1160" t="s">
        <v>6962</v>
      </c>
      <c r="AP1160" t="s">
        <v>6963</v>
      </c>
      <c r="AQ1160" t="s">
        <v>6964</v>
      </c>
      <c r="AR1160" t="s">
        <v>6965</v>
      </c>
      <c r="AS1160" t="s">
        <v>6966</v>
      </c>
      <c r="AT1160" t="s">
        <v>6967</v>
      </c>
      <c r="AU1160" t="s">
        <v>6968</v>
      </c>
      <c r="AV1160" t="s">
        <v>6969</v>
      </c>
      <c r="AW1160" t="s">
        <v>6970</v>
      </c>
      <c r="AX1160" t="s">
        <v>6971</v>
      </c>
      <c r="AY1160" t="s">
        <v>6972</v>
      </c>
      <c r="AZ1160" t="s">
        <v>6973</v>
      </c>
      <c r="BA1160" t="s">
        <v>6974</v>
      </c>
      <c r="BB1160" t="s">
        <v>6975</v>
      </c>
      <c r="BC1160" t="s">
        <v>6976</v>
      </c>
      <c r="BD1160" t="s">
        <v>6977</v>
      </c>
      <c r="BE1160" t="s">
        <v>6978</v>
      </c>
      <c r="BF1160" t="s">
        <v>6979</v>
      </c>
      <c r="BG1160" t="s">
        <v>6980</v>
      </c>
      <c r="BH1160" t="s">
        <v>6981</v>
      </c>
      <c r="BI1160" t="s">
        <v>6982</v>
      </c>
      <c r="BJ1160" t="s">
        <v>6983</v>
      </c>
      <c r="BK1160" t="s">
        <v>6984</v>
      </c>
      <c r="BL1160" t="s">
        <v>6985</v>
      </c>
      <c r="BM1160" t="s">
        <v>6986</v>
      </c>
      <c r="BN1160" t="s">
        <v>6987</v>
      </c>
      <c r="BO1160" t="s">
        <v>6988</v>
      </c>
    </row>
    <row r="1161" spans="1:67">
      <c r="A1161" t="s">
        <v>654</v>
      </c>
      <c r="B1161" t="s">
        <v>655</v>
      </c>
      <c r="C1161" t="s">
        <v>452</v>
      </c>
      <c r="D1161" t="s">
        <v>354</v>
      </c>
      <c r="E1161" t="s">
        <v>354</v>
      </c>
      <c r="F1161" t="s">
        <v>354</v>
      </c>
      <c r="G1161" t="s">
        <v>656</v>
      </c>
      <c r="H1161" t="s">
        <v>354</v>
      </c>
      <c r="I1161" t="s">
        <v>354</v>
      </c>
      <c r="J1161">
        <v>40400</v>
      </c>
      <c r="K1161" t="s">
        <v>354</v>
      </c>
      <c r="L1161" t="s">
        <v>354</v>
      </c>
      <c r="M1161" t="s">
        <v>354</v>
      </c>
      <c r="N1161" t="s">
        <v>354</v>
      </c>
      <c r="O1161" t="s">
        <v>354</v>
      </c>
      <c r="P1161" t="s">
        <v>354</v>
      </c>
      <c r="Q1161" t="s">
        <v>354</v>
      </c>
      <c r="R1161" t="s">
        <v>354</v>
      </c>
      <c r="S1161" t="s">
        <v>354</v>
      </c>
      <c r="T1161" t="s">
        <v>354</v>
      </c>
      <c r="U1161" t="s">
        <v>354</v>
      </c>
      <c r="V1161" t="s">
        <v>354</v>
      </c>
      <c r="W1161" t="s">
        <v>354</v>
      </c>
      <c r="X1161" t="s">
        <v>6989</v>
      </c>
      <c r="Y1161" t="s">
        <v>354</v>
      </c>
      <c r="Z1161" t="s">
        <v>354</v>
      </c>
      <c r="AA1161" t="s">
        <v>6990</v>
      </c>
      <c r="AB1161" t="s">
        <v>6991</v>
      </c>
      <c r="AC1161" t="s">
        <v>6992</v>
      </c>
      <c r="AD1161" t="s">
        <v>6993</v>
      </c>
      <c r="AE1161" t="s">
        <v>6994</v>
      </c>
      <c r="AF1161" t="s">
        <v>6995</v>
      </c>
      <c r="AG1161" t="s">
        <v>6996</v>
      </c>
      <c r="AH1161" t="s">
        <v>6997</v>
      </c>
      <c r="AI1161" t="s">
        <v>6998</v>
      </c>
      <c r="AJ1161" t="s">
        <v>6999</v>
      </c>
      <c r="AK1161" t="s">
        <v>7000</v>
      </c>
      <c r="AL1161" t="s">
        <v>7001</v>
      </c>
      <c r="AM1161" t="s">
        <v>7002</v>
      </c>
      <c r="AN1161" t="s">
        <v>7003</v>
      </c>
      <c r="AO1161" t="s">
        <v>7004</v>
      </c>
      <c r="AP1161" t="s">
        <v>7005</v>
      </c>
      <c r="AQ1161" t="s">
        <v>7006</v>
      </c>
      <c r="AR1161" t="s">
        <v>7007</v>
      </c>
      <c r="AS1161" t="s">
        <v>7008</v>
      </c>
      <c r="AT1161" t="s">
        <v>7009</v>
      </c>
      <c r="AU1161" t="s">
        <v>7010</v>
      </c>
      <c r="AV1161" t="s">
        <v>7011</v>
      </c>
      <c r="AW1161" t="s">
        <v>7012</v>
      </c>
      <c r="AX1161" t="s">
        <v>7013</v>
      </c>
      <c r="AY1161" t="s">
        <v>7014</v>
      </c>
      <c r="AZ1161" t="s">
        <v>7015</v>
      </c>
      <c r="BA1161" t="s">
        <v>7016</v>
      </c>
      <c r="BB1161" t="s">
        <v>7017</v>
      </c>
      <c r="BC1161" t="s">
        <v>7018</v>
      </c>
      <c r="BD1161" t="s">
        <v>7019</v>
      </c>
      <c r="BE1161" t="s">
        <v>7020</v>
      </c>
      <c r="BF1161" t="s">
        <v>7021</v>
      </c>
      <c r="BG1161" t="s">
        <v>7022</v>
      </c>
      <c r="BH1161" t="s">
        <v>7023</v>
      </c>
      <c r="BI1161" t="s">
        <v>7024</v>
      </c>
      <c r="BJ1161" t="s">
        <v>7025</v>
      </c>
      <c r="BK1161" t="s">
        <v>7026</v>
      </c>
      <c r="BL1161" t="s">
        <v>7027</v>
      </c>
      <c r="BM1161" t="s">
        <v>7028</v>
      </c>
      <c r="BN1161" t="s">
        <v>7029</v>
      </c>
      <c r="BO1161" t="s">
        <v>7030</v>
      </c>
    </row>
    <row r="1162" spans="1:67">
      <c r="A1162" t="s">
        <v>654</v>
      </c>
      <c r="B1162" t="s">
        <v>655</v>
      </c>
      <c r="C1162" t="s">
        <v>452</v>
      </c>
      <c r="D1162" t="s">
        <v>354</v>
      </c>
      <c r="E1162" t="s">
        <v>354</v>
      </c>
      <c r="F1162" t="s">
        <v>354</v>
      </c>
      <c r="G1162" t="s">
        <v>656</v>
      </c>
      <c r="H1162" t="s">
        <v>354</v>
      </c>
      <c r="I1162" t="s">
        <v>354</v>
      </c>
      <c r="J1162">
        <v>40400</v>
      </c>
      <c r="K1162" t="s">
        <v>354</v>
      </c>
      <c r="L1162" t="s">
        <v>354</v>
      </c>
      <c r="M1162" t="s">
        <v>354</v>
      </c>
      <c r="N1162" t="s">
        <v>354</v>
      </c>
      <c r="O1162" t="s">
        <v>354</v>
      </c>
      <c r="P1162" t="s">
        <v>354</v>
      </c>
      <c r="Q1162" t="s">
        <v>354</v>
      </c>
      <c r="R1162" t="s">
        <v>354</v>
      </c>
      <c r="S1162" t="s">
        <v>354</v>
      </c>
      <c r="T1162" t="s">
        <v>354</v>
      </c>
      <c r="U1162" t="s">
        <v>354</v>
      </c>
      <c r="V1162" t="s">
        <v>354</v>
      </c>
      <c r="W1162" t="s">
        <v>354</v>
      </c>
      <c r="X1162" t="s">
        <v>7031</v>
      </c>
      <c r="Y1162" t="s">
        <v>354</v>
      </c>
      <c r="Z1162" t="s">
        <v>354</v>
      </c>
      <c r="AA1162" t="s">
        <v>7032</v>
      </c>
      <c r="AB1162" t="s">
        <v>7033</v>
      </c>
      <c r="AC1162" t="s">
        <v>7034</v>
      </c>
      <c r="AD1162" t="s">
        <v>7035</v>
      </c>
      <c r="AE1162" t="s">
        <v>7036</v>
      </c>
      <c r="AF1162" t="s">
        <v>7037</v>
      </c>
      <c r="AG1162" t="s">
        <v>7038</v>
      </c>
      <c r="AH1162" t="s">
        <v>7039</v>
      </c>
      <c r="AI1162" t="s">
        <v>7040</v>
      </c>
      <c r="AJ1162" t="s">
        <v>7041</v>
      </c>
      <c r="AK1162" t="s">
        <v>7042</v>
      </c>
      <c r="AL1162" t="s">
        <v>7043</v>
      </c>
      <c r="AM1162" t="s">
        <v>7044</v>
      </c>
      <c r="AN1162" t="s">
        <v>7045</v>
      </c>
      <c r="AO1162" t="s">
        <v>7046</v>
      </c>
      <c r="AP1162" t="s">
        <v>7047</v>
      </c>
      <c r="AQ1162" t="s">
        <v>7048</v>
      </c>
      <c r="AR1162" t="s">
        <v>7049</v>
      </c>
      <c r="AS1162" t="s">
        <v>7050</v>
      </c>
      <c r="AT1162" t="s">
        <v>7051</v>
      </c>
      <c r="AU1162" t="s">
        <v>7052</v>
      </c>
      <c r="AV1162" t="s">
        <v>7053</v>
      </c>
      <c r="AW1162" t="s">
        <v>7054</v>
      </c>
      <c r="AX1162" t="s">
        <v>7055</v>
      </c>
      <c r="AY1162" t="s">
        <v>7056</v>
      </c>
      <c r="AZ1162" t="s">
        <v>7057</v>
      </c>
      <c r="BA1162" t="s">
        <v>7058</v>
      </c>
      <c r="BB1162" t="s">
        <v>7059</v>
      </c>
      <c r="BC1162" t="s">
        <v>7060</v>
      </c>
      <c r="BD1162" t="s">
        <v>7061</v>
      </c>
      <c r="BE1162" t="s">
        <v>7062</v>
      </c>
      <c r="BF1162" t="s">
        <v>7063</v>
      </c>
      <c r="BG1162" t="s">
        <v>7064</v>
      </c>
      <c r="BH1162" t="s">
        <v>7065</v>
      </c>
      <c r="BI1162" t="s">
        <v>7066</v>
      </c>
      <c r="BJ1162" t="s">
        <v>7067</v>
      </c>
      <c r="BK1162" t="s">
        <v>7068</v>
      </c>
      <c r="BL1162" t="s">
        <v>7069</v>
      </c>
      <c r="BM1162" t="s">
        <v>7070</v>
      </c>
      <c r="BN1162" t="s">
        <v>7071</v>
      </c>
      <c r="BO1162" t="s">
        <v>7072</v>
      </c>
    </row>
    <row r="1163" spans="1:67">
      <c r="A1163" t="s">
        <v>654</v>
      </c>
      <c r="B1163" t="s">
        <v>655</v>
      </c>
      <c r="C1163" t="s">
        <v>452</v>
      </c>
      <c r="D1163" t="s">
        <v>354</v>
      </c>
      <c r="E1163" t="s">
        <v>354</v>
      </c>
      <c r="F1163" t="s">
        <v>354</v>
      </c>
      <c r="G1163" t="s">
        <v>656</v>
      </c>
      <c r="H1163" t="s">
        <v>354</v>
      </c>
      <c r="I1163" t="s">
        <v>354</v>
      </c>
      <c r="J1163">
        <v>40400</v>
      </c>
      <c r="K1163" t="s">
        <v>354</v>
      </c>
      <c r="L1163" t="s">
        <v>354</v>
      </c>
      <c r="M1163" t="s">
        <v>354</v>
      </c>
      <c r="N1163" t="s">
        <v>354</v>
      </c>
      <c r="O1163" t="s">
        <v>354</v>
      </c>
      <c r="P1163" t="s">
        <v>354</v>
      </c>
      <c r="Q1163" t="s">
        <v>354</v>
      </c>
      <c r="R1163" t="s">
        <v>354</v>
      </c>
      <c r="S1163" t="s">
        <v>354</v>
      </c>
      <c r="T1163" t="s">
        <v>354</v>
      </c>
      <c r="U1163" t="s">
        <v>354</v>
      </c>
      <c r="V1163" t="s">
        <v>354</v>
      </c>
      <c r="W1163" t="s">
        <v>354</v>
      </c>
      <c r="X1163" t="s">
        <v>7073</v>
      </c>
      <c r="Y1163" t="s">
        <v>354</v>
      </c>
      <c r="Z1163" t="s">
        <v>354</v>
      </c>
      <c r="AA1163" t="s">
        <v>7074</v>
      </c>
      <c r="AB1163" t="s">
        <v>7075</v>
      </c>
      <c r="AC1163" t="s">
        <v>7076</v>
      </c>
      <c r="AD1163" t="s">
        <v>7077</v>
      </c>
      <c r="AE1163" t="s">
        <v>7078</v>
      </c>
      <c r="AF1163" t="s">
        <v>7079</v>
      </c>
      <c r="AG1163" t="s">
        <v>7080</v>
      </c>
      <c r="AH1163" t="s">
        <v>7081</v>
      </c>
      <c r="AI1163" t="s">
        <v>7082</v>
      </c>
      <c r="AJ1163" t="s">
        <v>7083</v>
      </c>
      <c r="AK1163" t="s">
        <v>7084</v>
      </c>
      <c r="AL1163" t="s">
        <v>7085</v>
      </c>
      <c r="AM1163" t="s">
        <v>7086</v>
      </c>
      <c r="AN1163" t="s">
        <v>7087</v>
      </c>
      <c r="AO1163" t="s">
        <v>7088</v>
      </c>
      <c r="AP1163" t="s">
        <v>7089</v>
      </c>
      <c r="AQ1163" t="s">
        <v>7090</v>
      </c>
      <c r="AR1163" t="s">
        <v>7091</v>
      </c>
      <c r="AS1163" t="s">
        <v>7092</v>
      </c>
      <c r="AT1163" t="s">
        <v>7093</v>
      </c>
      <c r="AU1163" t="s">
        <v>7094</v>
      </c>
      <c r="AV1163" t="s">
        <v>7095</v>
      </c>
      <c r="AW1163" t="s">
        <v>7096</v>
      </c>
      <c r="AX1163" t="s">
        <v>7097</v>
      </c>
      <c r="AY1163" t="s">
        <v>7098</v>
      </c>
      <c r="AZ1163" t="s">
        <v>7099</v>
      </c>
      <c r="BA1163" t="s">
        <v>7100</v>
      </c>
      <c r="BB1163" t="s">
        <v>7101</v>
      </c>
      <c r="BC1163" t="s">
        <v>7102</v>
      </c>
      <c r="BD1163" t="s">
        <v>7103</v>
      </c>
      <c r="BE1163" t="s">
        <v>7104</v>
      </c>
      <c r="BF1163" t="s">
        <v>7105</v>
      </c>
      <c r="BG1163" t="s">
        <v>7106</v>
      </c>
      <c r="BH1163" t="s">
        <v>7107</v>
      </c>
      <c r="BI1163" t="s">
        <v>7108</v>
      </c>
      <c r="BJ1163" t="s">
        <v>7109</v>
      </c>
      <c r="BK1163" t="s">
        <v>7110</v>
      </c>
      <c r="BL1163" t="s">
        <v>7111</v>
      </c>
      <c r="BM1163" t="s">
        <v>7112</v>
      </c>
      <c r="BN1163" t="s">
        <v>7113</v>
      </c>
      <c r="BO1163" t="s">
        <v>7114</v>
      </c>
    </row>
    <row r="1164" spans="1:67">
      <c r="A1164" t="s">
        <v>654</v>
      </c>
      <c r="B1164" t="s">
        <v>655</v>
      </c>
      <c r="C1164" t="s">
        <v>452</v>
      </c>
      <c r="D1164" t="s">
        <v>354</v>
      </c>
      <c r="E1164" t="s">
        <v>354</v>
      </c>
      <c r="F1164" t="s">
        <v>354</v>
      </c>
      <c r="G1164" t="s">
        <v>656</v>
      </c>
      <c r="H1164" t="s">
        <v>354</v>
      </c>
      <c r="I1164" t="s">
        <v>354</v>
      </c>
      <c r="J1164">
        <v>40400</v>
      </c>
      <c r="K1164" t="s">
        <v>354</v>
      </c>
      <c r="L1164" t="s">
        <v>354</v>
      </c>
      <c r="M1164" t="s">
        <v>354</v>
      </c>
      <c r="N1164" t="s">
        <v>354</v>
      </c>
      <c r="O1164" t="s">
        <v>354</v>
      </c>
      <c r="P1164" t="s">
        <v>354</v>
      </c>
      <c r="Q1164" t="s">
        <v>354</v>
      </c>
      <c r="R1164" t="s">
        <v>354</v>
      </c>
      <c r="S1164" t="s">
        <v>354</v>
      </c>
      <c r="T1164" t="s">
        <v>354</v>
      </c>
      <c r="U1164" t="s">
        <v>354</v>
      </c>
      <c r="V1164" t="s">
        <v>354</v>
      </c>
      <c r="W1164" t="s">
        <v>354</v>
      </c>
      <c r="X1164" t="s">
        <v>7115</v>
      </c>
      <c r="Y1164" t="s">
        <v>354</v>
      </c>
      <c r="Z1164" t="s">
        <v>354</v>
      </c>
      <c r="AA1164" t="s">
        <v>7116</v>
      </c>
      <c r="AB1164" t="s">
        <v>7117</v>
      </c>
      <c r="AC1164" t="s">
        <v>7118</v>
      </c>
      <c r="AD1164" t="s">
        <v>7119</v>
      </c>
      <c r="AE1164" t="s">
        <v>7120</v>
      </c>
      <c r="AF1164" t="s">
        <v>7121</v>
      </c>
      <c r="AG1164" t="s">
        <v>7122</v>
      </c>
      <c r="AH1164" t="s">
        <v>7123</v>
      </c>
      <c r="AI1164" t="s">
        <v>7124</v>
      </c>
      <c r="AJ1164" t="s">
        <v>7125</v>
      </c>
      <c r="AK1164" t="s">
        <v>7126</v>
      </c>
      <c r="AL1164" t="s">
        <v>7127</v>
      </c>
      <c r="AM1164" t="s">
        <v>7128</v>
      </c>
      <c r="AN1164" t="s">
        <v>7129</v>
      </c>
      <c r="AO1164" t="s">
        <v>7130</v>
      </c>
      <c r="AP1164" t="s">
        <v>7131</v>
      </c>
      <c r="AQ1164" t="s">
        <v>7132</v>
      </c>
      <c r="AR1164" t="s">
        <v>7133</v>
      </c>
      <c r="AS1164" t="s">
        <v>7134</v>
      </c>
      <c r="AT1164" t="s">
        <v>7135</v>
      </c>
      <c r="AU1164" t="s">
        <v>7136</v>
      </c>
      <c r="AV1164" t="s">
        <v>7137</v>
      </c>
      <c r="AW1164" t="s">
        <v>7138</v>
      </c>
      <c r="AX1164" t="s">
        <v>7139</v>
      </c>
      <c r="AY1164" t="s">
        <v>7140</v>
      </c>
      <c r="AZ1164" t="s">
        <v>7141</v>
      </c>
      <c r="BA1164" t="s">
        <v>7142</v>
      </c>
      <c r="BB1164" t="s">
        <v>7143</v>
      </c>
      <c r="BC1164" t="s">
        <v>7144</v>
      </c>
      <c r="BD1164" t="s">
        <v>7145</v>
      </c>
      <c r="BE1164" t="s">
        <v>7146</v>
      </c>
      <c r="BF1164" t="s">
        <v>7147</v>
      </c>
      <c r="BG1164" t="s">
        <v>7148</v>
      </c>
      <c r="BH1164" t="s">
        <v>7149</v>
      </c>
      <c r="BI1164" t="s">
        <v>7150</v>
      </c>
      <c r="BJ1164" t="s">
        <v>7151</v>
      </c>
      <c r="BK1164" t="s">
        <v>7152</v>
      </c>
      <c r="BL1164" t="s">
        <v>7153</v>
      </c>
      <c r="BM1164" t="s">
        <v>7154</v>
      </c>
      <c r="BN1164" t="s">
        <v>7155</v>
      </c>
      <c r="BO1164" t="s">
        <v>7156</v>
      </c>
    </row>
    <row r="1165" spans="1:67">
      <c r="A1165" t="s">
        <v>654</v>
      </c>
      <c r="B1165" t="s">
        <v>655</v>
      </c>
      <c r="C1165" t="s">
        <v>452</v>
      </c>
      <c r="D1165" t="s">
        <v>354</v>
      </c>
      <c r="E1165" t="s">
        <v>354</v>
      </c>
      <c r="F1165" t="s">
        <v>354</v>
      </c>
      <c r="G1165" t="s">
        <v>656</v>
      </c>
      <c r="H1165" t="s">
        <v>354</v>
      </c>
      <c r="I1165" t="s">
        <v>354</v>
      </c>
      <c r="J1165">
        <v>40400</v>
      </c>
      <c r="K1165" t="s">
        <v>354</v>
      </c>
      <c r="L1165" t="s">
        <v>354</v>
      </c>
      <c r="M1165" t="s">
        <v>354</v>
      </c>
      <c r="N1165" t="s">
        <v>354</v>
      </c>
      <c r="O1165" t="s">
        <v>354</v>
      </c>
      <c r="P1165" t="s">
        <v>354</v>
      </c>
      <c r="Q1165" t="s">
        <v>354</v>
      </c>
      <c r="R1165" t="s">
        <v>354</v>
      </c>
      <c r="S1165" t="s">
        <v>354</v>
      </c>
      <c r="T1165" t="s">
        <v>354</v>
      </c>
      <c r="U1165" t="s">
        <v>354</v>
      </c>
      <c r="V1165" t="s">
        <v>354</v>
      </c>
      <c r="W1165" t="s">
        <v>354</v>
      </c>
      <c r="X1165" t="s">
        <v>7157</v>
      </c>
      <c r="Y1165" t="s">
        <v>354</v>
      </c>
      <c r="Z1165" t="s">
        <v>354</v>
      </c>
      <c r="AA1165" t="s">
        <v>7158</v>
      </c>
      <c r="AB1165" t="s">
        <v>7159</v>
      </c>
      <c r="AC1165" t="s">
        <v>7160</v>
      </c>
      <c r="AD1165" t="s">
        <v>7161</v>
      </c>
      <c r="AE1165" t="s">
        <v>7162</v>
      </c>
      <c r="AF1165" t="s">
        <v>7163</v>
      </c>
      <c r="AG1165" t="s">
        <v>7164</v>
      </c>
      <c r="AH1165" t="s">
        <v>7165</v>
      </c>
      <c r="AI1165" t="s">
        <v>7166</v>
      </c>
      <c r="AJ1165" t="s">
        <v>7167</v>
      </c>
      <c r="AK1165" t="s">
        <v>7168</v>
      </c>
      <c r="AL1165" t="s">
        <v>7169</v>
      </c>
      <c r="AM1165" t="s">
        <v>7170</v>
      </c>
      <c r="AN1165" t="s">
        <v>7171</v>
      </c>
      <c r="AO1165" t="s">
        <v>7172</v>
      </c>
      <c r="AP1165" t="s">
        <v>7173</v>
      </c>
      <c r="AQ1165" t="s">
        <v>7174</v>
      </c>
      <c r="AR1165" t="s">
        <v>7175</v>
      </c>
      <c r="AS1165" t="s">
        <v>7176</v>
      </c>
      <c r="AT1165" t="s">
        <v>7177</v>
      </c>
      <c r="AU1165" t="s">
        <v>7178</v>
      </c>
      <c r="AV1165" t="s">
        <v>7179</v>
      </c>
      <c r="AW1165" t="s">
        <v>7180</v>
      </c>
      <c r="AX1165" t="s">
        <v>7181</v>
      </c>
      <c r="AY1165" t="s">
        <v>7182</v>
      </c>
      <c r="AZ1165" t="s">
        <v>7183</v>
      </c>
      <c r="BA1165" t="s">
        <v>7184</v>
      </c>
      <c r="BB1165" t="s">
        <v>7185</v>
      </c>
      <c r="BC1165" t="s">
        <v>7186</v>
      </c>
      <c r="BD1165" t="s">
        <v>7187</v>
      </c>
      <c r="BE1165" t="s">
        <v>7188</v>
      </c>
      <c r="BF1165" t="s">
        <v>7189</v>
      </c>
      <c r="BG1165" t="s">
        <v>7190</v>
      </c>
      <c r="BH1165" t="s">
        <v>7191</v>
      </c>
      <c r="BI1165" t="s">
        <v>7192</v>
      </c>
      <c r="BJ1165" t="s">
        <v>7193</v>
      </c>
      <c r="BK1165" t="s">
        <v>7194</v>
      </c>
      <c r="BL1165" t="s">
        <v>7195</v>
      </c>
      <c r="BM1165" t="s">
        <v>7196</v>
      </c>
      <c r="BN1165" t="s">
        <v>7197</v>
      </c>
      <c r="BO1165" t="s">
        <v>7198</v>
      </c>
    </row>
    <row r="1166" spans="1:67">
      <c r="A1166" t="s">
        <v>654</v>
      </c>
      <c r="B1166" t="s">
        <v>655</v>
      </c>
      <c r="C1166" t="s">
        <v>452</v>
      </c>
      <c r="D1166" t="s">
        <v>354</v>
      </c>
      <c r="E1166" t="s">
        <v>354</v>
      </c>
      <c r="F1166" t="s">
        <v>354</v>
      </c>
      <c r="G1166" t="s">
        <v>656</v>
      </c>
      <c r="H1166" t="s">
        <v>354</v>
      </c>
      <c r="I1166" t="s">
        <v>354</v>
      </c>
      <c r="J1166">
        <v>40400</v>
      </c>
      <c r="K1166" t="s">
        <v>354</v>
      </c>
      <c r="L1166" t="s">
        <v>354</v>
      </c>
      <c r="M1166" t="s">
        <v>354</v>
      </c>
      <c r="N1166" t="s">
        <v>354</v>
      </c>
      <c r="O1166" t="s">
        <v>354</v>
      </c>
      <c r="P1166" t="s">
        <v>354</v>
      </c>
      <c r="Q1166" t="s">
        <v>354</v>
      </c>
      <c r="R1166" t="s">
        <v>354</v>
      </c>
      <c r="S1166" t="s">
        <v>354</v>
      </c>
      <c r="T1166" t="s">
        <v>354</v>
      </c>
      <c r="U1166" t="s">
        <v>354</v>
      </c>
      <c r="V1166" t="s">
        <v>354</v>
      </c>
      <c r="W1166" t="s">
        <v>354</v>
      </c>
      <c r="X1166" t="s">
        <v>7199</v>
      </c>
      <c r="Y1166" t="s">
        <v>354</v>
      </c>
      <c r="Z1166" t="s">
        <v>354</v>
      </c>
      <c r="AA1166" t="s">
        <v>7200</v>
      </c>
      <c r="AB1166" t="s">
        <v>7201</v>
      </c>
      <c r="AC1166" t="s">
        <v>7202</v>
      </c>
      <c r="AD1166" t="s">
        <v>7203</v>
      </c>
      <c r="AE1166" t="s">
        <v>7204</v>
      </c>
      <c r="AF1166" t="s">
        <v>7205</v>
      </c>
      <c r="AG1166" t="s">
        <v>7206</v>
      </c>
      <c r="AH1166" t="s">
        <v>7207</v>
      </c>
      <c r="AI1166" t="s">
        <v>7208</v>
      </c>
      <c r="AJ1166" t="s">
        <v>7209</v>
      </c>
      <c r="AK1166" t="s">
        <v>7210</v>
      </c>
      <c r="AL1166" t="s">
        <v>7211</v>
      </c>
      <c r="AM1166" t="s">
        <v>7212</v>
      </c>
      <c r="AN1166" t="s">
        <v>7213</v>
      </c>
      <c r="AO1166" t="s">
        <v>7214</v>
      </c>
      <c r="AP1166" t="s">
        <v>7215</v>
      </c>
      <c r="AQ1166" t="s">
        <v>7216</v>
      </c>
      <c r="AR1166" t="s">
        <v>7217</v>
      </c>
      <c r="AS1166" t="s">
        <v>7218</v>
      </c>
      <c r="AT1166" t="s">
        <v>7219</v>
      </c>
      <c r="AU1166" t="s">
        <v>7220</v>
      </c>
      <c r="AV1166" t="s">
        <v>7221</v>
      </c>
      <c r="AW1166" t="s">
        <v>7222</v>
      </c>
      <c r="AX1166" t="s">
        <v>7223</v>
      </c>
      <c r="AY1166" t="s">
        <v>7224</v>
      </c>
      <c r="AZ1166" t="s">
        <v>7225</v>
      </c>
      <c r="BA1166" t="s">
        <v>7226</v>
      </c>
      <c r="BB1166" t="s">
        <v>7227</v>
      </c>
      <c r="BC1166" t="s">
        <v>7228</v>
      </c>
      <c r="BD1166" t="s">
        <v>7229</v>
      </c>
      <c r="BE1166" t="s">
        <v>7230</v>
      </c>
      <c r="BF1166" t="s">
        <v>7231</v>
      </c>
      <c r="BG1166" t="s">
        <v>7232</v>
      </c>
      <c r="BH1166" t="s">
        <v>7233</v>
      </c>
      <c r="BI1166" t="s">
        <v>7234</v>
      </c>
      <c r="BJ1166" t="s">
        <v>7235</v>
      </c>
      <c r="BK1166" t="s">
        <v>7236</v>
      </c>
      <c r="BL1166" t="s">
        <v>7237</v>
      </c>
      <c r="BM1166" t="s">
        <v>7238</v>
      </c>
      <c r="BN1166" t="s">
        <v>7239</v>
      </c>
      <c r="BO1166" t="s">
        <v>7240</v>
      </c>
    </row>
    <row r="1167" spans="1:67">
      <c r="A1167" t="s">
        <v>654</v>
      </c>
      <c r="B1167" t="s">
        <v>655</v>
      </c>
      <c r="C1167" t="s">
        <v>452</v>
      </c>
      <c r="D1167" t="s">
        <v>354</v>
      </c>
      <c r="E1167" t="s">
        <v>354</v>
      </c>
      <c r="F1167" t="s">
        <v>354</v>
      </c>
      <c r="G1167" t="s">
        <v>656</v>
      </c>
      <c r="H1167" t="s">
        <v>354</v>
      </c>
      <c r="I1167" t="s">
        <v>354</v>
      </c>
      <c r="J1167">
        <v>40400</v>
      </c>
      <c r="K1167" t="s">
        <v>354</v>
      </c>
      <c r="L1167" t="s">
        <v>354</v>
      </c>
      <c r="M1167" t="s">
        <v>354</v>
      </c>
      <c r="N1167" t="s">
        <v>354</v>
      </c>
      <c r="O1167" t="s">
        <v>354</v>
      </c>
      <c r="P1167" t="s">
        <v>354</v>
      </c>
      <c r="Q1167" t="s">
        <v>354</v>
      </c>
      <c r="R1167" t="s">
        <v>354</v>
      </c>
      <c r="S1167" t="s">
        <v>354</v>
      </c>
      <c r="T1167" t="s">
        <v>354</v>
      </c>
      <c r="U1167" t="s">
        <v>354</v>
      </c>
      <c r="V1167" t="s">
        <v>354</v>
      </c>
      <c r="W1167" t="s">
        <v>354</v>
      </c>
      <c r="X1167" t="s">
        <v>7241</v>
      </c>
      <c r="Y1167" t="s">
        <v>354</v>
      </c>
      <c r="Z1167" t="s">
        <v>354</v>
      </c>
      <c r="AA1167" t="s">
        <v>7242</v>
      </c>
      <c r="AB1167" t="s">
        <v>7243</v>
      </c>
      <c r="AC1167" t="s">
        <v>7244</v>
      </c>
      <c r="AD1167" t="s">
        <v>7245</v>
      </c>
      <c r="AE1167" t="s">
        <v>7246</v>
      </c>
      <c r="AF1167" t="s">
        <v>7247</v>
      </c>
      <c r="AG1167" t="s">
        <v>7248</v>
      </c>
      <c r="AH1167" t="s">
        <v>7249</v>
      </c>
      <c r="AI1167" t="s">
        <v>7250</v>
      </c>
      <c r="AJ1167" t="s">
        <v>7251</v>
      </c>
      <c r="AK1167" t="s">
        <v>7252</v>
      </c>
      <c r="AL1167" t="s">
        <v>7253</v>
      </c>
      <c r="AM1167" t="s">
        <v>7254</v>
      </c>
      <c r="AN1167" t="s">
        <v>7255</v>
      </c>
      <c r="AO1167" t="s">
        <v>7256</v>
      </c>
      <c r="AP1167" t="s">
        <v>7257</v>
      </c>
      <c r="AQ1167" t="s">
        <v>7258</v>
      </c>
      <c r="AR1167" t="s">
        <v>7259</v>
      </c>
      <c r="AS1167" t="s">
        <v>7260</v>
      </c>
      <c r="AT1167" t="s">
        <v>7261</v>
      </c>
      <c r="AU1167" t="s">
        <v>7262</v>
      </c>
      <c r="AV1167" t="s">
        <v>7263</v>
      </c>
      <c r="AW1167" t="s">
        <v>7264</v>
      </c>
      <c r="AX1167" t="s">
        <v>7265</v>
      </c>
      <c r="AY1167" t="s">
        <v>7266</v>
      </c>
      <c r="AZ1167" t="s">
        <v>7267</v>
      </c>
      <c r="BA1167" t="s">
        <v>7268</v>
      </c>
      <c r="BB1167" t="s">
        <v>7269</v>
      </c>
      <c r="BC1167" t="s">
        <v>7270</v>
      </c>
      <c r="BD1167" t="s">
        <v>7271</v>
      </c>
      <c r="BE1167" t="s">
        <v>7272</v>
      </c>
      <c r="BF1167" t="s">
        <v>7273</v>
      </c>
      <c r="BG1167" t="s">
        <v>7274</v>
      </c>
      <c r="BH1167" t="s">
        <v>7275</v>
      </c>
      <c r="BI1167" t="s">
        <v>7276</v>
      </c>
      <c r="BJ1167" t="s">
        <v>7277</v>
      </c>
      <c r="BK1167" t="s">
        <v>7278</v>
      </c>
      <c r="BL1167" t="s">
        <v>7279</v>
      </c>
      <c r="BM1167" t="s">
        <v>7280</v>
      </c>
      <c r="BN1167" t="s">
        <v>7281</v>
      </c>
      <c r="BO1167" t="s">
        <v>7282</v>
      </c>
    </row>
    <row r="1168" spans="1:67">
      <c r="A1168" t="s">
        <v>654</v>
      </c>
      <c r="B1168" t="s">
        <v>655</v>
      </c>
      <c r="C1168" t="s">
        <v>452</v>
      </c>
      <c r="D1168" t="s">
        <v>354</v>
      </c>
      <c r="E1168" t="s">
        <v>354</v>
      </c>
      <c r="F1168" t="s">
        <v>354</v>
      </c>
      <c r="G1168" t="s">
        <v>656</v>
      </c>
      <c r="H1168" t="s">
        <v>354</v>
      </c>
      <c r="I1168" t="s">
        <v>354</v>
      </c>
      <c r="J1168">
        <v>40400</v>
      </c>
      <c r="K1168" t="s">
        <v>354</v>
      </c>
      <c r="L1168" t="s">
        <v>354</v>
      </c>
      <c r="M1168" t="s">
        <v>354</v>
      </c>
      <c r="N1168" t="s">
        <v>354</v>
      </c>
      <c r="O1168" t="s">
        <v>354</v>
      </c>
      <c r="P1168" t="s">
        <v>354</v>
      </c>
      <c r="Q1168" t="s">
        <v>354</v>
      </c>
      <c r="R1168" t="s">
        <v>354</v>
      </c>
      <c r="S1168" t="s">
        <v>354</v>
      </c>
      <c r="T1168" t="s">
        <v>354</v>
      </c>
      <c r="U1168" t="s">
        <v>354</v>
      </c>
      <c r="V1168" t="s">
        <v>354</v>
      </c>
      <c r="W1168" t="s">
        <v>354</v>
      </c>
      <c r="X1168" t="s">
        <v>7283</v>
      </c>
      <c r="Y1168" t="s">
        <v>354</v>
      </c>
      <c r="Z1168" t="s">
        <v>354</v>
      </c>
      <c r="AA1168" t="s">
        <v>7284</v>
      </c>
      <c r="AB1168" t="s">
        <v>7285</v>
      </c>
      <c r="AC1168" t="s">
        <v>7286</v>
      </c>
      <c r="AD1168" t="s">
        <v>7287</v>
      </c>
      <c r="AE1168" t="s">
        <v>7288</v>
      </c>
      <c r="AF1168" t="s">
        <v>7289</v>
      </c>
      <c r="AG1168" t="s">
        <v>7290</v>
      </c>
      <c r="AH1168" t="s">
        <v>7291</v>
      </c>
      <c r="AI1168" t="s">
        <v>7292</v>
      </c>
      <c r="AJ1168" t="s">
        <v>7293</v>
      </c>
      <c r="AK1168" t="s">
        <v>7294</v>
      </c>
      <c r="AL1168" t="s">
        <v>7295</v>
      </c>
      <c r="AM1168" t="s">
        <v>7296</v>
      </c>
      <c r="AN1168" t="s">
        <v>7297</v>
      </c>
      <c r="AO1168" t="s">
        <v>7298</v>
      </c>
      <c r="AP1168" t="s">
        <v>7299</v>
      </c>
      <c r="AQ1168" t="s">
        <v>7300</v>
      </c>
      <c r="AR1168" t="s">
        <v>7301</v>
      </c>
      <c r="AS1168" t="s">
        <v>7302</v>
      </c>
      <c r="AT1168" t="s">
        <v>7303</v>
      </c>
      <c r="AU1168" t="s">
        <v>7304</v>
      </c>
      <c r="AV1168" t="s">
        <v>7305</v>
      </c>
      <c r="AW1168" t="s">
        <v>7306</v>
      </c>
      <c r="AX1168" t="s">
        <v>7307</v>
      </c>
      <c r="AY1168" t="s">
        <v>7308</v>
      </c>
      <c r="AZ1168" t="s">
        <v>7309</v>
      </c>
      <c r="BA1168" t="s">
        <v>7310</v>
      </c>
      <c r="BB1168" t="s">
        <v>7311</v>
      </c>
      <c r="BC1168" t="s">
        <v>7312</v>
      </c>
      <c r="BD1168" t="s">
        <v>7313</v>
      </c>
      <c r="BE1168" t="s">
        <v>7314</v>
      </c>
      <c r="BF1168" t="s">
        <v>7315</v>
      </c>
      <c r="BG1168" t="s">
        <v>7316</v>
      </c>
      <c r="BH1168" t="s">
        <v>7317</v>
      </c>
      <c r="BI1168" t="s">
        <v>7318</v>
      </c>
      <c r="BJ1168" t="s">
        <v>7319</v>
      </c>
      <c r="BK1168" t="s">
        <v>7320</v>
      </c>
      <c r="BL1168" t="s">
        <v>7321</v>
      </c>
      <c r="BM1168" t="s">
        <v>7322</v>
      </c>
      <c r="BN1168" t="s">
        <v>7323</v>
      </c>
      <c r="BO1168" t="s">
        <v>7324</v>
      </c>
    </row>
    <row r="1169" spans="1:67">
      <c r="A1169" t="s">
        <v>654</v>
      </c>
      <c r="B1169" t="s">
        <v>655</v>
      </c>
      <c r="C1169" t="s">
        <v>452</v>
      </c>
      <c r="D1169" t="s">
        <v>354</v>
      </c>
      <c r="E1169" t="s">
        <v>354</v>
      </c>
      <c r="F1169" t="s">
        <v>354</v>
      </c>
      <c r="G1169" t="s">
        <v>656</v>
      </c>
      <c r="H1169" t="s">
        <v>354</v>
      </c>
      <c r="I1169" t="s">
        <v>354</v>
      </c>
      <c r="J1169">
        <v>40400</v>
      </c>
      <c r="K1169" t="s">
        <v>354</v>
      </c>
      <c r="L1169" t="s">
        <v>354</v>
      </c>
      <c r="M1169" t="s">
        <v>354</v>
      </c>
      <c r="N1169" t="s">
        <v>354</v>
      </c>
      <c r="O1169" t="s">
        <v>354</v>
      </c>
      <c r="P1169" t="s">
        <v>354</v>
      </c>
      <c r="Q1169" t="s">
        <v>354</v>
      </c>
      <c r="R1169" t="s">
        <v>354</v>
      </c>
      <c r="S1169" t="s">
        <v>354</v>
      </c>
      <c r="T1169" t="s">
        <v>354</v>
      </c>
      <c r="U1169" t="s">
        <v>354</v>
      </c>
      <c r="V1169" t="s">
        <v>354</v>
      </c>
      <c r="W1169" t="s">
        <v>354</v>
      </c>
      <c r="X1169" t="s">
        <v>7325</v>
      </c>
      <c r="Y1169" t="s">
        <v>354</v>
      </c>
      <c r="Z1169" t="s">
        <v>354</v>
      </c>
      <c r="AA1169" t="s">
        <v>7326</v>
      </c>
      <c r="AB1169" t="s">
        <v>7327</v>
      </c>
      <c r="AC1169" t="s">
        <v>7328</v>
      </c>
      <c r="AD1169" t="s">
        <v>7329</v>
      </c>
      <c r="AE1169" t="s">
        <v>7330</v>
      </c>
      <c r="AF1169" t="s">
        <v>7331</v>
      </c>
      <c r="AG1169" t="s">
        <v>7332</v>
      </c>
      <c r="AH1169" t="s">
        <v>7333</v>
      </c>
      <c r="AI1169" t="s">
        <v>7334</v>
      </c>
      <c r="AJ1169" t="s">
        <v>7335</v>
      </c>
      <c r="AK1169" t="s">
        <v>7336</v>
      </c>
      <c r="AL1169" t="s">
        <v>7337</v>
      </c>
      <c r="AM1169" t="s">
        <v>7338</v>
      </c>
      <c r="AN1169" t="s">
        <v>7339</v>
      </c>
      <c r="AO1169" t="s">
        <v>7340</v>
      </c>
      <c r="AP1169" t="s">
        <v>7341</v>
      </c>
      <c r="AQ1169" t="s">
        <v>7342</v>
      </c>
      <c r="AR1169" t="s">
        <v>7343</v>
      </c>
      <c r="AS1169" t="s">
        <v>7344</v>
      </c>
      <c r="AT1169" t="s">
        <v>7345</v>
      </c>
      <c r="AU1169" t="s">
        <v>7346</v>
      </c>
      <c r="AV1169" t="s">
        <v>7347</v>
      </c>
      <c r="AW1169" t="s">
        <v>7348</v>
      </c>
      <c r="AX1169" t="s">
        <v>7349</v>
      </c>
      <c r="AY1169" t="s">
        <v>7350</v>
      </c>
      <c r="AZ1169" t="s">
        <v>7351</v>
      </c>
      <c r="BA1169" t="s">
        <v>7352</v>
      </c>
      <c r="BB1169" t="s">
        <v>7353</v>
      </c>
      <c r="BC1169" t="s">
        <v>7354</v>
      </c>
      <c r="BD1169" t="s">
        <v>7355</v>
      </c>
      <c r="BE1169" t="s">
        <v>7356</v>
      </c>
      <c r="BF1169" t="s">
        <v>7357</v>
      </c>
      <c r="BG1169" t="s">
        <v>7358</v>
      </c>
      <c r="BH1169" t="s">
        <v>7359</v>
      </c>
      <c r="BI1169" t="s">
        <v>7360</v>
      </c>
      <c r="BJ1169" t="s">
        <v>7361</v>
      </c>
      <c r="BK1169" t="s">
        <v>7362</v>
      </c>
      <c r="BL1169" t="s">
        <v>7363</v>
      </c>
      <c r="BM1169" t="s">
        <v>7364</v>
      </c>
      <c r="BN1169" t="s">
        <v>7365</v>
      </c>
      <c r="BO1169" t="s">
        <v>7366</v>
      </c>
    </row>
    <row r="1170" spans="1:67">
      <c r="A1170" t="s">
        <v>654</v>
      </c>
      <c r="B1170" t="s">
        <v>655</v>
      </c>
      <c r="C1170" t="s">
        <v>452</v>
      </c>
      <c r="D1170" t="s">
        <v>354</v>
      </c>
      <c r="E1170" t="s">
        <v>354</v>
      </c>
      <c r="F1170" t="s">
        <v>354</v>
      </c>
      <c r="G1170" t="s">
        <v>656</v>
      </c>
      <c r="H1170" t="s">
        <v>354</v>
      </c>
      <c r="I1170" t="s">
        <v>354</v>
      </c>
      <c r="J1170">
        <v>40400</v>
      </c>
      <c r="K1170" t="s">
        <v>354</v>
      </c>
      <c r="L1170" t="s">
        <v>354</v>
      </c>
      <c r="M1170" t="s">
        <v>354</v>
      </c>
      <c r="N1170" t="s">
        <v>354</v>
      </c>
      <c r="O1170" t="s">
        <v>354</v>
      </c>
      <c r="P1170" t="s">
        <v>354</v>
      </c>
      <c r="Q1170" t="s">
        <v>354</v>
      </c>
      <c r="R1170" t="s">
        <v>354</v>
      </c>
      <c r="S1170" t="s">
        <v>354</v>
      </c>
      <c r="T1170" t="s">
        <v>354</v>
      </c>
      <c r="U1170" t="s">
        <v>354</v>
      </c>
      <c r="V1170" t="s">
        <v>354</v>
      </c>
      <c r="W1170" t="s">
        <v>354</v>
      </c>
      <c r="X1170" t="s">
        <v>7367</v>
      </c>
      <c r="Y1170" t="s">
        <v>354</v>
      </c>
      <c r="Z1170" t="s">
        <v>354</v>
      </c>
      <c r="AA1170" t="s">
        <v>7368</v>
      </c>
      <c r="AB1170" t="s">
        <v>7369</v>
      </c>
      <c r="AC1170" t="s">
        <v>7370</v>
      </c>
      <c r="AD1170" t="s">
        <v>7371</v>
      </c>
      <c r="AE1170" t="s">
        <v>7372</v>
      </c>
      <c r="AF1170" t="s">
        <v>7373</v>
      </c>
      <c r="AG1170" t="s">
        <v>7374</v>
      </c>
      <c r="AH1170" t="s">
        <v>7375</v>
      </c>
      <c r="AI1170" t="s">
        <v>7376</v>
      </c>
      <c r="AJ1170" t="s">
        <v>7377</v>
      </c>
      <c r="AK1170" t="s">
        <v>7378</v>
      </c>
      <c r="AL1170" t="s">
        <v>7379</v>
      </c>
      <c r="AM1170" t="s">
        <v>7380</v>
      </c>
      <c r="AN1170" t="s">
        <v>7381</v>
      </c>
      <c r="AO1170" t="s">
        <v>7382</v>
      </c>
      <c r="AP1170" t="s">
        <v>7383</v>
      </c>
      <c r="AQ1170" t="s">
        <v>7384</v>
      </c>
      <c r="AR1170" t="s">
        <v>7385</v>
      </c>
      <c r="AS1170" t="s">
        <v>7386</v>
      </c>
      <c r="AT1170" t="s">
        <v>7387</v>
      </c>
      <c r="AU1170" t="s">
        <v>7388</v>
      </c>
      <c r="AV1170" t="s">
        <v>7389</v>
      </c>
      <c r="AW1170" t="s">
        <v>7390</v>
      </c>
      <c r="AX1170" t="s">
        <v>7391</v>
      </c>
      <c r="AY1170" t="s">
        <v>7392</v>
      </c>
      <c r="AZ1170" t="s">
        <v>7393</v>
      </c>
      <c r="BA1170" t="s">
        <v>7394</v>
      </c>
      <c r="BB1170" t="s">
        <v>7395</v>
      </c>
      <c r="BC1170" t="s">
        <v>7396</v>
      </c>
      <c r="BD1170" t="s">
        <v>7397</v>
      </c>
      <c r="BE1170" t="s">
        <v>7398</v>
      </c>
      <c r="BF1170" t="s">
        <v>7399</v>
      </c>
      <c r="BG1170" t="s">
        <v>7400</v>
      </c>
      <c r="BH1170" t="s">
        <v>7401</v>
      </c>
      <c r="BI1170" t="s">
        <v>7402</v>
      </c>
      <c r="BJ1170" t="s">
        <v>7403</v>
      </c>
      <c r="BK1170" t="s">
        <v>7404</v>
      </c>
      <c r="BL1170" t="s">
        <v>7405</v>
      </c>
      <c r="BM1170" t="s">
        <v>7406</v>
      </c>
      <c r="BN1170" t="s">
        <v>7407</v>
      </c>
      <c r="BO1170" t="s">
        <v>7408</v>
      </c>
    </row>
    <row r="1171" spans="1:67">
      <c r="A1171" t="s">
        <v>654</v>
      </c>
      <c r="B1171" t="s">
        <v>655</v>
      </c>
      <c r="C1171" t="s">
        <v>452</v>
      </c>
      <c r="D1171" t="s">
        <v>354</v>
      </c>
      <c r="E1171" t="s">
        <v>354</v>
      </c>
      <c r="F1171" t="s">
        <v>354</v>
      </c>
      <c r="G1171" t="s">
        <v>656</v>
      </c>
      <c r="H1171" t="s">
        <v>354</v>
      </c>
      <c r="I1171" t="s">
        <v>354</v>
      </c>
      <c r="J1171">
        <v>40400</v>
      </c>
      <c r="K1171" t="s">
        <v>354</v>
      </c>
      <c r="L1171" t="s">
        <v>354</v>
      </c>
      <c r="M1171" t="s">
        <v>354</v>
      </c>
      <c r="N1171" t="s">
        <v>354</v>
      </c>
      <c r="O1171" t="s">
        <v>354</v>
      </c>
      <c r="P1171" t="s">
        <v>354</v>
      </c>
      <c r="Q1171" t="s">
        <v>354</v>
      </c>
      <c r="R1171" t="s">
        <v>354</v>
      </c>
      <c r="S1171" t="s">
        <v>354</v>
      </c>
      <c r="T1171" t="s">
        <v>354</v>
      </c>
      <c r="U1171" t="s">
        <v>354</v>
      </c>
      <c r="V1171" t="s">
        <v>354</v>
      </c>
      <c r="W1171" t="s">
        <v>354</v>
      </c>
      <c r="X1171" t="s">
        <v>7409</v>
      </c>
      <c r="Y1171" t="s">
        <v>354</v>
      </c>
      <c r="Z1171" t="s">
        <v>354</v>
      </c>
      <c r="AA1171" t="s">
        <v>7410</v>
      </c>
      <c r="AB1171" t="s">
        <v>7411</v>
      </c>
      <c r="AC1171" t="s">
        <v>7412</v>
      </c>
      <c r="AD1171" t="s">
        <v>7413</v>
      </c>
      <c r="AE1171" t="s">
        <v>7414</v>
      </c>
      <c r="AF1171" t="s">
        <v>7415</v>
      </c>
      <c r="AG1171" t="s">
        <v>7416</v>
      </c>
      <c r="AH1171" t="s">
        <v>7417</v>
      </c>
      <c r="AI1171" t="s">
        <v>7418</v>
      </c>
      <c r="AJ1171" t="s">
        <v>7419</v>
      </c>
      <c r="AK1171" t="s">
        <v>7420</v>
      </c>
      <c r="AL1171" t="s">
        <v>7421</v>
      </c>
      <c r="AM1171" t="s">
        <v>7422</v>
      </c>
      <c r="AN1171" t="s">
        <v>7423</v>
      </c>
      <c r="AO1171" t="s">
        <v>7424</v>
      </c>
      <c r="AP1171" t="s">
        <v>7425</v>
      </c>
      <c r="AQ1171" t="s">
        <v>7426</v>
      </c>
      <c r="AR1171" t="s">
        <v>7427</v>
      </c>
      <c r="AS1171" t="s">
        <v>7428</v>
      </c>
      <c r="AT1171" t="s">
        <v>7429</v>
      </c>
      <c r="AU1171" t="s">
        <v>7430</v>
      </c>
      <c r="AV1171" t="s">
        <v>7431</v>
      </c>
      <c r="AW1171" t="s">
        <v>7432</v>
      </c>
      <c r="AX1171" t="s">
        <v>7433</v>
      </c>
      <c r="AY1171" t="s">
        <v>7434</v>
      </c>
      <c r="AZ1171" t="s">
        <v>7435</v>
      </c>
      <c r="BA1171" t="s">
        <v>7436</v>
      </c>
      <c r="BB1171" t="s">
        <v>7437</v>
      </c>
      <c r="BC1171" t="s">
        <v>7438</v>
      </c>
      <c r="BD1171" t="s">
        <v>7439</v>
      </c>
      <c r="BE1171" t="s">
        <v>7440</v>
      </c>
      <c r="BF1171" t="s">
        <v>7441</v>
      </c>
      <c r="BG1171" t="s">
        <v>7442</v>
      </c>
      <c r="BH1171" t="s">
        <v>7443</v>
      </c>
      <c r="BI1171" t="s">
        <v>7444</v>
      </c>
      <c r="BJ1171" t="s">
        <v>7445</v>
      </c>
      <c r="BK1171" t="s">
        <v>7446</v>
      </c>
      <c r="BL1171" t="s">
        <v>7447</v>
      </c>
      <c r="BM1171" t="s">
        <v>7448</v>
      </c>
      <c r="BN1171" t="s">
        <v>7449</v>
      </c>
      <c r="BO1171" t="s">
        <v>7450</v>
      </c>
    </row>
    <row r="1172" spans="1:67">
      <c r="A1172" t="s">
        <v>654</v>
      </c>
      <c r="B1172" t="s">
        <v>655</v>
      </c>
      <c r="C1172" t="s">
        <v>452</v>
      </c>
      <c r="D1172" t="s">
        <v>354</v>
      </c>
      <c r="E1172" t="s">
        <v>354</v>
      </c>
      <c r="F1172" t="s">
        <v>354</v>
      </c>
      <c r="G1172" t="s">
        <v>656</v>
      </c>
      <c r="H1172" t="s">
        <v>354</v>
      </c>
      <c r="I1172" t="s">
        <v>354</v>
      </c>
      <c r="J1172">
        <v>40400</v>
      </c>
      <c r="K1172" t="s">
        <v>354</v>
      </c>
      <c r="L1172" t="s">
        <v>354</v>
      </c>
      <c r="M1172" t="s">
        <v>354</v>
      </c>
      <c r="N1172" t="s">
        <v>354</v>
      </c>
      <c r="O1172" t="s">
        <v>354</v>
      </c>
      <c r="P1172" t="s">
        <v>354</v>
      </c>
      <c r="Q1172" t="s">
        <v>354</v>
      </c>
      <c r="R1172" t="s">
        <v>354</v>
      </c>
      <c r="S1172" t="s">
        <v>354</v>
      </c>
      <c r="T1172" t="s">
        <v>354</v>
      </c>
      <c r="U1172" t="s">
        <v>354</v>
      </c>
      <c r="V1172" t="s">
        <v>354</v>
      </c>
      <c r="W1172" t="s">
        <v>354</v>
      </c>
      <c r="X1172" t="s">
        <v>7451</v>
      </c>
      <c r="Y1172" t="s">
        <v>354</v>
      </c>
      <c r="Z1172" t="s">
        <v>354</v>
      </c>
      <c r="AA1172" t="s">
        <v>7452</v>
      </c>
      <c r="AB1172" t="s">
        <v>7453</v>
      </c>
      <c r="AC1172" t="s">
        <v>7454</v>
      </c>
      <c r="AD1172" t="s">
        <v>7455</v>
      </c>
      <c r="AE1172" t="s">
        <v>7456</v>
      </c>
      <c r="AF1172" t="s">
        <v>7457</v>
      </c>
      <c r="AG1172" t="s">
        <v>7458</v>
      </c>
      <c r="AH1172" t="s">
        <v>7459</v>
      </c>
      <c r="AI1172" t="s">
        <v>7460</v>
      </c>
      <c r="AJ1172" t="s">
        <v>7461</v>
      </c>
      <c r="AK1172" t="s">
        <v>7462</v>
      </c>
      <c r="AL1172" t="s">
        <v>7463</v>
      </c>
      <c r="AM1172" t="s">
        <v>7464</v>
      </c>
      <c r="AN1172" t="s">
        <v>7465</v>
      </c>
      <c r="AO1172" t="s">
        <v>7466</v>
      </c>
      <c r="AP1172" t="s">
        <v>7467</v>
      </c>
      <c r="AQ1172" t="s">
        <v>7468</v>
      </c>
      <c r="AR1172" t="s">
        <v>7469</v>
      </c>
      <c r="AS1172" t="s">
        <v>7470</v>
      </c>
      <c r="AT1172" t="s">
        <v>7471</v>
      </c>
      <c r="AU1172" t="s">
        <v>7472</v>
      </c>
      <c r="AV1172" t="s">
        <v>7473</v>
      </c>
      <c r="AW1172" t="s">
        <v>7474</v>
      </c>
      <c r="AX1172" t="s">
        <v>7475</v>
      </c>
      <c r="AY1172" t="s">
        <v>7476</v>
      </c>
      <c r="AZ1172" t="s">
        <v>7477</v>
      </c>
      <c r="BA1172" t="s">
        <v>7478</v>
      </c>
      <c r="BB1172" t="s">
        <v>7479</v>
      </c>
      <c r="BC1172" t="s">
        <v>7480</v>
      </c>
      <c r="BD1172" t="s">
        <v>7481</v>
      </c>
      <c r="BE1172" t="s">
        <v>7482</v>
      </c>
      <c r="BF1172" t="s">
        <v>7483</v>
      </c>
      <c r="BG1172" t="s">
        <v>7484</v>
      </c>
      <c r="BH1172" t="s">
        <v>7485</v>
      </c>
      <c r="BI1172" t="s">
        <v>7486</v>
      </c>
      <c r="BJ1172" t="s">
        <v>7487</v>
      </c>
      <c r="BK1172" t="s">
        <v>7488</v>
      </c>
      <c r="BL1172" t="s">
        <v>7489</v>
      </c>
      <c r="BM1172" t="s">
        <v>7490</v>
      </c>
      <c r="BN1172" t="s">
        <v>7491</v>
      </c>
      <c r="BO1172" t="s">
        <v>7492</v>
      </c>
    </row>
    <row r="1173" spans="1:67">
      <c r="A1173" t="s">
        <v>654</v>
      </c>
      <c r="B1173" t="s">
        <v>655</v>
      </c>
      <c r="C1173" t="s">
        <v>452</v>
      </c>
      <c r="D1173" t="s">
        <v>354</v>
      </c>
      <c r="E1173" t="s">
        <v>354</v>
      </c>
      <c r="F1173" t="s">
        <v>354</v>
      </c>
      <c r="G1173" t="s">
        <v>656</v>
      </c>
      <c r="H1173" t="s">
        <v>354</v>
      </c>
      <c r="I1173" t="s">
        <v>354</v>
      </c>
      <c r="J1173">
        <v>40400</v>
      </c>
      <c r="K1173" t="s">
        <v>354</v>
      </c>
      <c r="L1173" t="s">
        <v>354</v>
      </c>
      <c r="M1173" t="s">
        <v>354</v>
      </c>
      <c r="N1173" t="s">
        <v>354</v>
      </c>
      <c r="O1173" t="s">
        <v>354</v>
      </c>
      <c r="P1173" t="s">
        <v>354</v>
      </c>
      <c r="Q1173" t="s">
        <v>354</v>
      </c>
      <c r="R1173" t="s">
        <v>354</v>
      </c>
      <c r="S1173" t="s">
        <v>354</v>
      </c>
      <c r="T1173" t="s">
        <v>354</v>
      </c>
      <c r="U1173" t="s">
        <v>354</v>
      </c>
      <c r="V1173" t="s">
        <v>354</v>
      </c>
      <c r="W1173" t="s">
        <v>354</v>
      </c>
      <c r="X1173" t="s">
        <v>7493</v>
      </c>
      <c r="Y1173" t="s">
        <v>354</v>
      </c>
      <c r="Z1173" t="s">
        <v>354</v>
      </c>
      <c r="AA1173" t="s">
        <v>7494</v>
      </c>
      <c r="AB1173" t="s">
        <v>7495</v>
      </c>
      <c r="AC1173" t="s">
        <v>7496</v>
      </c>
      <c r="AD1173" t="s">
        <v>7497</v>
      </c>
      <c r="AE1173" t="s">
        <v>7498</v>
      </c>
      <c r="AF1173" t="s">
        <v>7499</v>
      </c>
      <c r="AG1173" t="s">
        <v>7500</v>
      </c>
      <c r="AH1173" t="s">
        <v>7501</v>
      </c>
      <c r="AI1173" t="s">
        <v>7502</v>
      </c>
      <c r="AJ1173" t="s">
        <v>7503</v>
      </c>
      <c r="AK1173" t="s">
        <v>7504</v>
      </c>
      <c r="AL1173" t="s">
        <v>7505</v>
      </c>
      <c r="AM1173" t="s">
        <v>7506</v>
      </c>
      <c r="AN1173" t="s">
        <v>7507</v>
      </c>
      <c r="AO1173" t="s">
        <v>7508</v>
      </c>
      <c r="AP1173" t="s">
        <v>7509</v>
      </c>
      <c r="AQ1173" t="s">
        <v>7510</v>
      </c>
      <c r="AR1173" t="s">
        <v>7511</v>
      </c>
      <c r="AS1173" t="s">
        <v>7512</v>
      </c>
      <c r="AT1173" t="s">
        <v>7513</v>
      </c>
      <c r="AU1173" t="s">
        <v>7514</v>
      </c>
      <c r="AV1173" t="s">
        <v>7515</v>
      </c>
      <c r="AW1173" t="s">
        <v>7516</v>
      </c>
      <c r="AX1173" t="s">
        <v>7517</v>
      </c>
      <c r="AY1173" t="s">
        <v>7518</v>
      </c>
      <c r="AZ1173" t="s">
        <v>7519</v>
      </c>
      <c r="BA1173" t="s">
        <v>7520</v>
      </c>
      <c r="BB1173" t="s">
        <v>7521</v>
      </c>
      <c r="BC1173" t="s">
        <v>7522</v>
      </c>
      <c r="BD1173" t="s">
        <v>7523</v>
      </c>
      <c r="BE1173" t="s">
        <v>7524</v>
      </c>
      <c r="BF1173" t="s">
        <v>7525</v>
      </c>
      <c r="BG1173" t="s">
        <v>7526</v>
      </c>
      <c r="BH1173" t="s">
        <v>7527</v>
      </c>
      <c r="BI1173" t="s">
        <v>7528</v>
      </c>
      <c r="BJ1173" t="s">
        <v>7529</v>
      </c>
      <c r="BK1173" t="s">
        <v>7530</v>
      </c>
      <c r="BL1173" t="s">
        <v>7531</v>
      </c>
      <c r="BM1173" t="s">
        <v>7532</v>
      </c>
      <c r="BN1173" t="s">
        <v>7533</v>
      </c>
      <c r="BO1173" t="s">
        <v>7534</v>
      </c>
    </row>
    <row r="1174" spans="1:67">
      <c r="A1174" t="s">
        <v>654</v>
      </c>
      <c r="B1174" t="s">
        <v>655</v>
      </c>
      <c r="C1174" t="s">
        <v>452</v>
      </c>
      <c r="D1174" t="s">
        <v>354</v>
      </c>
      <c r="E1174" t="s">
        <v>354</v>
      </c>
      <c r="F1174" t="s">
        <v>354</v>
      </c>
      <c r="G1174" t="s">
        <v>656</v>
      </c>
      <c r="H1174" t="s">
        <v>354</v>
      </c>
      <c r="I1174" t="s">
        <v>354</v>
      </c>
      <c r="J1174">
        <v>40400</v>
      </c>
      <c r="K1174" t="s">
        <v>354</v>
      </c>
      <c r="L1174" t="s">
        <v>354</v>
      </c>
      <c r="M1174" t="s">
        <v>354</v>
      </c>
      <c r="N1174" t="s">
        <v>354</v>
      </c>
      <c r="O1174" t="s">
        <v>354</v>
      </c>
      <c r="P1174" t="s">
        <v>354</v>
      </c>
      <c r="Q1174" t="s">
        <v>354</v>
      </c>
      <c r="R1174" t="s">
        <v>354</v>
      </c>
      <c r="S1174" t="s">
        <v>354</v>
      </c>
      <c r="T1174" t="s">
        <v>354</v>
      </c>
      <c r="U1174" t="s">
        <v>354</v>
      </c>
      <c r="V1174" t="s">
        <v>354</v>
      </c>
      <c r="W1174" t="s">
        <v>354</v>
      </c>
      <c r="X1174" t="s">
        <v>7535</v>
      </c>
      <c r="Y1174" t="s">
        <v>354</v>
      </c>
      <c r="Z1174" t="s">
        <v>354</v>
      </c>
      <c r="AA1174" t="s">
        <v>7536</v>
      </c>
      <c r="AB1174" t="s">
        <v>7537</v>
      </c>
      <c r="AC1174" t="s">
        <v>7538</v>
      </c>
      <c r="AD1174" t="s">
        <v>7539</v>
      </c>
      <c r="AE1174" t="s">
        <v>7540</v>
      </c>
      <c r="AF1174" t="s">
        <v>7541</v>
      </c>
      <c r="AG1174" t="s">
        <v>7542</v>
      </c>
      <c r="AH1174" t="s">
        <v>7543</v>
      </c>
      <c r="AI1174" t="s">
        <v>7544</v>
      </c>
      <c r="AJ1174" t="s">
        <v>7545</v>
      </c>
      <c r="AK1174" t="s">
        <v>7546</v>
      </c>
      <c r="AL1174" t="s">
        <v>7547</v>
      </c>
      <c r="AM1174" t="s">
        <v>7548</v>
      </c>
      <c r="AN1174" t="s">
        <v>7549</v>
      </c>
      <c r="AO1174" t="s">
        <v>7550</v>
      </c>
      <c r="AP1174" t="s">
        <v>7551</v>
      </c>
      <c r="AQ1174" t="s">
        <v>7552</v>
      </c>
      <c r="AR1174" t="s">
        <v>7553</v>
      </c>
      <c r="AS1174" t="s">
        <v>7554</v>
      </c>
      <c r="AT1174" t="s">
        <v>7555</v>
      </c>
      <c r="AU1174" t="s">
        <v>7556</v>
      </c>
      <c r="AV1174" t="s">
        <v>7557</v>
      </c>
      <c r="AW1174" t="s">
        <v>7558</v>
      </c>
      <c r="AX1174" t="s">
        <v>7559</v>
      </c>
      <c r="AY1174" t="s">
        <v>7560</v>
      </c>
      <c r="AZ1174" t="s">
        <v>7561</v>
      </c>
      <c r="BA1174" t="s">
        <v>7562</v>
      </c>
      <c r="BB1174" t="s">
        <v>7563</v>
      </c>
      <c r="BC1174" t="s">
        <v>7564</v>
      </c>
      <c r="BD1174" t="s">
        <v>7565</v>
      </c>
      <c r="BE1174" t="s">
        <v>7566</v>
      </c>
      <c r="BF1174" t="s">
        <v>7567</v>
      </c>
      <c r="BG1174" t="s">
        <v>7568</v>
      </c>
      <c r="BH1174" t="s">
        <v>7569</v>
      </c>
      <c r="BI1174" t="s">
        <v>7570</v>
      </c>
      <c r="BJ1174" t="s">
        <v>7571</v>
      </c>
      <c r="BK1174" t="s">
        <v>7572</v>
      </c>
      <c r="BL1174" t="s">
        <v>7573</v>
      </c>
      <c r="BM1174" t="s">
        <v>7574</v>
      </c>
      <c r="BN1174" t="s">
        <v>7575</v>
      </c>
      <c r="BO1174" t="s">
        <v>7576</v>
      </c>
    </row>
    <row r="1175" spans="1:67">
      <c r="A1175" t="s">
        <v>654</v>
      </c>
      <c r="B1175" t="s">
        <v>655</v>
      </c>
      <c r="C1175" t="s">
        <v>452</v>
      </c>
      <c r="D1175" t="s">
        <v>354</v>
      </c>
      <c r="E1175" t="s">
        <v>354</v>
      </c>
      <c r="F1175" t="s">
        <v>354</v>
      </c>
      <c r="G1175" t="s">
        <v>656</v>
      </c>
      <c r="H1175" t="s">
        <v>354</v>
      </c>
      <c r="I1175" t="s">
        <v>354</v>
      </c>
      <c r="J1175">
        <v>40400</v>
      </c>
      <c r="K1175" t="s">
        <v>354</v>
      </c>
      <c r="L1175" t="s">
        <v>354</v>
      </c>
      <c r="M1175" t="s">
        <v>354</v>
      </c>
      <c r="N1175" t="s">
        <v>354</v>
      </c>
      <c r="O1175" t="s">
        <v>354</v>
      </c>
      <c r="P1175" t="s">
        <v>354</v>
      </c>
      <c r="Q1175" t="s">
        <v>354</v>
      </c>
      <c r="R1175" t="s">
        <v>354</v>
      </c>
      <c r="S1175" t="s">
        <v>354</v>
      </c>
      <c r="T1175" t="s">
        <v>354</v>
      </c>
      <c r="U1175" t="s">
        <v>354</v>
      </c>
      <c r="V1175" t="s">
        <v>354</v>
      </c>
      <c r="W1175" t="s">
        <v>354</v>
      </c>
      <c r="X1175" t="s">
        <v>7577</v>
      </c>
      <c r="Y1175" t="s">
        <v>354</v>
      </c>
      <c r="Z1175" t="s">
        <v>354</v>
      </c>
      <c r="AA1175" t="s">
        <v>7578</v>
      </c>
      <c r="AB1175" t="s">
        <v>7579</v>
      </c>
      <c r="AC1175" t="s">
        <v>7580</v>
      </c>
      <c r="AD1175" t="s">
        <v>7581</v>
      </c>
      <c r="AE1175" t="s">
        <v>7582</v>
      </c>
      <c r="AF1175" t="s">
        <v>7583</v>
      </c>
      <c r="AG1175" t="s">
        <v>7584</v>
      </c>
      <c r="AH1175" t="s">
        <v>7585</v>
      </c>
      <c r="AI1175" t="s">
        <v>7586</v>
      </c>
      <c r="AJ1175" t="s">
        <v>7587</v>
      </c>
      <c r="AK1175" t="s">
        <v>7588</v>
      </c>
      <c r="AL1175" t="s">
        <v>7589</v>
      </c>
      <c r="AM1175" t="s">
        <v>7590</v>
      </c>
      <c r="AN1175" t="s">
        <v>7591</v>
      </c>
      <c r="AO1175" t="s">
        <v>7592</v>
      </c>
      <c r="AP1175" t="s">
        <v>7593</v>
      </c>
      <c r="AQ1175" t="s">
        <v>7594</v>
      </c>
      <c r="AR1175" t="s">
        <v>7595</v>
      </c>
      <c r="AS1175" t="s">
        <v>7596</v>
      </c>
      <c r="AT1175" t="s">
        <v>7597</v>
      </c>
      <c r="AU1175" t="s">
        <v>7598</v>
      </c>
      <c r="AV1175" t="s">
        <v>7599</v>
      </c>
      <c r="AW1175" t="s">
        <v>7600</v>
      </c>
      <c r="AX1175" t="s">
        <v>7601</v>
      </c>
      <c r="AY1175" t="s">
        <v>7602</v>
      </c>
      <c r="AZ1175" t="s">
        <v>7603</v>
      </c>
      <c r="BA1175" t="s">
        <v>7604</v>
      </c>
      <c r="BB1175" t="s">
        <v>7605</v>
      </c>
      <c r="BC1175" t="s">
        <v>7606</v>
      </c>
      <c r="BD1175" t="s">
        <v>7607</v>
      </c>
      <c r="BE1175" t="s">
        <v>7608</v>
      </c>
      <c r="BF1175" t="s">
        <v>7609</v>
      </c>
      <c r="BG1175" t="s">
        <v>7610</v>
      </c>
      <c r="BH1175" t="s">
        <v>7611</v>
      </c>
      <c r="BI1175" t="s">
        <v>7612</v>
      </c>
      <c r="BJ1175" t="s">
        <v>7613</v>
      </c>
      <c r="BK1175" t="s">
        <v>7614</v>
      </c>
      <c r="BL1175" t="s">
        <v>7615</v>
      </c>
      <c r="BM1175" t="s">
        <v>7616</v>
      </c>
      <c r="BN1175" t="s">
        <v>7617</v>
      </c>
      <c r="BO1175" t="s">
        <v>7618</v>
      </c>
    </row>
    <row r="1176" spans="1:67">
      <c r="A1176" t="s">
        <v>654</v>
      </c>
      <c r="B1176" t="s">
        <v>655</v>
      </c>
      <c r="C1176" t="s">
        <v>452</v>
      </c>
      <c r="D1176" t="s">
        <v>354</v>
      </c>
      <c r="E1176" t="s">
        <v>354</v>
      </c>
      <c r="F1176" t="s">
        <v>354</v>
      </c>
      <c r="G1176" t="s">
        <v>656</v>
      </c>
      <c r="H1176" t="s">
        <v>354</v>
      </c>
      <c r="I1176" t="s">
        <v>354</v>
      </c>
      <c r="J1176">
        <v>40400</v>
      </c>
      <c r="K1176" t="s">
        <v>354</v>
      </c>
      <c r="L1176" t="s">
        <v>354</v>
      </c>
      <c r="M1176" t="s">
        <v>354</v>
      </c>
      <c r="N1176" t="s">
        <v>354</v>
      </c>
      <c r="O1176" t="s">
        <v>354</v>
      </c>
      <c r="P1176" t="s">
        <v>354</v>
      </c>
      <c r="Q1176" t="s">
        <v>354</v>
      </c>
      <c r="R1176" t="s">
        <v>354</v>
      </c>
      <c r="S1176" t="s">
        <v>354</v>
      </c>
      <c r="T1176" t="s">
        <v>354</v>
      </c>
      <c r="U1176" t="s">
        <v>354</v>
      </c>
      <c r="V1176" t="s">
        <v>354</v>
      </c>
      <c r="W1176" t="s">
        <v>354</v>
      </c>
      <c r="X1176" t="s">
        <v>7619</v>
      </c>
      <c r="Y1176" t="s">
        <v>354</v>
      </c>
      <c r="Z1176" t="s">
        <v>354</v>
      </c>
      <c r="AA1176" t="s">
        <v>7620</v>
      </c>
      <c r="AB1176" t="s">
        <v>7621</v>
      </c>
      <c r="AC1176" t="s">
        <v>7622</v>
      </c>
      <c r="AD1176" t="s">
        <v>7623</v>
      </c>
      <c r="AE1176" t="s">
        <v>7624</v>
      </c>
      <c r="AF1176" t="s">
        <v>7625</v>
      </c>
      <c r="AG1176" t="s">
        <v>7626</v>
      </c>
      <c r="AH1176" t="s">
        <v>7627</v>
      </c>
      <c r="AI1176" t="s">
        <v>7628</v>
      </c>
      <c r="AJ1176" t="s">
        <v>7629</v>
      </c>
      <c r="AK1176" t="s">
        <v>7630</v>
      </c>
      <c r="AL1176" t="s">
        <v>7631</v>
      </c>
      <c r="AM1176" t="s">
        <v>7632</v>
      </c>
      <c r="AN1176" t="s">
        <v>7633</v>
      </c>
      <c r="AO1176" t="s">
        <v>7634</v>
      </c>
      <c r="AP1176" t="s">
        <v>7635</v>
      </c>
      <c r="AQ1176" t="s">
        <v>7636</v>
      </c>
      <c r="AR1176" t="s">
        <v>7637</v>
      </c>
      <c r="AS1176" t="s">
        <v>7638</v>
      </c>
      <c r="AT1176" t="s">
        <v>7639</v>
      </c>
      <c r="AU1176" t="s">
        <v>7640</v>
      </c>
      <c r="AV1176" t="s">
        <v>7641</v>
      </c>
      <c r="AW1176" t="s">
        <v>7642</v>
      </c>
      <c r="AX1176" t="s">
        <v>7643</v>
      </c>
      <c r="AY1176" t="s">
        <v>7644</v>
      </c>
      <c r="AZ1176" t="s">
        <v>7645</v>
      </c>
      <c r="BA1176" t="s">
        <v>7646</v>
      </c>
      <c r="BB1176" t="s">
        <v>7647</v>
      </c>
      <c r="BC1176" t="s">
        <v>7648</v>
      </c>
      <c r="BD1176" t="s">
        <v>7649</v>
      </c>
      <c r="BE1176" t="s">
        <v>7650</v>
      </c>
      <c r="BF1176" t="s">
        <v>7651</v>
      </c>
      <c r="BG1176" t="s">
        <v>7652</v>
      </c>
      <c r="BH1176" t="s">
        <v>7653</v>
      </c>
      <c r="BI1176" t="s">
        <v>7654</v>
      </c>
      <c r="BJ1176" t="s">
        <v>7655</v>
      </c>
      <c r="BK1176" t="s">
        <v>7656</v>
      </c>
      <c r="BL1176" t="s">
        <v>7657</v>
      </c>
      <c r="BM1176" t="s">
        <v>7658</v>
      </c>
      <c r="BN1176" t="s">
        <v>7659</v>
      </c>
      <c r="BO1176" t="s">
        <v>7660</v>
      </c>
    </row>
    <row r="1177" spans="1:67">
      <c r="A1177" t="s">
        <v>654</v>
      </c>
      <c r="B1177" t="s">
        <v>655</v>
      </c>
      <c r="C1177" t="s">
        <v>452</v>
      </c>
      <c r="D1177" t="s">
        <v>354</v>
      </c>
      <c r="E1177" t="s">
        <v>354</v>
      </c>
      <c r="F1177" t="s">
        <v>354</v>
      </c>
      <c r="G1177" t="s">
        <v>656</v>
      </c>
      <c r="H1177" t="s">
        <v>354</v>
      </c>
      <c r="I1177" t="s">
        <v>354</v>
      </c>
      <c r="J1177">
        <v>40400</v>
      </c>
      <c r="K1177" t="s">
        <v>354</v>
      </c>
      <c r="L1177" t="s">
        <v>354</v>
      </c>
      <c r="M1177" t="s">
        <v>354</v>
      </c>
      <c r="N1177" t="s">
        <v>354</v>
      </c>
      <c r="O1177" t="s">
        <v>354</v>
      </c>
      <c r="P1177" t="s">
        <v>354</v>
      </c>
      <c r="Q1177" t="s">
        <v>354</v>
      </c>
      <c r="R1177" t="s">
        <v>354</v>
      </c>
      <c r="S1177" t="s">
        <v>354</v>
      </c>
      <c r="T1177" t="s">
        <v>354</v>
      </c>
      <c r="U1177" t="s">
        <v>354</v>
      </c>
      <c r="V1177" t="s">
        <v>354</v>
      </c>
      <c r="W1177" t="s">
        <v>354</v>
      </c>
      <c r="X1177" t="s">
        <v>7661</v>
      </c>
      <c r="Y1177" t="s">
        <v>354</v>
      </c>
      <c r="Z1177" t="s">
        <v>354</v>
      </c>
      <c r="AA1177" t="s">
        <v>7662</v>
      </c>
      <c r="AB1177" t="s">
        <v>7663</v>
      </c>
      <c r="AC1177" t="s">
        <v>7664</v>
      </c>
      <c r="AD1177" t="s">
        <v>7665</v>
      </c>
      <c r="AE1177" t="s">
        <v>7666</v>
      </c>
      <c r="AF1177" t="s">
        <v>7667</v>
      </c>
      <c r="AG1177" t="s">
        <v>7668</v>
      </c>
      <c r="AH1177" t="s">
        <v>7669</v>
      </c>
      <c r="AI1177" t="s">
        <v>7670</v>
      </c>
      <c r="AJ1177" t="s">
        <v>7671</v>
      </c>
      <c r="AK1177" t="s">
        <v>7672</v>
      </c>
      <c r="AL1177" t="s">
        <v>7673</v>
      </c>
      <c r="AM1177" t="s">
        <v>7674</v>
      </c>
      <c r="AN1177" t="s">
        <v>7675</v>
      </c>
      <c r="AO1177" t="s">
        <v>7676</v>
      </c>
      <c r="AP1177" t="s">
        <v>7677</v>
      </c>
      <c r="AQ1177" t="s">
        <v>7678</v>
      </c>
      <c r="AR1177" t="s">
        <v>7679</v>
      </c>
      <c r="AS1177" t="s">
        <v>7680</v>
      </c>
      <c r="AT1177" t="s">
        <v>7681</v>
      </c>
      <c r="AU1177" t="s">
        <v>7682</v>
      </c>
      <c r="AV1177" t="s">
        <v>7683</v>
      </c>
      <c r="AW1177" t="s">
        <v>7684</v>
      </c>
      <c r="AX1177" t="s">
        <v>7685</v>
      </c>
      <c r="AY1177" t="s">
        <v>7686</v>
      </c>
      <c r="AZ1177" t="s">
        <v>7687</v>
      </c>
      <c r="BA1177" t="s">
        <v>7688</v>
      </c>
      <c r="BB1177" t="s">
        <v>7689</v>
      </c>
      <c r="BC1177" t="s">
        <v>7690</v>
      </c>
      <c r="BD1177" t="s">
        <v>7691</v>
      </c>
      <c r="BE1177" t="s">
        <v>7692</v>
      </c>
      <c r="BF1177" t="s">
        <v>7693</v>
      </c>
      <c r="BG1177" t="s">
        <v>7694</v>
      </c>
      <c r="BH1177" t="s">
        <v>7695</v>
      </c>
      <c r="BI1177" t="s">
        <v>7696</v>
      </c>
      <c r="BJ1177" t="s">
        <v>7697</v>
      </c>
      <c r="BK1177" t="s">
        <v>7698</v>
      </c>
      <c r="BL1177" t="s">
        <v>7699</v>
      </c>
      <c r="BM1177" t="s">
        <v>7700</v>
      </c>
      <c r="BN1177" t="s">
        <v>7701</v>
      </c>
      <c r="BO1177" t="s">
        <v>7702</v>
      </c>
    </row>
    <row r="1178" spans="1:67">
      <c r="A1178" t="s">
        <v>654</v>
      </c>
      <c r="B1178" t="s">
        <v>655</v>
      </c>
      <c r="C1178" t="s">
        <v>452</v>
      </c>
      <c r="D1178" t="s">
        <v>354</v>
      </c>
      <c r="E1178" t="s">
        <v>354</v>
      </c>
      <c r="F1178" t="s">
        <v>354</v>
      </c>
      <c r="G1178" t="s">
        <v>656</v>
      </c>
      <c r="H1178" t="s">
        <v>354</v>
      </c>
      <c r="I1178" t="s">
        <v>354</v>
      </c>
      <c r="J1178">
        <v>40400</v>
      </c>
      <c r="K1178" t="s">
        <v>354</v>
      </c>
      <c r="L1178" t="s">
        <v>354</v>
      </c>
      <c r="M1178" t="s">
        <v>354</v>
      </c>
      <c r="N1178" t="s">
        <v>354</v>
      </c>
      <c r="O1178" t="s">
        <v>354</v>
      </c>
      <c r="P1178" t="s">
        <v>354</v>
      </c>
      <c r="Q1178" t="s">
        <v>354</v>
      </c>
      <c r="R1178" t="s">
        <v>354</v>
      </c>
      <c r="S1178" t="s">
        <v>354</v>
      </c>
      <c r="T1178" t="s">
        <v>354</v>
      </c>
      <c r="U1178" t="s">
        <v>354</v>
      </c>
      <c r="V1178" t="s">
        <v>354</v>
      </c>
      <c r="W1178" t="s">
        <v>354</v>
      </c>
      <c r="X1178" t="s">
        <v>7703</v>
      </c>
      <c r="Y1178" t="s">
        <v>354</v>
      </c>
      <c r="Z1178" t="s">
        <v>354</v>
      </c>
      <c r="AA1178" t="s">
        <v>7704</v>
      </c>
      <c r="AB1178" t="s">
        <v>7705</v>
      </c>
      <c r="AC1178" t="s">
        <v>7706</v>
      </c>
      <c r="AD1178" t="s">
        <v>7707</v>
      </c>
      <c r="AE1178" t="s">
        <v>7708</v>
      </c>
      <c r="AF1178" t="s">
        <v>7709</v>
      </c>
      <c r="AG1178" t="s">
        <v>7710</v>
      </c>
      <c r="AH1178" t="s">
        <v>7711</v>
      </c>
      <c r="AI1178" t="s">
        <v>7712</v>
      </c>
      <c r="AJ1178" t="s">
        <v>7713</v>
      </c>
      <c r="AK1178" t="s">
        <v>7714</v>
      </c>
      <c r="AL1178" t="s">
        <v>7715</v>
      </c>
      <c r="AM1178" t="s">
        <v>7716</v>
      </c>
      <c r="AN1178" t="s">
        <v>7717</v>
      </c>
      <c r="AO1178" t="s">
        <v>7718</v>
      </c>
      <c r="AP1178" t="s">
        <v>7719</v>
      </c>
      <c r="AQ1178" t="s">
        <v>7720</v>
      </c>
      <c r="AR1178" t="s">
        <v>7721</v>
      </c>
      <c r="AS1178" t="s">
        <v>7722</v>
      </c>
      <c r="AT1178" t="s">
        <v>7723</v>
      </c>
      <c r="AU1178" t="s">
        <v>7724</v>
      </c>
      <c r="AV1178" t="s">
        <v>7725</v>
      </c>
      <c r="AW1178" t="s">
        <v>7726</v>
      </c>
      <c r="AX1178" t="s">
        <v>7727</v>
      </c>
      <c r="AY1178" t="s">
        <v>7728</v>
      </c>
      <c r="AZ1178" t="s">
        <v>7729</v>
      </c>
      <c r="BA1178" t="s">
        <v>7730</v>
      </c>
      <c r="BB1178" t="s">
        <v>7731</v>
      </c>
      <c r="BC1178" t="s">
        <v>7732</v>
      </c>
      <c r="BD1178" t="s">
        <v>7733</v>
      </c>
      <c r="BE1178" t="s">
        <v>7734</v>
      </c>
      <c r="BF1178" t="s">
        <v>7735</v>
      </c>
      <c r="BG1178" t="s">
        <v>7736</v>
      </c>
      <c r="BH1178" t="s">
        <v>7737</v>
      </c>
      <c r="BI1178" t="s">
        <v>7738</v>
      </c>
      <c r="BJ1178" t="s">
        <v>7739</v>
      </c>
      <c r="BK1178" t="s">
        <v>7740</v>
      </c>
      <c r="BL1178" t="s">
        <v>7741</v>
      </c>
      <c r="BM1178" t="s">
        <v>7742</v>
      </c>
      <c r="BN1178" t="s">
        <v>7743</v>
      </c>
      <c r="BO1178" t="s">
        <v>7744</v>
      </c>
    </row>
    <row r="1179" spans="1:67">
      <c r="A1179" t="s">
        <v>654</v>
      </c>
      <c r="B1179" t="s">
        <v>655</v>
      </c>
      <c r="C1179" t="s">
        <v>452</v>
      </c>
      <c r="D1179" t="s">
        <v>354</v>
      </c>
      <c r="E1179" t="s">
        <v>354</v>
      </c>
      <c r="F1179" t="s">
        <v>354</v>
      </c>
      <c r="G1179" t="s">
        <v>656</v>
      </c>
      <c r="H1179" t="s">
        <v>354</v>
      </c>
      <c r="I1179" t="s">
        <v>354</v>
      </c>
      <c r="J1179">
        <v>40400</v>
      </c>
      <c r="K1179" t="s">
        <v>354</v>
      </c>
      <c r="L1179" t="s">
        <v>354</v>
      </c>
      <c r="M1179" t="s">
        <v>354</v>
      </c>
      <c r="N1179" t="s">
        <v>354</v>
      </c>
      <c r="O1179" t="s">
        <v>354</v>
      </c>
      <c r="P1179" t="s">
        <v>354</v>
      </c>
      <c r="Q1179" t="s">
        <v>354</v>
      </c>
      <c r="R1179" t="s">
        <v>354</v>
      </c>
      <c r="S1179" t="s">
        <v>354</v>
      </c>
      <c r="T1179" t="s">
        <v>354</v>
      </c>
      <c r="U1179" t="s">
        <v>354</v>
      </c>
      <c r="V1179" t="s">
        <v>354</v>
      </c>
      <c r="W1179" t="s">
        <v>354</v>
      </c>
      <c r="X1179" t="s">
        <v>7745</v>
      </c>
      <c r="Y1179" t="s">
        <v>354</v>
      </c>
      <c r="Z1179" t="s">
        <v>354</v>
      </c>
      <c r="AA1179" t="s">
        <v>7746</v>
      </c>
      <c r="AB1179" t="s">
        <v>7747</v>
      </c>
      <c r="AC1179" t="s">
        <v>7748</v>
      </c>
      <c r="AD1179" t="s">
        <v>7749</v>
      </c>
      <c r="AE1179" t="s">
        <v>7750</v>
      </c>
      <c r="AF1179" t="s">
        <v>7751</v>
      </c>
      <c r="AG1179" t="s">
        <v>7752</v>
      </c>
      <c r="AH1179" t="s">
        <v>7753</v>
      </c>
      <c r="AI1179" t="s">
        <v>7754</v>
      </c>
      <c r="AJ1179" t="s">
        <v>7755</v>
      </c>
      <c r="AK1179" t="s">
        <v>7756</v>
      </c>
      <c r="AL1179" t="s">
        <v>7757</v>
      </c>
      <c r="AM1179" t="s">
        <v>7758</v>
      </c>
      <c r="AN1179" t="s">
        <v>7759</v>
      </c>
      <c r="AO1179" t="s">
        <v>7760</v>
      </c>
      <c r="AP1179" t="s">
        <v>7761</v>
      </c>
      <c r="AQ1179" t="s">
        <v>7762</v>
      </c>
      <c r="AR1179" t="s">
        <v>7763</v>
      </c>
      <c r="AS1179" t="s">
        <v>7764</v>
      </c>
      <c r="AT1179" t="s">
        <v>7765</v>
      </c>
      <c r="AU1179" t="s">
        <v>7766</v>
      </c>
      <c r="AV1179" t="s">
        <v>7767</v>
      </c>
      <c r="AW1179" t="s">
        <v>7768</v>
      </c>
      <c r="AX1179" t="s">
        <v>7769</v>
      </c>
      <c r="AY1179" t="s">
        <v>7770</v>
      </c>
      <c r="AZ1179" t="s">
        <v>7771</v>
      </c>
      <c r="BA1179" t="s">
        <v>7772</v>
      </c>
      <c r="BB1179" t="s">
        <v>7773</v>
      </c>
      <c r="BC1179" t="s">
        <v>7774</v>
      </c>
      <c r="BD1179" t="s">
        <v>7775</v>
      </c>
      <c r="BE1179" t="s">
        <v>7776</v>
      </c>
      <c r="BF1179" t="s">
        <v>7777</v>
      </c>
      <c r="BG1179" t="s">
        <v>7778</v>
      </c>
      <c r="BH1179" t="s">
        <v>7779</v>
      </c>
      <c r="BI1179" t="s">
        <v>7780</v>
      </c>
      <c r="BJ1179" t="s">
        <v>7781</v>
      </c>
      <c r="BK1179" t="s">
        <v>7782</v>
      </c>
      <c r="BL1179" t="s">
        <v>7783</v>
      </c>
      <c r="BM1179" t="s">
        <v>7784</v>
      </c>
      <c r="BN1179" t="s">
        <v>7785</v>
      </c>
      <c r="BO1179" t="s">
        <v>7786</v>
      </c>
    </row>
    <row r="1180" spans="1:67">
      <c r="A1180" t="s">
        <v>654</v>
      </c>
      <c r="B1180" t="s">
        <v>655</v>
      </c>
      <c r="C1180" t="s">
        <v>452</v>
      </c>
      <c r="D1180" t="s">
        <v>354</v>
      </c>
      <c r="E1180" t="s">
        <v>354</v>
      </c>
      <c r="F1180" t="s">
        <v>354</v>
      </c>
      <c r="G1180" t="s">
        <v>656</v>
      </c>
      <c r="H1180" t="s">
        <v>354</v>
      </c>
      <c r="I1180" t="s">
        <v>354</v>
      </c>
      <c r="J1180">
        <v>40400</v>
      </c>
      <c r="K1180" t="s">
        <v>354</v>
      </c>
      <c r="L1180" t="s">
        <v>354</v>
      </c>
      <c r="M1180" t="s">
        <v>354</v>
      </c>
      <c r="N1180" t="s">
        <v>354</v>
      </c>
      <c r="O1180" t="s">
        <v>354</v>
      </c>
      <c r="P1180" t="s">
        <v>354</v>
      </c>
      <c r="Q1180" t="s">
        <v>354</v>
      </c>
      <c r="R1180" t="s">
        <v>354</v>
      </c>
      <c r="S1180" t="s">
        <v>354</v>
      </c>
      <c r="T1180" t="s">
        <v>354</v>
      </c>
      <c r="U1180" t="s">
        <v>354</v>
      </c>
      <c r="V1180" t="s">
        <v>354</v>
      </c>
      <c r="W1180" t="s">
        <v>354</v>
      </c>
      <c r="X1180" t="s">
        <v>7787</v>
      </c>
      <c r="Y1180" t="s">
        <v>354</v>
      </c>
      <c r="Z1180" t="s">
        <v>354</v>
      </c>
      <c r="AA1180" t="s">
        <v>7788</v>
      </c>
      <c r="AB1180" t="s">
        <v>7789</v>
      </c>
      <c r="AC1180" t="s">
        <v>7790</v>
      </c>
      <c r="AD1180" t="s">
        <v>7791</v>
      </c>
      <c r="AE1180" t="s">
        <v>7792</v>
      </c>
      <c r="AF1180" t="s">
        <v>7793</v>
      </c>
      <c r="AG1180" t="s">
        <v>7794</v>
      </c>
      <c r="AH1180" t="s">
        <v>7795</v>
      </c>
      <c r="AI1180" t="s">
        <v>7796</v>
      </c>
      <c r="AJ1180" t="s">
        <v>7797</v>
      </c>
      <c r="AK1180" t="s">
        <v>7798</v>
      </c>
      <c r="AL1180" t="s">
        <v>7799</v>
      </c>
      <c r="AM1180" t="s">
        <v>7800</v>
      </c>
      <c r="AN1180" t="s">
        <v>7801</v>
      </c>
      <c r="AO1180" t="s">
        <v>7802</v>
      </c>
      <c r="AP1180" t="s">
        <v>7803</v>
      </c>
      <c r="AQ1180" t="s">
        <v>7804</v>
      </c>
      <c r="AR1180" t="s">
        <v>7805</v>
      </c>
      <c r="AS1180" t="s">
        <v>7806</v>
      </c>
      <c r="AT1180" t="s">
        <v>7807</v>
      </c>
      <c r="AU1180" t="s">
        <v>7808</v>
      </c>
      <c r="AV1180" t="s">
        <v>7809</v>
      </c>
      <c r="AW1180" t="s">
        <v>7810</v>
      </c>
      <c r="AX1180" t="s">
        <v>7811</v>
      </c>
      <c r="AY1180" t="s">
        <v>7812</v>
      </c>
      <c r="AZ1180" t="s">
        <v>7813</v>
      </c>
      <c r="BA1180" t="s">
        <v>7814</v>
      </c>
      <c r="BB1180" t="s">
        <v>7815</v>
      </c>
      <c r="BC1180" t="s">
        <v>7816</v>
      </c>
      <c r="BD1180" t="s">
        <v>7817</v>
      </c>
      <c r="BE1180" t="s">
        <v>7818</v>
      </c>
      <c r="BF1180" t="s">
        <v>7819</v>
      </c>
      <c r="BG1180" t="s">
        <v>7820</v>
      </c>
      <c r="BH1180" t="s">
        <v>7821</v>
      </c>
      <c r="BI1180" t="s">
        <v>7822</v>
      </c>
      <c r="BJ1180" t="s">
        <v>7823</v>
      </c>
      <c r="BK1180" t="s">
        <v>7824</v>
      </c>
      <c r="BL1180" t="s">
        <v>7825</v>
      </c>
      <c r="BM1180" t="s">
        <v>7826</v>
      </c>
      <c r="BN1180" t="s">
        <v>7827</v>
      </c>
      <c r="BO1180" t="s">
        <v>7828</v>
      </c>
    </row>
    <row r="1181" spans="1:67">
      <c r="A1181" t="s">
        <v>654</v>
      </c>
      <c r="B1181" t="s">
        <v>655</v>
      </c>
      <c r="C1181" t="s">
        <v>452</v>
      </c>
      <c r="D1181" t="s">
        <v>354</v>
      </c>
      <c r="E1181" t="s">
        <v>354</v>
      </c>
      <c r="F1181" t="s">
        <v>354</v>
      </c>
      <c r="G1181" t="s">
        <v>656</v>
      </c>
      <c r="H1181" t="s">
        <v>354</v>
      </c>
      <c r="I1181" t="s">
        <v>354</v>
      </c>
      <c r="J1181">
        <v>40400</v>
      </c>
      <c r="K1181" t="s">
        <v>354</v>
      </c>
      <c r="L1181" t="s">
        <v>354</v>
      </c>
      <c r="M1181" t="s">
        <v>354</v>
      </c>
      <c r="N1181" t="s">
        <v>354</v>
      </c>
      <c r="O1181" t="s">
        <v>354</v>
      </c>
      <c r="P1181" t="s">
        <v>354</v>
      </c>
      <c r="Q1181" t="s">
        <v>354</v>
      </c>
      <c r="R1181" t="s">
        <v>354</v>
      </c>
      <c r="S1181" t="s">
        <v>354</v>
      </c>
      <c r="T1181" t="s">
        <v>354</v>
      </c>
      <c r="U1181" t="s">
        <v>354</v>
      </c>
      <c r="V1181" t="s">
        <v>354</v>
      </c>
      <c r="W1181" t="s">
        <v>354</v>
      </c>
      <c r="X1181" t="s">
        <v>7829</v>
      </c>
      <c r="Y1181" t="s">
        <v>354</v>
      </c>
      <c r="Z1181" t="s">
        <v>354</v>
      </c>
      <c r="AA1181" t="s">
        <v>7830</v>
      </c>
      <c r="AB1181" t="s">
        <v>7831</v>
      </c>
      <c r="AC1181" t="s">
        <v>7832</v>
      </c>
      <c r="AD1181" t="s">
        <v>7833</v>
      </c>
      <c r="AE1181" t="s">
        <v>7834</v>
      </c>
      <c r="AF1181" t="s">
        <v>7835</v>
      </c>
      <c r="AG1181" t="s">
        <v>7836</v>
      </c>
      <c r="AH1181" t="s">
        <v>7837</v>
      </c>
      <c r="AI1181" t="s">
        <v>7838</v>
      </c>
      <c r="AJ1181" t="s">
        <v>7839</v>
      </c>
      <c r="AK1181" t="s">
        <v>7840</v>
      </c>
      <c r="AL1181" t="s">
        <v>7841</v>
      </c>
      <c r="AM1181" t="s">
        <v>7842</v>
      </c>
      <c r="AN1181" t="s">
        <v>7843</v>
      </c>
      <c r="AO1181" t="s">
        <v>7844</v>
      </c>
      <c r="AP1181" t="s">
        <v>7845</v>
      </c>
      <c r="AQ1181" t="s">
        <v>7846</v>
      </c>
      <c r="AR1181" t="s">
        <v>7847</v>
      </c>
      <c r="AS1181" t="s">
        <v>7848</v>
      </c>
      <c r="AT1181" t="s">
        <v>7849</v>
      </c>
      <c r="AU1181" t="s">
        <v>7850</v>
      </c>
      <c r="AV1181" t="s">
        <v>7851</v>
      </c>
      <c r="AW1181" t="s">
        <v>7852</v>
      </c>
      <c r="AX1181" t="s">
        <v>7853</v>
      </c>
      <c r="AY1181" t="s">
        <v>7854</v>
      </c>
      <c r="AZ1181" t="s">
        <v>7855</v>
      </c>
      <c r="BA1181" t="s">
        <v>7856</v>
      </c>
      <c r="BB1181" t="s">
        <v>7857</v>
      </c>
      <c r="BC1181" t="s">
        <v>7858</v>
      </c>
      <c r="BD1181" t="s">
        <v>7859</v>
      </c>
      <c r="BE1181" t="s">
        <v>7860</v>
      </c>
      <c r="BF1181" t="s">
        <v>7861</v>
      </c>
      <c r="BG1181" t="s">
        <v>7862</v>
      </c>
      <c r="BH1181" t="s">
        <v>7863</v>
      </c>
      <c r="BI1181" t="s">
        <v>7864</v>
      </c>
      <c r="BJ1181" t="s">
        <v>7865</v>
      </c>
      <c r="BK1181" t="s">
        <v>7866</v>
      </c>
      <c r="BL1181" t="s">
        <v>7867</v>
      </c>
      <c r="BM1181" t="s">
        <v>7868</v>
      </c>
      <c r="BN1181" t="s">
        <v>7869</v>
      </c>
      <c r="BO1181" t="s">
        <v>7870</v>
      </c>
    </row>
    <row r="1182" spans="1:67">
      <c r="A1182" t="s">
        <v>654</v>
      </c>
      <c r="B1182" t="s">
        <v>655</v>
      </c>
      <c r="C1182" t="s">
        <v>452</v>
      </c>
      <c r="D1182" t="s">
        <v>354</v>
      </c>
      <c r="E1182" t="s">
        <v>354</v>
      </c>
      <c r="F1182" t="s">
        <v>354</v>
      </c>
      <c r="G1182" t="s">
        <v>656</v>
      </c>
      <c r="H1182" t="s">
        <v>354</v>
      </c>
      <c r="I1182" t="s">
        <v>354</v>
      </c>
      <c r="J1182">
        <v>40400</v>
      </c>
      <c r="K1182" t="s">
        <v>354</v>
      </c>
      <c r="L1182" t="s">
        <v>354</v>
      </c>
      <c r="M1182" t="s">
        <v>354</v>
      </c>
      <c r="N1182" t="s">
        <v>354</v>
      </c>
      <c r="O1182" t="s">
        <v>354</v>
      </c>
      <c r="P1182" t="s">
        <v>354</v>
      </c>
      <c r="Q1182" t="s">
        <v>354</v>
      </c>
      <c r="R1182" t="s">
        <v>354</v>
      </c>
      <c r="S1182" t="s">
        <v>354</v>
      </c>
      <c r="T1182" t="s">
        <v>354</v>
      </c>
      <c r="U1182" t="s">
        <v>354</v>
      </c>
      <c r="V1182" t="s">
        <v>354</v>
      </c>
      <c r="W1182" t="s">
        <v>354</v>
      </c>
      <c r="X1182" t="s">
        <v>7871</v>
      </c>
      <c r="Y1182" t="s">
        <v>354</v>
      </c>
      <c r="Z1182" t="s">
        <v>354</v>
      </c>
      <c r="AA1182" t="s">
        <v>7872</v>
      </c>
      <c r="AB1182" t="s">
        <v>7873</v>
      </c>
      <c r="AC1182" t="s">
        <v>7874</v>
      </c>
      <c r="AD1182" t="s">
        <v>7875</v>
      </c>
      <c r="AE1182" t="s">
        <v>7876</v>
      </c>
      <c r="AF1182" t="s">
        <v>7877</v>
      </c>
      <c r="AG1182" t="s">
        <v>7878</v>
      </c>
      <c r="AH1182" t="s">
        <v>7879</v>
      </c>
      <c r="AI1182" t="s">
        <v>7880</v>
      </c>
      <c r="AJ1182" t="s">
        <v>7881</v>
      </c>
      <c r="AK1182" t="s">
        <v>7882</v>
      </c>
      <c r="AL1182" t="s">
        <v>7883</v>
      </c>
      <c r="AM1182" t="s">
        <v>7884</v>
      </c>
      <c r="AN1182" t="s">
        <v>7885</v>
      </c>
      <c r="AO1182" t="s">
        <v>7886</v>
      </c>
      <c r="AP1182" t="s">
        <v>7887</v>
      </c>
      <c r="AQ1182" t="s">
        <v>7888</v>
      </c>
      <c r="AR1182" t="s">
        <v>7889</v>
      </c>
      <c r="AS1182" t="s">
        <v>7890</v>
      </c>
      <c r="AT1182" t="s">
        <v>7891</v>
      </c>
      <c r="AU1182" t="s">
        <v>7892</v>
      </c>
      <c r="AV1182" t="s">
        <v>7893</v>
      </c>
      <c r="AW1182" t="s">
        <v>7894</v>
      </c>
      <c r="AX1182" t="s">
        <v>7895</v>
      </c>
      <c r="AY1182" t="s">
        <v>7896</v>
      </c>
      <c r="AZ1182" t="s">
        <v>7897</v>
      </c>
      <c r="BA1182" t="s">
        <v>7898</v>
      </c>
      <c r="BB1182" t="s">
        <v>7899</v>
      </c>
      <c r="BC1182" t="s">
        <v>7900</v>
      </c>
      <c r="BD1182" t="s">
        <v>7901</v>
      </c>
      <c r="BE1182" t="s">
        <v>7902</v>
      </c>
      <c r="BF1182" t="s">
        <v>7903</v>
      </c>
      <c r="BG1182" t="s">
        <v>7904</v>
      </c>
      <c r="BH1182" t="s">
        <v>7905</v>
      </c>
      <c r="BI1182" t="s">
        <v>7906</v>
      </c>
      <c r="BJ1182" t="s">
        <v>7907</v>
      </c>
      <c r="BK1182" t="s">
        <v>7908</v>
      </c>
      <c r="BL1182" t="s">
        <v>7909</v>
      </c>
      <c r="BM1182" t="s">
        <v>7910</v>
      </c>
      <c r="BN1182" t="s">
        <v>7911</v>
      </c>
      <c r="BO1182" t="s">
        <v>7912</v>
      </c>
    </row>
    <row r="1183" spans="1:67">
      <c r="A1183" t="s">
        <v>654</v>
      </c>
      <c r="B1183" t="s">
        <v>655</v>
      </c>
      <c r="C1183" t="s">
        <v>452</v>
      </c>
      <c r="D1183" t="s">
        <v>354</v>
      </c>
      <c r="E1183" t="s">
        <v>354</v>
      </c>
      <c r="F1183" t="s">
        <v>354</v>
      </c>
      <c r="G1183" t="s">
        <v>656</v>
      </c>
      <c r="H1183" t="s">
        <v>354</v>
      </c>
      <c r="I1183" t="s">
        <v>354</v>
      </c>
      <c r="J1183">
        <v>40400</v>
      </c>
      <c r="K1183" t="s">
        <v>354</v>
      </c>
      <c r="L1183" t="s">
        <v>354</v>
      </c>
      <c r="M1183" t="s">
        <v>354</v>
      </c>
      <c r="N1183" t="s">
        <v>354</v>
      </c>
      <c r="O1183" t="s">
        <v>354</v>
      </c>
      <c r="P1183" t="s">
        <v>354</v>
      </c>
      <c r="Q1183" t="s">
        <v>354</v>
      </c>
      <c r="R1183" t="s">
        <v>354</v>
      </c>
      <c r="S1183" t="s">
        <v>354</v>
      </c>
      <c r="T1183" t="s">
        <v>354</v>
      </c>
      <c r="U1183" t="s">
        <v>354</v>
      </c>
      <c r="V1183" t="s">
        <v>354</v>
      </c>
      <c r="W1183" t="s">
        <v>354</v>
      </c>
      <c r="X1183" t="s">
        <v>7913</v>
      </c>
      <c r="Y1183" t="s">
        <v>354</v>
      </c>
      <c r="Z1183" t="s">
        <v>354</v>
      </c>
      <c r="AA1183" t="s">
        <v>7914</v>
      </c>
      <c r="AB1183" t="s">
        <v>7915</v>
      </c>
      <c r="AC1183" t="s">
        <v>7916</v>
      </c>
      <c r="AD1183" t="s">
        <v>7917</v>
      </c>
      <c r="AE1183" t="s">
        <v>7918</v>
      </c>
      <c r="AF1183" t="s">
        <v>7919</v>
      </c>
      <c r="AG1183" t="s">
        <v>7920</v>
      </c>
      <c r="AH1183" t="s">
        <v>7921</v>
      </c>
      <c r="AI1183" t="s">
        <v>7922</v>
      </c>
      <c r="AJ1183" t="s">
        <v>7923</v>
      </c>
      <c r="AK1183" t="s">
        <v>7924</v>
      </c>
      <c r="AL1183" t="s">
        <v>7925</v>
      </c>
      <c r="AM1183" t="s">
        <v>7926</v>
      </c>
      <c r="AN1183" t="s">
        <v>7927</v>
      </c>
      <c r="AO1183" t="s">
        <v>7928</v>
      </c>
      <c r="AP1183" t="s">
        <v>7929</v>
      </c>
      <c r="AQ1183" t="s">
        <v>7930</v>
      </c>
      <c r="AR1183" t="s">
        <v>7931</v>
      </c>
      <c r="AS1183" t="s">
        <v>7932</v>
      </c>
      <c r="AT1183" t="s">
        <v>7933</v>
      </c>
      <c r="AU1183" t="s">
        <v>7934</v>
      </c>
      <c r="AV1183" t="s">
        <v>7935</v>
      </c>
      <c r="AW1183" t="s">
        <v>7936</v>
      </c>
      <c r="AX1183" t="s">
        <v>7937</v>
      </c>
      <c r="AY1183" t="s">
        <v>7938</v>
      </c>
      <c r="AZ1183" t="s">
        <v>7939</v>
      </c>
      <c r="BA1183" t="s">
        <v>7940</v>
      </c>
      <c r="BB1183" t="s">
        <v>7941</v>
      </c>
      <c r="BC1183" t="s">
        <v>7942</v>
      </c>
      <c r="BD1183" t="s">
        <v>7943</v>
      </c>
      <c r="BE1183" t="s">
        <v>7944</v>
      </c>
      <c r="BF1183" t="s">
        <v>7945</v>
      </c>
      <c r="BG1183" t="s">
        <v>7946</v>
      </c>
      <c r="BH1183" t="s">
        <v>7947</v>
      </c>
      <c r="BI1183" t="s">
        <v>7948</v>
      </c>
      <c r="BJ1183" t="s">
        <v>7949</v>
      </c>
      <c r="BK1183" t="s">
        <v>7950</v>
      </c>
      <c r="BL1183" t="s">
        <v>7951</v>
      </c>
      <c r="BM1183" t="s">
        <v>7952</v>
      </c>
      <c r="BN1183" t="s">
        <v>7953</v>
      </c>
      <c r="BO1183" t="s">
        <v>7954</v>
      </c>
    </row>
    <row r="1184" spans="1:67">
      <c r="A1184" t="s">
        <v>654</v>
      </c>
      <c r="B1184" t="s">
        <v>655</v>
      </c>
      <c r="C1184" t="s">
        <v>452</v>
      </c>
      <c r="D1184" t="s">
        <v>354</v>
      </c>
      <c r="E1184" t="s">
        <v>354</v>
      </c>
      <c r="F1184" t="s">
        <v>354</v>
      </c>
      <c r="G1184" t="s">
        <v>656</v>
      </c>
      <c r="H1184" t="s">
        <v>354</v>
      </c>
      <c r="I1184" t="s">
        <v>354</v>
      </c>
      <c r="J1184">
        <v>40400</v>
      </c>
      <c r="K1184" t="s">
        <v>354</v>
      </c>
      <c r="L1184" t="s">
        <v>354</v>
      </c>
      <c r="M1184" t="s">
        <v>354</v>
      </c>
      <c r="N1184" t="s">
        <v>354</v>
      </c>
      <c r="O1184" t="s">
        <v>354</v>
      </c>
      <c r="P1184" t="s">
        <v>354</v>
      </c>
      <c r="Q1184" t="s">
        <v>354</v>
      </c>
      <c r="R1184" t="s">
        <v>354</v>
      </c>
      <c r="S1184" t="s">
        <v>354</v>
      </c>
      <c r="T1184" t="s">
        <v>354</v>
      </c>
      <c r="U1184" t="s">
        <v>354</v>
      </c>
      <c r="V1184" t="s">
        <v>354</v>
      </c>
      <c r="W1184" t="s">
        <v>354</v>
      </c>
      <c r="X1184" t="s">
        <v>7955</v>
      </c>
      <c r="Y1184" t="s">
        <v>354</v>
      </c>
      <c r="Z1184" t="s">
        <v>354</v>
      </c>
      <c r="AA1184" t="s">
        <v>7956</v>
      </c>
      <c r="AB1184" t="s">
        <v>7957</v>
      </c>
      <c r="AC1184" t="s">
        <v>7958</v>
      </c>
      <c r="AD1184" t="s">
        <v>7959</v>
      </c>
      <c r="AE1184" t="s">
        <v>7960</v>
      </c>
      <c r="AF1184" t="s">
        <v>7961</v>
      </c>
      <c r="AG1184" t="s">
        <v>7962</v>
      </c>
      <c r="AH1184" t="s">
        <v>7963</v>
      </c>
      <c r="AI1184" t="s">
        <v>7964</v>
      </c>
      <c r="AJ1184" t="s">
        <v>7965</v>
      </c>
      <c r="AK1184" t="s">
        <v>7966</v>
      </c>
      <c r="AL1184" t="s">
        <v>7967</v>
      </c>
      <c r="AM1184" t="s">
        <v>7968</v>
      </c>
      <c r="AN1184" t="s">
        <v>7969</v>
      </c>
      <c r="AO1184" t="s">
        <v>7970</v>
      </c>
      <c r="AP1184" t="s">
        <v>7971</v>
      </c>
      <c r="AQ1184" t="s">
        <v>7972</v>
      </c>
      <c r="AR1184" t="s">
        <v>7973</v>
      </c>
      <c r="AS1184" t="s">
        <v>7974</v>
      </c>
      <c r="AT1184" t="s">
        <v>7975</v>
      </c>
      <c r="AU1184" t="s">
        <v>7976</v>
      </c>
      <c r="AV1184" t="s">
        <v>7977</v>
      </c>
      <c r="AW1184" t="s">
        <v>7978</v>
      </c>
      <c r="AX1184" t="s">
        <v>7979</v>
      </c>
      <c r="AY1184" t="s">
        <v>7980</v>
      </c>
      <c r="AZ1184" t="s">
        <v>7981</v>
      </c>
      <c r="BA1184" t="s">
        <v>7982</v>
      </c>
      <c r="BB1184" t="s">
        <v>7983</v>
      </c>
      <c r="BC1184" t="s">
        <v>7984</v>
      </c>
      <c r="BD1184" t="s">
        <v>7985</v>
      </c>
      <c r="BE1184" t="s">
        <v>7986</v>
      </c>
      <c r="BF1184" t="s">
        <v>7987</v>
      </c>
      <c r="BG1184" t="s">
        <v>7988</v>
      </c>
      <c r="BH1184" t="s">
        <v>7989</v>
      </c>
      <c r="BI1184" t="s">
        <v>7990</v>
      </c>
      <c r="BJ1184" t="s">
        <v>7991</v>
      </c>
      <c r="BK1184" t="s">
        <v>7992</v>
      </c>
      <c r="BL1184" t="s">
        <v>7993</v>
      </c>
      <c r="BM1184" t="s">
        <v>7994</v>
      </c>
      <c r="BN1184" t="s">
        <v>7995</v>
      </c>
      <c r="BO1184" t="s">
        <v>7996</v>
      </c>
    </row>
    <row r="1185" spans="1:67">
      <c r="A1185" t="s">
        <v>654</v>
      </c>
      <c r="B1185" t="s">
        <v>655</v>
      </c>
      <c r="C1185" t="s">
        <v>452</v>
      </c>
      <c r="D1185" t="s">
        <v>354</v>
      </c>
      <c r="E1185" t="s">
        <v>354</v>
      </c>
      <c r="F1185" t="s">
        <v>354</v>
      </c>
      <c r="G1185" t="s">
        <v>656</v>
      </c>
      <c r="H1185" t="s">
        <v>354</v>
      </c>
      <c r="I1185" t="s">
        <v>354</v>
      </c>
      <c r="J1185">
        <v>40400</v>
      </c>
      <c r="K1185" t="s">
        <v>354</v>
      </c>
      <c r="L1185" t="s">
        <v>354</v>
      </c>
      <c r="M1185" t="s">
        <v>354</v>
      </c>
      <c r="N1185" t="s">
        <v>354</v>
      </c>
      <c r="O1185" t="s">
        <v>354</v>
      </c>
      <c r="P1185" t="s">
        <v>354</v>
      </c>
      <c r="Q1185" t="s">
        <v>354</v>
      </c>
      <c r="R1185" t="s">
        <v>354</v>
      </c>
      <c r="S1185" t="s">
        <v>354</v>
      </c>
      <c r="T1185" t="s">
        <v>354</v>
      </c>
      <c r="U1185" t="s">
        <v>354</v>
      </c>
      <c r="V1185" t="s">
        <v>354</v>
      </c>
      <c r="W1185" t="s">
        <v>354</v>
      </c>
      <c r="X1185" t="s">
        <v>7997</v>
      </c>
      <c r="Y1185" t="s">
        <v>354</v>
      </c>
      <c r="Z1185" t="s">
        <v>354</v>
      </c>
      <c r="AA1185" t="s">
        <v>7998</v>
      </c>
      <c r="AB1185" t="s">
        <v>7999</v>
      </c>
      <c r="AC1185" t="s">
        <v>8000</v>
      </c>
      <c r="AD1185" t="s">
        <v>8001</v>
      </c>
      <c r="AE1185" t="s">
        <v>8002</v>
      </c>
      <c r="AF1185" t="s">
        <v>8003</v>
      </c>
      <c r="AG1185" t="s">
        <v>8004</v>
      </c>
      <c r="AH1185" t="s">
        <v>8005</v>
      </c>
      <c r="AI1185" t="s">
        <v>8006</v>
      </c>
      <c r="AJ1185" t="s">
        <v>8007</v>
      </c>
      <c r="AK1185" t="s">
        <v>8008</v>
      </c>
      <c r="AL1185" t="s">
        <v>8009</v>
      </c>
      <c r="AM1185" t="s">
        <v>8010</v>
      </c>
      <c r="AN1185" t="s">
        <v>8011</v>
      </c>
      <c r="AO1185" t="s">
        <v>8012</v>
      </c>
      <c r="AP1185" t="s">
        <v>8013</v>
      </c>
      <c r="AQ1185" t="s">
        <v>8014</v>
      </c>
      <c r="AR1185" t="s">
        <v>8015</v>
      </c>
      <c r="AS1185" t="s">
        <v>8016</v>
      </c>
      <c r="AT1185" t="s">
        <v>8017</v>
      </c>
      <c r="AU1185" t="s">
        <v>8018</v>
      </c>
      <c r="AV1185" t="s">
        <v>8019</v>
      </c>
      <c r="AW1185" t="s">
        <v>8020</v>
      </c>
      <c r="AX1185" t="s">
        <v>8021</v>
      </c>
      <c r="AY1185" t="s">
        <v>8022</v>
      </c>
      <c r="AZ1185" t="s">
        <v>8023</v>
      </c>
      <c r="BA1185" t="s">
        <v>8024</v>
      </c>
      <c r="BB1185" t="s">
        <v>8025</v>
      </c>
      <c r="BC1185" t="s">
        <v>8026</v>
      </c>
      <c r="BD1185" t="s">
        <v>8027</v>
      </c>
      <c r="BE1185" t="s">
        <v>8028</v>
      </c>
      <c r="BF1185" t="s">
        <v>8029</v>
      </c>
      <c r="BG1185" t="s">
        <v>8030</v>
      </c>
      <c r="BH1185" t="s">
        <v>8031</v>
      </c>
      <c r="BI1185" t="s">
        <v>8032</v>
      </c>
      <c r="BJ1185" t="s">
        <v>8033</v>
      </c>
      <c r="BK1185" t="s">
        <v>8034</v>
      </c>
      <c r="BL1185" t="s">
        <v>8035</v>
      </c>
      <c r="BM1185" t="s">
        <v>8036</v>
      </c>
      <c r="BN1185" t="s">
        <v>8037</v>
      </c>
      <c r="BO1185" t="s">
        <v>8038</v>
      </c>
    </row>
    <row r="1186" spans="1:67">
      <c r="A1186" t="s">
        <v>654</v>
      </c>
      <c r="B1186" t="s">
        <v>655</v>
      </c>
      <c r="C1186" t="s">
        <v>452</v>
      </c>
      <c r="D1186" t="s">
        <v>354</v>
      </c>
      <c r="E1186" t="s">
        <v>354</v>
      </c>
      <c r="F1186" t="s">
        <v>354</v>
      </c>
      <c r="G1186" t="s">
        <v>656</v>
      </c>
      <c r="H1186" t="s">
        <v>354</v>
      </c>
      <c r="I1186" t="s">
        <v>354</v>
      </c>
      <c r="J1186">
        <v>40400</v>
      </c>
      <c r="K1186" t="s">
        <v>354</v>
      </c>
      <c r="L1186" t="s">
        <v>354</v>
      </c>
      <c r="M1186" t="s">
        <v>354</v>
      </c>
      <c r="N1186" t="s">
        <v>354</v>
      </c>
      <c r="O1186" t="s">
        <v>354</v>
      </c>
      <c r="P1186" t="s">
        <v>354</v>
      </c>
      <c r="Q1186" t="s">
        <v>354</v>
      </c>
      <c r="R1186" t="s">
        <v>354</v>
      </c>
      <c r="S1186" t="s">
        <v>354</v>
      </c>
      <c r="T1186" t="s">
        <v>354</v>
      </c>
      <c r="U1186" t="s">
        <v>354</v>
      </c>
      <c r="V1186" t="s">
        <v>354</v>
      </c>
      <c r="W1186" t="s">
        <v>354</v>
      </c>
      <c r="X1186" t="s">
        <v>8039</v>
      </c>
      <c r="Y1186" t="s">
        <v>354</v>
      </c>
      <c r="Z1186" t="s">
        <v>354</v>
      </c>
      <c r="AA1186" t="s">
        <v>8040</v>
      </c>
      <c r="AB1186" t="s">
        <v>8041</v>
      </c>
      <c r="AC1186" t="s">
        <v>8042</v>
      </c>
      <c r="AD1186" t="s">
        <v>8043</v>
      </c>
      <c r="AE1186" t="s">
        <v>8044</v>
      </c>
      <c r="AF1186" t="s">
        <v>8045</v>
      </c>
      <c r="AG1186" t="s">
        <v>8046</v>
      </c>
      <c r="AH1186" t="s">
        <v>8047</v>
      </c>
      <c r="AI1186" t="s">
        <v>8048</v>
      </c>
      <c r="AJ1186" t="s">
        <v>8049</v>
      </c>
      <c r="AK1186" t="s">
        <v>8050</v>
      </c>
      <c r="AL1186" t="s">
        <v>8051</v>
      </c>
      <c r="AM1186" t="s">
        <v>8052</v>
      </c>
      <c r="AN1186" t="s">
        <v>8053</v>
      </c>
      <c r="AO1186" t="s">
        <v>8054</v>
      </c>
      <c r="AP1186" t="s">
        <v>8055</v>
      </c>
      <c r="AQ1186" t="s">
        <v>8056</v>
      </c>
      <c r="AR1186" t="s">
        <v>8057</v>
      </c>
      <c r="AS1186" t="s">
        <v>8058</v>
      </c>
      <c r="AT1186" t="s">
        <v>8059</v>
      </c>
      <c r="AU1186" t="s">
        <v>8060</v>
      </c>
      <c r="AV1186" t="s">
        <v>8061</v>
      </c>
      <c r="AW1186" t="s">
        <v>8062</v>
      </c>
      <c r="AX1186" t="s">
        <v>8063</v>
      </c>
      <c r="AY1186" t="s">
        <v>8064</v>
      </c>
      <c r="AZ1186" t="s">
        <v>8065</v>
      </c>
      <c r="BA1186" t="s">
        <v>8066</v>
      </c>
      <c r="BB1186" t="s">
        <v>8067</v>
      </c>
      <c r="BC1186" t="s">
        <v>8068</v>
      </c>
      <c r="BD1186" t="s">
        <v>8069</v>
      </c>
      <c r="BE1186" t="s">
        <v>8070</v>
      </c>
      <c r="BF1186" t="s">
        <v>8071</v>
      </c>
      <c r="BG1186" t="s">
        <v>8072</v>
      </c>
      <c r="BH1186" t="s">
        <v>8073</v>
      </c>
      <c r="BI1186" t="s">
        <v>8074</v>
      </c>
      <c r="BJ1186" t="s">
        <v>8075</v>
      </c>
      <c r="BK1186" t="s">
        <v>8076</v>
      </c>
      <c r="BL1186" t="s">
        <v>8077</v>
      </c>
      <c r="BM1186" t="s">
        <v>8078</v>
      </c>
      <c r="BN1186" t="s">
        <v>8079</v>
      </c>
      <c r="BO1186" t="s">
        <v>8080</v>
      </c>
    </row>
    <row r="1187" spans="1:67">
      <c r="A1187" t="s">
        <v>654</v>
      </c>
      <c r="B1187" t="s">
        <v>655</v>
      </c>
      <c r="C1187" t="s">
        <v>452</v>
      </c>
      <c r="D1187" t="s">
        <v>354</v>
      </c>
      <c r="E1187" t="s">
        <v>354</v>
      </c>
      <c r="F1187" t="s">
        <v>354</v>
      </c>
      <c r="G1187" t="s">
        <v>656</v>
      </c>
      <c r="H1187" t="s">
        <v>354</v>
      </c>
      <c r="I1187" t="s">
        <v>354</v>
      </c>
      <c r="J1187">
        <v>40400</v>
      </c>
      <c r="K1187" t="s">
        <v>354</v>
      </c>
      <c r="L1187" t="s">
        <v>354</v>
      </c>
      <c r="M1187" t="s">
        <v>354</v>
      </c>
      <c r="N1187" t="s">
        <v>354</v>
      </c>
      <c r="O1187" t="s">
        <v>354</v>
      </c>
      <c r="P1187" t="s">
        <v>354</v>
      </c>
      <c r="Q1187" t="s">
        <v>354</v>
      </c>
      <c r="R1187" t="s">
        <v>354</v>
      </c>
      <c r="S1187" t="s">
        <v>354</v>
      </c>
      <c r="T1187" t="s">
        <v>354</v>
      </c>
      <c r="U1187" t="s">
        <v>354</v>
      </c>
      <c r="V1187" t="s">
        <v>354</v>
      </c>
      <c r="W1187" t="s">
        <v>354</v>
      </c>
      <c r="X1187" t="s">
        <v>8081</v>
      </c>
      <c r="Y1187" t="s">
        <v>354</v>
      </c>
      <c r="Z1187" t="s">
        <v>354</v>
      </c>
      <c r="AA1187" t="s">
        <v>8082</v>
      </c>
      <c r="AB1187" t="s">
        <v>8083</v>
      </c>
      <c r="AC1187" t="s">
        <v>8084</v>
      </c>
      <c r="AD1187" t="s">
        <v>8085</v>
      </c>
      <c r="AE1187" t="s">
        <v>8086</v>
      </c>
      <c r="AF1187" t="s">
        <v>8087</v>
      </c>
      <c r="AG1187" t="s">
        <v>8088</v>
      </c>
      <c r="AH1187" t="s">
        <v>8089</v>
      </c>
      <c r="AI1187" t="s">
        <v>8090</v>
      </c>
      <c r="AJ1187" t="s">
        <v>8091</v>
      </c>
      <c r="AK1187" t="s">
        <v>8092</v>
      </c>
      <c r="AL1187" t="s">
        <v>8093</v>
      </c>
      <c r="AM1187" t="s">
        <v>8094</v>
      </c>
      <c r="AN1187" t="s">
        <v>8095</v>
      </c>
      <c r="AO1187" t="s">
        <v>8096</v>
      </c>
      <c r="AP1187" t="s">
        <v>8097</v>
      </c>
      <c r="AQ1187" t="s">
        <v>8098</v>
      </c>
      <c r="AR1187" t="s">
        <v>8099</v>
      </c>
      <c r="AS1187" t="s">
        <v>8100</v>
      </c>
      <c r="AT1187" t="s">
        <v>8101</v>
      </c>
      <c r="AU1187" t="s">
        <v>8102</v>
      </c>
      <c r="AV1187" t="s">
        <v>8103</v>
      </c>
      <c r="AW1187" t="s">
        <v>8104</v>
      </c>
      <c r="AX1187" t="s">
        <v>8105</v>
      </c>
      <c r="AY1187" t="s">
        <v>8106</v>
      </c>
      <c r="AZ1187" t="s">
        <v>8107</v>
      </c>
      <c r="BA1187" t="s">
        <v>8108</v>
      </c>
      <c r="BB1187" t="s">
        <v>8109</v>
      </c>
      <c r="BC1187" t="s">
        <v>8110</v>
      </c>
      <c r="BD1187" t="s">
        <v>8111</v>
      </c>
      <c r="BE1187" t="s">
        <v>8112</v>
      </c>
      <c r="BF1187" t="s">
        <v>8113</v>
      </c>
      <c r="BG1187" t="s">
        <v>8114</v>
      </c>
      <c r="BH1187" t="s">
        <v>8115</v>
      </c>
      <c r="BI1187" t="s">
        <v>8116</v>
      </c>
      <c r="BJ1187" t="s">
        <v>8117</v>
      </c>
      <c r="BK1187" t="s">
        <v>8118</v>
      </c>
      <c r="BL1187" t="s">
        <v>8119</v>
      </c>
      <c r="BM1187" t="s">
        <v>8120</v>
      </c>
      <c r="BN1187" t="s">
        <v>8121</v>
      </c>
      <c r="BO1187" t="s">
        <v>8122</v>
      </c>
    </row>
    <row r="1188" spans="1:67">
      <c r="A1188" t="s">
        <v>654</v>
      </c>
      <c r="B1188" t="s">
        <v>655</v>
      </c>
      <c r="C1188" t="s">
        <v>452</v>
      </c>
      <c r="D1188" t="s">
        <v>354</v>
      </c>
      <c r="E1188" t="s">
        <v>354</v>
      </c>
      <c r="F1188" t="s">
        <v>354</v>
      </c>
      <c r="G1188" t="s">
        <v>656</v>
      </c>
      <c r="H1188" t="s">
        <v>354</v>
      </c>
      <c r="I1188" t="s">
        <v>354</v>
      </c>
      <c r="J1188">
        <v>40400</v>
      </c>
      <c r="K1188" t="s">
        <v>354</v>
      </c>
      <c r="L1188" t="s">
        <v>354</v>
      </c>
      <c r="M1188" t="s">
        <v>354</v>
      </c>
      <c r="N1188" t="s">
        <v>354</v>
      </c>
      <c r="O1188" t="s">
        <v>354</v>
      </c>
      <c r="P1188" t="s">
        <v>354</v>
      </c>
      <c r="Q1188" t="s">
        <v>354</v>
      </c>
      <c r="R1188" t="s">
        <v>354</v>
      </c>
      <c r="S1188" t="s">
        <v>354</v>
      </c>
      <c r="T1188" t="s">
        <v>354</v>
      </c>
      <c r="U1188" t="s">
        <v>354</v>
      </c>
      <c r="V1188" t="s">
        <v>354</v>
      </c>
      <c r="W1188" t="s">
        <v>354</v>
      </c>
      <c r="X1188" t="s">
        <v>8123</v>
      </c>
      <c r="Y1188" t="s">
        <v>354</v>
      </c>
      <c r="Z1188" t="s">
        <v>354</v>
      </c>
      <c r="AA1188" t="s">
        <v>8124</v>
      </c>
      <c r="AB1188" t="s">
        <v>8125</v>
      </c>
      <c r="AC1188" t="s">
        <v>8126</v>
      </c>
      <c r="AD1188" t="s">
        <v>8127</v>
      </c>
      <c r="AE1188" t="s">
        <v>8128</v>
      </c>
      <c r="AF1188" t="s">
        <v>8129</v>
      </c>
      <c r="AG1188" t="s">
        <v>8130</v>
      </c>
      <c r="AH1188" t="s">
        <v>8131</v>
      </c>
      <c r="AI1188" t="s">
        <v>8132</v>
      </c>
      <c r="AJ1188" t="s">
        <v>8133</v>
      </c>
      <c r="AK1188" t="s">
        <v>8134</v>
      </c>
      <c r="AL1188" t="s">
        <v>8135</v>
      </c>
      <c r="AM1188" t="s">
        <v>8136</v>
      </c>
      <c r="AN1188" t="s">
        <v>8137</v>
      </c>
      <c r="AO1188" t="s">
        <v>8138</v>
      </c>
      <c r="AP1188" t="s">
        <v>8139</v>
      </c>
      <c r="AQ1188" t="s">
        <v>8140</v>
      </c>
      <c r="AR1188" t="s">
        <v>8141</v>
      </c>
      <c r="AS1188" t="s">
        <v>8142</v>
      </c>
      <c r="AT1188" t="s">
        <v>8143</v>
      </c>
      <c r="AU1188" t="s">
        <v>8144</v>
      </c>
      <c r="AV1188" t="s">
        <v>8145</v>
      </c>
      <c r="AW1188" t="s">
        <v>8146</v>
      </c>
      <c r="AX1188" t="s">
        <v>8147</v>
      </c>
      <c r="AY1188" t="s">
        <v>8148</v>
      </c>
      <c r="AZ1188" t="s">
        <v>8149</v>
      </c>
      <c r="BA1188" t="s">
        <v>8150</v>
      </c>
      <c r="BB1188" t="s">
        <v>8151</v>
      </c>
      <c r="BC1188" t="s">
        <v>8152</v>
      </c>
      <c r="BD1188" t="s">
        <v>8153</v>
      </c>
      <c r="BE1188" t="s">
        <v>8154</v>
      </c>
      <c r="BF1188" t="s">
        <v>8155</v>
      </c>
      <c r="BG1188" t="s">
        <v>8156</v>
      </c>
      <c r="BH1188" t="s">
        <v>8157</v>
      </c>
      <c r="BI1188" t="s">
        <v>8158</v>
      </c>
      <c r="BJ1188" t="s">
        <v>8159</v>
      </c>
      <c r="BK1188" t="s">
        <v>8160</v>
      </c>
      <c r="BL1188" t="s">
        <v>8161</v>
      </c>
      <c r="BM1188" t="s">
        <v>8162</v>
      </c>
      <c r="BN1188" t="s">
        <v>8163</v>
      </c>
      <c r="BO1188" t="s">
        <v>8164</v>
      </c>
    </row>
    <row r="1189" spans="1:67">
      <c r="A1189" t="s">
        <v>654</v>
      </c>
      <c r="B1189" t="s">
        <v>655</v>
      </c>
      <c r="C1189" t="s">
        <v>452</v>
      </c>
      <c r="D1189" t="s">
        <v>354</v>
      </c>
      <c r="E1189" t="s">
        <v>354</v>
      </c>
      <c r="F1189" t="s">
        <v>354</v>
      </c>
      <c r="G1189" t="s">
        <v>656</v>
      </c>
      <c r="H1189" t="s">
        <v>354</v>
      </c>
      <c r="I1189" t="s">
        <v>354</v>
      </c>
      <c r="J1189">
        <v>40400</v>
      </c>
      <c r="K1189" t="s">
        <v>354</v>
      </c>
      <c r="L1189" t="s">
        <v>354</v>
      </c>
      <c r="M1189" t="s">
        <v>354</v>
      </c>
      <c r="N1189" t="s">
        <v>354</v>
      </c>
      <c r="O1189" t="s">
        <v>354</v>
      </c>
      <c r="P1189" t="s">
        <v>354</v>
      </c>
      <c r="Q1189" t="s">
        <v>354</v>
      </c>
      <c r="R1189" t="s">
        <v>354</v>
      </c>
      <c r="S1189" t="s">
        <v>354</v>
      </c>
      <c r="T1189" t="s">
        <v>354</v>
      </c>
      <c r="U1189" t="s">
        <v>354</v>
      </c>
      <c r="V1189" t="s">
        <v>354</v>
      </c>
      <c r="W1189" t="s">
        <v>354</v>
      </c>
      <c r="X1189" t="s">
        <v>8165</v>
      </c>
      <c r="Y1189" t="s">
        <v>354</v>
      </c>
      <c r="Z1189" t="s">
        <v>354</v>
      </c>
      <c r="AA1189" t="s">
        <v>8166</v>
      </c>
      <c r="AB1189" t="s">
        <v>8167</v>
      </c>
      <c r="AC1189" t="s">
        <v>8168</v>
      </c>
      <c r="AD1189" t="s">
        <v>8169</v>
      </c>
      <c r="AE1189" t="s">
        <v>8170</v>
      </c>
      <c r="AF1189" t="s">
        <v>8171</v>
      </c>
      <c r="AG1189" t="s">
        <v>8172</v>
      </c>
      <c r="AH1189" t="s">
        <v>8173</v>
      </c>
      <c r="AI1189" t="s">
        <v>8174</v>
      </c>
      <c r="AJ1189" t="s">
        <v>8175</v>
      </c>
      <c r="AK1189" t="s">
        <v>8176</v>
      </c>
      <c r="AL1189" t="s">
        <v>8177</v>
      </c>
      <c r="AM1189" t="s">
        <v>8178</v>
      </c>
      <c r="AN1189" t="s">
        <v>8179</v>
      </c>
      <c r="AO1189" t="s">
        <v>8180</v>
      </c>
      <c r="AP1189" t="s">
        <v>8181</v>
      </c>
      <c r="AQ1189" t="s">
        <v>8182</v>
      </c>
      <c r="AR1189" t="s">
        <v>8183</v>
      </c>
      <c r="AS1189" t="s">
        <v>8184</v>
      </c>
      <c r="AT1189" t="s">
        <v>8185</v>
      </c>
      <c r="AU1189" t="s">
        <v>8186</v>
      </c>
      <c r="AV1189" t="s">
        <v>8187</v>
      </c>
      <c r="AW1189" t="s">
        <v>8188</v>
      </c>
      <c r="AX1189" t="s">
        <v>8189</v>
      </c>
      <c r="AY1189" t="s">
        <v>8190</v>
      </c>
      <c r="AZ1189" t="s">
        <v>8191</v>
      </c>
      <c r="BA1189" t="s">
        <v>8192</v>
      </c>
      <c r="BB1189" t="s">
        <v>8193</v>
      </c>
      <c r="BC1189" t="s">
        <v>8194</v>
      </c>
      <c r="BD1189" t="s">
        <v>8195</v>
      </c>
      <c r="BE1189" t="s">
        <v>8196</v>
      </c>
      <c r="BF1189" t="s">
        <v>8197</v>
      </c>
      <c r="BG1189" t="s">
        <v>8198</v>
      </c>
      <c r="BH1189" t="s">
        <v>8199</v>
      </c>
      <c r="BI1189" t="s">
        <v>8200</v>
      </c>
      <c r="BJ1189" t="s">
        <v>8201</v>
      </c>
      <c r="BK1189" t="s">
        <v>8202</v>
      </c>
      <c r="BL1189" t="s">
        <v>8203</v>
      </c>
      <c r="BM1189" t="s">
        <v>8204</v>
      </c>
      <c r="BN1189" t="s">
        <v>8205</v>
      </c>
      <c r="BO1189" t="s">
        <v>8206</v>
      </c>
    </row>
    <row r="1190" spans="1:67">
      <c r="A1190" t="s">
        <v>654</v>
      </c>
      <c r="B1190" t="s">
        <v>655</v>
      </c>
      <c r="C1190" t="s">
        <v>452</v>
      </c>
      <c r="D1190" t="s">
        <v>354</v>
      </c>
      <c r="E1190" t="s">
        <v>354</v>
      </c>
      <c r="F1190" t="s">
        <v>354</v>
      </c>
      <c r="G1190" t="s">
        <v>656</v>
      </c>
      <c r="H1190" t="s">
        <v>354</v>
      </c>
      <c r="I1190" t="s">
        <v>354</v>
      </c>
      <c r="J1190">
        <v>40400</v>
      </c>
      <c r="K1190" t="s">
        <v>354</v>
      </c>
      <c r="L1190" t="s">
        <v>354</v>
      </c>
      <c r="M1190" t="s">
        <v>354</v>
      </c>
      <c r="N1190" t="s">
        <v>354</v>
      </c>
      <c r="O1190" t="s">
        <v>354</v>
      </c>
      <c r="P1190" t="s">
        <v>354</v>
      </c>
      <c r="Q1190" t="s">
        <v>354</v>
      </c>
      <c r="R1190" t="s">
        <v>354</v>
      </c>
      <c r="S1190" t="s">
        <v>354</v>
      </c>
      <c r="T1190" t="s">
        <v>354</v>
      </c>
      <c r="U1190" t="s">
        <v>354</v>
      </c>
      <c r="V1190" t="s">
        <v>354</v>
      </c>
      <c r="W1190" t="s">
        <v>354</v>
      </c>
      <c r="X1190" t="s">
        <v>8207</v>
      </c>
      <c r="Y1190" t="s">
        <v>354</v>
      </c>
      <c r="Z1190" t="s">
        <v>354</v>
      </c>
      <c r="AA1190" t="s">
        <v>8208</v>
      </c>
      <c r="AB1190" t="s">
        <v>8209</v>
      </c>
      <c r="AC1190" t="s">
        <v>8210</v>
      </c>
      <c r="AD1190" t="s">
        <v>8211</v>
      </c>
      <c r="AE1190" t="s">
        <v>8212</v>
      </c>
      <c r="AF1190" t="s">
        <v>8213</v>
      </c>
      <c r="AG1190" t="s">
        <v>8214</v>
      </c>
      <c r="AH1190" t="s">
        <v>8215</v>
      </c>
      <c r="AI1190" t="s">
        <v>8216</v>
      </c>
      <c r="AJ1190" t="s">
        <v>8217</v>
      </c>
      <c r="AK1190" t="s">
        <v>8218</v>
      </c>
      <c r="AL1190" t="s">
        <v>8219</v>
      </c>
      <c r="AM1190" t="s">
        <v>8220</v>
      </c>
      <c r="AN1190" t="s">
        <v>8221</v>
      </c>
      <c r="AO1190" t="s">
        <v>8222</v>
      </c>
      <c r="AP1190" t="s">
        <v>8223</v>
      </c>
      <c r="AQ1190" t="s">
        <v>8224</v>
      </c>
      <c r="AR1190" t="s">
        <v>8225</v>
      </c>
      <c r="AS1190" t="s">
        <v>8226</v>
      </c>
      <c r="AT1190" t="s">
        <v>8227</v>
      </c>
      <c r="AU1190" t="s">
        <v>8228</v>
      </c>
      <c r="AV1190" t="s">
        <v>8229</v>
      </c>
      <c r="AW1190" t="s">
        <v>8230</v>
      </c>
      <c r="AX1190" t="s">
        <v>8231</v>
      </c>
      <c r="AY1190" t="s">
        <v>8232</v>
      </c>
      <c r="AZ1190" t="s">
        <v>8233</v>
      </c>
      <c r="BA1190" t="s">
        <v>8234</v>
      </c>
      <c r="BB1190" t="s">
        <v>8235</v>
      </c>
      <c r="BC1190" t="s">
        <v>8236</v>
      </c>
      <c r="BD1190" t="s">
        <v>8237</v>
      </c>
      <c r="BE1190" t="s">
        <v>8238</v>
      </c>
      <c r="BF1190" t="s">
        <v>8239</v>
      </c>
      <c r="BG1190" t="s">
        <v>8240</v>
      </c>
      <c r="BH1190" t="s">
        <v>8241</v>
      </c>
      <c r="BI1190" t="s">
        <v>8242</v>
      </c>
      <c r="BJ1190" t="s">
        <v>8243</v>
      </c>
      <c r="BK1190" t="s">
        <v>8244</v>
      </c>
      <c r="BL1190" t="s">
        <v>8245</v>
      </c>
      <c r="BM1190" t="s">
        <v>8246</v>
      </c>
      <c r="BN1190" t="s">
        <v>8247</v>
      </c>
      <c r="BO1190" t="s">
        <v>8248</v>
      </c>
    </row>
    <row r="1191" spans="1:67">
      <c r="A1191" t="s">
        <v>654</v>
      </c>
      <c r="B1191" t="s">
        <v>655</v>
      </c>
      <c r="C1191" t="s">
        <v>452</v>
      </c>
      <c r="D1191" t="s">
        <v>354</v>
      </c>
      <c r="E1191" t="s">
        <v>354</v>
      </c>
      <c r="F1191" t="s">
        <v>354</v>
      </c>
      <c r="G1191" t="s">
        <v>656</v>
      </c>
      <c r="H1191" t="s">
        <v>354</v>
      </c>
      <c r="I1191" t="s">
        <v>354</v>
      </c>
      <c r="J1191">
        <v>40400</v>
      </c>
      <c r="K1191" t="s">
        <v>354</v>
      </c>
      <c r="L1191" t="s">
        <v>354</v>
      </c>
      <c r="M1191" t="s">
        <v>354</v>
      </c>
      <c r="N1191" t="s">
        <v>354</v>
      </c>
      <c r="O1191" t="s">
        <v>354</v>
      </c>
      <c r="P1191" t="s">
        <v>354</v>
      </c>
      <c r="Q1191" t="s">
        <v>354</v>
      </c>
      <c r="R1191" t="s">
        <v>354</v>
      </c>
      <c r="S1191" t="s">
        <v>354</v>
      </c>
      <c r="T1191" t="s">
        <v>354</v>
      </c>
      <c r="U1191" t="s">
        <v>354</v>
      </c>
      <c r="V1191" t="s">
        <v>354</v>
      </c>
      <c r="W1191" t="s">
        <v>354</v>
      </c>
      <c r="X1191" t="s">
        <v>8249</v>
      </c>
      <c r="Y1191" t="s">
        <v>354</v>
      </c>
      <c r="Z1191" t="s">
        <v>354</v>
      </c>
      <c r="AA1191" t="s">
        <v>8250</v>
      </c>
      <c r="AB1191" t="s">
        <v>8251</v>
      </c>
      <c r="AC1191" t="s">
        <v>8252</v>
      </c>
      <c r="AD1191" t="s">
        <v>8253</v>
      </c>
      <c r="AE1191" t="s">
        <v>8254</v>
      </c>
      <c r="AF1191" t="s">
        <v>8255</v>
      </c>
      <c r="AG1191" t="s">
        <v>8256</v>
      </c>
      <c r="AH1191" t="s">
        <v>8257</v>
      </c>
      <c r="AI1191" t="s">
        <v>8258</v>
      </c>
      <c r="AJ1191" t="s">
        <v>8259</v>
      </c>
      <c r="AK1191" t="s">
        <v>8260</v>
      </c>
      <c r="AL1191" t="s">
        <v>8261</v>
      </c>
      <c r="AM1191" t="s">
        <v>8262</v>
      </c>
      <c r="AN1191" t="s">
        <v>8263</v>
      </c>
      <c r="AO1191" t="s">
        <v>8264</v>
      </c>
      <c r="AP1191" t="s">
        <v>8265</v>
      </c>
      <c r="AQ1191" t="s">
        <v>8266</v>
      </c>
      <c r="AR1191" t="s">
        <v>8267</v>
      </c>
      <c r="AS1191" t="s">
        <v>8268</v>
      </c>
      <c r="AT1191" t="s">
        <v>8269</v>
      </c>
      <c r="AU1191" t="s">
        <v>8270</v>
      </c>
      <c r="AV1191" t="s">
        <v>8271</v>
      </c>
      <c r="AW1191" t="s">
        <v>8272</v>
      </c>
      <c r="AX1191" t="s">
        <v>8273</v>
      </c>
      <c r="AY1191" t="s">
        <v>8274</v>
      </c>
      <c r="AZ1191" t="s">
        <v>8275</v>
      </c>
      <c r="BA1191" t="s">
        <v>8276</v>
      </c>
      <c r="BB1191" t="s">
        <v>8277</v>
      </c>
      <c r="BC1191" t="s">
        <v>8278</v>
      </c>
      <c r="BD1191" t="s">
        <v>8279</v>
      </c>
      <c r="BE1191" t="s">
        <v>8280</v>
      </c>
      <c r="BF1191" t="s">
        <v>8281</v>
      </c>
      <c r="BG1191" t="s">
        <v>8282</v>
      </c>
      <c r="BH1191" t="s">
        <v>8283</v>
      </c>
      <c r="BI1191" t="s">
        <v>8284</v>
      </c>
      <c r="BJ1191" t="s">
        <v>8285</v>
      </c>
      <c r="BK1191" t="s">
        <v>8286</v>
      </c>
      <c r="BL1191" t="s">
        <v>8287</v>
      </c>
      <c r="BM1191" t="s">
        <v>8288</v>
      </c>
      <c r="BN1191" t="s">
        <v>8289</v>
      </c>
      <c r="BO1191" t="s">
        <v>8290</v>
      </c>
    </row>
    <row r="1192" spans="1:67">
      <c r="A1192" t="s">
        <v>654</v>
      </c>
      <c r="B1192" t="s">
        <v>655</v>
      </c>
      <c r="C1192" t="s">
        <v>452</v>
      </c>
      <c r="D1192" t="s">
        <v>354</v>
      </c>
      <c r="E1192" t="s">
        <v>354</v>
      </c>
      <c r="F1192" t="s">
        <v>354</v>
      </c>
      <c r="G1192" t="s">
        <v>656</v>
      </c>
      <c r="H1192" t="s">
        <v>354</v>
      </c>
      <c r="I1192" t="s">
        <v>354</v>
      </c>
      <c r="J1192">
        <v>40400</v>
      </c>
      <c r="K1192" t="s">
        <v>354</v>
      </c>
      <c r="L1192" t="s">
        <v>354</v>
      </c>
      <c r="M1192" t="s">
        <v>354</v>
      </c>
      <c r="N1192" t="s">
        <v>354</v>
      </c>
      <c r="O1192" t="s">
        <v>354</v>
      </c>
      <c r="P1192" t="s">
        <v>354</v>
      </c>
      <c r="Q1192" t="s">
        <v>354</v>
      </c>
      <c r="R1192" t="s">
        <v>354</v>
      </c>
      <c r="S1192" t="s">
        <v>354</v>
      </c>
      <c r="T1192" t="s">
        <v>354</v>
      </c>
      <c r="U1192" t="s">
        <v>354</v>
      </c>
      <c r="V1192" t="s">
        <v>354</v>
      </c>
      <c r="W1192" t="s">
        <v>354</v>
      </c>
      <c r="X1192" t="s">
        <v>8291</v>
      </c>
      <c r="Y1192" t="s">
        <v>354</v>
      </c>
      <c r="Z1192" t="s">
        <v>354</v>
      </c>
      <c r="AA1192" t="s">
        <v>8292</v>
      </c>
      <c r="AB1192" t="s">
        <v>8293</v>
      </c>
      <c r="AC1192" t="s">
        <v>8294</v>
      </c>
      <c r="AD1192" t="s">
        <v>8295</v>
      </c>
      <c r="AE1192" t="s">
        <v>8296</v>
      </c>
      <c r="AF1192" t="s">
        <v>8297</v>
      </c>
      <c r="AG1192" t="s">
        <v>8298</v>
      </c>
      <c r="AH1192" t="s">
        <v>8299</v>
      </c>
      <c r="AI1192" t="s">
        <v>8300</v>
      </c>
      <c r="AJ1192" t="s">
        <v>8301</v>
      </c>
      <c r="AK1192" t="s">
        <v>8302</v>
      </c>
      <c r="AL1192" t="s">
        <v>8303</v>
      </c>
      <c r="AM1192" t="s">
        <v>8304</v>
      </c>
      <c r="AN1192" t="s">
        <v>8305</v>
      </c>
      <c r="AO1192" t="s">
        <v>8306</v>
      </c>
      <c r="AP1192" t="s">
        <v>8307</v>
      </c>
      <c r="AQ1192" t="s">
        <v>8308</v>
      </c>
      <c r="AR1192" t="s">
        <v>8309</v>
      </c>
      <c r="AS1192" t="s">
        <v>8310</v>
      </c>
      <c r="AT1192" t="s">
        <v>8311</v>
      </c>
      <c r="AU1192" t="s">
        <v>8312</v>
      </c>
      <c r="AV1192" t="s">
        <v>8313</v>
      </c>
      <c r="AW1192" t="s">
        <v>8314</v>
      </c>
      <c r="AX1192" t="s">
        <v>8315</v>
      </c>
      <c r="AY1192" t="s">
        <v>8316</v>
      </c>
      <c r="AZ1192" t="s">
        <v>8317</v>
      </c>
      <c r="BA1192" t="s">
        <v>8318</v>
      </c>
      <c r="BB1192" t="s">
        <v>8319</v>
      </c>
      <c r="BC1192" t="s">
        <v>8320</v>
      </c>
      <c r="BD1192" t="s">
        <v>8321</v>
      </c>
      <c r="BE1192" t="s">
        <v>8322</v>
      </c>
      <c r="BF1192" t="s">
        <v>8323</v>
      </c>
      <c r="BG1192" t="s">
        <v>8324</v>
      </c>
      <c r="BH1192" t="s">
        <v>8325</v>
      </c>
      <c r="BI1192" t="s">
        <v>8326</v>
      </c>
      <c r="BJ1192" t="s">
        <v>8327</v>
      </c>
      <c r="BK1192" t="s">
        <v>8328</v>
      </c>
      <c r="BL1192" t="s">
        <v>8329</v>
      </c>
      <c r="BM1192" t="s">
        <v>8330</v>
      </c>
      <c r="BN1192" t="s">
        <v>8331</v>
      </c>
      <c r="BO1192" t="s">
        <v>8332</v>
      </c>
    </row>
    <row r="1193" spans="1:67">
      <c r="A1193" t="s">
        <v>654</v>
      </c>
      <c r="B1193" t="s">
        <v>655</v>
      </c>
      <c r="C1193" t="s">
        <v>452</v>
      </c>
      <c r="D1193" t="s">
        <v>354</v>
      </c>
      <c r="E1193" t="s">
        <v>354</v>
      </c>
      <c r="F1193" t="s">
        <v>354</v>
      </c>
      <c r="G1193" t="s">
        <v>656</v>
      </c>
      <c r="H1193" t="s">
        <v>354</v>
      </c>
      <c r="I1193" t="s">
        <v>354</v>
      </c>
      <c r="J1193">
        <v>40400</v>
      </c>
      <c r="K1193" t="s">
        <v>354</v>
      </c>
      <c r="L1193" t="s">
        <v>354</v>
      </c>
      <c r="M1193" t="s">
        <v>354</v>
      </c>
      <c r="N1193" t="s">
        <v>354</v>
      </c>
      <c r="O1193" t="s">
        <v>354</v>
      </c>
      <c r="P1193" t="s">
        <v>354</v>
      </c>
      <c r="Q1193" t="s">
        <v>354</v>
      </c>
      <c r="R1193" t="s">
        <v>354</v>
      </c>
      <c r="S1193" t="s">
        <v>354</v>
      </c>
      <c r="T1193" t="s">
        <v>354</v>
      </c>
      <c r="U1193" t="s">
        <v>354</v>
      </c>
      <c r="V1193" t="s">
        <v>354</v>
      </c>
      <c r="W1193" t="s">
        <v>354</v>
      </c>
      <c r="X1193" t="s">
        <v>8333</v>
      </c>
      <c r="Y1193" t="s">
        <v>354</v>
      </c>
      <c r="Z1193" t="s">
        <v>354</v>
      </c>
      <c r="AA1193" t="s">
        <v>8334</v>
      </c>
      <c r="AB1193" t="s">
        <v>8335</v>
      </c>
      <c r="AC1193" t="s">
        <v>8336</v>
      </c>
      <c r="AD1193" t="s">
        <v>8337</v>
      </c>
      <c r="AE1193" t="s">
        <v>8338</v>
      </c>
      <c r="AF1193" t="s">
        <v>8339</v>
      </c>
      <c r="AG1193" t="s">
        <v>8340</v>
      </c>
      <c r="AH1193" t="s">
        <v>8341</v>
      </c>
      <c r="AI1193" t="s">
        <v>8342</v>
      </c>
      <c r="AJ1193" t="s">
        <v>8343</v>
      </c>
      <c r="AK1193" t="s">
        <v>8344</v>
      </c>
      <c r="AL1193" t="s">
        <v>8345</v>
      </c>
      <c r="AM1193" t="s">
        <v>8346</v>
      </c>
      <c r="AN1193" t="s">
        <v>8347</v>
      </c>
      <c r="AO1193" t="s">
        <v>8348</v>
      </c>
      <c r="AP1193" t="s">
        <v>8349</v>
      </c>
      <c r="AQ1193" t="s">
        <v>8350</v>
      </c>
      <c r="AR1193" t="s">
        <v>8351</v>
      </c>
      <c r="AS1193" t="s">
        <v>8352</v>
      </c>
      <c r="AT1193" t="s">
        <v>8353</v>
      </c>
      <c r="AU1193" t="s">
        <v>8354</v>
      </c>
      <c r="AV1193" t="s">
        <v>8355</v>
      </c>
      <c r="AW1193" t="s">
        <v>8356</v>
      </c>
      <c r="AX1193" t="s">
        <v>8357</v>
      </c>
      <c r="AY1193" t="s">
        <v>8358</v>
      </c>
      <c r="AZ1193" t="s">
        <v>8359</v>
      </c>
      <c r="BA1193" t="s">
        <v>8360</v>
      </c>
      <c r="BB1193" t="s">
        <v>8361</v>
      </c>
      <c r="BC1193" t="s">
        <v>8362</v>
      </c>
      <c r="BD1193" t="s">
        <v>8363</v>
      </c>
      <c r="BE1193" t="s">
        <v>8364</v>
      </c>
      <c r="BF1193" t="s">
        <v>8365</v>
      </c>
      <c r="BG1193" t="s">
        <v>8366</v>
      </c>
      <c r="BH1193" t="s">
        <v>8367</v>
      </c>
      <c r="BI1193" t="s">
        <v>8368</v>
      </c>
      <c r="BJ1193" t="s">
        <v>8369</v>
      </c>
      <c r="BK1193" t="s">
        <v>8370</v>
      </c>
      <c r="BL1193" t="s">
        <v>8371</v>
      </c>
      <c r="BM1193" t="s">
        <v>8372</v>
      </c>
      <c r="BN1193" t="s">
        <v>8373</v>
      </c>
      <c r="BO1193" t="s">
        <v>8374</v>
      </c>
    </row>
    <row r="1194" spans="1:67">
      <c r="A1194" t="s">
        <v>654</v>
      </c>
      <c r="B1194" t="s">
        <v>655</v>
      </c>
      <c r="C1194" t="s">
        <v>452</v>
      </c>
      <c r="D1194" t="s">
        <v>354</v>
      </c>
      <c r="E1194" t="s">
        <v>354</v>
      </c>
      <c r="F1194" t="s">
        <v>354</v>
      </c>
      <c r="G1194" t="s">
        <v>656</v>
      </c>
      <c r="H1194" t="s">
        <v>354</v>
      </c>
      <c r="I1194" t="s">
        <v>354</v>
      </c>
      <c r="J1194">
        <v>40400</v>
      </c>
      <c r="K1194" t="s">
        <v>354</v>
      </c>
      <c r="L1194" t="s">
        <v>354</v>
      </c>
      <c r="M1194" t="s">
        <v>354</v>
      </c>
      <c r="N1194" t="s">
        <v>354</v>
      </c>
      <c r="O1194" t="s">
        <v>354</v>
      </c>
      <c r="P1194" t="s">
        <v>354</v>
      </c>
      <c r="Q1194" t="s">
        <v>354</v>
      </c>
      <c r="R1194" t="s">
        <v>354</v>
      </c>
      <c r="S1194" t="s">
        <v>354</v>
      </c>
      <c r="T1194" t="s">
        <v>354</v>
      </c>
      <c r="U1194" t="s">
        <v>354</v>
      </c>
      <c r="V1194" t="s">
        <v>354</v>
      </c>
      <c r="W1194" t="s">
        <v>354</v>
      </c>
      <c r="X1194" t="s">
        <v>8375</v>
      </c>
      <c r="Y1194" t="s">
        <v>354</v>
      </c>
      <c r="Z1194" t="s">
        <v>354</v>
      </c>
      <c r="AA1194" t="s">
        <v>8376</v>
      </c>
      <c r="AB1194" t="s">
        <v>8377</v>
      </c>
      <c r="AC1194" t="s">
        <v>8378</v>
      </c>
      <c r="AD1194" t="s">
        <v>8379</v>
      </c>
      <c r="AE1194" t="s">
        <v>8380</v>
      </c>
      <c r="AF1194" t="s">
        <v>8381</v>
      </c>
      <c r="AG1194" t="s">
        <v>8382</v>
      </c>
      <c r="AH1194" t="s">
        <v>8383</v>
      </c>
      <c r="AI1194" t="s">
        <v>8384</v>
      </c>
      <c r="AJ1194" t="s">
        <v>8385</v>
      </c>
      <c r="AK1194" t="s">
        <v>8386</v>
      </c>
      <c r="AL1194" t="s">
        <v>8387</v>
      </c>
      <c r="AM1194" t="s">
        <v>8388</v>
      </c>
      <c r="AN1194" t="s">
        <v>8389</v>
      </c>
      <c r="AO1194" t="s">
        <v>8390</v>
      </c>
      <c r="AP1194" t="s">
        <v>8391</v>
      </c>
      <c r="AQ1194" t="s">
        <v>8392</v>
      </c>
      <c r="AR1194" t="s">
        <v>8393</v>
      </c>
      <c r="AS1194" t="s">
        <v>8394</v>
      </c>
      <c r="AT1194" t="s">
        <v>8395</v>
      </c>
      <c r="AU1194" t="s">
        <v>8396</v>
      </c>
      <c r="AV1194" t="s">
        <v>8397</v>
      </c>
      <c r="AW1194" t="s">
        <v>8398</v>
      </c>
      <c r="AX1194" t="s">
        <v>8399</v>
      </c>
      <c r="AY1194" t="s">
        <v>8400</v>
      </c>
      <c r="AZ1194" t="s">
        <v>8401</v>
      </c>
      <c r="BA1194" t="s">
        <v>8402</v>
      </c>
      <c r="BB1194" t="s">
        <v>8403</v>
      </c>
      <c r="BC1194" t="s">
        <v>8404</v>
      </c>
      <c r="BD1194" t="s">
        <v>8405</v>
      </c>
      <c r="BE1194" t="s">
        <v>8406</v>
      </c>
      <c r="BF1194" t="s">
        <v>8407</v>
      </c>
      <c r="BG1194" t="s">
        <v>8408</v>
      </c>
      <c r="BH1194" t="s">
        <v>8409</v>
      </c>
      <c r="BI1194" t="s">
        <v>8410</v>
      </c>
      <c r="BJ1194" t="s">
        <v>8411</v>
      </c>
      <c r="BK1194" t="s">
        <v>8412</v>
      </c>
      <c r="BL1194" t="s">
        <v>8413</v>
      </c>
      <c r="BM1194" t="s">
        <v>8414</v>
      </c>
      <c r="BN1194" t="s">
        <v>8415</v>
      </c>
      <c r="BO1194" t="s">
        <v>8416</v>
      </c>
    </row>
    <row r="1195" spans="1:67">
      <c r="A1195" t="s">
        <v>654</v>
      </c>
      <c r="B1195" t="s">
        <v>655</v>
      </c>
      <c r="C1195" t="s">
        <v>452</v>
      </c>
      <c r="D1195" t="s">
        <v>354</v>
      </c>
      <c r="E1195" t="s">
        <v>354</v>
      </c>
      <c r="F1195" t="s">
        <v>354</v>
      </c>
      <c r="G1195" t="s">
        <v>656</v>
      </c>
      <c r="H1195" t="s">
        <v>354</v>
      </c>
      <c r="I1195" t="s">
        <v>354</v>
      </c>
      <c r="J1195">
        <v>40400</v>
      </c>
      <c r="K1195" t="s">
        <v>354</v>
      </c>
      <c r="L1195" t="s">
        <v>354</v>
      </c>
      <c r="M1195" t="s">
        <v>354</v>
      </c>
      <c r="N1195" t="s">
        <v>354</v>
      </c>
      <c r="O1195" t="s">
        <v>354</v>
      </c>
      <c r="P1195" t="s">
        <v>354</v>
      </c>
      <c r="Q1195" t="s">
        <v>354</v>
      </c>
      <c r="R1195" t="s">
        <v>354</v>
      </c>
      <c r="S1195" t="s">
        <v>354</v>
      </c>
      <c r="T1195" t="s">
        <v>354</v>
      </c>
      <c r="U1195" t="s">
        <v>354</v>
      </c>
      <c r="V1195" t="s">
        <v>354</v>
      </c>
      <c r="W1195" t="s">
        <v>354</v>
      </c>
      <c r="X1195" t="s">
        <v>8417</v>
      </c>
      <c r="Y1195" t="s">
        <v>354</v>
      </c>
      <c r="Z1195" t="s">
        <v>354</v>
      </c>
      <c r="AA1195" t="s">
        <v>8418</v>
      </c>
      <c r="AB1195" t="s">
        <v>8419</v>
      </c>
      <c r="AC1195" t="s">
        <v>8420</v>
      </c>
      <c r="AD1195" t="s">
        <v>8421</v>
      </c>
      <c r="AE1195" t="s">
        <v>8422</v>
      </c>
      <c r="AF1195" t="s">
        <v>8423</v>
      </c>
      <c r="AG1195" t="s">
        <v>8424</v>
      </c>
      <c r="AH1195" t="s">
        <v>8425</v>
      </c>
      <c r="AI1195" t="s">
        <v>8426</v>
      </c>
      <c r="AJ1195" t="s">
        <v>8427</v>
      </c>
      <c r="AK1195" t="s">
        <v>8428</v>
      </c>
      <c r="AL1195" t="s">
        <v>8429</v>
      </c>
      <c r="AM1195" t="s">
        <v>8430</v>
      </c>
      <c r="AN1195" t="s">
        <v>8431</v>
      </c>
      <c r="AO1195" t="s">
        <v>8432</v>
      </c>
      <c r="AP1195" t="s">
        <v>8433</v>
      </c>
      <c r="AQ1195" t="s">
        <v>8434</v>
      </c>
      <c r="AR1195" t="s">
        <v>8435</v>
      </c>
      <c r="AS1195" t="s">
        <v>8436</v>
      </c>
      <c r="AT1195" t="s">
        <v>8437</v>
      </c>
      <c r="AU1195" t="s">
        <v>8438</v>
      </c>
      <c r="AV1195" t="s">
        <v>8439</v>
      </c>
      <c r="AW1195" t="s">
        <v>8440</v>
      </c>
      <c r="AX1195" t="s">
        <v>8441</v>
      </c>
      <c r="AY1195" t="s">
        <v>8442</v>
      </c>
      <c r="AZ1195" t="s">
        <v>8443</v>
      </c>
      <c r="BA1195" t="s">
        <v>8444</v>
      </c>
      <c r="BB1195" t="s">
        <v>8445</v>
      </c>
      <c r="BC1195" t="s">
        <v>8446</v>
      </c>
      <c r="BD1195" t="s">
        <v>8447</v>
      </c>
      <c r="BE1195" t="s">
        <v>8448</v>
      </c>
      <c r="BF1195" t="s">
        <v>8449</v>
      </c>
      <c r="BG1195" t="s">
        <v>8450</v>
      </c>
      <c r="BH1195" t="s">
        <v>8451</v>
      </c>
      <c r="BI1195" t="s">
        <v>8452</v>
      </c>
      <c r="BJ1195" t="s">
        <v>8453</v>
      </c>
      <c r="BK1195" t="s">
        <v>8454</v>
      </c>
      <c r="BL1195" t="s">
        <v>8455</v>
      </c>
      <c r="BM1195" t="s">
        <v>8456</v>
      </c>
      <c r="BN1195" t="s">
        <v>8457</v>
      </c>
      <c r="BO1195" t="s">
        <v>8458</v>
      </c>
    </row>
    <row r="1196" spans="1:67">
      <c r="A1196" t="s">
        <v>654</v>
      </c>
      <c r="B1196" t="s">
        <v>655</v>
      </c>
      <c r="C1196" t="s">
        <v>452</v>
      </c>
      <c r="D1196" t="s">
        <v>354</v>
      </c>
      <c r="E1196" t="s">
        <v>354</v>
      </c>
      <c r="F1196" t="s">
        <v>354</v>
      </c>
      <c r="G1196" t="s">
        <v>656</v>
      </c>
      <c r="H1196" t="s">
        <v>354</v>
      </c>
      <c r="I1196" t="s">
        <v>354</v>
      </c>
      <c r="J1196">
        <v>40400</v>
      </c>
      <c r="K1196" t="s">
        <v>354</v>
      </c>
      <c r="L1196" t="s">
        <v>354</v>
      </c>
      <c r="M1196" t="s">
        <v>354</v>
      </c>
      <c r="N1196" t="s">
        <v>354</v>
      </c>
      <c r="O1196" t="s">
        <v>354</v>
      </c>
      <c r="P1196" t="s">
        <v>354</v>
      </c>
      <c r="Q1196" t="s">
        <v>354</v>
      </c>
      <c r="R1196" t="s">
        <v>354</v>
      </c>
      <c r="S1196" t="s">
        <v>354</v>
      </c>
      <c r="T1196" t="s">
        <v>354</v>
      </c>
      <c r="U1196" t="s">
        <v>354</v>
      </c>
      <c r="V1196" t="s">
        <v>354</v>
      </c>
      <c r="W1196" t="s">
        <v>354</v>
      </c>
      <c r="X1196" t="s">
        <v>8459</v>
      </c>
      <c r="Y1196" t="s">
        <v>354</v>
      </c>
      <c r="Z1196" t="s">
        <v>354</v>
      </c>
      <c r="AA1196" t="s">
        <v>8460</v>
      </c>
      <c r="AB1196" t="s">
        <v>8461</v>
      </c>
      <c r="AC1196" t="s">
        <v>8462</v>
      </c>
      <c r="AD1196" t="s">
        <v>8463</v>
      </c>
      <c r="AE1196" t="s">
        <v>8464</v>
      </c>
      <c r="AF1196" t="s">
        <v>8465</v>
      </c>
      <c r="AG1196" t="s">
        <v>8466</v>
      </c>
      <c r="AH1196" t="s">
        <v>8467</v>
      </c>
      <c r="AI1196" t="s">
        <v>8468</v>
      </c>
      <c r="AJ1196" t="s">
        <v>8469</v>
      </c>
      <c r="AK1196" t="s">
        <v>8470</v>
      </c>
      <c r="AL1196" t="s">
        <v>8471</v>
      </c>
      <c r="AM1196" t="s">
        <v>8472</v>
      </c>
      <c r="AN1196" t="s">
        <v>8473</v>
      </c>
      <c r="AO1196" t="s">
        <v>8474</v>
      </c>
      <c r="AP1196" t="s">
        <v>8475</v>
      </c>
      <c r="AQ1196" t="s">
        <v>8476</v>
      </c>
      <c r="AR1196" t="s">
        <v>8477</v>
      </c>
      <c r="AS1196" t="s">
        <v>8478</v>
      </c>
      <c r="AT1196" t="s">
        <v>8479</v>
      </c>
      <c r="AU1196" t="s">
        <v>8480</v>
      </c>
      <c r="AV1196" t="s">
        <v>8481</v>
      </c>
      <c r="AW1196" t="s">
        <v>8482</v>
      </c>
      <c r="AX1196" t="s">
        <v>8483</v>
      </c>
      <c r="AY1196" t="s">
        <v>8484</v>
      </c>
      <c r="AZ1196" t="s">
        <v>8485</v>
      </c>
      <c r="BA1196" t="s">
        <v>8486</v>
      </c>
      <c r="BB1196" t="s">
        <v>8487</v>
      </c>
      <c r="BC1196" t="s">
        <v>8488</v>
      </c>
      <c r="BD1196" t="s">
        <v>8489</v>
      </c>
      <c r="BE1196" t="s">
        <v>8490</v>
      </c>
      <c r="BF1196" t="s">
        <v>8491</v>
      </c>
      <c r="BG1196" t="s">
        <v>8492</v>
      </c>
      <c r="BH1196" t="s">
        <v>8493</v>
      </c>
      <c r="BI1196" t="s">
        <v>8494</v>
      </c>
      <c r="BJ1196" t="s">
        <v>8495</v>
      </c>
      <c r="BK1196" t="s">
        <v>8496</v>
      </c>
      <c r="BL1196" t="s">
        <v>8497</v>
      </c>
      <c r="BM1196" t="s">
        <v>8498</v>
      </c>
      <c r="BN1196" t="s">
        <v>8499</v>
      </c>
      <c r="BO1196" t="s">
        <v>8500</v>
      </c>
    </row>
    <row r="1197" spans="1:67">
      <c r="A1197" t="s">
        <v>654</v>
      </c>
      <c r="B1197" t="s">
        <v>655</v>
      </c>
      <c r="C1197" t="s">
        <v>452</v>
      </c>
      <c r="D1197" t="s">
        <v>354</v>
      </c>
      <c r="E1197" t="s">
        <v>354</v>
      </c>
      <c r="F1197" t="s">
        <v>354</v>
      </c>
      <c r="G1197" t="s">
        <v>656</v>
      </c>
      <c r="H1197" t="s">
        <v>354</v>
      </c>
      <c r="I1197" t="s">
        <v>354</v>
      </c>
      <c r="J1197">
        <v>40400</v>
      </c>
      <c r="K1197" t="s">
        <v>354</v>
      </c>
      <c r="L1197" t="s">
        <v>354</v>
      </c>
      <c r="M1197" t="s">
        <v>354</v>
      </c>
      <c r="N1197" t="s">
        <v>354</v>
      </c>
      <c r="O1197" t="s">
        <v>354</v>
      </c>
      <c r="P1197" t="s">
        <v>354</v>
      </c>
      <c r="Q1197" t="s">
        <v>354</v>
      </c>
      <c r="R1197" t="s">
        <v>354</v>
      </c>
      <c r="S1197" t="s">
        <v>354</v>
      </c>
      <c r="T1197" t="s">
        <v>354</v>
      </c>
      <c r="U1197" t="s">
        <v>354</v>
      </c>
      <c r="V1197" t="s">
        <v>354</v>
      </c>
      <c r="W1197" t="s">
        <v>354</v>
      </c>
      <c r="X1197" t="s">
        <v>8501</v>
      </c>
      <c r="Y1197" t="s">
        <v>354</v>
      </c>
      <c r="Z1197" t="s">
        <v>354</v>
      </c>
      <c r="AA1197" t="s">
        <v>8502</v>
      </c>
      <c r="AB1197" t="s">
        <v>8503</v>
      </c>
      <c r="AC1197" t="s">
        <v>8504</v>
      </c>
      <c r="AD1197" t="s">
        <v>8505</v>
      </c>
      <c r="AE1197" t="s">
        <v>8506</v>
      </c>
      <c r="AF1197" t="s">
        <v>8507</v>
      </c>
      <c r="AG1197" t="s">
        <v>8508</v>
      </c>
      <c r="AH1197" t="s">
        <v>8509</v>
      </c>
      <c r="AI1197" t="s">
        <v>8510</v>
      </c>
      <c r="AJ1197" t="s">
        <v>8511</v>
      </c>
      <c r="AK1197" t="s">
        <v>8512</v>
      </c>
      <c r="AL1197" t="s">
        <v>8513</v>
      </c>
      <c r="AM1197" t="s">
        <v>8514</v>
      </c>
      <c r="AN1197" t="s">
        <v>8515</v>
      </c>
      <c r="AO1197" t="s">
        <v>8516</v>
      </c>
      <c r="AP1197" t="s">
        <v>8517</v>
      </c>
      <c r="AQ1197" t="s">
        <v>8518</v>
      </c>
      <c r="AR1197" t="s">
        <v>8519</v>
      </c>
      <c r="AS1197" t="s">
        <v>8520</v>
      </c>
      <c r="AT1197" t="s">
        <v>8521</v>
      </c>
      <c r="AU1197" t="s">
        <v>8522</v>
      </c>
      <c r="AV1197" t="s">
        <v>8523</v>
      </c>
      <c r="AW1197" t="s">
        <v>8524</v>
      </c>
      <c r="AX1197" t="s">
        <v>8525</v>
      </c>
      <c r="AY1197" t="s">
        <v>8526</v>
      </c>
      <c r="AZ1197" t="s">
        <v>8527</v>
      </c>
      <c r="BA1197" t="s">
        <v>8528</v>
      </c>
      <c r="BB1197" t="s">
        <v>8529</v>
      </c>
      <c r="BC1197" t="s">
        <v>8530</v>
      </c>
      <c r="BD1197" t="s">
        <v>8531</v>
      </c>
      <c r="BE1197" t="s">
        <v>8532</v>
      </c>
      <c r="BF1197" t="s">
        <v>8533</v>
      </c>
      <c r="BG1197" t="s">
        <v>8534</v>
      </c>
      <c r="BH1197" t="s">
        <v>8535</v>
      </c>
      <c r="BI1197" t="s">
        <v>8536</v>
      </c>
      <c r="BJ1197" t="s">
        <v>8537</v>
      </c>
      <c r="BK1197" t="s">
        <v>8538</v>
      </c>
      <c r="BL1197" t="s">
        <v>8539</v>
      </c>
      <c r="BM1197" t="s">
        <v>8540</v>
      </c>
      <c r="BN1197" t="s">
        <v>8541</v>
      </c>
      <c r="BO1197" t="s">
        <v>8542</v>
      </c>
    </row>
    <row r="1198" spans="1:67">
      <c r="A1198" t="s">
        <v>654</v>
      </c>
      <c r="B1198" t="s">
        <v>655</v>
      </c>
      <c r="C1198" t="s">
        <v>452</v>
      </c>
      <c r="D1198" t="s">
        <v>354</v>
      </c>
      <c r="E1198" t="s">
        <v>354</v>
      </c>
      <c r="F1198" t="s">
        <v>354</v>
      </c>
      <c r="G1198" t="s">
        <v>656</v>
      </c>
      <c r="H1198" t="s">
        <v>354</v>
      </c>
      <c r="I1198" t="s">
        <v>354</v>
      </c>
      <c r="J1198">
        <v>40400</v>
      </c>
      <c r="K1198" t="s">
        <v>354</v>
      </c>
      <c r="L1198" t="s">
        <v>354</v>
      </c>
      <c r="M1198" t="s">
        <v>354</v>
      </c>
      <c r="N1198" t="s">
        <v>354</v>
      </c>
      <c r="O1198" t="s">
        <v>354</v>
      </c>
      <c r="P1198" t="s">
        <v>354</v>
      </c>
      <c r="Q1198" t="s">
        <v>354</v>
      </c>
      <c r="R1198" t="s">
        <v>354</v>
      </c>
      <c r="S1198" t="s">
        <v>354</v>
      </c>
      <c r="T1198" t="s">
        <v>354</v>
      </c>
      <c r="U1198" t="s">
        <v>354</v>
      </c>
      <c r="V1198" t="s">
        <v>354</v>
      </c>
      <c r="W1198" t="s">
        <v>354</v>
      </c>
      <c r="X1198" t="s">
        <v>8543</v>
      </c>
      <c r="Y1198" t="s">
        <v>354</v>
      </c>
      <c r="Z1198" t="s">
        <v>354</v>
      </c>
      <c r="AA1198" t="s">
        <v>8544</v>
      </c>
      <c r="AB1198" t="s">
        <v>8545</v>
      </c>
      <c r="AC1198" t="s">
        <v>8546</v>
      </c>
      <c r="AD1198" t="s">
        <v>8547</v>
      </c>
      <c r="AE1198" t="s">
        <v>8548</v>
      </c>
      <c r="AF1198" t="s">
        <v>8549</v>
      </c>
      <c r="AG1198" t="s">
        <v>8550</v>
      </c>
      <c r="AH1198" t="s">
        <v>8551</v>
      </c>
      <c r="AI1198" t="s">
        <v>8552</v>
      </c>
      <c r="AJ1198" t="s">
        <v>8553</v>
      </c>
      <c r="AK1198" t="s">
        <v>8554</v>
      </c>
      <c r="AL1198" t="s">
        <v>8555</v>
      </c>
      <c r="AM1198" t="s">
        <v>8556</v>
      </c>
      <c r="AN1198" t="s">
        <v>8557</v>
      </c>
      <c r="AO1198" t="s">
        <v>8558</v>
      </c>
      <c r="AP1198" t="s">
        <v>8559</v>
      </c>
      <c r="AQ1198" t="s">
        <v>8560</v>
      </c>
      <c r="AR1198" t="s">
        <v>8561</v>
      </c>
      <c r="AS1198" t="s">
        <v>8562</v>
      </c>
      <c r="AT1198" t="s">
        <v>8563</v>
      </c>
      <c r="AU1198" t="s">
        <v>8564</v>
      </c>
      <c r="AV1198" t="s">
        <v>8565</v>
      </c>
      <c r="AW1198" t="s">
        <v>8566</v>
      </c>
      <c r="AX1198" t="s">
        <v>8567</v>
      </c>
      <c r="AY1198" t="s">
        <v>8568</v>
      </c>
      <c r="AZ1198" t="s">
        <v>8569</v>
      </c>
      <c r="BA1198" t="s">
        <v>8570</v>
      </c>
      <c r="BB1198" t="s">
        <v>8571</v>
      </c>
      <c r="BC1198" t="s">
        <v>8572</v>
      </c>
      <c r="BD1198" t="s">
        <v>8573</v>
      </c>
      <c r="BE1198" t="s">
        <v>8574</v>
      </c>
      <c r="BF1198" t="s">
        <v>8575</v>
      </c>
      <c r="BG1198" t="s">
        <v>8576</v>
      </c>
      <c r="BH1198" t="s">
        <v>8577</v>
      </c>
      <c r="BI1198" t="s">
        <v>8578</v>
      </c>
      <c r="BJ1198" t="s">
        <v>8579</v>
      </c>
      <c r="BK1198" t="s">
        <v>8580</v>
      </c>
      <c r="BL1198" t="s">
        <v>8581</v>
      </c>
      <c r="BM1198" t="s">
        <v>8582</v>
      </c>
      <c r="BN1198" t="s">
        <v>8583</v>
      </c>
      <c r="BO1198" t="s">
        <v>8584</v>
      </c>
    </row>
    <row r="1199" spans="1:67">
      <c r="A1199" t="s">
        <v>654</v>
      </c>
      <c r="B1199" t="s">
        <v>655</v>
      </c>
      <c r="C1199" t="s">
        <v>452</v>
      </c>
      <c r="D1199" t="s">
        <v>354</v>
      </c>
      <c r="E1199" t="s">
        <v>354</v>
      </c>
      <c r="F1199" t="s">
        <v>354</v>
      </c>
      <c r="G1199" t="s">
        <v>656</v>
      </c>
      <c r="H1199" t="s">
        <v>354</v>
      </c>
      <c r="I1199" t="s">
        <v>354</v>
      </c>
      <c r="J1199">
        <v>40400</v>
      </c>
      <c r="K1199" t="s">
        <v>354</v>
      </c>
      <c r="L1199" t="s">
        <v>354</v>
      </c>
      <c r="M1199" t="s">
        <v>354</v>
      </c>
      <c r="N1199" t="s">
        <v>354</v>
      </c>
      <c r="O1199" t="s">
        <v>354</v>
      </c>
      <c r="P1199" t="s">
        <v>354</v>
      </c>
      <c r="Q1199" t="s">
        <v>354</v>
      </c>
      <c r="R1199" t="s">
        <v>354</v>
      </c>
      <c r="S1199" t="s">
        <v>354</v>
      </c>
      <c r="T1199" t="s">
        <v>354</v>
      </c>
      <c r="U1199" t="s">
        <v>354</v>
      </c>
      <c r="V1199" t="s">
        <v>354</v>
      </c>
      <c r="W1199" t="s">
        <v>354</v>
      </c>
      <c r="X1199" t="s">
        <v>8585</v>
      </c>
      <c r="Y1199" t="s">
        <v>354</v>
      </c>
      <c r="Z1199" t="s">
        <v>354</v>
      </c>
      <c r="AA1199" t="s">
        <v>8586</v>
      </c>
      <c r="AB1199" t="s">
        <v>8587</v>
      </c>
      <c r="AC1199" t="s">
        <v>8588</v>
      </c>
      <c r="AD1199" t="s">
        <v>8589</v>
      </c>
      <c r="AE1199" t="s">
        <v>8590</v>
      </c>
      <c r="AF1199" t="s">
        <v>8591</v>
      </c>
      <c r="AG1199" t="s">
        <v>8592</v>
      </c>
      <c r="AH1199" t="s">
        <v>8593</v>
      </c>
      <c r="AI1199" t="s">
        <v>8594</v>
      </c>
      <c r="AJ1199" t="s">
        <v>8595</v>
      </c>
      <c r="AK1199" t="s">
        <v>8596</v>
      </c>
      <c r="AL1199" t="s">
        <v>8597</v>
      </c>
      <c r="AM1199" t="s">
        <v>8598</v>
      </c>
      <c r="AN1199" t="s">
        <v>8599</v>
      </c>
      <c r="AO1199" t="s">
        <v>8600</v>
      </c>
      <c r="AP1199" t="s">
        <v>8601</v>
      </c>
      <c r="AQ1199" t="s">
        <v>8602</v>
      </c>
      <c r="AR1199" t="s">
        <v>8603</v>
      </c>
      <c r="AS1199" t="s">
        <v>8604</v>
      </c>
      <c r="AT1199" t="s">
        <v>8605</v>
      </c>
      <c r="AU1199" t="s">
        <v>8606</v>
      </c>
      <c r="AV1199" t="s">
        <v>8607</v>
      </c>
      <c r="AW1199" t="s">
        <v>8608</v>
      </c>
      <c r="AX1199" t="s">
        <v>8609</v>
      </c>
      <c r="AY1199" t="s">
        <v>8610</v>
      </c>
      <c r="AZ1199" t="s">
        <v>8611</v>
      </c>
      <c r="BA1199" t="s">
        <v>8612</v>
      </c>
      <c r="BB1199" t="s">
        <v>8613</v>
      </c>
      <c r="BC1199" t="s">
        <v>8614</v>
      </c>
      <c r="BD1199" t="s">
        <v>8615</v>
      </c>
      <c r="BE1199" t="s">
        <v>8616</v>
      </c>
      <c r="BF1199" t="s">
        <v>8617</v>
      </c>
      <c r="BG1199" t="s">
        <v>8618</v>
      </c>
      <c r="BH1199" t="s">
        <v>8619</v>
      </c>
      <c r="BI1199" t="s">
        <v>8620</v>
      </c>
      <c r="BJ1199" t="s">
        <v>8621</v>
      </c>
      <c r="BK1199" t="s">
        <v>8622</v>
      </c>
      <c r="BL1199" t="s">
        <v>8623</v>
      </c>
      <c r="BM1199" t="s">
        <v>8624</v>
      </c>
      <c r="BN1199" t="s">
        <v>8625</v>
      </c>
      <c r="BO1199" t="s">
        <v>8626</v>
      </c>
    </row>
    <row r="1200" spans="1:67">
      <c r="A1200" t="s">
        <v>654</v>
      </c>
      <c r="B1200" t="s">
        <v>655</v>
      </c>
      <c r="C1200" t="s">
        <v>452</v>
      </c>
      <c r="D1200" t="s">
        <v>354</v>
      </c>
      <c r="E1200" t="s">
        <v>354</v>
      </c>
      <c r="F1200" t="s">
        <v>354</v>
      </c>
      <c r="G1200" t="s">
        <v>656</v>
      </c>
      <c r="H1200" t="s">
        <v>354</v>
      </c>
      <c r="I1200" t="s">
        <v>354</v>
      </c>
      <c r="J1200">
        <v>40400</v>
      </c>
      <c r="K1200" t="s">
        <v>354</v>
      </c>
      <c r="L1200" t="s">
        <v>354</v>
      </c>
      <c r="M1200" t="s">
        <v>354</v>
      </c>
      <c r="N1200" t="s">
        <v>354</v>
      </c>
      <c r="O1200" t="s">
        <v>354</v>
      </c>
      <c r="P1200" t="s">
        <v>354</v>
      </c>
      <c r="Q1200" t="s">
        <v>354</v>
      </c>
      <c r="R1200" t="s">
        <v>354</v>
      </c>
      <c r="S1200" t="s">
        <v>354</v>
      </c>
      <c r="T1200" t="s">
        <v>354</v>
      </c>
      <c r="U1200" t="s">
        <v>354</v>
      </c>
      <c r="V1200" t="s">
        <v>354</v>
      </c>
      <c r="W1200" t="s">
        <v>354</v>
      </c>
      <c r="X1200" t="s">
        <v>8627</v>
      </c>
      <c r="Y1200" t="s">
        <v>354</v>
      </c>
      <c r="Z1200" t="s">
        <v>354</v>
      </c>
      <c r="AA1200" t="s">
        <v>8628</v>
      </c>
      <c r="AB1200" t="s">
        <v>8629</v>
      </c>
      <c r="AC1200" t="s">
        <v>8630</v>
      </c>
      <c r="AD1200" t="s">
        <v>8631</v>
      </c>
      <c r="AE1200" t="s">
        <v>8632</v>
      </c>
      <c r="AF1200" t="s">
        <v>8633</v>
      </c>
      <c r="AG1200" t="s">
        <v>8634</v>
      </c>
      <c r="AH1200" t="s">
        <v>8635</v>
      </c>
      <c r="AI1200" t="s">
        <v>8636</v>
      </c>
      <c r="AJ1200" t="s">
        <v>8637</v>
      </c>
      <c r="AK1200" t="s">
        <v>8638</v>
      </c>
      <c r="AL1200" t="s">
        <v>8639</v>
      </c>
      <c r="AM1200" t="s">
        <v>8640</v>
      </c>
      <c r="AN1200" t="s">
        <v>8641</v>
      </c>
      <c r="AO1200" t="s">
        <v>8642</v>
      </c>
      <c r="AP1200" t="s">
        <v>8643</v>
      </c>
      <c r="AQ1200" t="s">
        <v>8644</v>
      </c>
      <c r="AR1200" t="s">
        <v>8645</v>
      </c>
      <c r="AS1200" t="s">
        <v>8646</v>
      </c>
      <c r="AT1200" t="s">
        <v>8647</v>
      </c>
      <c r="AU1200" t="s">
        <v>8648</v>
      </c>
      <c r="AV1200" t="s">
        <v>8649</v>
      </c>
      <c r="AW1200" t="s">
        <v>8650</v>
      </c>
      <c r="AX1200" t="s">
        <v>8651</v>
      </c>
      <c r="AY1200" t="s">
        <v>8652</v>
      </c>
      <c r="AZ1200" t="s">
        <v>8653</v>
      </c>
      <c r="BA1200" t="s">
        <v>8654</v>
      </c>
      <c r="BB1200" t="s">
        <v>8655</v>
      </c>
      <c r="BC1200" t="s">
        <v>8656</v>
      </c>
      <c r="BD1200" t="s">
        <v>8657</v>
      </c>
      <c r="BE1200" t="s">
        <v>8658</v>
      </c>
      <c r="BF1200" t="s">
        <v>8659</v>
      </c>
      <c r="BG1200" t="s">
        <v>8660</v>
      </c>
      <c r="BH1200" t="s">
        <v>8661</v>
      </c>
      <c r="BI1200" t="s">
        <v>8662</v>
      </c>
      <c r="BJ1200" t="s">
        <v>8663</v>
      </c>
      <c r="BK1200" t="s">
        <v>8664</v>
      </c>
      <c r="BL1200" t="s">
        <v>8665</v>
      </c>
      <c r="BM1200" t="s">
        <v>8666</v>
      </c>
      <c r="BN1200" t="s">
        <v>8667</v>
      </c>
      <c r="BO1200" t="s">
        <v>8668</v>
      </c>
    </row>
    <row r="1201" spans="1:67">
      <c r="A1201" t="s">
        <v>654</v>
      </c>
      <c r="B1201" t="s">
        <v>655</v>
      </c>
      <c r="C1201" t="s">
        <v>452</v>
      </c>
      <c r="D1201" t="s">
        <v>354</v>
      </c>
      <c r="E1201" t="s">
        <v>354</v>
      </c>
      <c r="F1201" t="s">
        <v>354</v>
      </c>
      <c r="G1201" t="s">
        <v>656</v>
      </c>
      <c r="H1201" t="s">
        <v>354</v>
      </c>
      <c r="I1201" t="s">
        <v>354</v>
      </c>
      <c r="J1201">
        <v>40400</v>
      </c>
      <c r="K1201" t="s">
        <v>354</v>
      </c>
      <c r="L1201" t="s">
        <v>354</v>
      </c>
      <c r="M1201" t="s">
        <v>354</v>
      </c>
      <c r="N1201" t="s">
        <v>354</v>
      </c>
      <c r="O1201" t="s">
        <v>354</v>
      </c>
      <c r="P1201" t="s">
        <v>354</v>
      </c>
      <c r="Q1201" t="s">
        <v>354</v>
      </c>
      <c r="R1201" t="s">
        <v>354</v>
      </c>
      <c r="S1201" t="s">
        <v>354</v>
      </c>
      <c r="T1201" t="s">
        <v>354</v>
      </c>
      <c r="U1201" t="s">
        <v>354</v>
      </c>
      <c r="V1201" t="s">
        <v>354</v>
      </c>
      <c r="W1201" t="s">
        <v>354</v>
      </c>
      <c r="X1201" t="s">
        <v>8669</v>
      </c>
      <c r="Y1201" t="s">
        <v>354</v>
      </c>
      <c r="Z1201" t="s">
        <v>354</v>
      </c>
      <c r="AA1201" t="s">
        <v>8670</v>
      </c>
      <c r="AB1201" t="s">
        <v>8671</v>
      </c>
      <c r="AC1201" t="s">
        <v>8672</v>
      </c>
      <c r="AD1201" t="s">
        <v>8673</v>
      </c>
      <c r="AE1201" t="s">
        <v>8674</v>
      </c>
      <c r="AF1201" t="s">
        <v>8675</v>
      </c>
      <c r="AG1201" t="s">
        <v>8676</v>
      </c>
      <c r="AH1201" t="s">
        <v>8677</v>
      </c>
      <c r="AI1201" t="s">
        <v>8678</v>
      </c>
      <c r="AJ1201" t="s">
        <v>8679</v>
      </c>
      <c r="AK1201" t="s">
        <v>8680</v>
      </c>
      <c r="AL1201" t="s">
        <v>8681</v>
      </c>
      <c r="AM1201" t="s">
        <v>8682</v>
      </c>
      <c r="AN1201" t="s">
        <v>8683</v>
      </c>
      <c r="AO1201" t="s">
        <v>8684</v>
      </c>
      <c r="AP1201" t="s">
        <v>8685</v>
      </c>
      <c r="AQ1201" t="s">
        <v>8686</v>
      </c>
      <c r="AR1201" t="s">
        <v>8687</v>
      </c>
      <c r="AS1201" t="s">
        <v>8688</v>
      </c>
      <c r="AT1201" t="s">
        <v>8689</v>
      </c>
      <c r="AU1201" t="s">
        <v>8690</v>
      </c>
      <c r="AV1201" t="s">
        <v>8691</v>
      </c>
      <c r="AW1201" t="s">
        <v>8692</v>
      </c>
      <c r="AX1201" t="s">
        <v>8693</v>
      </c>
      <c r="AY1201" t="s">
        <v>8694</v>
      </c>
      <c r="AZ1201" t="s">
        <v>8695</v>
      </c>
      <c r="BA1201" t="s">
        <v>8696</v>
      </c>
      <c r="BB1201" t="s">
        <v>8697</v>
      </c>
      <c r="BC1201" t="s">
        <v>8698</v>
      </c>
      <c r="BD1201" t="s">
        <v>8699</v>
      </c>
      <c r="BE1201" t="s">
        <v>8700</v>
      </c>
      <c r="BF1201" t="s">
        <v>8701</v>
      </c>
      <c r="BG1201" t="s">
        <v>8702</v>
      </c>
      <c r="BH1201" t="s">
        <v>8703</v>
      </c>
      <c r="BI1201" t="s">
        <v>8704</v>
      </c>
      <c r="BJ1201" t="s">
        <v>8705</v>
      </c>
      <c r="BK1201" t="s">
        <v>8706</v>
      </c>
      <c r="BL1201" t="s">
        <v>8707</v>
      </c>
      <c r="BM1201" t="s">
        <v>8708</v>
      </c>
      <c r="BN1201" t="s">
        <v>8709</v>
      </c>
      <c r="BO1201" t="s">
        <v>8710</v>
      </c>
    </row>
    <row r="1202" spans="1:67">
      <c r="A1202" t="s">
        <v>654</v>
      </c>
      <c r="B1202" t="s">
        <v>655</v>
      </c>
      <c r="C1202" t="s">
        <v>452</v>
      </c>
      <c r="D1202" t="s">
        <v>354</v>
      </c>
      <c r="E1202" t="s">
        <v>354</v>
      </c>
      <c r="F1202" t="s">
        <v>354</v>
      </c>
      <c r="G1202" t="s">
        <v>656</v>
      </c>
      <c r="H1202" t="s">
        <v>354</v>
      </c>
      <c r="I1202" t="s">
        <v>354</v>
      </c>
      <c r="J1202">
        <v>40400</v>
      </c>
      <c r="K1202" t="s">
        <v>354</v>
      </c>
      <c r="L1202" t="s">
        <v>354</v>
      </c>
      <c r="M1202" t="s">
        <v>354</v>
      </c>
      <c r="N1202" t="s">
        <v>354</v>
      </c>
      <c r="O1202" t="s">
        <v>354</v>
      </c>
      <c r="P1202" t="s">
        <v>354</v>
      </c>
      <c r="Q1202" t="s">
        <v>354</v>
      </c>
      <c r="R1202" t="s">
        <v>354</v>
      </c>
      <c r="S1202" t="s">
        <v>354</v>
      </c>
      <c r="T1202" t="s">
        <v>354</v>
      </c>
      <c r="U1202" t="s">
        <v>354</v>
      </c>
      <c r="V1202" t="s">
        <v>354</v>
      </c>
      <c r="W1202" t="s">
        <v>354</v>
      </c>
      <c r="X1202" t="s">
        <v>8711</v>
      </c>
      <c r="Y1202" t="s">
        <v>354</v>
      </c>
      <c r="Z1202" t="s">
        <v>354</v>
      </c>
      <c r="AA1202" t="s">
        <v>8712</v>
      </c>
      <c r="AB1202" t="s">
        <v>8713</v>
      </c>
      <c r="AC1202" t="s">
        <v>8714</v>
      </c>
      <c r="AD1202" t="s">
        <v>8715</v>
      </c>
      <c r="AE1202" t="s">
        <v>8716</v>
      </c>
      <c r="AF1202" t="s">
        <v>8717</v>
      </c>
      <c r="AG1202" t="s">
        <v>8718</v>
      </c>
      <c r="AH1202" t="s">
        <v>8719</v>
      </c>
      <c r="AI1202" t="s">
        <v>8720</v>
      </c>
      <c r="AJ1202" t="s">
        <v>8721</v>
      </c>
      <c r="AK1202" t="s">
        <v>8722</v>
      </c>
      <c r="AL1202" t="s">
        <v>8723</v>
      </c>
      <c r="AM1202" t="s">
        <v>8724</v>
      </c>
      <c r="AN1202" t="s">
        <v>8725</v>
      </c>
      <c r="AO1202" t="s">
        <v>8726</v>
      </c>
      <c r="AP1202" t="s">
        <v>8727</v>
      </c>
      <c r="AQ1202" t="s">
        <v>8728</v>
      </c>
      <c r="AR1202" t="s">
        <v>8729</v>
      </c>
      <c r="AS1202" t="s">
        <v>8730</v>
      </c>
      <c r="AT1202" t="s">
        <v>8731</v>
      </c>
      <c r="AU1202" t="s">
        <v>8732</v>
      </c>
      <c r="AV1202" t="s">
        <v>8733</v>
      </c>
      <c r="AW1202" t="s">
        <v>8734</v>
      </c>
      <c r="AX1202" t="s">
        <v>8735</v>
      </c>
      <c r="AY1202" t="s">
        <v>8736</v>
      </c>
      <c r="AZ1202" t="s">
        <v>8737</v>
      </c>
      <c r="BA1202" t="s">
        <v>8738</v>
      </c>
      <c r="BB1202" t="s">
        <v>8739</v>
      </c>
      <c r="BC1202" t="s">
        <v>8740</v>
      </c>
      <c r="BD1202" t="s">
        <v>8741</v>
      </c>
      <c r="BE1202" t="s">
        <v>8742</v>
      </c>
      <c r="BF1202" t="s">
        <v>8743</v>
      </c>
      <c r="BG1202" t="s">
        <v>8744</v>
      </c>
      <c r="BH1202" t="s">
        <v>8745</v>
      </c>
      <c r="BI1202" t="s">
        <v>8746</v>
      </c>
      <c r="BJ1202" t="s">
        <v>8747</v>
      </c>
      <c r="BK1202" t="s">
        <v>8748</v>
      </c>
      <c r="BL1202" t="s">
        <v>8749</v>
      </c>
      <c r="BM1202" t="s">
        <v>8750</v>
      </c>
      <c r="BN1202" t="s">
        <v>8751</v>
      </c>
      <c r="BO1202" t="s">
        <v>8752</v>
      </c>
    </row>
    <row r="1203" spans="1:67">
      <c r="A1203" t="s">
        <v>654</v>
      </c>
      <c r="B1203" t="s">
        <v>655</v>
      </c>
      <c r="C1203" t="s">
        <v>452</v>
      </c>
      <c r="D1203" t="s">
        <v>354</v>
      </c>
      <c r="E1203" t="s">
        <v>354</v>
      </c>
      <c r="F1203" t="s">
        <v>354</v>
      </c>
      <c r="G1203" t="s">
        <v>656</v>
      </c>
      <c r="H1203" t="s">
        <v>354</v>
      </c>
      <c r="I1203" t="s">
        <v>354</v>
      </c>
      <c r="J1203">
        <v>40400</v>
      </c>
      <c r="K1203" t="s">
        <v>354</v>
      </c>
      <c r="L1203" t="s">
        <v>354</v>
      </c>
      <c r="M1203" t="s">
        <v>354</v>
      </c>
      <c r="N1203" t="s">
        <v>354</v>
      </c>
      <c r="O1203" t="s">
        <v>354</v>
      </c>
      <c r="P1203" t="s">
        <v>354</v>
      </c>
      <c r="Q1203" t="s">
        <v>354</v>
      </c>
      <c r="R1203" t="s">
        <v>354</v>
      </c>
      <c r="S1203" t="s">
        <v>354</v>
      </c>
      <c r="T1203" t="s">
        <v>354</v>
      </c>
      <c r="U1203" t="s">
        <v>354</v>
      </c>
      <c r="V1203" t="s">
        <v>354</v>
      </c>
      <c r="W1203" t="s">
        <v>354</v>
      </c>
      <c r="X1203" t="s">
        <v>8753</v>
      </c>
      <c r="Y1203" t="s">
        <v>354</v>
      </c>
      <c r="Z1203" t="s">
        <v>354</v>
      </c>
      <c r="AA1203" t="s">
        <v>8754</v>
      </c>
      <c r="AB1203" t="s">
        <v>8755</v>
      </c>
      <c r="AC1203" t="s">
        <v>8756</v>
      </c>
      <c r="AD1203" t="s">
        <v>8757</v>
      </c>
      <c r="AE1203" t="s">
        <v>8758</v>
      </c>
      <c r="AF1203" t="s">
        <v>8759</v>
      </c>
      <c r="AG1203" t="s">
        <v>8760</v>
      </c>
      <c r="AH1203" t="s">
        <v>8761</v>
      </c>
      <c r="AI1203" t="s">
        <v>8762</v>
      </c>
      <c r="AJ1203" t="s">
        <v>8763</v>
      </c>
      <c r="AK1203" t="s">
        <v>8764</v>
      </c>
      <c r="AL1203" t="s">
        <v>8765</v>
      </c>
      <c r="AM1203" t="s">
        <v>8766</v>
      </c>
      <c r="AN1203" t="s">
        <v>8767</v>
      </c>
      <c r="AO1203" t="s">
        <v>8768</v>
      </c>
      <c r="AP1203" t="s">
        <v>8769</v>
      </c>
      <c r="AQ1203" t="s">
        <v>8770</v>
      </c>
      <c r="AR1203" t="s">
        <v>8771</v>
      </c>
      <c r="AS1203" t="s">
        <v>8772</v>
      </c>
      <c r="AT1203" t="s">
        <v>8773</v>
      </c>
      <c r="AU1203" t="s">
        <v>8774</v>
      </c>
      <c r="AV1203" t="s">
        <v>8775</v>
      </c>
      <c r="AW1203" t="s">
        <v>8776</v>
      </c>
      <c r="AX1203" t="s">
        <v>8777</v>
      </c>
      <c r="AY1203" t="s">
        <v>8778</v>
      </c>
      <c r="AZ1203" t="s">
        <v>8779</v>
      </c>
      <c r="BA1203" t="s">
        <v>8780</v>
      </c>
      <c r="BB1203" t="s">
        <v>8781</v>
      </c>
      <c r="BC1203" t="s">
        <v>8782</v>
      </c>
      <c r="BD1203" t="s">
        <v>8783</v>
      </c>
      <c r="BE1203" t="s">
        <v>8784</v>
      </c>
      <c r="BF1203" t="s">
        <v>8785</v>
      </c>
      <c r="BG1203" t="s">
        <v>8786</v>
      </c>
      <c r="BH1203" t="s">
        <v>8787</v>
      </c>
      <c r="BI1203" t="s">
        <v>8788</v>
      </c>
      <c r="BJ1203" t="s">
        <v>8789</v>
      </c>
      <c r="BK1203" t="s">
        <v>8790</v>
      </c>
      <c r="BL1203" t="s">
        <v>8791</v>
      </c>
      <c r="BM1203" t="s">
        <v>8792</v>
      </c>
      <c r="BN1203" t="s">
        <v>8793</v>
      </c>
      <c r="BO1203" t="s">
        <v>8794</v>
      </c>
    </row>
    <row r="1204" spans="1:67">
      <c r="A1204" t="s">
        <v>654</v>
      </c>
      <c r="B1204" t="s">
        <v>655</v>
      </c>
      <c r="C1204" t="s">
        <v>452</v>
      </c>
      <c r="D1204" t="s">
        <v>354</v>
      </c>
      <c r="E1204" t="s">
        <v>354</v>
      </c>
      <c r="F1204" t="s">
        <v>354</v>
      </c>
      <c r="G1204" t="s">
        <v>656</v>
      </c>
      <c r="H1204" t="s">
        <v>354</v>
      </c>
      <c r="I1204" t="s">
        <v>354</v>
      </c>
      <c r="J1204">
        <v>40400</v>
      </c>
      <c r="K1204" t="s">
        <v>354</v>
      </c>
      <c r="L1204" t="s">
        <v>354</v>
      </c>
      <c r="M1204" t="s">
        <v>354</v>
      </c>
      <c r="N1204" t="s">
        <v>354</v>
      </c>
      <c r="O1204" t="s">
        <v>354</v>
      </c>
      <c r="P1204" t="s">
        <v>354</v>
      </c>
      <c r="Q1204" t="s">
        <v>354</v>
      </c>
      <c r="R1204" t="s">
        <v>354</v>
      </c>
      <c r="S1204" t="s">
        <v>354</v>
      </c>
      <c r="T1204" t="s">
        <v>354</v>
      </c>
      <c r="U1204" t="s">
        <v>354</v>
      </c>
      <c r="V1204" t="s">
        <v>354</v>
      </c>
      <c r="W1204" t="s">
        <v>354</v>
      </c>
      <c r="X1204" t="s">
        <v>8795</v>
      </c>
      <c r="Y1204" t="s">
        <v>354</v>
      </c>
      <c r="Z1204" t="s">
        <v>354</v>
      </c>
      <c r="AA1204" t="s">
        <v>8796</v>
      </c>
      <c r="AB1204" t="s">
        <v>8797</v>
      </c>
      <c r="AC1204" t="s">
        <v>8798</v>
      </c>
      <c r="AD1204" t="s">
        <v>8799</v>
      </c>
      <c r="AE1204" t="s">
        <v>8800</v>
      </c>
      <c r="AF1204" t="s">
        <v>8801</v>
      </c>
      <c r="AG1204" t="s">
        <v>8802</v>
      </c>
      <c r="AH1204" t="s">
        <v>8803</v>
      </c>
      <c r="AI1204" t="s">
        <v>8804</v>
      </c>
      <c r="AJ1204" t="s">
        <v>8805</v>
      </c>
      <c r="AK1204" t="s">
        <v>8806</v>
      </c>
      <c r="AL1204" t="s">
        <v>8807</v>
      </c>
      <c r="AM1204" t="s">
        <v>8808</v>
      </c>
      <c r="AN1204" t="s">
        <v>8809</v>
      </c>
      <c r="AO1204" t="s">
        <v>8810</v>
      </c>
      <c r="AP1204" t="s">
        <v>8811</v>
      </c>
      <c r="AQ1204" t="s">
        <v>8812</v>
      </c>
      <c r="AR1204" t="s">
        <v>8813</v>
      </c>
      <c r="AS1204" t="s">
        <v>8814</v>
      </c>
      <c r="AT1204" t="s">
        <v>8815</v>
      </c>
      <c r="AU1204" t="s">
        <v>8816</v>
      </c>
      <c r="AV1204" t="s">
        <v>8817</v>
      </c>
      <c r="AW1204" t="s">
        <v>8818</v>
      </c>
      <c r="AX1204" t="s">
        <v>8819</v>
      </c>
      <c r="AY1204" t="s">
        <v>8820</v>
      </c>
      <c r="AZ1204" t="s">
        <v>8821</v>
      </c>
      <c r="BA1204" t="s">
        <v>8822</v>
      </c>
      <c r="BB1204" t="s">
        <v>8823</v>
      </c>
      <c r="BC1204" t="s">
        <v>8824</v>
      </c>
      <c r="BD1204" t="s">
        <v>8825</v>
      </c>
      <c r="BE1204" t="s">
        <v>8826</v>
      </c>
      <c r="BF1204" t="s">
        <v>8827</v>
      </c>
      <c r="BG1204" t="s">
        <v>8828</v>
      </c>
      <c r="BH1204" t="s">
        <v>8829</v>
      </c>
      <c r="BI1204" t="s">
        <v>8830</v>
      </c>
      <c r="BJ1204" t="s">
        <v>8831</v>
      </c>
      <c r="BK1204" t="s">
        <v>8832</v>
      </c>
      <c r="BL1204" t="s">
        <v>8833</v>
      </c>
      <c r="BM1204" t="s">
        <v>8834</v>
      </c>
      <c r="BN1204" t="s">
        <v>8835</v>
      </c>
      <c r="BO1204" t="s">
        <v>8836</v>
      </c>
    </row>
    <row r="1205" spans="1:67">
      <c r="A1205" t="s">
        <v>654</v>
      </c>
      <c r="B1205" t="s">
        <v>655</v>
      </c>
      <c r="C1205" t="s">
        <v>452</v>
      </c>
      <c r="D1205" t="s">
        <v>354</v>
      </c>
      <c r="E1205" t="s">
        <v>354</v>
      </c>
      <c r="F1205" t="s">
        <v>354</v>
      </c>
      <c r="G1205" t="s">
        <v>656</v>
      </c>
      <c r="H1205" t="s">
        <v>354</v>
      </c>
      <c r="I1205" t="s">
        <v>354</v>
      </c>
      <c r="J1205">
        <v>40400</v>
      </c>
      <c r="K1205" t="s">
        <v>354</v>
      </c>
      <c r="L1205" t="s">
        <v>354</v>
      </c>
      <c r="M1205" t="s">
        <v>354</v>
      </c>
      <c r="N1205" t="s">
        <v>354</v>
      </c>
      <c r="O1205" t="s">
        <v>354</v>
      </c>
      <c r="P1205" t="s">
        <v>354</v>
      </c>
      <c r="Q1205" t="s">
        <v>354</v>
      </c>
      <c r="R1205" t="s">
        <v>354</v>
      </c>
      <c r="S1205" t="s">
        <v>354</v>
      </c>
      <c r="T1205" t="s">
        <v>354</v>
      </c>
      <c r="U1205" t="s">
        <v>354</v>
      </c>
      <c r="V1205" t="s">
        <v>354</v>
      </c>
      <c r="W1205" t="s">
        <v>354</v>
      </c>
      <c r="X1205" t="s">
        <v>8837</v>
      </c>
      <c r="Y1205" t="s">
        <v>354</v>
      </c>
      <c r="Z1205" t="s">
        <v>354</v>
      </c>
      <c r="AA1205" t="s">
        <v>8838</v>
      </c>
      <c r="AB1205" t="s">
        <v>8839</v>
      </c>
      <c r="AC1205" t="s">
        <v>8840</v>
      </c>
      <c r="AD1205" t="s">
        <v>8841</v>
      </c>
      <c r="AE1205" t="s">
        <v>8842</v>
      </c>
      <c r="AF1205" t="s">
        <v>8843</v>
      </c>
      <c r="AG1205" t="s">
        <v>8844</v>
      </c>
      <c r="AH1205" t="s">
        <v>8845</v>
      </c>
      <c r="AI1205" t="s">
        <v>8846</v>
      </c>
      <c r="AJ1205" t="s">
        <v>8847</v>
      </c>
      <c r="AK1205" t="s">
        <v>8848</v>
      </c>
      <c r="AL1205" t="s">
        <v>8849</v>
      </c>
      <c r="AM1205" t="s">
        <v>8850</v>
      </c>
      <c r="AN1205" t="s">
        <v>8851</v>
      </c>
      <c r="AO1205" t="s">
        <v>8852</v>
      </c>
      <c r="AP1205" t="s">
        <v>8853</v>
      </c>
      <c r="AQ1205" t="s">
        <v>8854</v>
      </c>
      <c r="AR1205" t="s">
        <v>8855</v>
      </c>
      <c r="AS1205" t="s">
        <v>8856</v>
      </c>
      <c r="AT1205" t="s">
        <v>8857</v>
      </c>
      <c r="AU1205" t="s">
        <v>8858</v>
      </c>
      <c r="AV1205" t="s">
        <v>8859</v>
      </c>
      <c r="AW1205" t="s">
        <v>8860</v>
      </c>
      <c r="AX1205" t="s">
        <v>8861</v>
      </c>
      <c r="AY1205" t="s">
        <v>8862</v>
      </c>
      <c r="AZ1205" t="s">
        <v>8863</v>
      </c>
      <c r="BA1205" t="s">
        <v>8864</v>
      </c>
      <c r="BB1205" t="s">
        <v>8865</v>
      </c>
      <c r="BC1205" t="s">
        <v>8866</v>
      </c>
      <c r="BD1205" t="s">
        <v>8867</v>
      </c>
      <c r="BE1205" t="s">
        <v>8868</v>
      </c>
      <c r="BF1205" t="s">
        <v>8869</v>
      </c>
      <c r="BG1205" t="s">
        <v>8870</v>
      </c>
      <c r="BH1205" t="s">
        <v>8871</v>
      </c>
      <c r="BI1205" t="s">
        <v>8872</v>
      </c>
      <c r="BJ1205" t="s">
        <v>8873</v>
      </c>
      <c r="BK1205" t="s">
        <v>8874</v>
      </c>
      <c r="BL1205" t="s">
        <v>8875</v>
      </c>
      <c r="BM1205" t="s">
        <v>8876</v>
      </c>
      <c r="BN1205" t="s">
        <v>8877</v>
      </c>
      <c r="BO1205" t="s">
        <v>8878</v>
      </c>
    </row>
    <row r="1206" spans="1:67">
      <c r="A1206" t="s">
        <v>654</v>
      </c>
      <c r="B1206" t="s">
        <v>655</v>
      </c>
      <c r="C1206" t="s">
        <v>452</v>
      </c>
      <c r="D1206" t="s">
        <v>354</v>
      </c>
      <c r="E1206" t="s">
        <v>354</v>
      </c>
      <c r="F1206" t="s">
        <v>354</v>
      </c>
      <c r="G1206" t="s">
        <v>656</v>
      </c>
      <c r="H1206" t="s">
        <v>354</v>
      </c>
      <c r="I1206" t="s">
        <v>354</v>
      </c>
      <c r="J1206">
        <v>40400</v>
      </c>
      <c r="K1206" t="s">
        <v>354</v>
      </c>
      <c r="L1206" t="s">
        <v>354</v>
      </c>
      <c r="M1206" t="s">
        <v>354</v>
      </c>
      <c r="N1206" t="s">
        <v>354</v>
      </c>
      <c r="O1206" t="s">
        <v>354</v>
      </c>
      <c r="P1206" t="s">
        <v>354</v>
      </c>
      <c r="Q1206" t="s">
        <v>354</v>
      </c>
      <c r="R1206" t="s">
        <v>354</v>
      </c>
      <c r="S1206" t="s">
        <v>354</v>
      </c>
      <c r="T1206" t="s">
        <v>354</v>
      </c>
      <c r="U1206" t="s">
        <v>354</v>
      </c>
      <c r="V1206" t="s">
        <v>354</v>
      </c>
      <c r="W1206" t="s">
        <v>354</v>
      </c>
      <c r="X1206" t="s">
        <v>8879</v>
      </c>
      <c r="Y1206" t="s">
        <v>354</v>
      </c>
      <c r="Z1206" t="s">
        <v>354</v>
      </c>
      <c r="AA1206" t="s">
        <v>8880</v>
      </c>
      <c r="AB1206" t="s">
        <v>8881</v>
      </c>
      <c r="AC1206" t="s">
        <v>8882</v>
      </c>
      <c r="AD1206" t="s">
        <v>8883</v>
      </c>
      <c r="AE1206" t="s">
        <v>8884</v>
      </c>
      <c r="AF1206" t="s">
        <v>8885</v>
      </c>
      <c r="AG1206" t="s">
        <v>8886</v>
      </c>
      <c r="AH1206" t="s">
        <v>8887</v>
      </c>
      <c r="AI1206" t="s">
        <v>8888</v>
      </c>
      <c r="AJ1206" t="s">
        <v>8889</v>
      </c>
      <c r="AK1206" t="s">
        <v>8890</v>
      </c>
      <c r="AL1206" t="s">
        <v>8891</v>
      </c>
      <c r="AM1206" t="s">
        <v>8892</v>
      </c>
      <c r="AN1206" t="s">
        <v>8893</v>
      </c>
      <c r="AO1206" t="s">
        <v>8894</v>
      </c>
      <c r="AP1206" t="s">
        <v>8895</v>
      </c>
      <c r="AQ1206" t="s">
        <v>8896</v>
      </c>
      <c r="AR1206" t="s">
        <v>8897</v>
      </c>
      <c r="AS1206" t="s">
        <v>8898</v>
      </c>
      <c r="AT1206" t="s">
        <v>8899</v>
      </c>
      <c r="AU1206" t="s">
        <v>8900</v>
      </c>
      <c r="AV1206" t="s">
        <v>8901</v>
      </c>
      <c r="AW1206" t="s">
        <v>8902</v>
      </c>
      <c r="AX1206" t="s">
        <v>8903</v>
      </c>
      <c r="AY1206" t="s">
        <v>8904</v>
      </c>
      <c r="AZ1206" t="s">
        <v>8905</v>
      </c>
      <c r="BA1206" t="s">
        <v>8906</v>
      </c>
      <c r="BB1206" t="s">
        <v>8907</v>
      </c>
      <c r="BC1206" t="s">
        <v>8908</v>
      </c>
      <c r="BD1206" t="s">
        <v>8909</v>
      </c>
      <c r="BE1206" t="s">
        <v>8910</v>
      </c>
      <c r="BF1206" t="s">
        <v>8911</v>
      </c>
      <c r="BG1206" t="s">
        <v>8912</v>
      </c>
      <c r="BH1206" t="s">
        <v>8913</v>
      </c>
      <c r="BI1206" t="s">
        <v>8914</v>
      </c>
      <c r="BJ1206" t="s">
        <v>8915</v>
      </c>
      <c r="BK1206" t="s">
        <v>8916</v>
      </c>
      <c r="BL1206" t="s">
        <v>8917</v>
      </c>
      <c r="BM1206" t="s">
        <v>8918</v>
      </c>
      <c r="BN1206" t="s">
        <v>8919</v>
      </c>
      <c r="BO1206" t="s">
        <v>8920</v>
      </c>
    </row>
    <row r="1207" spans="1:67">
      <c r="A1207" t="s">
        <v>654</v>
      </c>
      <c r="B1207" t="s">
        <v>655</v>
      </c>
      <c r="C1207" t="s">
        <v>452</v>
      </c>
      <c r="D1207" t="s">
        <v>354</v>
      </c>
      <c r="E1207" t="s">
        <v>354</v>
      </c>
      <c r="F1207" t="s">
        <v>354</v>
      </c>
      <c r="G1207" t="s">
        <v>656</v>
      </c>
      <c r="H1207" t="s">
        <v>354</v>
      </c>
      <c r="I1207" t="s">
        <v>354</v>
      </c>
      <c r="J1207">
        <v>40400</v>
      </c>
      <c r="K1207" t="s">
        <v>354</v>
      </c>
      <c r="L1207" t="s">
        <v>354</v>
      </c>
      <c r="M1207" t="s">
        <v>354</v>
      </c>
      <c r="N1207" t="s">
        <v>354</v>
      </c>
      <c r="O1207" t="s">
        <v>354</v>
      </c>
      <c r="P1207" t="s">
        <v>354</v>
      </c>
      <c r="Q1207" t="s">
        <v>354</v>
      </c>
      <c r="R1207" t="s">
        <v>354</v>
      </c>
      <c r="S1207" t="s">
        <v>354</v>
      </c>
      <c r="T1207" t="s">
        <v>354</v>
      </c>
      <c r="U1207" t="s">
        <v>354</v>
      </c>
      <c r="V1207" t="s">
        <v>354</v>
      </c>
      <c r="W1207" t="s">
        <v>354</v>
      </c>
      <c r="X1207" t="s">
        <v>8921</v>
      </c>
      <c r="Y1207" t="s">
        <v>354</v>
      </c>
      <c r="Z1207" t="s">
        <v>354</v>
      </c>
      <c r="AA1207" t="s">
        <v>8922</v>
      </c>
      <c r="AB1207" t="s">
        <v>8923</v>
      </c>
      <c r="AC1207" t="s">
        <v>8924</v>
      </c>
      <c r="AD1207" t="s">
        <v>8925</v>
      </c>
      <c r="AE1207" t="s">
        <v>8926</v>
      </c>
      <c r="AF1207" t="s">
        <v>8927</v>
      </c>
      <c r="AG1207" t="s">
        <v>8928</v>
      </c>
      <c r="AH1207" t="s">
        <v>8929</v>
      </c>
      <c r="AI1207" t="s">
        <v>8930</v>
      </c>
      <c r="AJ1207" t="s">
        <v>8931</v>
      </c>
      <c r="AK1207" t="s">
        <v>8932</v>
      </c>
      <c r="AL1207" t="s">
        <v>8933</v>
      </c>
      <c r="AM1207" t="s">
        <v>8934</v>
      </c>
      <c r="AN1207" t="s">
        <v>8935</v>
      </c>
      <c r="AO1207" t="s">
        <v>8936</v>
      </c>
      <c r="AP1207" t="s">
        <v>8937</v>
      </c>
      <c r="AQ1207" t="s">
        <v>8938</v>
      </c>
      <c r="AR1207" t="s">
        <v>8939</v>
      </c>
      <c r="AS1207" t="s">
        <v>8940</v>
      </c>
      <c r="AT1207" t="s">
        <v>8941</v>
      </c>
      <c r="AU1207" t="s">
        <v>8942</v>
      </c>
      <c r="AV1207" t="s">
        <v>8943</v>
      </c>
      <c r="AW1207" t="s">
        <v>8944</v>
      </c>
      <c r="AX1207" t="s">
        <v>8945</v>
      </c>
      <c r="AY1207" t="s">
        <v>8946</v>
      </c>
      <c r="AZ1207" t="s">
        <v>8947</v>
      </c>
      <c r="BA1207" t="s">
        <v>8948</v>
      </c>
      <c r="BB1207" t="s">
        <v>8949</v>
      </c>
      <c r="BC1207" t="s">
        <v>8950</v>
      </c>
      <c r="BD1207" t="s">
        <v>8951</v>
      </c>
      <c r="BE1207" t="s">
        <v>8952</v>
      </c>
      <c r="BF1207" t="s">
        <v>8953</v>
      </c>
      <c r="BG1207" t="s">
        <v>8954</v>
      </c>
      <c r="BH1207" t="s">
        <v>8955</v>
      </c>
      <c r="BI1207" t="s">
        <v>8956</v>
      </c>
      <c r="BJ1207" t="s">
        <v>8957</v>
      </c>
      <c r="BK1207" t="s">
        <v>8958</v>
      </c>
      <c r="BL1207" t="s">
        <v>8959</v>
      </c>
      <c r="BM1207" t="s">
        <v>8960</v>
      </c>
      <c r="BN1207" t="s">
        <v>8961</v>
      </c>
      <c r="BO1207" t="s">
        <v>8962</v>
      </c>
    </row>
    <row r="1208" spans="1:67">
      <c r="A1208" t="s">
        <v>654</v>
      </c>
      <c r="B1208" t="s">
        <v>655</v>
      </c>
      <c r="C1208" t="s">
        <v>452</v>
      </c>
      <c r="D1208" t="s">
        <v>354</v>
      </c>
      <c r="E1208" t="s">
        <v>354</v>
      </c>
      <c r="F1208" t="s">
        <v>354</v>
      </c>
      <c r="G1208" t="s">
        <v>656</v>
      </c>
      <c r="H1208" t="s">
        <v>354</v>
      </c>
      <c r="I1208" t="s">
        <v>354</v>
      </c>
      <c r="J1208">
        <v>40400</v>
      </c>
      <c r="K1208" t="s">
        <v>354</v>
      </c>
      <c r="L1208" t="s">
        <v>354</v>
      </c>
      <c r="M1208" t="s">
        <v>354</v>
      </c>
      <c r="N1208" t="s">
        <v>354</v>
      </c>
      <c r="O1208" t="s">
        <v>354</v>
      </c>
      <c r="P1208" t="s">
        <v>354</v>
      </c>
      <c r="Q1208" t="s">
        <v>354</v>
      </c>
      <c r="R1208" t="s">
        <v>354</v>
      </c>
      <c r="S1208" t="s">
        <v>354</v>
      </c>
      <c r="T1208" t="s">
        <v>354</v>
      </c>
      <c r="U1208" t="s">
        <v>354</v>
      </c>
      <c r="V1208" t="s">
        <v>354</v>
      </c>
      <c r="W1208" t="s">
        <v>354</v>
      </c>
      <c r="X1208" t="s">
        <v>8963</v>
      </c>
      <c r="Y1208" t="s">
        <v>354</v>
      </c>
      <c r="Z1208" t="s">
        <v>354</v>
      </c>
      <c r="AA1208" t="s">
        <v>8964</v>
      </c>
      <c r="AB1208" t="s">
        <v>8965</v>
      </c>
      <c r="AC1208" t="s">
        <v>8966</v>
      </c>
      <c r="AD1208" t="s">
        <v>8967</v>
      </c>
      <c r="AE1208" t="s">
        <v>8968</v>
      </c>
      <c r="AF1208" t="s">
        <v>8969</v>
      </c>
      <c r="AG1208" t="s">
        <v>8970</v>
      </c>
      <c r="AH1208" t="s">
        <v>8971</v>
      </c>
      <c r="AI1208" t="s">
        <v>8972</v>
      </c>
      <c r="AJ1208" t="s">
        <v>8973</v>
      </c>
      <c r="AK1208" t="s">
        <v>8974</v>
      </c>
      <c r="AL1208" t="s">
        <v>8975</v>
      </c>
      <c r="AM1208" t="s">
        <v>8976</v>
      </c>
      <c r="AN1208" t="s">
        <v>8977</v>
      </c>
      <c r="AO1208" t="s">
        <v>8978</v>
      </c>
      <c r="AP1208" t="s">
        <v>8979</v>
      </c>
      <c r="AQ1208" t="s">
        <v>8980</v>
      </c>
      <c r="AR1208" t="s">
        <v>8981</v>
      </c>
      <c r="AS1208" t="s">
        <v>8982</v>
      </c>
      <c r="AT1208" t="s">
        <v>8983</v>
      </c>
      <c r="AU1208" t="s">
        <v>8984</v>
      </c>
      <c r="AV1208" t="s">
        <v>8985</v>
      </c>
      <c r="AW1208" t="s">
        <v>8986</v>
      </c>
      <c r="AX1208" t="s">
        <v>8987</v>
      </c>
      <c r="AY1208" t="s">
        <v>8988</v>
      </c>
      <c r="AZ1208" t="s">
        <v>8989</v>
      </c>
      <c r="BA1208" t="s">
        <v>8990</v>
      </c>
      <c r="BB1208" t="s">
        <v>8991</v>
      </c>
      <c r="BC1208" t="s">
        <v>8992</v>
      </c>
      <c r="BD1208" t="s">
        <v>8993</v>
      </c>
      <c r="BE1208" t="s">
        <v>8994</v>
      </c>
      <c r="BF1208" t="s">
        <v>8995</v>
      </c>
      <c r="BG1208" t="s">
        <v>8996</v>
      </c>
      <c r="BH1208" t="s">
        <v>8997</v>
      </c>
      <c r="BI1208" t="s">
        <v>8998</v>
      </c>
      <c r="BJ1208" t="s">
        <v>8999</v>
      </c>
      <c r="BK1208" t="s">
        <v>9000</v>
      </c>
      <c r="BL1208" t="s">
        <v>9001</v>
      </c>
      <c r="BM1208" t="s">
        <v>9002</v>
      </c>
      <c r="BN1208" t="s">
        <v>9003</v>
      </c>
      <c r="BO1208" t="s">
        <v>9004</v>
      </c>
    </row>
    <row r="1209" spans="1:67">
      <c r="A1209" t="s">
        <v>654</v>
      </c>
      <c r="B1209" t="s">
        <v>655</v>
      </c>
      <c r="C1209" t="s">
        <v>452</v>
      </c>
      <c r="D1209" t="s">
        <v>354</v>
      </c>
      <c r="E1209" t="s">
        <v>354</v>
      </c>
      <c r="F1209" t="s">
        <v>354</v>
      </c>
      <c r="G1209" t="s">
        <v>656</v>
      </c>
      <c r="H1209" t="s">
        <v>354</v>
      </c>
      <c r="I1209" t="s">
        <v>354</v>
      </c>
      <c r="J1209">
        <v>40400</v>
      </c>
      <c r="K1209" t="s">
        <v>354</v>
      </c>
      <c r="L1209" t="s">
        <v>354</v>
      </c>
      <c r="M1209" t="s">
        <v>354</v>
      </c>
      <c r="N1209" t="s">
        <v>354</v>
      </c>
      <c r="O1209" t="s">
        <v>354</v>
      </c>
      <c r="P1209" t="s">
        <v>354</v>
      </c>
      <c r="Q1209" t="s">
        <v>354</v>
      </c>
      <c r="R1209" t="s">
        <v>354</v>
      </c>
      <c r="S1209" t="s">
        <v>354</v>
      </c>
      <c r="T1209" t="s">
        <v>354</v>
      </c>
      <c r="U1209" t="s">
        <v>354</v>
      </c>
      <c r="V1209" t="s">
        <v>354</v>
      </c>
      <c r="W1209" t="s">
        <v>354</v>
      </c>
      <c r="X1209" t="s">
        <v>9005</v>
      </c>
      <c r="Y1209" t="s">
        <v>354</v>
      </c>
      <c r="Z1209" t="s">
        <v>354</v>
      </c>
      <c r="AA1209" t="s">
        <v>9006</v>
      </c>
      <c r="AB1209" t="s">
        <v>9007</v>
      </c>
      <c r="AC1209" t="s">
        <v>9008</v>
      </c>
      <c r="AD1209" t="s">
        <v>9009</v>
      </c>
      <c r="AE1209" t="s">
        <v>9010</v>
      </c>
      <c r="AF1209" t="s">
        <v>9011</v>
      </c>
      <c r="AG1209" t="s">
        <v>9012</v>
      </c>
      <c r="AH1209" t="s">
        <v>9013</v>
      </c>
      <c r="AI1209" t="s">
        <v>9014</v>
      </c>
      <c r="AJ1209" t="s">
        <v>9015</v>
      </c>
      <c r="AK1209" t="s">
        <v>9016</v>
      </c>
      <c r="AL1209" t="s">
        <v>9017</v>
      </c>
      <c r="AM1209" t="s">
        <v>9018</v>
      </c>
      <c r="AN1209" t="s">
        <v>9019</v>
      </c>
      <c r="AO1209" t="s">
        <v>9020</v>
      </c>
      <c r="AP1209" t="s">
        <v>9021</v>
      </c>
      <c r="AQ1209" t="s">
        <v>9022</v>
      </c>
      <c r="AR1209" t="s">
        <v>9023</v>
      </c>
      <c r="AS1209" t="s">
        <v>9024</v>
      </c>
      <c r="AT1209" t="s">
        <v>9025</v>
      </c>
      <c r="AU1209" t="s">
        <v>9026</v>
      </c>
      <c r="AV1209" t="s">
        <v>9027</v>
      </c>
      <c r="AW1209" t="s">
        <v>9028</v>
      </c>
      <c r="AX1209" t="s">
        <v>9029</v>
      </c>
      <c r="AY1209" t="s">
        <v>9030</v>
      </c>
      <c r="AZ1209" t="s">
        <v>9031</v>
      </c>
      <c r="BA1209" t="s">
        <v>9032</v>
      </c>
      <c r="BB1209" t="s">
        <v>9033</v>
      </c>
      <c r="BC1209" t="s">
        <v>9034</v>
      </c>
      <c r="BD1209" t="s">
        <v>9035</v>
      </c>
      <c r="BE1209" t="s">
        <v>9036</v>
      </c>
      <c r="BF1209" t="s">
        <v>9037</v>
      </c>
      <c r="BG1209" t="s">
        <v>9038</v>
      </c>
      <c r="BH1209" t="s">
        <v>9039</v>
      </c>
      <c r="BI1209" t="s">
        <v>9040</v>
      </c>
      <c r="BJ1209" t="s">
        <v>9041</v>
      </c>
      <c r="BK1209" t="s">
        <v>9042</v>
      </c>
      <c r="BL1209" t="s">
        <v>9043</v>
      </c>
      <c r="BM1209" t="s">
        <v>9044</v>
      </c>
      <c r="BN1209" t="s">
        <v>9045</v>
      </c>
      <c r="BO1209" t="s">
        <v>9046</v>
      </c>
    </row>
    <row r="1210" spans="1:67">
      <c r="A1210" t="s">
        <v>654</v>
      </c>
      <c r="B1210" t="s">
        <v>655</v>
      </c>
      <c r="C1210" t="s">
        <v>452</v>
      </c>
      <c r="D1210" t="s">
        <v>354</v>
      </c>
      <c r="E1210" t="s">
        <v>354</v>
      </c>
      <c r="F1210" t="s">
        <v>354</v>
      </c>
      <c r="G1210" t="s">
        <v>656</v>
      </c>
      <c r="H1210" t="s">
        <v>354</v>
      </c>
      <c r="I1210" t="s">
        <v>354</v>
      </c>
      <c r="J1210">
        <v>40400</v>
      </c>
      <c r="K1210" t="s">
        <v>354</v>
      </c>
      <c r="L1210" t="s">
        <v>354</v>
      </c>
      <c r="M1210" t="s">
        <v>354</v>
      </c>
      <c r="N1210" t="s">
        <v>354</v>
      </c>
      <c r="O1210" t="s">
        <v>354</v>
      </c>
      <c r="P1210" t="s">
        <v>354</v>
      </c>
      <c r="Q1210" t="s">
        <v>354</v>
      </c>
      <c r="R1210" t="s">
        <v>354</v>
      </c>
      <c r="S1210" t="s">
        <v>354</v>
      </c>
      <c r="T1210" t="s">
        <v>354</v>
      </c>
      <c r="U1210" t="s">
        <v>354</v>
      </c>
      <c r="V1210" t="s">
        <v>354</v>
      </c>
      <c r="W1210" t="s">
        <v>354</v>
      </c>
      <c r="X1210" t="s">
        <v>9047</v>
      </c>
      <c r="Y1210" t="s">
        <v>354</v>
      </c>
      <c r="Z1210" t="s">
        <v>354</v>
      </c>
      <c r="AA1210" t="s">
        <v>9048</v>
      </c>
      <c r="AB1210" t="s">
        <v>9049</v>
      </c>
      <c r="AC1210" t="s">
        <v>9050</v>
      </c>
      <c r="AD1210" t="s">
        <v>9051</v>
      </c>
      <c r="AE1210" t="s">
        <v>9052</v>
      </c>
      <c r="AF1210" t="s">
        <v>9053</v>
      </c>
      <c r="AG1210" t="s">
        <v>9054</v>
      </c>
      <c r="AH1210" t="s">
        <v>9055</v>
      </c>
      <c r="AI1210" t="s">
        <v>9056</v>
      </c>
      <c r="AJ1210" t="s">
        <v>9057</v>
      </c>
      <c r="AK1210" t="s">
        <v>9058</v>
      </c>
      <c r="AL1210" t="s">
        <v>9059</v>
      </c>
      <c r="AM1210" t="s">
        <v>9060</v>
      </c>
      <c r="AN1210" t="s">
        <v>9061</v>
      </c>
      <c r="AO1210" t="s">
        <v>9062</v>
      </c>
      <c r="AP1210" t="s">
        <v>9063</v>
      </c>
      <c r="AQ1210" t="s">
        <v>9064</v>
      </c>
      <c r="AR1210" t="s">
        <v>9065</v>
      </c>
      <c r="AS1210" t="s">
        <v>9066</v>
      </c>
      <c r="AT1210" t="s">
        <v>9067</v>
      </c>
      <c r="AU1210" t="s">
        <v>9068</v>
      </c>
      <c r="AV1210" t="s">
        <v>9069</v>
      </c>
      <c r="AW1210" t="s">
        <v>9070</v>
      </c>
      <c r="AX1210" t="s">
        <v>9071</v>
      </c>
      <c r="AY1210" t="s">
        <v>9072</v>
      </c>
      <c r="AZ1210" t="s">
        <v>9073</v>
      </c>
      <c r="BA1210" t="s">
        <v>9074</v>
      </c>
      <c r="BB1210" t="s">
        <v>9075</v>
      </c>
      <c r="BC1210" t="s">
        <v>9076</v>
      </c>
      <c r="BD1210" t="s">
        <v>9077</v>
      </c>
      <c r="BE1210" t="s">
        <v>9078</v>
      </c>
      <c r="BF1210" t="s">
        <v>9079</v>
      </c>
      <c r="BG1210" t="s">
        <v>9080</v>
      </c>
      <c r="BH1210" t="s">
        <v>9081</v>
      </c>
      <c r="BI1210" t="s">
        <v>9082</v>
      </c>
      <c r="BJ1210" t="s">
        <v>9083</v>
      </c>
      <c r="BK1210" t="s">
        <v>9084</v>
      </c>
      <c r="BL1210" t="s">
        <v>9085</v>
      </c>
      <c r="BM1210" t="s">
        <v>9086</v>
      </c>
      <c r="BN1210" t="s">
        <v>9087</v>
      </c>
      <c r="BO1210" t="s">
        <v>9088</v>
      </c>
    </row>
    <row r="1211" spans="1:67">
      <c r="A1211" t="s">
        <v>654</v>
      </c>
      <c r="B1211" t="s">
        <v>655</v>
      </c>
      <c r="C1211" t="s">
        <v>452</v>
      </c>
      <c r="D1211" t="s">
        <v>354</v>
      </c>
      <c r="E1211" t="s">
        <v>354</v>
      </c>
      <c r="F1211" t="s">
        <v>354</v>
      </c>
      <c r="G1211" t="s">
        <v>656</v>
      </c>
      <c r="H1211" t="s">
        <v>354</v>
      </c>
      <c r="I1211" t="s">
        <v>354</v>
      </c>
      <c r="J1211">
        <v>40400</v>
      </c>
      <c r="K1211" t="s">
        <v>354</v>
      </c>
      <c r="L1211" t="s">
        <v>354</v>
      </c>
      <c r="M1211" t="s">
        <v>354</v>
      </c>
      <c r="N1211" t="s">
        <v>354</v>
      </c>
      <c r="O1211" t="s">
        <v>354</v>
      </c>
      <c r="P1211" t="s">
        <v>354</v>
      </c>
      <c r="Q1211" t="s">
        <v>354</v>
      </c>
      <c r="R1211" t="s">
        <v>354</v>
      </c>
      <c r="S1211" t="s">
        <v>354</v>
      </c>
      <c r="T1211" t="s">
        <v>354</v>
      </c>
      <c r="U1211" t="s">
        <v>354</v>
      </c>
      <c r="V1211" t="s">
        <v>354</v>
      </c>
      <c r="W1211" t="s">
        <v>354</v>
      </c>
      <c r="X1211" t="s">
        <v>9089</v>
      </c>
      <c r="Y1211" t="s">
        <v>354</v>
      </c>
      <c r="Z1211" t="s">
        <v>354</v>
      </c>
      <c r="AA1211" t="s">
        <v>9090</v>
      </c>
      <c r="AB1211" t="s">
        <v>9091</v>
      </c>
      <c r="AC1211" t="s">
        <v>9092</v>
      </c>
      <c r="AD1211" t="s">
        <v>9093</v>
      </c>
      <c r="AE1211" t="s">
        <v>9094</v>
      </c>
      <c r="AF1211" t="s">
        <v>9095</v>
      </c>
      <c r="AG1211" t="s">
        <v>9096</v>
      </c>
      <c r="AH1211" t="s">
        <v>9097</v>
      </c>
      <c r="AI1211" t="s">
        <v>9098</v>
      </c>
      <c r="AJ1211" t="s">
        <v>9099</v>
      </c>
      <c r="AK1211" t="s">
        <v>9100</v>
      </c>
      <c r="AL1211" t="s">
        <v>9101</v>
      </c>
      <c r="AM1211" t="s">
        <v>9102</v>
      </c>
      <c r="AN1211" t="s">
        <v>9103</v>
      </c>
      <c r="AO1211" t="s">
        <v>9104</v>
      </c>
      <c r="AP1211" t="s">
        <v>9105</v>
      </c>
      <c r="AQ1211" t="s">
        <v>9106</v>
      </c>
      <c r="AR1211" t="s">
        <v>9107</v>
      </c>
      <c r="AS1211" t="s">
        <v>9108</v>
      </c>
      <c r="AT1211" t="s">
        <v>9109</v>
      </c>
      <c r="AU1211" t="s">
        <v>9110</v>
      </c>
      <c r="AV1211" t="s">
        <v>9111</v>
      </c>
      <c r="AW1211" t="s">
        <v>9112</v>
      </c>
      <c r="AX1211" t="s">
        <v>9113</v>
      </c>
      <c r="AY1211" t="s">
        <v>9114</v>
      </c>
      <c r="AZ1211" t="s">
        <v>9115</v>
      </c>
      <c r="BA1211" t="s">
        <v>9116</v>
      </c>
      <c r="BB1211" t="s">
        <v>9117</v>
      </c>
      <c r="BC1211" t="s">
        <v>9118</v>
      </c>
      <c r="BD1211" t="s">
        <v>9119</v>
      </c>
      <c r="BE1211" t="s">
        <v>9120</v>
      </c>
      <c r="BF1211" t="s">
        <v>9121</v>
      </c>
      <c r="BG1211" t="s">
        <v>9122</v>
      </c>
      <c r="BH1211" t="s">
        <v>9123</v>
      </c>
      <c r="BI1211" t="s">
        <v>9124</v>
      </c>
      <c r="BJ1211" t="s">
        <v>9125</v>
      </c>
      <c r="BK1211" t="s">
        <v>9126</v>
      </c>
      <c r="BL1211" t="s">
        <v>9127</v>
      </c>
      <c r="BM1211" t="s">
        <v>9128</v>
      </c>
      <c r="BN1211" t="s">
        <v>9129</v>
      </c>
      <c r="BO1211" t="s">
        <v>9130</v>
      </c>
    </row>
    <row r="1212" spans="1:67">
      <c r="A1212" t="s">
        <v>654</v>
      </c>
      <c r="B1212" t="s">
        <v>655</v>
      </c>
      <c r="C1212" t="s">
        <v>452</v>
      </c>
      <c r="D1212" t="s">
        <v>354</v>
      </c>
      <c r="E1212" t="s">
        <v>354</v>
      </c>
      <c r="F1212" t="s">
        <v>354</v>
      </c>
      <c r="G1212" t="s">
        <v>656</v>
      </c>
      <c r="H1212" t="s">
        <v>354</v>
      </c>
      <c r="I1212" t="s">
        <v>354</v>
      </c>
      <c r="J1212">
        <v>40400</v>
      </c>
      <c r="K1212" t="s">
        <v>354</v>
      </c>
      <c r="L1212" t="s">
        <v>354</v>
      </c>
      <c r="M1212" t="s">
        <v>354</v>
      </c>
      <c r="N1212" t="s">
        <v>354</v>
      </c>
      <c r="O1212" t="s">
        <v>354</v>
      </c>
      <c r="P1212" t="s">
        <v>354</v>
      </c>
      <c r="Q1212" t="s">
        <v>354</v>
      </c>
      <c r="R1212" t="s">
        <v>354</v>
      </c>
      <c r="S1212" t="s">
        <v>354</v>
      </c>
      <c r="T1212" t="s">
        <v>354</v>
      </c>
      <c r="U1212" t="s">
        <v>354</v>
      </c>
      <c r="V1212" t="s">
        <v>354</v>
      </c>
      <c r="W1212" t="s">
        <v>354</v>
      </c>
      <c r="X1212" t="s">
        <v>9131</v>
      </c>
      <c r="Y1212" t="s">
        <v>354</v>
      </c>
      <c r="Z1212" t="s">
        <v>354</v>
      </c>
      <c r="AA1212" t="s">
        <v>9132</v>
      </c>
      <c r="AB1212" t="s">
        <v>9133</v>
      </c>
      <c r="AC1212" t="s">
        <v>9134</v>
      </c>
      <c r="AD1212" t="s">
        <v>9135</v>
      </c>
      <c r="AE1212" t="s">
        <v>9136</v>
      </c>
      <c r="AF1212" t="s">
        <v>9137</v>
      </c>
      <c r="AG1212" t="s">
        <v>9138</v>
      </c>
      <c r="AH1212" t="s">
        <v>9139</v>
      </c>
      <c r="AI1212" t="s">
        <v>9140</v>
      </c>
      <c r="AJ1212" t="s">
        <v>9141</v>
      </c>
      <c r="AK1212" t="s">
        <v>9142</v>
      </c>
      <c r="AL1212" t="s">
        <v>9143</v>
      </c>
      <c r="AM1212" t="s">
        <v>9144</v>
      </c>
      <c r="AN1212" t="s">
        <v>9145</v>
      </c>
      <c r="AO1212" t="s">
        <v>9146</v>
      </c>
      <c r="AP1212" t="s">
        <v>9147</v>
      </c>
      <c r="AQ1212" t="s">
        <v>9148</v>
      </c>
      <c r="AR1212" t="s">
        <v>9149</v>
      </c>
      <c r="AS1212" t="s">
        <v>9150</v>
      </c>
      <c r="AT1212" t="s">
        <v>9151</v>
      </c>
      <c r="AU1212" t="s">
        <v>9152</v>
      </c>
      <c r="AV1212" t="s">
        <v>9153</v>
      </c>
      <c r="AW1212" t="s">
        <v>9154</v>
      </c>
      <c r="AX1212" t="s">
        <v>9155</v>
      </c>
      <c r="AY1212" t="s">
        <v>9156</v>
      </c>
      <c r="AZ1212" t="s">
        <v>9157</v>
      </c>
      <c r="BA1212" t="s">
        <v>9158</v>
      </c>
      <c r="BB1212" t="s">
        <v>9159</v>
      </c>
      <c r="BC1212" t="s">
        <v>9160</v>
      </c>
      <c r="BD1212" t="s">
        <v>9161</v>
      </c>
      <c r="BE1212" t="s">
        <v>9162</v>
      </c>
      <c r="BF1212" t="s">
        <v>9163</v>
      </c>
      <c r="BG1212" t="s">
        <v>9164</v>
      </c>
      <c r="BH1212" t="s">
        <v>9165</v>
      </c>
      <c r="BI1212" t="s">
        <v>9166</v>
      </c>
      <c r="BJ1212" t="s">
        <v>9167</v>
      </c>
      <c r="BK1212" t="s">
        <v>9168</v>
      </c>
      <c r="BL1212" t="s">
        <v>9169</v>
      </c>
      <c r="BM1212" t="s">
        <v>9170</v>
      </c>
      <c r="BN1212" t="s">
        <v>9171</v>
      </c>
      <c r="BO1212" t="s">
        <v>9172</v>
      </c>
    </row>
    <row r="1213" spans="1:67">
      <c r="A1213" t="s">
        <v>654</v>
      </c>
      <c r="B1213" t="s">
        <v>655</v>
      </c>
      <c r="C1213" t="s">
        <v>452</v>
      </c>
      <c r="D1213" t="s">
        <v>354</v>
      </c>
      <c r="E1213" t="s">
        <v>354</v>
      </c>
      <c r="F1213" t="s">
        <v>354</v>
      </c>
      <c r="G1213" t="s">
        <v>656</v>
      </c>
      <c r="H1213" t="s">
        <v>354</v>
      </c>
      <c r="I1213" t="s">
        <v>354</v>
      </c>
      <c r="J1213">
        <v>40400</v>
      </c>
      <c r="K1213" t="s">
        <v>354</v>
      </c>
      <c r="L1213" t="s">
        <v>354</v>
      </c>
      <c r="M1213" t="s">
        <v>354</v>
      </c>
      <c r="N1213" t="s">
        <v>354</v>
      </c>
      <c r="O1213" t="s">
        <v>354</v>
      </c>
      <c r="P1213" t="s">
        <v>354</v>
      </c>
      <c r="Q1213" t="s">
        <v>354</v>
      </c>
      <c r="R1213" t="s">
        <v>354</v>
      </c>
      <c r="S1213" t="s">
        <v>354</v>
      </c>
      <c r="T1213" t="s">
        <v>354</v>
      </c>
      <c r="U1213" t="s">
        <v>354</v>
      </c>
      <c r="V1213" t="s">
        <v>354</v>
      </c>
      <c r="W1213" t="s">
        <v>354</v>
      </c>
      <c r="X1213" t="s">
        <v>9173</v>
      </c>
      <c r="Y1213" t="s">
        <v>354</v>
      </c>
      <c r="Z1213" t="s">
        <v>354</v>
      </c>
      <c r="AA1213" t="s">
        <v>9174</v>
      </c>
      <c r="AB1213" t="s">
        <v>9175</v>
      </c>
      <c r="AC1213" t="s">
        <v>9176</v>
      </c>
      <c r="AD1213" t="s">
        <v>9177</v>
      </c>
      <c r="AE1213" t="s">
        <v>9178</v>
      </c>
      <c r="AF1213" t="s">
        <v>9179</v>
      </c>
      <c r="AG1213" t="s">
        <v>9180</v>
      </c>
      <c r="AH1213" t="s">
        <v>9181</v>
      </c>
      <c r="AI1213" t="s">
        <v>9182</v>
      </c>
      <c r="AJ1213" t="s">
        <v>9183</v>
      </c>
      <c r="AK1213" t="s">
        <v>9184</v>
      </c>
      <c r="AL1213" t="s">
        <v>9185</v>
      </c>
      <c r="AM1213" t="s">
        <v>9186</v>
      </c>
      <c r="AN1213" t="s">
        <v>9187</v>
      </c>
      <c r="AO1213" t="s">
        <v>9188</v>
      </c>
      <c r="AP1213" t="s">
        <v>9189</v>
      </c>
      <c r="AQ1213" t="s">
        <v>9190</v>
      </c>
      <c r="AR1213" t="s">
        <v>9191</v>
      </c>
      <c r="AS1213" t="s">
        <v>9192</v>
      </c>
      <c r="AT1213" t="s">
        <v>9193</v>
      </c>
      <c r="AU1213" t="s">
        <v>9194</v>
      </c>
      <c r="AV1213" t="s">
        <v>9195</v>
      </c>
      <c r="AW1213" t="s">
        <v>9196</v>
      </c>
      <c r="AX1213" t="s">
        <v>9197</v>
      </c>
      <c r="AY1213" t="s">
        <v>9198</v>
      </c>
      <c r="AZ1213" t="s">
        <v>9199</v>
      </c>
      <c r="BA1213" t="s">
        <v>9200</v>
      </c>
      <c r="BB1213" t="s">
        <v>9201</v>
      </c>
      <c r="BC1213" t="s">
        <v>9202</v>
      </c>
      <c r="BD1213" t="s">
        <v>9203</v>
      </c>
      <c r="BE1213" t="s">
        <v>9204</v>
      </c>
      <c r="BF1213" t="s">
        <v>9205</v>
      </c>
      <c r="BG1213" t="s">
        <v>9206</v>
      </c>
      <c r="BH1213" t="s">
        <v>9207</v>
      </c>
      <c r="BI1213" t="s">
        <v>9208</v>
      </c>
      <c r="BJ1213" t="s">
        <v>9209</v>
      </c>
      <c r="BK1213" t="s">
        <v>9210</v>
      </c>
      <c r="BL1213" t="s">
        <v>9211</v>
      </c>
      <c r="BM1213" t="s">
        <v>9212</v>
      </c>
      <c r="BN1213" t="s">
        <v>9213</v>
      </c>
      <c r="BO1213" t="s">
        <v>9214</v>
      </c>
    </row>
    <row r="1214" spans="1:67">
      <c r="A1214" t="s">
        <v>654</v>
      </c>
      <c r="B1214" t="s">
        <v>655</v>
      </c>
      <c r="C1214" t="s">
        <v>452</v>
      </c>
      <c r="D1214" t="s">
        <v>354</v>
      </c>
      <c r="E1214" t="s">
        <v>354</v>
      </c>
      <c r="F1214" t="s">
        <v>354</v>
      </c>
      <c r="G1214" t="s">
        <v>656</v>
      </c>
      <c r="H1214" t="s">
        <v>354</v>
      </c>
      <c r="I1214" t="s">
        <v>354</v>
      </c>
      <c r="J1214">
        <v>40400</v>
      </c>
      <c r="K1214" t="s">
        <v>354</v>
      </c>
      <c r="L1214" t="s">
        <v>354</v>
      </c>
      <c r="M1214" t="s">
        <v>354</v>
      </c>
      <c r="N1214" t="s">
        <v>354</v>
      </c>
      <c r="O1214" t="s">
        <v>354</v>
      </c>
      <c r="P1214" t="s">
        <v>354</v>
      </c>
      <c r="Q1214" t="s">
        <v>354</v>
      </c>
      <c r="R1214" t="s">
        <v>354</v>
      </c>
      <c r="S1214" t="s">
        <v>354</v>
      </c>
      <c r="T1214" t="s">
        <v>354</v>
      </c>
      <c r="U1214" t="s">
        <v>354</v>
      </c>
      <c r="V1214" t="s">
        <v>354</v>
      </c>
      <c r="W1214" t="s">
        <v>354</v>
      </c>
      <c r="X1214" t="s">
        <v>9215</v>
      </c>
      <c r="Y1214" t="s">
        <v>354</v>
      </c>
      <c r="Z1214" t="s">
        <v>354</v>
      </c>
      <c r="AA1214" t="s">
        <v>9216</v>
      </c>
      <c r="AB1214" t="s">
        <v>9217</v>
      </c>
      <c r="AC1214" t="s">
        <v>9218</v>
      </c>
      <c r="AD1214" t="s">
        <v>9219</v>
      </c>
      <c r="AE1214" t="s">
        <v>9220</v>
      </c>
      <c r="AF1214" t="s">
        <v>9221</v>
      </c>
      <c r="AG1214" t="s">
        <v>9222</v>
      </c>
      <c r="AH1214" t="s">
        <v>9223</v>
      </c>
      <c r="AI1214" t="s">
        <v>9224</v>
      </c>
      <c r="AJ1214" t="s">
        <v>9225</v>
      </c>
      <c r="AK1214" t="s">
        <v>9226</v>
      </c>
      <c r="AL1214" t="s">
        <v>9227</v>
      </c>
      <c r="AM1214" t="s">
        <v>9228</v>
      </c>
      <c r="AN1214" t="s">
        <v>9229</v>
      </c>
      <c r="AO1214" t="s">
        <v>9230</v>
      </c>
      <c r="AP1214" t="s">
        <v>9231</v>
      </c>
      <c r="AQ1214" t="s">
        <v>9232</v>
      </c>
      <c r="AR1214" t="s">
        <v>9233</v>
      </c>
      <c r="AS1214" t="s">
        <v>9234</v>
      </c>
      <c r="AT1214" t="s">
        <v>9235</v>
      </c>
      <c r="AU1214" t="s">
        <v>9236</v>
      </c>
      <c r="AV1214" t="s">
        <v>9237</v>
      </c>
      <c r="AW1214" t="s">
        <v>9238</v>
      </c>
      <c r="AX1214" t="s">
        <v>9239</v>
      </c>
      <c r="AY1214" t="s">
        <v>9240</v>
      </c>
      <c r="AZ1214" t="s">
        <v>9241</v>
      </c>
      <c r="BA1214" t="s">
        <v>9242</v>
      </c>
      <c r="BB1214" t="s">
        <v>9243</v>
      </c>
      <c r="BC1214" t="s">
        <v>9244</v>
      </c>
      <c r="BD1214" t="s">
        <v>9245</v>
      </c>
      <c r="BE1214" t="s">
        <v>9246</v>
      </c>
      <c r="BF1214" t="s">
        <v>9247</v>
      </c>
      <c r="BG1214" t="s">
        <v>9248</v>
      </c>
      <c r="BH1214" t="s">
        <v>9249</v>
      </c>
      <c r="BI1214" t="s">
        <v>9250</v>
      </c>
      <c r="BJ1214" t="s">
        <v>9251</v>
      </c>
      <c r="BK1214" t="s">
        <v>9252</v>
      </c>
      <c r="BL1214" t="s">
        <v>9253</v>
      </c>
      <c r="BM1214" t="s">
        <v>9254</v>
      </c>
      <c r="BN1214" t="s">
        <v>9255</v>
      </c>
      <c r="BO1214" t="s">
        <v>9256</v>
      </c>
    </row>
    <row r="1215" spans="1:67">
      <c r="A1215" t="s">
        <v>654</v>
      </c>
      <c r="B1215" t="s">
        <v>655</v>
      </c>
      <c r="C1215" t="s">
        <v>452</v>
      </c>
      <c r="D1215" t="s">
        <v>354</v>
      </c>
      <c r="E1215" t="s">
        <v>354</v>
      </c>
      <c r="F1215" t="s">
        <v>354</v>
      </c>
      <c r="G1215" t="s">
        <v>656</v>
      </c>
      <c r="H1215" t="s">
        <v>354</v>
      </c>
      <c r="I1215" t="s">
        <v>354</v>
      </c>
      <c r="J1215">
        <v>40400</v>
      </c>
      <c r="K1215" t="s">
        <v>354</v>
      </c>
      <c r="L1215" t="s">
        <v>354</v>
      </c>
      <c r="M1215" t="s">
        <v>354</v>
      </c>
      <c r="N1215" t="s">
        <v>354</v>
      </c>
      <c r="O1215" t="s">
        <v>354</v>
      </c>
      <c r="P1215" t="s">
        <v>354</v>
      </c>
      <c r="Q1215" t="s">
        <v>354</v>
      </c>
      <c r="R1215" t="s">
        <v>354</v>
      </c>
      <c r="S1215" t="s">
        <v>354</v>
      </c>
      <c r="T1215" t="s">
        <v>354</v>
      </c>
      <c r="U1215" t="s">
        <v>354</v>
      </c>
      <c r="V1215" t="s">
        <v>354</v>
      </c>
      <c r="W1215" t="s">
        <v>354</v>
      </c>
      <c r="X1215" t="s">
        <v>9257</v>
      </c>
      <c r="Y1215" t="s">
        <v>354</v>
      </c>
      <c r="Z1215" t="s">
        <v>354</v>
      </c>
      <c r="AA1215" t="s">
        <v>9258</v>
      </c>
      <c r="AB1215" t="s">
        <v>9259</v>
      </c>
      <c r="AC1215" t="s">
        <v>9260</v>
      </c>
      <c r="AD1215" t="s">
        <v>9261</v>
      </c>
      <c r="AE1215" t="s">
        <v>9262</v>
      </c>
      <c r="AF1215" t="s">
        <v>9263</v>
      </c>
      <c r="AG1215" t="s">
        <v>9264</v>
      </c>
      <c r="AH1215" t="s">
        <v>9265</v>
      </c>
      <c r="AI1215" t="s">
        <v>9266</v>
      </c>
      <c r="AJ1215" t="s">
        <v>9267</v>
      </c>
      <c r="AK1215" t="s">
        <v>9268</v>
      </c>
      <c r="AL1215" t="s">
        <v>9269</v>
      </c>
      <c r="AM1215" t="s">
        <v>9270</v>
      </c>
      <c r="AN1215" t="s">
        <v>9271</v>
      </c>
      <c r="AO1215" t="s">
        <v>9272</v>
      </c>
      <c r="AP1215" t="s">
        <v>9273</v>
      </c>
      <c r="AQ1215" t="s">
        <v>9274</v>
      </c>
      <c r="AR1215" t="s">
        <v>9275</v>
      </c>
      <c r="AS1215" t="s">
        <v>9276</v>
      </c>
      <c r="AT1215" t="s">
        <v>9277</v>
      </c>
      <c r="AU1215" t="s">
        <v>9278</v>
      </c>
      <c r="AV1215" t="s">
        <v>9279</v>
      </c>
      <c r="AW1215" t="s">
        <v>9280</v>
      </c>
      <c r="AX1215" t="s">
        <v>9281</v>
      </c>
      <c r="AY1215" t="s">
        <v>9282</v>
      </c>
      <c r="AZ1215" t="s">
        <v>9283</v>
      </c>
      <c r="BA1215" t="s">
        <v>9284</v>
      </c>
      <c r="BB1215" t="s">
        <v>9285</v>
      </c>
      <c r="BC1215" t="s">
        <v>9286</v>
      </c>
      <c r="BD1215" t="s">
        <v>9287</v>
      </c>
      <c r="BE1215" t="s">
        <v>9288</v>
      </c>
      <c r="BF1215" t="s">
        <v>9289</v>
      </c>
      <c r="BG1215" t="s">
        <v>9290</v>
      </c>
      <c r="BH1215" t="s">
        <v>9291</v>
      </c>
      <c r="BI1215" t="s">
        <v>9292</v>
      </c>
      <c r="BJ1215" t="s">
        <v>9293</v>
      </c>
      <c r="BK1215" t="s">
        <v>9294</v>
      </c>
      <c r="BL1215" t="s">
        <v>9295</v>
      </c>
      <c r="BM1215" t="s">
        <v>9296</v>
      </c>
      <c r="BN1215" t="s">
        <v>9297</v>
      </c>
      <c r="BO1215" t="s">
        <v>9298</v>
      </c>
    </row>
    <row r="1216" spans="1:67">
      <c r="A1216" t="s">
        <v>654</v>
      </c>
      <c r="B1216" t="s">
        <v>655</v>
      </c>
      <c r="C1216" t="s">
        <v>452</v>
      </c>
      <c r="D1216" t="s">
        <v>354</v>
      </c>
      <c r="E1216" t="s">
        <v>354</v>
      </c>
      <c r="F1216" t="s">
        <v>354</v>
      </c>
      <c r="G1216" t="s">
        <v>656</v>
      </c>
      <c r="H1216" t="s">
        <v>354</v>
      </c>
      <c r="I1216" t="s">
        <v>354</v>
      </c>
      <c r="J1216">
        <v>40400</v>
      </c>
      <c r="K1216" t="s">
        <v>354</v>
      </c>
      <c r="L1216" t="s">
        <v>354</v>
      </c>
      <c r="M1216" t="s">
        <v>354</v>
      </c>
      <c r="N1216" t="s">
        <v>354</v>
      </c>
      <c r="O1216" t="s">
        <v>354</v>
      </c>
      <c r="P1216" t="s">
        <v>354</v>
      </c>
      <c r="Q1216" t="s">
        <v>354</v>
      </c>
      <c r="R1216" t="s">
        <v>354</v>
      </c>
      <c r="S1216" t="s">
        <v>354</v>
      </c>
      <c r="T1216" t="s">
        <v>354</v>
      </c>
      <c r="U1216" t="s">
        <v>354</v>
      </c>
      <c r="V1216" t="s">
        <v>354</v>
      </c>
      <c r="W1216" t="s">
        <v>354</v>
      </c>
      <c r="X1216" t="s">
        <v>9299</v>
      </c>
      <c r="Y1216" t="s">
        <v>354</v>
      </c>
      <c r="Z1216" t="s">
        <v>354</v>
      </c>
      <c r="AA1216" t="s">
        <v>9300</v>
      </c>
      <c r="AB1216" t="s">
        <v>9301</v>
      </c>
      <c r="AC1216" t="s">
        <v>9302</v>
      </c>
      <c r="AD1216" t="s">
        <v>9303</v>
      </c>
      <c r="AE1216" t="s">
        <v>9304</v>
      </c>
      <c r="AF1216" t="s">
        <v>9305</v>
      </c>
      <c r="AG1216" t="s">
        <v>9306</v>
      </c>
      <c r="AH1216" t="s">
        <v>9307</v>
      </c>
      <c r="AI1216" t="s">
        <v>9308</v>
      </c>
      <c r="AJ1216" t="s">
        <v>9309</v>
      </c>
      <c r="AK1216" t="s">
        <v>9310</v>
      </c>
      <c r="AL1216" t="s">
        <v>9311</v>
      </c>
      <c r="AM1216" t="s">
        <v>9312</v>
      </c>
      <c r="AN1216" t="s">
        <v>9313</v>
      </c>
      <c r="AO1216" t="s">
        <v>9314</v>
      </c>
      <c r="AP1216" t="s">
        <v>9315</v>
      </c>
      <c r="AQ1216" t="s">
        <v>9316</v>
      </c>
      <c r="AR1216" t="s">
        <v>9317</v>
      </c>
      <c r="AS1216" t="s">
        <v>9318</v>
      </c>
      <c r="AT1216" t="s">
        <v>9319</v>
      </c>
      <c r="AU1216" t="s">
        <v>9320</v>
      </c>
      <c r="AV1216" t="s">
        <v>9321</v>
      </c>
      <c r="AW1216" t="s">
        <v>9322</v>
      </c>
      <c r="AX1216" t="s">
        <v>9323</v>
      </c>
      <c r="AY1216" t="s">
        <v>9324</v>
      </c>
      <c r="AZ1216" t="s">
        <v>9325</v>
      </c>
      <c r="BA1216" t="s">
        <v>9326</v>
      </c>
      <c r="BB1216" t="s">
        <v>9327</v>
      </c>
      <c r="BC1216" t="s">
        <v>9328</v>
      </c>
      <c r="BD1216" t="s">
        <v>9329</v>
      </c>
      <c r="BE1216" t="s">
        <v>9330</v>
      </c>
      <c r="BF1216" t="s">
        <v>9331</v>
      </c>
      <c r="BG1216" t="s">
        <v>9332</v>
      </c>
      <c r="BH1216" t="s">
        <v>9333</v>
      </c>
      <c r="BI1216" t="s">
        <v>9334</v>
      </c>
      <c r="BJ1216" t="s">
        <v>9335</v>
      </c>
      <c r="BK1216" t="s">
        <v>9336</v>
      </c>
      <c r="BL1216" t="s">
        <v>9337</v>
      </c>
      <c r="BM1216" t="s">
        <v>9338</v>
      </c>
      <c r="BN1216" t="s">
        <v>9339</v>
      </c>
      <c r="BO1216" t="s">
        <v>9340</v>
      </c>
    </row>
    <row r="1217" spans="1:67">
      <c r="A1217" t="s">
        <v>654</v>
      </c>
      <c r="B1217" t="s">
        <v>655</v>
      </c>
      <c r="C1217" t="s">
        <v>452</v>
      </c>
      <c r="D1217" t="s">
        <v>354</v>
      </c>
      <c r="E1217" t="s">
        <v>354</v>
      </c>
      <c r="F1217" t="s">
        <v>354</v>
      </c>
      <c r="G1217" t="s">
        <v>656</v>
      </c>
      <c r="H1217" t="s">
        <v>354</v>
      </c>
      <c r="I1217" t="s">
        <v>354</v>
      </c>
      <c r="J1217">
        <v>40400</v>
      </c>
      <c r="K1217" t="s">
        <v>354</v>
      </c>
      <c r="L1217" t="s">
        <v>354</v>
      </c>
      <c r="M1217" t="s">
        <v>354</v>
      </c>
      <c r="N1217" t="s">
        <v>354</v>
      </c>
      <c r="O1217" t="s">
        <v>354</v>
      </c>
      <c r="P1217" t="s">
        <v>354</v>
      </c>
      <c r="Q1217" t="s">
        <v>354</v>
      </c>
      <c r="R1217" t="s">
        <v>354</v>
      </c>
      <c r="S1217" t="s">
        <v>354</v>
      </c>
      <c r="T1217" t="s">
        <v>354</v>
      </c>
      <c r="U1217" t="s">
        <v>354</v>
      </c>
      <c r="V1217" t="s">
        <v>354</v>
      </c>
      <c r="W1217" t="s">
        <v>354</v>
      </c>
      <c r="X1217" t="s">
        <v>9341</v>
      </c>
      <c r="Y1217" t="s">
        <v>354</v>
      </c>
      <c r="Z1217" t="s">
        <v>354</v>
      </c>
      <c r="AA1217" t="s">
        <v>9342</v>
      </c>
      <c r="AB1217" t="s">
        <v>9343</v>
      </c>
      <c r="AC1217" t="s">
        <v>9344</v>
      </c>
      <c r="AD1217" t="s">
        <v>9345</v>
      </c>
      <c r="AE1217" t="s">
        <v>9346</v>
      </c>
      <c r="AF1217" t="s">
        <v>9347</v>
      </c>
      <c r="AG1217" t="s">
        <v>9348</v>
      </c>
      <c r="AH1217" t="s">
        <v>9349</v>
      </c>
      <c r="AI1217" t="s">
        <v>9350</v>
      </c>
      <c r="AJ1217" t="s">
        <v>9351</v>
      </c>
      <c r="AK1217" t="s">
        <v>9352</v>
      </c>
      <c r="AL1217" t="s">
        <v>9353</v>
      </c>
      <c r="AM1217" t="s">
        <v>9354</v>
      </c>
      <c r="AN1217" t="s">
        <v>9355</v>
      </c>
      <c r="AO1217" t="s">
        <v>9356</v>
      </c>
      <c r="AP1217" t="s">
        <v>9357</v>
      </c>
      <c r="AQ1217" t="s">
        <v>9358</v>
      </c>
      <c r="AR1217" t="s">
        <v>9359</v>
      </c>
      <c r="AS1217" t="s">
        <v>9360</v>
      </c>
      <c r="AT1217" t="s">
        <v>9361</v>
      </c>
      <c r="AU1217" t="s">
        <v>9362</v>
      </c>
      <c r="AV1217" t="s">
        <v>9363</v>
      </c>
      <c r="AW1217" t="s">
        <v>9364</v>
      </c>
      <c r="AX1217" t="s">
        <v>9365</v>
      </c>
      <c r="AY1217" t="s">
        <v>9366</v>
      </c>
      <c r="AZ1217" t="s">
        <v>9367</v>
      </c>
      <c r="BA1217" t="s">
        <v>9368</v>
      </c>
      <c r="BB1217" t="s">
        <v>9369</v>
      </c>
      <c r="BC1217" t="s">
        <v>9370</v>
      </c>
      <c r="BD1217" t="s">
        <v>9371</v>
      </c>
      <c r="BE1217" t="s">
        <v>9372</v>
      </c>
      <c r="BF1217" t="s">
        <v>9373</v>
      </c>
      <c r="BG1217" t="s">
        <v>9374</v>
      </c>
      <c r="BH1217" t="s">
        <v>9375</v>
      </c>
      <c r="BI1217" t="s">
        <v>9376</v>
      </c>
      <c r="BJ1217" t="s">
        <v>9377</v>
      </c>
      <c r="BK1217" t="s">
        <v>9378</v>
      </c>
      <c r="BL1217" t="s">
        <v>9379</v>
      </c>
      <c r="BM1217" t="s">
        <v>9380</v>
      </c>
      <c r="BN1217" t="s">
        <v>9381</v>
      </c>
      <c r="BO1217" t="s">
        <v>9382</v>
      </c>
    </row>
    <row r="1218" spans="1:67">
      <c r="A1218" t="s">
        <v>654</v>
      </c>
      <c r="B1218" t="s">
        <v>655</v>
      </c>
      <c r="C1218" t="s">
        <v>452</v>
      </c>
      <c r="D1218" t="s">
        <v>354</v>
      </c>
      <c r="E1218" t="s">
        <v>354</v>
      </c>
      <c r="F1218" t="s">
        <v>354</v>
      </c>
      <c r="G1218" t="s">
        <v>656</v>
      </c>
      <c r="H1218" t="s">
        <v>354</v>
      </c>
      <c r="I1218" t="s">
        <v>354</v>
      </c>
      <c r="J1218">
        <v>40400</v>
      </c>
      <c r="K1218" t="s">
        <v>354</v>
      </c>
      <c r="L1218" t="s">
        <v>354</v>
      </c>
      <c r="M1218" t="s">
        <v>354</v>
      </c>
      <c r="N1218" t="s">
        <v>354</v>
      </c>
      <c r="O1218" t="s">
        <v>354</v>
      </c>
      <c r="P1218" t="s">
        <v>354</v>
      </c>
      <c r="Q1218" t="s">
        <v>354</v>
      </c>
      <c r="R1218" t="s">
        <v>354</v>
      </c>
      <c r="S1218" t="s">
        <v>354</v>
      </c>
      <c r="T1218" t="s">
        <v>354</v>
      </c>
      <c r="U1218" t="s">
        <v>354</v>
      </c>
      <c r="V1218" t="s">
        <v>354</v>
      </c>
      <c r="W1218" t="s">
        <v>354</v>
      </c>
      <c r="X1218" t="s">
        <v>9383</v>
      </c>
      <c r="Y1218" t="s">
        <v>354</v>
      </c>
      <c r="Z1218" t="s">
        <v>354</v>
      </c>
      <c r="AA1218" t="s">
        <v>9384</v>
      </c>
      <c r="AB1218" t="s">
        <v>9385</v>
      </c>
      <c r="AC1218" t="s">
        <v>9386</v>
      </c>
      <c r="AD1218" t="s">
        <v>9387</v>
      </c>
      <c r="AE1218" t="s">
        <v>9388</v>
      </c>
      <c r="AF1218" t="s">
        <v>9389</v>
      </c>
      <c r="AG1218" t="s">
        <v>9390</v>
      </c>
      <c r="AH1218" t="s">
        <v>9391</v>
      </c>
      <c r="AI1218" t="s">
        <v>9392</v>
      </c>
      <c r="AJ1218" t="s">
        <v>9393</v>
      </c>
      <c r="AK1218" t="s">
        <v>9394</v>
      </c>
      <c r="AL1218" t="s">
        <v>9395</v>
      </c>
      <c r="AM1218" t="s">
        <v>9396</v>
      </c>
      <c r="AN1218" t="s">
        <v>9397</v>
      </c>
      <c r="AO1218" t="s">
        <v>9398</v>
      </c>
      <c r="AP1218" t="s">
        <v>9399</v>
      </c>
      <c r="AQ1218" t="s">
        <v>9400</v>
      </c>
      <c r="AR1218" t="s">
        <v>9401</v>
      </c>
      <c r="AS1218" t="s">
        <v>9402</v>
      </c>
      <c r="AT1218" t="s">
        <v>9403</v>
      </c>
      <c r="AU1218" t="s">
        <v>9404</v>
      </c>
      <c r="AV1218" t="s">
        <v>9405</v>
      </c>
      <c r="AW1218" t="s">
        <v>9406</v>
      </c>
      <c r="AX1218" t="s">
        <v>9407</v>
      </c>
      <c r="AY1218" t="s">
        <v>9408</v>
      </c>
      <c r="AZ1218" t="s">
        <v>9409</v>
      </c>
      <c r="BA1218" t="s">
        <v>9410</v>
      </c>
      <c r="BB1218" t="s">
        <v>9411</v>
      </c>
      <c r="BC1218" t="s">
        <v>9412</v>
      </c>
      <c r="BD1218" t="s">
        <v>9413</v>
      </c>
      <c r="BE1218" t="s">
        <v>9414</v>
      </c>
      <c r="BF1218" t="s">
        <v>9415</v>
      </c>
      <c r="BG1218" t="s">
        <v>9416</v>
      </c>
      <c r="BH1218" t="s">
        <v>9417</v>
      </c>
      <c r="BI1218" t="s">
        <v>9418</v>
      </c>
      <c r="BJ1218" t="s">
        <v>9419</v>
      </c>
      <c r="BK1218" t="s">
        <v>9420</v>
      </c>
      <c r="BL1218" t="s">
        <v>9421</v>
      </c>
      <c r="BM1218" t="s">
        <v>9422</v>
      </c>
      <c r="BN1218" t="s">
        <v>9423</v>
      </c>
      <c r="BO1218" t="s">
        <v>9424</v>
      </c>
    </row>
    <row r="1219" spans="1:67">
      <c r="A1219" t="s">
        <v>654</v>
      </c>
      <c r="B1219" t="s">
        <v>655</v>
      </c>
      <c r="C1219" t="s">
        <v>452</v>
      </c>
      <c r="D1219" t="s">
        <v>354</v>
      </c>
      <c r="E1219" t="s">
        <v>354</v>
      </c>
      <c r="F1219" t="s">
        <v>354</v>
      </c>
      <c r="G1219" t="s">
        <v>656</v>
      </c>
      <c r="H1219" t="s">
        <v>354</v>
      </c>
      <c r="I1219" t="s">
        <v>354</v>
      </c>
      <c r="J1219">
        <v>40400</v>
      </c>
      <c r="K1219" t="s">
        <v>354</v>
      </c>
      <c r="L1219" t="s">
        <v>354</v>
      </c>
      <c r="M1219" t="s">
        <v>354</v>
      </c>
      <c r="N1219" t="s">
        <v>354</v>
      </c>
      <c r="O1219" t="s">
        <v>354</v>
      </c>
      <c r="P1219" t="s">
        <v>354</v>
      </c>
      <c r="Q1219" t="s">
        <v>354</v>
      </c>
      <c r="R1219" t="s">
        <v>354</v>
      </c>
      <c r="S1219" t="s">
        <v>354</v>
      </c>
      <c r="T1219" t="s">
        <v>354</v>
      </c>
      <c r="U1219" t="s">
        <v>354</v>
      </c>
      <c r="V1219" t="s">
        <v>354</v>
      </c>
      <c r="W1219" t="s">
        <v>354</v>
      </c>
      <c r="X1219" t="s">
        <v>9425</v>
      </c>
      <c r="Y1219" t="s">
        <v>354</v>
      </c>
      <c r="Z1219" t="s">
        <v>354</v>
      </c>
      <c r="AA1219" t="s">
        <v>9426</v>
      </c>
      <c r="AB1219" t="s">
        <v>9427</v>
      </c>
      <c r="AC1219" t="s">
        <v>9428</v>
      </c>
      <c r="AD1219" t="s">
        <v>9429</v>
      </c>
      <c r="AE1219" t="s">
        <v>9430</v>
      </c>
      <c r="AF1219" t="s">
        <v>9431</v>
      </c>
      <c r="AG1219" t="s">
        <v>9432</v>
      </c>
      <c r="AH1219" t="s">
        <v>9433</v>
      </c>
      <c r="AI1219" t="s">
        <v>9434</v>
      </c>
      <c r="AJ1219" t="s">
        <v>9435</v>
      </c>
      <c r="AK1219" t="s">
        <v>9436</v>
      </c>
      <c r="AL1219" t="s">
        <v>9437</v>
      </c>
      <c r="AM1219" t="s">
        <v>9438</v>
      </c>
      <c r="AN1219" t="s">
        <v>9439</v>
      </c>
      <c r="AO1219" t="s">
        <v>9440</v>
      </c>
      <c r="AP1219" t="s">
        <v>9441</v>
      </c>
      <c r="AQ1219" t="s">
        <v>9442</v>
      </c>
      <c r="AR1219" t="s">
        <v>9443</v>
      </c>
      <c r="AS1219" t="s">
        <v>9444</v>
      </c>
      <c r="AT1219" t="s">
        <v>9445</v>
      </c>
      <c r="AU1219" t="s">
        <v>9446</v>
      </c>
      <c r="AV1219" t="s">
        <v>9447</v>
      </c>
      <c r="AW1219" t="s">
        <v>9448</v>
      </c>
      <c r="AX1219" t="s">
        <v>9449</v>
      </c>
      <c r="AY1219" t="s">
        <v>9450</v>
      </c>
      <c r="AZ1219" t="s">
        <v>9451</v>
      </c>
      <c r="BA1219" t="s">
        <v>9452</v>
      </c>
      <c r="BB1219" t="s">
        <v>9453</v>
      </c>
      <c r="BC1219" t="s">
        <v>9454</v>
      </c>
      <c r="BD1219" t="s">
        <v>9455</v>
      </c>
      <c r="BE1219" t="s">
        <v>9456</v>
      </c>
      <c r="BF1219" t="s">
        <v>9457</v>
      </c>
      <c r="BG1219" t="s">
        <v>9458</v>
      </c>
      <c r="BH1219" t="s">
        <v>9459</v>
      </c>
      <c r="BI1219" t="s">
        <v>9460</v>
      </c>
      <c r="BJ1219" t="s">
        <v>9461</v>
      </c>
      <c r="BK1219" t="s">
        <v>9462</v>
      </c>
      <c r="BL1219" t="s">
        <v>9463</v>
      </c>
      <c r="BM1219" t="s">
        <v>9464</v>
      </c>
      <c r="BN1219" t="s">
        <v>9465</v>
      </c>
      <c r="BO1219" t="s">
        <v>9466</v>
      </c>
    </row>
    <row r="1220" spans="1:67">
      <c r="A1220" t="s">
        <v>654</v>
      </c>
      <c r="B1220" t="s">
        <v>655</v>
      </c>
      <c r="C1220" t="s">
        <v>452</v>
      </c>
      <c r="D1220" t="s">
        <v>354</v>
      </c>
      <c r="E1220" t="s">
        <v>354</v>
      </c>
      <c r="F1220" t="s">
        <v>354</v>
      </c>
      <c r="G1220" t="s">
        <v>656</v>
      </c>
      <c r="H1220" t="s">
        <v>354</v>
      </c>
      <c r="I1220" t="s">
        <v>354</v>
      </c>
      <c r="J1220">
        <v>40400</v>
      </c>
      <c r="K1220" t="s">
        <v>354</v>
      </c>
      <c r="L1220" t="s">
        <v>354</v>
      </c>
      <c r="M1220" t="s">
        <v>354</v>
      </c>
      <c r="N1220" t="s">
        <v>354</v>
      </c>
      <c r="O1220" t="s">
        <v>354</v>
      </c>
      <c r="P1220" t="s">
        <v>354</v>
      </c>
      <c r="Q1220" t="s">
        <v>354</v>
      </c>
      <c r="R1220" t="s">
        <v>354</v>
      </c>
      <c r="S1220" t="s">
        <v>354</v>
      </c>
      <c r="T1220" t="s">
        <v>354</v>
      </c>
      <c r="U1220" t="s">
        <v>354</v>
      </c>
      <c r="V1220" t="s">
        <v>354</v>
      </c>
      <c r="W1220" t="s">
        <v>354</v>
      </c>
      <c r="X1220" t="s">
        <v>9467</v>
      </c>
      <c r="Y1220" t="s">
        <v>354</v>
      </c>
      <c r="Z1220" t="s">
        <v>354</v>
      </c>
      <c r="AA1220" t="s">
        <v>9468</v>
      </c>
      <c r="AB1220" t="s">
        <v>9469</v>
      </c>
      <c r="AC1220" t="s">
        <v>9470</v>
      </c>
      <c r="AD1220" t="s">
        <v>9471</v>
      </c>
      <c r="AE1220" t="s">
        <v>9472</v>
      </c>
      <c r="AF1220" t="s">
        <v>9473</v>
      </c>
      <c r="AG1220" t="s">
        <v>9474</v>
      </c>
      <c r="AH1220" t="s">
        <v>9475</v>
      </c>
      <c r="AI1220" t="s">
        <v>9476</v>
      </c>
      <c r="AJ1220" t="s">
        <v>9477</v>
      </c>
      <c r="AK1220" t="s">
        <v>9478</v>
      </c>
      <c r="AL1220" t="s">
        <v>9479</v>
      </c>
      <c r="AM1220" t="s">
        <v>9480</v>
      </c>
      <c r="AN1220" t="s">
        <v>9481</v>
      </c>
      <c r="AO1220" t="s">
        <v>9482</v>
      </c>
      <c r="AP1220" t="s">
        <v>9483</v>
      </c>
      <c r="AQ1220" t="s">
        <v>9484</v>
      </c>
      <c r="AR1220" t="s">
        <v>9485</v>
      </c>
      <c r="AS1220" t="s">
        <v>9486</v>
      </c>
      <c r="AT1220" t="s">
        <v>9487</v>
      </c>
      <c r="AU1220" t="s">
        <v>9488</v>
      </c>
      <c r="AV1220" t="s">
        <v>9489</v>
      </c>
      <c r="AW1220" t="s">
        <v>9490</v>
      </c>
      <c r="AX1220" t="s">
        <v>9491</v>
      </c>
      <c r="AY1220" t="s">
        <v>9492</v>
      </c>
      <c r="AZ1220" t="s">
        <v>9493</v>
      </c>
      <c r="BA1220" t="s">
        <v>9494</v>
      </c>
      <c r="BB1220" t="s">
        <v>9495</v>
      </c>
      <c r="BC1220" t="s">
        <v>9496</v>
      </c>
      <c r="BD1220" t="s">
        <v>9497</v>
      </c>
      <c r="BE1220" t="s">
        <v>9498</v>
      </c>
      <c r="BF1220" t="s">
        <v>9499</v>
      </c>
      <c r="BG1220" t="s">
        <v>9500</v>
      </c>
      <c r="BH1220" t="s">
        <v>9501</v>
      </c>
      <c r="BI1220" t="s">
        <v>9502</v>
      </c>
      <c r="BJ1220" t="s">
        <v>9503</v>
      </c>
      <c r="BK1220" t="s">
        <v>9504</v>
      </c>
      <c r="BL1220" t="s">
        <v>9505</v>
      </c>
      <c r="BM1220" t="s">
        <v>9506</v>
      </c>
      <c r="BN1220" t="s">
        <v>9507</v>
      </c>
      <c r="BO1220" t="s">
        <v>9508</v>
      </c>
    </row>
    <row r="1221" spans="1:67">
      <c r="A1221" t="s">
        <v>654</v>
      </c>
      <c r="B1221" t="s">
        <v>655</v>
      </c>
      <c r="C1221" t="s">
        <v>452</v>
      </c>
      <c r="D1221" t="s">
        <v>354</v>
      </c>
      <c r="E1221" t="s">
        <v>354</v>
      </c>
      <c r="F1221" t="s">
        <v>354</v>
      </c>
      <c r="G1221" t="s">
        <v>656</v>
      </c>
      <c r="H1221" t="s">
        <v>354</v>
      </c>
      <c r="I1221" t="s">
        <v>354</v>
      </c>
      <c r="J1221">
        <v>40400</v>
      </c>
      <c r="K1221" t="s">
        <v>354</v>
      </c>
      <c r="L1221" t="s">
        <v>354</v>
      </c>
      <c r="M1221" t="s">
        <v>354</v>
      </c>
      <c r="N1221" t="s">
        <v>354</v>
      </c>
      <c r="O1221" t="s">
        <v>354</v>
      </c>
      <c r="P1221" t="s">
        <v>354</v>
      </c>
      <c r="Q1221" t="s">
        <v>354</v>
      </c>
      <c r="R1221" t="s">
        <v>354</v>
      </c>
      <c r="S1221" t="s">
        <v>354</v>
      </c>
      <c r="T1221" t="s">
        <v>354</v>
      </c>
      <c r="U1221" t="s">
        <v>354</v>
      </c>
      <c r="V1221" t="s">
        <v>354</v>
      </c>
      <c r="W1221" t="s">
        <v>354</v>
      </c>
      <c r="X1221" t="s">
        <v>9509</v>
      </c>
      <c r="Y1221" t="s">
        <v>354</v>
      </c>
      <c r="Z1221" t="s">
        <v>354</v>
      </c>
      <c r="AA1221" t="s">
        <v>9510</v>
      </c>
      <c r="AB1221" t="s">
        <v>9511</v>
      </c>
      <c r="AC1221" t="s">
        <v>9512</v>
      </c>
      <c r="AD1221" t="s">
        <v>9513</v>
      </c>
      <c r="AE1221" t="s">
        <v>9514</v>
      </c>
      <c r="AF1221" t="s">
        <v>9515</v>
      </c>
      <c r="AG1221" t="s">
        <v>9516</v>
      </c>
      <c r="AH1221" t="s">
        <v>9517</v>
      </c>
      <c r="AI1221" t="s">
        <v>9518</v>
      </c>
      <c r="AJ1221" t="s">
        <v>9519</v>
      </c>
      <c r="AK1221" t="s">
        <v>9520</v>
      </c>
      <c r="AL1221" t="s">
        <v>9521</v>
      </c>
      <c r="AM1221" t="s">
        <v>9522</v>
      </c>
      <c r="AN1221" t="s">
        <v>9523</v>
      </c>
      <c r="AO1221" t="s">
        <v>9524</v>
      </c>
      <c r="AP1221" t="s">
        <v>9525</v>
      </c>
      <c r="AQ1221" t="s">
        <v>9526</v>
      </c>
      <c r="AR1221" t="s">
        <v>9527</v>
      </c>
      <c r="AS1221" t="s">
        <v>9528</v>
      </c>
      <c r="AT1221" t="s">
        <v>9529</v>
      </c>
      <c r="AU1221" t="s">
        <v>9530</v>
      </c>
      <c r="AV1221" t="s">
        <v>9531</v>
      </c>
      <c r="AW1221" t="s">
        <v>9532</v>
      </c>
      <c r="AX1221" t="s">
        <v>9533</v>
      </c>
      <c r="AY1221" t="s">
        <v>9534</v>
      </c>
      <c r="AZ1221" t="s">
        <v>9535</v>
      </c>
      <c r="BA1221" t="s">
        <v>9536</v>
      </c>
      <c r="BB1221" t="s">
        <v>9537</v>
      </c>
      <c r="BC1221" t="s">
        <v>9538</v>
      </c>
      <c r="BD1221" t="s">
        <v>9539</v>
      </c>
      <c r="BE1221" t="s">
        <v>9540</v>
      </c>
      <c r="BF1221" t="s">
        <v>9541</v>
      </c>
      <c r="BG1221" t="s">
        <v>9542</v>
      </c>
      <c r="BH1221" t="s">
        <v>9543</v>
      </c>
      <c r="BI1221" t="s">
        <v>9544</v>
      </c>
      <c r="BJ1221" t="s">
        <v>9545</v>
      </c>
      <c r="BK1221" t="s">
        <v>9546</v>
      </c>
      <c r="BL1221" t="s">
        <v>9547</v>
      </c>
      <c r="BM1221" t="s">
        <v>9548</v>
      </c>
      <c r="BN1221" t="s">
        <v>9549</v>
      </c>
      <c r="BO1221" t="s">
        <v>9550</v>
      </c>
    </row>
    <row r="1222" spans="1:67">
      <c r="A1222" t="s">
        <v>654</v>
      </c>
      <c r="B1222" t="s">
        <v>655</v>
      </c>
      <c r="C1222" t="s">
        <v>452</v>
      </c>
      <c r="D1222" t="s">
        <v>354</v>
      </c>
      <c r="E1222" t="s">
        <v>354</v>
      </c>
      <c r="F1222" t="s">
        <v>354</v>
      </c>
      <c r="G1222" t="s">
        <v>656</v>
      </c>
      <c r="H1222" t="s">
        <v>354</v>
      </c>
      <c r="I1222" t="s">
        <v>354</v>
      </c>
      <c r="J1222">
        <v>40400</v>
      </c>
      <c r="K1222" t="s">
        <v>354</v>
      </c>
      <c r="L1222" t="s">
        <v>354</v>
      </c>
      <c r="M1222" t="s">
        <v>354</v>
      </c>
      <c r="N1222" t="s">
        <v>354</v>
      </c>
      <c r="O1222" t="s">
        <v>354</v>
      </c>
      <c r="P1222" t="s">
        <v>354</v>
      </c>
      <c r="Q1222" t="s">
        <v>354</v>
      </c>
      <c r="R1222" t="s">
        <v>354</v>
      </c>
      <c r="S1222" t="s">
        <v>354</v>
      </c>
      <c r="T1222" t="s">
        <v>354</v>
      </c>
      <c r="U1222" t="s">
        <v>354</v>
      </c>
      <c r="V1222" t="s">
        <v>354</v>
      </c>
      <c r="W1222" t="s">
        <v>354</v>
      </c>
      <c r="X1222" t="s">
        <v>9551</v>
      </c>
      <c r="Y1222" t="s">
        <v>354</v>
      </c>
      <c r="Z1222" t="s">
        <v>354</v>
      </c>
      <c r="AA1222" t="s">
        <v>9552</v>
      </c>
      <c r="AB1222" t="s">
        <v>9553</v>
      </c>
      <c r="AC1222" t="s">
        <v>9554</v>
      </c>
      <c r="AD1222" t="s">
        <v>9555</v>
      </c>
      <c r="AE1222" t="s">
        <v>9556</v>
      </c>
      <c r="AF1222" t="s">
        <v>9557</v>
      </c>
      <c r="AG1222" t="s">
        <v>9558</v>
      </c>
      <c r="AH1222" t="s">
        <v>9559</v>
      </c>
      <c r="AI1222" t="s">
        <v>9560</v>
      </c>
      <c r="AJ1222" t="s">
        <v>9561</v>
      </c>
      <c r="AK1222" t="s">
        <v>9562</v>
      </c>
      <c r="AL1222" t="s">
        <v>9563</v>
      </c>
      <c r="AM1222" t="s">
        <v>9564</v>
      </c>
      <c r="AN1222" t="s">
        <v>9565</v>
      </c>
      <c r="AO1222" t="s">
        <v>9566</v>
      </c>
      <c r="AP1222" t="s">
        <v>9567</v>
      </c>
      <c r="AQ1222" t="s">
        <v>9568</v>
      </c>
      <c r="AR1222" t="s">
        <v>9569</v>
      </c>
      <c r="AS1222" t="s">
        <v>9570</v>
      </c>
      <c r="AT1222" t="s">
        <v>9571</v>
      </c>
      <c r="AU1222" t="s">
        <v>9572</v>
      </c>
      <c r="AV1222" t="s">
        <v>9573</v>
      </c>
      <c r="AW1222" t="s">
        <v>9574</v>
      </c>
      <c r="AX1222" t="s">
        <v>9575</v>
      </c>
      <c r="AY1222" t="s">
        <v>9576</v>
      </c>
      <c r="AZ1222" t="s">
        <v>9577</v>
      </c>
      <c r="BA1222" t="s">
        <v>9578</v>
      </c>
      <c r="BB1222" t="s">
        <v>9579</v>
      </c>
      <c r="BC1222" t="s">
        <v>9580</v>
      </c>
      <c r="BD1222" t="s">
        <v>9581</v>
      </c>
      <c r="BE1222" t="s">
        <v>9582</v>
      </c>
      <c r="BF1222" t="s">
        <v>9583</v>
      </c>
      <c r="BG1222" t="s">
        <v>9584</v>
      </c>
      <c r="BH1222" t="s">
        <v>9585</v>
      </c>
      <c r="BI1222" t="s">
        <v>9586</v>
      </c>
      <c r="BJ1222" t="s">
        <v>9587</v>
      </c>
      <c r="BK1222" t="s">
        <v>9588</v>
      </c>
      <c r="BL1222" t="s">
        <v>9589</v>
      </c>
      <c r="BM1222" t="s">
        <v>9590</v>
      </c>
      <c r="BN1222" t="s">
        <v>9591</v>
      </c>
      <c r="BO1222" t="s">
        <v>9592</v>
      </c>
    </row>
    <row r="1223" spans="1:67">
      <c r="A1223" t="s">
        <v>654</v>
      </c>
      <c r="B1223" t="s">
        <v>655</v>
      </c>
      <c r="C1223" t="s">
        <v>452</v>
      </c>
      <c r="D1223" t="s">
        <v>354</v>
      </c>
      <c r="E1223" t="s">
        <v>354</v>
      </c>
      <c r="F1223" t="s">
        <v>354</v>
      </c>
      <c r="G1223" t="s">
        <v>656</v>
      </c>
      <c r="H1223" t="s">
        <v>354</v>
      </c>
      <c r="I1223" t="s">
        <v>354</v>
      </c>
      <c r="J1223">
        <v>40400</v>
      </c>
      <c r="K1223" t="s">
        <v>354</v>
      </c>
      <c r="L1223" t="s">
        <v>354</v>
      </c>
      <c r="M1223" t="s">
        <v>354</v>
      </c>
      <c r="N1223" t="s">
        <v>354</v>
      </c>
      <c r="O1223" t="s">
        <v>354</v>
      </c>
      <c r="P1223" t="s">
        <v>354</v>
      </c>
      <c r="Q1223" t="s">
        <v>354</v>
      </c>
      <c r="R1223" t="s">
        <v>354</v>
      </c>
      <c r="S1223" t="s">
        <v>354</v>
      </c>
      <c r="T1223" t="s">
        <v>354</v>
      </c>
      <c r="U1223" t="s">
        <v>354</v>
      </c>
      <c r="V1223" t="s">
        <v>354</v>
      </c>
      <c r="W1223" t="s">
        <v>354</v>
      </c>
      <c r="X1223" t="s">
        <v>9593</v>
      </c>
      <c r="Y1223" t="s">
        <v>354</v>
      </c>
      <c r="Z1223" t="s">
        <v>354</v>
      </c>
      <c r="AA1223" t="s">
        <v>9594</v>
      </c>
      <c r="AB1223" t="s">
        <v>9595</v>
      </c>
      <c r="AC1223" t="s">
        <v>9596</v>
      </c>
      <c r="AD1223" t="s">
        <v>9597</v>
      </c>
      <c r="AE1223" t="s">
        <v>9598</v>
      </c>
      <c r="AF1223" t="s">
        <v>9599</v>
      </c>
      <c r="AG1223" t="s">
        <v>9600</v>
      </c>
      <c r="AH1223" t="s">
        <v>9601</v>
      </c>
      <c r="AI1223" t="s">
        <v>9602</v>
      </c>
      <c r="AJ1223" t="s">
        <v>9603</v>
      </c>
      <c r="AK1223" t="s">
        <v>9604</v>
      </c>
      <c r="AL1223" t="s">
        <v>9605</v>
      </c>
      <c r="AM1223" t="s">
        <v>9606</v>
      </c>
      <c r="AN1223" t="s">
        <v>9607</v>
      </c>
      <c r="AO1223" t="s">
        <v>9608</v>
      </c>
      <c r="AP1223" t="s">
        <v>9609</v>
      </c>
      <c r="AQ1223" t="s">
        <v>9610</v>
      </c>
      <c r="AR1223" t="s">
        <v>9611</v>
      </c>
      <c r="AS1223" t="s">
        <v>9612</v>
      </c>
      <c r="AT1223" t="s">
        <v>9613</v>
      </c>
      <c r="AU1223" t="s">
        <v>9614</v>
      </c>
      <c r="AV1223" t="s">
        <v>9615</v>
      </c>
      <c r="AW1223" t="s">
        <v>9616</v>
      </c>
      <c r="AX1223" t="s">
        <v>9617</v>
      </c>
      <c r="AY1223" t="s">
        <v>9618</v>
      </c>
      <c r="AZ1223" t="s">
        <v>9619</v>
      </c>
      <c r="BA1223" t="s">
        <v>9620</v>
      </c>
      <c r="BB1223" t="s">
        <v>9621</v>
      </c>
      <c r="BC1223" t="s">
        <v>9622</v>
      </c>
      <c r="BD1223" t="s">
        <v>9623</v>
      </c>
      <c r="BE1223" t="s">
        <v>9624</v>
      </c>
      <c r="BF1223" t="s">
        <v>9625</v>
      </c>
      <c r="BG1223" t="s">
        <v>9626</v>
      </c>
      <c r="BH1223" t="s">
        <v>9627</v>
      </c>
      <c r="BI1223" t="s">
        <v>9628</v>
      </c>
      <c r="BJ1223" t="s">
        <v>9629</v>
      </c>
      <c r="BK1223" t="s">
        <v>9630</v>
      </c>
      <c r="BL1223" t="s">
        <v>9631</v>
      </c>
      <c r="BM1223" t="s">
        <v>9632</v>
      </c>
      <c r="BN1223" t="s">
        <v>9633</v>
      </c>
      <c r="BO1223" t="s">
        <v>9634</v>
      </c>
    </row>
    <row r="1224" spans="1:67">
      <c r="A1224" t="s">
        <v>654</v>
      </c>
      <c r="B1224" t="s">
        <v>655</v>
      </c>
      <c r="C1224" t="s">
        <v>452</v>
      </c>
      <c r="D1224" t="s">
        <v>354</v>
      </c>
      <c r="E1224" t="s">
        <v>354</v>
      </c>
      <c r="F1224" t="s">
        <v>354</v>
      </c>
      <c r="G1224" t="s">
        <v>656</v>
      </c>
      <c r="H1224" t="s">
        <v>354</v>
      </c>
      <c r="I1224" t="s">
        <v>354</v>
      </c>
      <c r="J1224">
        <v>40400</v>
      </c>
      <c r="K1224" t="s">
        <v>354</v>
      </c>
      <c r="L1224" t="s">
        <v>354</v>
      </c>
      <c r="M1224" t="s">
        <v>354</v>
      </c>
      <c r="N1224" t="s">
        <v>354</v>
      </c>
      <c r="O1224" t="s">
        <v>354</v>
      </c>
      <c r="P1224" t="s">
        <v>354</v>
      </c>
      <c r="Q1224" t="s">
        <v>354</v>
      </c>
      <c r="R1224" t="s">
        <v>354</v>
      </c>
      <c r="S1224" t="s">
        <v>354</v>
      </c>
      <c r="T1224" t="s">
        <v>354</v>
      </c>
      <c r="U1224" t="s">
        <v>354</v>
      </c>
      <c r="V1224" t="s">
        <v>354</v>
      </c>
      <c r="W1224" t="s">
        <v>354</v>
      </c>
      <c r="X1224" t="s">
        <v>9635</v>
      </c>
      <c r="Y1224" t="s">
        <v>354</v>
      </c>
      <c r="Z1224" t="s">
        <v>354</v>
      </c>
      <c r="AA1224" t="s">
        <v>9636</v>
      </c>
      <c r="AB1224" t="s">
        <v>9637</v>
      </c>
      <c r="AC1224" t="s">
        <v>9638</v>
      </c>
      <c r="AD1224" t="s">
        <v>9639</v>
      </c>
      <c r="AE1224" t="s">
        <v>9640</v>
      </c>
      <c r="AF1224" t="s">
        <v>9641</v>
      </c>
      <c r="AG1224" t="s">
        <v>9642</v>
      </c>
      <c r="AH1224" t="s">
        <v>9643</v>
      </c>
      <c r="AI1224" t="s">
        <v>9644</v>
      </c>
      <c r="AJ1224" t="s">
        <v>9645</v>
      </c>
      <c r="AK1224" t="s">
        <v>9646</v>
      </c>
      <c r="AL1224" t="s">
        <v>9647</v>
      </c>
      <c r="AM1224" t="s">
        <v>9648</v>
      </c>
      <c r="AN1224" t="s">
        <v>9649</v>
      </c>
      <c r="AO1224" t="s">
        <v>9650</v>
      </c>
      <c r="AP1224" t="s">
        <v>9651</v>
      </c>
      <c r="AQ1224" t="s">
        <v>9652</v>
      </c>
      <c r="AR1224" t="s">
        <v>9653</v>
      </c>
      <c r="AS1224" t="s">
        <v>9654</v>
      </c>
      <c r="AT1224" t="s">
        <v>9655</v>
      </c>
      <c r="AU1224" t="s">
        <v>9656</v>
      </c>
      <c r="AV1224" t="s">
        <v>9657</v>
      </c>
      <c r="AW1224" t="s">
        <v>9658</v>
      </c>
      <c r="AX1224" t="s">
        <v>9659</v>
      </c>
      <c r="AY1224" t="s">
        <v>9660</v>
      </c>
      <c r="AZ1224" t="s">
        <v>9661</v>
      </c>
      <c r="BA1224" t="s">
        <v>9662</v>
      </c>
      <c r="BB1224" t="s">
        <v>9663</v>
      </c>
      <c r="BC1224" t="s">
        <v>9664</v>
      </c>
      <c r="BD1224" t="s">
        <v>9665</v>
      </c>
      <c r="BE1224" t="s">
        <v>9666</v>
      </c>
      <c r="BF1224" t="s">
        <v>9667</v>
      </c>
      <c r="BG1224" t="s">
        <v>9668</v>
      </c>
      <c r="BH1224" t="s">
        <v>9669</v>
      </c>
      <c r="BI1224" t="s">
        <v>9670</v>
      </c>
      <c r="BJ1224" t="s">
        <v>9671</v>
      </c>
      <c r="BK1224" t="s">
        <v>9672</v>
      </c>
      <c r="BL1224" t="s">
        <v>9673</v>
      </c>
      <c r="BM1224" t="s">
        <v>9674</v>
      </c>
      <c r="BN1224" t="s">
        <v>9675</v>
      </c>
      <c r="BO1224" t="s">
        <v>9676</v>
      </c>
    </row>
    <row r="1225" spans="1:67">
      <c r="A1225" t="s">
        <v>654</v>
      </c>
      <c r="B1225" t="s">
        <v>655</v>
      </c>
      <c r="C1225" t="s">
        <v>452</v>
      </c>
      <c r="D1225" t="s">
        <v>354</v>
      </c>
      <c r="E1225" t="s">
        <v>354</v>
      </c>
      <c r="F1225" t="s">
        <v>354</v>
      </c>
      <c r="G1225" t="s">
        <v>656</v>
      </c>
      <c r="H1225" t="s">
        <v>354</v>
      </c>
      <c r="I1225" t="s">
        <v>354</v>
      </c>
      <c r="J1225">
        <v>40400</v>
      </c>
      <c r="K1225" t="s">
        <v>354</v>
      </c>
      <c r="L1225" t="s">
        <v>354</v>
      </c>
      <c r="M1225" t="s">
        <v>354</v>
      </c>
      <c r="N1225" t="s">
        <v>354</v>
      </c>
      <c r="O1225" t="s">
        <v>354</v>
      </c>
      <c r="P1225" t="s">
        <v>354</v>
      </c>
      <c r="Q1225" t="s">
        <v>354</v>
      </c>
      <c r="R1225" t="s">
        <v>354</v>
      </c>
      <c r="S1225" t="s">
        <v>354</v>
      </c>
      <c r="T1225" t="s">
        <v>354</v>
      </c>
      <c r="U1225" t="s">
        <v>354</v>
      </c>
      <c r="V1225" t="s">
        <v>354</v>
      </c>
      <c r="W1225" t="s">
        <v>354</v>
      </c>
      <c r="X1225" t="s">
        <v>9677</v>
      </c>
      <c r="Y1225" t="s">
        <v>354</v>
      </c>
      <c r="Z1225" t="s">
        <v>354</v>
      </c>
      <c r="AA1225" t="s">
        <v>9678</v>
      </c>
      <c r="AB1225" t="s">
        <v>9679</v>
      </c>
      <c r="AC1225" t="s">
        <v>9680</v>
      </c>
      <c r="AD1225" t="s">
        <v>9681</v>
      </c>
      <c r="AE1225" t="s">
        <v>9682</v>
      </c>
      <c r="AF1225" t="s">
        <v>9683</v>
      </c>
      <c r="AG1225" t="s">
        <v>9684</v>
      </c>
      <c r="AH1225" t="s">
        <v>9685</v>
      </c>
      <c r="AI1225" t="s">
        <v>9686</v>
      </c>
      <c r="AJ1225" t="s">
        <v>9687</v>
      </c>
      <c r="AK1225" t="s">
        <v>9688</v>
      </c>
      <c r="AL1225" t="s">
        <v>9689</v>
      </c>
      <c r="AM1225" t="s">
        <v>9690</v>
      </c>
      <c r="AN1225" t="s">
        <v>9691</v>
      </c>
      <c r="AO1225" t="s">
        <v>9692</v>
      </c>
      <c r="AP1225" t="s">
        <v>9693</v>
      </c>
      <c r="AQ1225" t="s">
        <v>9694</v>
      </c>
      <c r="AR1225" t="s">
        <v>9695</v>
      </c>
      <c r="AS1225" t="s">
        <v>9696</v>
      </c>
      <c r="AT1225" t="s">
        <v>9697</v>
      </c>
      <c r="AU1225" t="s">
        <v>9698</v>
      </c>
      <c r="AV1225" t="s">
        <v>9699</v>
      </c>
      <c r="AW1225" t="s">
        <v>9700</v>
      </c>
      <c r="AX1225" t="s">
        <v>9701</v>
      </c>
      <c r="AY1225" t="s">
        <v>9702</v>
      </c>
      <c r="AZ1225" t="s">
        <v>9703</v>
      </c>
      <c r="BA1225" t="s">
        <v>9704</v>
      </c>
      <c r="BB1225" t="s">
        <v>9705</v>
      </c>
      <c r="BC1225" t="s">
        <v>9706</v>
      </c>
      <c r="BD1225" t="s">
        <v>9707</v>
      </c>
      <c r="BE1225" t="s">
        <v>9708</v>
      </c>
      <c r="BF1225" t="s">
        <v>9709</v>
      </c>
      <c r="BG1225" t="s">
        <v>9710</v>
      </c>
      <c r="BH1225" t="s">
        <v>9711</v>
      </c>
      <c r="BI1225" t="s">
        <v>9712</v>
      </c>
      <c r="BJ1225" t="s">
        <v>9713</v>
      </c>
      <c r="BK1225" t="s">
        <v>9714</v>
      </c>
      <c r="BL1225" t="s">
        <v>9715</v>
      </c>
      <c r="BM1225" t="s">
        <v>9716</v>
      </c>
      <c r="BN1225" t="s">
        <v>9717</v>
      </c>
      <c r="BO1225" t="s">
        <v>9718</v>
      </c>
    </row>
    <row r="1226" spans="1:67">
      <c r="A1226" t="s">
        <v>654</v>
      </c>
      <c r="B1226" t="s">
        <v>655</v>
      </c>
      <c r="C1226" t="s">
        <v>452</v>
      </c>
      <c r="D1226" t="s">
        <v>354</v>
      </c>
      <c r="E1226" t="s">
        <v>354</v>
      </c>
      <c r="F1226" t="s">
        <v>354</v>
      </c>
      <c r="G1226" t="s">
        <v>656</v>
      </c>
      <c r="H1226" t="s">
        <v>354</v>
      </c>
      <c r="I1226" t="s">
        <v>354</v>
      </c>
      <c r="J1226">
        <v>40400</v>
      </c>
      <c r="K1226" t="s">
        <v>354</v>
      </c>
      <c r="L1226" t="s">
        <v>354</v>
      </c>
      <c r="M1226" t="s">
        <v>354</v>
      </c>
      <c r="N1226" t="s">
        <v>354</v>
      </c>
      <c r="O1226" t="s">
        <v>354</v>
      </c>
      <c r="P1226" t="s">
        <v>354</v>
      </c>
      <c r="Q1226" t="s">
        <v>354</v>
      </c>
      <c r="R1226" t="s">
        <v>354</v>
      </c>
      <c r="S1226" t="s">
        <v>354</v>
      </c>
      <c r="T1226" t="s">
        <v>354</v>
      </c>
      <c r="U1226" t="s">
        <v>354</v>
      </c>
      <c r="V1226" t="s">
        <v>354</v>
      </c>
      <c r="W1226" t="s">
        <v>354</v>
      </c>
      <c r="X1226" t="s">
        <v>9719</v>
      </c>
      <c r="Y1226" t="s">
        <v>354</v>
      </c>
      <c r="Z1226" t="s">
        <v>354</v>
      </c>
      <c r="AA1226" t="s">
        <v>9720</v>
      </c>
      <c r="AB1226" t="s">
        <v>9721</v>
      </c>
      <c r="AC1226" t="s">
        <v>9722</v>
      </c>
      <c r="AD1226" t="s">
        <v>9723</v>
      </c>
      <c r="AE1226" t="s">
        <v>9724</v>
      </c>
      <c r="AF1226" t="s">
        <v>9725</v>
      </c>
      <c r="AG1226" t="s">
        <v>9726</v>
      </c>
      <c r="AH1226" t="s">
        <v>9727</v>
      </c>
      <c r="AI1226" t="s">
        <v>9728</v>
      </c>
      <c r="AJ1226" t="s">
        <v>9729</v>
      </c>
      <c r="AK1226" t="s">
        <v>9730</v>
      </c>
      <c r="AL1226" t="s">
        <v>9731</v>
      </c>
      <c r="AM1226" t="s">
        <v>9732</v>
      </c>
      <c r="AN1226" t="s">
        <v>9733</v>
      </c>
      <c r="AO1226" t="s">
        <v>9734</v>
      </c>
      <c r="AP1226" t="s">
        <v>9735</v>
      </c>
      <c r="AQ1226" t="s">
        <v>9736</v>
      </c>
      <c r="AR1226" t="s">
        <v>9737</v>
      </c>
      <c r="AS1226" t="s">
        <v>9738</v>
      </c>
      <c r="AT1226" t="s">
        <v>9739</v>
      </c>
      <c r="AU1226" t="s">
        <v>9740</v>
      </c>
      <c r="AV1226" t="s">
        <v>9741</v>
      </c>
      <c r="AW1226" t="s">
        <v>9742</v>
      </c>
      <c r="AX1226" t="s">
        <v>9743</v>
      </c>
      <c r="AY1226" t="s">
        <v>9744</v>
      </c>
      <c r="AZ1226" t="s">
        <v>9745</v>
      </c>
      <c r="BA1226" t="s">
        <v>9746</v>
      </c>
      <c r="BB1226" t="s">
        <v>9747</v>
      </c>
      <c r="BC1226" t="s">
        <v>9748</v>
      </c>
      <c r="BD1226" t="s">
        <v>9749</v>
      </c>
      <c r="BE1226" t="s">
        <v>9750</v>
      </c>
      <c r="BF1226" t="s">
        <v>9751</v>
      </c>
      <c r="BG1226" t="s">
        <v>9752</v>
      </c>
      <c r="BH1226" t="s">
        <v>9753</v>
      </c>
      <c r="BI1226" t="s">
        <v>9754</v>
      </c>
      <c r="BJ1226" t="s">
        <v>9755</v>
      </c>
      <c r="BK1226" t="s">
        <v>9756</v>
      </c>
      <c r="BL1226" t="s">
        <v>9757</v>
      </c>
      <c r="BM1226" t="s">
        <v>9758</v>
      </c>
      <c r="BN1226" t="s">
        <v>9759</v>
      </c>
      <c r="BO1226" t="s">
        <v>9760</v>
      </c>
    </row>
    <row r="1227" spans="1:67">
      <c r="A1227" t="s">
        <v>654</v>
      </c>
      <c r="B1227" t="s">
        <v>655</v>
      </c>
      <c r="C1227" t="s">
        <v>452</v>
      </c>
      <c r="D1227" t="s">
        <v>354</v>
      </c>
      <c r="E1227" t="s">
        <v>354</v>
      </c>
      <c r="F1227" t="s">
        <v>354</v>
      </c>
      <c r="G1227" t="s">
        <v>656</v>
      </c>
      <c r="H1227" t="s">
        <v>354</v>
      </c>
      <c r="I1227" t="s">
        <v>354</v>
      </c>
      <c r="J1227">
        <v>40400</v>
      </c>
      <c r="K1227" t="s">
        <v>354</v>
      </c>
      <c r="L1227" t="s">
        <v>354</v>
      </c>
      <c r="M1227" t="s">
        <v>354</v>
      </c>
      <c r="N1227" t="s">
        <v>354</v>
      </c>
      <c r="O1227" t="s">
        <v>354</v>
      </c>
      <c r="P1227" t="s">
        <v>354</v>
      </c>
      <c r="Q1227" t="s">
        <v>354</v>
      </c>
      <c r="R1227" t="s">
        <v>354</v>
      </c>
      <c r="S1227" t="s">
        <v>354</v>
      </c>
      <c r="T1227" t="s">
        <v>354</v>
      </c>
      <c r="U1227" t="s">
        <v>354</v>
      </c>
      <c r="V1227" t="s">
        <v>354</v>
      </c>
      <c r="W1227" t="s">
        <v>354</v>
      </c>
      <c r="X1227" t="s">
        <v>9761</v>
      </c>
      <c r="Y1227" t="s">
        <v>354</v>
      </c>
      <c r="Z1227" t="s">
        <v>354</v>
      </c>
      <c r="AA1227" t="s">
        <v>9762</v>
      </c>
      <c r="AB1227" t="s">
        <v>9763</v>
      </c>
      <c r="AC1227" t="s">
        <v>9764</v>
      </c>
      <c r="AD1227" t="s">
        <v>9765</v>
      </c>
      <c r="AE1227" t="s">
        <v>9766</v>
      </c>
      <c r="AF1227" t="s">
        <v>9767</v>
      </c>
      <c r="AG1227" t="s">
        <v>9768</v>
      </c>
      <c r="AH1227" t="s">
        <v>9769</v>
      </c>
      <c r="AI1227" t="s">
        <v>9770</v>
      </c>
      <c r="AJ1227" t="s">
        <v>9771</v>
      </c>
      <c r="AK1227" t="s">
        <v>9772</v>
      </c>
      <c r="AL1227" t="s">
        <v>9773</v>
      </c>
      <c r="AM1227" t="s">
        <v>9774</v>
      </c>
      <c r="AN1227" t="s">
        <v>9775</v>
      </c>
      <c r="AO1227" t="s">
        <v>9776</v>
      </c>
      <c r="AP1227" t="s">
        <v>9777</v>
      </c>
      <c r="AQ1227" t="s">
        <v>9778</v>
      </c>
      <c r="AR1227" t="s">
        <v>9779</v>
      </c>
      <c r="AS1227" t="s">
        <v>9780</v>
      </c>
      <c r="AT1227" t="s">
        <v>9781</v>
      </c>
      <c r="AU1227" t="s">
        <v>9782</v>
      </c>
      <c r="AV1227" t="s">
        <v>9783</v>
      </c>
      <c r="AW1227" t="s">
        <v>9784</v>
      </c>
      <c r="AX1227" t="s">
        <v>9785</v>
      </c>
      <c r="AY1227" t="s">
        <v>9786</v>
      </c>
      <c r="AZ1227" t="s">
        <v>9787</v>
      </c>
      <c r="BA1227" t="s">
        <v>9788</v>
      </c>
      <c r="BB1227" t="s">
        <v>9789</v>
      </c>
      <c r="BC1227" t="s">
        <v>9790</v>
      </c>
      <c r="BD1227" t="s">
        <v>9791</v>
      </c>
      <c r="BE1227" t="s">
        <v>9792</v>
      </c>
      <c r="BF1227" t="s">
        <v>9793</v>
      </c>
      <c r="BG1227" t="s">
        <v>9794</v>
      </c>
      <c r="BH1227" t="s">
        <v>9795</v>
      </c>
      <c r="BI1227" t="s">
        <v>9796</v>
      </c>
      <c r="BJ1227" t="s">
        <v>9797</v>
      </c>
      <c r="BK1227" t="s">
        <v>9798</v>
      </c>
      <c r="BL1227" t="s">
        <v>9799</v>
      </c>
      <c r="BM1227" t="s">
        <v>9800</v>
      </c>
      <c r="BN1227" t="s">
        <v>9801</v>
      </c>
      <c r="BO1227" t="s">
        <v>9802</v>
      </c>
    </row>
    <row r="1228" spans="1:67">
      <c r="A1228" t="s">
        <v>654</v>
      </c>
      <c r="B1228" t="s">
        <v>655</v>
      </c>
      <c r="C1228" t="s">
        <v>452</v>
      </c>
      <c r="D1228" t="s">
        <v>354</v>
      </c>
      <c r="E1228" t="s">
        <v>354</v>
      </c>
      <c r="F1228" t="s">
        <v>354</v>
      </c>
      <c r="G1228" t="s">
        <v>656</v>
      </c>
      <c r="H1228" t="s">
        <v>354</v>
      </c>
      <c r="I1228" t="s">
        <v>354</v>
      </c>
      <c r="J1228">
        <v>40400</v>
      </c>
      <c r="K1228" t="s">
        <v>354</v>
      </c>
      <c r="L1228" t="s">
        <v>354</v>
      </c>
      <c r="M1228" t="s">
        <v>354</v>
      </c>
      <c r="N1228" t="s">
        <v>354</v>
      </c>
      <c r="O1228" t="s">
        <v>354</v>
      </c>
      <c r="P1228" t="s">
        <v>354</v>
      </c>
      <c r="Q1228" t="s">
        <v>354</v>
      </c>
      <c r="R1228" t="s">
        <v>354</v>
      </c>
      <c r="S1228" t="s">
        <v>354</v>
      </c>
      <c r="T1228" t="s">
        <v>354</v>
      </c>
      <c r="U1228" t="s">
        <v>354</v>
      </c>
      <c r="V1228" t="s">
        <v>354</v>
      </c>
      <c r="W1228" t="s">
        <v>354</v>
      </c>
      <c r="X1228" t="s">
        <v>9803</v>
      </c>
      <c r="Y1228" t="s">
        <v>354</v>
      </c>
      <c r="Z1228" t="s">
        <v>354</v>
      </c>
      <c r="AA1228" t="s">
        <v>9804</v>
      </c>
      <c r="AB1228" t="s">
        <v>9805</v>
      </c>
      <c r="AC1228" t="s">
        <v>9806</v>
      </c>
      <c r="AD1228" t="s">
        <v>9807</v>
      </c>
      <c r="AE1228" t="s">
        <v>9808</v>
      </c>
      <c r="AF1228" t="s">
        <v>9809</v>
      </c>
      <c r="AG1228" t="s">
        <v>9810</v>
      </c>
      <c r="AH1228" t="s">
        <v>9811</v>
      </c>
      <c r="AI1228" t="s">
        <v>9812</v>
      </c>
      <c r="AJ1228" t="s">
        <v>9813</v>
      </c>
      <c r="AK1228" t="s">
        <v>9814</v>
      </c>
      <c r="AL1228" t="s">
        <v>9815</v>
      </c>
      <c r="AM1228" t="s">
        <v>9816</v>
      </c>
      <c r="AN1228" t="s">
        <v>9817</v>
      </c>
      <c r="AO1228" t="s">
        <v>9818</v>
      </c>
      <c r="AP1228" t="s">
        <v>9819</v>
      </c>
      <c r="AQ1228" t="s">
        <v>9820</v>
      </c>
      <c r="AR1228" t="s">
        <v>9821</v>
      </c>
      <c r="AS1228" t="s">
        <v>9822</v>
      </c>
      <c r="AT1228" t="s">
        <v>9823</v>
      </c>
      <c r="AU1228" t="s">
        <v>9824</v>
      </c>
      <c r="AV1228" t="s">
        <v>9825</v>
      </c>
      <c r="AW1228" t="s">
        <v>9826</v>
      </c>
      <c r="AX1228" t="s">
        <v>9827</v>
      </c>
      <c r="AY1228" t="s">
        <v>9828</v>
      </c>
      <c r="AZ1228" t="s">
        <v>9829</v>
      </c>
      <c r="BA1228" t="s">
        <v>9830</v>
      </c>
      <c r="BB1228" t="s">
        <v>9831</v>
      </c>
      <c r="BC1228" t="s">
        <v>9832</v>
      </c>
      <c r="BD1228" t="s">
        <v>9833</v>
      </c>
      <c r="BE1228" t="s">
        <v>9834</v>
      </c>
      <c r="BF1228" t="s">
        <v>9835</v>
      </c>
      <c r="BG1228" t="s">
        <v>9836</v>
      </c>
      <c r="BH1228" t="s">
        <v>9837</v>
      </c>
      <c r="BI1228" t="s">
        <v>9838</v>
      </c>
      <c r="BJ1228" t="s">
        <v>9839</v>
      </c>
      <c r="BK1228" t="s">
        <v>9840</v>
      </c>
      <c r="BL1228" t="s">
        <v>9841</v>
      </c>
      <c r="BM1228" t="s">
        <v>9842</v>
      </c>
      <c r="BN1228" t="s">
        <v>9843</v>
      </c>
      <c r="BO1228" t="s">
        <v>9844</v>
      </c>
    </row>
    <row r="1229" spans="1:67">
      <c r="A1229" t="s">
        <v>654</v>
      </c>
      <c r="B1229" t="s">
        <v>655</v>
      </c>
      <c r="C1229" t="s">
        <v>452</v>
      </c>
      <c r="D1229" t="s">
        <v>354</v>
      </c>
      <c r="E1229" t="s">
        <v>354</v>
      </c>
      <c r="F1229" t="s">
        <v>354</v>
      </c>
      <c r="G1229" t="s">
        <v>656</v>
      </c>
      <c r="H1229" t="s">
        <v>354</v>
      </c>
      <c r="I1229" t="s">
        <v>354</v>
      </c>
      <c r="J1229">
        <v>40400</v>
      </c>
      <c r="K1229" t="s">
        <v>354</v>
      </c>
      <c r="L1229" t="s">
        <v>354</v>
      </c>
      <c r="M1229" t="s">
        <v>354</v>
      </c>
      <c r="N1229" t="s">
        <v>354</v>
      </c>
      <c r="O1229" t="s">
        <v>354</v>
      </c>
      <c r="P1229" t="s">
        <v>354</v>
      </c>
      <c r="Q1229" t="s">
        <v>354</v>
      </c>
      <c r="R1229" t="s">
        <v>354</v>
      </c>
      <c r="S1229" t="s">
        <v>354</v>
      </c>
      <c r="T1229" t="s">
        <v>354</v>
      </c>
      <c r="U1229" t="s">
        <v>354</v>
      </c>
      <c r="V1229" t="s">
        <v>354</v>
      </c>
      <c r="W1229" t="s">
        <v>354</v>
      </c>
      <c r="X1229" t="s">
        <v>9845</v>
      </c>
      <c r="Y1229" t="s">
        <v>354</v>
      </c>
      <c r="Z1229" t="s">
        <v>354</v>
      </c>
      <c r="AA1229" t="s">
        <v>9846</v>
      </c>
      <c r="AB1229" t="s">
        <v>9847</v>
      </c>
      <c r="AC1229" t="s">
        <v>9848</v>
      </c>
      <c r="AD1229" t="s">
        <v>9849</v>
      </c>
      <c r="AE1229" t="s">
        <v>9850</v>
      </c>
      <c r="AF1229" t="s">
        <v>9851</v>
      </c>
      <c r="AG1229" t="s">
        <v>9852</v>
      </c>
      <c r="AH1229" t="s">
        <v>9853</v>
      </c>
      <c r="AI1229" t="s">
        <v>9854</v>
      </c>
      <c r="AJ1229" t="s">
        <v>9855</v>
      </c>
      <c r="AK1229" t="s">
        <v>9856</v>
      </c>
      <c r="AL1229" t="s">
        <v>9857</v>
      </c>
      <c r="AM1229" t="s">
        <v>9858</v>
      </c>
      <c r="AN1229" t="s">
        <v>9859</v>
      </c>
      <c r="AO1229" t="s">
        <v>9860</v>
      </c>
      <c r="AP1229" t="s">
        <v>9861</v>
      </c>
      <c r="AQ1229" t="s">
        <v>9862</v>
      </c>
      <c r="AR1229" t="s">
        <v>9863</v>
      </c>
      <c r="AS1229" t="s">
        <v>9864</v>
      </c>
      <c r="AT1229" t="s">
        <v>9865</v>
      </c>
      <c r="AU1229" t="s">
        <v>9866</v>
      </c>
      <c r="AV1229" t="s">
        <v>9867</v>
      </c>
      <c r="AW1229" t="s">
        <v>9868</v>
      </c>
      <c r="AX1229" t="s">
        <v>9869</v>
      </c>
      <c r="AY1229" t="s">
        <v>9870</v>
      </c>
      <c r="AZ1229" t="s">
        <v>9871</v>
      </c>
      <c r="BA1229" t="s">
        <v>9872</v>
      </c>
      <c r="BB1229" t="s">
        <v>9873</v>
      </c>
      <c r="BC1229" t="s">
        <v>9874</v>
      </c>
      <c r="BD1229" t="s">
        <v>9875</v>
      </c>
      <c r="BE1229" t="s">
        <v>9876</v>
      </c>
      <c r="BF1229" t="s">
        <v>9877</v>
      </c>
      <c r="BG1229" t="s">
        <v>9878</v>
      </c>
      <c r="BH1229" t="s">
        <v>9879</v>
      </c>
      <c r="BI1229" t="s">
        <v>9880</v>
      </c>
      <c r="BJ1229" t="s">
        <v>9881</v>
      </c>
      <c r="BK1229" t="s">
        <v>9882</v>
      </c>
      <c r="BL1229" t="s">
        <v>9883</v>
      </c>
      <c r="BM1229" t="s">
        <v>9884</v>
      </c>
      <c r="BN1229" t="s">
        <v>9885</v>
      </c>
      <c r="BO1229" t="s">
        <v>9886</v>
      </c>
    </row>
    <row r="1230" spans="1:67">
      <c r="A1230" t="s">
        <v>654</v>
      </c>
      <c r="B1230" t="s">
        <v>655</v>
      </c>
      <c r="C1230" t="s">
        <v>452</v>
      </c>
      <c r="D1230" t="s">
        <v>354</v>
      </c>
      <c r="E1230" t="s">
        <v>354</v>
      </c>
      <c r="F1230" t="s">
        <v>354</v>
      </c>
      <c r="G1230" t="s">
        <v>656</v>
      </c>
      <c r="H1230" t="s">
        <v>354</v>
      </c>
      <c r="I1230" t="s">
        <v>354</v>
      </c>
      <c r="J1230">
        <v>40400</v>
      </c>
      <c r="K1230" t="s">
        <v>354</v>
      </c>
      <c r="L1230" t="s">
        <v>354</v>
      </c>
      <c r="M1230" t="s">
        <v>354</v>
      </c>
      <c r="N1230" t="s">
        <v>354</v>
      </c>
      <c r="O1230" t="s">
        <v>354</v>
      </c>
      <c r="P1230" t="s">
        <v>354</v>
      </c>
      <c r="Q1230" t="s">
        <v>354</v>
      </c>
      <c r="R1230" t="s">
        <v>354</v>
      </c>
      <c r="S1230" t="s">
        <v>354</v>
      </c>
      <c r="T1230" t="s">
        <v>354</v>
      </c>
      <c r="U1230" t="s">
        <v>354</v>
      </c>
      <c r="V1230" t="s">
        <v>354</v>
      </c>
      <c r="W1230" t="s">
        <v>354</v>
      </c>
      <c r="X1230" t="s">
        <v>9887</v>
      </c>
      <c r="Y1230" t="s">
        <v>354</v>
      </c>
      <c r="Z1230" t="s">
        <v>354</v>
      </c>
      <c r="AA1230" t="s">
        <v>9888</v>
      </c>
      <c r="AB1230" t="s">
        <v>9889</v>
      </c>
      <c r="AC1230" t="s">
        <v>9890</v>
      </c>
      <c r="AD1230" t="s">
        <v>9891</v>
      </c>
      <c r="AE1230" t="s">
        <v>9892</v>
      </c>
      <c r="AF1230" t="s">
        <v>9893</v>
      </c>
      <c r="AG1230" t="s">
        <v>9894</v>
      </c>
      <c r="AH1230" t="s">
        <v>9895</v>
      </c>
      <c r="AI1230" t="s">
        <v>9896</v>
      </c>
      <c r="AJ1230" t="s">
        <v>9897</v>
      </c>
      <c r="AK1230" t="s">
        <v>9898</v>
      </c>
      <c r="AL1230" t="s">
        <v>9899</v>
      </c>
      <c r="AM1230" t="s">
        <v>9900</v>
      </c>
      <c r="AN1230" t="s">
        <v>9901</v>
      </c>
      <c r="AO1230" t="s">
        <v>9902</v>
      </c>
      <c r="AP1230" t="s">
        <v>9903</v>
      </c>
      <c r="AQ1230" t="s">
        <v>9904</v>
      </c>
      <c r="AR1230" t="s">
        <v>9905</v>
      </c>
      <c r="AS1230" t="s">
        <v>9906</v>
      </c>
      <c r="AT1230" t="s">
        <v>9907</v>
      </c>
      <c r="AU1230" t="s">
        <v>9908</v>
      </c>
      <c r="AV1230" t="s">
        <v>9909</v>
      </c>
      <c r="AW1230" t="s">
        <v>9910</v>
      </c>
      <c r="AX1230" t="s">
        <v>9911</v>
      </c>
      <c r="AY1230" t="s">
        <v>9912</v>
      </c>
      <c r="AZ1230" t="s">
        <v>9913</v>
      </c>
      <c r="BA1230" t="s">
        <v>9914</v>
      </c>
      <c r="BB1230" t="s">
        <v>9915</v>
      </c>
      <c r="BC1230" t="s">
        <v>9916</v>
      </c>
      <c r="BD1230" t="s">
        <v>9917</v>
      </c>
      <c r="BE1230" t="s">
        <v>9918</v>
      </c>
      <c r="BF1230" t="s">
        <v>9919</v>
      </c>
      <c r="BG1230" t="s">
        <v>9920</v>
      </c>
      <c r="BH1230" t="s">
        <v>9921</v>
      </c>
      <c r="BI1230" t="s">
        <v>9922</v>
      </c>
      <c r="BJ1230" t="s">
        <v>9923</v>
      </c>
      <c r="BK1230" t="s">
        <v>9924</v>
      </c>
      <c r="BL1230" t="s">
        <v>9925</v>
      </c>
      <c r="BM1230" t="s">
        <v>9926</v>
      </c>
      <c r="BN1230" t="s">
        <v>9927</v>
      </c>
      <c r="BO1230" t="s">
        <v>9928</v>
      </c>
    </row>
    <row r="1231" spans="1:67">
      <c r="A1231" t="s">
        <v>654</v>
      </c>
      <c r="B1231" t="s">
        <v>655</v>
      </c>
      <c r="C1231" t="s">
        <v>452</v>
      </c>
      <c r="D1231" t="s">
        <v>354</v>
      </c>
      <c r="E1231" t="s">
        <v>354</v>
      </c>
      <c r="F1231" t="s">
        <v>354</v>
      </c>
      <c r="G1231" t="s">
        <v>656</v>
      </c>
      <c r="H1231" t="s">
        <v>354</v>
      </c>
      <c r="I1231" t="s">
        <v>354</v>
      </c>
      <c r="J1231">
        <v>40400</v>
      </c>
      <c r="K1231" t="s">
        <v>354</v>
      </c>
      <c r="L1231" t="s">
        <v>354</v>
      </c>
      <c r="M1231" t="s">
        <v>354</v>
      </c>
      <c r="N1231" t="s">
        <v>354</v>
      </c>
      <c r="O1231" t="s">
        <v>354</v>
      </c>
      <c r="P1231" t="s">
        <v>354</v>
      </c>
      <c r="Q1231" t="s">
        <v>354</v>
      </c>
      <c r="R1231" t="s">
        <v>354</v>
      </c>
      <c r="S1231" t="s">
        <v>354</v>
      </c>
      <c r="T1231" t="s">
        <v>354</v>
      </c>
      <c r="U1231" t="s">
        <v>354</v>
      </c>
      <c r="V1231" t="s">
        <v>354</v>
      </c>
      <c r="W1231" t="s">
        <v>354</v>
      </c>
      <c r="X1231" t="s">
        <v>9929</v>
      </c>
      <c r="Y1231" t="s">
        <v>354</v>
      </c>
      <c r="Z1231" t="s">
        <v>354</v>
      </c>
      <c r="AA1231" t="s">
        <v>9930</v>
      </c>
      <c r="AB1231" t="s">
        <v>9931</v>
      </c>
      <c r="AC1231" t="s">
        <v>9932</v>
      </c>
      <c r="AD1231" t="s">
        <v>9933</v>
      </c>
      <c r="AE1231" t="s">
        <v>9934</v>
      </c>
      <c r="AF1231" t="s">
        <v>9935</v>
      </c>
      <c r="AG1231" t="s">
        <v>9936</v>
      </c>
      <c r="AH1231" t="s">
        <v>9937</v>
      </c>
      <c r="AI1231" t="s">
        <v>9938</v>
      </c>
      <c r="AJ1231" t="s">
        <v>9939</v>
      </c>
      <c r="AK1231" t="s">
        <v>9940</v>
      </c>
      <c r="AL1231" t="s">
        <v>9941</v>
      </c>
      <c r="AM1231" t="s">
        <v>9942</v>
      </c>
      <c r="AN1231" t="s">
        <v>9943</v>
      </c>
      <c r="AO1231" t="s">
        <v>9944</v>
      </c>
      <c r="AP1231" t="s">
        <v>9945</v>
      </c>
      <c r="AQ1231" t="s">
        <v>9946</v>
      </c>
      <c r="AR1231" t="s">
        <v>9947</v>
      </c>
      <c r="AS1231" t="s">
        <v>9948</v>
      </c>
      <c r="AT1231" t="s">
        <v>9949</v>
      </c>
      <c r="AU1231" t="s">
        <v>9950</v>
      </c>
      <c r="AV1231" t="s">
        <v>9951</v>
      </c>
      <c r="AW1231" t="s">
        <v>9952</v>
      </c>
      <c r="AX1231" t="s">
        <v>9953</v>
      </c>
      <c r="AY1231" t="s">
        <v>9954</v>
      </c>
      <c r="AZ1231" t="s">
        <v>9955</v>
      </c>
      <c r="BA1231" t="s">
        <v>9956</v>
      </c>
      <c r="BB1231" t="s">
        <v>9957</v>
      </c>
      <c r="BC1231" t="s">
        <v>9958</v>
      </c>
      <c r="BD1231" t="s">
        <v>9959</v>
      </c>
      <c r="BE1231" t="s">
        <v>9960</v>
      </c>
      <c r="BF1231" t="s">
        <v>9961</v>
      </c>
      <c r="BG1231" t="s">
        <v>9962</v>
      </c>
      <c r="BH1231" t="s">
        <v>9963</v>
      </c>
      <c r="BI1231" t="s">
        <v>9964</v>
      </c>
      <c r="BJ1231" t="s">
        <v>9965</v>
      </c>
      <c r="BK1231" t="s">
        <v>9966</v>
      </c>
      <c r="BL1231" t="s">
        <v>9967</v>
      </c>
      <c r="BM1231" t="s">
        <v>9968</v>
      </c>
      <c r="BN1231" t="s">
        <v>9969</v>
      </c>
      <c r="BO1231" t="s">
        <v>9970</v>
      </c>
    </row>
    <row r="1232" spans="1:67">
      <c r="A1232" t="s">
        <v>654</v>
      </c>
      <c r="B1232" t="s">
        <v>655</v>
      </c>
      <c r="C1232" t="s">
        <v>452</v>
      </c>
      <c r="D1232" t="s">
        <v>354</v>
      </c>
      <c r="E1232" t="s">
        <v>354</v>
      </c>
      <c r="F1232" t="s">
        <v>354</v>
      </c>
      <c r="G1232" t="s">
        <v>656</v>
      </c>
      <c r="H1232" t="s">
        <v>354</v>
      </c>
      <c r="I1232" t="s">
        <v>354</v>
      </c>
      <c r="J1232">
        <v>40400</v>
      </c>
      <c r="K1232" t="s">
        <v>354</v>
      </c>
      <c r="L1232" t="s">
        <v>354</v>
      </c>
      <c r="M1232" t="s">
        <v>354</v>
      </c>
      <c r="N1232" t="s">
        <v>354</v>
      </c>
      <c r="O1232" t="s">
        <v>354</v>
      </c>
      <c r="P1232" t="s">
        <v>354</v>
      </c>
      <c r="Q1232" t="s">
        <v>354</v>
      </c>
      <c r="R1232" t="s">
        <v>354</v>
      </c>
      <c r="S1232" t="s">
        <v>354</v>
      </c>
      <c r="T1232" t="s">
        <v>354</v>
      </c>
      <c r="U1232" t="s">
        <v>354</v>
      </c>
      <c r="V1232" t="s">
        <v>354</v>
      </c>
      <c r="W1232" t="s">
        <v>354</v>
      </c>
      <c r="X1232" t="s">
        <v>9971</v>
      </c>
      <c r="Y1232" t="s">
        <v>354</v>
      </c>
      <c r="Z1232" t="s">
        <v>354</v>
      </c>
      <c r="AA1232" t="s">
        <v>9972</v>
      </c>
      <c r="AB1232" t="s">
        <v>9973</v>
      </c>
      <c r="AC1232" t="s">
        <v>9974</v>
      </c>
      <c r="AD1232" t="s">
        <v>9975</v>
      </c>
      <c r="AE1232" t="s">
        <v>9976</v>
      </c>
      <c r="AF1232" t="s">
        <v>9977</v>
      </c>
      <c r="AG1232" t="s">
        <v>9978</v>
      </c>
      <c r="AH1232" t="s">
        <v>9979</v>
      </c>
      <c r="AI1232" t="s">
        <v>9980</v>
      </c>
      <c r="AJ1232" t="s">
        <v>9981</v>
      </c>
      <c r="AK1232" t="s">
        <v>9982</v>
      </c>
      <c r="AL1232" t="s">
        <v>9983</v>
      </c>
      <c r="AM1232" t="s">
        <v>9984</v>
      </c>
      <c r="AN1232" t="s">
        <v>9985</v>
      </c>
      <c r="AO1232" t="s">
        <v>9986</v>
      </c>
      <c r="AP1232" t="s">
        <v>9987</v>
      </c>
      <c r="AQ1232" t="s">
        <v>9988</v>
      </c>
      <c r="AR1232" t="s">
        <v>9989</v>
      </c>
      <c r="AS1232" t="s">
        <v>9990</v>
      </c>
      <c r="AT1232" t="s">
        <v>9991</v>
      </c>
      <c r="AU1232" t="s">
        <v>9992</v>
      </c>
      <c r="AV1232" t="s">
        <v>9993</v>
      </c>
      <c r="AW1232" t="s">
        <v>9994</v>
      </c>
      <c r="AX1232" t="s">
        <v>9995</v>
      </c>
      <c r="AY1232" t="s">
        <v>9996</v>
      </c>
      <c r="AZ1232" t="s">
        <v>9997</v>
      </c>
      <c r="BA1232" t="s">
        <v>9998</v>
      </c>
      <c r="BB1232" t="s">
        <v>9999</v>
      </c>
      <c r="BC1232" t="s">
        <v>10000</v>
      </c>
      <c r="BD1232" t="s">
        <v>10001</v>
      </c>
      <c r="BE1232" t="s">
        <v>10002</v>
      </c>
      <c r="BF1232" t="s">
        <v>10003</v>
      </c>
      <c r="BG1232" t="s">
        <v>10004</v>
      </c>
      <c r="BH1232" t="s">
        <v>10005</v>
      </c>
      <c r="BI1232" t="s">
        <v>10006</v>
      </c>
      <c r="BJ1232" t="s">
        <v>10007</v>
      </c>
      <c r="BK1232" t="s">
        <v>10008</v>
      </c>
      <c r="BL1232" t="s">
        <v>10009</v>
      </c>
      <c r="BM1232" t="s">
        <v>10010</v>
      </c>
      <c r="BN1232" t="s">
        <v>10011</v>
      </c>
      <c r="BO1232" t="s">
        <v>10012</v>
      </c>
    </row>
    <row r="1233" spans="1:67">
      <c r="A1233" t="s">
        <v>654</v>
      </c>
      <c r="B1233" t="s">
        <v>655</v>
      </c>
      <c r="C1233" t="s">
        <v>452</v>
      </c>
      <c r="D1233" t="s">
        <v>354</v>
      </c>
      <c r="E1233" t="s">
        <v>354</v>
      </c>
      <c r="F1233" t="s">
        <v>354</v>
      </c>
      <c r="G1233" t="s">
        <v>656</v>
      </c>
      <c r="H1233" t="s">
        <v>354</v>
      </c>
      <c r="I1233" t="s">
        <v>354</v>
      </c>
      <c r="J1233">
        <v>40400</v>
      </c>
      <c r="K1233" t="s">
        <v>354</v>
      </c>
      <c r="L1233" t="s">
        <v>354</v>
      </c>
      <c r="M1233" t="s">
        <v>354</v>
      </c>
      <c r="N1233" t="s">
        <v>354</v>
      </c>
      <c r="O1233" t="s">
        <v>354</v>
      </c>
      <c r="P1233" t="s">
        <v>354</v>
      </c>
      <c r="Q1233" t="s">
        <v>354</v>
      </c>
      <c r="R1233" t="s">
        <v>354</v>
      </c>
      <c r="S1233" t="s">
        <v>354</v>
      </c>
      <c r="T1233" t="s">
        <v>354</v>
      </c>
      <c r="U1233" t="s">
        <v>354</v>
      </c>
      <c r="V1233" t="s">
        <v>354</v>
      </c>
      <c r="W1233" t="s">
        <v>354</v>
      </c>
      <c r="X1233" t="s">
        <v>10013</v>
      </c>
      <c r="Y1233" t="s">
        <v>354</v>
      </c>
      <c r="Z1233" t="s">
        <v>354</v>
      </c>
      <c r="AA1233" t="s">
        <v>10014</v>
      </c>
      <c r="AB1233" t="s">
        <v>10015</v>
      </c>
      <c r="AC1233" t="s">
        <v>10016</v>
      </c>
      <c r="AD1233" t="s">
        <v>10017</v>
      </c>
      <c r="AE1233" t="s">
        <v>10018</v>
      </c>
      <c r="AF1233" t="s">
        <v>10019</v>
      </c>
      <c r="AG1233" t="s">
        <v>10020</v>
      </c>
      <c r="AH1233" t="s">
        <v>10021</v>
      </c>
      <c r="AI1233" t="s">
        <v>10022</v>
      </c>
      <c r="AJ1233" t="s">
        <v>10023</v>
      </c>
      <c r="AK1233" t="s">
        <v>10024</v>
      </c>
      <c r="AL1233" t="s">
        <v>10025</v>
      </c>
      <c r="AM1233" t="s">
        <v>10026</v>
      </c>
      <c r="AN1233" t="s">
        <v>10027</v>
      </c>
      <c r="AO1233" t="s">
        <v>10028</v>
      </c>
      <c r="AP1233" t="s">
        <v>10029</v>
      </c>
      <c r="AQ1233" t="s">
        <v>10030</v>
      </c>
      <c r="AR1233" t="s">
        <v>10031</v>
      </c>
      <c r="AS1233" t="s">
        <v>10032</v>
      </c>
      <c r="AT1233" t="s">
        <v>10033</v>
      </c>
      <c r="AU1233" t="s">
        <v>10034</v>
      </c>
      <c r="AV1233" t="s">
        <v>10035</v>
      </c>
      <c r="AW1233" t="s">
        <v>10036</v>
      </c>
      <c r="AX1233" t="s">
        <v>10037</v>
      </c>
      <c r="AY1233" t="s">
        <v>10038</v>
      </c>
      <c r="AZ1233" t="s">
        <v>10039</v>
      </c>
      <c r="BA1233" t="s">
        <v>10040</v>
      </c>
      <c r="BB1233" t="s">
        <v>10041</v>
      </c>
      <c r="BC1233" t="s">
        <v>10042</v>
      </c>
      <c r="BD1233" t="s">
        <v>10043</v>
      </c>
      <c r="BE1233" t="s">
        <v>10044</v>
      </c>
      <c r="BF1233" t="s">
        <v>10045</v>
      </c>
      <c r="BG1233" t="s">
        <v>10046</v>
      </c>
      <c r="BH1233" t="s">
        <v>10047</v>
      </c>
      <c r="BI1233" t="s">
        <v>10048</v>
      </c>
      <c r="BJ1233" t="s">
        <v>10049</v>
      </c>
      <c r="BK1233" t="s">
        <v>10050</v>
      </c>
      <c r="BL1233" t="s">
        <v>10051</v>
      </c>
      <c r="BM1233" t="s">
        <v>10052</v>
      </c>
      <c r="BN1233" t="s">
        <v>10053</v>
      </c>
      <c r="BO1233" t="s">
        <v>10054</v>
      </c>
    </row>
    <row r="1234" spans="1:67">
      <c r="A1234" t="s">
        <v>654</v>
      </c>
      <c r="B1234" t="s">
        <v>655</v>
      </c>
      <c r="C1234" t="s">
        <v>452</v>
      </c>
      <c r="D1234" t="s">
        <v>354</v>
      </c>
      <c r="E1234" t="s">
        <v>354</v>
      </c>
      <c r="F1234" t="s">
        <v>354</v>
      </c>
      <c r="G1234" t="s">
        <v>656</v>
      </c>
      <c r="H1234" t="s">
        <v>354</v>
      </c>
      <c r="I1234" t="s">
        <v>354</v>
      </c>
      <c r="J1234">
        <v>40400</v>
      </c>
      <c r="K1234" t="s">
        <v>354</v>
      </c>
      <c r="L1234" t="s">
        <v>354</v>
      </c>
      <c r="M1234" t="s">
        <v>354</v>
      </c>
      <c r="N1234" t="s">
        <v>354</v>
      </c>
      <c r="O1234" t="s">
        <v>354</v>
      </c>
      <c r="P1234" t="s">
        <v>354</v>
      </c>
      <c r="Q1234" t="s">
        <v>354</v>
      </c>
      <c r="R1234" t="s">
        <v>354</v>
      </c>
      <c r="S1234" t="s">
        <v>354</v>
      </c>
      <c r="T1234" t="s">
        <v>354</v>
      </c>
      <c r="U1234" t="s">
        <v>354</v>
      </c>
      <c r="V1234" t="s">
        <v>354</v>
      </c>
      <c r="W1234" t="s">
        <v>354</v>
      </c>
      <c r="X1234" t="s">
        <v>10055</v>
      </c>
      <c r="Y1234" t="s">
        <v>354</v>
      </c>
      <c r="Z1234" t="s">
        <v>354</v>
      </c>
      <c r="AA1234" t="s">
        <v>10056</v>
      </c>
      <c r="AB1234" t="s">
        <v>10057</v>
      </c>
      <c r="AC1234" t="s">
        <v>10058</v>
      </c>
      <c r="AD1234" t="s">
        <v>10059</v>
      </c>
      <c r="AE1234" t="s">
        <v>10060</v>
      </c>
      <c r="AF1234" t="s">
        <v>10061</v>
      </c>
      <c r="AG1234" t="s">
        <v>10062</v>
      </c>
      <c r="AH1234" t="s">
        <v>10063</v>
      </c>
      <c r="AI1234" t="s">
        <v>10064</v>
      </c>
      <c r="AJ1234" t="s">
        <v>10065</v>
      </c>
      <c r="AK1234" t="s">
        <v>10066</v>
      </c>
      <c r="AL1234" t="s">
        <v>10067</v>
      </c>
      <c r="AM1234" t="s">
        <v>10068</v>
      </c>
      <c r="AN1234" t="s">
        <v>10069</v>
      </c>
      <c r="AO1234" t="s">
        <v>10070</v>
      </c>
      <c r="AP1234" t="s">
        <v>10071</v>
      </c>
      <c r="AQ1234" t="s">
        <v>10072</v>
      </c>
      <c r="AR1234" t="s">
        <v>10073</v>
      </c>
      <c r="AS1234" t="s">
        <v>10074</v>
      </c>
      <c r="AT1234" t="s">
        <v>10075</v>
      </c>
      <c r="AU1234" t="s">
        <v>10076</v>
      </c>
      <c r="AV1234" t="s">
        <v>10077</v>
      </c>
      <c r="AW1234" t="s">
        <v>10078</v>
      </c>
      <c r="AX1234" t="s">
        <v>10079</v>
      </c>
      <c r="AY1234" t="s">
        <v>10080</v>
      </c>
      <c r="AZ1234" t="s">
        <v>10081</v>
      </c>
      <c r="BA1234" t="s">
        <v>10082</v>
      </c>
      <c r="BB1234" t="s">
        <v>10083</v>
      </c>
      <c r="BC1234" t="s">
        <v>10084</v>
      </c>
      <c r="BD1234" t="s">
        <v>10085</v>
      </c>
      <c r="BE1234" t="s">
        <v>10086</v>
      </c>
      <c r="BF1234" t="s">
        <v>10087</v>
      </c>
      <c r="BG1234" t="s">
        <v>10088</v>
      </c>
      <c r="BH1234" t="s">
        <v>10089</v>
      </c>
      <c r="BI1234" t="s">
        <v>10090</v>
      </c>
      <c r="BJ1234" t="s">
        <v>10091</v>
      </c>
      <c r="BK1234" t="s">
        <v>10092</v>
      </c>
      <c r="BL1234" t="s">
        <v>10093</v>
      </c>
      <c r="BM1234" t="s">
        <v>10094</v>
      </c>
      <c r="BN1234" t="s">
        <v>10095</v>
      </c>
      <c r="BO1234" t="s">
        <v>10096</v>
      </c>
    </row>
    <row r="1235" spans="1:67">
      <c r="A1235" t="s">
        <v>654</v>
      </c>
      <c r="B1235" t="s">
        <v>655</v>
      </c>
      <c r="C1235" t="s">
        <v>452</v>
      </c>
      <c r="D1235" t="s">
        <v>354</v>
      </c>
      <c r="E1235" t="s">
        <v>354</v>
      </c>
      <c r="F1235" t="s">
        <v>354</v>
      </c>
      <c r="G1235" t="s">
        <v>656</v>
      </c>
      <c r="H1235" t="s">
        <v>354</v>
      </c>
      <c r="I1235" t="s">
        <v>354</v>
      </c>
      <c r="J1235">
        <v>40400</v>
      </c>
      <c r="K1235" t="s">
        <v>354</v>
      </c>
      <c r="L1235" t="s">
        <v>354</v>
      </c>
      <c r="M1235" t="s">
        <v>354</v>
      </c>
      <c r="N1235" t="s">
        <v>354</v>
      </c>
      <c r="O1235" t="s">
        <v>354</v>
      </c>
      <c r="P1235" t="s">
        <v>354</v>
      </c>
      <c r="Q1235" t="s">
        <v>354</v>
      </c>
      <c r="R1235" t="s">
        <v>354</v>
      </c>
      <c r="S1235" t="s">
        <v>354</v>
      </c>
      <c r="T1235" t="s">
        <v>354</v>
      </c>
      <c r="U1235" t="s">
        <v>354</v>
      </c>
      <c r="V1235" t="s">
        <v>354</v>
      </c>
      <c r="W1235" t="s">
        <v>354</v>
      </c>
      <c r="X1235" t="s">
        <v>10097</v>
      </c>
      <c r="Y1235" t="s">
        <v>354</v>
      </c>
      <c r="Z1235" t="s">
        <v>354</v>
      </c>
      <c r="AA1235" t="s">
        <v>10098</v>
      </c>
      <c r="AB1235" t="s">
        <v>10099</v>
      </c>
      <c r="AC1235" t="s">
        <v>10100</v>
      </c>
      <c r="AD1235" t="s">
        <v>10101</v>
      </c>
      <c r="AE1235" t="s">
        <v>10102</v>
      </c>
      <c r="AF1235" t="s">
        <v>10103</v>
      </c>
      <c r="AG1235" t="s">
        <v>10104</v>
      </c>
      <c r="AH1235" t="s">
        <v>10105</v>
      </c>
      <c r="AI1235" t="s">
        <v>10106</v>
      </c>
      <c r="AJ1235" t="s">
        <v>10107</v>
      </c>
      <c r="AK1235" t="s">
        <v>10108</v>
      </c>
      <c r="AL1235" t="s">
        <v>10109</v>
      </c>
      <c r="AM1235" t="s">
        <v>10110</v>
      </c>
      <c r="AN1235" t="s">
        <v>10111</v>
      </c>
      <c r="AO1235" t="s">
        <v>10112</v>
      </c>
      <c r="AP1235" t="s">
        <v>10113</v>
      </c>
      <c r="AQ1235" t="s">
        <v>10114</v>
      </c>
      <c r="AR1235" t="s">
        <v>10115</v>
      </c>
      <c r="AS1235" t="s">
        <v>10116</v>
      </c>
      <c r="AT1235" t="s">
        <v>10117</v>
      </c>
      <c r="AU1235" t="s">
        <v>10118</v>
      </c>
      <c r="AV1235" t="s">
        <v>10119</v>
      </c>
      <c r="AW1235" t="s">
        <v>10120</v>
      </c>
      <c r="AX1235" t="s">
        <v>10121</v>
      </c>
      <c r="AY1235" t="s">
        <v>10122</v>
      </c>
      <c r="AZ1235" t="s">
        <v>10123</v>
      </c>
      <c r="BA1235" t="s">
        <v>10124</v>
      </c>
      <c r="BB1235" t="s">
        <v>10125</v>
      </c>
      <c r="BC1235" t="s">
        <v>10126</v>
      </c>
      <c r="BD1235" t="s">
        <v>10127</v>
      </c>
      <c r="BE1235" t="s">
        <v>10128</v>
      </c>
      <c r="BF1235" t="s">
        <v>10129</v>
      </c>
      <c r="BG1235" t="s">
        <v>10130</v>
      </c>
      <c r="BH1235" t="s">
        <v>10131</v>
      </c>
      <c r="BI1235" t="s">
        <v>10132</v>
      </c>
      <c r="BJ1235" t="s">
        <v>10133</v>
      </c>
      <c r="BK1235" t="s">
        <v>10134</v>
      </c>
      <c r="BL1235" t="s">
        <v>10135</v>
      </c>
      <c r="BM1235" t="s">
        <v>10136</v>
      </c>
      <c r="BN1235" t="s">
        <v>10137</v>
      </c>
      <c r="BO1235" t="s">
        <v>10138</v>
      </c>
    </row>
    <row r="1236" spans="1:67">
      <c r="A1236" t="s">
        <v>654</v>
      </c>
      <c r="B1236" t="s">
        <v>655</v>
      </c>
      <c r="C1236" t="s">
        <v>452</v>
      </c>
      <c r="D1236" t="s">
        <v>354</v>
      </c>
      <c r="E1236" t="s">
        <v>354</v>
      </c>
      <c r="F1236" t="s">
        <v>354</v>
      </c>
      <c r="G1236" t="s">
        <v>656</v>
      </c>
      <c r="H1236" t="s">
        <v>354</v>
      </c>
      <c r="I1236" t="s">
        <v>354</v>
      </c>
      <c r="J1236">
        <v>40400</v>
      </c>
      <c r="K1236" t="s">
        <v>354</v>
      </c>
      <c r="L1236" t="s">
        <v>354</v>
      </c>
      <c r="M1236" t="s">
        <v>354</v>
      </c>
      <c r="N1236" t="s">
        <v>354</v>
      </c>
      <c r="O1236" t="s">
        <v>354</v>
      </c>
      <c r="P1236" t="s">
        <v>354</v>
      </c>
      <c r="Q1236" t="s">
        <v>354</v>
      </c>
      <c r="R1236" t="s">
        <v>354</v>
      </c>
      <c r="S1236" t="s">
        <v>354</v>
      </c>
      <c r="T1236" t="s">
        <v>354</v>
      </c>
      <c r="U1236" t="s">
        <v>354</v>
      </c>
      <c r="V1236" t="s">
        <v>354</v>
      </c>
      <c r="W1236" t="s">
        <v>354</v>
      </c>
      <c r="X1236" t="s">
        <v>10139</v>
      </c>
      <c r="Y1236" t="s">
        <v>354</v>
      </c>
      <c r="Z1236" t="s">
        <v>354</v>
      </c>
      <c r="AA1236" t="s">
        <v>10140</v>
      </c>
      <c r="AB1236" t="s">
        <v>10141</v>
      </c>
      <c r="AC1236" t="s">
        <v>10142</v>
      </c>
      <c r="AD1236" t="s">
        <v>10143</v>
      </c>
      <c r="AE1236" t="s">
        <v>10144</v>
      </c>
      <c r="AF1236" t="s">
        <v>10145</v>
      </c>
      <c r="AG1236" t="s">
        <v>10146</v>
      </c>
      <c r="AH1236" t="s">
        <v>10147</v>
      </c>
      <c r="AI1236" t="s">
        <v>10148</v>
      </c>
      <c r="AJ1236" t="s">
        <v>10149</v>
      </c>
      <c r="AK1236" t="s">
        <v>10150</v>
      </c>
      <c r="AL1236" t="s">
        <v>10151</v>
      </c>
      <c r="AM1236" t="s">
        <v>10152</v>
      </c>
      <c r="AN1236" t="s">
        <v>10153</v>
      </c>
      <c r="AO1236" t="s">
        <v>10154</v>
      </c>
      <c r="AP1236" t="s">
        <v>10155</v>
      </c>
      <c r="AQ1236" t="s">
        <v>10156</v>
      </c>
      <c r="AR1236" t="s">
        <v>10157</v>
      </c>
      <c r="AS1236" t="s">
        <v>10158</v>
      </c>
      <c r="AT1236" t="s">
        <v>10159</v>
      </c>
      <c r="AU1236" t="s">
        <v>10160</v>
      </c>
      <c r="AV1236" t="s">
        <v>10161</v>
      </c>
      <c r="AW1236" t="s">
        <v>10162</v>
      </c>
      <c r="AX1236" t="s">
        <v>10163</v>
      </c>
      <c r="AY1236" t="s">
        <v>10164</v>
      </c>
      <c r="AZ1236" t="s">
        <v>10165</v>
      </c>
      <c r="BA1236" t="s">
        <v>10166</v>
      </c>
      <c r="BB1236" t="s">
        <v>10167</v>
      </c>
      <c r="BC1236" t="s">
        <v>10168</v>
      </c>
      <c r="BD1236" t="s">
        <v>10169</v>
      </c>
      <c r="BE1236" t="s">
        <v>10170</v>
      </c>
      <c r="BF1236" t="s">
        <v>10171</v>
      </c>
      <c r="BG1236" t="s">
        <v>10172</v>
      </c>
      <c r="BH1236" t="s">
        <v>10173</v>
      </c>
      <c r="BI1236" t="s">
        <v>10174</v>
      </c>
      <c r="BJ1236" t="s">
        <v>10175</v>
      </c>
      <c r="BK1236" t="s">
        <v>10176</v>
      </c>
      <c r="BL1236" t="s">
        <v>10177</v>
      </c>
      <c r="BM1236" t="s">
        <v>10178</v>
      </c>
      <c r="BN1236" t="s">
        <v>10179</v>
      </c>
      <c r="BO1236" t="s">
        <v>10180</v>
      </c>
    </row>
    <row r="1237" spans="1:67">
      <c r="A1237" t="s">
        <v>654</v>
      </c>
      <c r="B1237" t="s">
        <v>655</v>
      </c>
      <c r="C1237" t="s">
        <v>452</v>
      </c>
      <c r="D1237" t="s">
        <v>354</v>
      </c>
      <c r="E1237" t="s">
        <v>354</v>
      </c>
      <c r="F1237" t="s">
        <v>354</v>
      </c>
      <c r="G1237" t="s">
        <v>656</v>
      </c>
      <c r="H1237" t="s">
        <v>354</v>
      </c>
      <c r="I1237" t="s">
        <v>354</v>
      </c>
      <c r="J1237">
        <v>40400</v>
      </c>
      <c r="K1237" t="s">
        <v>354</v>
      </c>
      <c r="L1237" t="s">
        <v>354</v>
      </c>
      <c r="M1237" t="s">
        <v>354</v>
      </c>
      <c r="N1237" t="s">
        <v>354</v>
      </c>
      <c r="O1237" t="s">
        <v>354</v>
      </c>
      <c r="P1237" t="s">
        <v>354</v>
      </c>
      <c r="Q1237" t="s">
        <v>354</v>
      </c>
      <c r="R1237" t="s">
        <v>354</v>
      </c>
      <c r="S1237" t="s">
        <v>354</v>
      </c>
      <c r="T1237" t="s">
        <v>354</v>
      </c>
      <c r="U1237" t="s">
        <v>354</v>
      </c>
      <c r="V1237" t="s">
        <v>354</v>
      </c>
      <c r="W1237" t="s">
        <v>354</v>
      </c>
      <c r="X1237" t="s">
        <v>10181</v>
      </c>
      <c r="Y1237" t="s">
        <v>354</v>
      </c>
      <c r="Z1237" t="s">
        <v>354</v>
      </c>
      <c r="AA1237" t="s">
        <v>10182</v>
      </c>
      <c r="AB1237" t="s">
        <v>10183</v>
      </c>
      <c r="AC1237" t="s">
        <v>10184</v>
      </c>
      <c r="AD1237" t="s">
        <v>10185</v>
      </c>
      <c r="AE1237" t="s">
        <v>10186</v>
      </c>
      <c r="AF1237" t="s">
        <v>10187</v>
      </c>
      <c r="AG1237" t="s">
        <v>10188</v>
      </c>
      <c r="AH1237" t="s">
        <v>10189</v>
      </c>
      <c r="AI1237" t="s">
        <v>10190</v>
      </c>
      <c r="AJ1237" t="s">
        <v>10191</v>
      </c>
      <c r="AK1237" t="s">
        <v>10192</v>
      </c>
      <c r="AL1237" t="s">
        <v>10193</v>
      </c>
      <c r="AM1237" t="s">
        <v>10194</v>
      </c>
      <c r="AN1237" t="s">
        <v>10195</v>
      </c>
      <c r="AO1237" t="s">
        <v>10196</v>
      </c>
      <c r="AP1237" t="s">
        <v>10197</v>
      </c>
      <c r="AQ1237" t="s">
        <v>10198</v>
      </c>
      <c r="AR1237" t="s">
        <v>10199</v>
      </c>
      <c r="AS1237" t="s">
        <v>10200</v>
      </c>
      <c r="AT1237" t="s">
        <v>10201</v>
      </c>
      <c r="AU1237" t="s">
        <v>10202</v>
      </c>
      <c r="AV1237" t="s">
        <v>10203</v>
      </c>
      <c r="AW1237" t="s">
        <v>10204</v>
      </c>
      <c r="AX1237" t="s">
        <v>10205</v>
      </c>
      <c r="AY1237" t="s">
        <v>10206</v>
      </c>
      <c r="AZ1237" t="s">
        <v>10207</v>
      </c>
      <c r="BA1237" t="s">
        <v>10208</v>
      </c>
      <c r="BB1237" t="s">
        <v>10209</v>
      </c>
      <c r="BC1237" t="s">
        <v>10210</v>
      </c>
      <c r="BD1237" t="s">
        <v>10211</v>
      </c>
      <c r="BE1237" t="s">
        <v>10212</v>
      </c>
      <c r="BF1237" t="s">
        <v>10213</v>
      </c>
      <c r="BG1237" t="s">
        <v>10214</v>
      </c>
      <c r="BH1237" t="s">
        <v>10215</v>
      </c>
      <c r="BI1237" t="s">
        <v>10216</v>
      </c>
      <c r="BJ1237" t="s">
        <v>10217</v>
      </c>
      <c r="BK1237" t="s">
        <v>10218</v>
      </c>
      <c r="BL1237" t="s">
        <v>10219</v>
      </c>
      <c r="BM1237" t="s">
        <v>10220</v>
      </c>
      <c r="BN1237" t="s">
        <v>10221</v>
      </c>
      <c r="BO1237" t="s">
        <v>10222</v>
      </c>
    </row>
    <row r="1238" spans="1:67">
      <c r="A1238" t="s">
        <v>654</v>
      </c>
      <c r="B1238" t="s">
        <v>655</v>
      </c>
      <c r="C1238" t="s">
        <v>452</v>
      </c>
      <c r="D1238" t="s">
        <v>354</v>
      </c>
      <c r="E1238" t="s">
        <v>354</v>
      </c>
      <c r="F1238" t="s">
        <v>354</v>
      </c>
      <c r="G1238" t="s">
        <v>656</v>
      </c>
      <c r="H1238" t="s">
        <v>354</v>
      </c>
      <c r="I1238" t="s">
        <v>354</v>
      </c>
      <c r="J1238">
        <v>40400</v>
      </c>
      <c r="K1238" t="s">
        <v>354</v>
      </c>
      <c r="L1238" t="s">
        <v>354</v>
      </c>
      <c r="M1238" t="s">
        <v>354</v>
      </c>
      <c r="N1238" t="s">
        <v>354</v>
      </c>
      <c r="O1238" t="s">
        <v>354</v>
      </c>
      <c r="P1238" t="s">
        <v>354</v>
      </c>
      <c r="Q1238" t="s">
        <v>354</v>
      </c>
      <c r="R1238" t="s">
        <v>354</v>
      </c>
      <c r="S1238" t="s">
        <v>354</v>
      </c>
      <c r="T1238" t="s">
        <v>354</v>
      </c>
      <c r="U1238" t="s">
        <v>354</v>
      </c>
      <c r="V1238" t="s">
        <v>354</v>
      </c>
      <c r="W1238" t="s">
        <v>354</v>
      </c>
      <c r="X1238" t="s">
        <v>10223</v>
      </c>
      <c r="Y1238" t="s">
        <v>354</v>
      </c>
      <c r="Z1238" t="s">
        <v>354</v>
      </c>
      <c r="AA1238" t="s">
        <v>10224</v>
      </c>
      <c r="AB1238" t="s">
        <v>10225</v>
      </c>
      <c r="AC1238" t="s">
        <v>10226</v>
      </c>
      <c r="AD1238" t="s">
        <v>10227</v>
      </c>
      <c r="AE1238" t="s">
        <v>10228</v>
      </c>
      <c r="AF1238" t="s">
        <v>10229</v>
      </c>
      <c r="AG1238" t="s">
        <v>10230</v>
      </c>
      <c r="AH1238" t="s">
        <v>10231</v>
      </c>
      <c r="AI1238" t="s">
        <v>10232</v>
      </c>
      <c r="AJ1238" t="s">
        <v>10233</v>
      </c>
      <c r="AK1238" t="s">
        <v>10234</v>
      </c>
      <c r="AL1238" t="s">
        <v>10235</v>
      </c>
      <c r="AM1238" t="s">
        <v>10236</v>
      </c>
      <c r="AN1238" t="s">
        <v>10237</v>
      </c>
      <c r="AO1238" t="s">
        <v>10238</v>
      </c>
      <c r="AP1238" t="s">
        <v>10239</v>
      </c>
      <c r="AQ1238" t="s">
        <v>10240</v>
      </c>
      <c r="AR1238" t="s">
        <v>10241</v>
      </c>
      <c r="AS1238" t="s">
        <v>10242</v>
      </c>
      <c r="AT1238" t="s">
        <v>10243</v>
      </c>
      <c r="AU1238" t="s">
        <v>10244</v>
      </c>
      <c r="AV1238" t="s">
        <v>10245</v>
      </c>
      <c r="AW1238" t="s">
        <v>10246</v>
      </c>
      <c r="AX1238" t="s">
        <v>10247</v>
      </c>
      <c r="AY1238" t="s">
        <v>10248</v>
      </c>
      <c r="AZ1238" t="s">
        <v>10249</v>
      </c>
      <c r="BA1238" t="s">
        <v>10250</v>
      </c>
      <c r="BB1238" t="s">
        <v>10251</v>
      </c>
      <c r="BC1238" t="s">
        <v>10252</v>
      </c>
      <c r="BD1238" t="s">
        <v>10253</v>
      </c>
      <c r="BE1238" t="s">
        <v>10254</v>
      </c>
      <c r="BF1238" t="s">
        <v>10255</v>
      </c>
      <c r="BG1238" t="s">
        <v>10256</v>
      </c>
      <c r="BH1238" t="s">
        <v>10257</v>
      </c>
      <c r="BI1238" t="s">
        <v>10258</v>
      </c>
      <c r="BJ1238" t="s">
        <v>10259</v>
      </c>
      <c r="BK1238" t="s">
        <v>10260</v>
      </c>
      <c r="BL1238" t="s">
        <v>10261</v>
      </c>
      <c r="BM1238" t="s">
        <v>10262</v>
      </c>
      <c r="BN1238" t="s">
        <v>10263</v>
      </c>
      <c r="BO1238" t="s">
        <v>10264</v>
      </c>
    </row>
    <row r="1239" spans="1:67">
      <c r="A1239" t="s">
        <v>654</v>
      </c>
      <c r="B1239" t="s">
        <v>655</v>
      </c>
      <c r="C1239" t="s">
        <v>452</v>
      </c>
      <c r="D1239" t="s">
        <v>354</v>
      </c>
      <c r="E1239" t="s">
        <v>354</v>
      </c>
      <c r="F1239" t="s">
        <v>354</v>
      </c>
      <c r="G1239" t="s">
        <v>656</v>
      </c>
      <c r="H1239" t="s">
        <v>354</v>
      </c>
      <c r="I1239" t="s">
        <v>354</v>
      </c>
      <c r="J1239">
        <v>40400</v>
      </c>
      <c r="K1239" t="s">
        <v>354</v>
      </c>
      <c r="L1239" t="s">
        <v>354</v>
      </c>
      <c r="M1239" t="s">
        <v>354</v>
      </c>
      <c r="N1239" t="s">
        <v>354</v>
      </c>
      <c r="O1239" t="s">
        <v>354</v>
      </c>
      <c r="P1239" t="s">
        <v>354</v>
      </c>
      <c r="Q1239" t="s">
        <v>354</v>
      </c>
      <c r="R1239" t="s">
        <v>354</v>
      </c>
      <c r="S1239" t="s">
        <v>354</v>
      </c>
      <c r="T1239" t="s">
        <v>354</v>
      </c>
      <c r="U1239" t="s">
        <v>354</v>
      </c>
      <c r="V1239" t="s">
        <v>354</v>
      </c>
      <c r="W1239" t="s">
        <v>354</v>
      </c>
      <c r="X1239" t="s">
        <v>10265</v>
      </c>
      <c r="Y1239" t="s">
        <v>354</v>
      </c>
      <c r="Z1239" t="s">
        <v>354</v>
      </c>
      <c r="AA1239" t="s">
        <v>10266</v>
      </c>
      <c r="AB1239" t="s">
        <v>10267</v>
      </c>
      <c r="AC1239" t="s">
        <v>10268</v>
      </c>
      <c r="AD1239" t="s">
        <v>10269</v>
      </c>
      <c r="AE1239" t="s">
        <v>10270</v>
      </c>
      <c r="AF1239" t="s">
        <v>10271</v>
      </c>
      <c r="AG1239" t="s">
        <v>10272</v>
      </c>
      <c r="AH1239" t="s">
        <v>10273</v>
      </c>
      <c r="AI1239" t="s">
        <v>10274</v>
      </c>
      <c r="AJ1239" t="s">
        <v>10275</v>
      </c>
      <c r="AK1239" t="s">
        <v>10276</v>
      </c>
      <c r="AL1239" t="s">
        <v>10277</v>
      </c>
      <c r="AM1239" t="s">
        <v>10278</v>
      </c>
      <c r="AN1239" t="s">
        <v>10279</v>
      </c>
      <c r="AO1239" t="s">
        <v>10280</v>
      </c>
      <c r="AP1239" t="s">
        <v>10281</v>
      </c>
      <c r="AQ1239" t="s">
        <v>10282</v>
      </c>
      <c r="AR1239" t="s">
        <v>10283</v>
      </c>
      <c r="AS1239" t="s">
        <v>10284</v>
      </c>
      <c r="AT1239" t="s">
        <v>10285</v>
      </c>
      <c r="AU1239" t="s">
        <v>10286</v>
      </c>
      <c r="AV1239" t="s">
        <v>10287</v>
      </c>
      <c r="AW1239" t="s">
        <v>10288</v>
      </c>
      <c r="AX1239" t="s">
        <v>10289</v>
      </c>
      <c r="AY1239" t="s">
        <v>10290</v>
      </c>
      <c r="AZ1239" t="s">
        <v>10291</v>
      </c>
      <c r="BA1239" t="s">
        <v>10292</v>
      </c>
      <c r="BB1239" t="s">
        <v>10293</v>
      </c>
      <c r="BC1239" t="s">
        <v>10294</v>
      </c>
      <c r="BD1239" t="s">
        <v>10295</v>
      </c>
      <c r="BE1239" t="s">
        <v>10296</v>
      </c>
      <c r="BF1239" t="s">
        <v>10297</v>
      </c>
      <c r="BG1239" t="s">
        <v>10298</v>
      </c>
      <c r="BH1239" t="s">
        <v>10299</v>
      </c>
      <c r="BI1239" t="s">
        <v>10300</v>
      </c>
      <c r="BJ1239" t="s">
        <v>10301</v>
      </c>
      <c r="BK1239" t="s">
        <v>10302</v>
      </c>
      <c r="BL1239" t="s">
        <v>10303</v>
      </c>
      <c r="BM1239" t="s">
        <v>10304</v>
      </c>
      <c r="BN1239" t="s">
        <v>10305</v>
      </c>
      <c r="BO1239" t="s">
        <v>10306</v>
      </c>
    </row>
    <row r="1240" spans="1:67">
      <c r="A1240" t="s">
        <v>654</v>
      </c>
      <c r="B1240" t="s">
        <v>655</v>
      </c>
      <c r="C1240" t="s">
        <v>452</v>
      </c>
      <c r="D1240" t="s">
        <v>354</v>
      </c>
      <c r="E1240" t="s">
        <v>354</v>
      </c>
      <c r="F1240" t="s">
        <v>354</v>
      </c>
      <c r="G1240" t="s">
        <v>656</v>
      </c>
      <c r="H1240" t="s">
        <v>354</v>
      </c>
      <c r="I1240" t="s">
        <v>354</v>
      </c>
      <c r="J1240">
        <v>40400</v>
      </c>
      <c r="K1240" t="s">
        <v>354</v>
      </c>
      <c r="L1240" t="s">
        <v>354</v>
      </c>
      <c r="M1240" t="s">
        <v>354</v>
      </c>
      <c r="N1240" t="s">
        <v>354</v>
      </c>
      <c r="O1240" t="s">
        <v>354</v>
      </c>
      <c r="P1240" t="s">
        <v>354</v>
      </c>
      <c r="Q1240" t="s">
        <v>354</v>
      </c>
      <c r="R1240" t="s">
        <v>354</v>
      </c>
      <c r="S1240" t="s">
        <v>354</v>
      </c>
      <c r="T1240" t="s">
        <v>354</v>
      </c>
      <c r="U1240" t="s">
        <v>354</v>
      </c>
      <c r="V1240" t="s">
        <v>354</v>
      </c>
      <c r="W1240" t="s">
        <v>354</v>
      </c>
      <c r="X1240" t="s">
        <v>10307</v>
      </c>
      <c r="Y1240" t="s">
        <v>354</v>
      </c>
      <c r="Z1240" t="s">
        <v>354</v>
      </c>
      <c r="AA1240" t="s">
        <v>10308</v>
      </c>
      <c r="AB1240" t="s">
        <v>10309</v>
      </c>
      <c r="AC1240" t="s">
        <v>10310</v>
      </c>
      <c r="AD1240" t="s">
        <v>10311</v>
      </c>
      <c r="AE1240" t="s">
        <v>10312</v>
      </c>
      <c r="AF1240" t="s">
        <v>10313</v>
      </c>
      <c r="AG1240" t="s">
        <v>10314</v>
      </c>
      <c r="AH1240" t="s">
        <v>10315</v>
      </c>
      <c r="AI1240" t="s">
        <v>10316</v>
      </c>
      <c r="AJ1240" t="s">
        <v>10317</v>
      </c>
      <c r="AK1240" t="s">
        <v>10318</v>
      </c>
      <c r="AL1240" t="s">
        <v>10319</v>
      </c>
      <c r="AM1240" t="s">
        <v>10320</v>
      </c>
      <c r="AN1240" t="s">
        <v>10321</v>
      </c>
      <c r="AO1240" t="s">
        <v>10322</v>
      </c>
      <c r="AP1240" t="s">
        <v>10323</v>
      </c>
      <c r="AQ1240" t="s">
        <v>10324</v>
      </c>
      <c r="AR1240" t="s">
        <v>10325</v>
      </c>
      <c r="AS1240" t="s">
        <v>10326</v>
      </c>
      <c r="AT1240" t="s">
        <v>10327</v>
      </c>
      <c r="AU1240" t="s">
        <v>10328</v>
      </c>
      <c r="AV1240" t="s">
        <v>10329</v>
      </c>
      <c r="AW1240" t="s">
        <v>10330</v>
      </c>
      <c r="AX1240" t="s">
        <v>10331</v>
      </c>
      <c r="AY1240" t="s">
        <v>10332</v>
      </c>
      <c r="AZ1240" t="s">
        <v>10333</v>
      </c>
      <c r="BA1240" t="s">
        <v>10334</v>
      </c>
      <c r="BB1240" t="s">
        <v>10335</v>
      </c>
      <c r="BC1240" t="s">
        <v>10336</v>
      </c>
      <c r="BD1240" t="s">
        <v>10337</v>
      </c>
      <c r="BE1240" t="s">
        <v>10338</v>
      </c>
      <c r="BF1240" t="s">
        <v>10339</v>
      </c>
      <c r="BG1240" t="s">
        <v>10340</v>
      </c>
      <c r="BH1240" t="s">
        <v>10341</v>
      </c>
      <c r="BI1240" t="s">
        <v>10342</v>
      </c>
      <c r="BJ1240" t="s">
        <v>10343</v>
      </c>
      <c r="BK1240" t="s">
        <v>10344</v>
      </c>
      <c r="BL1240" t="s">
        <v>10345</v>
      </c>
      <c r="BM1240" t="s">
        <v>10346</v>
      </c>
      <c r="BN1240" t="s">
        <v>10347</v>
      </c>
      <c r="BO1240" t="s">
        <v>10348</v>
      </c>
    </row>
    <row r="1241" spans="1:67">
      <c r="A1241" t="s">
        <v>654</v>
      </c>
      <c r="B1241" t="s">
        <v>655</v>
      </c>
      <c r="C1241" t="s">
        <v>452</v>
      </c>
      <c r="D1241" t="s">
        <v>354</v>
      </c>
      <c r="E1241" t="s">
        <v>354</v>
      </c>
      <c r="F1241" t="s">
        <v>354</v>
      </c>
      <c r="G1241" t="s">
        <v>656</v>
      </c>
      <c r="H1241" t="s">
        <v>354</v>
      </c>
      <c r="I1241" t="s">
        <v>354</v>
      </c>
      <c r="J1241">
        <v>40400</v>
      </c>
      <c r="K1241" t="s">
        <v>354</v>
      </c>
      <c r="L1241" t="s">
        <v>354</v>
      </c>
      <c r="M1241" t="s">
        <v>354</v>
      </c>
      <c r="N1241" t="s">
        <v>354</v>
      </c>
      <c r="O1241" t="s">
        <v>354</v>
      </c>
      <c r="P1241" t="s">
        <v>354</v>
      </c>
      <c r="Q1241" t="s">
        <v>354</v>
      </c>
      <c r="R1241" t="s">
        <v>354</v>
      </c>
      <c r="S1241" t="s">
        <v>354</v>
      </c>
      <c r="T1241" t="s">
        <v>354</v>
      </c>
      <c r="U1241" t="s">
        <v>354</v>
      </c>
      <c r="V1241" t="s">
        <v>354</v>
      </c>
      <c r="W1241" t="s">
        <v>354</v>
      </c>
      <c r="X1241" t="s">
        <v>10349</v>
      </c>
      <c r="Y1241" t="s">
        <v>354</v>
      </c>
      <c r="Z1241" t="s">
        <v>354</v>
      </c>
      <c r="AA1241" t="s">
        <v>10350</v>
      </c>
      <c r="AB1241" t="s">
        <v>10351</v>
      </c>
      <c r="AC1241" t="s">
        <v>10352</v>
      </c>
      <c r="AD1241" t="s">
        <v>10353</v>
      </c>
      <c r="AE1241" t="s">
        <v>10354</v>
      </c>
      <c r="AF1241" t="s">
        <v>10355</v>
      </c>
      <c r="AG1241" t="s">
        <v>10356</v>
      </c>
      <c r="AH1241" t="s">
        <v>10357</v>
      </c>
      <c r="AI1241" t="s">
        <v>10358</v>
      </c>
      <c r="AJ1241" t="s">
        <v>10359</v>
      </c>
      <c r="AK1241" t="s">
        <v>10360</v>
      </c>
      <c r="AL1241" t="s">
        <v>10361</v>
      </c>
      <c r="AM1241" t="s">
        <v>10362</v>
      </c>
      <c r="AN1241" t="s">
        <v>10363</v>
      </c>
      <c r="AO1241" t="s">
        <v>10364</v>
      </c>
      <c r="AP1241" t="s">
        <v>10365</v>
      </c>
      <c r="AQ1241" t="s">
        <v>10366</v>
      </c>
      <c r="AR1241" t="s">
        <v>10367</v>
      </c>
      <c r="AS1241" t="s">
        <v>10368</v>
      </c>
      <c r="AT1241" t="s">
        <v>10369</v>
      </c>
      <c r="AU1241" t="s">
        <v>10370</v>
      </c>
      <c r="AV1241" t="s">
        <v>10371</v>
      </c>
      <c r="AW1241" t="s">
        <v>10372</v>
      </c>
      <c r="AX1241" t="s">
        <v>10373</v>
      </c>
      <c r="AY1241" t="s">
        <v>10374</v>
      </c>
      <c r="AZ1241" t="s">
        <v>10375</v>
      </c>
      <c r="BA1241" t="s">
        <v>10376</v>
      </c>
      <c r="BB1241" t="s">
        <v>10377</v>
      </c>
      <c r="BC1241" t="s">
        <v>10378</v>
      </c>
      <c r="BD1241" t="s">
        <v>10379</v>
      </c>
      <c r="BE1241" t="s">
        <v>10380</v>
      </c>
      <c r="BF1241" t="s">
        <v>10381</v>
      </c>
      <c r="BG1241" t="s">
        <v>10382</v>
      </c>
      <c r="BH1241" t="s">
        <v>10383</v>
      </c>
      <c r="BI1241" t="s">
        <v>10384</v>
      </c>
      <c r="BJ1241" t="s">
        <v>10385</v>
      </c>
      <c r="BK1241" t="s">
        <v>10386</v>
      </c>
      <c r="BL1241" t="s">
        <v>10387</v>
      </c>
      <c r="BM1241" t="s">
        <v>10388</v>
      </c>
      <c r="BN1241" t="s">
        <v>10389</v>
      </c>
      <c r="BO1241" t="s">
        <v>10390</v>
      </c>
    </row>
    <row r="1242" spans="1:67">
      <c r="A1242" t="s">
        <v>654</v>
      </c>
      <c r="B1242" t="s">
        <v>655</v>
      </c>
      <c r="C1242" t="s">
        <v>452</v>
      </c>
      <c r="D1242" t="s">
        <v>354</v>
      </c>
      <c r="E1242" t="s">
        <v>354</v>
      </c>
      <c r="F1242" t="s">
        <v>354</v>
      </c>
      <c r="G1242" t="s">
        <v>656</v>
      </c>
      <c r="H1242" t="s">
        <v>354</v>
      </c>
      <c r="I1242" t="s">
        <v>354</v>
      </c>
      <c r="J1242">
        <v>40400</v>
      </c>
      <c r="K1242" t="s">
        <v>354</v>
      </c>
      <c r="L1242" t="s">
        <v>354</v>
      </c>
      <c r="M1242" t="s">
        <v>354</v>
      </c>
      <c r="N1242" t="s">
        <v>354</v>
      </c>
      <c r="O1242" t="s">
        <v>354</v>
      </c>
      <c r="P1242" t="s">
        <v>354</v>
      </c>
      <c r="Q1242" t="s">
        <v>354</v>
      </c>
      <c r="R1242" t="s">
        <v>354</v>
      </c>
      <c r="S1242" t="s">
        <v>354</v>
      </c>
      <c r="T1242" t="s">
        <v>354</v>
      </c>
      <c r="U1242" t="s">
        <v>354</v>
      </c>
      <c r="V1242" t="s">
        <v>354</v>
      </c>
      <c r="W1242" t="s">
        <v>354</v>
      </c>
      <c r="X1242" t="s">
        <v>10391</v>
      </c>
      <c r="Y1242" t="s">
        <v>354</v>
      </c>
      <c r="Z1242" t="s">
        <v>354</v>
      </c>
      <c r="AA1242" t="s">
        <v>10392</v>
      </c>
      <c r="AB1242" t="s">
        <v>10393</v>
      </c>
      <c r="AC1242" t="s">
        <v>10394</v>
      </c>
      <c r="AD1242" t="s">
        <v>10395</v>
      </c>
      <c r="AE1242" t="s">
        <v>10396</v>
      </c>
      <c r="AF1242" t="s">
        <v>10397</v>
      </c>
      <c r="AG1242" t="s">
        <v>10398</v>
      </c>
      <c r="AH1242" t="s">
        <v>10399</v>
      </c>
      <c r="AI1242" t="s">
        <v>10400</v>
      </c>
      <c r="AJ1242" t="s">
        <v>10401</v>
      </c>
      <c r="AK1242" t="s">
        <v>10402</v>
      </c>
      <c r="AL1242" t="s">
        <v>10403</v>
      </c>
      <c r="AM1242" t="s">
        <v>10404</v>
      </c>
      <c r="AN1242" t="s">
        <v>10405</v>
      </c>
      <c r="AO1242" t="s">
        <v>10406</v>
      </c>
      <c r="AP1242" t="s">
        <v>10407</v>
      </c>
      <c r="AQ1242" t="s">
        <v>10408</v>
      </c>
      <c r="AR1242" t="s">
        <v>10409</v>
      </c>
      <c r="AS1242" t="s">
        <v>10410</v>
      </c>
      <c r="AT1242" t="s">
        <v>10411</v>
      </c>
      <c r="AU1242" t="s">
        <v>10412</v>
      </c>
      <c r="AV1242" t="s">
        <v>10413</v>
      </c>
      <c r="AW1242" t="s">
        <v>10414</v>
      </c>
      <c r="AX1242" t="s">
        <v>10415</v>
      </c>
      <c r="AY1242" t="s">
        <v>10416</v>
      </c>
      <c r="AZ1242" t="s">
        <v>10417</v>
      </c>
      <c r="BA1242" t="s">
        <v>10418</v>
      </c>
      <c r="BB1242" t="s">
        <v>10419</v>
      </c>
      <c r="BC1242" t="s">
        <v>10420</v>
      </c>
      <c r="BD1242" t="s">
        <v>10421</v>
      </c>
      <c r="BE1242" t="s">
        <v>10422</v>
      </c>
      <c r="BF1242" t="s">
        <v>10423</v>
      </c>
      <c r="BG1242" t="s">
        <v>10424</v>
      </c>
      <c r="BH1242" t="s">
        <v>10425</v>
      </c>
      <c r="BI1242" t="s">
        <v>10426</v>
      </c>
      <c r="BJ1242" t="s">
        <v>10427</v>
      </c>
      <c r="BK1242" t="s">
        <v>10428</v>
      </c>
      <c r="BL1242" t="s">
        <v>10429</v>
      </c>
      <c r="BM1242" t="s">
        <v>10430</v>
      </c>
      <c r="BN1242" t="s">
        <v>10431</v>
      </c>
      <c r="BO1242" t="s">
        <v>10432</v>
      </c>
    </row>
    <row r="1243" spans="1:67">
      <c r="A1243" t="s">
        <v>654</v>
      </c>
      <c r="B1243" t="s">
        <v>655</v>
      </c>
      <c r="C1243" t="s">
        <v>452</v>
      </c>
      <c r="D1243" t="s">
        <v>354</v>
      </c>
      <c r="E1243" t="s">
        <v>354</v>
      </c>
      <c r="F1243" t="s">
        <v>354</v>
      </c>
      <c r="G1243" t="s">
        <v>656</v>
      </c>
      <c r="H1243" t="s">
        <v>354</v>
      </c>
      <c r="I1243" t="s">
        <v>354</v>
      </c>
      <c r="J1243">
        <v>40400</v>
      </c>
      <c r="K1243" t="s">
        <v>354</v>
      </c>
      <c r="L1243" t="s">
        <v>354</v>
      </c>
      <c r="M1243" t="s">
        <v>354</v>
      </c>
      <c r="N1243" t="s">
        <v>354</v>
      </c>
      <c r="O1243" t="s">
        <v>354</v>
      </c>
      <c r="P1243" t="s">
        <v>354</v>
      </c>
      <c r="Q1243" t="s">
        <v>354</v>
      </c>
      <c r="R1243" t="s">
        <v>354</v>
      </c>
      <c r="S1243" t="s">
        <v>354</v>
      </c>
      <c r="T1243" t="s">
        <v>354</v>
      </c>
      <c r="U1243" t="s">
        <v>354</v>
      </c>
      <c r="V1243" t="s">
        <v>354</v>
      </c>
      <c r="W1243" t="s">
        <v>354</v>
      </c>
      <c r="X1243" t="s">
        <v>10433</v>
      </c>
      <c r="Y1243" t="s">
        <v>354</v>
      </c>
      <c r="Z1243" t="s">
        <v>354</v>
      </c>
      <c r="AA1243" t="s">
        <v>10434</v>
      </c>
      <c r="AB1243" t="s">
        <v>10435</v>
      </c>
      <c r="AC1243" t="s">
        <v>10436</v>
      </c>
      <c r="AD1243" t="s">
        <v>10437</v>
      </c>
      <c r="AE1243" t="s">
        <v>10438</v>
      </c>
      <c r="AF1243" t="s">
        <v>10439</v>
      </c>
      <c r="AG1243" t="s">
        <v>10440</v>
      </c>
      <c r="AH1243" t="s">
        <v>10441</v>
      </c>
      <c r="AI1243" t="s">
        <v>10442</v>
      </c>
      <c r="AJ1243" t="s">
        <v>10443</v>
      </c>
      <c r="AK1243" t="s">
        <v>10444</v>
      </c>
      <c r="AL1243" t="s">
        <v>10445</v>
      </c>
      <c r="AM1243" t="s">
        <v>10446</v>
      </c>
      <c r="AN1243" t="s">
        <v>10447</v>
      </c>
      <c r="AO1243" t="s">
        <v>10448</v>
      </c>
      <c r="AP1243" t="s">
        <v>10449</v>
      </c>
      <c r="AQ1243" t="s">
        <v>10450</v>
      </c>
      <c r="AR1243" t="s">
        <v>10451</v>
      </c>
      <c r="AS1243" t="s">
        <v>10452</v>
      </c>
      <c r="AT1243" t="s">
        <v>10453</v>
      </c>
      <c r="AU1243" t="s">
        <v>10454</v>
      </c>
      <c r="AV1243" t="s">
        <v>10455</v>
      </c>
      <c r="AW1243" t="s">
        <v>10456</v>
      </c>
      <c r="AX1243" t="s">
        <v>10457</v>
      </c>
      <c r="AY1243" t="s">
        <v>10458</v>
      </c>
      <c r="AZ1243" t="s">
        <v>10459</v>
      </c>
      <c r="BA1243" t="s">
        <v>10460</v>
      </c>
      <c r="BB1243" t="s">
        <v>10461</v>
      </c>
      <c r="BC1243" t="s">
        <v>10462</v>
      </c>
      <c r="BD1243" t="s">
        <v>10463</v>
      </c>
      <c r="BE1243" t="s">
        <v>10464</v>
      </c>
      <c r="BF1243" t="s">
        <v>10465</v>
      </c>
      <c r="BG1243" t="s">
        <v>10466</v>
      </c>
      <c r="BH1243" t="s">
        <v>10467</v>
      </c>
      <c r="BI1243" t="s">
        <v>10468</v>
      </c>
      <c r="BJ1243" t="s">
        <v>10469</v>
      </c>
      <c r="BK1243" t="s">
        <v>10470</v>
      </c>
      <c r="BL1243" t="s">
        <v>10471</v>
      </c>
      <c r="BM1243" t="s">
        <v>10472</v>
      </c>
      <c r="BN1243" t="s">
        <v>10473</v>
      </c>
      <c r="BO1243" t="s">
        <v>10474</v>
      </c>
    </row>
    <row r="1244" spans="1:67">
      <c r="A1244" t="s">
        <v>654</v>
      </c>
      <c r="B1244" t="s">
        <v>655</v>
      </c>
      <c r="C1244" t="s">
        <v>452</v>
      </c>
      <c r="D1244" t="s">
        <v>354</v>
      </c>
      <c r="E1244" t="s">
        <v>354</v>
      </c>
      <c r="F1244" t="s">
        <v>354</v>
      </c>
      <c r="G1244" t="s">
        <v>656</v>
      </c>
      <c r="H1244" t="s">
        <v>354</v>
      </c>
      <c r="I1244" t="s">
        <v>354</v>
      </c>
      <c r="J1244">
        <v>40400</v>
      </c>
      <c r="K1244" t="s">
        <v>354</v>
      </c>
      <c r="L1244" t="s">
        <v>354</v>
      </c>
      <c r="M1244" t="s">
        <v>354</v>
      </c>
      <c r="N1244" t="s">
        <v>354</v>
      </c>
      <c r="O1244" t="s">
        <v>354</v>
      </c>
      <c r="P1244" t="s">
        <v>354</v>
      </c>
      <c r="Q1244" t="s">
        <v>354</v>
      </c>
      <c r="R1244" t="s">
        <v>354</v>
      </c>
      <c r="S1244" t="s">
        <v>354</v>
      </c>
      <c r="T1244" t="s">
        <v>354</v>
      </c>
      <c r="U1244" t="s">
        <v>354</v>
      </c>
      <c r="V1244" t="s">
        <v>354</v>
      </c>
      <c r="W1244" t="s">
        <v>354</v>
      </c>
      <c r="X1244" t="s">
        <v>10475</v>
      </c>
      <c r="Y1244" t="s">
        <v>354</v>
      </c>
      <c r="Z1244" t="s">
        <v>354</v>
      </c>
      <c r="AA1244" t="s">
        <v>10476</v>
      </c>
      <c r="AB1244" t="s">
        <v>10477</v>
      </c>
      <c r="AC1244" t="s">
        <v>10478</v>
      </c>
      <c r="AD1244" t="s">
        <v>10479</v>
      </c>
      <c r="AE1244" t="s">
        <v>10480</v>
      </c>
      <c r="AF1244" t="s">
        <v>10481</v>
      </c>
      <c r="AG1244" t="s">
        <v>10482</v>
      </c>
      <c r="AH1244" t="s">
        <v>10483</v>
      </c>
      <c r="AI1244" t="s">
        <v>10484</v>
      </c>
      <c r="AJ1244" t="s">
        <v>10485</v>
      </c>
      <c r="AK1244" t="s">
        <v>10486</v>
      </c>
      <c r="AL1244" t="s">
        <v>10487</v>
      </c>
      <c r="AM1244" t="s">
        <v>10488</v>
      </c>
      <c r="AN1244" t="s">
        <v>10489</v>
      </c>
      <c r="AO1244" t="s">
        <v>10490</v>
      </c>
      <c r="AP1244" t="s">
        <v>10491</v>
      </c>
      <c r="AQ1244" t="s">
        <v>10492</v>
      </c>
      <c r="AR1244" t="s">
        <v>10493</v>
      </c>
      <c r="AS1244" t="s">
        <v>10494</v>
      </c>
      <c r="AT1244" t="s">
        <v>10495</v>
      </c>
      <c r="AU1244" t="s">
        <v>10496</v>
      </c>
      <c r="AV1244" t="s">
        <v>10497</v>
      </c>
      <c r="AW1244" t="s">
        <v>10498</v>
      </c>
      <c r="AX1244" t="s">
        <v>10499</v>
      </c>
      <c r="AY1244" t="s">
        <v>10500</v>
      </c>
      <c r="AZ1244" t="s">
        <v>10501</v>
      </c>
      <c r="BA1244" t="s">
        <v>10502</v>
      </c>
      <c r="BB1244" t="s">
        <v>10503</v>
      </c>
      <c r="BC1244" t="s">
        <v>10504</v>
      </c>
      <c r="BD1244" t="s">
        <v>10505</v>
      </c>
      <c r="BE1244" t="s">
        <v>10506</v>
      </c>
      <c r="BF1244" t="s">
        <v>10507</v>
      </c>
      <c r="BG1244" t="s">
        <v>10508</v>
      </c>
      <c r="BH1244" t="s">
        <v>10509</v>
      </c>
      <c r="BI1244" t="s">
        <v>10510</v>
      </c>
      <c r="BJ1244" t="s">
        <v>10511</v>
      </c>
      <c r="BK1244" t="s">
        <v>10512</v>
      </c>
      <c r="BL1244" t="s">
        <v>10513</v>
      </c>
      <c r="BM1244" t="s">
        <v>10514</v>
      </c>
      <c r="BN1244" t="s">
        <v>10515</v>
      </c>
      <c r="BO1244" t="s">
        <v>10516</v>
      </c>
    </row>
    <row r="1245" spans="1:67">
      <c r="A1245" t="s">
        <v>654</v>
      </c>
      <c r="B1245" t="s">
        <v>655</v>
      </c>
      <c r="C1245" t="s">
        <v>452</v>
      </c>
      <c r="D1245" t="s">
        <v>354</v>
      </c>
      <c r="E1245" t="s">
        <v>354</v>
      </c>
      <c r="F1245" t="s">
        <v>354</v>
      </c>
      <c r="G1245" t="s">
        <v>656</v>
      </c>
      <c r="H1245" t="s">
        <v>354</v>
      </c>
      <c r="I1245" t="s">
        <v>354</v>
      </c>
      <c r="J1245">
        <v>40400</v>
      </c>
      <c r="K1245" t="s">
        <v>354</v>
      </c>
      <c r="L1245" t="s">
        <v>354</v>
      </c>
      <c r="M1245" t="s">
        <v>354</v>
      </c>
      <c r="N1245" t="s">
        <v>354</v>
      </c>
      <c r="O1245" t="s">
        <v>354</v>
      </c>
      <c r="P1245" t="s">
        <v>354</v>
      </c>
      <c r="Q1245" t="s">
        <v>354</v>
      </c>
      <c r="R1245" t="s">
        <v>354</v>
      </c>
      <c r="S1245" t="s">
        <v>354</v>
      </c>
      <c r="T1245" t="s">
        <v>354</v>
      </c>
      <c r="U1245" t="s">
        <v>354</v>
      </c>
      <c r="V1245" t="s">
        <v>354</v>
      </c>
      <c r="W1245" t="s">
        <v>354</v>
      </c>
      <c r="X1245" t="s">
        <v>10517</v>
      </c>
      <c r="Y1245" t="s">
        <v>354</v>
      </c>
      <c r="Z1245" t="s">
        <v>354</v>
      </c>
      <c r="AA1245" t="s">
        <v>10518</v>
      </c>
      <c r="AB1245" t="s">
        <v>10519</v>
      </c>
      <c r="AC1245" t="s">
        <v>10520</v>
      </c>
      <c r="AD1245" t="s">
        <v>10521</v>
      </c>
      <c r="AE1245" t="s">
        <v>10522</v>
      </c>
      <c r="AF1245" t="s">
        <v>10523</v>
      </c>
      <c r="AG1245" t="s">
        <v>10524</v>
      </c>
      <c r="AH1245" t="s">
        <v>10525</v>
      </c>
      <c r="AI1245" t="s">
        <v>10526</v>
      </c>
      <c r="AJ1245" t="s">
        <v>10527</v>
      </c>
      <c r="AK1245" t="s">
        <v>10528</v>
      </c>
      <c r="AL1245" t="s">
        <v>10529</v>
      </c>
      <c r="AM1245" t="s">
        <v>10530</v>
      </c>
      <c r="AN1245" t="s">
        <v>10531</v>
      </c>
      <c r="AO1245" t="s">
        <v>10532</v>
      </c>
      <c r="AP1245" t="s">
        <v>10533</v>
      </c>
      <c r="AQ1245" t="s">
        <v>10534</v>
      </c>
      <c r="AR1245" t="s">
        <v>10535</v>
      </c>
      <c r="AS1245" t="s">
        <v>10536</v>
      </c>
      <c r="AT1245" t="s">
        <v>10537</v>
      </c>
      <c r="AU1245" t="s">
        <v>10538</v>
      </c>
      <c r="AV1245" t="s">
        <v>10539</v>
      </c>
      <c r="AW1245" t="s">
        <v>10540</v>
      </c>
      <c r="AX1245" t="s">
        <v>10541</v>
      </c>
      <c r="AY1245" t="s">
        <v>10542</v>
      </c>
      <c r="AZ1245" t="s">
        <v>10543</v>
      </c>
      <c r="BA1245" t="s">
        <v>10544</v>
      </c>
      <c r="BB1245" t="s">
        <v>10545</v>
      </c>
      <c r="BC1245" t="s">
        <v>10546</v>
      </c>
      <c r="BD1245" t="s">
        <v>10547</v>
      </c>
      <c r="BE1245" t="s">
        <v>10548</v>
      </c>
      <c r="BF1245" t="s">
        <v>10549</v>
      </c>
      <c r="BG1245" t="s">
        <v>10550</v>
      </c>
      <c r="BH1245" t="s">
        <v>10551</v>
      </c>
      <c r="BI1245" t="s">
        <v>10552</v>
      </c>
      <c r="BJ1245" t="s">
        <v>10553</v>
      </c>
      <c r="BK1245" t="s">
        <v>10554</v>
      </c>
      <c r="BL1245" t="s">
        <v>10555</v>
      </c>
      <c r="BM1245" t="s">
        <v>10556</v>
      </c>
      <c r="BN1245" t="s">
        <v>10557</v>
      </c>
      <c r="BO1245" t="s">
        <v>10558</v>
      </c>
    </row>
    <row r="1246" spans="1:67">
      <c r="A1246" t="s">
        <v>654</v>
      </c>
      <c r="B1246" t="s">
        <v>655</v>
      </c>
      <c r="C1246" t="s">
        <v>452</v>
      </c>
      <c r="D1246" t="s">
        <v>354</v>
      </c>
      <c r="E1246" t="s">
        <v>354</v>
      </c>
      <c r="F1246" t="s">
        <v>354</v>
      </c>
      <c r="G1246" t="s">
        <v>656</v>
      </c>
      <c r="H1246" t="s">
        <v>354</v>
      </c>
      <c r="I1246" t="s">
        <v>354</v>
      </c>
      <c r="J1246">
        <v>40400</v>
      </c>
      <c r="K1246" t="s">
        <v>354</v>
      </c>
      <c r="L1246" t="s">
        <v>354</v>
      </c>
      <c r="M1246" t="s">
        <v>354</v>
      </c>
      <c r="N1246" t="s">
        <v>354</v>
      </c>
      <c r="O1246" t="s">
        <v>354</v>
      </c>
      <c r="P1246" t="s">
        <v>354</v>
      </c>
      <c r="Q1246" t="s">
        <v>354</v>
      </c>
      <c r="R1246" t="s">
        <v>354</v>
      </c>
      <c r="S1246" t="s">
        <v>354</v>
      </c>
      <c r="T1246" t="s">
        <v>354</v>
      </c>
      <c r="U1246" t="s">
        <v>354</v>
      </c>
      <c r="V1246" t="s">
        <v>354</v>
      </c>
      <c r="W1246" t="s">
        <v>354</v>
      </c>
      <c r="X1246" t="s">
        <v>10559</v>
      </c>
      <c r="Y1246" t="s">
        <v>354</v>
      </c>
      <c r="Z1246" t="s">
        <v>354</v>
      </c>
      <c r="AA1246" t="s">
        <v>10560</v>
      </c>
      <c r="AB1246" t="s">
        <v>10561</v>
      </c>
      <c r="AC1246" t="s">
        <v>10562</v>
      </c>
      <c r="AD1246" t="s">
        <v>10563</v>
      </c>
      <c r="AE1246" t="s">
        <v>10564</v>
      </c>
      <c r="AF1246" t="s">
        <v>10565</v>
      </c>
      <c r="AG1246" t="s">
        <v>10566</v>
      </c>
      <c r="AH1246" t="s">
        <v>10567</v>
      </c>
      <c r="AI1246" t="s">
        <v>10568</v>
      </c>
      <c r="AJ1246" t="s">
        <v>10569</v>
      </c>
      <c r="AK1246" t="s">
        <v>10570</v>
      </c>
      <c r="AL1246" t="s">
        <v>10571</v>
      </c>
      <c r="AM1246" t="s">
        <v>10572</v>
      </c>
      <c r="AN1246" t="s">
        <v>10573</v>
      </c>
      <c r="AO1246" t="s">
        <v>10574</v>
      </c>
      <c r="AP1246" t="s">
        <v>10575</v>
      </c>
      <c r="AQ1246" t="s">
        <v>10576</v>
      </c>
      <c r="AR1246" t="s">
        <v>10577</v>
      </c>
      <c r="AS1246" t="s">
        <v>10578</v>
      </c>
      <c r="AT1246" t="s">
        <v>10579</v>
      </c>
      <c r="AU1246" t="s">
        <v>10580</v>
      </c>
      <c r="AV1246" t="s">
        <v>10581</v>
      </c>
      <c r="AW1246" t="s">
        <v>10582</v>
      </c>
      <c r="AX1246" t="s">
        <v>10583</v>
      </c>
      <c r="AY1246" t="s">
        <v>10584</v>
      </c>
      <c r="AZ1246" t="s">
        <v>10585</v>
      </c>
      <c r="BA1246" t="s">
        <v>10586</v>
      </c>
      <c r="BB1246" t="s">
        <v>10587</v>
      </c>
      <c r="BC1246" t="s">
        <v>10588</v>
      </c>
      <c r="BD1246" t="s">
        <v>10589</v>
      </c>
      <c r="BE1246" t="s">
        <v>10590</v>
      </c>
      <c r="BF1246" t="s">
        <v>10591</v>
      </c>
      <c r="BG1246" t="s">
        <v>10592</v>
      </c>
      <c r="BH1246" t="s">
        <v>10593</v>
      </c>
      <c r="BI1246" t="s">
        <v>10594</v>
      </c>
      <c r="BJ1246" t="s">
        <v>10595</v>
      </c>
      <c r="BK1246" t="s">
        <v>10596</v>
      </c>
      <c r="BL1246" t="s">
        <v>10597</v>
      </c>
      <c r="BM1246" t="s">
        <v>10598</v>
      </c>
      <c r="BN1246" t="s">
        <v>10599</v>
      </c>
      <c r="BO1246" t="s">
        <v>10600</v>
      </c>
    </row>
    <row r="1247" spans="1:67">
      <c r="A1247" t="s">
        <v>654</v>
      </c>
      <c r="B1247" t="s">
        <v>655</v>
      </c>
      <c r="C1247" t="s">
        <v>452</v>
      </c>
      <c r="D1247" t="s">
        <v>354</v>
      </c>
      <c r="E1247" t="s">
        <v>354</v>
      </c>
      <c r="F1247" t="s">
        <v>354</v>
      </c>
      <c r="G1247" t="s">
        <v>656</v>
      </c>
      <c r="H1247" t="s">
        <v>354</v>
      </c>
      <c r="I1247" t="s">
        <v>354</v>
      </c>
      <c r="J1247">
        <v>40400</v>
      </c>
      <c r="K1247" t="s">
        <v>354</v>
      </c>
      <c r="L1247" t="s">
        <v>354</v>
      </c>
      <c r="M1247" t="s">
        <v>354</v>
      </c>
      <c r="N1247" t="s">
        <v>354</v>
      </c>
      <c r="O1247" t="s">
        <v>354</v>
      </c>
      <c r="P1247" t="s">
        <v>354</v>
      </c>
      <c r="Q1247" t="s">
        <v>354</v>
      </c>
      <c r="R1247" t="s">
        <v>354</v>
      </c>
      <c r="S1247" t="s">
        <v>354</v>
      </c>
      <c r="T1247" t="s">
        <v>354</v>
      </c>
      <c r="U1247" t="s">
        <v>354</v>
      </c>
      <c r="V1247" t="s">
        <v>354</v>
      </c>
      <c r="W1247" t="s">
        <v>354</v>
      </c>
      <c r="X1247" t="s">
        <v>10601</v>
      </c>
      <c r="Y1247" t="s">
        <v>354</v>
      </c>
      <c r="Z1247" t="s">
        <v>354</v>
      </c>
      <c r="AA1247" t="s">
        <v>10602</v>
      </c>
      <c r="AB1247" t="s">
        <v>10603</v>
      </c>
      <c r="AC1247" t="s">
        <v>10604</v>
      </c>
      <c r="AD1247" t="s">
        <v>10605</v>
      </c>
      <c r="AE1247" t="s">
        <v>10606</v>
      </c>
      <c r="AF1247" t="s">
        <v>10607</v>
      </c>
      <c r="AG1247" t="s">
        <v>10608</v>
      </c>
      <c r="AH1247" t="s">
        <v>10609</v>
      </c>
      <c r="AI1247" t="s">
        <v>10610</v>
      </c>
      <c r="AJ1247" t="s">
        <v>10611</v>
      </c>
      <c r="AK1247" t="s">
        <v>10612</v>
      </c>
      <c r="AL1247" t="s">
        <v>10613</v>
      </c>
      <c r="AM1247" t="s">
        <v>10614</v>
      </c>
      <c r="AN1247" t="s">
        <v>10615</v>
      </c>
      <c r="AO1247" t="s">
        <v>10616</v>
      </c>
      <c r="AP1247" t="s">
        <v>10617</v>
      </c>
      <c r="AQ1247" t="s">
        <v>10618</v>
      </c>
      <c r="AR1247" t="s">
        <v>10619</v>
      </c>
      <c r="AS1247" t="s">
        <v>10620</v>
      </c>
      <c r="AT1247" t="s">
        <v>10621</v>
      </c>
      <c r="AU1247" t="s">
        <v>10622</v>
      </c>
      <c r="AV1247" t="s">
        <v>10623</v>
      </c>
      <c r="AW1247" t="s">
        <v>10624</v>
      </c>
      <c r="AX1247" t="s">
        <v>10625</v>
      </c>
      <c r="AY1247" t="s">
        <v>10626</v>
      </c>
      <c r="AZ1247" t="s">
        <v>10627</v>
      </c>
      <c r="BA1247" t="s">
        <v>10628</v>
      </c>
      <c r="BB1247" t="s">
        <v>10629</v>
      </c>
      <c r="BC1247" t="s">
        <v>10630</v>
      </c>
      <c r="BD1247" t="s">
        <v>10631</v>
      </c>
      <c r="BE1247" t="s">
        <v>10632</v>
      </c>
      <c r="BF1247" t="s">
        <v>10633</v>
      </c>
      <c r="BG1247" t="s">
        <v>10634</v>
      </c>
      <c r="BH1247" t="s">
        <v>10635</v>
      </c>
      <c r="BI1247" t="s">
        <v>10636</v>
      </c>
      <c r="BJ1247" t="s">
        <v>10637</v>
      </c>
      <c r="BK1247" t="s">
        <v>10638</v>
      </c>
      <c r="BL1247" t="s">
        <v>10639</v>
      </c>
      <c r="BM1247" t="s">
        <v>10640</v>
      </c>
      <c r="BN1247" t="s">
        <v>10641</v>
      </c>
      <c r="BO1247" t="s">
        <v>10642</v>
      </c>
    </row>
    <row r="1248" spans="1:67">
      <c r="A1248" t="s">
        <v>654</v>
      </c>
      <c r="B1248" t="s">
        <v>655</v>
      </c>
      <c r="C1248" t="s">
        <v>452</v>
      </c>
      <c r="D1248" t="s">
        <v>354</v>
      </c>
      <c r="E1248" t="s">
        <v>354</v>
      </c>
      <c r="F1248" t="s">
        <v>354</v>
      </c>
      <c r="G1248" t="s">
        <v>656</v>
      </c>
      <c r="H1248" t="s">
        <v>354</v>
      </c>
      <c r="I1248" t="s">
        <v>354</v>
      </c>
      <c r="J1248">
        <v>40400</v>
      </c>
      <c r="K1248" t="s">
        <v>354</v>
      </c>
      <c r="L1248" t="s">
        <v>354</v>
      </c>
      <c r="M1248" t="s">
        <v>354</v>
      </c>
      <c r="N1248" t="s">
        <v>354</v>
      </c>
      <c r="O1248" t="s">
        <v>354</v>
      </c>
      <c r="P1248" t="s">
        <v>354</v>
      </c>
      <c r="Q1248" t="s">
        <v>354</v>
      </c>
      <c r="R1248" t="s">
        <v>354</v>
      </c>
      <c r="S1248" t="s">
        <v>354</v>
      </c>
      <c r="T1248" t="s">
        <v>354</v>
      </c>
      <c r="U1248" t="s">
        <v>354</v>
      </c>
      <c r="V1248" t="s">
        <v>354</v>
      </c>
      <c r="W1248" t="s">
        <v>354</v>
      </c>
      <c r="X1248" t="s">
        <v>10643</v>
      </c>
      <c r="Y1248" t="s">
        <v>354</v>
      </c>
      <c r="Z1248" t="s">
        <v>354</v>
      </c>
      <c r="AA1248" t="s">
        <v>10644</v>
      </c>
      <c r="AB1248" t="s">
        <v>10645</v>
      </c>
      <c r="AC1248" t="s">
        <v>10646</v>
      </c>
      <c r="AD1248" t="s">
        <v>10647</v>
      </c>
      <c r="AE1248" t="s">
        <v>10648</v>
      </c>
      <c r="AF1248" t="s">
        <v>10649</v>
      </c>
      <c r="AG1248" t="s">
        <v>10650</v>
      </c>
      <c r="AH1248" t="s">
        <v>10651</v>
      </c>
      <c r="AI1248" t="s">
        <v>10652</v>
      </c>
      <c r="AJ1248" t="s">
        <v>10653</v>
      </c>
      <c r="AK1248" t="s">
        <v>10654</v>
      </c>
      <c r="AL1248" t="s">
        <v>10655</v>
      </c>
      <c r="AM1248" t="s">
        <v>10656</v>
      </c>
      <c r="AN1248" t="s">
        <v>10657</v>
      </c>
      <c r="AO1248" t="s">
        <v>10658</v>
      </c>
      <c r="AP1248" t="s">
        <v>10659</v>
      </c>
      <c r="AQ1248" t="s">
        <v>10660</v>
      </c>
      <c r="AR1248" t="s">
        <v>10661</v>
      </c>
      <c r="AS1248" t="s">
        <v>10662</v>
      </c>
      <c r="AT1248" t="s">
        <v>10663</v>
      </c>
      <c r="AU1248" t="s">
        <v>10664</v>
      </c>
      <c r="AV1248" t="s">
        <v>10665</v>
      </c>
      <c r="AW1248" t="s">
        <v>10666</v>
      </c>
      <c r="AX1248" t="s">
        <v>10667</v>
      </c>
      <c r="AY1248" t="s">
        <v>10668</v>
      </c>
      <c r="AZ1248" t="s">
        <v>10669</v>
      </c>
      <c r="BA1248" t="s">
        <v>10670</v>
      </c>
      <c r="BB1248" t="s">
        <v>10671</v>
      </c>
      <c r="BC1248" t="s">
        <v>10672</v>
      </c>
      <c r="BD1248" t="s">
        <v>10673</v>
      </c>
      <c r="BE1248" t="s">
        <v>10674</v>
      </c>
      <c r="BF1248" t="s">
        <v>10675</v>
      </c>
      <c r="BG1248" t="s">
        <v>10676</v>
      </c>
      <c r="BH1248" t="s">
        <v>10677</v>
      </c>
      <c r="BI1248" t="s">
        <v>10678</v>
      </c>
      <c r="BJ1248" t="s">
        <v>10679</v>
      </c>
      <c r="BK1248" t="s">
        <v>10680</v>
      </c>
      <c r="BL1248" t="s">
        <v>10681</v>
      </c>
      <c r="BM1248" t="s">
        <v>10682</v>
      </c>
      <c r="BN1248" t="s">
        <v>10683</v>
      </c>
      <c r="BO1248" t="s">
        <v>10684</v>
      </c>
    </row>
    <row r="1249" spans="1:67">
      <c r="A1249" t="s">
        <v>654</v>
      </c>
      <c r="B1249" t="s">
        <v>655</v>
      </c>
      <c r="C1249" t="s">
        <v>452</v>
      </c>
      <c r="D1249" t="s">
        <v>354</v>
      </c>
      <c r="E1249" t="s">
        <v>354</v>
      </c>
      <c r="F1249" t="s">
        <v>354</v>
      </c>
      <c r="G1249" t="s">
        <v>656</v>
      </c>
      <c r="H1249" t="s">
        <v>354</v>
      </c>
      <c r="I1249" t="s">
        <v>354</v>
      </c>
      <c r="J1249">
        <v>40400</v>
      </c>
      <c r="K1249" t="s">
        <v>354</v>
      </c>
      <c r="L1249" t="s">
        <v>354</v>
      </c>
      <c r="M1249" t="s">
        <v>354</v>
      </c>
      <c r="N1249" t="s">
        <v>354</v>
      </c>
      <c r="O1249" t="s">
        <v>354</v>
      </c>
      <c r="P1249" t="s">
        <v>354</v>
      </c>
      <c r="Q1249" t="s">
        <v>354</v>
      </c>
      <c r="R1249" t="s">
        <v>354</v>
      </c>
      <c r="S1249" t="s">
        <v>354</v>
      </c>
      <c r="T1249" t="s">
        <v>354</v>
      </c>
      <c r="U1249" t="s">
        <v>354</v>
      </c>
      <c r="V1249" t="s">
        <v>354</v>
      </c>
      <c r="W1249" t="s">
        <v>354</v>
      </c>
      <c r="X1249" t="s">
        <v>10685</v>
      </c>
      <c r="Y1249" t="s">
        <v>354</v>
      </c>
      <c r="Z1249" t="s">
        <v>354</v>
      </c>
      <c r="AA1249" t="s">
        <v>10686</v>
      </c>
      <c r="AB1249" t="s">
        <v>10687</v>
      </c>
      <c r="AC1249" t="s">
        <v>10688</v>
      </c>
      <c r="AD1249" t="s">
        <v>10689</v>
      </c>
      <c r="AE1249" t="s">
        <v>10690</v>
      </c>
      <c r="AF1249" t="s">
        <v>10691</v>
      </c>
      <c r="AG1249" t="s">
        <v>10692</v>
      </c>
      <c r="AH1249" t="s">
        <v>10693</v>
      </c>
      <c r="AI1249" t="s">
        <v>10694</v>
      </c>
      <c r="AJ1249" t="s">
        <v>10695</v>
      </c>
      <c r="AK1249" t="s">
        <v>10696</v>
      </c>
      <c r="AL1249" t="s">
        <v>10697</v>
      </c>
      <c r="AM1249" t="s">
        <v>10698</v>
      </c>
      <c r="AN1249" t="s">
        <v>10699</v>
      </c>
      <c r="AO1249" t="s">
        <v>10700</v>
      </c>
      <c r="AP1249" t="s">
        <v>10701</v>
      </c>
      <c r="AQ1249" t="s">
        <v>10702</v>
      </c>
      <c r="AR1249" t="s">
        <v>10703</v>
      </c>
      <c r="AS1249" t="s">
        <v>10704</v>
      </c>
      <c r="AT1249" t="s">
        <v>10705</v>
      </c>
      <c r="AU1249" t="s">
        <v>10706</v>
      </c>
      <c r="AV1249" t="s">
        <v>10707</v>
      </c>
      <c r="AW1249" t="s">
        <v>10708</v>
      </c>
      <c r="AX1249" t="s">
        <v>10709</v>
      </c>
      <c r="AY1249" t="s">
        <v>10710</v>
      </c>
      <c r="AZ1249" t="s">
        <v>10711</v>
      </c>
      <c r="BA1249" t="s">
        <v>10712</v>
      </c>
      <c r="BB1249" t="s">
        <v>10713</v>
      </c>
      <c r="BC1249" t="s">
        <v>10714</v>
      </c>
      <c r="BD1249" t="s">
        <v>10715</v>
      </c>
      <c r="BE1249" t="s">
        <v>10716</v>
      </c>
      <c r="BF1249" t="s">
        <v>10717</v>
      </c>
      <c r="BG1249" t="s">
        <v>10718</v>
      </c>
      <c r="BH1249" t="s">
        <v>10719</v>
      </c>
      <c r="BI1249" t="s">
        <v>10720</v>
      </c>
      <c r="BJ1249" t="s">
        <v>10721</v>
      </c>
      <c r="BK1249" t="s">
        <v>10722</v>
      </c>
      <c r="BL1249" t="s">
        <v>10723</v>
      </c>
      <c r="BM1249" t="s">
        <v>10724</v>
      </c>
      <c r="BN1249" t="s">
        <v>10725</v>
      </c>
      <c r="BO1249" t="s">
        <v>10726</v>
      </c>
    </row>
    <row r="1250" spans="1:67">
      <c r="A1250" t="s">
        <v>654</v>
      </c>
      <c r="B1250" t="s">
        <v>655</v>
      </c>
      <c r="C1250" t="s">
        <v>452</v>
      </c>
      <c r="D1250" t="s">
        <v>354</v>
      </c>
      <c r="E1250" t="s">
        <v>354</v>
      </c>
      <c r="F1250" t="s">
        <v>354</v>
      </c>
      <c r="G1250" t="s">
        <v>656</v>
      </c>
      <c r="H1250" t="s">
        <v>354</v>
      </c>
      <c r="I1250" t="s">
        <v>354</v>
      </c>
      <c r="J1250">
        <v>40400</v>
      </c>
      <c r="K1250" t="s">
        <v>354</v>
      </c>
      <c r="L1250" t="s">
        <v>354</v>
      </c>
      <c r="M1250" t="s">
        <v>354</v>
      </c>
      <c r="N1250" t="s">
        <v>354</v>
      </c>
      <c r="O1250" t="s">
        <v>354</v>
      </c>
      <c r="P1250" t="s">
        <v>354</v>
      </c>
      <c r="Q1250" t="s">
        <v>354</v>
      </c>
      <c r="R1250" t="s">
        <v>354</v>
      </c>
      <c r="S1250" t="s">
        <v>354</v>
      </c>
      <c r="T1250" t="s">
        <v>354</v>
      </c>
      <c r="U1250" t="s">
        <v>354</v>
      </c>
      <c r="V1250" t="s">
        <v>354</v>
      </c>
      <c r="W1250" t="s">
        <v>354</v>
      </c>
      <c r="X1250" t="s">
        <v>10727</v>
      </c>
      <c r="Y1250" t="s">
        <v>354</v>
      </c>
      <c r="Z1250" t="s">
        <v>354</v>
      </c>
      <c r="AA1250" t="s">
        <v>10728</v>
      </c>
      <c r="AB1250" t="s">
        <v>10729</v>
      </c>
      <c r="AC1250" t="s">
        <v>10730</v>
      </c>
      <c r="AD1250" t="s">
        <v>10731</v>
      </c>
      <c r="AE1250" t="s">
        <v>10732</v>
      </c>
      <c r="AF1250" t="s">
        <v>10733</v>
      </c>
      <c r="AG1250" t="s">
        <v>10734</v>
      </c>
      <c r="AH1250" t="s">
        <v>10735</v>
      </c>
      <c r="AI1250" t="s">
        <v>10736</v>
      </c>
      <c r="AJ1250" t="s">
        <v>10737</v>
      </c>
      <c r="AK1250" t="s">
        <v>10738</v>
      </c>
      <c r="AL1250" t="s">
        <v>10739</v>
      </c>
      <c r="AM1250" t="s">
        <v>10740</v>
      </c>
      <c r="AN1250" t="s">
        <v>10741</v>
      </c>
      <c r="AO1250" t="s">
        <v>10742</v>
      </c>
      <c r="AP1250" t="s">
        <v>10743</v>
      </c>
      <c r="AQ1250" t="s">
        <v>10744</v>
      </c>
      <c r="AR1250" t="s">
        <v>10745</v>
      </c>
      <c r="AS1250" t="s">
        <v>10746</v>
      </c>
      <c r="AT1250" t="s">
        <v>10747</v>
      </c>
      <c r="AU1250" t="s">
        <v>10748</v>
      </c>
      <c r="AV1250" t="s">
        <v>10749</v>
      </c>
      <c r="AW1250" t="s">
        <v>10750</v>
      </c>
      <c r="AX1250" t="s">
        <v>10751</v>
      </c>
      <c r="AY1250" t="s">
        <v>10752</v>
      </c>
      <c r="AZ1250" t="s">
        <v>10753</v>
      </c>
      <c r="BA1250" t="s">
        <v>10754</v>
      </c>
      <c r="BB1250" t="s">
        <v>10755</v>
      </c>
      <c r="BC1250" t="s">
        <v>10756</v>
      </c>
      <c r="BD1250" t="s">
        <v>10757</v>
      </c>
      <c r="BE1250" t="s">
        <v>10758</v>
      </c>
      <c r="BF1250" t="s">
        <v>10759</v>
      </c>
      <c r="BG1250" t="s">
        <v>10760</v>
      </c>
      <c r="BH1250" t="s">
        <v>10761</v>
      </c>
      <c r="BI1250" t="s">
        <v>10762</v>
      </c>
      <c r="BJ1250" t="s">
        <v>10763</v>
      </c>
      <c r="BK1250" t="s">
        <v>10764</v>
      </c>
      <c r="BL1250" t="s">
        <v>10765</v>
      </c>
      <c r="BM1250" t="s">
        <v>10766</v>
      </c>
      <c r="BN1250" t="s">
        <v>10767</v>
      </c>
      <c r="BO1250" t="s">
        <v>10768</v>
      </c>
    </row>
    <row r="1251" spans="1:67">
      <c r="A1251" t="s">
        <v>654</v>
      </c>
      <c r="B1251" t="s">
        <v>655</v>
      </c>
      <c r="C1251" t="s">
        <v>452</v>
      </c>
      <c r="D1251" t="s">
        <v>354</v>
      </c>
      <c r="E1251" t="s">
        <v>354</v>
      </c>
      <c r="F1251" t="s">
        <v>354</v>
      </c>
      <c r="G1251" t="s">
        <v>656</v>
      </c>
      <c r="H1251" t="s">
        <v>354</v>
      </c>
      <c r="I1251" t="s">
        <v>354</v>
      </c>
      <c r="J1251">
        <v>40400</v>
      </c>
      <c r="K1251" t="s">
        <v>354</v>
      </c>
      <c r="L1251" t="s">
        <v>354</v>
      </c>
      <c r="M1251" t="s">
        <v>354</v>
      </c>
      <c r="N1251" t="s">
        <v>354</v>
      </c>
      <c r="O1251" t="s">
        <v>354</v>
      </c>
      <c r="P1251" t="s">
        <v>354</v>
      </c>
      <c r="Q1251" t="s">
        <v>354</v>
      </c>
      <c r="R1251" t="s">
        <v>354</v>
      </c>
      <c r="S1251" t="s">
        <v>354</v>
      </c>
      <c r="T1251" t="s">
        <v>354</v>
      </c>
      <c r="U1251" t="s">
        <v>354</v>
      </c>
      <c r="V1251" t="s">
        <v>354</v>
      </c>
      <c r="W1251" t="s">
        <v>354</v>
      </c>
      <c r="X1251" t="s">
        <v>10769</v>
      </c>
      <c r="Y1251" t="s">
        <v>354</v>
      </c>
      <c r="Z1251" t="s">
        <v>354</v>
      </c>
      <c r="AA1251" t="s">
        <v>10770</v>
      </c>
      <c r="AB1251" t="s">
        <v>10771</v>
      </c>
      <c r="AC1251" t="s">
        <v>10772</v>
      </c>
      <c r="AD1251" t="s">
        <v>10773</v>
      </c>
      <c r="AE1251" t="s">
        <v>10774</v>
      </c>
      <c r="AF1251" t="s">
        <v>10775</v>
      </c>
      <c r="AG1251" t="s">
        <v>10776</v>
      </c>
      <c r="AH1251" t="s">
        <v>10777</v>
      </c>
      <c r="AI1251" t="s">
        <v>10778</v>
      </c>
      <c r="AJ1251" t="s">
        <v>10779</v>
      </c>
      <c r="AK1251" t="s">
        <v>10780</v>
      </c>
      <c r="AL1251" t="s">
        <v>10781</v>
      </c>
      <c r="AM1251" t="s">
        <v>10782</v>
      </c>
      <c r="AN1251" t="s">
        <v>10783</v>
      </c>
      <c r="AO1251" t="s">
        <v>10784</v>
      </c>
      <c r="AP1251" t="s">
        <v>10785</v>
      </c>
      <c r="AQ1251" t="s">
        <v>10786</v>
      </c>
      <c r="AR1251" t="s">
        <v>10787</v>
      </c>
      <c r="AS1251" t="s">
        <v>10788</v>
      </c>
      <c r="AT1251" t="s">
        <v>10789</v>
      </c>
      <c r="AU1251" t="s">
        <v>10790</v>
      </c>
      <c r="AV1251" t="s">
        <v>10791</v>
      </c>
      <c r="AW1251" t="s">
        <v>10792</v>
      </c>
      <c r="AX1251" t="s">
        <v>10793</v>
      </c>
      <c r="AY1251" t="s">
        <v>10794</v>
      </c>
      <c r="AZ1251" t="s">
        <v>10795</v>
      </c>
      <c r="BA1251" t="s">
        <v>10796</v>
      </c>
      <c r="BB1251" t="s">
        <v>10797</v>
      </c>
      <c r="BC1251" t="s">
        <v>10798</v>
      </c>
      <c r="BD1251" t="s">
        <v>10799</v>
      </c>
      <c r="BE1251" t="s">
        <v>10800</v>
      </c>
      <c r="BF1251" t="s">
        <v>10801</v>
      </c>
      <c r="BG1251" t="s">
        <v>10802</v>
      </c>
      <c r="BH1251" t="s">
        <v>10803</v>
      </c>
      <c r="BI1251" t="s">
        <v>10804</v>
      </c>
      <c r="BJ1251" t="s">
        <v>10805</v>
      </c>
      <c r="BK1251" t="s">
        <v>10806</v>
      </c>
      <c r="BL1251" t="s">
        <v>10807</v>
      </c>
      <c r="BM1251" t="s">
        <v>10808</v>
      </c>
      <c r="BN1251" t="s">
        <v>10809</v>
      </c>
      <c r="BO1251" t="s">
        <v>10810</v>
      </c>
    </row>
    <row r="1252" spans="1:67">
      <c r="A1252" t="s">
        <v>654</v>
      </c>
      <c r="B1252" t="s">
        <v>655</v>
      </c>
      <c r="C1252" t="s">
        <v>452</v>
      </c>
      <c r="D1252" t="s">
        <v>354</v>
      </c>
      <c r="E1252" t="s">
        <v>354</v>
      </c>
      <c r="F1252" t="s">
        <v>354</v>
      </c>
      <c r="G1252" t="s">
        <v>656</v>
      </c>
      <c r="H1252" t="s">
        <v>354</v>
      </c>
      <c r="I1252" t="s">
        <v>354</v>
      </c>
      <c r="J1252">
        <v>40400</v>
      </c>
      <c r="K1252" t="s">
        <v>354</v>
      </c>
      <c r="L1252" t="s">
        <v>354</v>
      </c>
      <c r="M1252" t="s">
        <v>354</v>
      </c>
      <c r="N1252" t="s">
        <v>354</v>
      </c>
      <c r="O1252" t="s">
        <v>354</v>
      </c>
      <c r="P1252" t="s">
        <v>354</v>
      </c>
      <c r="Q1252" t="s">
        <v>354</v>
      </c>
      <c r="R1252" t="s">
        <v>354</v>
      </c>
      <c r="S1252" t="s">
        <v>354</v>
      </c>
      <c r="T1252" t="s">
        <v>354</v>
      </c>
      <c r="U1252" t="s">
        <v>354</v>
      </c>
      <c r="V1252" t="s">
        <v>354</v>
      </c>
      <c r="W1252" t="s">
        <v>354</v>
      </c>
      <c r="X1252" t="s">
        <v>10811</v>
      </c>
      <c r="Y1252" t="s">
        <v>354</v>
      </c>
      <c r="Z1252" t="s">
        <v>354</v>
      </c>
      <c r="AA1252" t="s">
        <v>10812</v>
      </c>
      <c r="AB1252" t="s">
        <v>10813</v>
      </c>
      <c r="AC1252" t="s">
        <v>10814</v>
      </c>
      <c r="AD1252" t="s">
        <v>10815</v>
      </c>
      <c r="AE1252" t="s">
        <v>10816</v>
      </c>
      <c r="AF1252" t="s">
        <v>10817</v>
      </c>
      <c r="AG1252" t="s">
        <v>10818</v>
      </c>
      <c r="AH1252" t="s">
        <v>10819</v>
      </c>
      <c r="AI1252" t="s">
        <v>10820</v>
      </c>
      <c r="AJ1252" t="s">
        <v>10821</v>
      </c>
      <c r="AK1252" t="s">
        <v>10822</v>
      </c>
      <c r="AL1252" t="s">
        <v>10823</v>
      </c>
      <c r="AM1252" t="s">
        <v>10824</v>
      </c>
      <c r="AN1252" t="s">
        <v>10825</v>
      </c>
      <c r="AO1252" t="s">
        <v>10826</v>
      </c>
      <c r="AP1252" t="s">
        <v>10827</v>
      </c>
      <c r="AQ1252" t="s">
        <v>10828</v>
      </c>
      <c r="AR1252" t="s">
        <v>10829</v>
      </c>
      <c r="AS1252" t="s">
        <v>10830</v>
      </c>
      <c r="AT1252" t="s">
        <v>10831</v>
      </c>
      <c r="AU1252" t="s">
        <v>10832</v>
      </c>
      <c r="AV1252" t="s">
        <v>10833</v>
      </c>
      <c r="AW1252" t="s">
        <v>10834</v>
      </c>
      <c r="AX1252" t="s">
        <v>10835</v>
      </c>
      <c r="AY1252" t="s">
        <v>10836</v>
      </c>
      <c r="AZ1252" t="s">
        <v>10837</v>
      </c>
      <c r="BA1252" t="s">
        <v>10838</v>
      </c>
      <c r="BB1252" t="s">
        <v>10839</v>
      </c>
      <c r="BC1252" t="s">
        <v>10840</v>
      </c>
      <c r="BD1252" t="s">
        <v>10841</v>
      </c>
      <c r="BE1252" t="s">
        <v>10842</v>
      </c>
      <c r="BF1252" t="s">
        <v>10843</v>
      </c>
      <c r="BG1252" t="s">
        <v>10844</v>
      </c>
      <c r="BH1252" t="s">
        <v>10845</v>
      </c>
      <c r="BI1252" t="s">
        <v>10846</v>
      </c>
      <c r="BJ1252" t="s">
        <v>10847</v>
      </c>
      <c r="BK1252" t="s">
        <v>10848</v>
      </c>
      <c r="BL1252" t="s">
        <v>10849</v>
      </c>
      <c r="BM1252" t="s">
        <v>10850</v>
      </c>
      <c r="BN1252" t="s">
        <v>10851</v>
      </c>
      <c r="BO1252" t="s">
        <v>10852</v>
      </c>
    </row>
    <row r="1253" spans="1:67">
      <c r="A1253" t="s">
        <v>654</v>
      </c>
      <c r="B1253" t="s">
        <v>655</v>
      </c>
      <c r="C1253" t="s">
        <v>452</v>
      </c>
      <c r="D1253" t="s">
        <v>354</v>
      </c>
      <c r="E1253" t="s">
        <v>354</v>
      </c>
      <c r="F1253" t="s">
        <v>354</v>
      </c>
      <c r="G1253" t="s">
        <v>656</v>
      </c>
      <c r="H1253" t="s">
        <v>354</v>
      </c>
      <c r="I1253" t="s">
        <v>354</v>
      </c>
      <c r="J1253">
        <v>40400</v>
      </c>
      <c r="K1253" t="s">
        <v>354</v>
      </c>
      <c r="L1253" t="s">
        <v>354</v>
      </c>
      <c r="M1253" t="s">
        <v>354</v>
      </c>
      <c r="N1253" t="s">
        <v>354</v>
      </c>
      <c r="O1253" t="s">
        <v>354</v>
      </c>
      <c r="P1253" t="s">
        <v>354</v>
      </c>
      <c r="Q1253" t="s">
        <v>354</v>
      </c>
      <c r="R1253" t="s">
        <v>354</v>
      </c>
      <c r="S1253" t="s">
        <v>354</v>
      </c>
      <c r="T1253" t="s">
        <v>354</v>
      </c>
      <c r="U1253" t="s">
        <v>354</v>
      </c>
      <c r="V1253" t="s">
        <v>354</v>
      </c>
      <c r="W1253" t="s">
        <v>354</v>
      </c>
      <c r="X1253" t="s">
        <v>10853</v>
      </c>
      <c r="Y1253" t="s">
        <v>354</v>
      </c>
      <c r="Z1253" t="s">
        <v>354</v>
      </c>
      <c r="AA1253" t="s">
        <v>10854</v>
      </c>
      <c r="AB1253" t="s">
        <v>10855</v>
      </c>
      <c r="AC1253" t="s">
        <v>10856</v>
      </c>
      <c r="AD1253" t="s">
        <v>10857</v>
      </c>
      <c r="AE1253" t="s">
        <v>10858</v>
      </c>
      <c r="AF1253" t="s">
        <v>10859</v>
      </c>
      <c r="AG1253" t="s">
        <v>10860</v>
      </c>
      <c r="AH1253" t="s">
        <v>10861</v>
      </c>
      <c r="AI1253" t="s">
        <v>10862</v>
      </c>
      <c r="AJ1253" t="s">
        <v>10863</v>
      </c>
      <c r="AK1253" t="s">
        <v>10864</v>
      </c>
      <c r="AL1253" t="s">
        <v>10865</v>
      </c>
      <c r="AM1253" t="s">
        <v>10866</v>
      </c>
      <c r="AN1253" t="s">
        <v>10867</v>
      </c>
      <c r="AO1253" t="s">
        <v>10868</v>
      </c>
      <c r="AP1253" t="s">
        <v>10869</v>
      </c>
      <c r="AQ1253" t="s">
        <v>10870</v>
      </c>
      <c r="AR1253" t="s">
        <v>10871</v>
      </c>
      <c r="AS1253" t="s">
        <v>10872</v>
      </c>
      <c r="AT1253" t="s">
        <v>10873</v>
      </c>
      <c r="AU1253" t="s">
        <v>10874</v>
      </c>
      <c r="AV1253" t="s">
        <v>10875</v>
      </c>
      <c r="AW1253" t="s">
        <v>10876</v>
      </c>
      <c r="AX1253" t="s">
        <v>10877</v>
      </c>
      <c r="AY1253" t="s">
        <v>10878</v>
      </c>
      <c r="AZ1253" t="s">
        <v>10879</v>
      </c>
      <c r="BA1253" t="s">
        <v>10880</v>
      </c>
      <c r="BB1253" t="s">
        <v>10881</v>
      </c>
      <c r="BC1253" t="s">
        <v>10882</v>
      </c>
      <c r="BD1253" t="s">
        <v>10883</v>
      </c>
      <c r="BE1253" t="s">
        <v>10884</v>
      </c>
      <c r="BF1253" t="s">
        <v>10885</v>
      </c>
      <c r="BG1253" t="s">
        <v>10886</v>
      </c>
      <c r="BH1253" t="s">
        <v>10887</v>
      </c>
      <c r="BI1253" t="s">
        <v>10888</v>
      </c>
      <c r="BJ1253" t="s">
        <v>10889</v>
      </c>
      <c r="BK1253" t="s">
        <v>10890</v>
      </c>
      <c r="BL1253" t="s">
        <v>10891</v>
      </c>
      <c r="BM1253" t="s">
        <v>10892</v>
      </c>
      <c r="BN1253" t="s">
        <v>10893</v>
      </c>
      <c r="BO1253" t="s">
        <v>10894</v>
      </c>
    </row>
    <row r="1254" spans="1:67">
      <c r="A1254" t="s">
        <v>654</v>
      </c>
      <c r="B1254" t="s">
        <v>655</v>
      </c>
      <c r="C1254" t="s">
        <v>452</v>
      </c>
      <c r="D1254" t="s">
        <v>354</v>
      </c>
      <c r="E1254" t="s">
        <v>354</v>
      </c>
      <c r="F1254" t="s">
        <v>354</v>
      </c>
      <c r="G1254" t="s">
        <v>656</v>
      </c>
      <c r="H1254" t="s">
        <v>354</v>
      </c>
      <c r="I1254" t="s">
        <v>354</v>
      </c>
      <c r="J1254">
        <v>40400</v>
      </c>
      <c r="K1254" t="s">
        <v>354</v>
      </c>
      <c r="L1254" t="s">
        <v>354</v>
      </c>
      <c r="M1254" t="s">
        <v>354</v>
      </c>
      <c r="N1254" t="s">
        <v>354</v>
      </c>
      <c r="O1254" t="s">
        <v>354</v>
      </c>
      <c r="P1254" t="s">
        <v>354</v>
      </c>
      <c r="Q1254" t="s">
        <v>354</v>
      </c>
      <c r="R1254" t="s">
        <v>354</v>
      </c>
      <c r="S1254" t="s">
        <v>354</v>
      </c>
      <c r="T1254" t="s">
        <v>354</v>
      </c>
      <c r="U1254" t="s">
        <v>354</v>
      </c>
      <c r="V1254" t="s">
        <v>354</v>
      </c>
      <c r="W1254" t="s">
        <v>354</v>
      </c>
      <c r="X1254" t="s">
        <v>10895</v>
      </c>
      <c r="Y1254" t="s">
        <v>354</v>
      </c>
      <c r="Z1254" t="s">
        <v>354</v>
      </c>
      <c r="AA1254" t="s">
        <v>10896</v>
      </c>
      <c r="AB1254" t="s">
        <v>10897</v>
      </c>
      <c r="AC1254" t="s">
        <v>10898</v>
      </c>
      <c r="AD1254" t="s">
        <v>10899</v>
      </c>
      <c r="AE1254" t="s">
        <v>10900</v>
      </c>
      <c r="AF1254" t="s">
        <v>10901</v>
      </c>
      <c r="AG1254" t="s">
        <v>10902</v>
      </c>
      <c r="AH1254" t="s">
        <v>10903</v>
      </c>
      <c r="AI1254" t="s">
        <v>10904</v>
      </c>
      <c r="AJ1254" t="s">
        <v>10905</v>
      </c>
      <c r="AK1254" t="s">
        <v>10906</v>
      </c>
      <c r="AL1254" t="s">
        <v>10907</v>
      </c>
      <c r="AM1254" t="s">
        <v>10908</v>
      </c>
      <c r="AN1254" t="s">
        <v>10909</v>
      </c>
      <c r="AO1254" t="s">
        <v>10910</v>
      </c>
      <c r="AP1254" t="s">
        <v>10911</v>
      </c>
      <c r="AQ1254" t="s">
        <v>10912</v>
      </c>
      <c r="AR1254" t="s">
        <v>10913</v>
      </c>
      <c r="AS1254" t="s">
        <v>10914</v>
      </c>
      <c r="AT1254" t="s">
        <v>10915</v>
      </c>
      <c r="AU1254" t="s">
        <v>10916</v>
      </c>
      <c r="AV1254" t="s">
        <v>10917</v>
      </c>
      <c r="AW1254" t="s">
        <v>10918</v>
      </c>
      <c r="AX1254" t="s">
        <v>10919</v>
      </c>
      <c r="AY1254" t="s">
        <v>10920</v>
      </c>
      <c r="AZ1254" t="s">
        <v>10921</v>
      </c>
      <c r="BA1254" t="s">
        <v>10922</v>
      </c>
      <c r="BB1254" t="s">
        <v>10923</v>
      </c>
      <c r="BC1254" t="s">
        <v>10924</v>
      </c>
      <c r="BD1254" t="s">
        <v>10925</v>
      </c>
      <c r="BE1254" t="s">
        <v>10926</v>
      </c>
      <c r="BF1254" t="s">
        <v>10927</v>
      </c>
      <c r="BG1254" t="s">
        <v>10928</v>
      </c>
      <c r="BH1254" t="s">
        <v>10929</v>
      </c>
      <c r="BI1254" t="s">
        <v>10930</v>
      </c>
      <c r="BJ1254" t="s">
        <v>10931</v>
      </c>
      <c r="BK1254" t="s">
        <v>10932</v>
      </c>
      <c r="BL1254" t="s">
        <v>10933</v>
      </c>
      <c r="BM1254" t="s">
        <v>10934</v>
      </c>
      <c r="BN1254" t="s">
        <v>10935</v>
      </c>
      <c r="BO1254" t="s">
        <v>10936</v>
      </c>
    </row>
    <row r="1255" spans="1:67">
      <c r="A1255" t="s">
        <v>654</v>
      </c>
      <c r="B1255" t="s">
        <v>655</v>
      </c>
      <c r="C1255" t="s">
        <v>452</v>
      </c>
      <c r="D1255" t="s">
        <v>354</v>
      </c>
      <c r="E1255" t="s">
        <v>354</v>
      </c>
      <c r="F1255" t="s">
        <v>354</v>
      </c>
      <c r="G1255" t="s">
        <v>656</v>
      </c>
      <c r="H1255" t="s">
        <v>354</v>
      </c>
      <c r="I1255" t="s">
        <v>354</v>
      </c>
      <c r="J1255">
        <v>40400</v>
      </c>
      <c r="K1255" t="s">
        <v>354</v>
      </c>
      <c r="L1255" t="s">
        <v>354</v>
      </c>
      <c r="M1255" t="s">
        <v>354</v>
      </c>
      <c r="N1255" t="s">
        <v>354</v>
      </c>
      <c r="O1255" t="s">
        <v>354</v>
      </c>
      <c r="P1255" t="s">
        <v>354</v>
      </c>
      <c r="Q1255" t="s">
        <v>354</v>
      </c>
      <c r="R1255" t="s">
        <v>354</v>
      </c>
      <c r="S1255" t="s">
        <v>354</v>
      </c>
      <c r="T1255" t="s">
        <v>354</v>
      </c>
      <c r="U1255" t="s">
        <v>354</v>
      </c>
      <c r="V1255" t="s">
        <v>354</v>
      </c>
      <c r="W1255" t="s">
        <v>354</v>
      </c>
      <c r="X1255" t="s">
        <v>10937</v>
      </c>
      <c r="Y1255" t="s">
        <v>354</v>
      </c>
      <c r="Z1255" t="s">
        <v>354</v>
      </c>
      <c r="AA1255" t="s">
        <v>10938</v>
      </c>
      <c r="AB1255" t="s">
        <v>10939</v>
      </c>
      <c r="AC1255" t="s">
        <v>10940</v>
      </c>
      <c r="AD1255" t="s">
        <v>10941</v>
      </c>
      <c r="AE1255" t="s">
        <v>10942</v>
      </c>
      <c r="AF1255" t="s">
        <v>10943</v>
      </c>
      <c r="AG1255" t="s">
        <v>10944</v>
      </c>
      <c r="AH1255" t="s">
        <v>10945</v>
      </c>
      <c r="AI1255" t="s">
        <v>10946</v>
      </c>
      <c r="AJ1255" t="s">
        <v>10947</v>
      </c>
      <c r="AK1255" t="s">
        <v>10948</v>
      </c>
      <c r="AL1255" t="s">
        <v>10949</v>
      </c>
      <c r="AM1255" t="s">
        <v>10950</v>
      </c>
      <c r="AN1255" t="s">
        <v>10951</v>
      </c>
      <c r="AO1255" t="s">
        <v>10952</v>
      </c>
      <c r="AP1255" t="s">
        <v>10953</v>
      </c>
      <c r="AQ1255" t="s">
        <v>10954</v>
      </c>
      <c r="AR1255" t="s">
        <v>10955</v>
      </c>
      <c r="AS1255" t="s">
        <v>10956</v>
      </c>
      <c r="AT1255" t="s">
        <v>10957</v>
      </c>
      <c r="AU1255" t="s">
        <v>10958</v>
      </c>
      <c r="AV1255" t="s">
        <v>10959</v>
      </c>
      <c r="AW1255" t="s">
        <v>10960</v>
      </c>
      <c r="AX1255" t="s">
        <v>10961</v>
      </c>
      <c r="AY1255" t="s">
        <v>10962</v>
      </c>
      <c r="AZ1255" t="s">
        <v>10963</v>
      </c>
      <c r="BA1255" t="s">
        <v>10964</v>
      </c>
      <c r="BB1255" t="s">
        <v>10965</v>
      </c>
      <c r="BC1255" t="s">
        <v>10966</v>
      </c>
      <c r="BD1255" t="s">
        <v>10967</v>
      </c>
      <c r="BE1255" t="s">
        <v>10968</v>
      </c>
      <c r="BF1255" t="s">
        <v>10969</v>
      </c>
      <c r="BG1255" t="s">
        <v>10970</v>
      </c>
      <c r="BH1255" t="s">
        <v>10971</v>
      </c>
      <c r="BI1255" t="s">
        <v>10972</v>
      </c>
      <c r="BJ1255" t="s">
        <v>10973</v>
      </c>
      <c r="BK1255" t="s">
        <v>10974</v>
      </c>
      <c r="BL1255" t="s">
        <v>10975</v>
      </c>
      <c r="BM1255" t="s">
        <v>10976</v>
      </c>
      <c r="BN1255" t="s">
        <v>10977</v>
      </c>
      <c r="BO1255" t="s">
        <v>10978</v>
      </c>
    </row>
    <row r="1256" spans="1:67">
      <c r="A1256" t="s">
        <v>654</v>
      </c>
      <c r="B1256" t="s">
        <v>655</v>
      </c>
      <c r="C1256" t="s">
        <v>452</v>
      </c>
      <c r="D1256" t="s">
        <v>354</v>
      </c>
      <c r="E1256" t="s">
        <v>354</v>
      </c>
      <c r="F1256" t="s">
        <v>354</v>
      </c>
      <c r="G1256" t="s">
        <v>656</v>
      </c>
      <c r="H1256" t="s">
        <v>354</v>
      </c>
      <c r="I1256" t="s">
        <v>354</v>
      </c>
      <c r="J1256">
        <v>40400</v>
      </c>
      <c r="K1256" t="s">
        <v>354</v>
      </c>
      <c r="L1256" t="s">
        <v>354</v>
      </c>
      <c r="M1256" t="s">
        <v>354</v>
      </c>
      <c r="N1256" t="s">
        <v>354</v>
      </c>
      <c r="O1256" t="s">
        <v>354</v>
      </c>
      <c r="P1256" t="s">
        <v>354</v>
      </c>
      <c r="Q1256" t="s">
        <v>354</v>
      </c>
      <c r="R1256" t="s">
        <v>354</v>
      </c>
      <c r="S1256" t="s">
        <v>354</v>
      </c>
      <c r="T1256" t="s">
        <v>354</v>
      </c>
      <c r="U1256" t="s">
        <v>354</v>
      </c>
      <c r="V1256" t="s">
        <v>354</v>
      </c>
      <c r="W1256" t="s">
        <v>354</v>
      </c>
      <c r="X1256" t="s">
        <v>10979</v>
      </c>
      <c r="Y1256" t="s">
        <v>354</v>
      </c>
      <c r="Z1256" t="s">
        <v>354</v>
      </c>
      <c r="AA1256" t="s">
        <v>10980</v>
      </c>
      <c r="AB1256" t="s">
        <v>10981</v>
      </c>
      <c r="AC1256" t="s">
        <v>10982</v>
      </c>
      <c r="AD1256" t="s">
        <v>10983</v>
      </c>
      <c r="AE1256" t="s">
        <v>10984</v>
      </c>
      <c r="AF1256" t="s">
        <v>10985</v>
      </c>
      <c r="AG1256" t="s">
        <v>10986</v>
      </c>
      <c r="AH1256" t="s">
        <v>10987</v>
      </c>
      <c r="AI1256" t="s">
        <v>10988</v>
      </c>
      <c r="AJ1256" t="s">
        <v>10989</v>
      </c>
      <c r="AK1256" t="s">
        <v>10990</v>
      </c>
      <c r="AL1256" t="s">
        <v>10991</v>
      </c>
      <c r="AM1256" t="s">
        <v>10992</v>
      </c>
      <c r="AN1256" t="s">
        <v>10993</v>
      </c>
      <c r="AO1256" t="s">
        <v>10994</v>
      </c>
      <c r="AP1256" t="s">
        <v>10995</v>
      </c>
      <c r="AQ1256" t="s">
        <v>10996</v>
      </c>
      <c r="AR1256" t="s">
        <v>10997</v>
      </c>
      <c r="AS1256" t="s">
        <v>10998</v>
      </c>
      <c r="AT1256" t="s">
        <v>10999</v>
      </c>
      <c r="AU1256" t="s">
        <v>11000</v>
      </c>
      <c r="AV1256" t="s">
        <v>11001</v>
      </c>
      <c r="AW1256" t="s">
        <v>11002</v>
      </c>
      <c r="AX1256" t="s">
        <v>11003</v>
      </c>
      <c r="AY1256" t="s">
        <v>11004</v>
      </c>
      <c r="AZ1256" t="s">
        <v>11005</v>
      </c>
      <c r="BA1256" t="s">
        <v>11006</v>
      </c>
      <c r="BB1256" t="s">
        <v>11007</v>
      </c>
      <c r="BC1256" t="s">
        <v>11008</v>
      </c>
      <c r="BD1256" t="s">
        <v>11009</v>
      </c>
      <c r="BE1256" t="s">
        <v>11010</v>
      </c>
      <c r="BF1256" t="s">
        <v>11011</v>
      </c>
      <c r="BG1256" t="s">
        <v>11012</v>
      </c>
      <c r="BH1256" t="s">
        <v>11013</v>
      </c>
      <c r="BI1256" t="s">
        <v>11014</v>
      </c>
      <c r="BJ1256" t="s">
        <v>11015</v>
      </c>
      <c r="BK1256" t="s">
        <v>11016</v>
      </c>
      <c r="BL1256" t="s">
        <v>11017</v>
      </c>
      <c r="BM1256" t="s">
        <v>11018</v>
      </c>
      <c r="BN1256" t="s">
        <v>11019</v>
      </c>
      <c r="BO1256" t="s">
        <v>11020</v>
      </c>
    </row>
    <row r="1257" spans="1:67">
      <c r="A1257" t="s">
        <v>654</v>
      </c>
      <c r="B1257" t="s">
        <v>655</v>
      </c>
      <c r="C1257" t="s">
        <v>452</v>
      </c>
      <c r="D1257" t="s">
        <v>354</v>
      </c>
      <c r="E1257" t="s">
        <v>354</v>
      </c>
      <c r="F1257" t="s">
        <v>354</v>
      </c>
      <c r="G1257" t="s">
        <v>656</v>
      </c>
      <c r="H1257" t="s">
        <v>354</v>
      </c>
      <c r="I1257" t="s">
        <v>354</v>
      </c>
      <c r="J1257">
        <v>40400</v>
      </c>
      <c r="K1257" t="s">
        <v>354</v>
      </c>
      <c r="L1257" t="s">
        <v>354</v>
      </c>
      <c r="M1257" t="s">
        <v>354</v>
      </c>
      <c r="N1257" t="s">
        <v>354</v>
      </c>
      <c r="O1257" t="s">
        <v>354</v>
      </c>
      <c r="P1257" t="s">
        <v>354</v>
      </c>
      <c r="Q1257" t="s">
        <v>354</v>
      </c>
      <c r="R1257" t="s">
        <v>354</v>
      </c>
      <c r="S1257" t="s">
        <v>354</v>
      </c>
      <c r="T1257" t="s">
        <v>354</v>
      </c>
      <c r="U1257" t="s">
        <v>354</v>
      </c>
      <c r="V1257" t="s">
        <v>354</v>
      </c>
      <c r="W1257" t="s">
        <v>354</v>
      </c>
      <c r="X1257" t="s">
        <v>11021</v>
      </c>
      <c r="Y1257" t="s">
        <v>354</v>
      </c>
      <c r="Z1257" t="s">
        <v>354</v>
      </c>
      <c r="AA1257" t="s">
        <v>11022</v>
      </c>
      <c r="AB1257" t="s">
        <v>11023</v>
      </c>
      <c r="AC1257" t="s">
        <v>11024</v>
      </c>
      <c r="AD1257" t="s">
        <v>11025</v>
      </c>
      <c r="AE1257" t="s">
        <v>11026</v>
      </c>
      <c r="AF1257" t="s">
        <v>11027</v>
      </c>
      <c r="AG1257" t="s">
        <v>11028</v>
      </c>
      <c r="AH1257" t="s">
        <v>11029</v>
      </c>
      <c r="AI1257" t="s">
        <v>11030</v>
      </c>
      <c r="AJ1257" t="s">
        <v>11031</v>
      </c>
      <c r="AK1257" t="s">
        <v>11032</v>
      </c>
      <c r="AL1257" t="s">
        <v>11033</v>
      </c>
      <c r="AM1257" t="s">
        <v>11034</v>
      </c>
      <c r="AN1257" t="s">
        <v>11035</v>
      </c>
      <c r="AO1257" t="s">
        <v>11036</v>
      </c>
      <c r="AP1257" t="s">
        <v>11037</v>
      </c>
      <c r="AQ1257" t="s">
        <v>11038</v>
      </c>
      <c r="AR1257" t="s">
        <v>11039</v>
      </c>
      <c r="AS1257" t="s">
        <v>11040</v>
      </c>
      <c r="AT1257" t="s">
        <v>11041</v>
      </c>
      <c r="AU1257" t="s">
        <v>11042</v>
      </c>
      <c r="AV1257" t="s">
        <v>11043</v>
      </c>
      <c r="AW1257" t="s">
        <v>11044</v>
      </c>
      <c r="AX1257" t="s">
        <v>11045</v>
      </c>
      <c r="AY1257" t="s">
        <v>11046</v>
      </c>
      <c r="AZ1257" t="s">
        <v>11047</v>
      </c>
      <c r="BA1257" t="s">
        <v>11048</v>
      </c>
      <c r="BB1257" t="s">
        <v>11049</v>
      </c>
      <c r="BC1257" t="s">
        <v>11050</v>
      </c>
      <c r="BD1257" t="s">
        <v>11051</v>
      </c>
      <c r="BE1257" t="s">
        <v>11052</v>
      </c>
      <c r="BF1257" t="s">
        <v>11053</v>
      </c>
      <c r="BG1257" t="s">
        <v>11054</v>
      </c>
      <c r="BH1257" t="s">
        <v>11055</v>
      </c>
      <c r="BI1257" t="s">
        <v>11056</v>
      </c>
      <c r="BJ1257" t="s">
        <v>11057</v>
      </c>
      <c r="BK1257" t="s">
        <v>11058</v>
      </c>
      <c r="BL1257" t="s">
        <v>11059</v>
      </c>
      <c r="BM1257" t="s">
        <v>11060</v>
      </c>
      <c r="BN1257" t="s">
        <v>11061</v>
      </c>
      <c r="BO1257" t="s">
        <v>11062</v>
      </c>
    </row>
    <row r="1258" spans="1:67">
      <c r="A1258" t="s">
        <v>654</v>
      </c>
      <c r="B1258" t="s">
        <v>655</v>
      </c>
      <c r="C1258" t="s">
        <v>452</v>
      </c>
      <c r="D1258" t="s">
        <v>354</v>
      </c>
      <c r="E1258" t="s">
        <v>354</v>
      </c>
      <c r="F1258" t="s">
        <v>354</v>
      </c>
      <c r="G1258" t="s">
        <v>656</v>
      </c>
      <c r="H1258" t="s">
        <v>354</v>
      </c>
      <c r="I1258" t="s">
        <v>354</v>
      </c>
      <c r="J1258">
        <v>40400</v>
      </c>
      <c r="K1258" t="s">
        <v>354</v>
      </c>
      <c r="L1258" t="s">
        <v>354</v>
      </c>
      <c r="M1258" t="s">
        <v>354</v>
      </c>
      <c r="N1258" t="s">
        <v>354</v>
      </c>
      <c r="O1258" t="s">
        <v>354</v>
      </c>
      <c r="P1258" t="s">
        <v>354</v>
      </c>
      <c r="Q1258" t="s">
        <v>354</v>
      </c>
      <c r="R1258" t="s">
        <v>354</v>
      </c>
      <c r="S1258" t="s">
        <v>354</v>
      </c>
      <c r="T1258" t="s">
        <v>354</v>
      </c>
      <c r="U1258" t="s">
        <v>354</v>
      </c>
      <c r="V1258" t="s">
        <v>354</v>
      </c>
      <c r="W1258" t="s">
        <v>354</v>
      </c>
      <c r="X1258" t="s">
        <v>11063</v>
      </c>
      <c r="Y1258" t="s">
        <v>354</v>
      </c>
      <c r="Z1258" t="s">
        <v>354</v>
      </c>
      <c r="AA1258" t="s">
        <v>11064</v>
      </c>
      <c r="AB1258" t="s">
        <v>11065</v>
      </c>
      <c r="AC1258" t="s">
        <v>11066</v>
      </c>
      <c r="AD1258" t="s">
        <v>11067</v>
      </c>
      <c r="AE1258" t="s">
        <v>11068</v>
      </c>
      <c r="AF1258" t="s">
        <v>11069</v>
      </c>
      <c r="AG1258" t="s">
        <v>11070</v>
      </c>
      <c r="AH1258" t="s">
        <v>11071</v>
      </c>
      <c r="AI1258" t="s">
        <v>11072</v>
      </c>
      <c r="AJ1258" t="s">
        <v>11073</v>
      </c>
      <c r="AK1258" t="s">
        <v>11074</v>
      </c>
      <c r="AL1258" t="s">
        <v>11075</v>
      </c>
      <c r="AM1258" t="s">
        <v>11076</v>
      </c>
      <c r="AN1258" t="s">
        <v>11077</v>
      </c>
      <c r="AO1258" t="s">
        <v>11078</v>
      </c>
      <c r="AP1258" t="s">
        <v>11079</v>
      </c>
      <c r="AQ1258" t="s">
        <v>11080</v>
      </c>
      <c r="AR1258" t="s">
        <v>11081</v>
      </c>
      <c r="AS1258" t="s">
        <v>11082</v>
      </c>
      <c r="AT1258" t="s">
        <v>11083</v>
      </c>
      <c r="AU1258" t="s">
        <v>11084</v>
      </c>
      <c r="AV1258" t="s">
        <v>11085</v>
      </c>
      <c r="AW1258" t="s">
        <v>11086</v>
      </c>
      <c r="AX1258" t="s">
        <v>11087</v>
      </c>
      <c r="AY1258" t="s">
        <v>11088</v>
      </c>
      <c r="AZ1258" t="s">
        <v>11089</v>
      </c>
      <c r="BA1258" t="s">
        <v>11090</v>
      </c>
      <c r="BB1258" t="s">
        <v>11091</v>
      </c>
      <c r="BC1258" t="s">
        <v>11092</v>
      </c>
      <c r="BD1258" t="s">
        <v>11093</v>
      </c>
      <c r="BE1258" t="s">
        <v>11094</v>
      </c>
      <c r="BF1258" t="s">
        <v>11095</v>
      </c>
      <c r="BG1258" t="s">
        <v>11096</v>
      </c>
      <c r="BH1258" t="s">
        <v>11097</v>
      </c>
      <c r="BI1258" t="s">
        <v>11098</v>
      </c>
      <c r="BJ1258" t="s">
        <v>11099</v>
      </c>
      <c r="BK1258" t="s">
        <v>11100</v>
      </c>
      <c r="BL1258" t="s">
        <v>11101</v>
      </c>
      <c r="BM1258" t="s">
        <v>11102</v>
      </c>
      <c r="BN1258" t="s">
        <v>11103</v>
      </c>
      <c r="BO1258" t="s">
        <v>11104</v>
      </c>
    </row>
    <row r="1259" spans="1:67">
      <c r="A1259" t="s">
        <v>654</v>
      </c>
      <c r="B1259" t="s">
        <v>655</v>
      </c>
      <c r="C1259" t="s">
        <v>452</v>
      </c>
      <c r="D1259" t="s">
        <v>354</v>
      </c>
      <c r="E1259" t="s">
        <v>354</v>
      </c>
      <c r="F1259" t="s">
        <v>354</v>
      </c>
      <c r="G1259" t="s">
        <v>656</v>
      </c>
      <c r="H1259" t="s">
        <v>354</v>
      </c>
      <c r="I1259" t="s">
        <v>354</v>
      </c>
      <c r="J1259">
        <v>40400</v>
      </c>
      <c r="K1259" t="s">
        <v>354</v>
      </c>
      <c r="L1259" t="s">
        <v>354</v>
      </c>
      <c r="M1259" t="s">
        <v>354</v>
      </c>
      <c r="N1259" t="s">
        <v>354</v>
      </c>
      <c r="O1259" t="s">
        <v>354</v>
      </c>
      <c r="P1259" t="s">
        <v>354</v>
      </c>
      <c r="Q1259" t="s">
        <v>354</v>
      </c>
      <c r="R1259" t="s">
        <v>354</v>
      </c>
      <c r="S1259" t="s">
        <v>354</v>
      </c>
      <c r="T1259" t="s">
        <v>354</v>
      </c>
      <c r="U1259" t="s">
        <v>354</v>
      </c>
      <c r="V1259" t="s">
        <v>354</v>
      </c>
      <c r="W1259" t="s">
        <v>354</v>
      </c>
      <c r="X1259" t="s">
        <v>11105</v>
      </c>
      <c r="Y1259" t="s">
        <v>354</v>
      </c>
      <c r="Z1259" t="s">
        <v>354</v>
      </c>
      <c r="AA1259" t="s">
        <v>11106</v>
      </c>
      <c r="AB1259" t="s">
        <v>11107</v>
      </c>
      <c r="AC1259" t="s">
        <v>11108</v>
      </c>
      <c r="AD1259" t="s">
        <v>11109</v>
      </c>
      <c r="AE1259" t="s">
        <v>11110</v>
      </c>
      <c r="AF1259" t="s">
        <v>11111</v>
      </c>
      <c r="AG1259" t="s">
        <v>11112</v>
      </c>
      <c r="AH1259" t="s">
        <v>11113</v>
      </c>
      <c r="AI1259" t="s">
        <v>11114</v>
      </c>
      <c r="AJ1259" t="s">
        <v>11115</v>
      </c>
      <c r="AK1259" t="s">
        <v>11116</v>
      </c>
      <c r="AL1259" t="s">
        <v>11117</v>
      </c>
      <c r="AM1259" t="s">
        <v>11118</v>
      </c>
      <c r="AN1259" t="s">
        <v>11119</v>
      </c>
      <c r="AO1259" t="s">
        <v>11120</v>
      </c>
      <c r="AP1259" t="s">
        <v>11121</v>
      </c>
      <c r="AQ1259" t="s">
        <v>11122</v>
      </c>
      <c r="AR1259" t="s">
        <v>11123</v>
      </c>
      <c r="AS1259" t="s">
        <v>11124</v>
      </c>
      <c r="AT1259" t="s">
        <v>11125</v>
      </c>
      <c r="AU1259" t="s">
        <v>11126</v>
      </c>
      <c r="AV1259" t="s">
        <v>11127</v>
      </c>
      <c r="AW1259" t="s">
        <v>11128</v>
      </c>
      <c r="AX1259" t="s">
        <v>11129</v>
      </c>
      <c r="AY1259" t="s">
        <v>11130</v>
      </c>
      <c r="AZ1259" t="s">
        <v>11131</v>
      </c>
      <c r="BA1259" t="s">
        <v>11132</v>
      </c>
      <c r="BB1259" t="s">
        <v>11133</v>
      </c>
      <c r="BC1259" t="s">
        <v>11134</v>
      </c>
      <c r="BD1259" t="s">
        <v>11135</v>
      </c>
      <c r="BE1259" t="s">
        <v>11136</v>
      </c>
      <c r="BF1259" t="s">
        <v>11137</v>
      </c>
      <c r="BG1259" t="s">
        <v>11138</v>
      </c>
      <c r="BH1259" t="s">
        <v>11139</v>
      </c>
      <c r="BI1259" t="s">
        <v>11140</v>
      </c>
      <c r="BJ1259" t="s">
        <v>11141</v>
      </c>
      <c r="BK1259" t="s">
        <v>11142</v>
      </c>
      <c r="BL1259" t="s">
        <v>11143</v>
      </c>
      <c r="BM1259" t="s">
        <v>11144</v>
      </c>
      <c r="BN1259" t="s">
        <v>11145</v>
      </c>
      <c r="BO1259" t="s">
        <v>11146</v>
      </c>
    </row>
    <row r="1260" spans="1:67">
      <c r="A1260" t="s">
        <v>654</v>
      </c>
      <c r="B1260" t="s">
        <v>655</v>
      </c>
      <c r="C1260" t="s">
        <v>452</v>
      </c>
      <c r="D1260" t="s">
        <v>354</v>
      </c>
      <c r="E1260" t="s">
        <v>354</v>
      </c>
      <c r="F1260" t="s">
        <v>354</v>
      </c>
      <c r="G1260" t="s">
        <v>656</v>
      </c>
      <c r="H1260" t="s">
        <v>354</v>
      </c>
      <c r="I1260" t="s">
        <v>354</v>
      </c>
      <c r="J1260">
        <v>40400</v>
      </c>
      <c r="K1260" t="s">
        <v>354</v>
      </c>
      <c r="L1260" t="s">
        <v>354</v>
      </c>
      <c r="M1260" t="s">
        <v>354</v>
      </c>
      <c r="N1260" t="s">
        <v>354</v>
      </c>
      <c r="O1260" t="s">
        <v>354</v>
      </c>
      <c r="P1260" t="s">
        <v>354</v>
      </c>
      <c r="Q1260" t="s">
        <v>354</v>
      </c>
      <c r="R1260" t="s">
        <v>354</v>
      </c>
      <c r="S1260" t="s">
        <v>354</v>
      </c>
      <c r="T1260" t="s">
        <v>354</v>
      </c>
      <c r="U1260" t="s">
        <v>354</v>
      </c>
      <c r="V1260" t="s">
        <v>354</v>
      </c>
      <c r="W1260" t="s">
        <v>354</v>
      </c>
      <c r="X1260" t="s">
        <v>11147</v>
      </c>
      <c r="Y1260" t="s">
        <v>354</v>
      </c>
      <c r="Z1260" t="s">
        <v>354</v>
      </c>
      <c r="AA1260" t="s">
        <v>11148</v>
      </c>
      <c r="AB1260" t="s">
        <v>11149</v>
      </c>
      <c r="AC1260" t="s">
        <v>11150</v>
      </c>
      <c r="AD1260" t="s">
        <v>11151</v>
      </c>
      <c r="AE1260" t="s">
        <v>11152</v>
      </c>
      <c r="AF1260" t="s">
        <v>11153</v>
      </c>
      <c r="AG1260" t="s">
        <v>11154</v>
      </c>
      <c r="AH1260" t="s">
        <v>11155</v>
      </c>
      <c r="AI1260" t="s">
        <v>11156</v>
      </c>
      <c r="AJ1260" t="s">
        <v>11157</v>
      </c>
      <c r="AK1260" t="s">
        <v>11158</v>
      </c>
      <c r="AL1260" t="s">
        <v>11159</v>
      </c>
      <c r="AM1260" t="s">
        <v>11160</v>
      </c>
      <c r="AN1260" t="s">
        <v>11161</v>
      </c>
      <c r="AO1260" t="s">
        <v>11162</v>
      </c>
      <c r="AP1260" t="s">
        <v>11163</v>
      </c>
      <c r="AQ1260" t="s">
        <v>11164</v>
      </c>
      <c r="AR1260" t="s">
        <v>11165</v>
      </c>
      <c r="AS1260" t="s">
        <v>11166</v>
      </c>
      <c r="AT1260" t="s">
        <v>11167</v>
      </c>
      <c r="AU1260" t="s">
        <v>11168</v>
      </c>
      <c r="AV1260" t="s">
        <v>11169</v>
      </c>
      <c r="AW1260" t="s">
        <v>11170</v>
      </c>
      <c r="AX1260" t="s">
        <v>11171</v>
      </c>
      <c r="AY1260" t="s">
        <v>11172</v>
      </c>
      <c r="AZ1260" t="s">
        <v>11173</v>
      </c>
      <c r="BA1260" t="s">
        <v>11174</v>
      </c>
      <c r="BB1260" t="s">
        <v>11175</v>
      </c>
      <c r="BC1260" t="s">
        <v>11176</v>
      </c>
      <c r="BD1260" t="s">
        <v>11177</v>
      </c>
      <c r="BE1260" t="s">
        <v>11178</v>
      </c>
      <c r="BF1260" t="s">
        <v>11179</v>
      </c>
      <c r="BG1260" t="s">
        <v>11180</v>
      </c>
      <c r="BH1260" t="s">
        <v>11181</v>
      </c>
      <c r="BI1260" t="s">
        <v>11182</v>
      </c>
      <c r="BJ1260" t="s">
        <v>11183</v>
      </c>
      <c r="BK1260" t="s">
        <v>11184</v>
      </c>
      <c r="BL1260" t="s">
        <v>11185</v>
      </c>
      <c r="BM1260" t="s">
        <v>11186</v>
      </c>
      <c r="BN1260" t="s">
        <v>11187</v>
      </c>
      <c r="BO1260" t="s">
        <v>11188</v>
      </c>
    </row>
    <row r="1261" spans="1:67">
      <c r="A1261" t="s">
        <v>654</v>
      </c>
      <c r="B1261" t="s">
        <v>655</v>
      </c>
      <c r="C1261" t="s">
        <v>452</v>
      </c>
      <c r="D1261" t="s">
        <v>354</v>
      </c>
      <c r="E1261" t="s">
        <v>354</v>
      </c>
      <c r="F1261" t="s">
        <v>354</v>
      </c>
      <c r="G1261" t="s">
        <v>656</v>
      </c>
      <c r="H1261" t="s">
        <v>354</v>
      </c>
      <c r="I1261" t="s">
        <v>354</v>
      </c>
      <c r="J1261">
        <v>40400</v>
      </c>
      <c r="K1261" t="s">
        <v>354</v>
      </c>
      <c r="L1261" t="s">
        <v>354</v>
      </c>
      <c r="M1261" t="s">
        <v>354</v>
      </c>
      <c r="N1261" t="s">
        <v>354</v>
      </c>
      <c r="O1261" t="s">
        <v>354</v>
      </c>
      <c r="P1261" t="s">
        <v>354</v>
      </c>
      <c r="Q1261" t="s">
        <v>354</v>
      </c>
      <c r="R1261" t="s">
        <v>354</v>
      </c>
      <c r="S1261" t="s">
        <v>354</v>
      </c>
      <c r="T1261" t="s">
        <v>354</v>
      </c>
      <c r="U1261" t="s">
        <v>354</v>
      </c>
      <c r="V1261" t="s">
        <v>354</v>
      </c>
      <c r="W1261" t="s">
        <v>354</v>
      </c>
      <c r="X1261" t="s">
        <v>11189</v>
      </c>
      <c r="Y1261" t="s">
        <v>354</v>
      </c>
      <c r="Z1261" t="s">
        <v>354</v>
      </c>
      <c r="AA1261" t="s">
        <v>11190</v>
      </c>
      <c r="AB1261" t="s">
        <v>11191</v>
      </c>
      <c r="AC1261" t="s">
        <v>11192</v>
      </c>
      <c r="AD1261" t="s">
        <v>11193</v>
      </c>
      <c r="AE1261" t="s">
        <v>11194</v>
      </c>
      <c r="AF1261" t="s">
        <v>11195</v>
      </c>
      <c r="AG1261" t="s">
        <v>11196</v>
      </c>
      <c r="AH1261" t="s">
        <v>11197</v>
      </c>
      <c r="AI1261" t="s">
        <v>11198</v>
      </c>
      <c r="AJ1261" t="s">
        <v>11199</v>
      </c>
      <c r="AK1261" t="s">
        <v>11200</v>
      </c>
      <c r="AL1261" t="s">
        <v>11201</v>
      </c>
      <c r="AM1261" t="s">
        <v>11202</v>
      </c>
      <c r="AN1261" t="s">
        <v>11203</v>
      </c>
      <c r="AO1261" t="s">
        <v>11204</v>
      </c>
      <c r="AP1261" t="s">
        <v>11205</v>
      </c>
      <c r="AQ1261" t="s">
        <v>11206</v>
      </c>
      <c r="AR1261" t="s">
        <v>11207</v>
      </c>
      <c r="AS1261" t="s">
        <v>11208</v>
      </c>
      <c r="AT1261" t="s">
        <v>11209</v>
      </c>
      <c r="AU1261" t="s">
        <v>11210</v>
      </c>
      <c r="AV1261" t="s">
        <v>11211</v>
      </c>
      <c r="AW1261" t="s">
        <v>11212</v>
      </c>
      <c r="AX1261" t="s">
        <v>11213</v>
      </c>
      <c r="AY1261" t="s">
        <v>11214</v>
      </c>
      <c r="AZ1261" t="s">
        <v>11215</v>
      </c>
      <c r="BA1261" t="s">
        <v>11216</v>
      </c>
      <c r="BB1261" t="s">
        <v>11217</v>
      </c>
      <c r="BC1261" t="s">
        <v>11218</v>
      </c>
      <c r="BD1261" t="s">
        <v>11219</v>
      </c>
      <c r="BE1261" t="s">
        <v>11220</v>
      </c>
      <c r="BF1261" t="s">
        <v>11221</v>
      </c>
      <c r="BG1261" t="s">
        <v>11222</v>
      </c>
      <c r="BH1261" t="s">
        <v>11223</v>
      </c>
      <c r="BI1261" t="s">
        <v>11224</v>
      </c>
      <c r="BJ1261" t="s">
        <v>11225</v>
      </c>
      <c r="BK1261" t="s">
        <v>11226</v>
      </c>
      <c r="BL1261" t="s">
        <v>11227</v>
      </c>
      <c r="BM1261" t="s">
        <v>11228</v>
      </c>
      <c r="BN1261" t="s">
        <v>11229</v>
      </c>
      <c r="BO1261" t="s">
        <v>11230</v>
      </c>
    </row>
    <row r="1262" spans="1:67">
      <c r="A1262" t="s">
        <v>654</v>
      </c>
      <c r="B1262" t="s">
        <v>655</v>
      </c>
      <c r="C1262" t="s">
        <v>452</v>
      </c>
      <c r="D1262" t="s">
        <v>354</v>
      </c>
      <c r="E1262" t="s">
        <v>354</v>
      </c>
      <c r="F1262" t="s">
        <v>354</v>
      </c>
      <c r="G1262" t="s">
        <v>656</v>
      </c>
      <c r="H1262" t="s">
        <v>354</v>
      </c>
      <c r="I1262" t="s">
        <v>354</v>
      </c>
      <c r="J1262">
        <v>40400</v>
      </c>
      <c r="K1262" t="s">
        <v>354</v>
      </c>
      <c r="L1262" t="s">
        <v>354</v>
      </c>
      <c r="M1262" t="s">
        <v>354</v>
      </c>
      <c r="N1262" t="s">
        <v>354</v>
      </c>
      <c r="O1262" t="s">
        <v>354</v>
      </c>
      <c r="P1262" t="s">
        <v>354</v>
      </c>
      <c r="Q1262" t="s">
        <v>354</v>
      </c>
      <c r="R1262" t="s">
        <v>354</v>
      </c>
      <c r="S1262" t="s">
        <v>354</v>
      </c>
      <c r="T1262" t="s">
        <v>354</v>
      </c>
      <c r="U1262" t="s">
        <v>354</v>
      </c>
      <c r="V1262" t="s">
        <v>354</v>
      </c>
      <c r="W1262" t="s">
        <v>354</v>
      </c>
      <c r="X1262" t="s">
        <v>11231</v>
      </c>
      <c r="Y1262" t="s">
        <v>354</v>
      </c>
      <c r="Z1262" t="s">
        <v>354</v>
      </c>
      <c r="AA1262" t="s">
        <v>11232</v>
      </c>
      <c r="AB1262" t="s">
        <v>11233</v>
      </c>
      <c r="AC1262" t="s">
        <v>11234</v>
      </c>
      <c r="AD1262" t="s">
        <v>11235</v>
      </c>
      <c r="AE1262" t="s">
        <v>11236</v>
      </c>
      <c r="AF1262" t="s">
        <v>11237</v>
      </c>
      <c r="AG1262" t="s">
        <v>11238</v>
      </c>
      <c r="AH1262" t="s">
        <v>11239</v>
      </c>
      <c r="AI1262" t="s">
        <v>11240</v>
      </c>
      <c r="AJ1262" t="s">
        <v>11241</v>
      </c>
      <c r="AK1262" t="s">
        <v>11242</v>
      </c>
      <c r="AL1262" t="s">
        <v>11243</v>
      </c>
      <c r="AM1262" t="s">
        <v>11244</v>
      </c>
      <c r="AN1262" t="s">
        <v>11245</v>
      </c>
      <c r="AO1262" t="s">
        <v>11246</v>
      </c>
      <c r="AP1262" t="s">
        <v>11247</v>
      </c>
      <c r="AQ1262" t="s">
        <v>11248</v>
      </c>
      <c r="AR1262" t="s">
        <v>11249</v>
      </c>
      <c r="AS1262" t="s">
        <v>11250</v>
      </c>
      <c r="AT1262" t="s">
        <v>11251</v>
      </c>
      <c r="AU1262" t="s">
        <v>11252</v>
      </c>
      <c r="AV1262" t="s">
        <v>11253</v>
      </c>
      <c r="AW1262" t="s">
        <v>11254</v>
      </c>
      <c r="AX1262" t="s">
        <v>11255</v>
      </c>
      <c r="AY1262" t="s">
        <v>11256</v>
      </c>
      <c r="AZ1262" t="s">
        <v>11257</v>
      </c>
      <c r="BA1262" t="s">
        <v>11258</v>
      </c>
      <c r="BB1262" t="s">
        <v>11259</v>
      </c>
      <c r="BC1262" t="s">
        <v>11260</v>
      </c>
      <c r="BD1262" t="s">
        <v>11261</v>
      </c>
      <c r="BE1262" t="s">
        <v>11262</v>
      </c>
      <c r="BF1262" t="s">
        <v>11263</v>
      </c>
      <c r="BG1262" t="s">
        <v>11264</v>
      </c>
      <c r="BH1262" t="s">
        <v>11265</v>
      </c>
      <c r="BI1262" t="s">
        <v>11266</v>
      </c>
      <c r="BJ1262" t="s">
        <v>11267</v>
      </c>
      <c r="BK1262" t="s">
        <v>11268</v>
      </c>
      <c r="BL1262" t="s">
        <v>11269</v>
      </c>
      <c r="BM1262" t="s">
        <v>11270</v>
      </c>
      <c r="BN1262" t="s">
        <v>11271</v>
      </c>
      <c r="BO1262" t="s">
        <v>11272</v>
      </c>
    </row>
    <row r="1263" spans="1:67">
      <c r="A1263" t="s">
        <v>654</v>
      </c>
      <c r="B1263" t="s">
        <v>655</v>
      </c>
      <c r="C1263" t="s">
        <v>452</v>
      </c>
      <c r="D1263" t="s">
        <v>354</v>
      </c>
      <c r="E1263" t="s">
        <v>354</v>
      </c>
      <c r="F1263" t="s">
        <v>354</v>
      </c>
      <c r="G1263" t="s">
        <v>656</v>
      </c>
      <c r="H1263" t="s">
        <v>354</v>
      </c>
      <c r="I1263" t="s">
        <v>354</v>
      </c>
      <c r="J1263">
        <v>40400</v>
      </c>
      <c r="K1263" t="s">
        <v>354</v>
      </c>
      <c r="L1263" t="s">
        <v>354</v>
      </c>
      <c r="M1263" t="s">
        <v>354</v>
      </c>
      <c r="N1263" t="s">
        <v>354</v>
      </c>
      <c r="O1263" t="s">
        <v>354</v>
      </c>
      <c r="P1263" t="s">
        <v>354</v>
      </c>
      <c r="Q1263" t="s">
        <v>354</v>
      </c>
      <c r="R1263" t="s">
        <v>354</v>
      </c>
      <c r="S1263" t="s">
        <v>354</v>
      </c>
      <c r="T1263" t="s">
        <v>354</v>
      </c>
      <c r="U1263" t="s">
        <v>354</v>
      </c>
      <c r="V1263" t="s">
        <v>354</v>
      </c>
      <c r="W1263" t="s">
        <v>354</v>
      </c>
      <c r="X1263" t="s">
        <v>11273</v>
      </c>
      <c r="Y1263" t="s">
        <v>354</v>
      </c>
      <c r="Z1263" t="s">
        <v>354</v>
      </c>
      <c r="AA1263" t="s">
        <v>11274</v>
      </c>
      <c r="AB1263" t="s">
        <v>11275</v>
      </c>
      <c r="AC1263" t="s">
        <v>11276</v>
      </c>
      <c r="AD1263" t="s">
        <v>11277</v>
      </c>
      <c r="AE1263" t="s">
        <v>11278</v>
      </c>
      <c r="AF1263" t="s">
        <v>11279</v>
      </c>
      <c r="AG1263" t="s">
        <v>11280</v>
      </c>
      <c r="AH1263" t="s">
        <v>11281</v>
      </c>
      <c r="AI1263" t="s">
        <v>11282</v>
      </c>
      <c r="AJ1263" t="s">
        <v>11283</v>
      </c>
      <c r="AK1263" t="s">
        <v>11284</v>
      </c>
      <c r="AL1263" t="s">
        <v>11285</v>
      </c>
      <c r="AM1263" t="s">
        <v>11286</v>
      </c>
      <c r="AN1263" t="s">
        <v>11287</v>
      </c>
      <c r="AO1263" t="s">
        <v>11288</v>
      </c>
      <c r="AP1263" t="s">
        <v>11289</v>
      </c>
      <c r="AQ1263" t="s">
        <v>11290</v>
      </c>
      <c r="AR1263" t="s">
        <v>11291</v>
      </c>
      <c r="AS1263" t="s">
        <v>11292</v>
      </c>
      <c r="AT1263" t="s">
        <v>11293</v>
      </c>
      <c r="AU1263" t="s">
        <v>11294</v>
      </c>
      <c r="AV1263" t="s">
        <v>11295</v>
      </c>
      <c r="AW1263" t="s">
        <v>11296</v>
      </c>
      <c r="AX1263" t="s">
        <v>11297</v>
      </c>
      <c r="AY1263" t="s">
        <v>11298</v>
      </c>
      <c r="AZ1263" t="s">
        <v>11299</v>
      </c>
      <c r="BA1263" t="s">
        <v>11300</v>
      </c>
      <c r="BB1263" t="s">
        <v>11301</v>
      </c>
      <c r="BC1263" t="s">
        <v>11302</v>
      </c>
      <c r="BD1263" t="s">
        <v>11303</v>
      </c>
      <c r="BE1263" t="s">
        <v>11304</v>
      </c>
      <c r="BF1263" t="s">
        <v>11305</v>
      </c>
      <c r="BG1263" t="s">
        <v>11306</v>
      </c>
      <c r="BH1263" t="s">
        <v>11307</v>
      </c>
      <c r="BI1263" t="s">
        <v>11308</v>
      </c>
      <c r="BJ1263" t="s">
        <v>11309</v>
      </c>
      <c r="BK1263" t="s">
        <v>11310</v>
      </c>
      <c r="BL1263" t="s">
        <v>11311</v>
      </c>
      <c r="BM1263" t="s">
        <v>11312</v>
      </c>
      <c r="BN1263" t="s">
        <v>11313</v>
      </c>
      <c r="BO1263" t="s">
        <v>11314</v>
      </c>
    </row>
    <row r="1264" spans="1:67">
      <c r="A1264" t="s">
        <v>654</v>
      </c>
      <c r="B1264" t="s">
        <v>655</v>
      </c>
      <c r="C1264" t="s">
        <v>452</v>
      </c>
      <c r="D1264" t="s">
        <v>354</v>
      </c>
      <c r="E1264" t="s">
        <v>354</v>
      </c>
      <c r="F1264" t="s">
        <v>354</v>
      </c>
      <c r="G1264" t="s">
        <v>656</v>
      </c>
      <c r="H1264" t="s">
        <v>354</v>
      </c>
      <c r="I1264" t="s">
        <v>354</v>
      </c>
      <c r="J1264">
        <v>40400</v>
      </c>
      <c r="K1264" t="s">
        <v>354</v>
      </c>
      <c r="L1264" t="s">
        <v>354</v>
      </c>
      <c r="M1264" t="s">
        <v>354</v>
      </c>
      <c r="N1264" t="s">
        <v>354</v>
      </c>
      <c r="O1264" t="s">
        <v>354</v>
      </c>
      <c r="P1264" t="s">
        <v>354</v>
      </c>
      <c r="Q1264" t="s">
        <v>354</v>
      </c>
      <c r="R1264" t="s">
        <v>354</v>
      </c>
      <c r="S1264" t="s">
        <v>354</v>
      </c>
      <c r="T1264" t="s">
        <v>354</v>
      </c>
      <c r="U1264" t="s">
        <v>354</v>
      </c>
      <c r="V1264" t="s">
        <v>354</v>
      </c>
      <c r="W1264" t="s">
        <v>354</v>
      </c>
      <c r="X1264" t="s">
        <v>11315</v>
      </c>
      <c r="Y1264" t="s">
        <v>354</v>
      </c>
      <c r="Z1264" t="s">
        <v>354</v>
      </c>
      <c r="AA1264" t="s">
        <v>11316</v>
      </c>
      <c r="AB1264" t="s">
        <v>11317</v>
      </c>
      <c r="AC1264" t="s">
        <v>11318</v>
      </c>
      <c r="AD1264" t="s">
        <v>11319</v>
      </c>
      <c r="AE1264" t="s">
        <v>11320</v>
      </c>
      <c r="AF1264" t="s">
        <v>11321</v>
      </c>
      <c r="AG1264" t="s">
        <v>11322</v>
      </c>
      <c r="AH1264" t="s">
        <v>11323</v>
      </c>
      <c r="AI1264" t="s">
        <v>11324</v>
      </c>
      <c r="AJ1264" t="s">
        <v>11325</v>
      </c>
      <c r="AK1264" t="s">
        <v>11326</v>
      </c>
      <c r="AL1264" t="s">
        <v>11327</v>
      </c>
      <c r="AM1264" t="s">
        <v>11328</v>
      </c>
      <c r="AN1264" t="s">
        <v>11329</v>
      </c>
      <c r="AO1264" t="s">
        <v>11330</v>
      </c>
      <c r="AP1264" t="s">
        <v>11331</v>
      </c>
      <c r="AQ1264" t="s">
        <v>11332</v>
      </c>
      <c r="AR1264" t="s">
        <v>11333</v>
      </c>
      <c r="AS1264" t="s">
        <v>11334</v>
      </c>
      <c r="AT1264" t="s">
        <v>11335</v>
      </c>
      <c r="AU1264" t="s">
        <v>11336</v>
      </c>
      <c r="AV1264" t="s">
        <v>11337</v>
      </c>
      <c r="AW1264" t="s">
        <v>11338</v>
      </c>
      <c r="AX1264" t="s">
        <v>11339</v>
      </c>
      <c r="AY1264" t="s">
        <v>11340</v>
      </c>
      <c r="AZ1264" t="s">
        <v>11341</v>
      </c>
      <c r="BA1264" t="s">
        <v>11342</v>
      </c>
      <c r="BB1264" t="s">
        <v>11343</v>
      </c>
      <c r="BC1264" t="s">
        <v>11344</v>
      </c>
      <c r="BD1264" t="s">
        <v>11345</v>
      </c>
      <c r="BE1264" t="s">
        <v>11346</v>
      </c>
      <c r="BF1264" t="s">
        <v>11347</v>
      </c>
      <c r="BG1264" t="s">
        <v>11348</v>
      </c>
      <c r="BH1264" t="s">
        <v>11349</v>
      </c>
      <c r="BI1264" t="s">
        <v>11350</v>
      </c>
      <c r="BJ1264" t="s">
        <v>11351</v>
      </c>
      <c r="BK1264" t="s">
        <v>11352</v>
      </c>
      <c r="BL1264" t="s">
        <v>11353</v>
      </c>
      <c r="BM1264" t="s">
        <v>11354</v>
      </c>
      <c r="BN1264" t="s">
        <v>11355</v>
      </c>
      <c r="BO1264" t="s">
        <v>11356</v>
      </c>
    </row>
    <row r="1265" spans="1:67">
      <c r="A1265" t="s">
        <v>654</v>
      </c>
      <c r="B1265" t="s">
        <v>655</v>
      </c>
      <c r="C1265" t="s">
        <v>452</v>
      </c>
      <c r="D1265" t="s">
        <v>354</v>
      </c>
      <c r="E1265" t="s">
        <v>354</v>
      </c>
      <c r="F1265" t="s">
        <v>354</v>
      </c>
      <c r="G1265" t="s">
        <v>656</v>
      </c>
      <c r="H1265" t="s">
        <v>354</v>
      </c>
      <c r="I1265" t="s">
        <v>354</v>
      </c>
      <c r="J1265">
        <v>40400</v>
      </c>
      <c r="K1265" t="s">
        <v>354</v>
      </c>
      <c r="L1265" t="s">
        <v>354</v>
      </c>
      <c r="M1265" t="s">
        <v>354</v>
      </c>
      <c r="N1265" t="s">
        <v>354</v>
      </c>
      <c r="O1265" t="s">
        <v>354</v>
      </c>
      <c r="P1265" t="s">
        <v>354</v>
      </c>
      <c r="Q1265" t="s">
        <v>354</v>
      </c>
      <c r="R1265" t="s">
        <v>354</v>
      </c>
      <c r="S1265" t="s">
        <v>354</v>
      </c>
      <c r="T1265" t="s">
        <v>354</v>
      </c>
      <c r="U1265" t="s">
        <v>354</v>
      </c>
      <c r="V1265" t="s">
        <v>354</v>
      </c>
      <c r="W1265" t="s">
        <v>354</v>
      </c>
      <c r="X1265" t="s">
        <v>11357</v>
      </c>
      <c r="Y1265" t="s">
        <v>354</v>
      </c>
      <c r="Z1265" t="s">
        <v>354</v>
      </c>
      <c r="AA1265" t="s">
        <v>11358</v>
      </c>
      <c r="AB1265" t="s">
        <v>11359</v>
      </c>
      <c r="AC1265" t="s">
        <v>11360</v>
      </c>
      <c r="AD1265" t="s">
        <v>11361</v>
      </c>
      <c r="AE1265" t="s">
        <v>11362</v>
      </c>
      <c r="AF1265" t="s">
        <v>11363</v>
      </c>
      <c r="AG1265" t="s">
        <v>11364</v>
      </c>
      <c r="AH1265" t="s">
        <v>11365</v>
      </c>
      <c r="AI1265" t="s">
        <v>11366</v>
      </c>
      <c r="AJ1265" t="s">
        <v>11367</v>
      </c>
      <c r="AK1265" t="s">
        <v>11368</v>
      </c>
      <c r="AL1265" t="s">
        <v>11369</v>
      </c>
      <c r="AM1265" t="s">
        <v>11370</v>
      </c>
      <c r="AN1265" t="s">
        <v>11371</v>
      </c>
      <c r="AO1265" t="s">
        <v>11372</v>
      </c>
      <c r="AP1265" t="s">
        <v>11373</v>
      </c>
      <c r="AQ1265" t="s">
        <v>11374</v>
      </c>
      <c r="AR1265" t="s">
        <v>11375</v>
      </c>
      <c r="AS1265" t="s">
        <v>11376</v>
      </c>
      <c r="AT1265" t="s">
        <v>11377</v>
      </c>
      <c r="AU1265" t="s">
        <v>11378</v>
      </c>
      <c r="AV1265" t="s">
        <v>11379</v>
      </c>
      <c r="AW1265" t="s">
        <v>11380</v>
      </c>
      <c r="AX1265" t="s">
        <v>11381</v>
      </c>
      <c r="AY1265" t="s">
        <v>11382</v>
      </c>
      <c r="AZ1265" t="s">
        <v>11383</v>
      </c>
      <c r="BA1265" t="s">
        <v>11384</v>
      </c>
      <c r="BB1265" t="s">
        <v>11385</v>
      </c>
      <c r="BC1265" t="s">
        <v>11386</v>
      </c>
      <c r="BD1265" t="s">
        <v>11387</v>
      </c>
      <c r="BE1265" t="s">
        <v>11388</v>
      </c>
      <c r="BF1265" t="s">
        <v>11389</v>
      </c>
      <c r="BG1265" t="s">
        <v>11390</v>
      </c>
      <c r="BH1265" t="s">
        <v>11391</v>
      </c>
      <c r="BI1265" t="s">
        <v>11392</v>
      </c>
      <c r="BJ1265" t="s">
        <v>11393</v>
      </c>
      <c r="BK1265" t="s">
        <v>11394</v>
      </c>
      <c r="BL1265" t="s">
        <v>11395</v>
      </c>
      <c r="BM1265" t="s">
        <v>11396</v>
      </c>
      <c r="BN1265" t="s">
        <v>11397</v>
      </c>
      <c r="BO1265" t="s">
        <v>11398</v>
      </c>
    </row>
    <row r="1266" spans="1:67">
      <c r="A1266" t="s">
        <v>654</v>
      </c>
      <c r="B1266" t="s">
        <v>655</v>
      </c>
      <c r="C1266" t="s">
        <v>452</v>
      </c>
      <c r="D1266" t="s">
        <v>354</v>
      </c>
      <c r="E1266" t="s">
        <v>354</v>
      </c>
      <c r="F1266" t="s">
        <v>354</v>
      </c>
      <c r="G1266" t="s">
        <v>656</v>
      </c>
      <c r="H1266" t="s">
        <v>354</v>
      </c>
      <c r="I1266" t="s">
        <v>354</v>
      </c>
      <c r="J1266">
        <v>40400</v>
      </c>
      <c r="K1266" t="s">
        <v>354</v>
      </c>
      <c r="L1266" t="s">
        <v>354</v>
      </c>
      <c r="M1266" t="s">
        <v>354</v>
      </c>
      <c r="N1266" t="s">
        <v>354</v>
      </c>
      <c r="O1266" t="s">
        <v>354</v>
      </c>
      <c r="P1266" t="s">
        <v>354</v>
      </c>
      <c r="Q1266" t="s">
        <v>354</v>
      </c>
      <c r="R1266" t="s">
        <v>354</v>
      </c>
      <c r="S1266" t="s">
        <v>354</v>
      </c>
      <c r="T1266" t="s">
        <v>354</v>
      </c>
      <c r="U1266" t="s">
        <v>354</v>
      </c>
      <c r="V1266" t="s">
        <v>354</v>
      </c>
      <c r="W1266" t="s">
        <v>354</v>
      </c>
      <c r="X1266" t="s">
        <v>11399</v>
      </c>
      <c r="Y1266" t="s">
        <v>354</v>
      </c>
      <c r="Z1266" t="s">
        <v>354</v>
      </c>
      <c r="AA1266" t="s">
        <v>11400</v>
      </c>
      <c r="AB1266" t="s">
        <v>11401</v>
      </c>
      <c r="AC1266" t="s">
        <v>11402</v>
      </c>
      <c r="AD1266" t="s">
        <v>11403</v>
      </c>
      <c r="AE1266" t="s">
        <v>11404</v>
      </c>
      <c r="AF1266" t="s">
        <v>11405</v>
      </c>
      <c r="AG1266" t="s">
        <v>11406</v>
      </c>
      <c r="AH1266" t="s">
        <v>11407</v>
      </c>
      <c r="AI1266" t="s">
        <v>11408</v>
      </c>
      <c r="AJ1266" t="s">
        <v>11409</v>
      </c>
      <c r="AK1266" t="s">
        <v>11410</v>
      </c>
      <c r="AL1266" t="s">
        <v>11411</v>
      </c>
      <c r="AM1266" t="s">
        <v>11412</v>
      </c>
      <c r="AN1266" t="s">
        <v>11413</v>
      </c>
      <c r="AO1266" t="s">
        <v>11414</v>
      </c>
      <c r="AP1266" t="s">
        <v>11415</v>
      </c>
      <c r="AQ1266" t="s">
        <v>11416</v>
      </c>
      <c r="AR1266" t="s">
        <v>11417</v>
      </c>
      <c r="AS1266" t="s">
        <v>11418</v>
      </c>
      <c r="AT1266" t="s">
        <v>11419</v>
      </c>
      <c r="AU1266" t="s">
        <v>11420</v>
      </c>
      <c r="AV1266" t="s">
        <v>11421</v>
      </c>
      <c r="AW1266" t="s">
        <v>11422</v>
      </c>
      <c r="AX1266" t="s">
        <v>11423</v>
      </c>
      <c r="AY1266" t="s">
        <v>11424</v>
      </c>
      <c r="AZ1266" t="s">
        <v>11425</v>
      </c>
      <c r="BA1266" t="s">
        <v>11426</v>
      </c>
      <c r="BB1266" t="s">
        <v>11427</v>
      </c>
      <c r="BC1266" t="s">
        <v>11428</v>
      </c>
      <c r="BD1266" t="s">
        <v>11429</v>
      </c>
      <c r="BE1266" t="s">
        <v>11430</v>
      </c>
      <c r="BF1266" t="s">
        <v>11431</v>
      </c>
      <c r="BG1266" t="s">
        <v>11432</v>
      </c>
      <c r="BH1266" t="s">
        <v>11433</v>
      </c>
      <c r="BI1266" t="s">
        <v>11434</v>
      </c>
      <c r="BJ1266" t="s">
        <v>11435</v>
      </c>
      <c r="BK1266" t="s">
        <v>11436</v>
      </c>
      <c r="BL1266" t="s">
        <v>11437</v>
      </c>
      <c r="BM1266" t="s">
        <v>11438</v>
      </c>
      <c r="BN1266" t="s">
        <v>11439</v>
      </c>
      <c r="BO1266" t="s">
        <v>11440</v>
      </c>
    </row>
    <row r="1267" spans="1:67">
      <c r="A1267" t="s">
        <v>654</v>
      </c>
      <c r="B1267" t="s">
        <v>655</v>
      </c>
      <c r="C1267" t="s">
        <v>452</v>
      </c>
      <c r="D1267" t="s">
        <v>354</v>
      </c>
      <c r="E1267" t="s">
        <v>354</v>
      </c>
      <c r="F1267" t="s">
        <v>354</v>
      </c>
      <c r="G1267" t="s">
        <v>656</v>
      </c>
      <c r="H1267" t="s">
        <v>354</v>
      </c>
      <c r="I1267" t="s">
        <v>354</v>
      </c>
      <c r="J1267">
        <v>40400</v>
      </c>
      <c r="K1267" t="s">
        <v>354</v>
      </c>
      <c r="L1267" t="s">
        <v>354</v>
      </c>
      <c r="M1267" t="s">
        <v>354</v>
      </c>
      <c r="N1267" t="s">
        <v>354</v>
      </c>
      <c r="O1267" t="s">
        <v>354</v>
      </c>
      <c r="P1267" t="s">
        <v>354</v>
      </c>
      <c r="Q1267" t="s">
        <v>354</v>
      </c>
      <c r="R1267" t="s">
        <v>354</v>
      </c>
      <c r="S1267" t="s">
        <v>354</v>
      </c>
      <c r="T1267" t="s">
        <v>354</v>
      </c>
      <c r="U1267" t="s">
        <v>354</v>
      </c>
      <c r="V1267" t="s">
        <v>354</v>
      </c>
      <c r="W1267" t="s">
        <v>354</v>
      </c>
      <c r="X1267" t="s">
        <v>11441</v>
      </c>
      <c r="Y1267" t="s">
        <v>354</v>
      </c>
      <c r="Z1267" t="s">
        <v>354</v>
      </c>
      <c r="AA1267" t="s">
        <v>11442</v>
      </c>
      <c r="AB1267" t="s">
        <v>11443</v>
      </c>
      <c r="AC1267" t="s">
        <v>11444</v>
      </c>
      <c r="AD1267" t="s">
        <v>11445</v>
      </c>
      <c r="AE1267" t="s">
        <v>11446</v>
      </c>
      <c r="AF1267" t="s">
        <v>11447</v>
      </c>
      <c r="AG1267" t="s">
        <v>11448</v>
      </c>
      <c r="AH1267" t="s">
        <v>11449</v>
      </c>
      <c r="AI1267" t="s">
        <v>11450</v>
      </c>
      <c r="AJ1267" t="s">
        <v>11451</v>
      </c>
      <c r="AK1267" t="s">
        <v>11452</v>
      </c>
      <c r="AL1267" t="s">
        <v>11453</v>
      </c>
      <c r="AM1267" t="s">
        <v>11454</v>
      </c>
      <c r="AN1267" t="s">
        <v>11455</v>
      </c>
      <c r="AO1267" t="s">
        <v>11456</v>
      </c>
      <c r="AP1267" t="s">
        <v>11457</v>
      </c>
      <c r="AQ1267" t="s">
        <v>11458</v>
      </c>
      <c r="AR1267" t="s">
        <v>11459</v>
      </c>
      <c r="AS1267" t="s">
        <v>11460</v>
      </c>
      <c r="AT1267" t="s">
        <v>11461</v>
      </c>
      <c r="AU1267" t="s">
        <v>11462</v>
      </c>
      <c r="AV1267" t="s">
        <v>11463</v>
      </c>
      <c r="AW1267" t="s">
        <v>11464</v>
      </c>
      <c r="AX1267" t="s">
        <v>11465</v>
      </c>
      <c r="AY1267" t="s">
        <v>11466</v>
      </c>
      <c r="AZ1267" t="s">
        <v>11467</v>
      </c>
      <c r="BA1267" t="s">
        <v>11468</v>
      </c>
      <c r="BB1267" t="s">
        <v>11469</v>
      </c>
      <c r="BC1267" t="s">
        <v>11470</v>
      </c>
      <c r="BD1267" t="s">
        <v>11471</v>
      </c>
      <c r="BE1267" t="s">
        <v>11472</v>
      </c>
      <c r="BF1267" t="s">
        <v>11473</v>
      </c>
      <c r="BG1267" t="s">
        <v>11474</v>
      </c>
      <c r="BH1267" t="s">
        <v>11475</v>
      </c>
      <c r="BI1267" t="s">
        <v>11476</v>
      </c>
      <c r="BJ1267" t="s">
        <v>11477</v>
      </c>
      <c r="BK1267" t="s">
        <v>11478</v>
      </c>
      <c r="BL1267" t="s">
        <v>11479</v>
      </c>
      <c r="BM1267" t="s">
        <v>11480</v>
      </c>
      <c r="BN1267" t="s">
        <v>11481</v>
      </c>
      <c r="BO1267" t="s">
        <v>11482</v>
      </c>
    </row>
    <row r="1268" spans="1:67">
      <c r="A1268" t="s">
        <v>654</v>
      </c>
      <c r="B1268" t="s">
        <v>655</v>
      </c>
      <c r="C1268" t="s">
        <v>452</v>
      </c>
      <c r="D1268" t="s">
        <v>354</v>
      </c>
      <c r="E1268" t="s">
        <v>354</v>
      </c>
      <c r="F1268" t="s">
        <v>354</v>
      </c>
      <c r="G1268" t="s">
        <v>656</v>
      </c>
      <c r="H1268" t="s">
        <v>354</v>
      </c>
      <c r="I1268" t="s">
        <v>354</v>
      </c>
      <c r="J1268">
        <v>40400</v>
      </c>
      <c r="K1268" t="s">
        <v>354</v>
      </c>
      <c r="L1268" t="s">
        <v>354</v>
      </c>
      <c r="M1268" t="s">
        <v>354</v>
      </c>
      <c r="N1268" t="s">
        <v>354</v>
      </c>
      <c r="O1268" t="s">
        <v>354</v>
      </c>
      <c r="P1268" t="s">
        <v>354</v>
      </c>
      <c r="Q1268" t="s">
        <v>354</v>
      </c>
      <c r="R1268" t="s">
        <v>354</v>
      </c>
      <c r="S1268" t="s">
        <v>354</v>
      </c>
      <c r="T1268" t="s">
        <v>354</v>
      </c>
      <c r="U1268" t="s">
        <v>354</v>
      </c>
      <c r="V1268" t="s">
        <v>354</v>
      </c>
      <c r="W1268" t="s">
        <v>354</v>
      </c>
      <c r="X1268" t="s">
        <v>11483</v>
      </c>
      <c r="Y1268" t="s">
        <v>354</v>
      </c>
      <c r="Z1268" t="s">
        <v>354</v>
      </c>
      <c r="AA1268" t="s">
        <v>11484</v>
      </c>
      <c r="AB1268" t="s">
        <v>11485</v>
      </c>
      <c r="AC1268" t="s">
        <v>11486</v>
      </c>
      <c r="AD1268" t="s">
        <v>11487</v>
      </c>
      <c r="AE1268" t="s">
        <v>11488</v>
      </c>
      <c r="AF1268" t="s">
        <v>11489</v>
      </c>
      <c r="AG1268" t="s">
        <v>11490</v>
      </c>
      <c r="AH1268" t="s">
        <v>11491</v>
      </c>
      <c r="AI1268" t="s">
        <v>11492</v>
      </c>
      <c r="AJ1268" t="s">
        <v>11493</v>
      </c>
      <c r="AK1268" t="s">
        <v>11494</v>
      </c>
      <c r="AL1268" t="s">
        <v>11495</v>
      </c>
      <c r="AM1268" t="s">
        <v>11496</v>
      </c>
      <c r="AN1268" t="s">
        <v>11497</v>
      </c>
      <c r="AO1268" t="s">
        <v>11498</v>
      </c>
      <c r="AP1268" t="s">
        <v>11499</v>
      </c>
      <c r="AQ1268" t="s">
        <v>11500</v>
      </c>
      <c r="AR1268" t="s">
        <v>11501</v>
      </c>
      <c r="AS1268" t="s">
        <v>11502</v>
      </c>
      <c r="AT1268" t="s">
        <v>11503</v>
      </c>
      <c r="AU1268" t="s">
        <v>11504</v>
      </c>
      <c r="AV1268" t="s">
        <v>11505</v>
      </c>
      <c r="AW1268" t="s">
        <v>11506</v>
      </c>
      <c r="AX1268" t="s">
        <v>11507</v>
      </c>
      <c r="AY1268" t="s">
        <v>11508</v>
      </c>
      <c r="AZ1268" t="s">
        <v>11509</v>
      </c>
      <c r="BA1268" t="s">
        <v>11510</v>
      </c>
      <c r="BB1268" t="s">
        <v>11511</v>
      </c>
      <c r="BC1268" t="s">
        <v>11512</v>
      </c>
      <c r="BD1268" t="s">
        <v>11513</v>
      </c>
      <c r="BE1268" t="s">
        <v>11514</v>
      </c>
      <c r="BF1268" t="s">
        <v>11515</v>
      </c>
      <c r="BG1268" t="s">
        <v>11516</v>
      </c>
      <c r="BH1268" t="s">
        <v>11517</v>
      </c>
      <c r="BI1268" t="s">
        <v>11518</v>
      </c>
      <c r="BJ1268" t="s">
        <v>11519</v>
      </c>
      <c r="BK1268" t="s">
        <v>11520</v>
      </c>
      <c r="BL1268" t="s">
        <v>11521</v>
      </c>
      <c r="BM1268" t="s">
        <v>11522</v>
      </c>
      <c r="BN1268" t="s">
        <v>11523</v>
      </c>
      <c r="BO1268" t="s">
        <v>11524</v>
      </c>
    </row>
    <row r="1269" spans="1:67">
      <c r="A1269" t="s">
        <v>654</v>
      </c>
      <c r="B1269" t="s">
        <v>655</v>
      </c>
      <c r="C1269" t="s">
        <v>452</v>
      </c>
      <c r="D1269" t="s">
        <v>354</v>
      </c>
      <c r="E1269" t="s">
        <v>354</v>
      </c>
      <c r="F1269" t="s">
        <v>354</v>
      </c>
      <c r="G1269" t="s">
        <v>656</v>
      </c>
      <c r="H1269" t="s">
        <v>354</v>
      </c>
      <c r="I1269" t="s">
        <v>354</v>
      </c>
      <c r="J1269">
        <v>40400</v>
      </c>
      <c r="K1269" t="s">
        <v>354</v>
      </c>
      <c r="L1269" t="s">
        <v>354</v>
      </c>
      <c r="M1269" t="s">
        <v>354</v>
      </c>
      <c r="N1269" t="s">
        <v>354</v>
      </c>
      <c r="O1269" t="s">
        <v>354</v>
      </c>
      <c r="P1269" t="s">
        <v>354</v>
      </c>
      <c r="Q1269" t="s">
        <v>354</v>
      </c>
      <c r="R1269" t="s">
        <v>354</v>
      </c>
      <c r="S1269" t="s">
        <v>354</v>
      </c>
      <c r="T1269" t="s">
        <v>354</v>
      </c>
      <c r="U1269" t="s">
        <v>354</v>
      </c>
      <c r="V1269" t="s">
        <v>354</v>
      </c>
      <c r="W1269" t="s">
        <v>354</v>
      </c>
      <c r="X1269" t="s">
        <v>11525</v>
      </c>
      <c r="Y1269" t="s">
        <v>354</v>
      </c>
      <c r="Z1269" t="s">
        <v>354</v>
      </c>
      <c r="AA1269" t="s">
        <v>11526</v>
      </c>
      <c r="AB1269" t="s">
        <v>11527</v>
      </c>
      <c r="AC1269" t="s">
        <v>11528</v>
      </c>
      <c r="AD1269" t="s">
        <v>11529</v>
      </c>
      <c r="AE1269" t="s">
        <v>11530</v>
      </c>
      <c r="AF1269" t="s">
        <v>11531</v>
      </c>
      <c r="AG1269" t="s">
        <v>11532</v>
      </c>
      <c r="AH1269" t="s">
        <v>11533</v>
      </c>
      <c r="AI1269" t="s">
        <v>11534</v>
      </c>
      <c r="AJ1269" t="s">
        <v>11535</v>
      </c>
      <c r="AK1269" t="s">
        <v>11536</v>
      </c>
      <c r="AL1269" t="s">
        <v>11537</v>
      </c>
      <c r="AM1269" t="s">
        <v>11538</v>
      </c>
      <c r="AN1269" t="s">
        <v>11539</v>
      </c>
      <c r="AO1269" t="s">
        <v>11540</v>
      </c>
      <c r="AP1269" t="s">
        <v>11541</v>
      </c>
      <c r="AQ1269" t="s">
        <v>11542</v>
      </c>
      <c r="AR1269" t="s">
        <v>11543</v>
      </c>
      <c r="AS1269" t="s">
        <v>11544</v>
      </c>
      <c r="AT1269" t="s">
        <v>11545</v>
      </c>
      <c r="AU1269" t="s">
        <v>11546</v>
      </c>
      <c r="AV1269" t="s">
        <v>11547</v>
      </c>
      <c r="AW1269" t="s">
        <v>11548</v>
      </c>
      <c r="AX1269" t="s">
        <v>11549</v>
      </c>
      <c r="AY1269" t="s">
        <v>11550</v>
      </c>
      <c r="AZ1269" t="s">
        <v>11551</v>
      </c>
      <c r="BA1269" t="s">
        <v>11552</v>
      </c>
      <c r="BB1269" t="s">
        <v>11553</v>
      </c>
      <c r="BC1269" t="s">
        <v>11554</v>
      </c>
      <c r="BD1269" t="s">
        <v>11555</v>
      </c>
      <c r="BE1269" t="s">
        <v>11556</v>
      </c>
      <c r="BF1269" t="s">
        <v>11557</v>
      </c>
      <c r="BG1269" t="s">
        <v>11558</v>
      </c>
      <c r="BH1269" t="s">
        <v>11559</v>
      </c>
      <c r="BI1269" t="s">
        <v>11560</v>
      </c>
      <c r="BJ1269" t="s">
        <v>11561</v>
      </c>
      <c r="BK1269" t="s">
        <v>11562</v>
      </c>
      <c r="BL1269" t="s">
        <v>11563</v>
      </c>
      <c r="BM1269" t="s">
        <v>11564</v>
      </c>
      <c r="BN1269" t="s">
        <v>11565</v>
      </c>
      <c r="BO1269" t="s">
        <v>11566</v>
      </c>
    </row>
    <row r="1270" spans="1:67">
      <c r="A1270" t="s">
        <v>654</v>
      </c>
      <c r="B1270" t="s">
        <v>655</v>
      </c>
      <c r="C1270" t="s">
        <v>452</v>
      </c>
      <c r="D1270" t="s">
        <v>354</v>
      </c>
      <c r="E1270" t="s">
        <v>354</v>
      </c>
      <c r="F1270" t="s">
        <v>354</v>
      </c>
      <c r="G1270" t="s">
        <v>656</v>
      </c>
      <c r="H1270" t="s">
        <v>354</v>
      </c>
      <c r="I1270" t="s">
        <v>354</v>
      </c>
      <c r="J1270">
        <v>40400</v>
      </c>
      <c r="K1270" t="s">
        <v>354</v>
      </c>
      <c r="L1270" t="s">
        <v>354</v>
      </c>
      <c r="M1270" t="s">
        <v>354</v>
      </c>
      <c r="N1270" t="s">
        <v>354</v>
      </c>
      <c r="O1270" t="s">
        <v>354</v>
      </c>
      <c r="P1270" t="s">
        <v>354</v>
      </c>
      <c r="Q1270" t="s">
        <v>354</v>
      </c>
      <c r="R1270" t="s">
        <v>354</v>
      </c>
      <c r="S1270" t="s">
        <v>354</v>
      </c>
      <c r="T1270" t="s">
        <v>354</v>
      </c>
      <c r="U1270" t="s">
        <v>354</v>
      </c>
      <c r="V1270" t="s">
        <v>354</v>
      </c>
      <c r="W1270" t="s">
        <v>354</v>
      </c>
      <c r="X1270" t="s">
        <v>11567</v>
      </c>
      <c r="Y1270" t="s">
        <v>354</v>
      </c>
      <c r="Z1270" t="s">
        <v>354</v>
      </c>
      <c r="AA1270" t="s">
        <v>11568</v>
      </c>
      <c r="AB1270" t="s">
        <v>11569</v>
      </c>
      <c r="AC1270" t="s">
        <v>11570</v>
      </c>
      <c r="AD1270" t="s">
        <v>11571</v>
      </c>
      <c r="AE1270" t="s">
        <v>11572</v>
      </c>
      <c r="AF1270" t="s">
        <v>11573</v>
      </c>
      <c r="AG1270" t="s">
        <v>11574</v>
      </c>
      <c r="AH1270" t="s">
        <v>11575</v>
      </c>
      <c r="AI1270" t="s">
        <v>11576</v>
      </c>
      <c r="AJ1270" t="s">
        <v>11577</v>
      </c>
      <c r="AK1270" t="s">
        <v>11578</v>
      </c>
      <c r="AL1270" t="s">
        <v>11579</v>
      </c>
      <c r="AM1270" t="s">
        <v>11580</v>
      </c>
      <c r="AN1270" t="s">
        <v>11581</v>
      </c>
      <c r="AO1270" t="s">
        <v>11582</v>
      </c>
      <c r="AP1270" t="s">
        <v>11583</v>
      </c>
      <c r="AQ1270" t="s">
        <v>11584</v>
      </c>
      <c r="AR1270" t="s">
        <v>11585</v>
      </c>
      <c r="AS1270" t="s">
        <v>11586</v>
      </c>
      <c r="AT1270" t="s">
        <v>11587</v>
      </c>
      <c r="AU1270" t="s">
        <v>11588</v>
      </c>
      <c r="AV1270" t="s">
        <v>11589</v>
      </c>
      <c r="AW1270" t="s">
        <v>11590</v>
      </c>
      <c r="AX1270" t="s">
        <v>11591</v>
      </c>
      <c r="AY1270" t="s">
        <v>11592</v>
      </c>
      <c r="AZ1270" t="s">
        <v>11593</v>
      </c>
      <c r="BA1270" t="s">
        <v>11594</v>
      </c>
      <c r="BB1270" t="s">
        <v>11595</v>
      </c>
      <c r="BC1270" t="s">
        <v>11596</v>
      </c>
      <c r="BD1270" t="s">
        <v>11597</v>
      </c>
      <c r="BE1270" t="s">
        <v>11598</v>
      </c>
      <c r="BF1270" t="s">
        <v>11599</v>
      </c>
      <c r="BG1270" t="s">
        <v>11600</v>
      </c>
      <c r="BH1270" t="s">
        <v>11601</v>
      </c>
      <c r="BI1270" t="s">
        <v>11602</v>
      </c>
      <c r="BJ1270" t="s">
        <v>11603</v>
      </c>
      <c r="BK1270" t="s">
        <v>11604</v>
      </c>
      <c r="BL1270" t="s">
        <v>11605</v>
      </c>
      <c r="BM1270" t="s">
        <v>11606</v>
      </c>
      <c r="BN1270" t="s">
        <v>11607</v>
      </c>
      <c r="BO1270" t="s">
        <v>11608</v>
      </c>
    </row>
    <row r="1271" spans="1:67">
      <c r="A1271" t="s">
        <v>654</v>
      </c>
      <c r="B1271" t="s">
        <v>655</v>
      </c>
      <c r="C1271" t="s">
        <v>452</v>
      </c>
      <c r="D1271" t="s">
        <v>354</v>
      </c>
      <c r="E1271" t="s">
        <v>354</v>
      </c>
      <c r="F1271" t="s">
        <v>354</v>
      </c>
      <c r="G1271" t="s">
        <v>656</v>
      </c>
      <c r="H1271" t="s">
        <v>354</v>
      </c>
      <c r="I1271" t="s">
        <v>354</v>
      </c>
      <c r="J1271">
        <v>40400</v>
      </c>
      <c r="K1271" t="s">
        <v>354</v>
      </c>
      <c r="L1271" t="s">
        <v>354</v>
      </c>
      <c r="M1271" t="s">
        <v>354</v>
      </c>
      <c r="N1271" t="s">
        <v>354</v>
      </c>
      <c r="O1271" t="s">
        <v>354</v>
      </c>
      <c r="P1271" t="s">
        <v>354</v>
      </c>
      <c r="Q1271" t="s">
        <v>354</v>
      </c>
      <c r="R1271" t="s">
        <v>354</v>
      </c>
      <c r="S1271" t="s">
        <v>354</v>
      </c>
      <c r="T1271" t="s">
        <v>354</v>
      </c>
      <c r="U1271" t="s">
        <v>354</v>
      </c>
      <c r="V1271" t="s">
        <v>354</v>
      </c>
      <c r="W1271" t="s">
        <v>354</v>
      </c>
      <c r="X1271" t="s">
        <v>11609</v>
      </c>
      <c r="Y1271" t="s">
        <v>354</v>
      </c>
      <c r="Z1271" t="s">
        <v>354</v>
      </c>
      <c r="AA1271" t="s">
        <v>11610</v>
      </c>
      <c r="AB1271" t="s">
        <v>11611</v>
      </c>
      <c r="AC1271" t="s">
        <v>11612</v>
      </c>
      <c r="AD1271" t="s">
        <v>11613</v>
      </c>
      <c r="AE1271" t="s">
        <v>11614</v>
      </c>
      <c r="AF1271" t="s">
        <v>11615</v>
      </c>
      <c r="AG1271" t="s">
        <v>11616</v>
      </c>
      <c r="AH1271" t="s">
        <v>11617</v>
      </c>
      <c r="AI1271" t="s">
        <v>11618</v>
      </c>
      <c r="AJ1271" t="s">
        <v>11619</v>
      </c>
      <c r="AK1271" t="s">
        <v>11620</v>
      </c>
      <c r="AL1271" t="s">
        <v>11621</v>
      </c>
      <c r="AM1271" t="s">
        <v>11622</v>
      </c>
      <c r="AN1271" t="s">
        <v>11623</v>
      </c>
      <c r="AO1271" t="s">
        <v>11624</v>
      </c>
      <c r="AP1271" t="s">
        <v>11625</v>
      </c>
      <c r="AQ1271" t="s">
        <v>11626</v>
      </c>
      <c r="AR1271" t="s">
        <v>11627</v>
      </c>
      <c r="AS1271" t="s">
        <v>11628</v>
      </c>
      <c r="AT1271" t="s">
        <v>11629</v>
      </c>
      <c r="AU1271" t="s">
        <v>11630</v>
      </c>
      <c r="AV1271" t="s">
        <v>11631</v>
      </c>
      <c r="AW1271" t="s">
        <v>11632</v>
      </c>
      <c r="AX1271" t="s">
        <v>11633</v>
      </c>
      <c r="AY1271" t="s">
        <v>11634</v>
      </c>
      <c r="AZ1271" t="s">
        <v>11635</v>
      </c>
      <c r="BA1271" t="s">
        <v>11636</v>
      </c>
      <c r="BB1271" t="s">
        <v>11637</v>
      </c>
      <c r="BC1271" t="s">
        <v>11638</v>
      </c>
      <c r="BD1271" t="s">
        <v>11639</v>
      </c>
      <c r="BE1271" t="s">
        <v>11640</v>
      </c>
      <c r="BF1271" t="s">
        <v>11641</v>
      </c>
      <c r="BG1271" t="s">
        <v>11642</v>
      </c>
      <c r="BH1271" t="s">
        <v>11643</v>
      </c>
      <c r="BI1271" t="s">
        <v>11644</v>
      </c>
      <c r="BJ1271" t="s">
        <v>11645</v>
      </c>
      <c r="BK1271" t="s">
        <v>11646</v>
      </c>
      <c r="BL1271" t="s">
        <v>11647</v>
      </c>
      <c r="BM1271" t="s">
        <v>11648</v>
      </c>
      <c r="BN1271" t="s">
        <v>11649</v>
      </c>
      <c r="BO1271" t="s">
        <v>11650</v>
      </c>
    </row>
    <row r="1272" spans="1:67">
      <c r="A1272" t="s">
        <v>654</v>
      </c>
      <c r="B1272" t="s">
        <v>655</v>
      </c>
      <c r="C1272" t="s">
        <v>452</v>
      </c>
      <c r="D1272" t="s">
        <v>354</v>
      </c>
      <c r="E1272" t="s">
        <v>354</v>
      </c>
      <c r="F1272" t="s">
        <v>354</v>
      </c>
      <c r="G1272" t="s">
        <v>656</v>
      </c>
      <c r="H1272" t="s">
        <v>354</v>
      </c>
      <c r="I1272" t="s">
        <v>354</v>
      </c>
      <c r="J1272">
        <v>40400</v>
      </c>
      <c r="K1272" t="s">
        <v>354</v>
      </c>
      <c r="L1272" t="s">
        <v>354</v>
      </c>
      <c r="M1272" t="s">
        <v>354</v>
      </c>
      <c r="N1272" t="s">
        <v>354</v>
      </c>
      <c r="O1272" t="s">
        <v>354</v>
      </c>
      <c r="P1272" t="s">
        <v>354</v>
      </c>
      <c r="Q1272" t="s">
        <v>354</v>
      </c>
      <c r="R1272" t="s">
        <v>354</v>
      </c>
      <c r="S1272" t="s">
        <v>354</v>
      </c>
      <c r="T1272" t="s">
        <v>354</v>
      </c>
      <c r="U1272" t="s">
        <v>354</v>
      </c>
      <c r="V1272" t="s">
        <v>354</v>
      </c>
      <c r="W1272" t="s">
        <v>354</v>
      </c>
      <c r="X1272" t="s">
        <v>11651</v>
      </c>
      <c r="Y1272" t="s">
        <v>354</v>
      </c>
      <c r="Z1272" t="s">
        <v>354</v>
      </c>
      <c r="AA1272" t="s">
        <v>11652</v>
      </c>
      <c r="AB1272" t="s">
        <v>11653</v>
      </c>
      <c r="AC1272" t="s">
        <v>11654</v>
      </c>
      <c r="AD1272" t="s">
        <v>11655</v>
      </c>
      <c r="AE1272" t="s">
        <v>11656</v>
      </c>
      <c r="AF1272" t="s">
        <v>11657</v>
      </c>
      <c r="AG1272" t="s">
        <v>11658</v>
      </c>
      <c r="AH1272" t="s">
        <v>11659</v>
      </c>
      <c r="AI1272" t="s">
        <v>11660</v>
      </c>
      <c r="AJ1272" t="s">
        <v>11661</v>
      </c>
      <c r="AK1272" t="s">
        <v>11662</v>
      </c>
      <c r="AL1272" t="s">
        <v>11663</v>
      </c>
      <c r="AM1272" t="s">
        <v>11664</v>
      </c>
      <c r="AN1272" t="s">
        <v>11665</v>
      </c>
      <c r="AO1272" t="s">
        <v>11666</v>
      </c>
      <c r="AP1272" t="s">
        <v>11667</v>
      </c>
      <c r="AQ1272" t="s">
        <v>11668</v>
      </c>
      <c r="AR1272" t="s">
        <v>11669</v>
      </c>
      <c r="AS1272" t="s">
        <v>11670</v>
      </c>
      <c r="AT1272" t="s">
        <v>11671</v>
      </c>
      <c r="AU1272" t="s">
        <v>11672</v>
      </c>
      <c r="AV1272" t="s">
        <v>11673</v>
      </c>
      <c r="AW1272" t="s">
        <v>11674</v>
      </c>
      <c r="AX1272" t="s">
        <v>11675</v>
      </c>
      <c r="AY1272" t="s">
        <v>11676</v>
      </c>
      <c r="AZ1272" t="s">
        <v>11677</v>
      </c>
      <c r="BA1272" t="s">
        <v>11678</v>
      </c>
      <c r="BB1272" t="s">
        <v>11679</v>
      </c>
      <c r="BC1272" t="s">
        <v>11680</v>
      </c>
      <c r="BD1272" t="s">
        <v>11681</v>
      </c>
      <c r="BE1272" t="s">
        <v>11682</v>
      </c>
      <c r="BF1272" t="s">
        <v>11683</v>
      </c>
      <c r="BG1272" t="s">
        <v>11684</v>
      </c>
      <c r="BH1272" t="s">
        <v>11685</v>
      </c>
      <c r="BI1272" t="s">
        <v>11686</v>
      </c>
      <c r="BJ1272" t="s">
        <v>11687</v>
      </c>
      <c r="BK1272" t="s">
        <v>11688</v>
      </c>
      <c r="BL1272" t="s">
        <v>11689</v>
      </c>
      <c r="BM1272" t="s">
        <v>11690</v>
      </c>
      <c r="BN1272" t="s">
        <v>11691</v>
      </c>
      <c r="BO1272" t="s">
        <v>11692</v>
      </c>
    </row>
    <row r="1273" spans="1:67">
      <c r="A1273" t="s">
        <v>654</v>
      </c>
      <c r="B1273" t="s">
        <v>655</v>
      </c>
      <c r="C1273" t="s">
        <v>452</v>
      </c>
      <c r="D1273" t="s">
        <v>354</v>
      </c>
      <c r="E1273" t="s">
        <v>354</v>
      </c>
      <c r="F1273" t="s">
        <v>354</v>
      </c>
      <c r="G1273" t="s">
        <v>656</v>
      </c>
      <c r="H1273" t="s">
        <v>354</v>
      </c>
      <c r="I1273" t="s">
        <v>354</v>
      </c>
      <c r="J1273">
        <v>40400</v>
      </c>
      <c r="K1273" t="s">
        <v>354</v>
      </c>
      <c r="L1273" t="s">
        <v>354</v>
      </c>
      <c r="M1273" t="s">
        <v>354</v>
      </c>
      <c r="N1273" t="s">
        <v>354</v>
      </c>
      <c r="O1273" t="s">
        <v>354</v>
      </c>
      <c r="P1273" t="s">
        <v>354</v>
      </c>
      <c r="Q1273" t="s">
        <v>354</v>
      </c>
      <c r="R1273" t="s">
        <v>354</v>
      </c>
      <c r="S1273" t="s">
        <v>354</v>
      </c>
      <c r="T1273" t="s">
        <v>354</v>
      </c>
      <c r="U1273" t="s">
        <v>354</v>
      </c>
      <c r="V1273" t="s">
        <v>354</v>
      </c>
      <c r="W1273" t="s">
        <v>354</v>
      </c>
      <c r="X1273" t="s">
        <v>11693</v>
      </c>
      <c r="Y1273" t="s">
        <v>354</v>
      </c>
      <c r="Z1273" t="s">
        <v>354</v>
      </c>
      <c r="AA1273" t="s">
        <v>11694</v>
      </c>
      <c r="AB1273" t="s">
        <v>11695</v>
      </c>
      <c r="AC1273" t="s">
        <v>11696</v>
      </c>
      <c r="AD1273" t="s">
        <v>11697</v>
      </c>
      <c r="AE1273" t="s">
        <v>11698</v>
      </c>
      <c r="AF1273" t="s">
        <v>11699</v>
      </c>
      <c r="AG1273" t="s">
        <v>11700</v>
      </c>
      <c r="AH1273" t="s">
        <v>11701</v>
      </c>
      <c r="AI1273" t="s">
        <v>11702</v>
      </c>
      <c r="AJ1273" t="s">
        <v>11703</v>
      </c>
      <c r="AK1273" t="s">
        <v>11704</v>
      </c>
      <c r="AL1273" t="s">
        <v>11705</v>
      </c>
      <c r="AM1273" t="s">
        <v>11706</v>
      </c>
      <c r="AN1273" t="s">
        <v>11707</v>
      </c>
      <c r="AO1273" t="s">
        <v>11708</v>
      </c>
      <c r="AP1273" t="s">
        <v>11709</v>
      </c>
      <c r="AQ1273" t="s">
        <v>11710</v>
      </c>
      <c r="AR1273" t="s">
        <v>11711</v>
      </c>
      <c r="AS1273" t="s">
        <v>11712</v>
      </c>
      <c r="AT1273" t="s">
        <v>11713</v>
      </c>
      <c r="AU1273" t="s">
        <v>11714</v>
      </c>
      <c r="AV1273" t="s">
        <v>11715</v>
      </c>
      <c r="AW1273" t="s">
        <v>11716</v>
      </c>
      <c r="AX1273" t="s">
        <v>11717</v>
      </c>
      <c r="AY1273" t="s">
        <v>11718</v>
      </c>
      <c r="AZ1273" t="s">
        <v>11719</v>
      </c>
      <c r="BA1273" t="s">
        <v>11720</v>
      </c>
      <c r="BB1273" t="s">
        <v>11721</v>
      </c>
      <c r="BC1273" t="s">
        <v>11722</v>
      </c>
      <c r="BD1273" t="s">
        <v>11723</v>
      </c>
      <c r="BE1273" t="s">
        <v>11724</v>
      </c>
      <c r="BF1273" t="s">
        <v>11725</v>
      </c>
      <c r="BG1273" t="s">
        <v>11726</v>
      </c>
      <c r="BH1273" t="s">
        <v>11727</v>
      </c>
      <c r="BI1273" t="s">
        <v>11728</v>
      </c>
      <c r="BJ1273" t="s">
        <v>11729</v>
      </c>
      <c r="BK1273" t="s">
        <v>11730</v>
      </c>
      <c r="BL1273" t="s">
        <v>11731</v>
      </c>
      <c r="BM1273" t="s">
        <v>11732</v>
      </c>
      <c r="BN1273" t="s">
        <v>11733</v>
      </c>
      <c r="BO1273" t="s">
        <v>11734</v>
      </c>
    </row>
    <row r="1274" spans="1:67">
      <c r="A1274" t="s">
        <v>654</v>
      </c>
      <c r="B1274" t="s">
        <v>655</v>
      </c>
      <c r="C1274" t="s">
        <v>452</v>
      </c>
      <c r="D1274" t="s">
        <v>354</v>
      </c>
      <c r="E1274" t="s">
        <v>354</v>
      </c>
      <c r="F1274" t="s">
        <v>354</v>
      </c>
      <c r="G1274" t="s">
        <v>656</v>
      </c>
      <c r="H1274" t="s">
        <v>354</v>
      </c>
      <c r="I1274" t="s">
        <v>354</v>
      </c>
      <c r="J1274">
        <v>40400</v>
      </c>
      <c r="K1274" t="s">
        <v>354</v>
      </c>
      <c r="L1274" t="s">
        <v>354</v>
      </c>
      <c r="M1274" t="s">
        <v>354</v>
      </c>
      <c r="N1274" t="s">
        <v>354</v>
      </c>
      <c r="O1274" t="s">
        <v>354</v>
      </c>
      <c r="P1274" t="s">
        <v>354</v>
      </c>
      <c r="Q1274" t="s">
        <v>354</v>
      </c>
      <c r="R1274" t="s">
        <v>354</v>
      </c>
      <c r="S1274" t="s">
        <v>354</v>
      </c>
      <c r="T1274" t="s">
        <v>354</v>
      </c>
      <c r="U1274" t="s">
        <v>354</v>
      </c>
      <c r="V1274" t="s">
        <v>354</v>
      </c>
      <c r="W1274" t="s">
        <v>354</v>
      </c>
      <c r="X1274" t="s">
        <v>11735</v>
      </c>
      <c r="Y1274" t="s">
        <v>354</v>
      </c>
      <c r="Z1274" t="s">
        <v>354</v>
      </c>
      <c r="AA1274" t="s">
        <v>11736</v>
      </c>
      <c r="AB1274" t="s">
        <v>11737</v>
      </c>
      <c r="AC1274" t="s">
        <v>11738</v>
      </c>
      <c r="AD1274" t="s">
        <v>11739</v>
      </c>
      <c r="AE1274" t="s">
        <v>11740</v>
      </c>
      <c r="AF1274" t="s">
        <v>11741</v>
      </c>
      <c r="AG1274" t="s">
        <v>11742</v>
      </c>
      <c r="AH1274" t="s">
        <v>11743</v>
      </c>
      <c r="AI1274" t="s">
        <v>11744</v>
      </c>
      <c r="AJ1274" t="s">
        <v>11745</v>
      </c>
      <c r="AK1274" t="s">
        <v>11746</v>
      </c>
      <c r="AL1274" t="s">
        <v>11747</v>
      </c>
      <c r="AM1274" t="s">
        <v>11748</v>
      </c>
      <c r="AN1274" t="s">
        <v>11749</v>
      </c>
      <c r="AO1274" t="s">
        <v>11750</v>
      </c>
      <c r="AP1274" t="s">
        <v>11751</v>
      </c>
      <c r="AQ1274" t="s">
        <v>11752</v>
      </c>
      <c r="AR1274" t="s">
        <v>11753</v>
      </c>
      <c r="AS1274" t="s">
        <v>11754</v>
      </c>
      <c r="AT1274" t="s">
        <v>11755</v>
      </c>
      <c r="AU1274" t="s">
        <v>11756</v>
      </c>
      <c r="AV1274" t="s">
        <v>11757</v>
      </c>
      <c r="AW1274" t="s">
        <v>11758</v>
      </c>
      <c r="AX1274" t="s">
        <v>11759</v>
      </c>
      <c r="AY1274" t="s">
        <v>11760</v>
      </c>
      <c r="AZ1274" t="s">
        <v>11761</v>
      </c>
      <c r="BA1274" t="s">
        <v>11762</v>
      </c>
      <c r="BB1274" t="s">
        <v>11763</v>
      </c>
      <c r="BC1274" t="s">
        <v>11764</v>
      </c>
      <c r="BD1274" t="s">
        <v>11765</v>
      </c>
      <c r="BE1274" t="s">
        <v>11766</v>
      </c>
      <c r="BF1274" t="s">
        <v>11767</v>
      </c>
      <c r="BG1274" t="s">
        <v>11768</v>
      </c>
      <c r="BH1274" t="s">
        <v>11769</v>
      </c>
      <c r="BI1274" t="s">
        <v>11770</v>
      </c>
      <c r="BJ1274" t="s">
        <v>11771</v>
      </c>
      <c r="BK1274" t="s">
        <v>11772</v>
      </c>
      <c r="BL1274" t="s">
        <v>11773</v>
      </c>
      <c r="BM1274" t="s">
        <v>11774</v>
      </c>
      <c r="BN1274" t="s">
        <v>11775</v>
      </c>
      <c r="BO1274" t="s">
        <v>11776</v>
      </c>
    </row>
    <row r="1275" spans="1:67">
      <c r="A1275" t="s">
        <v>654</v>
      </c>
      <c r="B1275" t="s">
        <v>655</v>
      </c>
      <c r="C1275" t="s">
        <v>452</v>
      </c>
      <c r="D1275" t="s">
        <v>354</v>
      </c>
      <c r="E1275" t="s">
        <v>354</v>
      </c>
      <c r="F1275" t="s">
        <v>354</v>
      </c>
      <c r="G1275" t="s">
        <v>656</v>
      </c>
      <c r="H1275" t="s">
        <v>354</v>
      </c>
      <c r="I1275" t="s">
        <v>354</v>
      </c>
      <c r="J1275">
        <v>40400</v>
      </c>
      <c r="K1275" t="s">
        <v>354</v>
      </c>
      <c r="L1275" t="s">
        <v>354</v>
      </c>
      <c r="M1275" t="s">
        <v>354</v>
      </c>
      <c r="N1275" t="s">
        <v>354</v>
      </c>
      <c r="O1275" t="s">
        <v>354</v>
      </c>
      <c r="P1275" t="s">
        <v>354</v>
      </c>
      <c r="Q1275" t="s">
        <v>354</v>
      </c>
      <c r="R1275" t="s">
        <v>354</v>
      </c>
      <c r="S1275" t="s">
        <v>354</v>
      </c>
      <c r="T1275" t="s">
        <v>354</v>
      </c>
      <c r="U1275" t="s">
        <v>354</v>
      </c>
      <c r="V1275" t="s">
        <v>354</v>
      </c>
      <c r="W1275" t="s">
        <v>354</v>
      </c>
      <c r="X1275" t="s">
        <v>11777</v>
      </c>
      <c r="Y1275" t="s">
        <v>354</v>
      </c>
      <c r="Z1275" t="s">
        <v>354</v>
      </c>
      <c r="AA1275" t="s">
        <v>11778</v>
      </c>
      <c r="AB1275" t="s">
        <v>11779</v>
      </c>
      <c r="AC1275" t="s">
        <v>11780</v>
      </c>
      <c r="AD1275" t="s">
        <v>11781</v>
      </c>
      <c r="AE1275" t="s">
        <v>11782</v>
      </c>
      <c r="AF1275" t="s">
        <v>11783</v>
      </c>
      <c r="AG1275" t="s">
        <v>11784</v>
      </c>
      <c r="AH1275" t="s">
        <v>11785</v>
      </c>
      <c r="AI1275" t="s">
        <v>11786</v>
      </c>
      <c r="AJ1275" t="s">
        <v>11787</v>
      </c>
      <c r="AK1275" t="s">
        <v>11788</v>
      </c>
      <c r="AL1275" t="s">
        <v>11789</v>
      </c>
      <c r="AM1275" t="s">
        <v>11790</v>
      </c>
      <c r="AN1275" t="s">
        <v>11791</v>
      </c>
      <c r="AO1275" t="s">
        <v>11792</v>
      </c>
      <c r="AP1275" t="s">
        <v>11793</v>
      </c>
      <c r="AQ1275" t="s">
        <v>11794</v>
      </c>
      <c r="AR1275" t="s">
        <v>11795</v>
      </c>
      <c r="AS1275" t="s">
        <v>11796</v>
      </c>
      <c r="AT1275" t="s">
        <v>11797</v>
      </c>
      <c r="AU1275" t="s">
        <v>11798</v>
      </c>
      <c r="AV1275" t="s">
        <v>11799</v>
      </c>
      <c r="AW1275" t="s">
        <v>11800</v>
      </c>
      <c r="AX1275" t="s">
        <v>11801</v>
      </c>
      <c r="AY1275" t="s">
        <v>11802</v>
      </c>
      <c r="AZ1275" t="s">
        <v>11803</v>
      </c>
      <c r="BA1275" t="s">
        <v>11804</v>
      </c>
      <c r="BB1275" t="s">
        <v>11805</v>
      </c>
      <c r="BC1275" t="s">
        <v>11806</v>
      </c>
      <c r="BD1275" t="s">
        <v>11807</v>
      </c>
      <c r="BE1275" t="s">
        <v>11808</v>
      </c>
      <c r="BF1275" t="s">
        <v>11809</v>
      </c>
      <c r="BG1275" t="s">
        <v>11810</v>
      </c>
      <c r="BH1275" t="s">
        <v>11811</v>
      </c>
      <c r="BI1275" t="s">
        <v>11812</v>
      </c>
      <c r="BJ1275" t="s">
        <v>11813</v>
      </c>
      <c r="BK1275" t="s">
        <v>11814</v>
      </c>
      <c r="BL1275" t="s">
        <v>11815</v>
      </c>
      <c r="BM1275" t="s">
        <v>11816</v>
      </c>
      <c r="BN1275" t="s">
        <v>11817</v>
      </c>
      <c r="BO1275" t="s">
        <v>11818</v>
      </c>
    </row>
    <row r="1276" spans="1:67">
      <c r="A1276" t="s">
        <v>654</v>
      </c>
      <c r="B1276" t="s">
        <v>655</v>
      </c>
      <c r="C1276" t="s">
        <v>452</v>
      </c>
      <c r="D1276" t="s">
        <v>354</v>
      </c>
      <c r="E1276" t="s">
        <v>354</v>
      </c>
      <c r="F1276" t="s">
        <v>354</v>
      </c>
      <c r="G1276" t="s">
        <v>656</v>
      </c>
      <c r="H1276" t="s">
        <v>354</v>
      </c>
      <c r="I1276" t="s">
        <v>354</v>
      </c>
      <c r="J1276">
        <v>40400</v>
      </c>
      <c r="K1276" t="s">
        <v>354</v>
      </c>
      <c r="L1276" t="s">
        <v>354</v>
      </c>
      <c r="M1276" t="s">
        <v>354</v>
      </c>
      <c r="N1276" t="s">
        <v>354</v>
      </c>
      <c r="O1276" t="s">
        <v>354</v>
      </c>
      <c r="P1276" t="s">
        <v>354</v>
      </c>
      <c r="Q1276" t="s">
        <v>354</v>
      </c>
      <c r="R1276" t="s">
        <v>354</v>
      </c>
      <c r="S1276" t="s">
        <v>354</v>
      </c>
      <c r="T1276" t="s">
        <v>354</v>
      </c>
      <c r="U1276" t="s">
        <v>354</v>
      </c>
      <c r="V1276" t="s">
        <v>354</v>
      </c>
      <c r="W1276" t="s">
        <v>354</v>
      </c>
      <c r="X1276" t="s">
        <v>11819</v>
      </c>
      <c r="Y1276" t="s">
        <v>354</v>
      </c>
      <c r="Z1276" t="s">
        <v>354</v>
      </c>
      <c r="AA1276" t="s">
        <v>11820</v>
      </c>
      <c r="AB1276" t="s">
        <v>11821</v>
      </c>
      <c r="AC1276" t="s">
        <v>11822</v>
      </c>
      <c r="AD1276" t="s">
        <v>11823</v>
      </c>
      <c r="AE1276" t="s">
        <v>11824</v>
      </c>
      <c r="AF1276" t="s">
        <v>11825</v>
      </c>
      <c r="AG1276" t="s">
        <v>11826</v>
      </c>
      <c r="AH1276" t="s">
        <v>11827</v>
      </c>
      <c r="AI1276" t="s">
        <v>11828</v>
      </c>
      <c r="AJ1276" t="s">
        <v>11829</v>
      </c>
      <c r="AK1276" t="s">
        <v>11830</v>
      </c>
      <c r="AL1276" t="s">
        <v>11831</v>
      </c>
      <c r="AM1276" t="s">
        <v>11832</v>
      </c>
      <c r="AN1276" t="s">
        <v>11833</v>
      </c>
      <c r="AO1276" t="s">
        <v>11834</v>
      </c>
      <c r="AP1276" t="s">
        <v>11835</v>
      </c>
      <c r="AQ1276" t="s">
        <v>11836</v>
      </c>
      <c r="AR1276" t="s">
        <v>11837</v>
      </c>
      <c r="AS1276" t="s">
        <v>11838</v>
      </c>
      <c r="AT1276" t="s">
        <v>11839</v>
      </c>
      <c r="AU1276" t="s">
        <v>11840</v>
      </c>
      <c r="AV1276" t="s">
        <v>11841</v>
      </c>
      <c r="AW1276" t="s">
        <v>11842</v>
      </c>
      <c r="AX1276" t="s">
        <v>11843</v>
      </c>
      <c r="AY1276" t="s">
        <v>11844</v>
      </c>
      <c r="AZ1276" t="s">
        <v>11845</v>
      </c>
      <c r="BA1276" t="s">
        <v>11846</v>
      </c>
      <c r="BB1276" t="s">
        <v>11847</v>
      </c>
      <c r="BC1276" t="s">
        <v>11848</v>
      </c>
      <c r="BD1276" t="s">
        <v>11849</v>
      </c>
      <c r="BE1276" t="s">
        <v>11850</v>
      </c>
      <c r="BF1276" t="s">
        <v>11851</v>
      </c>
      <c r="BG1276" t="s">
        <v>11852</v>
      </c>
      <c r="BH1276" t="s">
        <v>11853</v>
      </c>
      <c r="BI1276" t="s">
        <v>11854</v>
      </c>
      <c r="BJ1276" t="s">
        <v>11855</v>
      </c>
      <c r="BK1276" t="s">
        <v>11856</v>
      </c>
      <c r="BL1276" t="s">
        <v>11857</v>
      </c>
      <c r="BM1276" t="s">
        <v>11858</v>
      </c>
      <c r="BN1276" t="s">
        <v>11859</v>
      </c>
      <c r="BO1276" t="s">
        <v>11860</v>
      </c>
    </row>
    <row r="1277" spans="1:67">
      <c r="A1277" t="s">
        <v>654</v>
      </c>
      <c r="B1277" t="s">
        <v>655</v>
      </c>
      <c r="C1277" t="s">
        <v>452</v>
      </c>
      <c r="D1277" t="s">
        <v>354</v>
      </c>
      <c r="E1277" t="s">
        <v>354</v>
      </c>
      <c r="F1277" t="s">
        <v>354</v>
      </c>
      <c r="G1277" t="s">
        <v>656</v>
      </c>
      <c r="H1277" t="s">
        <v>354</v>
      </c>
      <c r="I1277" t="s">
        <v>354</v>
      </c>
      <c r="J1277">
        <v>40400</v>
      </c>
      <c r="K1277" t="s">
        <v>354</v>
      </c>
      <c r="L1277" t="s">
        <v>354</v>
      </c>
      <c r="M1277" t="s">
        <v>354</v>
      </c>
      <c r="N1277" t="s">
        <v>354</v>
      </c>
      <c r="O1277" t="s">
        <v>354</v>
      </c>
      <c r="P1277" t="s">
        <v>354</v>
      </c>
      <c r="Q1277" t="s">
        <v>354</v>
      </c>
      <c r="R1277" t="s">
        <v>354</v>
      </c>
      <c r="S1277" t="s">
        <v>354</v>
      </c>
      <c r="T1277" t="s">
        <v>354</v>
      </c>
      <c r="U1277" t="s">
        <v>354</v>
      </c>
      <c r="V1277" t="s">
        <v>354</v>
      </c>
      <c r="W1277" t="s">
        <v>354</v>
      </c>
      <c r="X1277" t="s">
        <v>11861</v>
      </c>
      <c r="Y1277" t="s">
        <v>354</v>
      </c>
      <c r="Z1277" t="s">
        <v>354</v>
      </c>
      <c r="AA1277" t="s">
        <v>11862</v>
      </c>
      <c r="AB1277" t="s">
        <v>11863</v>
      </c>
      <c r="AC1277" t="s">
        <v>11864</v>
      </c>
      <c r="AD1277" t="s">
        <v>11865</v>
      </c>
      <c r="AE1277" t="s">
        <v>11866</v>
      </c>
      <c r="AF1277" t="s">
        <v>11867</v>
      </c>
      <c r="AG1277" t="s">
        <v>11868</v>
      </c>
      <c r="AH1277" t="s">
        <v>11869</v>
      </c>
      <c r="AI1277" t="s">
        <v>11870</v>
      </c>
      <c r="AJ1277" t="s">
        <v>11871</v>
      </c>
      <c r="AK1277" t="s">
        <v>11872</v>
      </c>
      <c r="AL1277" t="s">
        <v>11873</v>
      </c>
      <c r="AM1277" t="s">
        <v>11874</v>
      </c>
      <c r="AN1277" t="s">
        <v>11875</v>
      </c>
      <c r="AO1277" t="s">
        <v>11876</v>
      </c>
      <c r="AP1277" t="s">
        <v>11877</v>
      </c>
      <c r="AQ1277" t="s">
        <v>11878</v>
      </c>
      <c r="AR1277" t="s">
        <v>11879</v>
      </c>
      <c r="AS1277" t="s">
        <v>11880</v>
      </c>
      <c r="AT1277" t="s">
        <v>11881</v>
      </c>
      <c r="AU1277" t="s">
        <v>11882</v>
      </c>
      <c r="AV1277" t="s">
        <v>11883</v>
      </c>
      <c r="AW1277" t="s">
        <v>11884</v>
      </c>
      <c r="AX1277" t="s">
        <v>11885</v>
      </c>
      <c r="AY1277" t="s">
        <v>11886</v>
      </c>
      <c r="AZ1277" t="s">
        <v>11887</v>
      </c>
      <c r="BA1277" t="s">
        <v>11888</v>
      </c>
      <c r="BB1277" t="s">
        <v>11889</v>
      </c>
      <c r="BC1277" t="s">
        <v>11890</v>
      </c>
      <c r="BD1277" t="s">
        <v>11891</v>
      </c>
      <c r="BE1277" t="s">
        <v>11892</v>
      </c>
      <c r="BF1277" t="s">
        <v>11893</v>
      </c>
      <c r="BG1277" t="s">
        <v>11894</v>
      </c>
      <c r="BH1277" t="s">
        <v>11895</v>
      </c>
      <c r="BI1277" t="s">
        <v>11896</v>
      </c>
      <c r="BJ1277" t="s">
        <v>11897</v>
      </c>
      <c r="BK1277" t="s">
        <v>11898</v>
      </c>
      <c r="BL1277" t="s">
        <v>11899</v>
      </c>
      <c r="BM1277" t="s">
        <v>11900</v>
      </c>
      <c r="BN1277" t="s">
        <v>11901</v>
      </c>
      <c r="BO1277" t="s">
        <v>11902</v>
      </c>
    </row>
    <row r="1278" spans="1:67">
      <c r="A1278" t="s">
        <v>654</v>
      </c>
      <c r="B1278" t="s">
        <v>655</v>
      </c>
      <c r="C1278" t="s">
        <v>452</v>
      </c>
      <c r="D1278" t="s">
        <v>354</v>
      </c>
      <c r="E1278" t="s">
        <v>354</v>
      </c>
      <c r="F1278" t="s">
        <v>354</v>
      </c>
      <c r="G1278" t="s">
        <v>656</v>
      </c>
      <c r="H1278" t="s">
        <v>354</v>
      </c>
      <c r="I1278" t="s">
        <v>354</v>
      </c>
      <c r="J1278">
        <v>40400</v>
      </c>
      <c r="K1278" t="s">
        <v>354</v>
      </c>
      <c r="L1278" t="s">
        <v>354</v>
      </c>
      <c r="M1278" t="s">
        <v>354</v>
      </c>
      <c r="N1278" t="s">
        <v>354</v>
      </c>
      <c r="O1278" t="s">
        <v>354</v>
      </c>
      <c r="P1278" t="s">
        <v>354</v>
      </c>
      <c r="Q1278" t="s">
        <v>354</v>
      </c>
      <c r="R1278" t="s">
        <v>354</v>
      </c>
      <c r="S1278" t="s">
        <v>354</v>
      </c>
      <c r="T1278" t="s">
        <v>354</v>
      </c>
      <c r="U1278" t="s">
        <v>354</v>
      </c>
      <c r="V1278" t="s">
        <v>354</v>
      </c>
      <c r="W1278" t="s">
        <v>354</v>
      </c>
      <c r="X1278" t="s">
        <v>11903</v>
      </c>
      <c r="Y1278" t="s">
        <v>354</v>
      </c>
      <c r="Z1278" t="s">
        <v>354</v>
      </c>
      <c r="AA1278" t="s">
        <v>11904</v>
      </c>
      <c r="AB1278" t="s">
        <v>11905</v>
      </c>
      <c r="AC1278" t="s">
        <v>11906</v>
      </c>
      <c r="AD1278" t="s">
        <v>11907</v>
      </c>
      <c r="AE1278" t="s">
        <v>11908</v>
      </c>
      <c r="AF1278" t="s">
        <v>11909</v>
      </c>
      <c r="AG1278" t="s">
        <v>11910</v>
      </c>
      <c r="AH1278" t="s">
        <v>11911</v>
      </c>
      <c r="AI1278" t="s">
        <v>11912</v>
      </c>
      <c r="AJ1278" t="s">
        <v>11913</v>
      </c>
      <c r="AK1278" t="s">
        <v>11914</v>
      </c>
      <c r="AL1278" t="s">
        <v>11915</v>
      </c>
      <c r="AM1278" t="s">
        <v>11916</v>
      </c>
      <c r="AN1278" t="s">
        <v>11917</v>
      </c>
      <c r="AO1278" t="s">
        <v>11918</v>
      </c>
      <c r="AP1278" t="s">
        <v>11919</v>
      </c>
      <c r="AQ1278" t="s">
        <v>11920</v>
      </c>
      <c r="AR1278" t="s">
        <v>11921</v>
      </c>
      <c r="AS1278" t="s">
        <v>11922</v>
      </c>
      <c r="AT1278" t="s">
        <v>11923</v>
      </c>
      <c r="AU1278" t="s">
        <v>11924</v>
      </c>
      <c r="AV1278" t="s">
        <v>11925</v>
      </c>
      <c r="AW1278" t="s">
        <v>11926</v>
      </c>
      <c r="AX1278" t="s">
        <v>11927</v>
      </c>
      <c r="AY1278" t="s">
        <v>11928</v>
      </c>
      <c r="AZ1278" t="s">
        <v>11929</v>
      </c>
      <c r="BA1278" t="s">
        <v>11930</v>
      </c>
      <c r="BB1278" t="s">
        <v>11931</v>
      </c>
      <c r="BC1278" t="s">
        <v>11932</v>
      </c>
      <c r="BD1278" t="s">
        <v>11933</v>
      </c>
      <c r="BE1278" t="s">
        <v>11934</v>
      </c>
      <c r="BF1278" t="s">
        <v>11935</v>
      </c>
      <c r="BG1278" t="s">
        <v>11936</v>
      </c>
      <c r="BH1278" t="s">
        <v>11937</v>
      </c>
      <c r="BI1278" t="s">
        <v>11938</v>
      </c>
      <c r="BJ1278" t="s">
        <v>11939</v>
      </c>
      <c r="BK1278" t="s">
        <v>11940</v>
      </c>
      <c r="BL1278" t="s">
        <v>11941</v>
      </c>
      <c r="BM1278" t="s">
        <v>11942</v>
      </c>
      <c r="BN1278" t="s">
        <v>11943</v>
      </c>
      <c r="BO1278" t="s">
        <v>11944</v>
      </c>
    </row>
    <row r="1279" spans="1:67">
      <c r="A1279" t="s">
        <v>654</v>
      </c>
      <c r="B1279" t="s">
        <v>655</v>
      </c>
      <c r="C1279" t="s">
        <v>452</v>
      </c>
      <c r="D1279" t="s">
        <v>354</v>
      </c>
      <c r="E1279" t="s">
        <v>354</v>
      </c>
      <c r="F1279" t="s">
        <v>354</v>
      </c>
      <c r="G1279" t="s">
        <v>656</v>
      </c>
      <c r="H1279" t="s">
        <v>354</v>
      </c>
      <c r="I1279" t="s">
        <v>354</v>
      </c>
      <c r="J1279">
        <v>40400</v>
      </c>
      <c r="K1279" t="s">
        <v>354</v>
      </c>
      <c r="L1279" t="s">
        <v>354</v>
      </c>
      <c r="M1279" t="s">
        <v>354</v>
      </c>
      <c r="N1279" t="s">
        <v>354</v>
      </c>
      <c r="O1279" t="s">
        <v>354</v>
      </c>
      <c r="P1279" t="s">
        <v>354</v>
      </c>
      <c r="Q1279" t="s">
        <v>354</v>
      </c>
      <c r="R1279" t="s">
        <v>354</v>
      </c>
      <c r="S1279" t="s">
        <v>354</v>
      </c>
      <c r="T1279" t="s">
        <v>354</v>
      </c>
      <c r="U1279" t="s">
        <v>354</v>
      </c>
      <c r="V1279" t="s">
        <v>354</v>
      </c>
      <c r="W1279" t="s">
        <v>354</v>
      </c>
      <c r="X1279" t="s">
        <v>11945</v>
      </c>
      <c r="Y1279" t="s">
        <v>354</v>
      </c>
      <c r="Z1279" t="s">
        <v>354</v>
      </c>
      <c r="AA1279" t="s">
        <v>11946</v>
      </c>
      <c r="AB1279" t="s">
        <v>11947</v>
      </c>
      <c r="AC1279" t="s">
        <v>11948</v>
      </c>
      <c r="AD1279" t="s">
        <v>11949</v>
      </c>
      <c r="AE1279" t="s">
        <v>11950</v>
      </c>
      <c r="AF1279" t="s">
        <v>11951</v>
      </c>
      <c r="AG1279" t="s">
        <v>11952</v>
      </c>
      <c r="AH1279" t="s">
        <v>11953</v>
      </c>
      <c r="AI1279" t="s">
        <v>11954</v>
      </c>
      <c r="AJ1279" t="s">
        <v>11955</v>
      </c>
      <c r="AK1279" t="s">
        <v>11956</v>
      </c>
      <c r="AL1279" t="s">
        <v>11957</v>
      </c>
      <c r="AM1279" t="s">
        <v>11958</v>
      </c>
      <c r="AN1279" t="s">
        <v>11959</v>
      </c>
      <c r="AO1279" t="s">
        <v>11960</v>
      </c>
      <c r="AP1279" t="s">
        <v>11961</v>
      </c>
      <c r="AQ1279" t="s">
        <v>11962</v>
      </c>
      <c r="AR1279" t="s">
        <v>11963</v>
      </c>
      <c r="AS1279" t="s">
        <v>11964</v>
      </c>
      <c r="AT1279" t="s">
        <v>11965</v>
      </c>
      <c r="AU1279" t="s">
        <v>11966</v>
      </c>
      <c r="AV1279" t="s">
        <v>11967</v>
      </c>
      <c r="AW1279" t="s">
        <v>11968</v>
      </c>
      <c r="AX1279" t="s">
        <v>11969</v>
      </c>
      <c r="AY1279" t="s">
        <v>11970</v>
      </c>
      <c r="AZ1279" t="s">
        <v>11971</v>
      </c>
      <c r="BA1279" t="s">
        <v>11972</v>
      </c>
      <c r="BB1279" t="s">
        <v>11973</v>
      </c>
      <c r="BC1279" t="s">
        <v>11974</v>
      </c>
      <c r="BD1279" t="s">
        <v>11975</v>
      </c>
      <c r="BE1279" t="s">
        <v>11976</v>
      </c>
      <c r="BF1279" t="s">
        <v>11977</v>
      </c>
      <c r="BG1279" t="s">
        <v>11978</v>
      </c>
      <c r="BH1279" t="s">
        <v>11979</v>
      </c>
      <c r="BI1279" t="s">
        <v>11980</v>
      </c>
      <c r="BJ1279" t="s">
        <v>11981</v>
      </c>
      <c r="BK1279" t="s">
        <v>11982</v>
      </c>
      <c r="BL1279" t="s">
        <v>11983</v>
      </c>
      <c r="BM1279" t="s">
        <v>11984</v>
      </c>
      <c r="BN1279" t="s">
        <v>11985</v>
      </c>
      <c r="BO1279" t="s">
        <v>11986</v>
      </c>
    </row>
    <row r="1280" spans="1:67">
      <c r="A1280" t="s">
        <v>654</v>
      </c>
      <c r="B1280" t="s">
        <v>655</v>
      </c>
      <c r="C1280" t="s">
        <v>452</v>
      </c>
      <c r="D1280" t="s">
        <v>354</v>
      </c>
      <c r="E1280" t="s">
        <v>354</v>
      </c>
      <c r="F1280" t="s">
        <v>354</v>
      </c>
      <c r="G1280" t="s">
        <v>656</v>
      </c>
      <c r="H1280" t="s">
        <v>354</v>
      </c>
      <c r="I1280" t="s">
        <v>354</v>
      </c>
      <c r="J1280">
        <v>40400</v>
      </c>
      <c r="K1280" t="s">
        <v>354</v>
      </c>
      <c r="L1280" t="s">
        <v>354</v>
      </c>
      <c r="M1280" t="s">
        <v>354</v>
      </c>
      <c r="N1280" t="s">
        <v>354</v>
      </c>
      <c r="O1280" t="s">
        <v>354</v>
      </c>
      <c r="P1280" t="s">
        <v>354</v>
      </c>
      <c r="Q1280" t="s">
        <v>354</v>
      </c>
      <c r="R1280" t="s">
        <v>354</v>
      </c>
      <c r="S1280" t="s">
        <v>354</v>
      </c>
      <c r="T1280" t="s">
        <v>354</v>
      </c>
      <c r="U1280" t="s">
        <v>354</v>
      </c>
      <c r="V1280" t="s">
        <v>354</v>
      </c>
      <c r="W1280" t="s">
        <v>354</v>
      </c>
      <c r="X1280" t="s">
        <v>11987</v>
      </c>
      <c r="Y1280" t="s">
        <v>354</v>
      </c>
      <c r="Z1280" t="s">
        <v>354</v>
      </c>
      <c r="AA1280" t="s">
        <v>11988</v>
      </c>
      <c r="AB1280" t="s">
        <v>11989</v>
      </c>
      <c r="AC1280" t="s">
        <v>11990</v>
      </c>
      <c r="AD1280" t="s">
        <v>11991</v>
      </c>
      <c r="AE1280" t="s">
        <v>11992</v>
      </c>
      <c r="AF1280" t="s">
        <v>11993</v>
      </c>
      <c r="AG1280" t="s">
        <v>11994</v>
      </c>
      <c r="AH1280" t="s">
        <v>11995</v>
      </c>
      <c r="AI1280" t="s">
        <v>11996</v>
      </c>
      <c r="AJ1280" t="s">
        <v>11997</v>
      </c>
      <c r="AK1280" t="s">
        <v>11998</v>
      </c>
      <c r="AL1280" t="s">
        <v>11999</v>
      </c>
      <c r="AM1280" t="s">
        <v>12000</v>
      </c>
      <c r="AN1280" t="s">
        <v>12001</v>
      </c>
      <c r="AO1280" t="s">
        <v>12002</v>
      </c>
      <c r="AP1280" t="s">
        <v>12003</v>
      </c>
      <c r="AQ1280" t="s">
        <v>12004</v>
      </c>
      <c r="AR1280" t="s">
        <v>12005</v>
      </c>
      <c r="AS1280" t="s">
        <v>12006</v>
      </c>
      <c r="AT1280" t="s">
        <v>12007</v>
      </c>
      <c r="AU1280" t="s">
        <v>12008</v>
      </c>
      <c r="AV1280" t="s">
        <v>12009</v>
      </c>
      <c r="AW1280" t="s">
        <v>12010</v>
      </c>
      <c r="AX1280" t="s">
        <v>12011</v>
      </c>
      <c r="AY1280" t="s">
        <v>12012</v>
      </c>
      <c r="AZ1280" t="s">
        <v>12013</v>
      </c>
      <c r="BA1280" t="s">
        <v>12014</v>
      </c>
      <c r="BB1280" t="s">
        <v>12015</v>
      </c>
      <c r="BC1280" t="s">
        <v>12016</v>
      </c>
      <c r="BD1280" t="s">
        <v>12017</v>
      </c>
      <c r="BE1280" t="s">
        <v>12018</v>
      </c>
      <c r="BF1280" t="s">
        <v>12019</v>
      </c>
      <c r="BG1280" t="s">
        <v>12020</v>
      </c>
      <c r="BH1280" t="s">
        <v>12021</v>
      </c>
      <c r="BI1280" t="s">
        <v>12022</v>
      </c>
      <c r="BJ1280" t="s">
        <v>12023</v>
      </c>
      <c r="BK1280" t="s">
        <v>12024</v>
      </c>
      <c r="BL1280" t="s">
        <v>12025</v>
      </c>
      <c r="BM1280" t="s">
        <v>12026</v>
      </c>
      <c r="BN1280" t="s">
        <v>12027</v>
      </c>
      <c r="BO1280" t="s">
        <v>12028</v>
      </c>
    </row>
    <row r="1281" spans="1:67">
      <c r="A1281" t="s">
        <v>654</v>
      </c>
      <c r="B1281" t="s">
        <v>655</v>
      </c>
      <c r="C1281" t="s">
        <v>452</v>
      </c>
      <c r="D1281" t="s">
        <v>354</v>
      </c>
      <c r="E1281" t="s">
        <v>354</v>
      </c>
      <c r="F1281" t="s">
        <v>354</v>
      </c>
      <c r="G1281" t="s">
        <v>656</v>
      </c>
      <c r="H1281" t="s">
        <v>354</v>
      </c>
      <c r="I1281" t="s">
        <v>354</v>
      </c>
      <c r="J1281">
        <v>40400</v>
      </c>
      <c r="K1281" t="s">
        <v>354</v>
      </c>
      <c r="L1281" t="s">
        <v>354</v>
      </c>
      <c r="M1281" t="s">
        <v>354</v>
      </c>
      <c r="N1281" t="s">
        <v>354</v>
      </c>
      <c r="O1281" t="s">
        <v>354</v>
      </c>
      <c r="P1281" t="s">
        <v>354</v>
      </c>
      <c r="Q1281" t="s">
        <v>354</v>
      </c>
      <c r="R1281" t="s">
        <v>354</v>
      </c>
      <c r="S1281" t="s">
        <v>354</v>
      </c>
      <c r="T1281" t="s">
        <v>354</v>
      </c>
      <c r="U1281" t="s">
        <v>354</v>
      </c>
      <c r="V1281" t="s">
        <v>354</v>
      </c>
      <c r="W1281" t="s">
        <v>354</v>
      </c>
      <c r="X1281" t="s">
        <v>12029</v>
      </c>
      <c r="Y1281" t="s">
        <v>354</v>
      </c>
      <c r="Z1281" t="s">
        <v>354</v>
      </c>
      <c r="AA1281" t="s">
        <v>12030</v>
      </c>
      <c r="AB1281" t="s">
        <v>12031</v>
      </c>
      <c r="AC1281" t="s">
        <v>12032</v>
      </c>
      <c r="AD1281" t="s">
        <v>12033</v>
      </c>
      <c r="AE1281" t="s">
        <v>12034</v>
      </c>
      <c r="AF1281" t="s">
        <v>12035</v>
      </c>
      <c r="AG1281" t="s">
        <v>12036</v>
      </c>
      <c r="AH1281" t="s">
        <v>12037</v>
      </c>
      <c r="AI1281" t="s">
        <v>12038</v>
      </c>
      <c r="AJ1281" t="s">
        <v>12039</v>
      </c>
      <c r="AK1281" t="s">
        <v>12040</v>
      </c>
      <c r="AL1281" t="s">
        <v>12041</v>
      </c>
      <c r="AM1281" t="s">
        <v>12042</v>
      </c>
      <c r="AN1281" t="s">
        <v>12043</v>
      </c>
      <c r="AO1281" t="s">
        <v>12044</v>
      </c>
      <c r="AP1281" t="s">
        <v>12045</v>
      </c>
      <c r="AQ1281" t="s">
        <v>12046</v>
      </c>
      <c r="AR1281" t="s">
        <v>12047</v>
      </c>
      <c r="AS1281" t="s">
        <v>12048</v>
      </c>
      <c r="AT1281" t="s">
        <v>12049</v>
      </c>
      <c r="AU1281" t="s">
        <v>12050</v>
      </c>
      <c r="AV1281" t="s">
        <v>12051</v>
      </c>
      <c r="AW1281" t="s">
        <v>12052</v>
      </c>
      <c r="AX1281" t="s">
        <v>12053</v>
      </c>
      <c r="AY1281" t="s">
        <v>12054</v>
      </c>
      <c r="AZ1281" t="s">
        <v>12055</v>
      </c>
      <c r="BA1281" t="s">
        <v>12056</v>
      </c>
      <c r="BB1281" t="s">
        <v>12057</v>
      </c>
      <c r="BC1281" t="s">
        <v>12058</v>
      </c>
      <c r="BD1281" t="s">
        <v>12059</v>
      </c>
      <c r="BE1281" t="s">
        <v>12060</v>
      </c>
      <c r="BF1281" t="s">
        <v>12061</v>
      </c>
      <c r="BG1281" t="s">
        <v>12062</v>
      </c>
      <c r="BH1281" t="s">
        <v>12063</v>
      </c>
      <c r="BI1281" t="s">
        <v>12064</v>
      </c>
      <c r="BJ1281" t="s">
        <v>12065</v>
      </c>
      <c r="BK1281" t="s">
        <v>12066</v>
      </c>
      <c r="BL1281" t="s">
        <v>12067</v>
      </c>
      <c r="BM1281" t="s">
        <v>12068</v>
      </c>
      <c r="BN1281" t="s">
        <v>12069</v>
      </c>
      <c r="BO1281" t="s">
        <v>12070</v>
      </c>
    </row>
    <row r="1282" spans="1:67">
      <c r="A1282" t="s">
        <v>654</v>
      </c>
      <c r="B1282" t="s">
        <v>655</v>
      </c>
      <c r="C1282" t="s">
        <v>452</v>
      </c>
      <c r="D1282" t="s">
        <v>354</v>
      </c>
      <c r="E1282" t="s">
        <v>354</v>
      </c>
      <c r="F1282" t="s">
        <v>354</v>
      </c>
      <c r="G1282" t="s">
        <v>656</v>
      </c>
      <c r="H1282" t="s">
        <v>354</v>
      </c>
      <c r="I1282" t="s">
        <v>354</v>
      </c>
      <c r="J1282">
        <v>40400</v>
      </c>
      <c r="K1282" t="s">
        <v>354</v>
      </c>
      <c r="L1282" t="s">
        <v>354</v>
      </c>
      <c r="M1282" t="s">
        <v>354</v>
      </c>
      <c r="N1282" t="s">
        <v>354</v>
      </c>
      <c r="O1282" t="s">
        <v>354</v>
      </c>
      <c r="P1282" t="s">
        <v>354</v>
      </c>
      <c r="Q1282" t="s">
        <v>354</v>
      </c>
      <c r="R1282" t="s">
        <v>354</v>
      </c>
      <c r="S1282" t="s">
        <v>354</v>
      </c>
      <c r="T1282" t="s">
        <v>354</v>
      </c>
      <c r="U1282" t="s">
        <v>354</v>
      </c>
      <c r="V1282" t="s">
        <v>354</v>
      </c>
      <c r="W1282" t="s">
        <v>354</v>
      </c>
      <c r="X1282" t="s">
        <v>12071</v>
      </c>
      <c r="Y1282" t="s">
        <v>354</v>
      </c>
      <c r="Z1282" t="s">
        <v>354</v>
      </c>
      <c r="AA1282" t="s">
        <v>12072</v>
      </c>
      <c r="AB1282" t="s">
        <v>12073</v>
      </c>
      <c r="AC1282" t="s">
        <v>12074</v>
      </c>
      <c r="AD1282" t="s">
        <v>12075</v>
      </c>
      <c r="AE1282" t="s">
        <v>12076</v>
      </c>
      <c r="AF1282" t="s">
        <v>12077</v>
      </c>
      <c r="AG1282" t="s">
        <v>12078</v>
      </c>
      <c r="AH1282" t="s">
        <v>12079</v>
      </c>
      <c r="AI1282" t="s">
        <v>12080</v>
      </c>
      <c r="AJ1282" t="s">
        <v>12081</v>
      </c>
      <c r="AK1282" t="s">
        <v>12082</v>
      </c>
      <c r="AL1282" t="s">
        <v>12083</v>
      </c>
      <c r="AM1282" t="s">
        <v>12084</v>
      </c>
      <c r="AN1282" t="s">
        <v>12085</v>
      </c>
      <c r="AO1282" t="s">
        <v>12086</v>
      </c>
      <c r="AP1282" t="s">
        <v>12087</v>
      </c>
      <c r="AQ1282" t="s">
        <v>12088</v>
      </c>
      <c r="AR1282" t="s">
        <v>12089</v>
      </c>
      <c r="AS1282" t="s">
        <v>12090</v>
      </c>
      <c r="AT1282" t="s">
        <v>12091</v>
      </c>
      <c r="AU1282" t="s">
        <v>12092</v>
      </c>
      <c r="AV1282" t="s">
        <v>12093</v>
      </c>
      <c r="AW1282" t="s">
        <v>12094</v>
      </c>
      <c r="AX1282" t="s">
        <v>12095</v>
      </c>
      <c r="AY1282" t="s">
        <v>12096</v>
      </c>
      <c r="AZ1282" t="s">
        <v>12097</v>
      </c>
      <c r="BA1282" t="s">
        <v>12098</v>
      </c>
      <c r="BB1282" t="s">
        <v>12099</v>
      </c>
      <c r="BC1282" t="s">
        <v>12100</v>
      </c>
      <c r="BD1282" t="s">
        <v>12101</v>
      </c>
      <c r="BE1282" t="s">
        <v>12102</v>
      </c>
      <c r="BF1282" t="s">
        <v>12103</v>
      </c>
      <c r="BG1282" t="s">
        <v>12104</v>
      </c>
      <c r="BH1282" t="s">
        <v>12105</v>
      </c>
      <c r="BI1282" t="s">
        <v>12106</v>
      </c>
      <c r="BJ1282" t="s">
        <v>12107</v>
      </c>
      <c r="BK1282" t="s">
        <v>12108</v>
      </c>
      <c r="BL1282" t="s">
        <v>12109</v>
      </c>
      <c r="BM1282" t="s">
        <v>12110</v>
      </c>
      <c r="BN1282" t="s">
        <v>12111</v>
      </c>
      <c r="BO1282" t="s">
        <v>12112</v>
      </c>
    </row>
    <row r="1283" spans="1:67">
      <c r="A1283" t="s">
        <v>654</v>
      </c>
      <c r="B1283" t="s">
        <v>655</v>
      </c>
      <c r="C1283" t="s">
        <v>452</v>
      </c>
      <c r="D1283" t="s">
        <v>354</v>
      </c>
      <c r="E1283" t="s">
        <v>354</v>
      </c>
      <c r="F1283" t="s">
        <v>354</v>
      </c>
      <c r="G1283" t="s">
        <v>656</v>
      </c>
      <c r="H1283" t="s">
        <v>354</v>
      </c>
      <c r="I1283" t="s">
        <v>354</v>
      </c>
      <c r="J1283">
        <v>40400</v>
      </c>
      <c r="K1283" t="s">
        <v>354</v>
      </c>
      <c r="L1283" t="s">
        <v>354</v>
      </c>
      <c r="M1283" t="s">
        <v>354</v>
      </c>
      <c r="N1283" t="s">
        <v>354</v>
      </c>
      <c r="O1283" t="s">
        <v>354</v>
      </c>
      <c r="P1283" t="s">
        <v>354</v>
      </c>
      <c r="Q1283" t="s">
        <v>354</v>
      </c>
      <c r="R1283" t="s">
        <v>354</v>
      </c>
      <c r="S1283" t="s">
        <v>354</v>
      </c>
      <c r="T1283" t="s">
        <v>354</v>
      </c>
      <c r="U1283" t="s">
        <v>354</v>
      </c>
      <c r="V1283" t="s">
        <v>354</v>
      </c>
      <c r="W1283" t="s">
        <v>354</v>
      </c>
      <c r="X1283" t="s">
        <v>12113</v>
      </c>
      <c r="Y1283" t="s">
        <v>354</v>
      </c>
      <c r="Z1283" t="s">
        <v>354</v>
      </c>
      <c r="AA1283" t="s">
        <v>12114</v>
      </c>
      <c r="AB1283" t="s">
        <v>12115</v>
      </c>
      <c r="AC1283" t="s">
        <v>12116</v>
      </c>
      <c r="AD1283" t="s">
        <v>12117</v>
      </c>
      <c r="AE1283" t="s">
        <v>12118</v>
      </c>
      <c r="AF1283" t="s">
        <v>12119</v>
      </c>
      <c r="AG1283" t="s">
        <v>12120</v>
      </c>
      <c r="AH1283" t="s">
        <v>12121</v>
      </c>
      <c r="AI1283" t="s">
        <v>12122</v>
      </c>
      <c r="AJ1283" t="s">
        <v>12123</v>
      </c>
      <c r="AK1283" t="s">
        <v>12124</v>
      </c>
      <c r="AL1283" t="s">
        <v>12125</v>
      </c>
      <c r="AM1283" t="s">
        <v>12126</v>
      </c>
      <c r="AN1283" t="s">
        <v>12127</v>
      </c>
      <c r="AO1283" t="s">
        <v>12128</v>
      </c>
      <c r="AP1283" t="s">
        <v>12129</v>
      </c>
      <c r="AQ1283" t="s">
        <v>12130</v>
      </c>
      <c r="AR1283" t="s">
        <v>12131</v>
      </c>
      <c r="AS1283" t="s">
        <v>12132</v>
      </c>
      <c r="AT1283" t="s">
        <v>12133</v>
      </c>
      <c r="AU1283" t="s">
        <v>12134</v>
      </c>
      <c r="AV1283" t="s">
        <v>12135</v>
      </c>
      <c r="AW1283" t="s">
        <v>12136</v>
      </c>
      <c r="AX1283" t="s">
        <v>12137</v>
      </c>
      <c r="AY1283" t="s">
        <v>12138</v>
      </c>
      <c r="AZ1283" t="s">
        <v>12139</v>
      </c>
      <c r="BA1283" t="s">
        <v>12140</v>
      </c>
      <c r="BB1283" t="s">
        <v>12141</v>
      </c>
      <c r="BC1283" t="s">
        <v>12142</v>
      </c>
      <c r="BD1283" t="s">
        <v>12143</v>
      </c>
      <c r="BE1283" t="s">
        <v>12144</v>
      </c>
      <c r="BF1283" t="s">
        <v>12145</v>
      </c>
      <c r="BG1283" t="s">
        <v>12146</v>
      </c>
      <c r="BH1283" t="s">
        <v>12147</v>
      </c>
      <c r="BI1283" t="s">
        <v>12148</v>
      </c>
      <c r="BJ1283" t="s">
        <v>12149</v>
      </c>
      <c r="BK1283" t="s">
        <v>12150</v>
      </c>
      <c r="BL1283" t="s">
        <v>12151</v>
      </c>
      <c r="BM1283" t="s">
        <v>12152</v>
      </c>
      <c r="BN1283" t="s">
        <v>12153</v>
      </c>
      <c r="BO1283" t="s">
        <v>12154</v>
      </c>
    </row>
    <row r="1284" spans="1:67">
      <c r="A1284" t="s">
        <v>654</v>
      </c>
      <c r="B1284" t="s">
        <v>655</v>
      </c>
      <c r="C1284" t="s">
        <v>452</v>
      </c>
      <c r="D1284" t="s">
        <v>354</v>
      </c>
      <c r="E1284" t="s">
        <v>354</v>
      </c>
      <c r="F1284" t="s">
        <v>354</v>
      </c>
      <c r="G1284" t="s">
        <v>656</v>
      </c>
      <c r="H1284" t="s">
        <v>354</v>
      </c>
      <c r="I1284" t="s">
        <v>354</v>
      </c>
      <c r="J1284">
        <v>40400</v>
      </c>
      <c r="K1284" t="s">
        <v>354</v>
      </c>
      <c r="L1284" t="s">
        <v>354</v>
      </c>
      <c r="M1284" t="s">
        <v>354</v>
      </c>
      <c r="N1284" t="s">
        <v>354</v>
      </c>
      <c r="O1284" t="s">
        <v>354</v>
      </c>
      <c r="P1284" t="s">
        <v>354</v>
      </c>
      <c r="Q1284" t="s">
        <v>354</v>
      </c>
      <c r="R1284" t="s">
        <v>354</v>
      </c>
      <c r="S1284" t="s">
        <v>354</v>
      </c>
      <c r="T1284" t="s">
        <v>354</v>
      </c>
      <c r="U1284" t="s">
        <v>354</v>
      </c>
      <c r="V1284" t="s">
        <v>354</v>
      </c>
      <c r="W1284" t="s">
        <v>354</v>
      </c>
      <c r="X1284" t="s">
        <v>12155</v>
      </c>
      <c r="Y1284" t="s">
        <v>354</v>
      </c>
      <c r="Z1284" t="s">
        <v>354</v>
      </c>
      <c r="AA1284" t="s">
        <v>12156</v>
      </c>
      <c r="AB1284" t="s">
        <v>12157</v>
      </c>
      <c r="AC1284" t="s">
        <v>12158</v>
      </c>
      <c r="AD1284" t="s">
        <v>12159</v>
      </c>
      <c r="AE1284" t="s">
        <v>12160</v>
      </c>
      <c r="AF1284" t="s">
        <v>12161</v>
      </c>
      <c r="AG1284" t="s">
        <v>12162</v>
      </c>
      <c r="AH1284" t="s">
        <v>12163</v>
      </c>
      <c r="AI1284" t="s">
        <v>12164</v>
      </c>
      <c r="AJ1284" t="s">
        <v>12165</v>
      </c>
      <c r="AK1284" t="s">
        <v>12166</v>
      </c>
      <c r="AL1284" t="s">
        <v>12167</v>
      </c>
      <c r="AM1284" t="s">
        <v>12168</v>
      </c>
      <c r="AN1284" t="s">
        <v>12169</v>
      </c>
      <c r="AO1284" t="s">
        <v>12170</v>
      </c>
      <c r="AP1284" t="s">
        <v>12171</v>
      </c>
      <c r="AQ1284" t="s">
        <v>12172</v>
      </c>
      <c r="AR1284" t="s">
        <v>12173</v>
      </c>
      <c r="AS1284" t="s">
        <v>12174</v>
      </c>
      <c r="AT1284" t="s">
        <v>12175</v>
      </c>
      <c r="AU1284" t="s">
        <v>12176</v>
      </c>
      <c r="AV1284" t="s">
        <v>12177</v>
      </c>
      <c r="AW1284" t="s">
        <v>12178</v>
      </c>
      <c r="AX1284" t="s">
        <v>12179</v>
      </c>
      <c r="AY1284" t="s">
        <v>12180</v>
      </c>
      <c r="AZ1284" t="s">
        <v>12181</v>
      </c>
      <c r="BA1284" t="s">
        <v>12182</v>
      </c>
      <c r="BB1284" t="s">
        <v>12183</v>
      </c>
      <c r="BC1284" t="s">
        <v>12184</v>
      </c>
      <c r="BD1284" t="s">
        <v>12185</v>
      </c>
      <c r="BE1284" t="s">
        <v>12186</v>
      </c>
      <c r="BF1284" t="s">
        <v>12187</v>
      </c>
      <c r="BG1284" t="s">
        <v>12188</v>
      </c>
      <c r="BH1284" t="s">
        <v>12189</v>
      </c>
      <c r="BI1284" t="s">
        <v>12190</v>
      </c>
      <c r="BJ1284" t="s">
        <v>12191</v>
      </c>
      <c r="BK1284" t="s">
        <v>12192</v>
      </c>
      <c r="BL1284" t="s">
        <v>12193</v>
      </c>
      <c r="BM1284" t="s">
        <v>12194</v>
      </c>
      <c r="BN1284" t="s">
        <v>12195</v>
      </c>
      <c r="BO1284" t="s">
        <v>12196</v>
      </c>
    </row>
    <row r="1285" spans="1:67">
      <c r="A1285" t="s">
        <v>654</v>
      </c>
      <c r="B1285" t="s">
        <v>655</v>
      </c>
      <c r="C1285" t="s">
        <v>452</v>
      </c>
      <c r="D1285" t="s">
        <v>354</v>
      </c>
      <c r="E1285" t="s">
        <v>354</v>
      </c>
      <c r="F1285" t="s">
        <v>354</v>
      </c>
      <c r="G1285" t="s">
        <v>656</v>
      </c>
      <c r="H1285" t="s">
        <v>354</v>
      </c>
      <c r="I1285" t="s">
        <v>354</v>
      </c>
      <c r="J1285">
        <v>40400</v>
      </c>
      <c r="K1285" t="s">
        <v>354</v>
      </c>
      <c r="L1285" t="s">
        <v>354</v>
      </c>
      <c r="M1285" t="s">
        <v>354</v>
      </c>
      <c r="N1285" t="s">
        <v>354</v>
      </c>
      <c r="O1285" t="s">
        <v>354</v>
      </c>
      <c r="P1285" t="s">
        <v>354</v>
      </c>
      <c r="Q1285" t="s">
        <v>354</v>
      </c>
      <c r="R1285" t="s">
        <v>354</v>
      </c>
      <c r="S1285" t="s">
        <v>354</v>
      </c>
      <c r="T1285" t="s">
        <v>354</v>
      </c>
      <c r="U1285" t="s">
        <v>354</v>
      </c>
      <c r="V1285" t="s">
        <v>354</v>
      </c>
      <c r="W1285" t="s">
        <v>354</v>
      </c>
      <c r="X1285" t="s">
        <v>12197</v>
      </c>
      <c r="Y1285" t="s">
        <v>354</v>
      </c>
      <c r="Z1285" t="s">
        <v>354</v>
      </c>
      <c r="AA1285" t="s">
        <v>12198</v>
      </c>
      <c r="AB1285" t="s">
        <v>12199</v>
      </c>
      <c r="AC1285" t="s">
        <v>12200</v>
      </c>
      <c r="AD1285" t="s">
        <v>12201</v>
      </c>
      <c r="AE1285" t="s">
        <v>12202</v>
      </c>
      <c r="AF1285" t="s">
        <v>12203</v>
      </c>
      <c r="AG1285" t="s">
        <v>12204</v>
      </c>
      <c r="AH1285" t="s">
        <v>12205</v>
      </c>
      <c r="AI1285" t="s">
        <v>12206</v>
      </c>
      <c r="AJ1285" t="s">
        <v>12207</v>
      </c>
      <c r="AK1285" t="s">
        <v>12208</v>
      </c>
      <c r="AL1285" t="s">
        <v>12209</v>
      </c>
      <c r="AM1285" t="s">
        <v>12210</v>
      </c>
      <c r="AN1285" t="s">
        <v>12211</v>
      </c>
      <c r="AO1285" t="s">
        <v>12212</v>
      </c>
      <c r="AP1285" t="s">
        <v>12213</v>
      </c>
      <c r="AQ1285" t="s">
        <v>12214</v>
      </c>
      <c r="AR1285" t="s">
        <v>12215</v>
      </c>
      <c r="AS1285" t="s">
        <v>12216</v>
      </c>
      <c r="AT1285" t="s">
        <v>12217</v>
      </c>
      <c r="AU1285" t="s">
        <v>12218</v>
      </c>
      <c r="AV1285" t="s">
        <v>12219</v>
      </c>
      <c r="AW1285" t="s">
        <v>12220</v>
      </c>
      <c r="AX1285" t="s">
        <v>12221</v>
      </c>
      <c r="AY1285" t="s">
        <v>12222</v>
      </c>
      <c r="AZ1285" t="s">
        <v>12223</v>
      </c>
      <c r="BA1285" t="s">
        <v>12224</v>
      </c>
      <c r="BB1285" t="s">
        <v>12225</v>
      </c>
      <c r="BC1285" t="s">
        <v>12226</v>
      </c>
      <c r="BD1285" t="s">
        <v>12227</v>
      </c>
      <c r="BE1285" t="s">
        <v>12228</v>
      </c>
      <c r="BF1285" t="s">
        <v>12229</v>
      </c>
      <c r="BG1285" t="s">
        <v>12230</v>
      </c>
      <c r="BH1285" t="s">
        <v>12231</v>
      </c>
      <c r="BI1285" t="s">
        <v>12232</v>
      </c>
      <c r="BJ1285" t="s">
        <v>12233</v>
      </c>
      <c r="BK1285" t="s">
        <v>12234</v>
      </c>
      <c r="BL1285" t="s">
        <v>12235</v>
      </c>
      <c r="BM1285" t="s">
        <v>12236</v>
      </c>
      <c r="BN1285" t="s">
        <v>12237</v>
      </c>
      <c r="BO1285" t="s">
        <v>12238</v>
      </c>
    </row>
    <row r="1286" spans="1:67">
      <c r="A1286" t="s">
        <v>654</v>
      </c>
      <c r="B1286" t="s">
        <v>655</v>
      </c>
      <c r="C1286" t="s">
        <v>452</v>
      </c>
      <c r="D1286" t="s">
        <v>354</v>
      </c>
      <c r="E1286" t="s">
        <v>354</v>
      </c>
      <c r="F1286" t="s">
        <v>354</v>
      </c>
      <c r="G1286" t="s">
        <v>656</v>
      </c>
      <c r="H1286" t="s">
        <v>354</v>
      </c>
      <c r="I1286" t="s">
        <v>354</v>
      </c>
      <c r="J1286">
        <v>40400</v>
      </c>
      <c r="K1286" t="s">
        <v>354</v>
      </c>
      <c r="L1286" t="s">
        <v>354</v>
      </c>
      <c r="M1286" t="s">
        <v>354</v>
      </c>
      <c r="N1286" t="s">
        <v>354</v>
      </c>
      <c r="O1286" t="s">
        <v>354</v>
      </c>
      <c r="P1286" t="s">
        <v>354</v>
      </c>
      <c r="Q1286" t="s">
        <v>354</v>
      </c>
      <c r="R1286" t="s">
        <v>354</v>
      </c>
      <c r="S1286" t="s">
        <v>354</v>
      </c>
      <c r="T1286" t="s">
        <v>354</v>
      </c>
      <c r="U1286" t="s">
        <v>354</v>
      </c>
      <c r="V1286" t="s">
        <v>354</v>
      </c>
      <c r="W1286" t="s">
        <v>354</v>
      </c>
      <c r="X1286" t="s">
        <v>12239</v>
      </c>
      <c r="Y1286" t="s">
        <v>354</v>
      </c>
      <c r="Z1286" t="s">
        <v>354</v>
      </c>
      <c r="AA1286" t="s">
        <v>12240</v>
      </c>
      <c r="AB1286" t="s">
        <v>12241</v>
      </c>
      <c r="AC1286" t="s">
        <v>12242</v>
      </c>
      <c r="AD1286" t="s">
        <v>12243</v>
      </c>
      <c r="AE1286" t="s">
        <v>12244</v>
      </c>
      <c r="AF1286" t="s">
        <v>12245</v>
      </c>
      <c r="AG1286" t="s">
        <v>12246</v>
      </c>
      <c r="AH1286" t="s">
        <v>12247</v>
      </c>
      <c r="AI1286" t="s">
        <v>12248</v>
      </c>
      <c r="AJ1286" t="s">
        <v>12249</v>
      </c>
      <c r="AK1286" t="s">
        <v>12250</v>
      </c>
      <c r="AL1286" t="s">
        <v>12251</v>
      </c>
      <c r="AM1286" t="s">
        <v>12252</v>
      </c>
      <c r="AN1286" t="s">
        <v>12253</v>
      </c>
      <c r="AO1286" t="s">
        <v>12254</v>
      </c>
      <c r="AP1286" t="s">
        <v>12255</v>
      </c>
      <c r="AQ1286" t="s">
        <v>12256</v>
      </c>
      <c r="AR1286" t="s">
        <v>12257</v>
      </c>
      <c r="AS1286" t="s">
        <v>12258</v>
      </c>
      <c r="AT1286" t="s">
        <v>12259</v>
      </c>
      <c r="AU1286" t="s">
        <v>12260</v>
      </c>
      <c r="AV1286" t="s">
        <v>12261</v>
      </c>
      <c r="AW1286" t="s">
        <v>12262</v>
      </c>
      <c r="AX1286" t="s">
        <v>12263</v>
      </c>
      <c r="AY1286" t="s">
        <v>12264</v>
      </c>
      <c r="AZ1286" t="s">
        <v>12265</v>
      </c>
      <c r="BA1286" t="s">
        <v>12266</v>
      </c>
      <c r="BB1286" t="s">
        <v>12267</v>
      </c>
      <c r="BC1286" t="s">
        <v>12268</v>
      </c>
      <c r="BD1286" t="s">
        <v>12269</v>
      </c>
      <c r="BE1286" t="s">
        <v>12270</v>
      </c>
      <c r="BF1286" t="s">
        <v>12271</v>
      </c>
      <c r="BG1286" t="s">
        <v>12272</v>
      </c>
      <c r="BH1286" t="s">
        <v>12273</v>
      </c>
      <c r="BI1286" t="s">
        <v>12274</v>
      </c>
      <c r="BJ1286" t="s">
        <v>12275</v>
      </c>
      <c r="BK1286" t="s">
        <v>12276</v>
      </c>
      <c r="BL1286" t="s">
        <v>12277</v>
      </c>
      <c r="BM1286" t="s">
        <v>12278</v>
      </c>
      <c r="BN1286" t="s">
        <v>12279</v>
      </c>
      <c r="BO1286" t="s">
        <v>12280</v>
      </c>
    </row>
    <row r="1287" spans="1:67">
      <c r="A1287" t="s">
        <v>654</v>
      </c>
      <c r="B1287" t="s">
        <v>655</v>
      </c>
      <c r="C1287" t="s">
        <v>452</v>
      </c>
      <c r="D1287" t="s">
        <v>354</v>
      </c>
      <c r="E1287" t="s">
        <v>354</v>
      </c>
      <c r="F1287" t="s">
        <v>354</v>
      </c>
      <c r="G1287" t="s">
        <v>656</v>
      </c>
      <c r="H1287" t="s">
        <v>354</v>
      </c>
      <c r="I1287" t="s">
        <v>354</v>
      </c>
      <c r="J1287">
        <v>40400</v>
      </c>
      <c r="K1287" t="s">
        <v>354</v>
      </c>
      <c r="L1287" t="s">
        <v>354</v>
      </c>
      <c r="M1287" t="s">
        <v>354</v>
      </c>
      <c r="N1287" t="s">
        <v>354</v>
      </c>
      <c r="O1287" t="s">
        <v>354</v>
      </c>
      <c r="P1287" t="s">
        <v>354</v>
      </c>
      <c r="Q1287" t="s">
        <v>354</v>
      </c>
      <c r="R1287" t="s">
        <v>354</v>
      </c>
      <c r="S1287" t="s">
        <v>354</v>
      </c>
      <c r="T1287" t="s">
        <v>354</v>
      </c>
      <c r="U1287" t="s">
        <v>354</v>
      </c>
      <c r="V1287" t="s">
        <v>354</v>
      </c>
      <c r="W1287" t="s">
        <v>354</v>
      </c>
      <c r="X1287" t="s">
        <v>12281</v>
      </c>
      <c r="Y1287" t="s">
        <v>354</v>
      </c>
      <c r="Z1287" t="s">
        <v>354</v>
      </c>
      <c r="AA1287" t="s">
        <v>12282</v>
      </c>
      <c r="AB1287" t="s">
        <v>12283</v>
      </c>
      <c r="AC1287" t="s">
        <v>12284</v>
      </c>
      <c r="AD1287" t="s">
        <v>12285</v>
      </c>
      <c r="AE1287" t="s">
        <v>12286</v>
      </c>
      <c r="AF1287" t="s">
        <v>12287</v>
      </c>
      <c r="AG1287" t="s">
        <v>12288</v>
      </c>
      <c r="AH1287" t="s">
        <v>12289</v>
      </c>
      <c r="AI1287" t="s">
        <v>12290</v>
      </c>
      <c r="AJ1287" t="s">
        <v>12291</v>
      </c>
      <c r="AK1287" t="s">
        <v>12292</v>
      </c>
      <c r="AL1287" t="s">
        <v>12293</v>
      </c>
      <c r="AM1287" t="s">
        <v>12294</v>
      </c>
      <c r="AN1287" t="s">
        <v>12295</v>
      </c>
      <c r="AO1287" t="s">
        <v>12296</v>
      </c>
      <c r="AP1287" t="s">
        <v>12297</v>
      </c>
      <c r="AQ1287" t="s">
        <v>12298</v>
      </c>
      <c r="AR1287" t="s">
        <v>12299</v>
      </c>
      <c r="AS1287" t="s">
        <v>12300</v>
      </c>
      <c r="AT1287" t="s">
        <v>12301</v>
      </c>
      <c r="AU1287" t="s">
        <v>12302</v>
      </c>
      <c r="AV1287" t="s">
        <v>12303</v>
      </c>
      <c r="AW1287" t="s">
        <v>12304</v>
      </c>
      <c r="AX1287" t="s">
        <v>12305</v>
      </c>
      <c r="AY1287" t="s">
        <v>12306</v>
      </c>
      <c r="AZ1287" t="s">
        <v>12307</v>
      </c>
      <c r="BA1287" t="s">
        <v>12308</v>
      </c>
      <c r="BB1287" t="s">
        <v>12309</v>
      </c>
      <c r="BC1287" t="s">
        <v>12310</v>
      </c>
      <c r="BD1287" t="s">
        <v>12311</v>
      </c>
      <c r="BE1287" t="s">
        <v>12312</v>
      </c>
      <c r="BF1287" t="s">
        <v>12313</v>
      </c>
      <c r="BG1287" t="s">
        <v>12314</v>
      </c>
      <c r="BH1287" t="s">
        <v>12315</v>
      </c>
      <c r="BI1287" t="s">
        <v>12316</v>
      </c>
      <c r="BJ1287" t="s">
        <v>12317</v>
      </c>
      <c r="BK1287" t="s">
        <v>12318</v>
      </c>
      <c r="BL1287" t="s">
        <v>12319</v>
      </c>
      <c r="BM1287" t="s">
        <v>12320</v>
      </c>
      <c r="BN1287" t="s">
        <v>12321</v>
      </c>
      <c r="BO1287" t="s">
        <v>12322</v>
      </c>
    </row>
    <row r="1288" spans="1:67">
      <c r="A1288" t="s">
        <v>654</v>
      </c>
      <c r="B1288" t="s">
        <v>655</v>
      </c>
      <c r="C1288" t="s">
        <v>452</v>
      </c>
      <c r="D1288" t="s">
        <v>354</v>
      </c>
      <c r="E1288" t="s">
        <v>354</v>
      </c>
      <c r="F1288" t="s">
        <v>354</v>
      </c>
      <c r="G1288" t="s">
        <v>656</v>
      </c>
      <c r="H1288" t="s">
        <v>354</v>
      </c>
      <c r="I1288" t="s">
        <v>354</v>
      </c>
      <c r="J1288">
        <v>40400</v>
      </c>
      <c r="K1288" t="s">
        <v>354</v>
      </c>
      <c r="L1288" t="s">
        <v>354</v>
      </c>
      <c r="M1288" t="s">
        <v>354</v>
      </c>
      <c r="N1288" t="s">
        <v>354</v>
      </c>
      <c r="O1288" t="s">
        <v>354</v>
      </c>
      <c r="P1288" t="s">
        <v>354</v>
      </c>
      <c r="Q1288" t="s">
        <v>354</v>
      </c>
      <c r="R1288" t="s">
        <v>354</v>
      </c>
      <c r="S1288" t="s">
        <v>354</v>
      </c>
      <c r="T1288" t="s">
        <v>354</v>
      </c>
      <c r="U1288" t="s">
        <v>354</v>
      </c>
      <c r="V1288" t="s">
        <v>354</v>
      </c>
      <c r="W1288" t="s">
        <v>354</v>
      </c>
      <c r="X1288" t="s">
        <v>12323</v>
      </c>
      <c r="Y1288" t="s">
        <v>354</v>
      </c>
      <c r="Z1288" t="s">
        <v>354</v>
      </c>
      <c r="AA1288" t="s">
        <v>12324</v>
      </c>
      <c r="AB1288" t="s">
        <v>12325</v>
      </c>
      <c r="AC1288" t="s">
        <v>12326</v>
      </c>
      <c r="AD1288" t="s">
        <v>12327</v>
      </c>
      <c r="AE1288" t="s">
        <v>12328</v>
      </c>
      <c r="AF1288" t="s">
        <v>12329</v>
      </c>
      <c r="AG1288" t="s">
        <v>12330</v>
      </c>
      <c r="AH1288" t="s">
        <v>12331</v>
      </c>
      <c r="AI1288" t="s">
        <v>12332</v>
      </c>
      <c r="AJ1288" t="s">
        <v>12333</v>
      </c>
      <c r="AK1288" t="s">
        <v>12334</v>
      </c>
      <c r="AL1288" t="s">
        <v>12335</v>
      </c>
      <c r="AM1288" t="s">
        <v>12336</v>
      </c>
      <c r="AN1288" t="s">
        <v>12337</v>
      </c>
      <c r="AO1288" t="s">
        <v>12338</v>
      </c>
      <c r="AP1288" t="s">
        <v>12339</v>
      </c>
      <c r="AQ1288" t="s">
        <v>12340</v>
      </c>
      <c r="AR1288" t="s">
        <v>12341</v>
      </c>
      <c r="AS1288" t="s">
        <v>12342</v>
      </c>
      <c r="AT1288" t="s">
        <v>12343</v>
      </c>
      <c r="AU1288" t="s">
        <v>12344</v>
      </c>
      <c r="AV1288" t="s">
        <v>12345</v>
      </c>
      <c r="AW1288" t="s">
        <v>12346</v>
      </c>
      <c r="AX1288" t="s">
        <v>12347</v>
      </c>
      <c r="AY1288" t="s">
        <v>12348</v>
      </c>
      <c r="AZ1288" t="s">
        <v>12349</v>
      </c>
      <c r="BA1288" t="s">
        <v>12350</v>
      </c>
      <c r="BB1288" t="s">
        <v>12351</v>
      </c>
      <c r="BC1288" t="s">
        <v>12352</v>
      </c>
      <c r="BD1288" t="s">
        <v>12353</v>
      </c>
      <c r="BE1288" t="s">
        <v>12354</v>
      </c>
      <c r="BF1288" t="s">
        <v>12355</v>
      </c>
      <c r="BG1288" t="s">
        <v>12356</v>
      </c>
      <c r="BH1288" t="s">
        <v>12357</v>
      </c>
      <c r="BI1288" t="s">
        <v>12358</v>
      </c>
      <c r="BJ1288" t="s">
        <v>12359</v>
      </c>
      <c r="BK1288" t="s">
        <v>12360</v>
      </c>
      <c r="BL1288" t="s">
        <v>12361</v>
      </c>
      <c r="BM1288" t="s">
        <v>12362</v>
      </c>
      <c r="BN1288" t="s">
        <v>12363</v>
      </c>
      <c r="BO1288" t="s">
        <v>12364</v>
      </c>
    </row>
    <row r="1289" spans="1:67">
      <c r="A1289" t="s">
        <v>654</v>
      </c>
      <c r="B1289" t="s">
        <v>655</v>
      </c>
      <c r="C1289" t="s">
        <v>452</v>
      </c>
      <c r="D1289" t="s">
        <v>354</v>
      </c>
      <c r="E1289" t="s">
        <v>354</v>
      </c>
      <c r="F1289" t="s">
        <v>354</v>
      </c>
      <c r="G1289" t="s">
        <v>656</v>
      </c>
      <c r="H1289" t="s">
        <v>354</v>
      </c>
      <c r="I1289" t="s">
        <v>354</v>
      </c>
      <c r="J1289">
        <v>40400</v>
      </c>
      <c r="K1289" t="s">
        <v>354</v>
      </c>
      <c r="L1289" t="s">
        <v>354</v>
      </c>
      <c r="M1289" t="s">
        <v>354</v>
      </c>
      <c r="N1289" t="s">
        <v>354</v>
      </c>
      <c r="O1289" t="s">
        <v>354</v>
      </c>
      <c r="P1289" t="s">
        <v>354</v>
      </c>
      <c r="Q1289" t="s">
        <v>354</v>
      </c>
      <c r="R1289" t="s">
        <v>354</v>
      </c>
      <c r="S1289" t="s">
        <v>354</v>
      </c>
      <c r="T1289" t="s">
        <v>354</v>
      </c>
      <c r="U1289" t="s">
        <v>354</v>
      </c>
      <c r="V1289" t="s">
        <v>354</v>
      </c>
      <c r="W1289" t="s">
        <v>354</v>
      </c>
      <c r="X1289" t="s">
        <v>12365</v>
      </c>
      <c r="Y1289" t="s">
        <v>354</v>
      </c>
      <c r="Z1289" t="s">
        <v>354</v>
      </c>
      <c r="AA1289" t="s">
        <v>12366</v>
      </c>
      <c r="AB1289" t="s">
        <v>12367</v>
      </c>
      <c r="AC1289" t="s">
        <v>12368</v>
      </c>
      <c r="AD1289" t="s">
        <v>12369</v>
      </c>
      <c r="AE1289" t="s">
        <v>12370</v>
      </c>
      <c r="AF1289" t="s">
        <v>12371</v>
      </c>
      <c r="AG1289" t="s">
        <v>12372</v>
      </c>
      <c r="AH1289" t="s">
        <v>12373</v>
      </c>
      <c r="AI1289" t="s">
        <v>12374</v>
      </c>
      <c r="AJ1289" t="s">
        <v>12375</v>
      </c>
      <c r="AK1289" t="s">
        <v>12376</v>
      </c>
      <c r="AL1289" t="s">
        <v>12377</v>
      </c>
      <c r="AM1289" t="s">
        <v>12378</v>
      </c>
      <c r="AN1289" t="s">
        <v>12379</v>
      </c>
      <c r="AO1289" t="s">
        <v>12380</v>
      </c>
      <c r="AP1289" t="s">
        <v>12381</v>
      </c>
      <c r="AQ1289" t="s">
        <v>12382</v>
      </c>
      <c r="AR1289" t="s">
        <v>12383</v>
      </c>
      <c r="AS1289" t="s">
        <v>12384</v>
      </c>
      <c r="AT1289" t="s">
        <v>12385</v>
      </c>
      <c r="AU1289" t="s">
        <v>12386</v>
      </c>
      <c r="AV1289" t="s">
        <v>12387</v>
      </c>
      <c r="AW1289" t="s">
        <v>12388</v>
      </c>
      <c r="AX1289" t="s">
        <v>12389</v>
      </c>
      <c r="AY1289" t="s">
        <v>12390</v>
      </c>
      <c r="AZ1289" t="s">
        <v>12391</v>
      </c>
      <c r="BA1289" t="s">
        <v>12392</v>
      </c>
      <c r="BB1289" t="s">
        <v>12393</v>
      </c>
      <c r="BC1289" t="s">
        <v>12394</v>
      </c>
      <c r="BD1289" t="s">
        <v>12395</v>
      </c>
      <c r="BE1289" t="s">
        <v>12396</v>
      </c>
      <c r="BF1289" t="s">
        <v>12397</v>
      </c>
      <c r="BG1289" t="s">
        <v>12398</v>
      </c>
      <c r="BH1289" t="s">
        <v>12399</v>
      </c>
      <c r="BI1289" t="s">
        <v>12400</v>
      </c>
      <c r="BJ1289" t="s">
        <v>12401</v>
      </c>
      <c r="BK1289" t="s">
        <v>12402</v>
      </c>
      <c r="BL1289" t="s">
        <v>12403</v>
      </c>
      <c r="BM1289" t="s">
        <v>12404</v>
      </c>
      <c r="BN1289" t="s">
        <v>12405</v>
      </c>
      <c r="BO1289" t="s">
        <v>12406</v>
      </c>
    </row>
    <row r="1290" spans="1:67">
      <c r="A1290" t="s">
        <v>654</v>
      </c>
      <c r="B1290" t="s">
        <v>655</v>
      </c>
      <c r="C1290" t="s">
        <v>452</v>
      </c>
      <c r="D1290" t="s">
        <v>354</v>
      </c>
      <c r="E1290" t="s">
        <v>354</v>
      </c>
      <c r="F1290" t="s">
        <v>354</v>
      </c>
      <c r="G1290" t="s">
        <v>656</v>
      </c>
      <c r="H1290" t="s">
        <v>354</v>
      </c>
      <c r="I1290" t="s">
        <v>354</v>
      </c>
      <c r="J1290">
        <v>40400</v>
      </c>
      <c r="K1290" t="s">
        <v>354</v>
      </c>
      <c r="L1290" t="s">
        <v>354</v>
      </c>
      <c r="M1290" t="s">
        <v>354</v>
      </c>
      <c r="N1290" t="s">
        <v>354</v>
      </c>
      <c r="O1290" t="s">
        <v>354</v>
      </c>
      <c r="P1290" t="s">
        <v>354</v>
      </c>
      <c r="Q1290" t="s">
        <v>354</v>
      </c>
      <c r="R1290" t="s">
        <v>354</v>
      </c>
      <c r="S1290" t="s">
        <v>354</v>
      </c>
      <c r="T1290" t="s">
        <v>354</v>
      </c>
      <c r="U1290" t="s">
        <v>354</v>
      </c>
      <c r="V1290" t="s">
        <v>354</v>
      </c>
      <c r="W1290" t="s">
        <v>354</v>
      </c>
      <c r="X1290" t="s">
        <v>12407</v>
      </c>
      <c r="Y1290" t="s">
        <v>354</v>
      </c>
      <c r="Z1290" t="s">
        <v>354</v>
      </c>
      <c r="AA1290" t="s">
        <v>12408</v>
      </c>
      <c r="AB1290" t="s">
        <v>12409</v>
      </c>
      <c r="AC1290" t="s">
        <v>12410</v>
      </c>
      <c r="AD1290" t="s">
        <v>12411</v>
      </c>
      <c r="AE1290" t="s">
        <v>12412</v>
      </c>
      <c r="AF1290" t="s">
        <v>12413</v>
      </c>
      <c r="AG1290" t="s">
        <v>12414</v>
      </c>
      <c r="AH1290" t="s">
        <v>12415</v>
      </c>
      <c r="AI1290" t="s">
        <v>12416</v>
      </c>
      <c r="AJ1290" t="s">
        <v>12417</v>
      </c>
      <c r="AK1290" t="s">
        <v>12418</v>
      </c>
      <c r="AL1290" t="s">
        <v>12419</v>
      </c>
      <c r="AM1290" t="s">
        <v>12420</v>
      </c>
      <c r="AN1290" t="s">
        <v>12421</v>
      </c>
      <c r="AO1290" t="s">
        <v>12422</v>
      </c>
      <c r="AP1290" t="s">
        <v>12423</v>
      </c>
      <c r="AQ1290" t="s">
        <v>12424</v>
      </c>
      <c r="AR1290" t="s">
        <v>12425</v>
      </c>
      <c r="AS1290" t="s">
        <v>12426</v>
      </c>
      <c r="AT1290" t="s">
        <v>12427</v>
      </c>
      <c r="AU1290" t="s">
        <v>12428</v>
      </c>
      <c r="AV1290" t="s">
        <v>12429</v>
      </c>
      <c r="AW1290" t="s">
        <v>12430</v>
      </c>
      <c r="AX1290" t="s">
        <v>12431</v>
      </c>
      <c r="AY1290" t="s">
        <v>12432</v>
      </c>
      <c r="AZ1290" t="s">
        <v>12433</v>
      </c>
      <c r="BA1290" t="s">
        <v>12434</v>
      </c>
      <c r="BB1290" t="s">
        <v>12435</v>
      </c>
      <c r="BC1290" t="s">
        <v>12436</v>
      </c>
      <c r="BD1290" t="s">
        <v>12437</v>
      </c>
      <c r="BE1290" t="s">
        <v>12438</v>
      </c>
      <c r="BF1290" t="s">
        <v>12439</v>
      </c>
      <c r="BG1290" t="s">
        <v>12440</v>
      </c>
      <c r="BH1290" t="s">
        <v>12441</v>
      </c>
      <c r="BI1290" t="s">
        <v>12442</v>
      </c>
      <c r="BJ1290" t="s">
        <v>12443</v>
      </c>
      <c r="BK1290" t="s">
        <v>12444</v>
      </c>
      <c r="BL1290" t="s">
        <v>12445</v>
      </c>
      <c r="BM1290" t="s">
        <v>12446</v>
      </c>
      <c r="BN1290" t="s">
        <v>12447</v>
      </c>
      <c r="BO1290" t="s">
        <v>12448</v>
      </c>
    </row>
    <row r="1291" spans="1:67">
      <c r="A1291" t="s">
        <v>654</v>
      </c>
      <c r="B1291" t="s">
        <v>655</v>
      </c>
      <c r="C1291" t="s">
        <v>452</v>
      </c>
      <c r="D1291" t="s">
        <v>354</v>
      </c>
      <c r="E1291" t="s">
        <v>354</v>
      </c>
      <c r="F1291" t="s">
        <v>354</v>
      </c>
      <c r="G1291" t="s">
        <v>656</v>
      </c>
      <c r="H1291" t="s">
        <v>354</v>
      </c>
      <c r="I1291" t="s">
        <v>354</v>
      </c>
      <c r="J1291">
        <v>40400</v>
      </c>
      <c r="K1291" t="s">
        <v>354</v>
      </c>
      <c r="L1291" t="s">
        <v>354</v>
      </c>
      <c r="M1291" t="s">
        <v>354</v>
      </c>
      <c r="N1291" t="s">
        <v>354</v>
      </c>
      <c r="O1291" t="s">
        <v>354</v>
      </c>
      <c r="P1291" t="s">
        <v>354</v>
      </c>
      <c r="Q1291" t="s">
        <v>354</v>
      </c>
      <c r="R1291" t="s">
        <v>354</v>
      </c>
      <c r="S1291" t="s">
        <v>354</v>
      </c>
      <c r="T1291" t="s">
        <v>354</v>
      </c>
      <c r="U1291" t="s">
        <v>354</v>
      </c>
      <c r="V1291" t="s">
        <v>354</v>
      </c>
      <c r="W1291" t="s">
        <v>354</v>
      </c>
      <c r="X1291" t="s">
        <v>12449</v>
      </c>
      <c r="Y1291" t="s">
        <v>354</v>
      </c>
      <c r="Z1291" t="s">
        <v>354</v>
      </c>
      <c r="AA1291" t="s">
        <v>12450</v>
      </c>
      <c r="AB1291" t="s">
        <v>12451</v>
      </c>
      <c r="AC1291" t="s">
        <v>12452</v>
      </c>
      <c r="AD1291" t="s">
        <v>12453</v>
      </c>
      <c r="AE1291" t="s">
        <v>12454</v>
      </c>
      <c r="AF1291" t="s">
        <v>12455</v>
      </c>
      <c r="AG1291" t="s">
        <v>12456</v>
      </c>
      <c r="AH1291" t="s">
        <v>12457</v>
      </c>
      <c r="AI1291" t="s">
        <v>12458</v>
      </c>
      <c r="AJ1291" t="s">
        <v>12459</v>
      </c>
      <c r="AK1291" t="s">
        <v>12460</v>
      </c>
      <c r="AL1291" t="s">
        <v>12461</v>
      </c>
      <c r="AM1291" t="s">
        <v>12462</v>
      </c>
      <c r="AN1291" t="s">
        <v>12463</v>
      </c>
      <c r="AO1291" t="s">
        <v>12464</v>
      </c>
      <c r="AP1291" t="s">
        <v>12465</v>
      </c>
      <c r="AQ1291" t="s">
        <v>12466</v>
      </c>
      <c r="AR1291" t="s">
        <v>12467</v>
      </c>
      <c r="AS1291" t="s">
        <v>12468</v>
      </c>
      <c r="AT1291" t="s">
        <v>12469</v>
      </c>
      <c r="AU1291" t="s">
        <v>12470</v>
      </c>
      <c r="AV1291" t="s">
        <v>12471</v>
      </c>
      <c r="AW1291" t="s">
        <v>12472</v>
      </c>
      <c r="AX1291" t="s">
        <v>12473</v>
      </c>
      <c r="AY1291" t="s">
        <v>12474</v>
      </c>
      <c r="AZ1291" t="s">
        <v>12475</v>
      </c>
      <c r="BA1291" t="s">
        <v>12476</v>
      </c>
      <c r="BB1291" t="s">
        <v>12477</v>
      </c>
      <c r="BC1291" t="s">
        <v>12478</v>
      </c>
      <c r="BD1291" t="s">
        <v>12479</v>
      </c>
      <c r="BE1291" t="s">
        <v>12480</v>
      </c>
      <c r="BF1291" t="s">
        <v>12481</v>
      </c>
      <c r="BG1291" t="s">
        <v>12482</v>
      </c>
      <c r="BH1291" t="s">
        <v>12483</v>
      </c>
      <c r="BI1291" t="s">
        <v>12484</v>
      </c>
      <c r="BJ1291" t="s">
        <v>12485</v>
      </c>
      <c r="BK1291" t="s">
        <v>12486</v>
      </c>
      <c r="BL1291" t="s">
        <v>12487</v>
      </c>
      <c r="BM1291" t="s">
        <v>12488</v>
      </c>
      <c r="BN1291" t="s">
        <v>12489</v>
      </c>
      <c r="BO1291" t="s">
        <v>12490</v>
      </c>
    </row>
    <row r="1292" spans="1:67">
      <c r="A1292" t="s">
        <v>654</v>
      </c>
      <c r="B1292" t="s">
        <v>655</v>
      </c>
      <c r="C1292" t="s">
        <v>452</v>
      </c>
      <c r="D1292" t="s">
        <v>354</v>
      </c>
      <c r="E1292" t="s">
        <v>354</v>
      </c>
      <c r="F1292" t="s">
        <v>354</v>
      </c>
      <c r="G1292" t="s">
        <v>656</v>
      </c>
      <c r="H1292" t="s">
        <v>354</v>
      </c>
      <c r="I1292" t="s">
        <v>354</v>
      </c>
      <c r="J1292">
        <v>40400</v>
      </c>
      <c r="K1292" t="s">
        <v>354</v>
      </c>
      <c r="L1292" t="s">
        <v>354</v>
      </c>
      <c r="M1292" t="s">
        <v>354</v>
      </c>
      <c r="N1292" t="s">
        <v>354</v>
      </c>
      <c r="O1292" t="s">
        <v>354</v>
      </c>
      <c r="P1292" t="s">
        <v>354</v>
      </c>
      <c r="Q1292" t="s">
        <v>354</v>
      </c>
      <c r="R1292" t="s">
        <v>354</v>
      </c>
      <c r="S1292" t="s">
        <v>354</v>
      </c>
      <c r="T1292" t="s">
        <v>354</v>
      </c>
      <c r="U1292" t="s">
        <v>354</v>
      </c>
      <c r="V1292" t="s">
        <v>354</v>
      </c>
      <c r="W1292" t="s">
        <v>354</v>
      </c>
      <c r="X1292" t="s">
        <v>12491</v>
      </c>
      <c r="Y1292" t="s">
        <v>354</v>
      </c>
      <c r="Z1292" t="s">
        <v>354</v>
      </c>
      <c r="AA1292" t="s">
        <v>12492</v>
      </c>
      <c r="AB1292" t="s">
        <v>12493</v>
      </c>
      <c r="AC1292" t="s">
        <v>12494</v>
      </c>
      <c r="AD1292" t="s">
        <v>12495</v>
      </c>
      <c r="AE1292" t="s">
        <v>12496</v>
      </c>
      <c r="AF1292" t="s">
        <v>12497</v>
      </c>
      <c r="AG1292" t="s">
        <v>12498</v>
      </c>
      <c r="AH1292" t="s">
        <v>12499</v>
      </c>
      <c r="AI1292" t="s">
        <v>12500</v>
      </c>
      <c r="AJ1292" t="s">
        <v>12501</v>
      </c>
      <c r="AK1292" t="s">
        <v>12502</v>
      </c>
      <c r="AL1292" t="s">
        <v>12503</v>
      </c>
      <c r="AM1292" t="s">
        <v>12504</v>
      </c>
      <c r="AN1292" t="s">
        <v>12505</v>
      </c>
      <c r="AO1292" t="s">
        <v>12506</v>
      </c>
      <c r="AP1292" t="s">
        <v>12507</v>
      </c>
      <c r="AQ1292" t="s">
        <v>12508</v>
      </c>
      <c r="AR1292" t="s">
        <v>12509</v>
      </c>
      <c r="AS1292" t="s">
        <v>12510</v>
      </c>
      <c r="AT1292" t="s">
        <v>12511</v>
      </c>
      <c r="AU1292" t="s">
        <v>12512</v>
      </c>
      <c r="AV1292" t="s">
        <v>12513</v>
      </c>
      <c r="AW1292" t="s">
        <v>12514</v>
      </c>
      <c r="AX1292" t="s">
        <v>12515</v>
      </c>
      <c r="AY1292" t="s">
        <v>12516</v>
      </c>
      <c r="AZ1292" t="s">
        <v>12517</v>
      </c>
      <c r="BA1292" t="s">
        <v>12518</v>
      </c>
      <c r="BB1292" t="s">
        <v>12519</v>
      </c>
      <c r="BC1292" t="s">
        <v>12520</v>
      </c>
      <c r="BD1292" t="s">
        <v>12521</v>
      </c>
      <c r="BE1292" t="s">
        <v>12522</v>
      </c>
      <c r="BF1292" t="s">
        <v>12523</v>
      </c>
      <c r="BG1292" t="s">
        <v>12524</v>
      </c>
      <c r="BH1292" t="s">
        <v>12525</v>
      </c>
      <c r="BI1292" t="s">
        <v>12526</v>
      </c>
      <c r="BJ1292" t="s">
        <v>12527</v>
      </c>
      <c r="BK1292" t="s">
        <v>12528</v>
      </c>
      <c r="BL1292" t="s">
        <v>12529</v>
      </c>
      <c r="BM1292" t="s">
        <v>12530</v>
      </c>
      <c r="BN1292" t="s">
        <v>12531</v>
      </c>
      <c r="BO1292" t="s">
        <v>12532</v>
      </c>
    </row>
    <row r="1293" spans="1:67">
      <c r="A1293" t="s">
        <v>654</v>
      </c>
      <c r="B1293" t="s">
        <v>655</v>
      </c>
      <c r="C1293" t="s">
        <v>452</v>
      </c>
      <c r="D1293" t="s">
        <v>354</v>
      </c>
      <c r="E1293" t="s">
        <v>354</v>
      </c>
      <c r="F1293" t="s">
        <v>354</v>
      </c>
      <c r="G1293" t="s">
        <v>656</v>
      </c>
      <c r="H1293" t="s">
        <v>354</v>
      </c>
      <c r="I1293" t="s">
        <v>354</v>
      </c>
      <c r="J1293">
        <v>40400</v>
      </c>
      <c r="K1293" t="s">
        <v>354</v>
      </c>
      <c r="L1293" t="s">
        <v>354</v>
      </c>
      <c r="M1293" t="s">
        <v>354</v>
      </c>
      <c r="N1293" t="s">
        <v>354</v>
      </c>
      <c r="O1293" t="s">
        <v>354</v>
      </c>
      <c r="P1293" t="s">
        <v>354</v>
      </c>
      <c r="Q1293" t="s">
        <v>354</v>
      </c>
      <c r="R1293" t="s">
        <v>354</v>
      </c>
      <c r="S1293" t="s">
        <v>354</v>
      </c>
      <c r="T1293" t="s">
        <v>354</v>
      </c>
      <c r="U1293" t="s">
        <v>354</v>
      </c>
      <c r="V1293" t="s">
        <v>354</v>
      </c>
      <c r="W1293" t="s">
        <v>354</v>
      </c>
      <c r="X1293" t="s">
        <v>12533</v>
      </c>
      <c r="Y1293" t="s">
        <v>354</v>
      </c>
      <c r="Z1293" t="s">
        <v>354</v>
      </c>
      <c r="AA1293" t="s">
        <v>12534</v>
      </c>
      <c r="AB1293" t="s">
        <v>12535</v>
      </c>
      <c r="AC1293" t="s">
        <v>12536</v>
      </c>
      <c r="AD1293" t="s">
        <v>12537</v>
      </c>
      <c r="AE1293" t="s">
        <v>12538</v>
      </c>
      <c r="AF1293" t="s">
        <v>12539</v>
      </c>
      <c r="AG1293" t="s">
        <v>12540</v>
      </c>
      <c r="AH1293" t="s">
        <v>12541</v>
      </c>
      <c r="AI1293" t="s">
        <v>12542</v>
      </c>
      <c r="AJ1293" t="s">
        <v>12543</v>
      </c>
      <c r="AK1293" t="s">
        <v>12544</v>
      </c>
      <c r="AL1293" t="s">
        <v>12545</v>
      </c>
      <c r="AM1293" t="s">
        <v>12546</v>
      </c>
      <c r="AN1293" t="s">
        <v>12547</v>
      </c>
      <c r="AO1293" t="s">
        <v>12548</v>
      </c>
      <c r="AP1293" t="s">
        <v>12549</v>
      </c>
      <c r="AQ1293" t="s">
        <v>12550</v>
      </c>
      <c r="AR1293" t="s">
        <v>12551</v>
      </c>
      <c r="AS1293" t="s">
        <v>12552</v>
      </c>
      <c r="AT1293" t="s">
        <v>12553</v>
      </c>
      <c r="AU1293" t="s">
        <v>12554</v>
      </c>
      <c r="AV1293" t="s">
        <v>12555</v>
      </c>
      <c r="AW1293" t="s">
        <v>12556</v>
      </c>
      <c r="AX1293" t="s">
        <v>12557</v>
      </c>
      <c r="AY1293" t="s">
        <v>12558</v>
      </c>
      <c r="AZ1293" t="s">
        <v>12559</v>
      </c>
      <c r="BA1293" t="s">
        <v>12560</v>
      </c>
      <c r="BB1293" t="s">
        <v>12561</v>
      </c>
      <c r="BC1293" t="s">
        <v>12562</v>
      </c>
      <c r="BD1293" t="s">
        <v>12563</v>
      </c>
      <c r="BE1293" t="s">
        <v>12564</v>
      </c>
      <c r="BF1293" t="s">
        <v>12565</v>
      </c>
      <c r="BG1293" t="s">
        <v>12566</v>
      </c>
      <c r="BH1293" t="s">
        <v>12567</v>
      </c>
      <c r="BI1293" t="s">
        <v>12568</v>
      </c>
      <c r="BJ1293" t="s">
        <v>12569</v>
      </c>
      <c r="BK1293" t="s">
        <v>12570</v>
      </c>
      <c r="BL1293" t="s">
        <v>12571</v>
      </c>
      <c r="BM1293" t="s">
        <v>12572</v>
      </c>
      <c r="BN1293" t="s">
        <v>12573</v>
      </c>
      <c r="BO1293" t="s">
        <v>12574</v>
      </c>
    </row>
    <row r="1294" spans="1:67">
      <c r="A1294" t="s">
        <v>654</v>
      </c>
      <c r="B1294" t="s">
        <v>655</v>
      </c>
      <c r="C1294" t="s">
        <v>452</v>
      </c>
      <c r="D1294" t="s">
        <v>354</v>
      </c>
      <c r="E1294" t="s">
        <v>354</v>
      </c>
      <c r="F1294" t="s">
        <v>354</v>
      </c>
      <c r="G1294" t="s">
        <v>656</v>
      </c>
      <c r="H1294" t="s">
        <v>354</v>
      </c>
      <c r="I1294" t="s">
        <v>354</v>
      </c>
      <c r="J1294">
        <v>40400</v>
      </c>
      <c r="K1294" t="s">
        <v>354</v>
      </c>
      <c r="L1294" t="s">
        <v>354</v>
      </c>
      <c r="M1294" t="s">
        <v>354</v>
      </c>
      <c r="N1294" t="s">
        <v>354</v>
      </c>
      <c r="O1294" t="s">
        <v>354</v>
      </c>
      <c r="P1294" t="s">
        <v>354</v>
      </c>
      <c r="Q1294" t="s">
        <v>354</v>
      </c>
      <c r="R1294" t="s">
        <v>354</v>
      </c>
      <c r="S1294" t="s">
        <v>354</v>
      </c>
      <c r="T1294" t="s">
        <v>354</v>
      </c>
      <c r="U1294" t="s">
        <v>354</v>
      </c>
      <c r="V1294" t="s">
        <v>354</v>
      </c>
      <c r="W1294" t="s">
        <v>354</v>
      </c>
      <c r="X1294" t="s">
        <v>12575</v>
      </c>
      <c r="Y1294" t="s">
        <v>354</v>
      </c>
      <c r="Z1294" t="s">
        <v>354</v>
      </c>
      <c r="AA1294" t="s">
        <v>12576</v>
      </c>
      <c r="AB1294" t="s">
        <v>12577</v>
      </c>
      <c r="AC1294" t="s">
        <v>12578</v>
      </c>
      <c r="AD1294" t="s">
        <v>12579</v>
      </c>
      <c r="AE1294" t="s">
        <v>12580</v>
      </c>
      <c r="AF1294" t="s">
        <v>12581</v>
      </c>
      <c r="AG1294" t="s">
        <v>12582</v>
      </c>
      <c r="AH1294" t="s">
        <v>12583</v>
      </c>
      <c r="AI1294" t="s">
        <v>12584</v>
      </c>
      <c r="AJ1294" t="s">
        <v>12585</v>
      </c>
      <c r="AK1294" t="s">
        <v>12586</v>
      </c>
      <c r="AL1294" t="s">
        <v>12587</v>
      </c>
      <c r="AM1294" t="s">
        <v>12588</v>
      </c>
      <c r="AN1294" t="s">
        <v>12589</v>
      </c>
      <c r="AO1294" t="s">
        <v>12590</v>
      </c>
      <c r="AP1294" t="s">
        <v>12591</v>
      </c>
      <c r="AQ1294" t="s">
        <v>12592</v>
      </c>
      <c r="AR1294" t="s">
        <v>12593</v>
      </c>
      <c r="AS1294" t="s">
        <v>12594</v>
      </c>
      <c r="AT1294" t="s">
        <v>12595</v>
      </c>
      <c r="AU1294" t="s">
        <v>12596</v>
      </c>
      <c r="AV1294" t="s">
        <v>12597</v>
      </c>
      <c r="AW1294" t="s">
        <v>12598</v>
      </c>
      <c r="AX1294" t="s">
        <v>12599</v>
      </c>
      <c r="AY1294" t="s">
        <v>12600</v>
      </c>
      <c r="AZ1294" t="s">
        <v>12601</v>
      </c>
      <c r="BA1294" t="s">
        <v>12602</v>
      </c>
      <c r="BB1294" t="s">
        <v>12603</v>
      </c>
      <c r="BC1294" t="s">
        <v>12604</v>
      </c>
      <c r="BD1294" t="s">
        <v>12605</v>
      </c>
      <c r="BE1294" t="s">
        <v>12606</v>
      </c>
      <c r="BF1294" t="s">
        <v>12607</v>
      </c>
      <c r="BG1294" t="s">
        <v>12608</v>
      </c>
      <c r="BH1294" t="s">
        <v>12609</v>
      </c>
      <c r="BI1294" t="s">
        <v>12610</v>
      </c>
      <c r="BJ1294" t="s">
        <v>12611</v>
      </c>
      <c r="BK1294" t="s">
        <v>12612</v>
      </c>
      <c r="BL1294" t="s">
        <v>12613</v>
      </c>
      <c r="BM1294" t="s">
        <v>12614</v>
      </c>
      <c r="BN1294" t="s">
        <v>12615</v>
      </c>
      <c r="BO1294" t="s">
        <v>12616</v>
      </c>
    </row>
    <row r="1295" spans="1:67">
      <c r="A1295" t="s">
        <v>654</v>
      </c>
      <c r="B1295" t="s">
        <v>655</v>
      </c>
      <c r="C1295" t="s">
        <v>452</v>
      </c>
      <c r="D1295" t="s">
        <v>354</v>
      </c>
      <c r="E1295" t="s">
        <v>354</v>
      </c>
      <c r="F1295" t="s">
        <v>354</v>
      </c>
      <c r="G1295" t="s">
        <v>656</v>
      </c>
      <c r="H1295" t="s">
        <v>354</v>
      </c>
      <c r="I1295" t="s">
        <v>354</v>
      </c>
      <c r="J1295">
        <v>40400</v>
      </c>
      <c r="K1295" t="s">
        <v>354</v>
      </c>
      <c r="L1295" t="s">
        <v>354</v>
      </c>
      <c r="M1295" t="s">
        <v>354</v>
      </c>
      <c r="N1295" t="s">
        <v>354</v>
      </c>
      <c r="O1295" t="s">
        <v>354</v>
      </c>
      <c r="P1295" t="s">
        <v>354</v>
      </c>
      <c r="Q1295" t="s">
        <v>354</v>
      </c>
      <c r="R1295" t="s">
        <v>354</v>
      </c>
      <c r="S1295" t="s">
        <v>354</v>
      </c>
      <c r="T1295" t="s">
        <v>354</v>
      </c>
      <c r="U1295" t="s">
        <v>354</v>
      </c>
      <c r="V1295" t="s">
        <v>354</v>
      </c>
      <c r="W1295" t="s">
        <v>354</v>
      </c>
      <c r="X1295" t="s">
        <v>12617</v>
      </c>
      <c r="Y1295" t="s">
        <v>354</v>
      </c>
      <c r="Z1295" t="s">
        <v>354</v>
      </c>
      <c r="AA1295" t="s">
        <v>12618</v>
      </c>
      <c r="AB1295" t="s">
        <v>12619</v>
      </c>
      <c r="AC1295" t="s">
        <v>12620</v>
      </c>
      <c r="AD1295" t="s">
        <v>12621</v>
      </c>
      <c r="AE1295" t="s">
        <v>12622</v>
      </c>
      <c r="AF1295" t="s">
        <v>12623</v>
      </c>
      <c r="AG1295" t="s">
        <v>12624</v>
      </c>
      <c r="AH1295" t="s">
        <v>12625</v>
      </c>
      <c r="AI1295" t="s">
        <v>12626</v>
      </c>
      <c r="AJ1295" t="s">
        <v>12627</v>
      </c>
      <c r="AK1295" t="s">
        <v>12628</v>
      </c>
      <c r="AL1295" t="s">
        <v>12629</v>
      </c>
      <c r="AM1295" t="s">
        <v>12630</v>
      </c>
      <c r="AN1295" t="s">
        <v>12631</v>
      </c>
      <c r="AO1295" t="s">
        <v>12632</v>
      </c>
      <c r="AP1295" t="s">
        <v>12633</v>
      </c>
      <c r="AQ1295" t="s">
        <v>12634</v>
      </c>
      <c r="AR1295" t="s">
        <v>12635</v>
      </c>
      <c r="AS1295" t="s">
        <v>12636</v>
      </c>
      <c r="AT1295" t="s">
        <v>12637</v>
      </c>
      <c r="AU1295" t="s">
        <v>12638</v>
      </c>
      <c r="AV1295" t="s">
        <v>12639</v>
      </c>
      <c r="AW1295" t="s">
        <v>12640</v>
      </c>
      <c r="AX1295" t="s">
        <v>12641</v>
      </c>
      <c r="AY1295" t="s">
        <v>12642</v>
      </c>
      <c r="AZ1295" t="s">
        <v>12643</v>
      </c>
      <c r="BA1295" t="s">
        <v>12644</v>
      </c>
      <c r="BB1295" t="s">
        <v>12645</v>
      </c>
      <c r="BC1295" t="s">
        <v>12646</v>
      </c>
      <c r="BD1295" t="s">
        <v>12647</v>
      </c>
      <c r="BE1295" t="s">
        <v>12648</v>
      </c>
      <c r="BF1295" t="s">
        <v>12649</v>
      </c>
      <c r="BG1295" t="s">
        <v>12650</v>
      </c>
      <c r="BH1295" t="s">
        <v>12651</v>
      </c>
      <c r="BI1295" t="s">
        <v>12652</v>
      </c>
      <c r="BJ1295" t="s">
        <v>12653</v>
      </c>
      <c r="BK1295" t="s">
        <v>12654</v>
      </c>
      <c r="BL1295" t="s">
        <v>12655</v>
      </c>
      <c r="BM1295" t="s">
        <v>12656</v>
      </c>
      <c r="BN1295" t="s">
        <v>12657</v>
      </c>
      <c r="BO1295" t="s">
        <v>12658</v>
      </c>
    </row>
    <row r="1296" spans="1:67">
      <c r="A1296" t="s">
        <v>654</v>
      </c>
      <c r="B1296" t="s">
        <v>655</v>
      </c>
      <c r="C1296" t="s">
        <v>452</v>
      </c>
      <c r="D1296" t="s">
        <v>354</v>
      </c>
      <c r="E1296" t="s">
        <v>354</v>
      </c>
      <c r="F1296" t="s">
        <v>354</v>
      </c>
      <c r="G1296" t="s">
        <v>656</v>
      </c>
      <c r="H1296" t="s">
        <v>354</v>
      </c>
      <c r="I1296" t="s">
        <v>354</v>
      </c>
      <c r="J1296">
        <v>40400</v>
      </c>
      <c r="K1296" t="s">
        <v>354</v>
      </c>
      <c r="L1296" t="s">
        <v>354</v>
      </c>
      <c r="M1296" t="s">
        <v>354</v>
      </c>
      <c r="N1296" t="s">
        <v>354</v>
      </c>
      <c r="O1296" t="s">
        <v>354</v>
      </c>
      <c r="P1296" t="s">
        <v>354</v>
      </c>
      <c r="Q1296" t="s">
        <v>354</v>
      </c>
      <c r="R1296" t="s">
        <v>354</v>
      </c>
      <c r="S1296" t="s">
        <v>354</v>
      </c>
      <c r="T1296" t="s">
        <v>354</v>
      </c>
      <c r="U1296" t="s">
        <v>354</v>
      </c>
      <c r="V1296" t="s">
        <v>354</v>
      </c>
      <c r="W1296" t="s">
        <v>354</v>
      </c>
      <c r="X1296" t="s">
        <v>12659</v>
      </c>
      <c r="Y1296" t="s">
        <v>354</v>
      </c>
      <c r="Z1296" t="s">
        <v>354</v>
      </c>
      <c r="AA1296" t="s">
        <v>12660</v>
      </c>
      <c r="AB1296" t="s">
        <v>12661</v>
      </c>
      <c r="AC1296" t="s">
        <v>12662</v>
      </c>
      <c r="AD1296" t="s">
        <v>12663</v>
      </c>
      <c r="AE1296" t="s">
        <v>12664</v>
      </c>
      <c r="AF1296" t="s">
        <v>12665</v>
      </c>
      <c r="AG1296" t="s">
        <v>12666</v>
      </c>
      <c r="AH1296" t="s">
        <v>12667</v>
      </c>
      <c r="AI1296" t="s">
        <v>12668</v>
      </c>
      <c r="AJ1296" t="s">
        <v>12669</v>
      </c>
      <c r="AK1296" t="s">
        <v>12670</v>
      </c>
      <c r="AL1296" t="s">
        <v>12671</v>
      </c>
      <c r="AM1296" t="s">
        <v>12672</v>
      </c>
      <c r="AN1296" t="s">
        <v>12673</v>
      </c>
      <c r="AO1296" t="s">
        <v>12674</v>
      </c>
      <c r="AP1296" t="s">
        <v>12675</v>
      </c>
      <c r="AQ1296" t="s">
        <v>12676</v>
      </c>
      <c r="AR1296" t="s">
        <v>12677</v>
      </c>
      <c r="AS1296" t="s">
        <v>12678</v>
      </c>
      <c r="AT1296" t="s">
        <v>12679</v>
      </c>
      <c r="AU1296" t="s">
        <v>12680</v>
      </c>
      <c r="AV1296" t="s">
        <v>12681</v>
      </c>
      <c r="AW1296" t="s">
        <v>12682</v>
      </c>
      <c r="AX1296" t="s">
        <v>12683</v>
      </c>
      <c r="AY1296" t="s">
        <v>12684</v>
      </c>
      <c r="AZ1296" t="s">
        <v>12685</v>
      </c>
      <c r="BA1296" t="s">
        <v>12686</v>
      </c>
      <c r="BB1296" t="s">
        <v>12687</v>
      </c>
      <c r="BC1296" t="s">
        <v>12688</v>
      </c>
      <c r="BD1296" t="s">
        <v>12689</v>
      </c>
      <c r="BE1296" t="s">
        <v>12690</v>
      </c>
      <c r="BF1296" t="s">
        <v>12691</v>
      </c>
      <c r="BG1296" t="s">
        <v>12692</v>
      </c>
      <c r="BH1296" t="s">
        <v>12693</v>
      </c>
      <c r="BI1296" t="s">
        <v>12694</v>
      </c>
      <c r="BJ1296" t="s">
        <v>12695</v>
      </c>
      <c r="BK1296" t="s">
        <v>12696</v>
      </c>
      <c r="BL1296" t="s">
        <v>12697</v>
      </c>
      <c r="BM1296" t="s">
        <v>12698</v>
      </c>
      <c r="BN1296" t="s">
        <v>12699</v>
      </c>
      <c r="BO1296" t="s">
        <v>12700</v>
      </c>
    </row>
    <row r="1297" spans="1:67">
      <c r="A1297" t="s">
        <v>654</v>
      </c>
      <c r="B1297" t="s">
        <v>655</v>
      </c>
      <c r="C1297" t="s">
        <v>452</v>
      </c>
      <c r="D1297" t="s">
        <v>354</v>
      </c>
      <c r="E1297" t="s">
        <v>354</v>
      </c>
      <c r="F1297" t="s">
        <v>354</v>
      </c>
      <c r="G1297" t="s">
        <v>656</v>
      </c>
      <c r="H1297" t="s">
        <v>354</v>
      </c>
      <c r="I1297" t="s">
        <v>354</v>
      </c>
      <c r="J1297">
        <v>40400</v>
      </c>
      <c r="K1297" t="s">
        <v>354</v>
      </c>
      <c r="L1297" t="s">
        <v>354</v>
      </c>
      <c r="M1297" t="s">
        <v>354</v>
      </c>
      <c r="N1297" t="s">
        <v>354</v>
      </c>
      <c r="O1297" t="s">
        <v>354</v>
      </c>
      <c r="P1297" t="s">
        <v>354</v>
      </c>
      <c r="Q1297" t="s">
        <v>354</v>
      </c>
      <c r="R1297" t="s">
        <v>354</v>
      </c>
      <c r="S1297" t="s">
        <v>354</v>
      </c>
      <c r="T1297" t="s">
        <v>354</v>
      </c>
      <c r="U1297" t="s">
        <v>354</v>
      </c>
      <c r="V1297" t="s">
        <v>354</v>
      </c>
      <c r="W1297" t="s">
        <v>354</v>
      </c>
      <c r="X1297" t="s">
        <v>12701</v>
      </c>
      <c r="Y1297" t="s">
        <v>354</v>
      </c>
      <c r="Z1297" t="s">
        <v>354</v>
      </c>
      <c r="AA1297" t="s">
        <v>12702</v>
      </c>
      <c r="AB1297" t="s">
        <v>12703</v>
      </c>
      <c r="AC1297" t="s">
        <v>12704</v>
      </c>
      <c r="AD1297" t="s">
        <v>12705</v>
      </c>
      <c r="AE1297" t="s">
        <v>12706</v>
      </c>
      <c r="AF1297" t="s">
        <v>12707</v>
      </c>
      <c r="AG1297" t="s">
        <v>12708</v>
      </c>
      <c r="AH1297" t="s">
        <v>12709</v>
      </c>
      <c r="AI1297" t="s">
        <v>12710</v>
      </c>
      <c r="AJ1297" t="s">
        <v>12711</v>
      </c>
      <c r="AK1297" t="s">
        <v>12712</v>
      </c>
      <c r="AL1297" t="s">
        <v>12713</v>
      </c>
      <c r="AM1297" t="s">
        <v>12714</v>
      </c>
      <c r="AN1297" t="s">
        <v>12715</v>
      </c>
      <c r="AO1297" t="s">
        <v>12716</v>
      </c>
      <c r="AP1297" t="s">
        <v>12717</v>
      </c>
      <c r="AQ1297" t="s">
        <v>12718</v>
      </c>
      <c r="AR1297" t="s">
        <v>12719</v>
      </c>
      <c r="AS1297" t="s">
        <v>12720</v>
      </c>
      <c r="AT1297" t="s">
        <v>12721</v>
      </c>
      <c r="AU1297" t="s">
        <v>12722</v>
      </c>
      <c r="AV1297" t="s">
        <v>12723</v>
      </c>
      <c r="AW1297" t="s">
        <v>12724</v>
      </c>
      <c r="AX1297" t="s">
        <v>12725</v>
      </c>
      <c r="AY1297" t="s">
        <v>12726</v>
      </c>
      <c r="AZ1297" t="s">
        <v>12727</v>
      </c>
      <c r="BA1297" t="s">
        <v>12728</v>
      </c>
      <c r="BB1297" t="s">
        <v>12729</v>
      </c>
      <c r="BC1297" t="s">
        <v>12730</v>
      </c>
      <c r="BD1297" t="s">
        <v>12731</v>
      </c>
      <c r="BE1297" t="s">
        <v>12732</v>
      </c>
      <c r="BF1297" t="s">
        <v>12733</v>
      </c>
      <c r="BG1297" t="s">
        <v>12734</v>
      </c>
      <c r="BH1297" t="s">
        <v>12735</v>
      </c>
      <c r="BI1297" t="s">
        <v>12736</v>
      </c>
      <c r="BJ1297" t="s">
        <v>12737</v>
      </c>
      <c r="BK1297" t="s">
        <v>12738</v>
      </c>
      <c r="BL1297" t="s">
        <v>12739</v>
      </c>
      <c r="BM1297" t="s">
        <v>12740</v>
      </c>
      <c r="BN1297" t="s">
        <v>12741</v>
      </c>
      <c r="BO1297" t="s">
        <v>12742</v>
      </c>
    </row>
    <row r="1298" spans="1:67">
      <c r="A1298" t="s">
        <v>654</v>
      </c>
      <c r="B1298" t="s">
        <v>655</v>
      </c>
      <c r="C1298" t="s">
        <v>452</v>
      </c>
      <c r="D1298" t="s">
        <v>354</v>
      </c>
      <c r="E1298" t="s">
        <v>354</v>
      </c>
      <c r="F1298" t="s">
        <v>354</v>
      </c>
      <c r="G1298" t="s">
        <v>656</v>
      </c>
      <c r="H1298" t="s">
        <v>354</v>
      </c>
      <c r="I1298" t="s">
        <v>354</v>
      </c>
      <c r="J1298">
        <v>40400</v>
      </c>
      <c r="K1298" t="s">
        <v>354</v>
      </c>
      <c r="L1298" t="s">
        <v>354</v>
      </c>
      <c r="M1298" t="s">
        <v>354</v>
      </c>
      <c r="N1298" t="s">
        <v>354</v>
      </c>
      <c r="O1298" t="s">
        <v>354</v>
      </c>
      <c r="P1298" t="s">
        <v>354</v>
      </c>
      <c r="Q1298" t="s">
        <v>354</v>
      </c>
      <c r="R1298" t="s">
        <v>354</v>
      </c>
      <c r="S1298" t="s">
        <v>354</v>
      </c>
      <c r="T1298" t="s">
        <v>354</v>
      </c>
      <c r="U1298" t="s">
        <v>354</v>
      </c>
      <c r="V1298" t="s">
        <v>354</v>
      </c>
      <c r="W1298" t="s">
        <v>354</v>
      </c>
      <c r="X1298" t="s">
        <v>12743</v>
      </c>
      <c r="Y1298" t="s">
        <v>354</v>
      </c>
      <c r="Z1298" t="s">
        <v>354</v>
      </c>
      <c r="AA1298" t="s">
        <v>12744</v>
      </c>
      <c r="AB1298" t="s">
        <v>12745</v>
      </c>
      <c r="AC1298" t="s">
        <v>12746</v>
      </c>
      <c r="AD1298" t="s">
        <v>12747</v>
      </c>
      <c r="AE1298" t="s">
        <v>12748</v>
      </c>
      <c r="AF1298" t="s">
        <v>12749</v>
      </c>
      <c r="AG1298" t="s">
        <v>12750</v>
      </c>
      <c r="AH1298" t="s">
        <v>12751</v>
      </c>
      <c r="AI1298" t="s">
        <v>12752</v>
      </c>
      <c r="AJ1298" t="s">
        <v>12753</v>
      </c>
      <c r="AK1298" t="s">
        <v>12754</v>
      </c>
      <c r="AL1298" t="s">
        <v>12755</v>
      </c>
      <c r="AM1298" t="s">
        <v>12756</v>
      </c>
      <c r="AN1298" t="s">
        <v>12757</v>
      </c>
      <c r="AO1298" t="s">
        <v>12758</v>
      </c>
      <c r="AP1298" t="s">
        <v>12759</v>
      </c>
      <c r="AQ1298" t="s">
        <v>12760</v>
      </c>
      <c r="AR1298" t="s">
        <v>12761</v>
      </c>
      <c r="AS1298" t="s">
        <v>12762</v>
      </c>
      <c r="AT1298" t="s">
        <v>12763</v>
      </c>
      <c r="AU1298" t="s">
        <v>12764</v>
      </c>
      <c r="AV1298" t="s">
        <v>12765</v>
      </c>
      <c r="AW1298" t="s">
        <v>12766</v>
      </c>
      <c r="AX1298" t="s">
        <v>12767</v>
      </c>
      <c r="AY1298" t="s">
        <v>12768</v>
      </c>
      <c r="AZ1298" t="s">
        <v>12769</v>
      </c>
      <c r="BA1298" t="s">
        <v>12770</v>
      </c>
      <c r="BB1298" t="s">
        <v>12771</v>
      </c>
      <c r="BC1298" t="s">
        <v>12772</v>
      </c>
      <c r="BD1298" t="s">
        <v>12773</v>
      </c>
      <c r="BE1298" t="s">
        <v>12774</v>
      </c>
      <c r="BF1298" t="s">
        <v>12775</v>
      </c>
      <c r="BG1298" t="s">
        <v>12776</v>
      </c>
      <c r="BH1298" t="s">
        <v>12777</v>
      </c>
      <c r="BI1298" t="s">
        <v>12778</v>
      </c>
      <c r="BJ1298" t="s">
        <v>12779</v>
      </c>
      <c r="BK1298" t="s">
        <v>12780</v>
      </c>
      <c r="BL1298" t="s">
        <v>12781</v>
      </c>
      <c r="BM1298" t="s">
        <v>12782</v>
      </c>
      <c r="BN1298" t="s">
        <v>12783</v>
      </c>
      <c r="BO1298" t="s">
        <v>12784</v>
      </c>
    </row>
    <row r="1299" spans="1:67">
      <c r="A1299" t="s">
        <v>654</v>
      </c>
      <c r="B1299" t="s">
        <v>655</v>
      </c>
      <c r="C1299" t="s">
        <v>452</v>
      </c>
      <c r="D1299" t="s">
        <v>354</v>
      </c>
      <c r="E1299" t="s">
        <v>354</v>
      </c>
      <c r="F1299" t="s">
        <v>354</v>
      </c>
      <c r="G1299" t="s">
        <v>656</v>
      </c>
      <c r="H1299" t="s">
        <v>354</v>
      </c>
      <c r="I1299" t="s">
        <v>354</v>
      </c>
      <c r="J1299">
        <v>40400</v>
      </c>
      <c r="K1299" t="s">
        <v>354</v>
      </c>
      <c r="L1299" t="s">
        <v>354</v>
      </c>
      <c r="M1299" t="s">
        <v>354</v>
      </c>
      <c r="N1299" t="s">
        <v>354</v>
      </c>
      <c r="O1299" t="s">
        <v>354</v>
      </c>
      <c r="P1299" t="s">
        <v>354</v>
      </c>
      <c r="Q1299" t="s">
        <v>354</v>
      </c>
      <c r="R1299" t="s">
        <v>354</v>
      </c>
      <c r="S1299" t="s">
        <v>354</v>
      </c>
      <c r="T1299" t="s">
        <v>354</v>
      </c>
      <c r="U1299" t="s">
        <v>354</v>
      </c>
      <c r="V1299" t="s">
        <v>354</v>
      </c>
      <c r="W1299" t="s">
        <v>354</v>
      </c>
      <c r="X1299" t="s">
        <v>12785</v>
      </c>
      <c r="Y1299" t="s">
        <v>354</v>
      </c>
      <c r="Z1299" t="s">
        <v>354</v>
      </c>
      <c r="AA1299" t="s">
        <v>12786</v>
      </c>
      <c r="AB1299" t="s">
        <v>12787</v>
      </c>
      <c r="AC1299" t="s">
        <v>12788</v>
      </c>
      <c r="AD1299" t="s">
        <v>12789</v>
      </c>
      <c r="AE1299" t="s">
        <v>12790</v>
      </c>
      <c r="AF1299" t="s">
        <v>12791</v>
      </c>
      <c r="AG1299" t="s">
        <v>12792</v>
      </c>
      <c r="AH1299" t="s">
        <v>12793</v>
      </c>
      <c r="AI1299" t="s">
        <v>12794</v>
      </c>
      <c r="AJ1299" t="s">
        <v>12795</v>
      </c>
      <c r="AK1299" t="s">
        <v>12796</v>
      </c>
      <c r="AL1299" t="s">
        <v>12797</v>
      </c>
      <c r="AM1299" t="s">
        <v>12798</v>
      </c>
      <c r="AN1299" t="s">
        <v>12799</v>
      </c>
      <c r="AO1299" t="s">
        <v>12800</v>
      </c>
      <c r="AP1299" t="s">
        <v>12801</v>
      </c>
      <c r="AQ1299" t="s">
        <v>12802</v>
      </c>
      <c r="AR1299" t="s">
        <v>12803</v>
      </c>
      <c r="AS1299" t="s">
        <v>12804</v>
      </c>
      <c r="AT1299" t="s">
        <v>12805</v>
      </c>
      <c r="AU1299" t="s">
        <v>12806</v>
      </c>
      <c r="AV1299" t="s">
        <v>12807</v>
      </c>
      <c r="AW1299" t="s">
        <v>12808</v>
      </c>
      <c r="AX1299" t="s">
        <v>12809</v>
      </c>
      <c r="AY1299" t="s">
        <v>12810</v>
      </c>
      <c r="AZ1299" t="s">
        <v>12811</v>
      </c>
      <c r="BA1299" t="s">
        <v>12812</v>
      </c>
      <c r="BB1299" t="s">
        <v>12813</v>
      </c>
      <c r="BC1299" t="s">
        <v>12814</v>
      </c>
      <c r="BD1299" t="s">
        <v>12815</v>
      </c>
      <c r="BE1299" t="s">
        <v>12816</v>
      </c>
      <c r="BF1299" t="s">
        <v>12817</v>
      </c>
      <c r="BG1299" t="s">
        <v>12818</v>
      </c>
      <c r="BH1299" t="s">
        <v>12819</v>
      </c>
      <c r="BI1299" t="s">
        <v>12820</v>
      </c>
      <c r="BJ1299" t="s">
        <v>12821</v>
      </c>
      <c r="BK1299" t="s">
        <v>12822</v>
      </c>
      <c r="BL1299" t="s">
        <v>12823</v>
      </c>
      <c r="BM1299" t="s">
        <v>12824</v>
      </c>
      <c r="BN1299" t="s">
        <v>12825</v>
      </c>
      <c r="BO1299" t="s">
        <v>12826</v>
      </c>
    </row>
    <row r="1300" spans="1:67">
      <c r="A1300" t="s">
        <v>654</v>
      </c>
      <c r="B1300" t="s">
        <v>655</v>
      </c>
      <c r="C1300" t="s">
        <v>452</v>
      </c>
      <c r="D1300" t="s">
        <v>354</v>
      </c>
      <c r="E1300" t="s">
        <v>354</v>
      </c>
      <c r="F1300" t="s">
        <v>354</v>
      </c>
      <c r="G1300" t="s">
        <v>656</v>
      </c>
      <c r="H1300" t="s">
        <v>354</v>
      </c>
      <c r="I1300" t="s">
        <v>354</v>
      </c>
      <c r="J1300">
        <v>40400</v>
      </c>
      <c r="K1300" t="s">
        <v>354</v>
      </c>
      <c r="L1300" t="s">
        <v>354</v>
      </c>
      <c r="M1300" t="s">
        <v>354</v>
      </c>
      <c r="N1300" t="s">
        <v>354</v>
      </c>
      <c r="O1300" t="s">
        <v>354</v>
      </c>
      <c r="P1300" t="s">
        <v>354</v>
      </c>
      <c r="Q1300" t="s">
        <v>354</v>
      </c>
      <c r="R1300" t="s">
        <v>354</v>
      </c>
      <c r="S1300" t="s">
        <v>354</v>
      </c>
      <c r="T1300" t="s">
        <v>354</v>
      </c>
      <c r="U1300" t="s">
        <v>354</v>
      </c>
      <c r="V1300" t="s">
        <v>354</v>
      </c>
      <c r="W1300" t="s">
        <v>354</v>
      </c>
      <c r="X1300" t="s">
        <v>12827</v>
      </c>
      <c r="Y1300" t="s">
        <v>354</v>
      </c>
      <c r="Z1300" t="s">
        <v>354</v>
      </c>
      <c r="AA1300" t="s">
        <v>12828</v>
      </c>
      <c r="AB1300" t="s">
        <v>12829</v>
      </c>
      <c r="AC1300" t="s">
        <v>12830</v>
      </c>
      <c r="AD1300" t="s">
        <v>12831</v>
      </c>
      <c r="AE1300" t="s">
        <v>12832</v>
      </c>
      <c r="AF1300" t="s">
        <v>12833</v>
      </c>
      <c r="AG1300" t="s">
        <v>12834</v>
      </c>
      <c r="AH1300" t="s">
        <v>12835</v>
      </c>
      <c r="AI1300" t="s">
        <v>12836</v>
      </c>
      <c r="AJ1300" t="s">
        <v>12837</v>
      </c>
      <c r="AK1300" t="s">
        <v>12838</v>
      </c>
      <c r="AL1300" t="s">
        <v>12839</v>
      </c>
      <c r="AM1300" t="s">
        <v>12840</v>
      </c>
      <c r="AN1300" t="s">
        <v>12841</v>
      </c>
      <c r="AO1300" t="s">
        <v>12842</v>
      </c>
      <c r="AP1300" t="s">
        <v>12843</v>
      </c>
      <c r="AQ1300" t="s">
        <v>12844</v>
      </c>
      <c r="AR1300" t="s">
        <v>12845</v>
      </c>
      <c r="AS1300" t="s">
        <v>12846</v>
      </c>
      <c r="AT1300" t="s">
        <v>12847</v>
      </c>
      <c r="AU1300" t="s">
        <v>12848</v>
      </c>
      <c r="AV1300" t="s">
        <v>12849</v>
      </c>
      <c r="AW1300" t="s">
        <v>12850</v>
      </c>
      <c r="AX1300" t="s">
        <v>12851</v>
      </c>
      <c r="AY1300" t="s">
        <v>12852</v>
      </c>
      <c r="AZ1300" t="s">
        <v>12853</v>
      </c>
      <c r="BA1300" t="s">
        <v>12854</v>
      </c>
      <c r="BB1300" t="s">
        <v>12855</v>
      </c>
      <c r="BC1300" t="s">
        <v>12856</v>
      </c>
      <c r="BD1300" t="s">
        <v>12857</v>
      </c>
      <c r="BE1300" t="s">
        <v>12858</v>
      </c>
      <c r="BF1300" t="s">
        <v>12859</v>
      </c>
      <c r="BG1300" t="s">
        <v>12860</v>
      </c>
      <c r="BH1300" t="s">
        <v>12861</v>
      </c>
      <c r="BI1300" t="s">
        <v>12862</v>
      </c>
      <c r="BJ1300" t="s">
        <v>12863</v>
      </c>
      <c r="BK1300" t="s">
        <v>12864</v>
      </c>
      <c r="BL1300" t="s">
        <v>12865</v>
      </c>
      <c r="BM1300" t="s">
        <v>12866</v>
      </c>
      <c r="BN1300" t="s">
        <v>12867</v>
      </c>
      <c r="BO1300" t="s">
        <v>12868</v>
      </c>
    </row>
    <row r="1301" spans="1:67">
      <c r="A1301" t="s">
        <v>654</v>
      </c>
      <c r="B1301" t="s">
        <v>655</v>
      </c>
      <c r="C1301" t="s">
        <v>452</v>
      </c>
      <c r="D1301" t="s">
        <v>354</v>
      </c>
      <c r="E1301" t="s">
        <v>354</v>
      </c>
      <c r="F1301" t="s">
        <v>354</v>
      </c>
      <c r="G1301" t="s">
        <v>656</v>
      </c>
      <c r="H1301" t="s">
        <v>354</v>
      </c>
      <c r="I1301" t="s">
        <v>354</v>
      </c>
      <c r="J1301">
        <v>40400</v>
      </c>
      <c r="K1301" t="s">
        <v>354</v>
      </c>
      <c r="L1301" t="s">
        <v>354</v>
      </c>
      <c r="M1301" t="s">
        <v>354</v>
      </c>
      <c r="N1301" t="s">
        <v>354</v>
      </c>
      <c r="O1301" t="s">
        <v>354</v>
      </c>
      <c r="P1301" t="s">
        <v>354</v>
      </c>
      <c r="Q1301" t="s">
        <v>354</v>
      </c>
      <c r="R1301" t="s">
        <v>354</v>
      </c>
      <c r="S1301" t="s">
        <v>354</v>
      </c>
      <c r="T1301" t="s">
        <v>354</v>
      </c>
      <c r="U1301" t="s">
        <v>354</v>
      </c>
      <c r="V1301" t="s">
        <v>354</v>
      </c>
      <c r="W1301" t="s">
        <v>354</v>
      </c>
      <c r="X1301" t="s">
        <v>12869</v>
      </c>
      <c r="Y1301" t="s">
        <v>354</v>
      </c>
      <c r="Z1301" t="s">
        <v>354</v>
      </c>
      <c r="AA1301" t="s">
        <v>12870</v>
      </c>
      <c r="AB1301" t="s">
        <v>12871</v>
      </c>
      <c r="AC1301" t="s">
        <v>12872</v>
      </c>
      <c r="AD1301" t="s">
        <v>12873</v>
      </c>
      <c r="AE1301" t="s">
        <v>12874</v>
      </c>
      <c r="AF1301" t="s">
        <v>12875</v>
      </c>
      <c r="AG1301" t="s">
        <v>12876</v>
      </c>
      <c r="AH1301" t="s">
        <v>12877</v>
      </c>
      <c r="AI1301" t="s">
        <v>12878</v>
      </c>
      <c r="AJ1301" t="s">
        <v>12879</v>
      </c>
      <c r="AK1301" t="s">
        <v>12880</v>
      </c>
      <c r="AL1301" t="s">
        <v>12881</v>
      </c>
      <c r="AM1301" t="s">
        <v>12882</v>
      </c>
      <c r="AN1301" t="s">
        <v>12883</v>
      </c>
      <c r="AO1301" t="s">
        <v>12884</v>
      </c>
      <c r="AP1301" t="s">
        <v>12885</v>
      </c>
      <c r="AQ1301" t="s">
        <v>12886</v>
      </c>
      <c r="AR1301" t="s">
        <v>12887</v>
      </c>
      <c r="AS1301" t="s">
        <v>12888</v>
      </c>
      <c r="AT1301" t="s">
        <v>12889</v>
      </c>
      <c r="AU1301" t="s">
        <v>12890</v>
      </c>
      <c r="AV1301" t="s">
        <v>12891</v>
      </c>
      <c r="AW1301" t="s">
        <v>12892</v>
      </c>
      <c r="AX1301" t="s">
        <v>12893</v>
      </c>
      <c r="AY1301" t="s">
        <v>12894</v>
      </c>
      <c r="AZ1301" t="s">
        <v>12895</v>
      </c>
      <c r="BA1301" t="s">
        <v>12896</v>
      </c>
      <c r="BB1301" t="s">
        <v>12897</v>
      </c>
      <c r="BC1301" t="s">
        <v>12898</v>
      </c>
      <c r="BD1301" t="s">
        <v>12899</v>
      </c>
      <c r="BE1301" t="s">
        <v>12900</v>
      </c>
      <c r="BF1301" t="s">
        <v>12901</v>
      </c>
      <c r="BG1301" t="s">
        <v>12902</v>
      </c>
      <c r="BH1301" t="s">
        <v>12903</v>
      </c>
      <c r="BI1301" t="s">
        <v>12904</v>
      </c>
      <c r="BJ1301" t="s">
        <v>12905</v>
      </c>
      <c r="BK1301" t="s">
        <v>12906</v>
      </c>
      <c r="BL1301" t="s">
        <v>12907</v>
      </c>
      <c r="BM1301" t="s">
        <v>12908</v>
      </c>
      <c r="BN1301" t="s">
        <v>12909</v>
      </c>
      <c r="BO1301" t="s">
        <v>12910</v>
      </c>
    </row>
    <row r="1302" spans="1:67">
      <c r="A1302" t="s">
        <v>654</v>
      </c>
      <c r="B1302" t="s">
        <v>655</v>
      </c>
      <c r="C1302" t="s">
        <v>452</v>
      </c>
      <c r="D1302" t="s">
        <v>354</v>
      </c>
      <c r="E1302" t="s">
        <v>354</v>
      </c>
      <c r="F1302" t="s">
        <v>354</v>
      </c>
      <c r="G1302" t="s">
        <v>656</v>
      </c>
      <c r="H1302" t="s">
        <v>354</v>
      </c>
      <c r="I1302" t="s">
        <v>354</v>
      </c>
      <c r="J1302">
        <v>40400</v>
      </c>
      <c r="K1302" t="s">
        <v>354</v>
      </c>
      <c r="L1302" t="s">
        <v>354</v>
      </c>
      <c r="M1302" t="s">
        <v>354</v>
      </c>
      <c r="N1302" t="s">
        <v>354</v>
      </c>
      <c r="O1302" t="s">
        <v>354</v>
      </c>
      <c r="P1302" t="s">
        <v>354</v>
      </c>
      <c r="Q1302" t="s">
        <v>354</v>
      </c>
      <c r="R1302" t="s">
        <v>354</v>
      </c>
      <c r="S1302" t="s">
        <v>354</v>
      </c>
      <c r="T1302" t="s">
        <v>354</v>
      </c>
      <c r="U1302" t="s">
        <v>354</v>
      </c>
      <c r="V1302" t="s">
        <v>354</v>
      </c>
      <c r="W1302" t="s">
        <v>354</v>
      </c>
      <c r="X1302" t="s">
        <v>12911</v>
      </c>
      <c r="Y1302" t="s">
        <v>354</v>
      </c>
      <c r="Z1302" t="s">
        <v>354</v>
      </c>
      <c r="AA1302" t="s">
        <v>12912</v>
      </c>
      <c r="AB1302" t="s">
        <v>12913</v>
      </c>
      <c r="AC1302" t="s">
        <v>12914</v>
      </c>
      <c r="AD1302" t="s">
        <v>12915</v>
      </c>
      <c r="AE1302" t="s">
        <v>12916</v>
      </c>
      <c r="AF1302" t="s">
        <v>12917</v>
      </c>
      <c r="AG1302" t="s">
        <v>12918</v>
      </c>
      <c r="AH1302" t="s">
        <v>12919</v>
      </c>
      <c r="AI1302" t="s">
        <v>12920</v>
      </c>
      <c r="AJ1302" t="s">
        <v>12921</v>
      </c>
      <c r="AK1302" t="s">
        <v>12922</v>
      </c>
      <c r="AL1302" t="s">
        <v>12923</v>
      </c>
      <c r="AM1302" t="s">
        <v>12924</v>
      </c>
      <c r="AN1302" t="s">
        <v>12925</v>
      </c>
      <c r="AO1302" t="s">
        <v>12926</v>
      </c>
      <c r="AP1302" t="s">
        <v>12927</v>
      </c>
      <c r="AQ1302" t="s">
        <v>12928</v>
      </c>
      <c r="AR1302" t="s">
        <v>12929</v>
      </c>
      <c r="AS1302" t="s">
        <v>12930</v>
      </c>
      <c r="AT1302" t="s">
        <v>12931</v>
      </c>
      <c r="AU1302" t="s">
        <v>12932</v>
      </c>
      <c r="AV1302" t="s">
        <v>12933</v>
      </c>
      <c r="AW1302" t="s">
        <v>12934</v>
      </c>
      <c r="AX1302" t="s">
        <v>12935</v>
      </c>
      <c r="AY1302" t="s">
        <v>12936</v>
      </c>
      <c r="AZ1302" t="s">
        <v>12937</v>
      </c>
      <c r="BA1302" t="s">
        <v>12938</v>
      </c>
      <c r="BB1302" t="s">
        <v>12939</v>
      </c>
      <c r="BC1302" t="s">
        <v>12940</v>
      </c>
      <c r="BD1302" t="s">
        <v>12941</v>
      </c>
      <c r="BE1302" t="s">
        <v>12942</v>
      </c>
      <c r="BF1302" t="s">
        <v>12943</v>
      </c>
      <c r="BG1302" t="s">
        <v>12944</v>
      </c>
      <c r="BH1302" t="s">
        <v>12945</v>
      </c>
      <c r="BI1302" t="s">
        <v>12946</v>
      </c>
      <c r="BJ1302" t="s">
        <v>12947</v>
      </c>
      <c r="BK1302" t="s">
        <v>12948</v>
      </c>
      <c r="BL1302" t="s">
        <v>12949</v>
      </c>
      <c r="BM1302" t="s">
        <v>12950</v>
      </c>
      <c r="BN1302" t="s">
        <v>12951</v>
      </c>
      <c r="BO1302" t="s">
        <v>12952</v>
      </c>
    </row>
    <row r="1303" spans="1:67">
      <c r="A1303" t="s">
        <v>654</v>
      </c>
      <c r="B1303" t="s">
        <v>655</v>
      </c>
      <c r="C1303" t="s">
        <v>452</v>
      </c>
      <c r="D1303" t="s">
        <v>354</v>
      </c>
      <c r="E1303" t="s">
        <v>354</v>
      </c>
      <c r="F1303" t="s">
        <v>354</v>
      </c>
      <c r="G1303" t="s">
        <v>656</v>
      </c>
      <c r="H1303" t="s">
        <v>354</v>
      </c>
      <c r="I1303" t="s">
        <v>354</v>
      </c>
      <c r="J1303">
        <v>40400</v>
      </c>
      <c r="K1303" t="s">
        <v>354</v>
      </c>
      <c r="L1303" t="s">
        <v>354</v>
      </c>
      <c r="M1303" t="s">
        <v>354</v>
      </c>
      <c r="N1303" t="s">
        <v>354</v>
      </c>
      <c r="O1303" t="s">
        <v>354</v>
      </c>
      <c r="P1303" t="s">
        <v>354</v>
      </c>
      <c r="Q1303" t="s">
        <v>354</v>
      </c>
      <c r="R1303" t="s">
        <v>354</v>
      </c>
      <c r="S1303" t="s">
        <v>354</v>
      </c>
      <c r="T1303" t="s">
        <v>354</v>
      </c>
      <c r="U1303" t="s">
        <v>354</v>
      </c>
      <c r="V1303" t="s">
        <v>354</v>
      </c>
      <c r="W1303" t="s">
        <v>354</v>
      </c>
      <c r="X1303" t="s">
        <v>12953</v>
      </c>
      <c r="Y1303" t="s">
        <v>354</v>
      </c>
      <c r="Z1303" t="s">
        <v>354</v>
      </c>
      <c r="AA1303" t="s">
        <v>12954</v>
      </c>
      <c r="AB1303" t="s">
        <v>12955</v>
      </c>
      <c r="AC1303" t="s">
        <v>12956</v>
      </c>
      <c r="AD1303" t="s">
        <v>12957</v>
      </c>
      <c r="AE1303" t="s">
        <v>12958</v>
      </c>
      <c r="AF1303" t="s">
        <v>12959</v>
      </c>
      <c r="AG1303" t="s">
        <v>12960</v>
      </c>
      <c r="AH1303" t="s">
        <v>12961</v>
      </c>
      <c r="AI1303" t="s">
        <v>12962</v>
      </c>
      <c r="AJ1303" t="s">
        <v>12963</v>
      </c>
      <c r="AK1303" t="s">
        <v>12964</v>
      </c>
      <c r="AL1303" t="s">
        <v>12965</v>
      </c>
      <c r="AM1303" t="s">
        <v>12966</v>
      </c>
      <c r="AN1303" t="s">
        <v>12967</v>
      </c>
      <c r="AO1303" t="s">
        <v>12968</v>
      </c>
      <c r="AP1303" t="s">
        <v>12969</v>
      </c>
      <c r="AQ1303" t="s">
        <v>12970</v>
      </c>
      <c r="AR1303" t="s">
        <v>12971</v>
      </c>
      <c r="AS1303" t="s">
        <v>12972</v>
      </c>
      <c r="AT1303" t="s">
        <v>12973</v>
      </c>
      <c r="AU1303" t="s">
        <v>12974</v>
      </c>
      <c r="AV1303" t="s">
        <v>12975</v>
      </c>
      <c r="AW1303" t="s">
        <v>12976</v>
      </c>
      <c r="AX1303" t="s">
        <v>12977</v>
      </c>
      <c r="AY1303" t="s">
        <v>12978</v>
      </c>
      <c r="AZ1303" t="s">
        <v>12979</v>
      </c>
      <c r="BA1303" t="s">
        <v>12980</v>
      </c>
      <c r="BB1303" t="s">
        <v>12981</v>
      </c>
      <c r="BC1303" t="s">
        <v>12982</v>
      </c>
      <c r="BD1303" t="s">
        <v>12983</v>
      </c>
      <c r="BE1303" t="s">
        <v>12984</v>
      </c>
      <c r="BF1303" t="s">
        <v>12985</v>
      </c>
      <c r="BG1303" t="s">
        <v>12986</v>
      </c>
      <c r="BH1303" t="s">
        <v>12987</v>
      </c>
      <c r="BI1303" t="s">
        <v>12988</v>
      </c>
      <c r="BJ1303" t="s">
        <v>12989</v>
      </c>
      <c r="BK1303" t="s">
        <v>12990</v>
      </c>
      <c r="BL1303" t="s">
        <v>12991</v>
      </c>
      <c r="BM1303" t="s">
        <v>12992</v>
      </c>
      <c r="BN1303" t="s">
        <v>12993</v>
      </c>
      <c r="BO1303" t="s">
        <v>12994</v>
      </c>
    </row>
    <row r="1304" spans="1:67">
      <c r="A1304" t="s">
        <v>654</v>
      </c>
      <c r="B1304" t="s">
        <v>655</v>
      </c>
      <c r="C1304" t="s">
        <v>452</v>
      </c>
      <c r="D1304" t="s">
        <v>354</v>
      </c>
      <c r="E1304" t="s">
        <v>354</v>
      </c>
      <c r="F1304" t="s">
        <v>354</v>
      </c>
      <c r="G1304" t="s">
        <v>656</v>
      </c>
      <c r="H1304" t="s">
        <v>354</v>
      </c>
      <c r="I1304" t="s">
        <v>354</v>
      </c>
      <c r="J1304">
        <v>40400</v>
      </c>
      <c r="K1304" t="s">
        <v>354</v>
      </c>
      <c r="L1304" t="s">
        <v>354</v>
      </c>
      <c r="M1304" t="s">
        <v>354</v>
      </c>
      <c r="N1304" t="s">
        <v>354</v>
      </c>
      <c r="O1304" t="s">
        <v>354</v>
      </c>
      <c r="P1304" t="s">
        <v>354</v>
      </c>
      <c r="Q1304" t="s">
        <v>354</v>
      </c>
      <c r="R1304" t="s">
        <v>354</v>
      </c>
      <c r="S1304" t="s">
        <v>354</v>
      </c>
      <c r="T1304" t="s">
        <v>354</v>
      </c>
      <c r="U1304" t="s">
        <v>354</v>
      </c>
      <c r="V1304" t="s">
        <v>354</v>
      </c>
      <c r="W1304" t="s">
        <v>354</v>
      </c>
      <c r="X1304" t="s">
        <v>12995</v>
      </c>
      <c r="Y1304" t="s">
        <v>354</v>
      </c>
      <c r="Z1304" t="s">
        <v>354</v>
      </c>
      <c r="AA1304" t="s">
        <v>12996</v>
      </c>
      <c r="AB1304" t="s">
        <v>12997</v>
      </c>
      <c r="AC1304" t="s">
        <v>12998</v>
      </c>
      <c r="AD1304" t="s">
        <v>12999</v>
      </c>
      <c r="AE1304" t="s">
        <v>13000</v>
      </c>
      <c r="AF1304" t="s">
        <v>13001</v>
      </c>
      <c r="AG1304" t="s">
        <v>13002</v>
      </c>
      <c r="AH1304" t="s">
        <v>13003</v>
      </c>
      <c r="AI1304" t="s">
        <v>13004</v>
      </c>
      <c r="AJ1304" t="s">
        <v>13005</v>
      </c>
      <c r="AK1304" t="s">
        <v>13006</v>
      </c>
      <c r="AL1304" t="s">
        <v>13007</v>
      </c>
      <c r="AM1304" t="s">
        <v>13008</v>
      </c>
      <c r="AN1304" t="s">
        <v>13009</v>
      </c>
      <c r="AO1304" t="s">
        <v>13010</v>
      </c>
      <c r="AP1304" t="s">
        <v>13011</v>
      </c>
      <c r="AQ1304" t="s">
        <v>13012</v>
      </c>
      <c r="AR1304" t="s">
        <v>13013</v>
      </c>
      <c r="AS1304" t="s">
        <v>13014</v>
      </c>
      <c r="AT1304" t="s">
        <v>13015</v>
      </c>
      <c r="AU1304" t="s">
        <v>13016</v>
      </c>
      <c r="AV1304" t="s">
        <v>13017</v>
      </c>
      <c r="AW1304" t="s">
        <v>13018</v>
      </c>
      <c r="AX1304" t="s">
        <v>13019</v>
      </c>
      <c r="AY1304" t="s">
        <v>13020</v>
      </c>
      <c r="AZ1304" t="s">
        <v>13021</v>
      </c>
      <c r="BA1304" t="s">
        <v>13022</v>
      </c>
      <c r="BB1304" t="s">
        <v>13023</v>
      </c>
      <c r="BC1304" t="s">
        <v>13024</v>
      </c>
      <c r="BD1304" t="s">
        <v>13025</v>
      </c>
      <c r="BE1304" t="s">
        <v>13026</v>
      </c>
      <c r="BF1304" t="s">
        <v>13027</v>
      </c>
      <c r="BG1304" t="s">
        <v>13028</v>
      </c>
      <c r="BH1304" t="s">
        <v>13029</v>
      </c>
      <c r="BI1304" t="s">
        <v>13030</v>
      </c>
      <c r="BJ1304" t="s">
        <v>13031</v>
      </c>
      <c r="BK1304" t="s">
        <v>13032</v>
      </c>
      <c r="BL1304" t="s">
        <v>13033</v>
      </c>
      <c r="BM1304" t="s">
        <v>13034</v>
      </c>
      <c r="BN1304" t="s">
        <v>13035</v>
      </c>
      <c r="BO1304" t="s">
        <v>13036</v>
      </c>
    </row>
    <row r="1305" spans="1:67">
      <c r="A1305" t="s">
        <v>654</v>
      </c>
      <c r="B1305" t="s">
        <v>655</v>
      </c>
      <c r="C1305" t="s">
        <v>452</v>
      </c>
      <c r="D1305" t="s">
        <v>354</v>
      </c>
      <c r="E1305" t="s">
        <v>354</v>
      </c>
      <c r="F1305" t="s">
        <v>354</v>
      </c>
      <c r="G1305" t="s">
        <v>656</v>
      </c>
      <c r="H1305" t="s">
        <v>354</v>
      </c>
      <c r="I1305" t="s">
        <v>354</v>
      </c>
      <c r="J1305">
        <v>40400</v>
      </c>
      <c r="K1305" t="s">
        <v>354</v>
      </c>
      <c r="L1305" t="s">
        <v>354</v>
      </c>
      <c r="M1305" t="s">
        <v>354</v>
      </c>
      <c r="N1305" t="s">
        <v>354</v>
      </c>
      <c r="O1305" t="s">
        <v>354</v>
      </c>
      <c r="P1305" t="s">
        <v>354</v>
      </c>
      <c r="Q1305" t="s">
        <v>354</v>
      </c>
      <c r="R1305" t="s">
        <v>354</v>
      </c>
      <c r="S1305" t="s">
        <v>354</v>
      </c>
      <c r="T1305" t="s">
        <v>354</v>
      </c>
      <c r="U1305" t="s">
        <v>354</v>
      </c>
      <c r="V1305" t="s">
        <v>354</v>
      </c>
      <c r="W1305" t="s">
        <v>354</v>
      </c>
      <c r="X1305" t="s">
        <v>13037</v>
      </c>
      <c r="Y1305" t="s">
        <v>354</v>
      </c>
      <c r="Z1305" t="s">
        <v>354</v>
      </c>
      <c r="AA1305" t="s">
        <v>13038</v>
      </c>
      <c r="AB1305" t="s">
        <v>13039</v>
      </c>
      <c r="AC1305" t="s">
        <v>13040</v>
      </c>
      <c r="AD1305" t="s">
        <v>13041</v>
      </c>
      <c r="AE1305" t="s">
        <v>13042</v>
      </c>
      <c r="AF1305" t="s">
        <v>13043</v>
      </c>
      <c r="AG1305" t="s">
        <v>13044</v>
      </c>
      <c r="AH1305" t="s">
        <v>13045</v>
      </c>
      <c r="AI1305" t="s">
        <v>13046</v>
      </c>
      <c r="AJ1305" t="s">
        <v>13047</v>
      </c>
      <c r="AK1305" t="s">
        <v>13048</v>
      </c>
      <c r="AL1305" t="s">
        <v>13049</v>
      </c>
      <c r="AM1305" t="s">
        <v>13050</v>
      </c>
      <c r="AN1305" t="s">
        <v>13051</v>
      </c>
      <c r="AO1305" t="s">
        <v>13052</v>
      </c>
      <c r="AP1305" t="s">
        <v>13053</v>
      </c>
      <c r="AQ1305" t="s">
        <v>13054</v>
      </c>
      <c r="AR1305" t="s">
        <v>13055</v>
      </c>
      <c r="AS1305" t="s">
        <v>13056</v>
      </c>
      <c r="AT1305" t="s">
        <v>13057</v>
      </c>
      <c r="AU1305" t="s">
        <v>13058</v>
      </c>
      <c r="AV1305" t="s">
        <v>13059</v>
      </c>
      <c r="AW1305" t="s">
        <v>13060</v>
      </c>
      <c r="AX1305" t="s">
        <v>13061</v>
      </c>
      <c r="AY1305" t="s">
        <v>13062</v>
      </c>
      <c r="AZ1305" t="s">
        <v>13063</v>
      </c>
      <c r="BA1305" t="s">
        <v>13064</v>
      </c>
      <c r="BB1305" t="s">
        <v>13065</v>
      </c>
      <c r="BC1305" t="s">
        <v>13066</v>
      </c>
      <c r="BD1305" t="s">
        <v>13067</v>
      </c>
      <c r="BE1305" t="s">
        <v>13068</v>
      </c>
      <c r="BF1305" t="s">
        <v>13069</v>
      </c>
      <c r="BG1305" t="s">
        <v>13070</v>
      </c>
      <c r="BH1305" t="s">
        <v>13071</v>
      </c>
      <c r="BI1305" t="s">
        <v>13072</v>
      </c>
      <c r="BJ1305" t="s">
        <v>13073</v>
      </c>
      <c r="BK1305" t="s">
        <v>13074</v>
      </c>
      <c r="BL1305" t="s">
        <v>13075</v>
      </c>
      <c r="BM1305" t="s">
        <v>13076</v>
      </c>
      <c r="BN1305" t="s">
        <v>13077</v>
      </c>
      <c r="BO1305" t="s">
        <v>13078</v>
      </c>
    </row>
    <row r="1306" spans="1:67">
      <c r="A1306" t="s">
        <v>654</v>
      </c>
      <c r="B1306" t="s">
        <v>655</v>
      </c>
      <c r="C1306" t="s">
        <v>452</v>
      </c>
      <c r="D1306" t="s">
        <v>354</v>
      </c>
      <c r="E1306" t="s">
        <v>354</v>
      </c>
      <c r="F1306" t="s">
        <v>354</v>
      </c>
      <c r="G1306" t="s">
        <v>656</v>
      </c>
      <c r="H1306" t="s">
        <v>354</v>
      </c>
      <c r="I1306" t="s">
        <v>354</v>
      </c>
      <c r="J1306">
        <v>40400</v>
      </c>
      <c r="K1306" t="s">
        <v>354</v>
      </c>
      <c r="L1306" t="s">
        <v>354</v>
      </c>
      <c r="M1306" t="s">
        <v>354</v>
      </c>
      <c r="N1306" t="s">
        <v>354</v>
      </c>
      <c r="O1306" t="s">
        <v>354</v>
      </c>
      <c r="P1306" t="s">
        <v>354</v>
      </c>
      <c r="Q1306" t="s">
        <v>354</v>
      </c>
      <c r="R1306" t="s">
        <v>354</v>
      </c>
      <c r="S1306" t="s">
        <v>354</v>
      </c>
      <c r="T1306" t="s">
        <v>354</v>
      </c>
      <c r="U1306" t="s">
        <v>354</v>
      </c>
      <c r="V1306" t="s">
        <v>354</v>
      </c>
      <c r="W1306" t="s">
        <v>354</v>
      </c>
      <c r="X1306" t="s">
        <v>13079</v>
      </c>
      <c r="Y1306" t="s">
        <v>354</v>
      </c>
      <c r="Z1306" t="s">
        <v>354</v>
      </c>
      <c r="AA1306" t="s">
        <v>13080</v>
      </c>
      <c r="AB1306" t="s">
        <v>13081</v>
      </c>
      <c r="AC1306" t="s">
        <v>13082</v>
      </c>
      <c r="AD1306" t="s">
        <v>13083</v>
      </c>
      <c r="AE1306" t="s">
        <v>13084</v>
      </c>
      <c r="AF1306" t="s">
        <v>13085</v>
      </c>
      <c r="AG1306" t="s">
        <v>13086</v>
      </c>
      <c r="AH1306" t="s">
        <v>13087</v>
      </c>
      <c r="AI1306" t="s">
        <v>13088</v>
      </c>
      <c r="AJ1306" t="s">
        <v>13089</v>
      </c>
      <c r="AK1306" t="s">
        <v>13090</v>
      </c>
      <c r="AL1306" t="s">
        <v>13091</v>
      </c>
      <c r="AM1306" t="s">
        <v>13092</v>
      </c>
      <c r="AN1306" t="s">
        <v>13093</v>
      </c>
      <c r="AO1306" t="s">
        <v>13094</v>
      </c>
      <c r="AP1306" t="s">
        <v>13095</v>
      </c>
      <c r="AQ1306" t="s">
        <v>13096</v>
      </c>
      <c r="AR1306" t="s">
        <v>13097</v>
      </c>
      <c r="AS1306" t="s">
        <v>13098</v>
      </c>
      <c r="AT1306" t="s">
        <v>13099</v>
      </c>
      <c r="AU1306" t="s">
        <v>13100</v>
      </c>
      <c r="AV1306" t="s">
        <v>13101</v>
      </c>
      <c r="AW1306" t="s">
        <v>13102</v>
      </c>
      <c r="AX1306" t="s">
        <v>13103</v>
      </c>
      <c r="AY1306" t="s">
        <v>13104</v>
      </c>
      <c r="AZ1306" t="s">
        <v>13105</v>
      </c>
      <c r="BA1306" t="s">
        <v>13106</v>
      </c>
      <c r="BB1306" t="s">
        <v>13107</v>
      </c>
      <c r="BC1306" t="s">
        <v>13108</v>
      </c>
      <c r="BD1306" t="s">
        <v>13109</v>
      </c>
      <c r="BE1306" t="s">
        <v>13110</v>
      </c>
      <c r="BF1306" t="s">
        <v>13111</v>
      </c>
      <c r="BG1306" t="s">
        <v>13112</v>
      </c>
      <c r="BH1306" t="s">
        <v>13113</v>
      </c>
      <c r="BI1306" t="s">
        <v>13114</v>
      </c>
      <c r="BJ1306" t="s">
        <v>13115</v>
      </c>
      <c r="BK1306" t="s">
        <v>13116</v>
      </c>
      <c r="BL1306" t="s">
        <v>13117</v>
      </c>
      <c r="BM1306" t="s">
        <v>13118</v>
      </c>
      <c r="BN1306" t="s">
        <v>13119</v>
      </c>
      <c r="BO1306" t="s">
        <v>13120</v>
      </c>
    </row>
    <row r="1307" spans="1:67">
      <c r="A1307" t="s">
        <v>654</v>
      </c>
      <c r="B1307" t="s">
        <v>655</v>
      </c>
      <c r="C1307" t="s">
        <v>452</v>
      </c>
      <c r="D1307" t="s">
        <v>354</v>
      </c>
      <c r="E1307" t="s">
        <v>354</v>
      </c>
      <c r="F1307" t="s">
        <v>354</v>
      </c>
      <c r="G1307" t="s">
        <v>656</v>
      </c>
      <c r="H1307" t="s">
        <v>354</v>
      </c>
      <c r="I1307" t="s">
        <v>354</v>
      </c>
      <c r="J1307">
        <v>40400</v>
      </c>
      <c r="K1307" t="s">
        <v>354</v>
      </c>
      <c r="L1307" t="s">
        <v>354</v>
      </c>
      <c r="M1307" t="s">
        <v>354</v>
      </c>
      <c r="N1307" t="s">
        <v>354</v>
      </c>
      <c r="O1307" t="s">
        <v>354</v>
      </c>
      <c r="P1307" t="s">
        <v>354</v>
      </c>
      <c r="Q1307" t="s">
        <v>354</v>
      </c>
      <c r="R1307" t="s">
        <v>354</v>
      </c>
      <c r="S1307" t="s">
        <v>354</v>
      </c>
      <c r="T1307" t="s">
        <v>354</v>
      </c>
      <c r="U1307" t="s">
        <v>354</v>
      </c>
      <c r="V1307" t="s">
        <v>354</v>
      </c>
      <c r="W1307" t="s">
        <v>354</v>
      </c>
      <c r="X1307" t="s">
        <v>13121</v>
      </c>
      <c r="Y1307" t="s">
        <v>354</v>
      </c>
      <c r="Z1307" t="s">
        <v>354</v>
      </c>
      <c r="AA1307" t="s">
        <v>13122</v>
      </c>
      <c r="AB1307" t="s">
        <v>13123</v>
      </c>
      <c r="AC1307" t="s">
        <v>13124</v>
      </c>
      <c r="AD1307" t="s">
        <v>13125</v>
      </c>
      <c r="AE1307" t="s">
        <v>13126</v>
      </c>
      <c r="AF1307" t="s">
        <v>13127</v>
      </c>
      <c r="AG1307" t="s">
        <v>13128</v>
      </c>
      <c r="AH1307" t="s">
        <v>13129</v>
      </c>
      <c r="AI1307" t="s">
        <v>13130</v>
      </c>
      <c r="AJ1307" t="s">
        <v>13131</v>
      </c>
      <c r="AK1307" t="s">
        <v>13132</v>
      </c>
      <c r="AL1307" t="s">
        <v>13133</v>
      </c>
      <c r="AM1307" t="s">
        <v>13134</v>
      </c>
      <c r="AN1307" t="s">
        <v>13135</v>
      </c>
      <c r="AO1307" t="s">
        <v>13136</v>
      </c>
      <c r="AP1307" t="s">
        <v>13137</v>
      </c>
      <c r="AQ1307" t="s">
        <v>13138</v>
      </c>
      <c r="AR1307" t="s">
        <v>13139</v>
      </c>
      <c r="AS1307" t="s">
        <v>13140</v>
      </c>
      <c r="AT1307" t="s">
        <v>13141</v>
      </c>
      <c r="AU1307" t="s">
        <v>13142</v>
      </c>
      <c r="AV1307" t="s">
        <v>13143</v>
      </c>
      <c r="AW1307" t="s">
        <v>13144</v>
      </c>
      <c r="AX1307" t="s">
        <v>13145</v>
      </c>
      <c r="AY1307" t="s">
        <v>13146</v>
      </c>
      <c r="AZ1307" t="s">
        <v>13147</v>
      </c>
      <c r="BA1307" t="s">
        <v>13148</v>
      </c>
      <c r="BB1307" t="s">
        <v>13149</v>
      </c>
      <c r="BC1307" t="s">
        <v>13150</v>
      </c>
      <c r="BD1307" t="s">
        <v>13151</v>
      </c>
      <c r="BE1307" t="s">
        <v>13152</v>
      </c>
      <c r="BF1307" t="s">
        <v>13153</v>
      </c>
      <c r="BG1307" t="s">
        <v>13154</v>
      </c>
      <c r="BH1307" t="s">
        <v>13155</v>
      </c>
      <c r="BI1307" t="s">
        <v>13156</v>
      </c>
      <c r="BJ1307" t="s">
        <v>13157</v>
      </c>
      <c r="BK1307" t="s">
        <v>13158</v>
      </c>
      <c r="BL1307" t="s">
        <v>13159</v>
      </c>
      <c r="BM1307" t="s">
        <v>13160</v>
      </c>
      <c r="BN1307" t="s">
        <v>13161</v>
      </c>
      <c r="BO1307" t="s">
        <v>13162</v>
      </c>
    </row>
    <row r="1308" spans="1:67">
      <c r="A1308" t="s">
        <v>654</v>
      </c>
      <c r="B1308" t="s">
        <v>655</v>
      </c>
      <c r="C1308" t="s">
        <v>452</v>
      </c>
      <c r="D1308" t="s">
        <v>354</v>
      </c>
      <c r="E1308" t="s">
        <v>354</v>
      </c>
      <c r="F1308" t="s">
        <v>354</v>
      </c>
      <c r="G1308" t="s">
        <v>656</v>
      </c>
      <c r="H1308" t="s">
        <v>354</v>
      </c>
      <c r="I1308" t="s">
        <v>354</v>
      </c>
      <c r="J1308">
        <v>40400</v>
      </c>
      <c r="K1308" t="s">
        <v>354</v>
      </c>
      <c r="L1308" t="s">
        <v>354</v>
      </c>
      <c r="M1308" t="s">
        <v>354</v>
      </c>
      <c r="N1308" t="s">
        <v>354</v>
      </c>
      <c r="O1308" t="s">
        <v>354</v>
      </c>
      <c r="P1308" t="s">
        <v>354</v>
      </c>
      <c r="Q1308" t="s">
        <v>354</v>
      </c>
      <c r="R1308" t="s">
        <v>354</v>
      </c>
      <c r="S1308" t="s">
        <v>354</v>
      </c>
      <c r="T1308" t="s">
        <v>354</v>
      </c>
      <c r="U1308" t="s">
        <v>354</v>
      </c>
      <c r="V1308" t="s">
        <v>354</v>
      </c>
      <c r="W1308" t="s">
        <v>354</v>
      </c>
      <c r="X1308" t="s">
        <v>13163</v>
      </c>
      <c r="Y1308" t="s">
        <v>354</v>
      </c>
      <c r="Z1308" t="s">
        <v>354</v>
      </c>
      <c r="AA1308" t="s">
        <v>13164</v>
      </c>
      <c r="AB1308" t="s">
        <v>13165</v>
      </c>
      <c r="AC1308" t="s">
        <v>13166</v>
      </c>
      <c r="AD1308" t="s">
        <v>13167</v>
      </c>
      <c r="AE1308" t="s">
        <v>13168</v>
      </c>
      <c r="AF1308" t="s">
        <v>13169</v>
      </c>
      <c r="AG1308" t="s">
        <v>13170</v>
      </c>
      <c r="AH1308" t="s">
        <v>13171</v>
      </c>
      <c r="AI1308" t="s">
        <v>13172</v>
      </c>
      <c r="AJ1308" t="s">
        <v>13173</v>
      </c>
      <c r="AK1308" t="s">
        <v>13174</v>
      </c>
      <c r="AL1308" t="s">
        <v>13175</v>
      </c>
      <c r="AM1308" t="s">
        <v>13176</v>
      </c>
      <c r="AN1308" t="s">
        <v>13177</v>
      </c>
      <c r="AO1308" t="s">
        <v>13178</v>
      </c>
      <c r="AP1308" t="s">
        <v>13179</v>
      </c>
      <c r="AQ1308" t="s">
        <v>13180</v>
      </c>
      <c r="AR1308" t="s">
        <v>13181</v>
      </c>
      <c r="AS1308" t="s">
        <v>13182</v>
      </c>
      <c r="AT1308" t="s">
        <v>13183</v>
      </c>
      <c r="AU1308" t="s">
        <v>13184</v>
      </c>
      <c r="AV1308" t="s">
        <v>13185</v>
      </c>
      <c r="AW1308" t="s">
        <v>13186</v>
      </c>
      <c r="AX1308" t="s">
        <v>13187</v>
      </c>
      <c r="AY1308" t="s">
        <v>13188</v>
      </c>
      <c r="AZ1308" t="s">
        <v>13189</v>
      </c>
      <c r="BA1308" t="s">
        <v>13190</v>
      </c>
      <c r="BB1308" t="s">
        <v>13191</v>
      </c>
      <c r="BC1308" t="s">
        <v>13192</v>
      </c>
      <c r="BD1308" t="s">
        <v>13193</v>
      </c>
      <c r="BE1308" t="s">
        <v>13194</v>
      </c>
      <c r="BF1308" t="s">
        <v>13195</v>
      </c>
      <c r="BG1308" t="s">
        <v>13196</v>
      </c>
      <c r="BH1308" t="s">
        <v>13197</v>
      </c>
      <c r="BI1308" t="s">
        <v>13198</v>
      </c>
      <c r="BJ1308" t="s">
        <v>13199</v>
      </c>
      <c r="BK1308" t="s">
        <v>13200</v>
      </c>
      <c r="BL1308" t="s">
        <v>13201</v>
      </c>
      <c r="BM1308" t="s">
        <v>13202</v>
      </c>
      <c r="BN1308" t="s">
        <v>13203</v>
      </c>
      <c r="BO1308" t="s">
        <v>13204</v>
      </c>
    </row>
    <row r="1309" spans="1:67">
      <c r="A1309" t="s">
        <v>654</v>
      </c>
      <c r="B1309" t="s">
        <v>655</v>
      </c>
      <c r="C1309" t="s">
        <v>452</v>
      </c>
      <c r="D1309" t="s">
        <v>354</v>
      </c>
      <c r="E1309" t="s">
        <v>354</v>
      </c>
      <c r="F1309" t="s">
        <v>354</v>
      </c>
      <c r="G1309" t="s">
        <v>656</v>
      </c>
      <c r="H1309" t="s">
        <v>354</v>
      </c>
      <c r="I1309" t="s">
        <v>354</v>
      </c>
      <c r="J1309">
        <v>40400</v>
      </c>
      <c r="K1309" t="s">
        <v>354</v>
      </c>
      <c r="L1309" t="s">
        <v>354</v>
      </c>
      <c r="M1309" t="s">
        <v>354</v>
      </c>
      <c r="N1309" t="s">
        <v>354</v>
      </c>
      <c r="O1309" t="s">
        <v>354</v>
      </c>
      <c r="P1309" t="s">
        <v>354</v>
      </c>
      <c r="Q1309" t="s">
        <v>354</v>
      </c>
      <c r="R1309" t="s">
        <v>354</v>
      </c>
      <c r="S1309" t="s">
        <v>354</v>
      </c>
      <c r="T1309" t="s">
        <v>354</v>
      </c>
      <c r="U1309" t="s">
        <v>354</v>
      </c>
      <c r="V1309" t="s">
        <v>354</v>
      </c>
      <c r="W1309" t="s">
        <v>354</v>
      </c>
      <c r="X1309" t="s">
        <v>13205</v>
      </c>
      <c r="Y1309" t="s">
        <v>354</v>
      </c>
      <c r="Z1309" t="s">
        <v>354</v>
      </c>
      <c r="AA1309" t="s">
        <v>13206</v>
      </c>
      <c r="AB1309" t="s">
        <v>13207</v>
      </c>
      <c r="AC1309" t="s">
        <v>13208</v>
      </c>
      <c r="AD1309" t="s">
        <v>13209</v>
      </c>
      <c r="AE1309" t="s">
        <v>13210</v>
      </c>
      <c r="AF1309" t="s">
        <v>13211</v>
      </c>
      <c r="AG1309" t="s">
        <v>13212</v>
      </c>
      <c r="AH1309" t="s">
        <v>13213</v>
      </c>
      <c r="AI1309" t="s">
        <v>13214</v>
      </c>
      <c r="AJ1309" t="s">
        <v>13215</v>
      </c>
      <c r="AK1309" t="s">
        <v>13216</v>
      </c>
      <c r="AL1309" t="s">
        <v>13217</v>
      </c>
      <c r="AM1309" t="s">
        <v>13218</v>
      </c>
      <c r="AN1309" t="s">
        <v>13219</v>
      </c>
      <c r="AO1309" t="s">
        <v>13220</v>
      </c>
      <c r="AP1309" t="s">
        <v>13221</v>
      </c>
      <c r="AQ1309" t="s">
        <v>13222</v>
      </c>
      <c r="AR1309" t="s">
        <v>13223</v>
      </c>
      <c r="AS1309" t="s">
        <v>13224</v>
      </c>
      <c r="AT1309" t="s">
        <v>13225</v>
      </c>
      <c r="AU1309" t="s">
        <v>13226</v>
      </c>
      <c r="AV1309" t="s">
        <v>13227</v>
      </c>
      <c r="AW1309" t="s">
        <v>13228</v>
      </c>
      <c r="AX1309" t="s">
        <v>13229</v>
      </c>
      <c r="AY1309" t="s">
        <v>13230</v>
      </c>
      <c r="AZ1309" t="s">
        <v>13231</v>
      </c>
      <c r="BA1309" t="s">
        <v>13232</v>
      </c>
      <c r="BB1309" t="s">
        <v>13233</v>
      </c>
      <c r="BC1309" t="s">
        <v>13234</v>
      </c>
      <c r="BD1309" t="s">
        <v>13235</v>
      </c>
      <c r="BE1309" t="s">
        <v>13236</v>
      </c>
      <c r="BF1309" t="s">
        <v>13237</v>
      </c>
      <c r="BG1309" t="s">
        <v>13238</v>
      </c>
      <c r="BH1309" t="s">
        <v>13239</v>
      </c>
      <c r="BI1309" t="s">
        <v>13240</v>
      </c>
      <c r="BJ1309" t="s">
        <v>13241</v>
      </c>
      <c r="BK1309" t="s">
        <v>13242</v>
      </c>
      <c r="BL1309" t="s">
        <v>13243</v>
      </c>
      <c r="BM1309" t="s">
        <v>13244</v>
      </c>
      <c r="BN1309" t="s">
        <v>13245</v>
      </c>
      <c r="BO1309" t="s">
        <v>13246</v>
      </c>
    </row>
    <row r="1310" spans="1:67">
      <c r="A1310" t="s">
        <v>654</v>
      </c>
      <c r="B1310" t="s">
        <v>655</v>
      </c>
      <c r="C1310" t="s">
        <v>452</v>
      </c>
      <c r="D1310" t="s">
        <v>354</v>
      </c>
      <c r="E1310" t="s">
        <v>354</v>
      </c>
      <c r="F1310" t="s">
        <v>354</v>
      </c>
      <c r="G1310" t="s">
        <v>656</v>
      </c>
      <c r="H1310" t="s">
        <v>354</v>
      </c>
      <c r="I1310" t="s">
        <v>354</v>
      </c>
      <c r="J1310">
        <v>40400</v>
      </c>
      <c r="K1310" t="s">
        <v>354</v>
      </c>
      <c r="L1310" t="s">
        <v>354</v>
      </c>
      <c r="M1310" t="s">
        <v>354</v>
      </c>
      <c r="N1310" t="s">
        <v>354</v>
      </c>
      <c r="O1310" t="s">
        <v>354</v>
      </c>
      <c r="P1310" t="s">
        <v>354</v>
      </c>
      <c r="Q1310" t="s">
        <v>354</v>
      </c>
      <c r="R1310" t="s">
        <v>354</v>
      </c>
      <c r="S1310" t="s">
        <v>354</v>
      </c>
      <c r="T1310" t="s">
        <v>354</v>
      </c>
      <c r="U1310" t="s">
        <v>354</v>
      </c>
      <c r="V1310" t="s">
        <v>354</v>
      </c>
      <c r="W1310" t="s">
        <v>354</v>
      </c>
      <c r="X1310" t="s">
        <v>13247</v>
      </c>
      <c r="Y1310" t="s">
        <v>354</v>
      </c>
      <c r="Z1310" t="s">
        <v>354</v>
      </c>
      <c r="AA1310" t="s">
        <v>13248</v>
      </c>
      <c r="AB1310" t="s">
        <v>13249</v>
      </c>
      <c r="AC1310" t="s">
        <v>13250</v>
      </c>
      <c r="AD1310" t="s">
        <v>13251</v>
      </c>
      <c r="AE1310" t="s">
        <v>13252</v>
      </c>
      <c r="AF1310" t="s">
        <v>13253</v>
      </c>
      <c r="AG1310" t="s">
        <v>13254</v>
      </c>
      <c r="AH1310" t="s">
        <v>13255</v>
      </c>
      <c r="AI1310" t="s">
        <v>13256</v>
      </c>
      <c r="AJ1310" t="s">
        <v>13257</v>
      </c>
      <c r="AK1310" t="s">
        <v>13258</v>
      </c>
      <c r="AL1310" t="s">
        <v>13259</v>
      </c>
      <c r="AM1310" t="s">
        <v>13260</v>
      </c>
      <c r="AN1310" t="s">
        <v>13261</v>
      </c>
      <c r="AO1310" t="s">
        <v>13262</v>
      </c>
      <c r="AP1310" t="s">
        <v>13263</v>
      </c>
      <c r="AQ1310" t="s">
        <v>13264</v>
      </c>
      <c r="AR1310" t="s">
        <v>13265</v>
      </c>
      <c r="AS1310" t="s">
        <v>13266</v>
      </c>
      <c r="AT1310" t="s">
        <v>13267</v>
      </c>
      <c r="AU1310" t="s">
        <v>13268</v>
      </c>
      <c r="AV1310" t="s">
        <v>13269</v>
      </c>
      <c r="AW1310" t="s">
        <v>13270</v>
      </c>
      <c r="AX1310" t="s">
        <v>13271</v>
      </c>
      <c r="AY1310" t="s">
        <v>13272</v>
      </c>
      <c r="AZ1310" t="s">
        <v>13273</v>
      </c>
      <c r="BA1310" t="s">
        <v>13274</v>
      </c>
      <c r="BB1310" t="s">
        <v>13275</v>
      </c>
      <c r="BC1310" t="s">
        <v>13276</v>
      </c>
      <c r="BD1310" t="s">
        <v>13277</v>
      </c>
      <c r="BE1310" t="s">
        <v>13278</v>
      </c>
      <c r="BF1310" t="s">
        <v>13279</v>
      </c>
      <c r="BG1310" t="s">
        <v>13280</v>
      </c>
      <c r="BH1310" t="s">
        <v>13281</v>
      </c>
      <c r="BI1310" t="s">
        <v>13282</v>
      </c>
      <c r="BJ1310" t="s">
        <v>13283</v>
      </c>
      <c r="BK1310" t="s">
        <v>13284</v>
      </c>
      <c r="BL1310" t="s">
        <v>13285</v>
      </c>
      <c r="BM1310" t="s">
        <v>13286</v>
      </c>
      <c r="BN1310" t="s">
        <v>13287</v>
      </c>
      <c r="BO1310" t="s">
        <v>13288</v>
      </c>
    </row>
    <row r="1311" spans="1:67">
      <c r="A1311" t="s">
        <v>654</v>
      </c>
      <c r="B1311" t="s">
        <v>655</v>
      </c>
      <c r="C1311" t="s">
        <v>452</v>
      </c>
      <c r="D1311" t="s">
        <v>354</v>
      </c>
      <c r="E1311" t="s">
        <v>354</v>
      </c>
      <c r="F1311" t="s">
        <v>354</v>
      </c>
      <c r="G1311" t="s">
        <v>656</v>
      </c>
      <c r="H1311" t="s">
        <v>354</v>
      </c>
      <c r="I1311" t="s">
        <v>354</v>
      </c>
      <c r="J1311">
        <v>40400</v>
      </c>
      <c r="K1311" t="s">
        <v>354</v>
      </c>
      <c r="L1311" t="s">
        <v>354</v>
      </c>
      <c r="M1311" t="s">
        <v>354</v>
      </c>
      <c r="N1311" t="s">
        <v>354</v>
      </c>
      <c r="O1311" t="s">
        <v>354</v>
      </c>
      <c r="P1311" t="s">
        <v>354</v>
      </c>
      <c r="Q1311" t="s">
        <v>354</v>
      </c>
      <c r="R1311" t="s">
        <v>354</v>
      </c>
      <c r="S1311" t="s">
        <v>354</v>
      </c>
      <c r="T1311" t="s">
        <v>354</v>
      </c>
      <c r="U1311" t="s">
        <v>354</v>
      </c>
      <c r="V1311" t="s">
        <v>354</v>
      </c>
      <c r="W1311" t="s">
        <v>354</v>
      </c>
      <c r="X1311" t="s">
        <v>13289</v>
      </c>
      <c r="Y1311" t="s">
        <v>354</v>
      </c>
      <c r="Z1311" t="s">
        <v>354</v>
      </c>
      <c r="AA1311" t="s">
        <v>13290</v>
      </c>
      <c r="AB1311" t="s">
        <v>13291</v>
      </c>
      <c r="AC1311" t="s">
        <v>13292</v>
      </c>
      <c r="AD1311" t="s">
        <v>13293</v>
      </c>
      <c r="AE1311" t="s">
        <v>13294</v>
      </c>
      <c r="AF1311" t="s">
        <v>13295</v>
      </c>
      <c r="AG1311" t="s">
        <v>13296</v>
      </c>
      <c r="AH1311" t="s">
        <v>13297</v>
      </c>
      <c r="AI1311" t="s">
        <v>13298</v>
      </c>
      <c r="AJ1311" t="s">
        <v>13299</v>
      </c>
      <c r="AK1311" t="s">
        <v>13300</v>
      </c>
      <c r="AL1311" t="s">
        <v>13301</v>
      </c>
      <c r="AM1311" t="s">
        <v>13302</v>
      </c>
      <c r="AN1311" t="s">
        <v>13303</v>
      </c>
      <c r="AO1311" t="s">
        <v>13304</v>
      </c>
      <c r="AP1311" t="s">
        <v>13305</v>
      </c>
      <c r="AQ1311" t="s">
        <v>13306</v>
      </c>
      <c r="AR1311" t="s">
        <v>13307</v>
      </c>
      <c r="AS1311" t="s">
        <v>13308</v>
      </c>
      <c r="AT1311" t="s">
        <v>13309</v>
      </c>
      <c r="AU1311" t="s">
        <v>13310</v>
      </c>
      <c r="AV1311" t="s">
        <v>13311</v>
      </c>
      <c r="AW1311" t="s">
        <v>13312</v>
      </c>
      <c r="AX1311" t="s">
        <v>13313</v>
      </c>
      <c r="AY1311" t="s">
        <v>13314</v>
      </c>
      <c r="AZ1311" t="s">
        <v>13315</v>
      </c>
      <c r="BA1311" t="s">
        <v>13316</v>
      </c>
      <c r="BB1311" t="s">
        <v>13317</v>
      </c>
      <c r="BC1311" t="s">
        <v>13318</v>
      </c>
      <c r="BD1311" t="s">
        <v>13319</v>
      </c>
      <c r="BE1311" t="s">
        <v>13320</v>
      </c>
      <c r="BF1311" t="s">
        <v>13321</v>
      </c>
      <c r="BG1311" t="s">
        <v>13322</v>
      </c>
      <c r="BH1311" t="s">
        <v>13323</v>
      </c>
      <c r="BI1311" t="s">
        <v>13324</v>
      </c>
      <c r="BJ1311" t="s">
        <v>13325</v>
      </c>
      <c r="BK1311" t="s">
        <v>13326</v>
      </c>
      <c r="BL1311" t="s">
        <v>13327</v>
      </c>
      <c r="BM1311" t="s">
        <v>13328</v>
      </c>
      <c r="BN1311" t="s">
        <v>13329</v>
      </c>
      <c r="BO1311" t="s">
        <v>13330</v>
      </c>
    </row>
    <row r="1312" spans="1:67">
      <c r="A1312" t="s">
        <v>654</v>
      </c>
      <c r="B1312" t="s">
        <v>655</v>
      </c>
      <c r="C1312" t="s">
        <v>452</v>
      </c>
      <c r="D1312" t="s">
        <v>354</v>
      </c>
      <c r="E1312" t="s">
        <v>354</v>
      </c>
      <c r="F1312" t="s">
        <v>354</v>
      </c>
      <c r="G1312" t="s">
        <v>656</v>
      </c>
      <c r="H1312" t="s">
        <v>354</v>
      </c>
      <c r="I1312" t="s">
        <v>354</v>
      </c>
      <c r="J1312">
        <v>40400</v>
      </c>
      <c r="K1312" t="s">
        <v>354</v>
      </c>
      <c r="L1312" t="s">
        <v>354</v>
      </c>
      <c r="M1312" t="s">
        <v>354</v>
      </c>
      <c r="N1312" t="s">
        <v>354</v>
      </c>
      <c r="O1312" t="s">
        <v>354</v>
      </c>
      <c r="P1312" t="s">
        <v>354</v>
      </c>
      <c r="Q1312" t="s">
        <v>354</v>
      </c>
      <c r="R1312" t="s">
        <v>354</v>
      </c>
      <c r="S1312" t="s">
        <v>354</v>
      </c>
      <c r="T1312" t="s">
        <v>354</v>
      </c>
      <c r="U1312" t="s">
        <v>354</v>
      </c>
      <c r="V1312" t="s">
        <v>354</v>
      </c>
      <c r="W1312" t="s">
        <v>354</v>
      </c>
      <c r="X1312" t="s">
        <v>13331</v>
      </c>
      <c r="Y1312" t="s">
        <v>354</v>
      </c>
      <c r="Z1312" t="s">
        <v>354</v>
      </c>
      <c r="AA1312" t="s">
        <v>13332</v>
      </c>
      <c r="AB1312" t="s">
        <v>13333</v>
      </c>
      <c r="AC1312" t="s">
        <v>13334</v>
      </c>
      <c r="AD1312" t="s">
        <v>13335</v>
      </c>
      <c r="AE1312" t="s">
        <v>13336</v>
      </c>
      <c r="AF1312" t="s">
        <v>13337</v>
      </c>
      <c r="AG1312" t="s">
        <v>13338</v>
      </c>
      <c r="AH1312" t="s">
        <v>13339</v>
      </c>
      <c r="AI1312" t="s">
        <v>13340</v>
      </c>
      <c r="AJ1312" t="s">
        <v>13341</v>
      </c>
      <c r="AK1312" t="s">
        <v>13342</v>
      </c>
      <c r="AL1312" t="s">
        <v>13343</v>
      </c>
      <c r="AM1312" t="s">
        <v>13344</v>
      </c>
      <c r="AN1312" t="s">
        <v>13345</v>
      </c>
      <c r="AO1312" t="s">
        <v>13346</v>
      </c>
      <c r="AP1312" t="s">
        <v>13347</v>
      </c>
      <c r="AQ1312" t="s">
        <v>13348</v>
      </c>
      <c r="AR1312" t="s">
        <v>13349</v>
      </c>
      <c r="AS1312" t="s">
        <v>13350</v>
      </c>
      <c r="AT1312" t="s">
        <v>13351</v>
      </c>
      <c r="AU1312" t="s">
        <v>13352</v>
      </c>
      <c r="AV1312" t="s">
        <v>13353</v>
      </c>
      <c r="AW1312" t="s">
        <v>13354</v>
      </c>
      <c r="AX1312" t="s">
        <v>13355</v>
      </c>
      <c r="AY1312" t="s">
        <v>13356</v>
      </c>
      <c r="AZ1312" t="s">
        <v>13357</v>
      </c>
      <c r="BA1312" t="s">
        <v>13358</v>
      </c>
      <c r="BB1312" t="s">
        <v>13359</v>
      </c>
      <c r="BC1312" t="s">
        <v>13360</v>
      </c>
      <c r="BD1312" t="s">
        <v>13361</v>
      </c>
      <c r="BE1312" t="s">
        <v>13362</v>
      </c>
      <c r="BF1312" t="s">
        <v>13363</v>
      </c>
      <c r="BG1312" t="s">
        <v>13364</v>
      </c>
      <c r="BH1312" t="s">
        <v>13365</v>
      </c>
      <c r="BI1312" t="s">
        <v>13366</v>
      </c>
      <c r="BJ1312" t="s">
        <v>13367</v>
      </c>
      <c r="BK1312" t="s">
        <v>13368</v>
      </c>
      <c r="BL1312" t="s">
        <v>13369</v>
      </c>
      <c r="BM1312" t="s">
        <v>13370</v>
      </c>
      <c r="BN1312" t="s">
        <v>13371</v>
      </c>
      <c r="BO1312" t="s">
        <v>13372</v>
      </c>
    </row>
    <row r="1313" spans="1:67">
      <c r="A1313" t="s">
        <v>654</v>
      </c>
      <c r="B1313" t="s">
        <v>655</v>
      </c>
      <c r="C1313" t="s">
        <v>452</v>
      </c>
      <c r="D1313" t="s">
        <v>354</v>
      </c>
      <c r="E1313" t="s">
        <v>354</v>
      </c>
      <c r="F1313" t="s">
        <v>354</v>
      </c>
      <c r="G1313" t="s">
        <v>656</v>
      </c>
      <c r="H1313" t="s">
        <v>354</v>
      </c>
      <c r="I1313" t="s">
        <v>354</v>
      </c>
      <c r="J1313">
        <v>40400</v>
      </c>
      <c r="K1313" t="s">
        <v>354</v>
      </c>
      <c r="L1313" t="s">
        <v>354</v>
      </c>
      <c r="M1313" t="s">
        <v>354</v>
      </c>
      <c r="N1313" t="s">
        <v>354</v>
      </c>
      <c r="O1313" t="s">
        <v>354</v>
      </c>
      <c r="P1313" t="s">
        <v>354</v>
      </c>
      <c r="Q1313" t="s">
        <v>354</v>
      </c>
      <c r="R1313" t="s">
        <v>354</v>
      </c>
      <c r="S1313" t="s">
        <v>354</v>
      </c>
      <c r="T1313" t="s">
        <v>354</v>
      </c>
      <c r="U1313" t="s">
        <v>354</v>
      </c>
      <c r="V1313" t="s">
        <v>354</v>
      </c>
      <c r="W1313" t="s">
        <v>354</v>
      </c>
      <c r="X1313" t="s">
        <v>13373</v>
      </c>
      <c r="Y1313" t="s">
        <v>354</v>
      </c>
      <c r="Z1313" t="s">
        <v>354</v>
      </c>
      <c r="AA1313" t="s">
        <v>13374</v>
      </c>
      <c r="AB1313" t="s">
        <v>13375</v>
      </c>
      <c r="AC1313" t="s">
        <v>13376</v>
      </c>
      <c r="AD1313" t="s">
        <v>13377</v>
      </c>
      <c r="AE1313" t="s">
        <v>13378</v>
      </c>
      <c r="AF1313" t="s">
        <v>13379</v>
      </c>
      <c r="AG1313" t="s">
        <v>13380</v>
      </c>
      <c r="AH1313" t="s">
        <v>13381</v>
      </c>
      <c r="AI1313" t="s">
        <v>13382</v>
      </c>
      <c r="AJ1313" t="s">
        <v>13383</v>
      </c>
      <c r="AK1313" t="s">
        <v>13384</v>
      </c>
      <c r="AL1313" t="s">
        <v>13385</v>
      </c>
      <c r="AM1313" t="s">
        <v>13386</v>
      </c>
      <c r="AN1313" t="s">
        <v>13387</v>
      </c>
      <c r="AO1313" t="s">
        <v>13388</v>
      </c>
      <c r="AP1313" t="s">
        <v>13389</v>
      </c>
      <c r="AQ1313" t="s">
        <v>13390</v>
      </c>
      <c r="AR1313" t="s">
        <v>13391</v>
      </c>
      <c r="AS1313" t="s">
        <v>13392</v>
      </c>
      <c r="AT1313" t="s">
        <v>13393</v>
      </c>
      <c r="AU1313" t="s">
        <v>13394</v>
      </c>
      <c r="AV1313" t="s">
        <v>13395</v>
      </c>
      <c r="AW1313" t="s">
        <v>13396</v>
      </c>
      <c r="AX1313" t="s">
        <v>13397</v>
      </c>
      <c r="AY1313" t="s">
        <v>13398</v>
      </c>
      <c r="AZ1313" t="s">
        <v>13399</v>
      </c>
      <c r="BA1313" t="s">
        <v>13400</v>
      </c>
      <c r="BB1313" t="s">
        <v>13401</v>
      </c>
      <c r="BC1313" t="s">
        <v>13402</v>
      </c>
      <c r="BD1313" t="s">
        <v>13403</v>
      </c>
      <c r="BE1313" t="s">
        <v>13404</v>
      </c>
      <c r="BF1313" t="s">
        <v>13405</v>
      </c>
      <c r="BG1313" t="s">
        <v>13406</v>
      </c>
      <c r="BH1313" t="s">
        <v>13407</v>
      </c>
      <c r="BI1313" t="s">
        <v>13408</v>
      </c>
      <c r="BJ1313" t="s">
        <v>13409</v>
      </c>
      <c r="BK1313" t="s">
        <v>13410</v>
      </c>
      <c r="BL1313" t="s">
        <v>13411</v>
      </c>
      <c r="BM1313" t="s">
        <v>13412</v>
      </c>
      <c r="BN1313" t="s">
        <v>13413</v>
      </c>
      <c r="BO1313" t="s">
        <v>13414</v>
      </c>
    </row>
    <row r="1314" spans="1:67">
      <c r="A1314" t="s">
        <v>654</v>
      </c>
      <c r="B1314" t="s">
        <v>655</v>
      </c>
      <c r="C1314" t="s">
        <v>452</v>
      </c>
      <c r="D1314" t="s">
        <v>354</v>
      </c>
      <c r="E1314" t="s">
        <v>354</v>
      </c>
      <c r="F1314" t="s">
        <v>354</v>
      </c>
      <c r="G1314" t="s">
        <v>656</v>
      </c>
      <c r="H1314" t="s">
        <v>354</v>
      </c>
      <c r="I1314" t="s">
        <v>354</v>
      </c>
      <c r="J1314">
        <v>40400</v>
      </c>
      <c r="K1314" t="s">
        <v>354</v>
      </c>
      <c r="L1314" t="s">
        <v>354</v>
      </c>
      <c r="M1314" t="s">
        <v>354</v>
      </c>
      <c r="N1314" t="s">
        <v>354</v>
      </c>
      <c r="O1314" t="s">
        <v>354</v>
      </c>
      <c r="P1314" t="s">
        <v>354</v>
      </c>
      <c r="Q1314" t="s">
        <v>354</v>
      </c>
      <c r="R1314" t="s">
        <v>354</v>
      </c>
      <c r="S1314" t="s">
        <v>354</v>
      </c>
      <c r="T1314" t="s">
        <v>354</v>
      </c>
      <c r="U1314" t="s">
        <v>354</v>
      </c>
      <c r="V1314" t="s">
        <v>354</v>
      </c>
      <c r="W1314" t="s">
        <v>354</v>
      </c>
      <c r="X1314" t="s">
        <v>13415</v>
      </c>
      <c r="Y1314" t="s">
        <v>354</v>
      </c>
      <c r="Z1314" t="s">
        <v>354</v>
      </c>
      <c r="AA1314" t="s">
        <v>13416</v>
      </c>
      <c r="AB1314" t="s">
        <v>13417</v>
      </c>
      <c r="AC1314" t="s">
        <v>13418</v>
      </c>
      <c r="AD1314" t="s">
        <v>13419</v>
      </c>
      <c r="AE1314" t="s">
        <v>13420</v>
      </c>
      <c r="AF1314" t="s">
        <v>13421</v>
      </c>
      <c r="AG1314" t="s">
        <v>13422</v>
      </c>
      <c r="AH1314" t="s">
        <v>13423</v>
      </c>
      <c r="AI1314" t="s">
        <v>13424</v>
      </c>
      <c r="AJ1314" t="s">
        <v>13425</v>
      </c>
      <c r="AK1314" t="s">
        <v>13426</v>
      </c>
      <c r="AL1314" t="s">
        <v>13427</v>
      </c>
      <c r="AM1314" t="s">
        <v>13428</v>
      </c>
      <c r="AN1314" t="s">
        <v>13429</v>
      </c>
      <c r="AO1314" t="s">
        <v>13430</v>
      </c>
      <c r="AP1314" t="s">
        <v>13431</v>
      </c>
      <c r="AQ1314" t="s">
        <v>13432</v>
      </c>
      <c r="AR1314" t="s">
        <v>13433</v>
      </c>
      <c r="AS1314" t="s">
        <v>13434</v>
      </c>
      <c r="AT1314" t="s">
        <v>13435</v>
      </c>
      <c r="AU1314" t="s">
        <v>13436</v>
      </c>
      <c r="AV1314" t="s">
        <v>13437</v>
      </c>
      <c r="AW1314" t="s">
        <v>13438</v>
      </c>
      <c r="AX1314" t="s">
        <v>13439</v>
      </c>
      <c r="AY1314" t="s">
        <v>13440</v>
      </c>
      <c r="AZ1314" t="s">
        <v>13441</v>
      </c>
      <c r="BA1314" t="s">
        <v>13442</v>
      </c>
      <c r="BB1314" t="s">
        <v>13443</v>
      </c>
      <c r="BC1314" t="s">
        <v>13444</v>
      </c>
      <c r="BD1314" t="s">
        <v>13445</v>
      </c>
      <c r="BE1314" t="s">
        <v>13446</v>
      </c>
      <c r="BF1314" t="s">
        <v>13447</v>
      </c>
      <c r="BG1314" t="s">
        <v>13448</v>
      </c>
      <c r="BH1314" t="s">
        <v>13449</v>
      </c>
      <c r="BI1314" t="s">
        <v>13450</v>
      </c>
      <c r="BJ1314" t="s">
        <v>13451</v>
      </c>
      <c r="BK1314" t="s">
        <v>13452</v>
      </c>
      <c r="BL1314" t="s">
        <v>13453</v>
      </c>
      <c r="BM1314" t="s">
        <v>13454</v>
      </c>
      <c r="BN1314" t="s">
        <v>13455</v>
      </c>
      <c r="BO1314" t="s">
        <v>13456</v>
      </c>
    </row>
    <row r="1315" spans="1:67">
      <c r="A1315" t="s">
        <v>654</v>
      </c>
      <c r="B1315" t="s">
        <v>655</v>
      </c>
      <c r="C1315" t="s">
        <v>452</v>
      </c>
      <c r="D1315" t="s">
        <v>354</v>
      </c>
      <c r="E1315" t="s">
        <v>354</v>
      </c>
      <c r="F1315" t="s">
        <v>354</v>
      </c>
      <c r="G1315" t="s">
        <v>656</v>
      </c>
      <c r="H1315" t="s">
        <v>354</v>
      </c>
      <c r="I1315" t="s">
        <v>354</v>
      </c>
      <c r="J1315">
        <v>40400</v>
      </c>
      <c r="K1315" t="s">
        <v>354</v>
      </c>
      <c r="L1315" t="s">
        <v>354</v>
      </c>
      <c r="M1315" t="s">
        <v>354</v>
      </c>
      <c r="N1315" t="s">
        <v>354</v>
      </c>
      <c r="O1315" t="s">
        <v>354</v>
      </c>
      <c r="P1315" t="s">
        <v>354</v>
      </c>
      <c r="Q1315" t="s">
        <v>354</v>
      </c>
      <c r="R1315" t="s">
        <v>354</v>
      </c>
      <c r="S1315" t="s">
        <v>354</v>
      </c>
      <c r="T1315" t="s">
        <v>354</v>
      </c>
      <c r="U1315" t="s">
        <v>354</v>
      </c>
      <c r="V1315" t="s">
        <v>354</v>
      </c>
      <c r="W1315" t="s">
        <v>354</v>
      </c>
      <c r="X1315" t="s">
        <v>13457</v>
      </c>
      <c r="Y1315" t="s">
        <v>354</v>
      </c>
      <c r="Z1315" t="s">
        <v>354</v>
      </c>
      <c r="AA1315" t="s">
        <v>13458</v>
      </c>
      <c r="AB1315" t="s">
        <v>13459</v>
      </c>
      <c r="AC1315" t="s">
        <v>13460</v>
      </c>
      <c r="AD1315" t="s">
        <v>13461</v>
      </c>
      <c r="AE1315" t="s">
        <v>13462</v>
      </c>
      <c r="AF1315" t="s">
        <v>13463</v>
      </c>
      <c r="AG1315" t="s">
        <v>13464</v>
      </c>
      <c r="AH1315" t="s">
        <v>13465</v>
      </c>
      <c r="AI1315" t="s">
        <v>13466</v>
      </c>
      <c r="AJ1315" t="s">
        <v>13467</v>
      </c>
      <c r="AK1315" t="s">
        <v>13468</v>
      </c>
      <c r="AL1315" t="s">
        <v>13469</v>
      </c>
      <c r="AM1315" t="s">
        <v>13470</v>
      </c>
      <c r="AN1315" t="s">
        <v>13471</v>
      </c>
      <c r="AO1315" t="s">
        <v>13472</v>
      </c>
      <c r="AP1315" t="s">
        <v>13473</v>
      </c>
      <c r="AQ1315" t="s">
        <v>13474</v>
      </c>
      <c r="AR1315" t="s">
        <v>13475</v>
      </c>
      <c r="AS1315" t="s">
        <v>13476</v>
      </c>
      <c r="AT1315" t="s">
        <v>13477</v>
      </c>
      <c r="AU1315" t="s">
        <v>13478</v>
      </c>
      <c r="AV1315" t="s">
        <v>13479</v>
      </c>
      <c r="AW1315" t="s">
        <v>13480</v>
      </c>
      <c r="AX1315" t="s">
        <v>13481</v>
      </c>
      <c r="AY1315" t="s">
        <v>13482</v>
      </c>
      <c r="AZ1315" t="s">
        <v>13483</v>
      </c>
      <c r="BA1315" t="s">
        <v>13484</v>
      </c>
      <c r="BB1315" t="s">
        <v>13485</v>
      </c>
      <c r="BC1315" t="s">
        <v>13486</v>
      </c>
      <c r="BD1315" t="s">
        <v>13487</v>
      </c>
      <c r="BE1315" t="s">
        <v>13488</v>
      </c>
      <c r="BF1315" t="s">
        <v>13489</v>
      </c>
      <c r="BG1315" t="s">
        <v>13490</v>
      </c>
      <c r="BH1315" t="s">
        <v>13491</v>
      </c>
      <c r="BI1315" t="s">
        <v>13492</v>
      </c>
      <c r="BJ1315" t="s">
        <v>13493</v>
      </c>
      <c r="BK1315" t="s">
        <v>13494</v>
      </c>
      <c r="BL1315" t="s">
        <v>13495</v>
      </c>
      <c r="BM1315" t="s">
        <v>13496</v>
      </c>
      <c r="BN1315" t="s">
        <v>13497</v>
      </c>
      <c r="BO1315" t="s">
        <v>13498</v>
      </c>
    </row>
    <row r="1316" spans="1:67">
      <c r="A1316" t="s">
        <v>654</v>
      </c>
      <c r="B1316" t="s">
        <v>655</v>
      </c>
      <c r="C1316" t="s">
        <v>452</v>
      </c>
      <c r="D1316" t="s">
        <v>354</v>
      </c>
      <c r="E1316" t="s">
        <v>354</v>
      </c>
      <c r="F1316" t="s">
        <v>354</v>
      </c>
      <c r="G1316" t="s">
        <v>656</v>
      </c>
      <c r="H1316" t="s">
        <v>354</v>
      </c>
      <c r="I1316" t="s">
        <v>354</v>
      </c>
      <c r="J1316">
        <v>40400</v>
      </c>
      <c r="K1316" t="s">
        <v>354</v>
      </c>
      <c r="L1316" t="s">
        <v>354</v>
      </c>
      <c r="M1316" t="s">
        <v>354</v>
      </c>
      <c r="N1316" t="s">
        <v>354</v>
      </c>
      <c r="O1316" t="s">
        <v>354</v>
      </c>
      <c r="P1316" t="s">
        <v>354</v>
      </c>
      <c r="Q1316" t="s">
        <v>354</v>
      </c>
      <c r="R1316" t="s">
        <v>354</v>
      </c>
      <c r="S1316" t="s">
        <v>354</v>
      </c>
      <c r="T1316" t="s">
        <v>354</v>
      </c>
      <c r="U1316" t="s">
        <v>354</v>
      </c>
      <c r="V1316" t="s">
        <v>354</v>
      </c>
      <c r="W1316" t="s">
        <v>354</v>
      </c>
      <c r="X1316" t="s">
        <v>13499</v>
      </c>
      <c r="Y1316" t="s">
        <v>354</v>
      </c>
      <c r="Z1316" t="s">
        <v>354</v>
      </c>
      <c r="AA1316" t="s">
        <v>13500</v>
      </c>
      <c r="AB1316" t="s">
        <v>13501</v>
      </c>
      <c r="AC1316" t="s">
        <v>13502</v>
      </c>
      <c r="AD1316" t="s">
        <v>13503</v>
      </c>
      <c r="AE1316" t="s">
        <v>13504</v>
      </c>
      <c r="AF1316" t="s">
        <v>13505</v>
      </c>
      <c r="AG1316" t="s">
        <v>13506</v>
      </c>
      <c r="AH1316" t="s">
        <v>13507</v>
      </c>
      <c r="AI1316" t="s">
        <v>13508</v>
      </c>
      <c r="AJ1316" t="s">
        <v>13509</v>
      </c>
      <c r="AK1316" t="s">
        <v>13510</v>
      </c>
      <c r="AL1316" t="s">
        <v>13511</v>
      </c>
      <c r="AM1316" t="s">
        <v>13512</v>
      </c>
      <c r="AN1316" t="s">
        <v>13513</v>
      </c>
      <c r="AO1316" t="s">
        <v>13514</v>
      </c>
      <c r="AP1316" t="s">
        <v>13515</v>
      </c>
      <c r="AQ1316" t="s">
        <v>13516</v>
      </c>
      <c r="AR1316" t="s">
        <v>13517</v>
      </c>
      <c r="AS1316" t="s">
        <v>13518</v>
      </c>
      <c r="AT1316" t="s">
        <v>13519</v>
      </c>
      <c r="AU1316" t="s">
        <v>13520</v>
      </c>
      <c r="AV1316" t="s">
        <v>13521</v>
      </c>
      <c r="AW1316" t="s">
        <v>13522</v>
      </c>
      <c r="AX1316" t="s">
        <v>13523</v>
      </c>
      <c r="AY1316" t="s">
        <v>13524</v>
      </c>
      <c r="AZ1316" t="s">
        <v>13525</v>
      </c>
      <c r="BA1316" t="s">
        <v>13526</v>
      </c>
      <c r="BB1316" t="s">
        <v>13527</v>
      </c>
      <c r="BC1316" t="s">
        <v>13528</v>
      </c>
      <c r="BD1316" t="s">
        <v>13529</v>
      </c>
      <c r="BE1316" t="s">
        <v>13530</v>
      </c>
      <c r="BF1316" t="s">
        <v>13531</v>
      </c>
      <c r="BG1316" t="s">
        <v>13532</v>
      </c>
      <c r="BH1316" t="s">
        <v>13533</v>
      </c>
      <c r="BI1316" t="s">
        <v>13534</v>
      </c>
      <c r="BJ1316" t="s">
        <v>13535</v>
      </c>
      <c r="BK1316" t="s">
        <v>13536</v>
      </c>
      <c r="BL1316" t="s">
        <v>13537</v>
      </c>
      <c r="BM1316" t="s">
        <v>13538</v>
      </c>
      <c r="BN1316" t="s">
        <v>13539</v>
      </c>
      <c r="BO1316" t="s">
        <v>13540</v>
      </c>
    </row>
    <row r="1317" spans="1:67">
      <c r="A1317" t="s">
        <v>654</v>
      </c>
      <c r="B1317" t="s">
        <v>655</v>
      </c>
      <c r="C1317" t="s">
        <v>452</v>
      </c>
      <c r="D1317" t="s">
        <v>354</v>
      </c>
      <c r="E1317" t="s">
        <v>354</v>
      </c>
      <c r="F1317" t="s">
        <v>354</v>
      </c>
      <c r="G1317" t="s">
        <v>656</v>
      </c>
      <c r="H1317" t="s">
        <v>354</v>
      </c>
      <c r="I1317" t="s">
        <v>354</v>
      </c>
      <c r="J1317">
        <v>40400</v>
      </c>
      <c r="K1317" t="s">
        <v>354</v>
      </c>
      <c r="L1317" t="s">
        <v>354</v>
      </c>
      <c r="M1317" t="s">
        <v>354</v>
      </c>
      <c r="N1317" t="s">
        <v>354</v>
      </c>
      <c r="O1317" t="s">
        <v>354</v>
      </c>
      <c r="P1317" t="s">
        <v>354</v>
      </c>
      <c r="Q1317" t="s">
        <v>354</v>
      </c>
      <c r="R1317" t="s">
        <v>354</v>
      </c>
      <c r="S1317" t="s">
        <v>354</v>
      </c>
      <c r="T1317" t="s">
        <v>354</v>
      </c>
      <c r="U1317" t="s">
        <v>354</v>
      </c>
      <c r="V1317" t="s">
        <v>354</v>
      </c>
      <c r="W1317" t="s">
        <v>354</v>
      </c>
      <c r="X1317" t="s">
        <v>13541</v>
      </c>
      <c r="Y1317" t="s">
        <v>354</v>
      </c>
      <c r="Z1317" t="s">
        <v>354</v>
      </c>
      <c r="AA1317" t="s">
        <v>13542</v>
      </c>
      <c r="AB1317" t="s">
        <v>13543</v>
      </c>
      <c r="AC1317" t="s">
        <v>13544</v>
      </c>
      <c r="AD1317" t="s">
        <v>13545</v>
      </c>
      <c r="AE1317" t="s">
        <v>13546</v>
      </c>
      <c r="AF1317" t="s">
        <v>13547</v>
      </c>
      <c r="AG1317" t="s">
        <v>13548</v>
      </c>
      <c r="AH1317" t="s">
        <v>13549</v>
      </c>
      <c r="AI1317" t="s">
        <v>13550</v>
      </c>
      <c r="AJ1317" t="s">
        <v>13551</v>
      </c>
      <c r="AK1317" t="s">
        <v>13552</v>
      </c>
      <c r="AL1317" t="s">
        <v>13553</v>
      </c>
      <c r="AM1317" t="s">
        <v>13554</v>
      </c>
      <c r="AN1317" t="s">
        <v>13555</v>
      </c>
      <c r="AO1317" t="s">
        <v>13556</v>
      </c>
      <c r="AP1317" t="s">
        <v>13557</v>
      </c>
      <c r="AQ1317" t="s">
        <v>13558</v>
      </c>
      <c r="AR1317" t="s">
        <v>13559</v>
      </c>
      <c r="AS1317" t="s">
        <v>13560</v>
      </c>
      <c r="AT1317" t="s">
        <v>13561</v>
      </c>
      <c r="AU1317" t="s">
        <v>13562</v>
      </c>
      <c r="AV1317" t="s">
        <v>13563</v>
      </c>
      <c r="AW1317" t="s">
        <v>13564</v>
      </c>
      <c r="AX1317" t="s">
        <v>13565</v>
      </c>
      <c r="AY1317" t="s">
        <v>13566</v>
      </c>
      <c r="AZ1317" t="s">
        <v>13567</v>
      </c>
      <c r="BA1317" t="s">
        <v>13568</v>
      </c>
      <c r="BB1317" t="s">
        <v>13569</v>
      </c>
      <c r="BC1317" t="s">
        <v>13570</v>
      </c>
      <c r="BD1317" t="s">
        <v>13571</v>
      </c>
      <c r="BE1317" t="s">
        <v>13572</v>
      </c>
      <c r="BF1317" t="s">
        <v>13573</v>
      </c>
      <c r="BG1317" t="s">
        <v>13574</v>
      </c>
      <c r="BH1317" t="s">
        <v>13575</v>
      </c>
      <c r="BI1317" t="s">
        <v>13576</v>
      </c>
      <c r="BJ1317" t="s">
        <v>13577</v>
      </c>
      <c r="BK1317" t="s">
        <v>13578</v>
      </c>
      <c r="BL1317" t="s">
        <v>13579</v>
      </c>
      <c r="BM1317" t="s">
        <v>13580</v>
      </c>
      <c r="BN1317" t="s">
        <v>13581</v>
      </c>
      <c r="BO1317" t="s">
        <v>13582</v>
      </c>
    </row>
    <row r="1318" spans="1:67">
      <c r="A1318" t="s">
        <v>654</v>
      </c>
      <c r="B1318" t="s">
        <v>655</v>
      </c>
      <c r="C1318" t="s">
        <v>452</v>
      </c>
      <c r="D1318" t="s">
        <v>354</v>
      </c>
      <c r="E1318" t="s">
        <v>354</v>
      </c>
      <c r="F1318" t="s">
        <v>354</v>
      </c>
      <c r="G1318" t="s">
        <v>656</v>
      </c>
      <c r="H1318" t="s">
        <v>354</v>
      </c>
      <c r="I1318" t="s">
        <v>354</v>
      </c>
      <c r="J1318">
        <v>40400</v>
      </c>
      <c r="K1318" t="s">
        <v>354</v>
      </c>
      <c r="L1318" t="s">
        <v>354</v>
      </c>
      <c r="M1318" t="s">
        <v>354</v>
      </c>
      <c r="N1318" t="s">
        <v>354</v>
      </c>
      <c r="O1318" t="s">
        <v>354</v>
      </c>
      <c r="P1318" t="s">
        <v>354</v>
      </c>
      <c r="Q1318" t="s">
        <v>354</v>
      </c>
      <c r="R1318" t="s">
        <v>354</v>
      </c>
      <c r="S1318" t="s">
        <v>354</v>
      </c>
      <c r="T1318" t="s">
        <v>354</v>
      </c>
      <c r="U1318" t="s">
        <v>354</v>
      </c>
      <c r="V1318" t="s">
        <v>354</v>
      </c>
      <c r="W1318" t="s">
        <v>354</v>
      </c>
      <c r="X1318" t="s">
        <v>13583</v>
      </c>
      <c r="Y1318" t="s">
        <v>354</v>
      </c>
      <c r="Z1318" t="s">
        <v>354</v>
      </c>
      <c r="AA1318" t="s">
        <v>13584</v>
      </c>
      <c r="AB1318" t="s">
        <v>13585</v>
      </c>
      <c r="AC1318" t="s">
        <v>13586</v>
      </c>
      <c r="AD1318" t="s">
        <v>13587</v>
      </c>
      <c r="AE1318" t="s">
        <v>13588</v>
      </c>
      <c r="AF1318" t="s">
        <v>13589</v>
      </c>
      <c r="AG1318" t="s">
        <v>13590</v>
      </c>
      <c r="AH1318" t="s">
        <v>13591</v>
      </c>
      <c r="AI1318" t="s">
        <v>13592</v>
      </c>
      <c r="AJ1318" t="s">
        <v>13593</v>
      </c>
      <c r="AK1318" t="s">
        <v>13594</v>
      </c>
      <c r="AL1318" t="s">
        <v>13595</v>
      </c>
      <c r="AM1318" t="s">
        <v>13596</v>
      </c>
      <c r="AN1318" t="s">
        <v>13597</v>
      </c>
      <c r="AO1318" t="s">
        <v>13598</v>
      </c>
      <c r="AP1318" t="s">
        <v>13599</v>
      </c>
      <c r="AQ1318" t="s">
        <v>13600</v>
      </c>
      <c r="AR1318" t="s">
        <v>13601</v>
      </c>
      <c r="AS1318" t="s">
        <v>13602</v>
      </c>
      <c r="AT1318" t="s">
        <v>13603</v>
      </c>
      <c r="AU1318" t="s">
        <v>13604</v>
      </c>
      <c r="AV1318" t="s">
        <v>13605</v>
      </c>
      <c r="AW1318" t="s">
        <v>13606</v>
      </c>
      <c r="AX1318" t="s">
        <v>13607</v>
      </c>
      <c r="AY1318" t="s">
        <v>13608</v>
      </c>
      <c r="AZ1318" t="s">
        <v>13609</v>
      </c>
      <c r="BA1318" t="s">
        <v>13610</v>
      </c>
      <c r="BB1318" t="s">
        <v>13611</v>
      </c>
      <c r="BC1318" t="s">
        <v>13612</v>
      </c>
      <c r="BD1318" t="s">
        <v>13613</v>
      </c>
      <c r="BE1318" t="s">
        <v>13614</v>
      </c>
      <c r="BF1318" t="s">
        <v>13615</v>
      </c>
      <c r="BG1318" t="s">
        <v>13616</v>
      </c>
      <c r="BH1318" t="s">
        <v>13617</v>
      </c>
      <c r="BI1318" t="s">
        <v>13618</v>
      </c>
      <c r="BJ1318" t="s">
        <v>13619</v>
      </c>
      <c r="BK1318" t="s">
        <v>13620</v>
      </c>
      <c r="BL1318" t="s">
        <v>13621</v>
      </c>
      <c r="BM1318" t="s">
        <v>13622</v>
      </c>
      <c r="BN1318" t="s">
        <v>13623</v>
      </c>
      <c r="BO1318" t="s">
        <v>13624</v>
      </c>
    </row>
    <row r="1319" spans="1:67">
      <c r="A1319" t="s">
        <v>654</v>
      </c>
      <c r="B1319" t="s">
        <v>655</v>
      </c>
      <c r="C1319" t="s">
        <v>452</v>
      </c>
      <c r="D1319" t="s">
        <v>354</v>
      </c>
      <c r="E1319" t="s">
        <v>354</v>
      </c>
      <c r="F1319" t="s">
        <v>354</v>
      </c>
      <c r="G1319" t="s">
        <v>656</v>
      </c>
      <c r="H1319" t="s">
        <v>354</v>
      </c>
      <c r="I1319" t="s">
        <v>354</v>
      </c>
      <c r="J1319">
        <v>40400</v>
      </c>
      <c r="K1319" t="s">
        <v>354</v>
      </c>
      <c r="L1319" t="s">
        <v>354</v>
      </c>
      <c r="M1319" t="s">
        <v>354</v>
      </c>
      <c r="N1319" t="s">
        <v>354</v>
      </c>
      <c r="O1319" t="s">
        <v>354</v>
      </c>
      <c r="P1319" t="s">
        <v>354</v>
      </c>
      <c r="Q1319" t="s">
        <v>354</v>
      </c>
      <c r="R1319" t="s">
        <v>354</v>
      </c>
      <c r="S1319" t="s">
        <v>354</v>
      </c>
      <c r="T1319" t="s">
        <v>354</v>
      </c>
      <c r="U1319" t="s">
        <v>354</v>
      </c>
      <c r="V1319" t="s">
        <v>354</v>
      </c>
      <c r="W1319" t="s">
        <v>354</v>
      </c>
      <c r="X1319" t="s">
        <v>13625</v>
      </c>
      <c r="Y1319" t="s">
        <v>354</v>
      </c>
      <c r="Z1319" t="s">
        <v>354</v>
      </c>
      <c r="AA1319" t="s">
        <v>13626</v>
      </c>
      <c r="AB1319" t="s">
        <v>13627</v>
      </c>
      <c r="AC1319" t="s">
        <v>13628</v>
      </c>
      <c r="AD1319" t="s">
        <v>13629</v>
      </c>
      <c r="AE1319" t="s">
        <v>13630</v>
      </c>
      <c r="AF1319" t="s">
        <v>13631</v>
      </c>
      <c r="AG1319" t="s">
        <v>13632</v>
      </c>
      <c r="AH1319" t="s">
        <v>13633</v>
      </c>
      <c r="AI1319" t="s">
        <v>13634</v>
      </c>
      <c r="AJ1319" t="s">
        <v>13635</v>
      </c>
      <c r="AK1319" t="s">
        <v>13636</v>
      </c>
      <c r="AL1319" t="s">
        <v>13637</v>
      </c>
      <c r="AM1319" t="s">
        <v>13638</v>
      </c>
      <c r="AN1319" t="s">
        <v>13639</v>
      </c>
      <c r="AO1319" t="s">
        <v>13640</v>
      </c>
      <c r="AP1319" t="s">
        <v>13641</v>
      </c>
      <c r="AQ1319" t="s">
        <v>13642</v>
      </c>
      <c r="AR1319" t="s">
        <v>13643</v>
      </c>
      <c r="AS1319" t="s">
        <v>13644</v>
      </c>
      <c r="AT1319" t="s">
        <v>13645</v>
      </c>
      <c r="AU1319" t="s">
        <v>13646</v>
      </c>
      <c r="AV1319" t="s">
        <v>13647</v>
      </c>
      <c r="AW1319" t="s">
        <v>13648</v>
      </c>
      <c r="AX1319" t="s">
        <v>13649</v>
      </c>
      <c r="AY1319" t="s">
        <v>13650</v>
      </c>
      <c r="AZ1319" t="s">
        <v>13651</v>
      </c>
      <c r="BA1319" t="s">
        <v>13652</v>
      </c>
      <c r="BB1319" t="s">
        <v>13653</v>
      </c>
      <c r="BC1319" t="s">
        <v>13654</v>
      </c>
      <c r="BD1319" t="s">
        <v>13655</v>
      </c>
      <c r="BE1319" t="s">
        <v>13656</v>
      </c>
      <c r="BF1319" t="s">
        <v>13657</v>
      </c>
      <c r="BG1319" t="s">
        <v>13658</v>
      </c>
      <c r="BH1319" t="s">
        <v>13659</v>
      </c>
      <c r="BI1319" t="s">
        <v>13660</v>
      </c>
      <c r="BJ1319" t="s">
        <v>13661</v>
      </c>
      <c r="BK1319" t="s">
        <v>13662</v>
      </c>
      <c r="BL1319" t="s">
        <v>13663</v>
      </c>
      <c r="BM1319" t="s">
        <v>13664</v>
      </c>
      <c r="BN1319" t="s">
        <v>13665</v>
      </c>
      <c r="BO1319" t="s">
        <v>13666</v>
      </c>
    </row>
    <row r="1320" spans="1:67">
      <c r="A1320" t="s">
        <v>654</v>
      </c>
      <c r="B1320" t="s">
        <v>655</v>
      </c>
      <c r="C1320" t="s">
        <v>452</v>
      </c>
      <c r="D1320" t="s">
        <v>354</v>
      </c>
      <c r="E1320" t="s">
        <v>354</v>
      </c>
      <c r="F1320" t="s">
        <v>354</v>
      </c>
      <c r="G1320" t="s">
        <v>656</v>
      </c>
      <c r="H1320" t="s">
        <v>354</v>
      </c>
      <c r="I1320" t="s">
        <v>354</v>
      </c>
      <c r="J1320">
        <v>40400</v>
      </c>
      <c r="K1320" t="s">
        <v>354</v>
      </c>
      <c r="L1320" t="s">
        <v>354</v>
      </c>
      <c r="M1320" t="s">
        <v>354</v>
      </c>
      <c r="N1320" t="s">
        <v>354</v>
      </c>
      <c r="O1320" t="s">
        <v>354</v>
      </c>
      <c r="P1320" t="s">
        <v>354</v>
      </c>
      <c r="Q1320" t="s">
        <v>354</v>
      </c>
      <c r="R1320" t="s">
        <v>354</v>
      </c>
      <c r="S1320" t="s">
        <v>354</v>
      </c>
      <c r="T1320" t="s">
        <v>354</v>
      </c>
      <c r="U1320" t="s">
        <v>354</v>
      </c>
      <c r="V1320" t="s">
        <v>354</v>
      </c>
      <c r="W1320" t="s">
        <v>354</v>
      </c>
      <c r="X1320" t="s">
        <v>13667</v>
      </c>
      <c r="Y1320" t="s">
        <v>354</v>
      </c>
      <c r="Z1320" t="s">
        <v>354</v>
      </c>
      <c r="AA1320" t="s">
        <v>13668</v>
      </c>
      <c r="AB1320" t="s">
        <v>13669</v>
      </c>
      <c r="AC1320" t="s">
        <v>13670</v>
      </c>
      <c r="AD1320" t="s">
        <v>13671</v>
      </c>
      <c r="AE1320" t="s">
        <v>13672</v>
      </c>
      <c r="AF1320" t="s">
        <v>13673</v>
      </c>
      <c r="AG1320" t="s">
        <v>13674</v>
      </c>
      <c r="AH1320" t="s">
        <v>13675</v>
      </c>
      <c r="AI1320" t="s">
        <v>13676</v>
      </c>
      <c r="AJ1320" t="s">
        <v>13677</v>
      </c>
      <c r="AK1320" t="s">
        <v>13678</v>
      </c>
      <c r="AL1320" t="s">
        <v>13679</v>
      </c>
      <c r="AM1320" t="s">
        <v>13680</v>
      </c>
      <c r="AN1320" t="s">
        <v>13681</v>
      </c>
      <c r="AO1320" t="s">
        <v>13682</v>
      </c>
      <c r="AP1320" t="s">
        <v>13683</v>
      </c>
      <c r="AQ1320" t="s">
        <v>13684</v>
      </c>
      <c r="AR1320" t="s">
        <v>13685</v>
      </c>
      <c r="AS1320" t="s">
        <v>13686</v>
      </c>
      <c r="AT1320" t="s">
        <v>13687</v>
      </c>
      <c r="AU1320" t="s">
        <v>13688</v>
      </c>
      <c r="AV1320" t="s">
        <v>13689</v>
      </c>
      <c r="AW1320" t="s">
        <v>13690</v>
      </c>
      <c r="AX1320" t="s">
        <v>13691</v>
      </c>
      <c r="AY1320" t="s">
        <v>13692</v>
      </c>
      <c r="AZ1320" t="s">
        <v>13693</v>
      </c>
      <c r="BA1320" t="s">
        <v>13694</v>
      </c>
      <c r="BB1320" t="s">
        <v>13695</v>
      </c>
      <c r="BC1320" t="s">
        <v>13696</v>
      </c>
      <c r="BD1320" t="s">
        <v>13697</v>
      </c>
      <c r="BE1320" t="s">
        <v>13698</v>
      </c>
      <c r="BF1320" t="s">
        <v>13699</v>
      </c>
      <c r="BG1320" t="s">
        <v>13700</v>
      </c>
      <c r="BH1320" t="s">
        <v>13701</v>
      </c>
      <c r="BI1320" t="s">
        <v>13702</v>
      </c>
      <c r="BJ1320" t="s">
        <v>13703</v>
      </c>
      <c r="BK1320" t="s">
        <v>13704</v>
      </c>
      <c r="BL1320" t="s">
        <v>13705</v>
      </c>
      <c r="BM1320" t="s">
        <v>13706</v>
      </c>
      <c r="BN1320" t="s">
        <v>13707</v>
      </c>
      <c r="BO1320" t="s">
        <v>13708</v>
      </c>
    </row>
    <row r="1321" spans="1:67">
      <c r="A1321" t="s">
        <v>654</v>
      </c>
      <c r="B1321" t="s">
        <v>655</v>
      </c>
      <c r="C1321" t="s">
        <v>452</v>
      </c>
      <c r="D1321" t="s">
        <v>354</v>
      </c>
      <c r="E1321" t="s">
        <v>354</v>
      </c>
      <c r="F1321" t="s">
        <v>354</v>
      </c>
      <c r="G1321" t="s">
        <v>656</v>
      </c>
      <c r="H1321" t="s">
        <v>354</v>
      </c>
      <c r="I1321" t="s">
        <v>354</v>
      </c>
      <c r="J1321">
        <v>40400</v>
      </c>
      <c r="K1321" t="s">
        <v>354</v>
      </c>
      <c r="L1321" t="s">
        <v>354</v>
      </c>
      <c r="M1321" t="s">
        <v>354</v>
      </c>
      <c r="N1321" t="s">
        <v>354</v>
      </c>
      <c r="O1321" t="s">
        <v>354</v>
      </c>
      <c r="P1321" t="s">
        <v>354</v>
      </c>
      <c r="Q1321" t="s">
        <v>354</v>
      </c>
      <c r="R1321" t="s">
        <v>354</v>
      </c>
      <c r="S1321" t="s">
        <v>354</v>
      </c>
      <c r="T1321" t="s">
        <v>354</v>
      </c>
      <c r="U1321" t="s">
        <v>354</v>
      </c>
      <c r="V1321" t="s">
        <v>354</v>
      </c>
      <c r="W1321" t="s">
        <v>354</v>
      </c>
      <c r="X1321" t="s">
        <v>13709</v>
      </c>
      <c r="Y1321" t="s">
        <v>354</v>
      </c>
      <c r="Z1321" t="s">
        <v>354</v>
      </c>
      <c r="AA1321" t="s">
        <v>13710</v>
      </c>
      <c r="AB1321" t="s">
        <v>13711</v>
      </c>
      <c r="AC1321" t="s">
        <v>13712</v>
      </c>
      <c r="AD1321" t="s">
        <v>13713</v>
      </c>
      <c r="AE1321" t="s">
        <v>13714</v>
      </c>
      <c r="AF1321" t="s">
        <v>13715</v>
      </c>
      <c r="AG1321" t="s">
        <v>13716</v>
      </c>
      <c r="AH1321" t="s">
        <v>13717</v>
      </c>
      <c r="AI1321" t="s">
        <v>13718</v>
      </c>
      <c r="AJ1321" t="s">
        <v>13719</v>
      </c>
      <c r="AK1321" t="s">
        <v>13720</v>
      </c>
      <c r="AL1321" t="s">
        <v>13721</v>
      </c>
      <c r="AM1321" t="s">
        <v>13722</v>
      </c>
      <c r="AN1321" t="s">
        <v>13723</v>
      </c>
      <c r="AO1321" t="s">
        <v>13724</v>
      </c>
      <c r="AP1321" t="s">
        <v>13725</v>
      </c>
      <c r="AQ1321" t="s">
        <v>13726</v>
      </c>
      <c r="AR1321" t="s">
        <v>13727</v>
      </c>
      <c r="AS1321" t="s">
        <v>13728</v>
      </c>
      <c r="AT1321" t="s">
        <v>13729</v>
      </c>
      <c r="AU1321" t="s">
        <v>13730</v>
      </c>
      <c r="AV1321" t="s">
        <v>13731</v>
      </c>
      <c r="AW1321" t="s">
        <v>13732</v>
      </c>
      <c r="AX1321" t="s">
        <v>13733</v>
      </c>
      <c r="AY1321" t="s">
        <v>13734</v>
      </c>
      <c r="AZ1321" t="s">
        <v>13735</v>
      </c>
      <c r="BA1321" t="s">
        <v>13736</v>
      </c>
      <c r="BB1321" t="s">
        <v>13737</v>
      </c>
      <c r="BC1321" t="s">
        <v>13738</v>
      </c>
      <c r="BD1321" t="s">
        <v>13739</v>
      </c>
      <c r="BE1321" t="s">
        <v>13740</v>
      </c>
      <c r="BF1321" t="s">
        <v>13741</v>
      </c>
      <c r="BG1321" t="s">
        <v>13742</v>
      </c>
      <c r="BH1321" t="s">
        <v>13743</v>
      </c>
      <c r="BI1321" t="s">
        <v>13744</v>
      </c>
      <c r="BJ1321" t="s">
        <v>13745</v>
      </c>
      <c r="BK1321" t="s">
        <v>13746</v>
      </c>
      <c r="BL1321" t="s">
        <v>13747</v>
      </c>
      <c r="BM1321" t="s">
        <v>13748</v>
      </c>
      <c r="BN1321" t="s">
        <v>13749</v>
      </c>
      <c r="BO1321" t="s">
        <v>13750</v>
      </c>
    </row>
    <row r="1322" spans="1:67">
      <c r="A1322" t="s">
        <v>654</v>
      </c>
      <c r="B1322" t="s">
        <v>655</v>
      </c>
      <c r="C1322" t="s">
        <v>452</v>
      </c>
      <c r="D1322" t="s">
        <v>354</v>
      </c>
      <c r="E1322" t="s">
        <v>354</v>
      </c>
      <c r="F1322" t="s">
        <v>354</v>
      </c>
      <c r="G1322" t="s">
        <v>656</v>
      </c>
      <c r="H1322" t="s">
        <v>354</v>
      </c>
      <c r="I1322" t="s">
        <v>354</v>
      </c>
      <c r="J1322">
        <v>40400</v>
      </c>
      <c r="K1322" t="s">
        <v>354</v>
      </c>
      <c r="L1322" t="s">
        <v>354</v>
      </c>
      <c r="M1322" t="s">
        <v>354</v>
      </c>
      <c r="N1322" t="s">
        <v>354</v>
      </c>
      <c r="O1322" t="s">
        <v>354</v>
      </c>
      <c r="P1322" t="s">
        <v>354</v>
      </c>
      <c r="Q1322" t="s">
        <v>354</v>
      </c>
      <c r="R1322" t="s">
        <v>354</v>
      </c>
      <c r="S1322" t="s">
        <v>354</v>
      </c>
      <c r="T1322" t="s">
        <v>354</v>
      </c>
      <c r="U1322" t="s">
        <v>354</v>
      </c>
      <c r="V1322" t="s">
        <v>354</v>
      </c>
      <c r="W1322" t="s">
        <v>354</v>
      </c>
      <c r="X1322" t="s">
        <v>13751</v>
      </c>
      <c r="Y1322" t="s">
        <v>354</v>
      </c>
      <c r="Z1322" t="s">
        <v>354</v>
      </c>
      <c r="AA1322" t="s">
        <v>13752</v>
      </c>
      <c r="AB1322" t="s">
        <v>13753</v>
      </c>
      <c r="AC1322" t="s">
        <v>13754</v>
      </c>
      <c r="AD1322" t="s">
        <v>13755</v>
      </c>
      <c r="AE1322" t="s">
        <v>13756</v>
      </c>
      <c r="AF1322" t="s">
        <v>13757</v>
      </c>
      <c r="AG1322" t="s">
        <v>13758</v>
      </c>
      <c r="AH1322" t="s">
        <v>13759</v>
      </c>
      <c r="AI1322" t="s">
        <v>13760</v>
      </c>
      <c r="AJ1322" t="s">
        <v>13761</v>
      </c>
      <c r="AK1322" t="s">
        <v>13762</v>
      </c>
      <c r="AL1322" t="s">
        <v>13763</v>
      </c>
      <c r="AM1322" t="s">
        <v>13764</v>
      </c>
      <c r="AN1322" t="s">
        <v>13765</v>
      </c>
      <c r="AO1322" t="s">
        <v>13766</v>
      </c>
      <c r="AP1322" t="s">
        <v>13767</v>
      </c>
      <c r="AQ1322" t="s">
        <v>13768</v>
      </c>
      <c r="AR1322" t="s">
        <v>13769</v>
      </c>
      <c r="AS1322" t="s">
        <v>13770</v>
      </c>
      <c r="AT1322" t="s">
        <v>13771</v>
      </c>
      <c r="AU1322" t="s">
        <v>13772</v>
      </c>
      <c r="AV1322" t="s">
        <v>13773</v>
      </c>
      <c r="AW1322" t="s">
        <v>13774</v>
      </c>
      <c r="AX1322" t="s">
        <v>13775</v>
      </c>
      <c r="AY1322" t="s">
        <v>13776</v>
      </c>
      <c r="AZ1322" t="s">
        <v>13777</v>
      </c>
      <c r="BA1322" t="s">
        <v>13778</v>
      </c>
      <c r="BB1322" t="s">
        <v>13779</v>
      </c>
      <c r="BC1322" t="s">
        <v>13780</v>
      </c>
      <c r="BD1322" t="s">
        <v>13781</v>
      </c>
      <c r="BE1322" t="s">
        <v>13782</v>
      </c>
      <c r="BF1322" t="s">
        <v>13783</v>
      </c>
      <c r="BG1322" t="s">
        <v>13784</v>
      </c>
      <c r="BH1322" t="s">
        <v>13785</v>
      </c>
      <c r="BI1322" t="s">
        <v>13786</v>
      </c>
      <c r="BJ1322" t="s">
        <v>13787</v>
      </c>
      <c r="BK1322" t="s">
        <v>13788</v>
      </c>
      <c r="BL1322" t="s">
        <v>13789</v>
      </c>
      <c r="BM1322" t="s">
        <v>13790</v>
      </c>
      <c r="BN1322" t="s">
        <v>13791</v>
      </c>
      <c r="BO1322" t="s">
        <v>13792</v>
      </c>
    </row>
    <row r="1323" spans="1:67">
      <c r="A1323" t="s">
        <v>654</v>
      </c>
      <c r="B1323" t="s">
        <v>655</v>
      </c>
      <c r="C1323" t="s">
        <v>452</v>
      </c>
      <c r="D1323" t="s">
        <v>354</v>
      </c>
      <c r="E1323" t="s">
        <v>354</v>
      </c>
      <c r="F1323" t="s">
        <v>354</v>
      </c>
      <c r="G1323" t="s">
        <v>656</v>
      </c>
      <c r="H1323" t="s">
        <v>354</v>
      </c>
      <c r="I1323" t="s">
        <v>354</v>
      </c>
      <c r="J1323">
        <v>40400</v>
      </c>
      <c r="K1323" t="s">
        <v>354</v>
      </c>
      <c r="L1323" t="s">
        <v>354</v>
      </c>
      <c r="M1323" t="s">
        <v>354</v>
      </c>
      <c r="N1323" t="s">
        <v>354</v>
      </c>
      <c r="O1323" t="s">
        <v>354</v>
      </c>
      <c r="P1323" t="s">
        <v>354</v>
      </c>
      <c r="Q1323" t="s">
        <v>354</v>
      </c>
      <c r="R1323" t="s">
        <v>354</v>
      </c>
      <c r="S1323" t="s">
        <v>354</v>
      </c>
      <c r="T1323" t="s">
        <v>354</v>
      </c>
      <c r="U1323" t="s">
        <v>354</v>
      </c>
      <c r="V1323" t="s">
        <v>354</v>
      </c>
      <c r="W1323" t="s">
        <v>354</v>
      </c>
      <c r="X1323" t="s">
        <v>13793</v>
      </c>
      <c r="Y1323" t="s">
        <v>354</v>
      </c>
      <c r="Z1323" t="s">
        <v>354</v>
      </c>
      <c r="AA1323" t="s">
        <v>13794</v>
      </c>
      <c r="AB1323" t="s">
        <v>13795</v>
      </c>
      <c r="AC1323" t="s">
        <v>13796</v>
      </c>
      <c r="AD1323" t="s">
        <v>13797</v>
      </c>
      <c r="AE1323" t="s">
        <v>13798</v>
      </c>
      <c r="AF1323" t="s">
        <v>13799</v>
      </c>
      <c r="AG1323" t="s">
        <v>13800</v>
      </c>
      <c r="AH1323" t="s">
        <v>13801</v>
      </c>
      <c r="AI1323" t="s">
        <v>13802</v>
      </c>
      <c r="AJ1323" t="s">
        <v>13803</v>
      </c>
      <c r="AK1323" t="s">
        <v>13804</v>
      </c>
      <c r="AL1323" t="s">
        <v>13805</v>
      </c>
      <c r="AM1323" t="s">
        <v>13806</v>
      </c>
      <c r="AN1323" t="s">
        <v>13807</v>
      </c>
      <c r="AO1323" t="s">
        <v>13808</v>
      </c>
      <c r="AP1323" t="s">
        <v>13809</v>
      </c>
      <c r="AQ1323" t="s">
        <v>13810</v>
      </c>
      <c r="AR1323" t="s">
        <v>13811</v>
      </c>
      <c r="AS1323" t="s">
        <v>13812</v>
      </c>
      <c r="AT1323" t="s">
        <v>13813</v>
      </c>
      <c r="AU1323" t="s">
        <v>13814</v>
      </c>
      <c r="AV1323" t="s">
        <v>13815</v>
      </c>
      <c r="AW1323" t="s">
        <v>13816</v>
      </c>
      <c r="AX1323" t="s">
        <v>13817</v>
      </c>
      <c r="AY1323" t="s">
        <v>13818</v>
      </c>
      <c r="AZ1323" t="s">
        <v>13819</v>
      </c>
      <c r="BA1323" t="s">
        <v>13820</v>
      </c>
      <c r="BB1323" t="s">
        <v>13821</v>
      </c>
      <c r="BC1323" t="s">
        <v>13822</v>
      </c>
      <c r="BD1323" t="s">
        <v>13823</v>
      </c>
      <c r="BE1323" t="s">
        <v>13824</v>
      </c>
      <c r="BF1323" t="s">
        <v>13825</v>
      </c>
      <c r="BG1323" t="s">
        <v>13826</v>
      </c>
      <c r="BH1323" t="s">
        <v>13827</v>
      </c>
      <c r="BI1323" t="s">
        <v>13828</v>
      </c>
      <c r="BJ1323" t="s">
        <v>13829</v>
      </c>
      <c r="BK1323" t="s">
        <v>13830</v>
      </c>
      <c r="BL1323" t="s">
        <v>13831</v>
      </c>
      <c r="BM1323" t="s">
        <v>13832</v>
      </c>
      <c r="BN1323" t="s">
        <v>13833</v>
      </c>
      <c r="BO1323" t="s">
        <v>13834</v>
      </c>
    </row>
    <row r="1324" spans="1:67">
      <c r="A1324" t="s">
        <v>654</v>
      </c>
      <c r="B1324" t="s">
        <v>655</v>
      </c>
      <c r="C1324" t="s">
        <v>452</v>
      </c>
      <c r="D1324" t="s">
        <v>354</v>
      </c>
      <c r="E1324" t="s">
        <v>354</v>
      </c>
      <c r="F1324" t="s">
        <v>354</v>
      </c>
      <c r="G1324" t="s">
        <v>656</v>
      </c>
      <c r="H1324" t="s">
        <v>354</v>
      </c>
      <c r="I1324" t="s">
        <v>354</v>
      </c>
      <c r="J1324">
        <v>40400</v>
      </c>
      <c r="K1324" t="s">
        <v>354</v>
      </c>
      <c r="L1324" t="s">
        <v>354</v>
      </c>
      <c r="M1324" t="s">
        <v>354</v>
      </c>
      <c r="N1324" t="s">
        <v>354</v>
      </c>
      <c r="O1324" t="s">
        <v>354</v>
      </c>
      <c r="P1324" t="s">
        <v>354</v>
      </c>
      <c r="Q1324" t="s">
        <v>354</v>
      </c>
      <c r="R1324" t="s">
        <v>354</v>
      </c>
      <c r="S1324" t="s">
        <v>354</v>
      </c>
      <c r="T1324" t="s">
        <v>354</v>
      </c>
      <c r="U1324" t="s">
        <v>354</v>
      </c>
      <c r="V1324" t="s">
        <v>354</v>
      </c>
      <c r="W1324" t="s">
        <v>354</v>
      </c>
      <c r="X1324" t="s">
        <v>13835</v>
      </c>
      <c r="Y1324" t="s">
        <v>354</v>
      </c>
      <c r="Z1324" t="s">
        <v>354</v>
      </c>
      <c r="AA1324" t="s">
        <v>13836</v>
      </c>
      <c r="AB1324" t="s">
        <v>13837</v>
      </c>
      <c r="AC1324" t="s">
        <v>13838</v>
      </c>
      <c r="AD1324" t="s">
        <v>13839</v>
      </c>
      <c r="AE1324" t="s">
        <v>13840</v>
      </c>
      <c r="AF1324" t="s">
        <v>13841</v>
      </c>
      <c r="AG1324" t="s">
        <v>13842</v>
      </c>
      <c r="AH1324" t="s">
        <v>13843</v>
      </c>
      <c r="AI1324" t="s">
        <v>13844</v>
      </c>
      <c r="AJ1324" t="s">
        <v>13845</v>
      </c>
      <c r="AK1324" t="s">
        <v>13846</v>
      </c>
      <c r="AL1324" t="s">
        <v>13847</v>
      </c>
      <c r="AM1324" t="s">
        <v>13848</v>
      </c>
      <c r="AN1324" t="s">
        <v>13849</v>
      </c>
      <c r="AO1324" t="s">
        <v>13850</v>
      </c>
      <c r="AP1324" t="s">
        <v>13851</v>
      </c>
      <c r="AQ1324" t="s">
        <v>13852</v>
      </c>
      <c r="AR1324" t="s">
        <v>13853</v>
      </c>
      <c r="AS1324" t="s">
        <v>13854</v>
      </c>
      <c r="AT1324" t="s">
        <v>13855</v>
      </c>
      <c r="AU1324" t="s">
        <v>13856</v>
      </c>
      <c r="AV1324" t="s">
        <v>13857</v>
      </c>
      <c r="AW1324" t="s">
        <v>13858</v>
      </c>
      <c r="AX1324" t="s">
        <v>13859</v>
      </c>
      <c r="AY1324" t="s">
        <v>13860</v>
      </c>
      <c r="AZ1324" t="s">
        <v>13861</v>
      </c>
      <c r="BA1324" t="s">
        <v>13862</v>
      </c>
      <c r="BB1324" t="s">
        <v>13863</v>
      </c>
      <c r="BC1324" t="s">
        <v>13864</v>
      </c>
      <c r="BD1324" t="s">
        <v>13865</v>
      </c>
      <c r="BE1324" t="s">
        <v>13866</v>
      </c>
      <c r="BF1324" t="s">
        <v>13867</v>
      </c>
      <c r="BG1324" t="s">
        <v>13868</v>
      </c>
      <c r="BH1324" t="s">
        <v>13869</v>
      </c>
      <c r="BI1324" t="s">
        <v>13870</v>
      </c>
      <c r="BJ1324" t="s">
        <v>13871</v>
      </c>
      <c r="BK1324" t="s">
        <v>13872</v>
      </c>
      <c r="BL1324" t="s">
        <v>13873</v>
      </c>
      <c r="BM1324" t="s">
        <v>13874</v>
      </c>
      <c r="BN1324" t="s">
        <v>13875</v>
      </c>
      <c r="BO1324" t="s">
        <v>13876</v>
      </c>
    </row>
    <row r="1325" spans="1:67">
      <c r="A1325" t="s">
        <v>654</v>
      </c>
      <c r="B1325" t="s">
        <v>655</v>
      </c>
      <c r="C1325" t="s">
        <v>452</v>
      </c>
      <c r="D1325" t="s">
        <v>354</v>
      </c>
      <c r="E1325" t="s">
        <v>354</v>
      </c>
      <c r="F1325" t="s">
        <v>354</v>
      </c>
      <c r="G1325" t="s">
        <v>656</v>
      </c>
      <c r="H1325" t="s">
        <v>354</v>
      </c>
      <c r="I1325" t="s">
        <v>354</v>
      </c>
      <c r="J1325">
        <v>40400</v>
      </c>
      <c r="K1325" t="s">
        <v>354</v>
      </c>
      <c r="L1325" t="s">
        <v>354</v>
      </c>
      <c r="M1325" t="s">
        <v>354</v>
      </c>
      <c r="N1325" t="s">
        <v>354</v>
      </c>
      <c r="O1325" t="s">
        <v>354</v>
      </c>
      <c r="P1325" t="s">
        <v>354</v>
      </c>
      <c r="Q1325" t="s">
        <v>354</v>
      </c>
      <c r="R1325" t="s">
        <v>354</v>
      </c>
      <c r="S1325" t="s">
        <v>354</v>
      </c>
      <c r="T1325" t="s">
        <v>354</v>
      </c>
      <c r="U1325" t="s">
        <v>354</v>
      </c>
      <c r="V1325" t="s">
        <v>354</v>
      </c>
      <c r="W1325" t="s">
        <v>354</v>
      </c>
      <c r="X1325" t="s">
        <v>13877</v>
      </c>
      <c r="Y1325" t="s">
        <v>354</v>
      </c>
      <c r="Z1325" t="s">
        <v>354</v>
      </c>
      <c r="AA1325" t="s">
        <v>13878</v>
      </c>
      <c r="AB1325" t="s">
        <v>13879</v>
      </c>
      <c r="AC1325" t="s">
        <v>13880</v>
      </c>
      <c r="AD1325" t="s">
        <v>13881</v>
      </c>
      <c r="AE1325" t="s">
        <v>13882</v>
      </c>
      <c r="AF1325" t="s">
        <v>13883</v>
      </c>
      <c r="AG1325" t="s">
        <v>13884</v>
      </c>
      <c r="AH1325" t="s">
        <v>13885</v>
      </c>
      <c r="AI1325" t="s">
        <v>13886</v>
      </c>
      <c r="AJ1325" t="s">
        <v>13887</v>
      </c>
      <c r="AK1325" t="s">
        <v>13888</v>
      </c>
      <c r="AL1325" t="s">
        <v>13889</v>
      </c>
      <c r="AM1325" t="s">
        <v>13890</v>
      </c>
      <c r="AN1325" t="s">
        <v>13891</v>
      </c>
      <c r="AO1325" t="s">
        <v>13892</v>
      </c>
      <c r="AP1325" t="s">
        <v>13893</v>
      </c>
      <c r="AQ1325" t="s">
        <v>13894</v>
      </c>
      <c r="AR1325" t="s">
        <v>13895</v>
      </c>
      <c r="AS1325" t="s">
        <v>13896</v>
      </c>
      <c r="AT1325" t="s">
        <v>13897</v>
      </c>
      <c r="AU1325" t="s">
        <v>13898</v>
      </c>
      <c r="AV1325" t="s">
        <v>13899</v>
      </c>
      <c r="AW1325" t="s">
        <v>13900</v>
      </c>
      <c r="AX1325" t="s">
        <v>13901</v>
      </c>
      <c r="AY1325" t="s">
        <v>13902</v>
      </c>
      <c r="AZ1325" t="s">
        <v>13903</v>
      </c>
      <c r="BA1325" t="s">
        <v>13904</v>
      </c>
      <c r="BB1325" t="s">
        <v>13905</v>
      </c>
      <c r="BC1325" t="s">
        <v>13906</v>
      </c>
      <c r="BD1325" t="s">
        <v>13907</v>
      </c>
      <c r="BE1325" t="s">
        <v>13908</v>
      </c>
      <c r="BF1325" t="s">
        <v>13909</v>
      </c>
      <c r="BG1325" t="s">
        <v>13910</v>
      </c>
      <c r="BH1325" t="s">
        <v>13911</v>
      </c>
      <c r="BI1325" t="s">
        <v>13912</v>
      </c>
      <c r="BJ1325" t="s">
        <v>13913</v>
      </c>
      <c r="BK1325" t="s">
        <v>13914</v>
      </c>
      <c r="BL1325" t="s">
        <v>13915</v>
      </c>
      <c r="BM1325" t="s">
        <v>13916</v>
      </c>
      <c r="BN1325" t="s">
        <v>13917</v>
      </c>
      <c r="BO1325" t="s">
        <v>13918</v>
      </c>
    </row>
    <row r="1326" spans="1:67">
      <c r="A1326" t="s">
        <v>654</v>
      </c>
      <c r="B1326" t="s">
        <v>655</v>
      </c>
      <c r="C1326" t="s">
        <v>452</v>
      </c>
      <c r="D1326" t="s">
        <v>354</v>
      </c>
      <c r="E1326" t="s">
        <v>354</v>
      </c>
      <c r="F1326" t="s">
        <v>354</v>
      </c>
      <c r="G1326" t="s">
        <v>656</v>
      </c>
      <c r="H1326" t="s">
        <v>354</v>
      </c>
      <c r="I1326" t="s">
        <v>354</v>
      </c>
      <c r="J1326">
        <v>40400</v>
      </c>
      <c r="K1326" t="s">
        <v>354</v>
      </c>
      <c r="L1326" t="s">
        <v>354</v>
      </c>
      <c r="M1326" t="s">
        <v>354</v>
      </c>
      <c r="N1326" t="s">
        <v>354</v>
      </c>
      <c r="O1326" t="s">
        <v>354</v>
      </c>
      <c r="P1326" t="s">
        <v>354</v>
      </c>
      <c r="Q1326" t="s">
        <v>354</v>
      </c>
      <c r="R1326" t="s">
        <v>354</v>
      </c>
      <c r="S1326" t="s">
        <v>354</v>
      </c>
      <c r="T1326" t="s">
        <v>354</v>
      </c>
      <c r="U1326" t="s">
        <v>354</v>
      </c>
      <c r="V1326" t="s">
        <v>354</v>
      </c>
      <c r="W1326" t="s">
        <v>354</v>
      </c>
      <c r="X1326" t="s">
        <v>13919</v>
      </c>
      <c r="Y1326" t="s">
        <v>354</v>
      </c>
      <c r="Z1326" t="s">
        <v>354</v>
      </c>
      <c r="AA1326" t="s">
        <v>13920</v>
      </c>
      <c r="AB1326" t="s">
        <v>13921</v>
      </c>
      <c r="AC1326" t="s">
        <v>13922</v>
      </c>
      <c r="AD1326" t="s">
        <v>13923</v>
      </c>
      <c r="AE1326" t="s">
        <v>13924</v>
      </c>
      <c r="AF1326" t="s">
        <v>13925</v>
      </c>
      <c r="AG1326" t="s">
        <v>13926</v>
      </c>
      <c r="AH1326" t="s">
        <v>13927</v>
      </c>
      <c r="AI1326" t="s">
        <v>13928</v>
      </c>
      <c r="AJ1326" t="s">
        <v>13929</v>
      </c>
      <c r="AK1326" t="s">
        <v>13930</v>
      </c>
      <c r="AL1326" t="s">
        <v>13931</v>
      </c>
      <c r="AM1326" t="s">
        <v>13932</v>
      </c>
      <c r="AN1326" t="s">
        <v>13933</v>
      </c>
      <c r="AO1326" t="s">
        <v>13934</v>
      </c>
      <c r="AP1326" t="s">
        <v>13935</v>
      </c>
      <c r="AQ1326" t="s">
        <v>13936</v>
      </c>
      <c r="AR1326" t="s">
        <v>13937</v>
      </c>
      <c r="AS1326" t="s">
        <v>13938</v>
      </c>
      <c r="AT1326" t="s">
        <v>13939</v>
      </c>
      <c r="AU1326" t="s">
        <v>13940</v>
      </c>
      <c r="AV1326" t="s">
        <v>13941</v>
      </c>
      <c r="AW1326" t="s">
        <v>13942</v>
      </c>
      <c r="AX1326" t="s">
        <v>13943</v>
      </c>
      <c r="AY1326" t="s">
        <v>13944</v>
      </c>
      <c r="AZ1326" t="s">
        <v>13945</v>
      </c>
      <c r="BA1326" t="s">
        <v>13946</v>
      </c>
      <c r="BB1326" t="s">
        <v>13947</v>
      </c>
      <c r="BC1326" t="s">
        <v>13948</v>
      </c>
      <c r="BD1326" t="s">
        <v>13949</v>
      </c>
      <c r="BE1326" t="s">
        <v>13950</v>
      </c>
      <c r="BF1326" t="s">
        <v>13951</v>
      </c>
      <c r="BG1326" t="s">
        <v>13952</v>
      </c>
      <c r="BH1326" t="s">
        <v>13953</v>
      </c>
      <c r="BI1326" t="s">
        <v>13954</v>
      </c>
      <c r="BJ1326" t="s">
        <v>13955</v>
      </c>
      <c r="BK1326" t="s">
        <v>13956</v>
      </c>
      <c r="BL1326" t="s">
        <v>13957</v>
      </c>
      <c r="BM1326" t="s">
        <v>13958</v>
      </c>
      <c r="BN1326" t="s">
        <v>13959</v>
      </c>
      <c r="BO1326" t="s">
        <v>13960</v>
      </c>
    </row>
    <row r="1327" spans="1:67">
      <c r="A1327" t="s">
        <v>654</v>
      </c>
      <c r="B1327" t="s">
        <v>655</v>
      </c>
      <c r="C1327" t="s">
        <v>452</v>
      </c>
      <c r="D1327" t="s">
        <v>354</v>
      </c>
      <c r="E1327" t="s">
        <v>354</v>
      </c>
      <c r="F1327" t="s">
        <v>354</v>
      </c>
      <c r="G1327" t="s">
        <v>656</v>
      </c>
      <c r="H1327" t="s">
        <v>354</v>
      </c>
      <c r="I1327" t="s">
        <v>354</v>
      </c>
      <c r="J1327">
        <v>40400</v>
      </c>
      <c r="K1327" t="s">
        <v>354</v>
      </c>
      <c r="L1327" t="s">
        <v>354</v>
      </c>
      <c r="M1327" t="s">
        <v>354</v>
      </c>
      <c r="N1327" t="s">
        <v>354</v>
      </c>
      <c r="O1327" t="s">
        <v>354</v>
      </c>
      <c r="P1327" t="s">
        <v>354</v>
      </c>
      <c r="Q1327" t="s">
        <v>354</v>
      </c>
      <c r="R1327" t="s">
        <v>354</v>
      </c>
      <c r="S1327" t="s">
        <v>354</v>
      </c>
      <c r="T1327" t="s">
        <v>354</v>
      </c>
      <c r="U1327" t="s">
        <v>354</v>
      </c>
      <c r="V1327" t="s">
        <v>354</v>
      </c>
      <c r="W1327" t="s">
        <v>354</v>
      </c>
      <c r="X1327" t="s">
        <v>13961</v>
      </c>
      <c r="Y1327" t="s">
        <v>354</v>
      </c>
      <c r="Z1327" t="s">
        <v>354</v>
      </c>
      <c r="AA1327" t="s">
        <v>13962</v>
      </c>
      <c r="AB1327" t="s">
        <v>13963</v>
      </c>
      <c r="AC1327" t="s">
        <v>13964</v>
      </c>
      <c r="AD1327" t="s">
        <v>13965</v>
      </c>
      <c r="AE1327" t="s">
        <v>13966</v>
      </c>
      <c r="AF1327" t="s">
        <v>13967</v>
      </c>
      <c r="AG1327" t="s">
        <v>13968</v>
      </c>
      <c r="AH1327" t="s">
        <v>13969</v>
      </c>
      <c r="AI1327" t="s">
        <v>13970</v>
      </c>
      <c r="AJ1327" t="s">
        <v>13971</v>
      </c>
      <c r="AK1327" t="s">
        <v>13972</v>
      </c>
      <c r="AL1327" t="s">
        <v>13973</v>
      </c>
      <c r="AM1327" t="s">
        <v>13974</v>
      </c>
      <c r="AN1327" t="s">
        <v>13975</v>
      </c>
      <c r="AO1327" t="s">
        <v>13976</v>
      </c>
      <c r="AP1327" t="s">
        <v>13977</v>
      </c>
      <c r="AQ1327" t="s">
        <v>13978</v>
      </c>
      <c r="AR1327" t="s">
        <v>13979</v>
      </c>
      <c r="AS1327" t="s">
        <v>13980</v>
      </c>
      <c r="AT1327" t="s">
        <v>13981</v>
      </c>
      <c r="AU1327" t="s">
        <v>13982</v>
      </c>
      <c r="AV1327" t="s">
        <v>13983</v>
      </c>
      <c r="AW1327" t="s">
        <v>13984</v>
      </c>
      <c r="AX1327" t="s">
        <v>13985</v>
      </c>
      <c r="AY1327" t="s">
        <v>13986</v>
      </c>
      <c r="AZ1327" t="s">
        <v>13987</v>
      </c>
      <c r="BA1327" t="s">
        <v>13988</v>
      </c>
      <c r="BB1327" t="s">
        <v>13989</v>
      </c>
      <c r="BC1327" t="s">
        <v>13990</v>
      </c>
      <c r="BD1327" t="s">
        <v>13991</v>
      </c>
      <c r="BE1327" t="s">
        <v>13992</v>
      </c>
      <c r="BF1327" t="s">
        <v>13993</v>
      </c>
      <c r="BG1327" t="s">
        <v>13994</v>
      </c>
      <c r="BH1327" t="s">
        <v>13995</v>
      </c>
      <c r="BI1327" t="s">
        <v>13996</v>
      </c>
      <c r="BJ1327" t="s">
        <v>13997</v>
      </c>
      <c r="BK1327" t="s">
        <v>13998</v>
      </c>
      <c r="BL1327" t="s">
        <v>13999</v>
      </c>
      <c r="BM1327" t="s">
        <v>14000</v>
      </c>
      <c r="BN1327" t="s">
        <v>14001</v>
      </c>
      <c r="BO1327" t="s">
        <v>14002</v>
      </c>
    </row>
    <row r="1328" spans="1:67">
      <c r="A1328" t="s">
        <v>654</v>
      </c>
      <c r="B1328" t="s">
        <v>655</v>
      </c>
      <c r="C1328" t="s">
        <v>452</v>
      </c>
      <c r="D1328" t="s">
        <v>354</v>
      </c>
      <c r="E1328" t="s">
        <v>354</v>
      </c>
      <c r="F1328" t="s">
        <v>354</v>
      </c>
      <c r="G1328" t="s">
        <v>656</v>
      </c>
      <c r="H1328" t="s">
        <v>354</v>
      </c>
      <c r="I1328" t="s">
        <v>354</v>
      </c>
      <c r="J1328">
        <v>40400</v>
      </c>
      <c r="K1328" t="s">
        <v>354</v>
      </c>
      <c r="L1328" t="s">
        <v>354</v>
      </c>
      <c r="M1328" t="s">
        <v>354</v>
      </c>
      <c r="N1328" t="s">
        <v>354</v>
      </c>
      <c r="O1328" t="s">
        <v>354</v>
      </c>
      <c r="P1328" t="s">
        <v>354</v>
      </c>
      <c r="Q1328" t="s">
        <v>354</v>
      </c>
      <c r="R1328" t="s">
        <v>354</v>
      </c>
      <c r="S1328" t="s">
        <v>354</v>
      </c>
      <c r="T1328" t="s">
        <v>354</v>
      </c>
      <c r="U1328" t="s">
        <v>354</v>
      </c>
      <c r="V1328" t="s">
        <v>354</v>
      </c>
      <c r="W1328" t="s">
        <v>354</v>
      </c>
      <c r="X1328" t="s">
        <v>14003</v>
      </c>
      <c r="Y1328" t="s">
        <v>354</v>
      </c>
      <c r="Z1328" t="s">
        <v>354</v>
      </c>
      <c r="AA1328" t="s">
        <v>14004</v>
      </c>
      <c r="AB1328" t="s">
        <v>14005</v>
      </c>
      <c r="AC1328" t="s">
        <v>14006</v>
      </c>
      <c r="AD1328" t="s">
        <v>14007</v>
      </c>
      <c r="AE1328" t="s">
        <v>14008</v>
      </c>
      <c r="AF1328" t="s">
        <v>14009</v>
      </c>
      <c r="AG1328" t="s">
        <v>14010</v>
      </c>
      <c r="AH1328" t="s">
        <v>14011</v>
      </c>
      <c r="AI1328" t="s">
        <v>14012</v>
      </c>
      <c r="AJ1328" t="s">
        <v>14013</v>
      </c>
      <c r="AK1328" t="s">
        <v>14014</v>
      </c>
      <c r="AL1328" t="s">
        <v>14015</v>
      </c>
      <c r="AM1328" t="s">
        <v>14016</v>
      </c>
      <c r="AN1328" t="s">
        <v>14017</v>
      </c>
      <c r="AO1328" t="s">
        <v>14018</v>
      </c>
      <c r="AP1328" t="s">
        <v>14019</v>
      </c>
      <c r="AQ1328" t="s">
        <v>14020</v>
      </c>
      <c r="AR1328" t="s">
        <v>14021</v>
      </c>
      <c r="AS1328" t="s">
        <v>14022</v>
      </c>
      <c r="AT1328" t="s">
        <v>14023</v>
      </c>
      <c r="AU1328" t="s">
        <v>14024</v>
      </c>
      <c r="AV1328" t="s">
        <v>14025</v>
      </c>
      <c r="AW1328" t="s">
        <v>14026</v>
      </c>
      <c r="AX1328" t="s">
        <v>14027</v>
      </c>
      <c r="AY1328" t="s">
        <v>14028</v>
      </c>
      <c r="AZ1328" t="s">
        <v>14029</v>
      </c>
      <c r="BA1328" t="s">
        <v>14030</v>
      </c>
      <c r="BB1328" t="s">
        <v>14031</v>
      </c>
      <c r="BC1328" t="s">
        <v>14032</v>
      </c>
      <c r="BD1328" t="s">
        <v>14033</v>
      </c>
      <c r="BE1328" t="s">
        <v>14034</v>
      </c>
      <c r="BF1328" t="s">
        <v>14035</v>
      </c>
      <c r="BG1328" t="s">
        <v>14036</v>
      </c>
      <c r="BH1328" t="s">
        <v>14037</v>
      </c>
      <c r="BI1328" t="s">
        <v>14038</v>
      </c>
      <c r="BJ1328" t="s">
        <v>14039</v>
      </c>
      <c r="BK1328" t="s">
        <v>14040</v>
      </c>
      <c r="BL1328" t="s">
        <v>14041</v>
      </c>
      <c r="BM1328" t="s">
        <v>14042</v>
      </c>
      <c r="BN1328" t="s">
        <v>14043</v>
      </c>
      <c r="BO1328" t="s">
        <v>14044</v>
      </c>
    </row>
    <row r="1329" spans="1:67">
      <c r="A1329" t="s">
        <v>654</v>
      </c>
      <c r="B1329" t="s">
        <v>655</v>
      </c>
      <c r="C1329" t="s">
        <v>452</v>
      </c>
      <c r="D1329" t="s">
        <v>354</v>
      </c>
      <c r="E1329" t="s">
        <v>354</v>
      </c>
      <c r="F1329" t="s">
        <v>354</v>
      </c>
      <c r="G1329" t="s">
        <v>656</v>
      </c>
      <c r="H1329" t="s">
        <v>354</v>
      </c>
      <c r="I1329" t="s">
        <v>354</v>
      </c>
      <c r="J1329">
        <v>40400</v>
      </c>
      <c r="K1329" t="s">
        <v>354</v>
      </c>
      <c r="L1329" t="s">
        <v>354</v>
      </c>
      <c r="M1329" t="s">
        <v>354</v>
      </c>
      <c r="N1329" t="s">
        <v>354</v>
      </c>
      <c r="O1329" t="s">
        <v>354</v>
      </c>
      <c r="P1329" t="s">
        <v>354</v>
      </c>
      <c r="Q1329" t="s">
        <v>354</v>
      </c>
      <c r="R1329" t="s">
        <v>354</v>
      </c>
      <c r="S1329" t="s">
        <v>354</v>
      </c>
      <c r="T1329" t="s">
        <v>354</v>
      </c>
      <c r="U1329" t="s">
        <v>354</v>
      </c>
      <c r="V1329" t="s">
        <v>354</v>
      </c>
      <c r="W1329" t="s">
        <v>354</v>
      </c>
      <c r="X1329" t="s">
        <v>14045</v>
      </c>
      <c r="Y1329" t="s">
        <v>354</v>
      </c>
      <c r="Z1329" t="s">
        <v>354</v>
      </c>
      <c r="AA1329" t="s">
        <v>14046</v>
      </c>
      <c r="AB1329" t="s">
        <v>14047</v>
      </c>
      <c r="AC1329" t="s">
        <v>14048</v>
      </c>
      <c r="AD1329" t="s">
        <v>14049</v>
      </c>
      <c r="AE1329" t="s">
        <v>14050</v>
      </c>
      <c r="AF1329" t="s">
        <v>14051</v>
      </c>
      <c r="AG1329" t="s">
        <v>14052</v>
      </c>
      <c r="AH1329" t="s">
        <v>14053</v>
      </c>
      <c r="AI1329" t="s">
        <v>14054</v>
      </c>
      <c r="AJ1329" t="s">
        <v>14055</v>
      </c>
      <c r="AK1329" t="s">
        <v>14056</v>
      </c>
      <c r="AL1329" t="s">
        <v>14057</v>
      </c>
      <c r="AM1329" t="s">
        <v>14058</v>
      </c>
      <c r="AN1329" t="s">
        <v>14059</v>
      </c>
      <c r="AO1329" t="s">
        <v>14060</v>
      </c>
      <c r="AP1329" t="s">
        <v>14061</v>
      </c>
      <c r="AQ1329" t="s">
        <v>14062</v>
      </c>
      <c r="AR1329" t="s">
        <v>14063</v>
      </c>
      <c r="AS1329" t="s">
        <v>14064</v>
      </c>
      <c r="AT1329" t="s">
        <v>14065</v>
      </c>
      <c r="AU1329" t="s">
        <v>14066</v>
      </c>
      <c r="AV1329" t="s">
        <v>14067</v>
      </c>
      <c r="AW1329" t="s">
        <v>14068</v>
      </c>
      <c r="AX1329" t="s">
        <v>14069</v>
      </c>
      <c r="AY1329" t="s">
        <v>14070</v>
      </c>
      <c r="AZ1329" t="s">
        <v>14071</v>
      </c>
      <c r="BA1329" t="s">
        <v>14072</v>
      </c>
      <c r="BB1329" t="s">
        <v>14073</v>
      </c>
      <c r="BC1329" t="s">
        <v>14074</v>
      </c>
      <c r="BD1329" t="s">
        <v>14075</v>
      </c>
      <c r="BE1329" t="s">
        <v>14076</v>
      </c>
      <c r="BF1329" t="s">
        <v>14077</v>
      </c>
      <c r="BG1329" t="s">
        <v>14078</v>
      </c>
      <c r="BH1329" t="s">
        <v>14079</v>
      </c>
      <c r="BI1329" t="s">
        <v>14080</v>
      </c>
      <c r="BJ1329" t="s">
        <v>14081</v>
      </c>
      <c r="BK1329" t="s">
        <v>14082</v>
      </c>
      <c r="BL1329" t="s">
        <v>14083</v>
      </c>
      <c r="BM1329" t="s">
        <v>14084</v>
      </c>
      <c r="BN1329" t="s">
        <v>14085</v>
      </c>
      <c r="BO1329" t="s">
        <v>14086</v>
      </c>
    </row>
    <row r="1330" spans="1:67">
      <c r="A1330" t="s">
        <v>654</v>
      </c>
      <c r="B1330" t="s">
        <v>655</v>
      </c>
      <c r="C1330" t="s">
        <v>452</v>
      </c>
      <c r="D1330" t="s">
        <v>354</v>
      </c>
      <c r="E1330" t="s">
        <v>354</v>
      </c>
      <c r="F1330" t="s">
        <v>354</v>
      </c>
      <c r="G1330" t="s">
        <v>656</v>
      </c>
      <c r="H1330" t="s">
        <v>354</v>
      </c>
      <c r="I1330" t="s">
        <v>354</v>
      </c>
      <c r="J1330">
        <v>40400</v>
      </c>
      <c r="K1330" t="s">
        <v>354</v>
      </c>
      <c r="L1330" t="s">
        <v>354</v>
      </c>
      <c r="M1330" t="s">
        <v>354</v>
      </c>
      <c r="N1330" t="s">
        <v>354</v>
      </c>
      <c r="O1330" t="s">
        <v>354</v>
      </c>
      <c r="P1330" t="s">
        <v>354</v>
      </c>
      <c r="Q1330" t="s">
        <v>354</v>
      </c>
      <c r="R1330" t="s">
        <v>354</v>
      </c>
      <c r="S1330" t="s">
        <v>354</v>
      </c>
      <c r="T1330" t="s">
        <v>354</v>
      </c>
      <c r="U1330" t="s">
        <v>354</v>
      </c>
      <c r="V1330" t="s">
        <v>354</v>
      </c>
      <c r="W1330" t="s">
        <v>354</v>
      </c>
      <c r="X1330" t="s">
        <v>14087</v>
      </c>
      <c r="Y1330" t="s">
        <v>354</v>
      </c>
      <c r="Z1330" t="s">
        <v>354</v>
      </c>
      <c r="AA1330" t="s">
        <v>14088</v>
      </c>
      <c r="AB1330" t="s">
        <v>14089</v>
      </c>
      <c r="AC1330" t="s">
        <v>14090</v>
      </c>
      <c r="AD1330" t="s">
        <v>14091</v>
      </c>
      <c r="AE1330" t="s">
        <v>14092</v>
      </c>
      <c r="AF1330" t="s">
        <v>14093</v>
      </c>
      <c r="AG1330" t="s">
        <v>14094</v>
      </c>
      <c r="AH1330" t="s">
        <v>14095</v>
      </c>
      <c r="AI1330" t="s">
        <v>14096</v>
      </c>
      <c r="AJ1330" t="s">
        <v>14097</v>
      </c>
      <c r="AK1330" t="s">
        <v>14098</v>
      </c>
      <c r="AL1330" t="s">
        <v>14099</v>
      </c>
      <c r="AM1330" t="s">
        <v>14100</v>
      </c>
      <c r="AN1330" t="s">
        <v>14101</v>
      </c>
      <c r="AO1330" t="s">
        <v>14102</v>
      </c>
      <c r="AP1330" t="s">
        <v>14103</v>
      </c>
      <c r="AQ1330" t="s">
        <v>14104</v>
      </c>
      <c r="AR1330" t="s">
        <v>14105</v>
      </c>
      <c r="AS1330" t="s">
        <v>14106</v>
      </c>
      <c r="AT1330" t="s">
        <v>14107</v>
      </c>
      <c r="AU1330" t="s">
        <v>14108</v>
      </c>
      <c r="AV1330" t="s">
        <v>14109</v>
      </c>
      <c r="AW1330" t="s">
        <v>14110</v>
      </c>
      <c r="AX1330" t="s">
        <v>14111</v>
      </c>
      <c r="AY1330" t="s">
        <v>14112</v>
      </c>
      <c r="AZ1330" t="s">
        <v>14113</v>
      </c>
      <c r="BA1330" t="s">
        <v>14114</v>
      </c>
      <c r="BB1330" t="s">
        <v>14115</v>
      </c>
      <c r="BC1330" t="s">
        <v>14116</v>
      </c>
      <c r="BD1330" t="s">
        <v>14117</v>
      </c>
      <c r="BE1330" t="s">
        <v>14118</v>
      </c>
      <c r="BF1330" t="s">
        <v>14119</v>
      </c>
      <c r="BG1330" t="s">
        <v>14120</v>
      </c>
      <c r="BH1330" t="s">
        <v>14121</v>
      </c>
      <c r="BI1330" t="s">
        <v>14122</v>
      </c>
      <c r="BJ1330" t="s">
        <v>14123</v>
      </c>
      <c r="BK1330" t="s">
        <v>14124</v>
      </c>
      <c r="BL1330" t="s">
        <v>14125</v>
      </c>
      <c r="BM1330" t="s">
        <v>14126</v>
      </c>
      <c r="BN1330" t="s">
        <v>14127</v>
      </c>
      <c r="BO1330" t="s">
        <v>14128</v>
      </c>
    </row>
    <row r="1331" spans="1:67">
      <c r="A1331" t="s">
        <v>654</v>
      </c>
      <c r="B1331" t="s">
        <v>655</v>
      </c>
      <c r="C1331" t="s">
        <v>452</v>
      </c>
      <c r="D1331" t="s">
        <v>354</v>
      </c>
      <c r="E1331" t="s">
        <v>354</v>
      </c>
      <c r="F1331" t="s">
        <v>354</v>
      </c>
      <c r="G1331" t="s">
        <v>656</v>
      </c>
      <c r="H1331" t="s">
        <v>354</v>
      </c>
      <c r="I1331" t="s">
        <v>354</v>
      </c>
      <c r="J1331">
        <v>40400</v>
      </c>
      <c r="K1331" t="s">
        <v>354</v>
      </c>
      <c r="L1331" t="s">
        <v>354</v>
      </c>
      <c r="M1331" t="s">
        <v>354</v>
      </c>
      <c r="N1331" t="s">
        <v>354</v>
      </c>
      <c r="O1331" t="s">
        <v>354</v>
      </c>
      <c r="P1331" t="s">
        <v>354</v>
      </c>
      <c r="Q1331" t="s">
        <v>354</v>
      </c>
      <c r="R1331" t="s">
        <v>354</v>
      </c>
      <c r="S1331" t="s">
        <v>354</v>
      </c>
      <c r="T1331" t="s">
        <v>354</v>
      </c>
      <c r="U1331" t="s">
        <v>354</v>
      </c>
      <c r="V1331" t="s">
        <v>354</v>
      </c>
      <c r="W1331" t="s">
        <v>354</v>
      </c>
      <c r="X1331" t="s">
        <v>14129</v>
      </c>
      <c r="Y1331" t="s">
        <v>354</v>
      </c>
      <c r="Z1331" t="s">
        <v>354</v>
      </c>
      <c r="AA1331" t="s">
        <v>14130</v>
      </c>
      <c r="AB1331" t="s">
        <v>14131</v>
      </c>
      <c r="AC1331" t="s">
        <v>14132</v>
      </c>
      <c r="AD1331" t="s">
        <v>14133</v>
      </c>
      <c r="AE1331" t="s">
        <v>14134</v>
      </c>
      <c r="AF1331" t="s">
        <v>14135</v>
      </c>
      <c r="AG1331" t="s">
        <v>14136</v>
      </c>
      <c r="AH1331" t="s">
        <v>14137</v>
      </c>
      <c r="AI1331" t="s">
        <v>14138</v>
      </c>
      <c r="AJ1331" t="s">
        <v>14139</v>
      </c>
      <c r="AK1331" t="s">
        <v>14140</v>
      </c>
      <c r="AL1331" t="s">
        <v>14141</v>
      </c>
      <c r="AM1331" t="s">
        <v>14142</v>
      </c>
      <c r="AN1331" t="s">
        <v>14143</v>
      </c>
      <c r="AO1331" t="s">
        <v>14144</v>
      </c>
      <c r="AP1331" t="s">
        <v>14145</v>
      </c>
      <c r="AQ1331" t="s">
        <v>14146</v>
      </c>
      <c r="AR1331" t="s">
        <v>14147</v>
      </c>
      <c r="AS1331" t="s">
        <v>14148</v>
      </c>
      <c r="AT1331" t="s">
        <v>14149</v>
      </c>
      <c r="AU1331" t="s">
        <v>14150</v>
      </c>
      <c r="AV1331" t="s">
        <v>14151</v>
      </c>
      <c r="AW1331" t="s">
        <v>14152</v>
      </c>
      <c r="AX1331" t="s">
        <v>14153</v>
      </c>
      <c r="AY1331" t="s">
        <v>14154</v>
      </c>
      <c r="AZ1331" t="s">
        <v>14155</v>
      </c>
      <c r="BA1331" t="s">
        <v>14156</v>
      </c>
      <c r="BB1331" t="s">
        <v>14157</v>
      </c>
      <c r="BC1331" t="s">
        <v>14158</v>
      </c>
      <c r="BD1331" t="s">
        <v>14159</v>
      </c>
      <c r="BE1331" t="s">
        <v>14160</v>
      </c>
      <c r="BF1331" t="s">
        <v>14161</v>
      </c>
      <c r="BG1331" t="s">
        <v>14162</v>
      </c>
      <c r="BH1331" t="s">
        <v>14163</v>
      </c>
      <c r="BI1331" t="s">
        <v>14164</v>
      </c>
      <c r="BJ1331" t="s">
        <v>14165</v>
      </c>
      <c r="BK1331" t="s">
        <v>14166</v>
      </c>
      <c r="BL1331" t="s">
        <v>14167</v>
      </c>
      <c r="BM1331" t="s">
        <v>14168</v>
      </c>
      <c r="BN1331" t="s">
        <v>14169</v>
      </c>
      <c r="BO1331" t="s">
        <v>14170</v>
      </c>
    </row>
    <row r="1332" spans="1:67">
      <c r="A1332" t="s">
        <v>654</v>
      </c>
      <c r="B1332" t="s">
        <v>655</v>
      </c>
      <c r="C1332" t="s">
        <v>452</v>
      </c>
      <c r="D1332" t="s">
        <v>354</v>
      </c>
      <c r="E1332" t="s">
        <v>354</v>
      </c>
      <c r="F1332" t="s">
        <v>354</v>
      </c>
      <c r="G1332" t="s">
        <v>656</v>
      </c>
      <c r="H1332" t="s">
        <v>354</v>
      </c>
      <c r="I1332" t="s">
        <v>354</v>
      </c>
      <c r="J1332">
        <v>40400</v>
      </c>
      <c r="K1332" t="s">
        <v>354</v>
      </c>
      <c r="L1332" t="s">
        <v>354</v>
      </c>
      <c r="M1332" t="s">
        <v>354</v>
      </c>
      <c r="N1332" t="s">
        <v>354</v>
      </c>
      <c r="O1332" t="s">
        <v>354</v>
      </c>
      <c r="P1332" t="s">
        <v>354</v>
      </c>
      <c r="Q1332" t="s">
        <v>354</v>
      </c>
      <c r="R1332" t="s">
        <v>354</v>
      </c>
      <c r="S1332" t="s">
        <v>354</v>
      </c>
      <c r="T1332" t="s">
        <v>354</v>
      </c>
      <c r="U1332" t="s">
        <v>354</v>
      </c>
      <c r="V1332" t="s">
        <v>354</v>
      </c>
      <c r="W1332" t="s">
        <v>354</v>
      </c>
      <c r="X1332" t="s">
        <v>14171</v>
      </c>
      <c r="Y1332" t="s">
        <v>354</v>
      </c>
      <c r="Z1332" t="s">
        <v>354</v>
      </c>
      <c r="AA1332" t="s">
        <v>14172</v>
      </c>
      <c r="AB1332" t="s">
        <v>14173</v>
      </c>
      <c r="AC1332" t="s">
        <v>14174</v>
      </c>
      <c r="AD1332" t="s">
        <v>14175</v>
      </c>
      <c r="AE1332" t="s">
        <v>14176</v>
      </c>
      <c r="AF1332" t="s">
        <v>14177</v>
      </c>
      <c r="AG1332" t="s">
        <v>14178</v>
      </c>
      <c r="AH1332" t="s">
        <v>14179</v>
      </c>
      <c r="AI1332" t="s">
        <v>14180</v>
      </c>
      <c r="AJ1332" t="s">
        <v>14181</v>
      </c>
      <c r="AK1332" t="s">
        <v>14182</v>
      </c>
      <c r="AL1332" t="s">
        <v>14183</v>
      </c>
      <c r="AM1332" t="s">
        <v>14184</v>
      </c>
      <c r="AN1332" t="s">
        <v>14185</v>
      </c>
      <c r="AO1332" t="s">
        <v>14186</v>
      </c>
      <c r="AP1332" t="s">
        <v>14187</v>
      </c>
      <c r="AQ1332" t="s">
        <v>14188</v>
      </c>
      <c r="AR1332" t="s">
        <v>14189</v>
      </c>
      <c r="AS1332" t="s">
        <v>14190</v>
      </c>
      <c r="AT1332" t="s">
        <v>14191</v>
      </c>
      <c r="AU1332" t="s">
        <v>14192</v>
      </c>
      <c r="AV1332" t="s">
        <v>14193</v>
      </c>
      <c r="AW1332" t="s">
        <v>14194</v>
      </c>
      <c r="AX1332" t="s">
        <v>14195</v>
      </c>
      <c r="AY1332" t="s">
        <v>14196</v>
      </c>
      <c r="AZ1332" t="s">
        <v>14197</v>
      </c>
      <c r="BA1332" t="s">
        <v>14198</v>
      </c>
      <c r="BB1332" t="s">
        <v>14199</v>
      </c>
      <c r="BC1332" t="s">
        <v>14200</v>
      </c>
      <c r="BD1332" t="s">
        <v>14201</v>
      </c>
      <c r="BE1332" t="s">
        <v>14202</v>
      </c>
      <c r="BF1332" t="s">
        <v>14203</v>
      </c>
      <c r="BG1332" t="s">
        <v>14204</v>
      </c>
      <c r="BH1332" t="s">
        <v>14205</v>
      </c>
      <c r="BI1332" t="s">
        <v>14206</v>
      </c>
      <c r="BJ1332" t="s">
        <v>14207</v>
      </c>
      <c r="BK1332" t="s">
        <v>14208</v>
      </c>
      <c r="BL1332" t="s">
        <v>14209</v>
      </c>
      <c r="BM1332" t="s">
        <v>14210</v>
      </c>
      <c r="BN1332" t="s">
        <v>14211</v>
      </c>
      <c r="BO1332" t="s">
        <v>14212</v>
      </c>
    </row>
    <row r="1333" spans="1:67">
      <c r="A1333" t="s">
        <v>654</v>
      </c>
      <c r="B1333" t="s">
        <v>655</v>
      </c>
      <c r="C1333" t="s">
        <v>452</v>
      </c>
      <c r="D1333" t="s">
        <v>354</v>
      </c>
      <c r="E1333" t="s">
        <v>354</v>
      </c>
      <c r="F1333" t="s">
        <v>354</v>
      </c>
      <c r="G1333" t="s">
        <v>656</v>
      </c>
      <c r="H1333" t="s">
        <v>354</v>
      </c>
      <c r="I1333" t="s">
        <v>354</v>
      </c>
      <c r="J1333">
        <v>40400</v>
      </c>
      <c r="K1333" t="s">
        <v>354</v>
      </c>
      <c r="L1333" t="s">
        <v>354</v>
      </c>
      <c r="M1333" t="s">
        <v>354</v>
      </c>
      <c r="N1333" t="s">
        <v>354</v>
      </c>
      <c r="O1333" t="s">
        <v>354</v>
      </c>
      <c r="P1333" t="s">
        <v>354</v>
      </c>
      <c r="Q1333" t="s">
        <v>354</v>
      </c>
      <c r="R1333" t="s">
        <v>354</v>
      </c>
      <c r="S1333" t="s">
        <v>354</v>
      </c>
      <c r="T1333" t="s">
        <v>354</v>
      </c>
      <c r="U1333" t="s">
        <v>354</v>
      </c>
      <c r="V1333" t="s">
        <v>354</v>
      </c>
      <c r="W1333" t="s">
        <v>354</v>
      </c>
      <c r="X1333" t="s">
        <v>14213</v>
      </c>
      <c r="Y1333" t="s">
        <v>354</v>
      </c>
      <c r="Z1333" t="s">
        <v>354</v>
      </c>
      <c r="AA1333" t="s">
        <v>14214</v>
      </c>
      <c r="AB1333" t="s">
        <v>14215</v>
      </c>
      <c r="AC1333" t="s">
        <v>14216</v>
      </c>
      <c r="AD1333" t="s">
        <v>14217</v>
      </c>
      <c r="AE1333" t="s">
        <v>14218</v>
      </c>
      <c r="AF1333" t="s">
        <v>14219</v>
      </c>
      <c r="AG1333" t="s">
        <v>14220</v>
      </c>
      <c r="AH1333" t="s">
        <v>14221</v>
      </c>
      <c r="AI1333" t="s">
        <v>14222</v>
      </c>
      <c r="AJ1333" t="s">
        <v>14223</v>
      </c>
      <c r="AK1333" t="s">
        <v>14224</v>
      </c>
      <c r="AL1333" t="s">
        <v>14225</v>
      </c>
      <c r="AM1333" t="s">
        <v>14226</v>
      </c>
      <c r="AN1333" t="s">
        <v>14227</v>
      </c>
      <c r="AO1333" t="s">
        <v>14228</v>
      </c>
      <c r="AP1333" t="s">
        <v>14229</v>
      </c>
      <c r="AQ1333" t="s">
        <v>14230</v>
      </c>
      <c r="AR1333" t="s">
        <v>14231</v>
      </c>
      <c r="AS1333" t="s">
        <v>14232</v>
      </c>
      <c r="AT1333" t="s">
        <v>14233</v>
      </c>
      <c r="AU1333" t="s">
        <v>14234</v>
      </c>
      <c r="AV1333" t="s">
        <v>14235</v>
      </c>
      <c r="AW1333" t="s">
        <v>14236</v>
      </c>
      <c r="AX1333" t="s">
        <v>14237</v>
      </c>
      <c r="AY1333" t="s">
        <v>14238</v>
      </c>
      <c r="AZ1333" t="s">
        <v>14239</v>
      </c>
      <c r="BA1333" t="s">
        <v>14240</v>
      </c>
      <c r="BB1333" t="s">
        <v>14241</v>
      </c>
      <c r="BC1333" t="s">
        <v>14242</v>
      </c>
      <c r="BD1333" t="s">
        <v>14243</v>
      </c>
      <c r="BE1333" t="s">
        <v>14244</v>
      </c>
      <c r="BF1333" t="s">
        <v>14245</v>
      </c>
      <c r="BG1333" t="s">
        <v>14246</v>
      </c>
      <c r="BH1333" t="s">
        <v>14247</v>
      </c>
      <c r="BI1333" t="s">
        <v>14248</v>
      </c>
      <c r="BJ1333" t="s">
        <v>14249</v>
      </c>
      <c r="BK1333" t="s">
        <v>14250</v>
      </c>
      <c r="BL1333" t="s">
        <v>14251</v>
      </c>
      <c r="BM1333" t="s">
        <v>14252</v>
      </c>
      <c r="BN1333" t="s">
        <v>14253</v>
      </c>
      <c r="BO1333" t="s">
        <v>14254</v>
      </c>
    </row>
    <row r="1334" spans="1:67">
      <c r="A1334" t="s">
        <v>654</v>
      </c>
      <c r="B1334" t="s">
        <v>655</v>
      </c>
      <c r="C1334" t="s">
        <v>452</v>
      </c>
      <c r="D1334" t="s">
        <v>354</v>
      </c>
      <c r="E1334" t="s">
        <v>354</v>
      </c>
      <c r="F1334" t="s">
        <v>354</v>
      </c>
      <c r="G1334" t="s">
        <v>656</v>
      </c>
      <c r="H1334" t="s">
        <v>354</v>
      </c>
      <c r="I1334" t="s">
        <v>354</v>
      </c>
      <c r="J1334">
        <v>40400</v>
      </c>
      <c r="K1334" t="s">
        <v>354</v>
      </c>
      <c r="L1334" t="s">
        <v>354</v>
      </c>
      <c r="M1334" t="s">
        <v>354</v>
      </c>
      <c r="N1334" t="s">
        <v>354</v>
      </c>
      <c r="O1334" t="s">
        <v>354</v>
      </c>
      <c r="P1334" t="s">
        <v>354</v>
      </c>
      <c r="Q1334" t="s">
        <v>354</v>
      </c>
      <c r="R1334" t="s">
        <v>354</v>
      </c>
      <c r="S1334" t="s">
        <v>354</v>
      </c>
      <c r="T1334" t="s">
        <v>354</v>
      </c>
      <c r="U1334" t="s">
        <v>354</v>
      </c>
      <c r="V1334" t="s">
        <v>354</v>
      </c>
      <c r="W1334" t="s">
        <v>354</v>
      </c>
      <c r="X1334" t="s">
        <v>14255</v>
      </c>
      <c r="Y1334" t="s">
        <v>354</v>
      </c>
      <c r="Z1334" t="s">
        <v>354</v>
      </c>
      <c r="AA1334" t="s">
        <v>14256</v>
      </c>
      <c r="AB1334" t="s">
        <v>14257</v>
      </c>
      <c r="AC1334" t="s">
        <v>14258</v>
      </c>
      <c r="AD1334" t="s">
        <v>14259</v>
      </c>
      <c r="AE1334" t="s">
        <v>14260</v>
      </c>
      <c r="AF1334" t="s">
        <v>14261</v>
      </c>
      <c r="AG1334" t="s">
        <v>14262</v>
      </c>
      <c r="AH1334" t="s">
        <v>14263</v>
      </c>
      <c r="AI1334" t="s">
        <v>14264</v>
      </c>
      <c r="AJ1334" t="s">
        <v>14265</v>
      </c>
      <c r="AK1334" t="s">
        <v>14266</v>
      </c>
      <c r="AL1334" t="s">
        <v>14267</v>
      </c>
      <c r="AM1334" t="s">
        <v>14268</v>
      </c>
      <c r="AN1334" t="s">
        <v>14269</v>
      </c>
      <c r="AO1334" t="s">
        <v>14270</v>
      </c>
      <c r="AP1334" t="s">
        <v>14271</v>
      </c>
      <c r="AQ1334" t="s">
        <v>14272</v>
      </c>
      <c r="AR1334" t="s">
        <v>14273</v>
      </c>
      <c r="AS1334" t="s">
        <v>14274</v>
      </c>
      <c r="AT1334" t="s">
        <v>14275</v>
      </c>
      <c r="AU1334" t="s">
        <v>14276</v>
      </c>
      <c r="AV1334" t="s">
        <v>14277</v>
      </c>
      <c r="AW1334" t="s">
        <v>14278</v>
      </c>
      <c r="AX1334" t="s">
        <v>14279</v>
      </c>
      <c r="AY1334" t="s">
        <v>14280</v>
      </c>
      <c r="AZ1334" t="s">
        <v>14281</v>
      </c>
      <c r="BA1334" t="s">
        <v>14282</v>
      </c>
      <c r="BB1334" t="s">
        <v>14283</v>
      </c>
      <c r="BC1334" t="s">
        <v>14284</v>
      </c>
      <c r="BD1334" t="s">
        <v>14285</v>
      </c>
      <c r="BE1334" t="s">
        <v>14286</v>
      </c>
      <c r="BF1334" t="s">
        <v>14287</v>
      </c>
      <c r="BG1334" t="s">
        <v>14288</v>
      </c>
      <c r="BH1334" t="s">
        <v>14289</v>
      </c>
      <c r="BI1334" t="s">
        <v>14290</v>
      </c>
      <c r="BJ1334" t="s">
        <v>14291</v>
      </c>
      <c r="BK1334" t="s">
        <v>14292</v>
      </c>
      <c r="BL1334" t="s">
        <v>14293</v>
      </c>
      <c r="BM1334" t="s">
        <v>14294</v>
      </c>
      <c r="BN1334" t="s">
        <v>14295</v>
      </c>
      <c r="BO1334" t="s">
        <v>14296</v>
      </c>
    </row>
    <row r="1335" spans="1:67">
      <c r="A1335" t="s">
        <v>654</v>
      </c>
      <c r="B1335" t="s">
        <v>655</v>
      </c>
      <c r="C1335" t="s">
        <v>452</v>
      </c>
      <c r="D1335" t="s">
        <v>354</v>
      </c>
      <c r="E1335" t="s">
        <v>354</v>
      </c>
      <c r="F1335" t="s">
        <v>354</v>
      </c>
      <c r="G1335" t="s">
        <v>656</v>
      </c>
      <c r="H1335" t="s">
        <v>354</v>
      </c>
      <c r="I1335" t="s">
        <v>354</v>
      </c>
      <c r="J1335">
        <v>40400</v>
      </c>
      <c r="K1335" t="s">
        <v>354</v>
      </c>
      <c r="L1335" t="s">
        <v>354</v>
      </c>
      <c r="M1335" t="s">
        <v>354</v>
      </c>
      <c r="N1335" t="s">
        <v>354</v>
      </c>
      <c r="O1335" t="s">
        <v>354</v>
      </c>
      <c r="P1335" t="s">
        <v>354</v>
      </c>
      <c r="Q1335" t="s">
        <v>354</v>
      </c>
      <c r="R1335" t="s">
        <v>354</v>
      </c>
      <c r="S1335" t="s">
        <v>354</v>
      </c>
      <c r="T1335" t="s">
        <v>354</v>
      </c>
      <c r="U1335" t="s">
        <v>354</v>
      </c>
      <c r="V1335" t="s">
        <v>354</v>
      </c>
      <c r="W1335" t="s">
        <v>354</v>
      </c>
      <c r="X1335" t="s">
        <v>14297</v>
      </c>
      <c r="Y1335" t="s">
        <v>354</v>
      </c>
      <c r="Z1335" t="s">
        <v>354</v>
      </c>
      <c r="AA1335" t="s">
        <v>14298</v>
      </c>
      <c r="AB1335" t="s">
        <v>14299</v>
      </c>
      <c r="AC1335" t="s">
        <v>14300</v>
      </c>
      <c r="AD1335" t="s">
        <v>14301</v>
      </c>
      <c r="AE1335" t="s">
        <v>14302</v>
      </c>
      <c r="AF1335" t="s">
        <v>14303</v>
      </c>
      <c r="AG1335" t="s">
        <v>14304</v>
      </c>
      <c r="AH1335" t="s">
        <v>14305</v>
      </c>
      <c r="AI1335" t="s">
        <v>14306</v>
      </c>
      <c r="AJ1335" t="s">
        <v>14307</v>
      </c>
      <c r="AK1335" t="s">
        <v>14308</v>
      </c>
      <c r="AL1335" t="s">
        <v>14309</v>
      </c>
      <c r="AM1335" t="s">
        <v>14310</v>
      </c>
      <c r="AN1335" t="s">
        <v>14311</v>
      </c>
      <c r="AO1335" t="s">
        <v>14312</v>
      </c>
      <c r="AP1335" t="s">
        <v>14313</v>
      </c>
      <c r="AQ1335" t="s">
        <v>14314</v>
      </c>
      <c r="AR1335" t="s">
        <v>14315</v>
      </c>
      <c r="AS1335" t="s">
        <v>14316</v>
      </c>
      <c r="AT1335" t="s">
        <v>14317</v>
      </c>
      <c r="AU1335" t="s">
        <v>14318</v>
      </c>
      <c r="AV1335" t="s">
        <v>14319</v>
      </c>
      <c r="AW1335" t="s">
        <v>14320</v>
      </c>
      <c r="AX1335" t="s">
        <v>14321</v>
      </c>
      <c r="AY1335" t="s">
        <v>14322</v>
      </c>
      <c r="AZ1335" t="s">
        <v>14323</v>
      </c>
      <c r="BA1335" t="s">
        <v>14324</v>
      </c>
      <c r="BB1335" t="s">
        <v>14325</v>
      </c>
      <c r="BC1335" t="s">
        <v>14326</v>
      </c>
      <c r="BD1335" t="s">
        <v>14327</v>
      </c>
      <c r="BE1335" t="s">
        <v>14328</v>
      </c>
      <c r="BF1335" t="s">
        <v>14329</v>
      </c>
      <c r="BG1335" t="s">
        <v>14330</v>
      </c>
      <c r="BH1335" t="s">
        <v>14331</v>
      </c>
      <c r="BI1335" t="s">
        <v>14332</v>
      </c>
      <c r="BJ1335" t="s">
        <v>14333</v>
      </c>
      <c r="BK1335" t="s">
        <v>14334</v>
      </c>
      <c r="BL1335" t="s">
        <v>14335</v>
      </c>
      <c r="BM1335" t="s">
        <v>14336</v>
      </c>
      <c r="BN1335" t="s">
        <v>14337</v>
      </c>
      <c r="BO1335" t="s">
        <v>14338</v>
      </c>
    </row>
    <row r="1336" spans="1:67">
      <c r="A1336" t="s">
        <v>654</v>
      </c>
      <c r="B1336" t="s">
        <v>655</v>
      </c>
      <c r="C1336" t="s">
        <v>452</v>
      </c>
      <c r="D1336" t="s">
        <v>354</v>
      </c>
      <c r="E1336" t="s">
        <v>354</v>
      </c>
      <c r="F1336" t="s">
        <v>354</v>
      </c>
      <c r="G1336" t="s">
        <v>656</v>
      </c>
      <c r="H1336" t="s">
        <v>354</v>
      </c>
      <c r="I1336" t="s">
        <v>354</v>
      </c>
      <c r="J1336">
        <v>40400</v>
      </c>
      <c r="K1336" t="s">
        <v>354</v>
      </c>
      <c r="L1336" t="s">
        <v>354</v>
      </c>
      <c r="M1336" t="s">
        <v>354</v>
      </c>
      <c r="N1336" t="s">
        <v>354</v>
      </c>
      <c r="O1336" t="s">
        <v>354</v>
      </c>
      <c r="P1336" t="s">
        <v>354</v>
      </c>
      <c r="Q1336" t="s">
        <v>354</v>
      </c>
      <c r="R1336" t="s">
        <v>354</v>
      </c>
      <c r="S1336" t="s">
        <v>354</v>
      </c>
      <c r="T1336" t="s">
        <v>354</v>
      </c>
      <c r="U1336" t="s">
        <v>354</v>
      </c>
      <c r="V1336" t="s">
        <v>354</v>
      </c>
      <c r="W1336" t="s">
        <v>354</v>
      </c>
      <c r="X1336" t="s">
        <v>14339</v>
      </c>
      <c r="Y1336" t="s">
        <v>354</v>
      </c>
      <c r="Z1336" t="s">
        <v>354</v>
      </c>
      <c r="AA1336" t="s">
        <v>14340</v>
      </c>
      <c r="AB1336" t="s">
        <v>14341</v>
      </c>
      <c r="AC1336" t="s">
        <v>14342</v>
      </c>
      <c r="AD1336" t="s">
        <v>14343</v>
      </c>
      <c r="AE1336" t="s">
        <v>14344</v>
      </c>
      <c r="AF1336" t="s">
        <v>14345</v>
      </c>
      <c r="AG1336" t="s">
        <v>14346</v>
      </c>
      <c r="AH1336" t="s">
        <v>14347</v>
      </c>
      <c r="AI1336" t="s">
        <v>14348</v>
      </c>
      <c r="AJ1336" t="s">
        <v>14349</v>
      </c>
      <c r="AK1336" t="s">
        <v>14350</v>
      </c>
      <c r="AL1336" t="s">
        <v>14351</v>
      </c>
      <c r="AM1336" t="s">
        <v>14352</v>
      </c>
      <c r="AN1336" t="s">
        <v>14353</v>
      </c>
      <c r="AO1336" t="s">
        <v>14354</v>
      </c>
      <c r="AP1336" t="s">
        <v>14355</v>
      </c>
      <c r="AQ1336" t="s">
        <v>14356</v>
      </c>
      <c r="AR1336" t="s">
        <v>14357</v>
      </c>
      <c r="AS1336" t="s">
        <v>14358</v>
      </c>
      <c r="AT1336" t="s">
        <v>14359</v>
      </c>
      <c r="AU1336" t="s">
        <v>14360</v>
      </c>
      <c r="AV1336" t="s">
        <v>14361</v>
      </c>
      <c r="AW1336" t="s">
        <v>14362</v>
      </c>
      <c r="AX1336" t="s">
        <v>14363</v>
      </c>
      <c r="AY1336" t="s">
        <v>14364</v>
      </c>
      <c r="AZ1336" t="s">
        <v>14365</v>
      </c>
      <c r="BA1336" t="s">
        <v>14366</v>
      </c>
      <c r="BB1336" t="s">
        <v>14367</v>
      </c>
      <c r="BC1336" t="s">
        <v>14368</v>
      </c>
      <c r="BD1336" t="s">
        <v>14369</v>
      </c>
      <c r="BE1336" t="s">
        <v>14370</v>
      </c>
      <c r="BF1336" t="s">
        <v>14371</v>
      </c>
      <c r="BG1336" t="s">
        <v>14372</v>
      </c>
      <c r="BH1336" t="s">
        <v>14373</v>
      </c>
      <c r="BI1336" t="s">
        <v>14374</v>
      </c>
      <c r="BJ1336" t="s">
        <v>14375</v>
      </c>
      <c r="BK1336" t="s">
        <v>14376</v>
      </c>
      <c r="BL1336" t="s">
        <v>14377</v>
      </c>
      <c r="BM1336" t="s">
        <v>14378</v>
      </c>
      <c r="BN1336" t="s">
        <v>14379</v>
      </c>
      <c r="BO1336" t="s">
        <v>14380</v>
      </c>
    </row>
    <row r="1337" spans="1:67">
      <c r="A1337" t="s">
        <v>654</v>
      </c>
      <c r="B1337" t="s">
        <v>655</v>
      </c>
      <c r="C1337" t="s">
        <v>452</v>
      </c>
      <c r="D1337" t="s">
        <v>354</v>
      </c>
      <c r="E1337" t="s">
        <v>354</v>
      </c>
      <c r="F1337" t="s">
        <v>354</v>
      </c>
      <c r="G1337" t="s">
        <v>656</v>
      </c>
      <c r="H1337" t="s">
        <v>354</v>
      </c>
      <c r="I1337" t="s">
        <v>354</v>
      </c>
      <c r="J1337">
        <v>40400</v>
      </c>
      <c r="K1337" t="s">
        <v>354</v>
      </c>
      <c r="L1337" t="s">
        <v>354</v>
      </c>
      <c r="M1337" t="s">
        <v>354</v>
      </c>
      <c r="N1337" t="s">
        <v>354</v>
      </c>
      <c r="O1337" t="s">
        <v>354</v>
      </c>
      <c r="P1337" t="s">
        <v>354</v>
      </c>
      <c r="Q1337" t="s">
        <v>354</v>
      </c>
      <c r="R1337" t="s">
        <v>354</v>
      </c>
      <c r="S1337" t="s">
        <v>354</v>
      </c>
      <c r="T1337" t="s">
        <v>354</v>
      </c>
      <c r="U1337" t="s">
        <v>354</v>
      </c>
      <c r="V1337" t="s">
        <v>354</v>
      </c>
      <c r="W1337" t="s">
        <v>354</v>
      </c>
      <c r="X1337" t="s">
        <v>14381</v>
      </c>
      <c r="Y1337" t="s">
        <v>354</v>
      </c>
      <c r="Z1337" t="s">
        <v>354</v>
      </c>
      <c r="AA1337" t="s">
        <v>14382</v>
      </c>
      <c r="AB1337" t="s">
        <v>14383</v>
      </c>
      <c r="AC1337" t="s">
        <v>14384</v>
      </c>
      <c r="AD1337" t="s">
        <v>14385</v>
      </c>
      <c r="AE1337" t="s">
        <v>14386</v>
      </c>
      <c r="AF1337" t="s">
        <v>14387</v>
      </c>
      <c r="AG1337" t="s">
        <v>14388</v>
      </c>
      <c r="AH1337" t="s">
        <v>14389</v>
      </c>
      <c r="AI1337" t="s">
        <v>14390</v>
      </c>
      <c r="AJ1337" t="s">
        <v>14391</v>
      </c>
      <c r="AK1337" t="s">
        <v>14392</v>
      </c>
      <c r="AL1337" t="s">
        <v>14393</v>
      </c>
      <c r="AM1337" t="s">
        <v>14394</v>
      </c>
      <c r="AN1337" t="s">
        <v>14395</v>
      </c>
      <c r="AO1337" t="s">
        <v>14396</v>
      </c>
      <c r="AP1337" t="s">
        <v>14397</v>
      </c>
      <c r="AQ1337" t="s">
        <v>14398</v>
      </c>
      <c r="AR1337" t="s">
        <v>14399</v>
      </c>
      <c r="AS1337" t="s">
        <v>14400</v>
      </c>
      <c r="AT1337" t="s">
        <v>14401</v>
      </c>
      <c r="AU1337" t="s">
        <v>14402</v>
      </c>
      <c r="AV1337" t="s">
        <v>14403</v>
      </c>
      <c r="AW1337" t="s">
        <v>14404</v>
      </c>
      <c r="AX1337" t="s">
        <v>14405</v>
      </c>
      <c r="AY1337" t="s">
        <v>14406</v>
      </c>
      <c r="AZ1337" t="s">
        <v>14407</v>
      </c>
      <c r="BA1337" t="s">
        <v>14408</v>
      </c>
      <c r="BB1337" t="s">
        <v>14409</v>
      </c>
      <c r="BC1337" t="s">
        <v>14410</v>
      </c>
      <c r="BD1337" t="s">
        <v>14411</v>
      </c>
      <c r="BE1337" t="s">
        <v>14412</v>
      </c>
      <c r="BF1337" t="s">
        <v>14413</v>
      </c>
      <c r="BG1337" t="s">
        <v>14414</v>
      </c>
      <c r="BH1337" t="s">
        <v>14415</v>
      </c>
      <c r="BI1337" t="s">
        <v>14416</v>
      </c>
      <c r="BJ1337" t="s">
        <v>14417</v>
      </c>
      <c r="BK1337" t="s">
        <v>14418</v>
      </c>
      <c r="BL1337" t="s">
        <v>14419</v>
      </c>
      <c r="BM1337" t="s">
        <v>14420</v>
      </c>
      <c r="BN1337" t="s">
        <v>14421</v>
      </c>
      <c r="BO1337" t="s">
        <v>14422</v>
      </c>
    </row>
    <row r="1338" spans="1:67">
      <c r="A1338" t="s">
        <v>654</v>
      </c>
      <c r="B1338" t="s">
        <v>655</v>
      </c>
      <c r="C1338" t="s">
        <v>452</v>
      </c>
      <c r="D1338" t="s">
        <v>354</v>
      </c>
      <c r="E1338" t="s">
        <v>354</v>
      </c>
      <c r="F1338" t="s">
        <v>354</v>
      </c>
      <c r="G1338" t="s">
        <v>656</v>
      </c>
      <c r="H1338" t="s">
        <v>354</v>
      </c>
      <c r="I1338" t="s">
        <v>354</v>
      </c>
      <c r="J1338">
        <v>40400</v>
      </c>
      <c r="K1338" t="s">
        <v>354</v>
      </c>
      <c r="L1338" t="s">
        <v>354</v>
      </c>
      <c r="M1338" t="s">
        <v>354</v>
      </c>
      <c r="N1338" t="s">
        <v>354</v>
      </c>
      <c r="O1338" t="s">
        <v>354</v>
      </c>
      <c r="P1338" t="s">
        <v>354</v>
      </c>
      <c r="Q1338" t="s">
        <v>354</v>
      </c>
      <c r="R1338" t="s">
        <v>354</v>
      </c>
      <c r="S1338" t="s">
        <v>354</v>
      </c>
      <c r="T1338" t="s">
        <v>354</v>
      </c>
      <c r="U1338" t="s">
        <v>354</v>
      </c>
      <c r="V1338" t="s">
        <v>354</v>
      </c>
      <c r="W1338" t="s">
        <v>354</v>
      </c>
      <c r="X1338" t="s">
        <v>14423</v>
      </c>
      <c r="Y1338" t="s">
        <v>354</v>
      </c>
      <c r="Z1338" t="s">
        <v>354</v>
      </c>
      <c r="AA1338" t="s">
        <v>14424</v>
      </c>
      <c r="AB1338" t="s">
        <v>14425</v>
      </c>
      <c r="AC1338" t="s">
        <v>14426</v>
      </c>
      <c r="AD1338" t="s">
        <v>14427</v>
      </c>
      <c r="AE1338" t="s">
        <v>14428</v>
      </c>
      <c r="AF1338" t="s">
        <v>14429</v>
      </c>
      <c r="AG1338" t="s">
        <v>14430</v>
      </c>
      <c r="AH1338" t="s">
        <v>14431</v>
      </c>
      <c r="AI1338" t="s">
        <v>14432</v>
      </c>
      <c r="AJ1338" t="s">
        <v>14433</v>
      </c>
      <c r="AK1338" t="s">
        <v>14434</v>
      </c>
      <c r="AL1338" t="s">
        <v>14435</v>
      </c>
      <c r="AM1338" t="s">
        <v>14436</v>
      </c>
      <c r="AN1338" t="s">
        <v>14437</v>
      </c>
      <c r="AO1338" t="s">
        <v>14438</v>
      </c>
      <c r="AP1338" t="s">
        <v>14439</v>
      </c>
      <c r="AQ1338" t="s">
        <v>14440</v>
      </c>
      <c r="AR1338" t="s">
        <v>14441</v>
      </c>
      <c r="AS1338" t="s">
        <v>14442</v>
      </c>
      <c r="AT1338" t="s">
        <v>14443</v>
      </c>
      <c r="AU1338" t="s">
        <v>14444</v>
      </c>
      <c r="AV1338" t="s">
        <v>14445</v>
      </c>
      <c r="AW1338" t="s">
        <v>14446</v>
      </c>
      <c r="AX1338" t="s">
        <v>14447</v>
      </c>
      <c r="AY1338" t="s">
        <v>14448</v>
      </c>
      <c r="AZ1338" t="s">
        <v>14449</v>
      </c>
      <c r="BA1338" t="s">
        <v>14450</v>
      </c>
      <c r="BB1338" t="s">
        <v>14451</v>
      </c>
      <c r="BC1338" t="s">
        <v>14452</v>
      </c>
      <c r="BD1338" t="s">
        <v>14453</v>
      </c>
      <c r="BE1338" t="s">
        <v>14454</v>
      </c>
      <c r="BF1338" t="s">
        <v>14455</v>
      </c>
      <c r="BG1338" t="s">
        <v>14456</v>
      </c>
      <c r="BH1338" t="s">
        <v>14457</v>
      </c>
      <c r="BI1338" t="s">
        <v>14458</v>
      </c>
      <c r="BJ1338" t="s">
        <v>14459</v>
      </c>
      <c r="BK1338" t="s">
        <v>14460</v>
      </c>
      <c r="BL1338" t="s">
        <v>14461</v>
      </c>
      <c r="BM1338" t="s">
        <v>14462</v>
      </c>
      <c r="BN1338" t="s">
        <v>14463</v>
      </c>
      <c r="BO1338" t="s">
        <v>14464</v>
      </c>
    </row>
    <row r="1339" spans="1:67">
      <c r="A1339" t="s">
        <v>654</v>
      </c>
      <c r="B1339" t="s">
        <v>655</v>
      </c>
      <c r="C1339" t="s">
        <v>452</v>
      </c>
      <c r="D1339" t="s">
        <v>354</v>
      </c>
      <c r="E1339" t="s">
        <v>354</v>
      </c>
      <c r="F1339" t="s">
        <v>354</v>
      </c>
      <c r="G1339" t="s">
        <v>656</v>
      </c>
      <c r="H1339" t="s">
        <v>354</v>
      </c>
      <c r="I1339" t="s">
        <v>354</v>
      </c>
      <c r="J1339">
        <v>40400</v>
      </c>
      <c r="K1339" t="s">
        <v>354</v>
      </c>
      <c r="L1339" t="s">
        <v>354</v>
      </c>
      <c r="M1339" t="s">
        <v>354</v>
      </c>
      <c r="N1339" t="s">
        <v>354</v>
      </c>
      <c r="O1339" t="s">
        <v>354</v>
      </c>
      <c r="P1339" t="s">
        <v>354</v>
      </c>
      <c r="Q1339" t="s">
        <v>354</v>
      </c>
      <c r="R1339" t="s">
        <v>354</v>
      </c>
      <c r="S1339" t="s">
        <v>354</v>
      </c>
      <c r="T1339" t="s">
        <v>354</v>
      </c>
      <c r="U1339" t="s">
        <v>354</v>
      </c>
      <c r="V1339" t="s">
        <v>354</v>
      </c>
      <c r="W1339" t="s">
        <v>354</v>
      </c>
      <c r="X1339" t="s">
        <v>14465</v>
      </c>
      <c r="Y1339" t="s">
        <v>354</v>
      </c>
      <c r="Z1339" t="s">
        <v>354</v>
      </c>
      <c r="AA1339" t="s">
        <v>14466</v>
      </c>
      <c r="AB1339" t="s">
        <v>14467</v>
      </c>
      <c r="AC1339" t="s">
        <v>14468</v>
      </c>
      <c r="AD1339" t="s">
        <v>14469</v>
      </c>
      <c r="AE1339" t="s">
        <v>14470</v>
      </c>
      <c r="AF1339" t="s">
        <v>14471</v>
      </c>
      <c r="AG1339" t="s">
        <v>14472</v>
      </c>
      <c r="AH1339" t="s">
        <v>14473</v>
      </c>
      <c r="AI1339" t="s">
        <v>14474</v>
      </c>
      <c r="AJ1339" t="s">
        <v>14475</v>
      </c>
      <c r="AK1339" t="s">
        <v>14476</v>
      </c>
      <c r="AL1339" t="s">
        <v>14477</v>
      </c>
      <c r="AM1339" t="s">
        <v>14478</v>
      </c>
      <c r="AN1339" t="s">
        <v>14479</v>
      </c>
      <c r="AO1339" t="s">
        <v>14480</v>
      </c>
      <c r="AP1339" t="s">
        <v>14481</v>
      </c>
      <c r="AQ1339" t="s">
        <v>14482</v>
      </c>
      <c r="AR1339" t="s">
        <v>14483</v>
      </c>
      <c r="AS1339" t="s">
        <v>14484</v>
      </c>
      <c r="AT1339" t="s">
        <v>14485</v>
      </c>
      <c r="AU1339" t="s">
        <v>14486</v>
      </c>
      <c r="AV1339" t="s">
        <v>14487</v>
      </c>
      <c r="AW1339" t="s">
        <v>14488</v>
      </c>
      <c r="AX1339" t="s">
        <v>14489</v>
      </c>
      <c r="AY1339" t="s">
        <v>14490</v>
      </c>
      <c r="AZ1339" t="s">
        <v>14491</v>
      </c>
      <c r="BA1339" t="s">
        <v>14492</v>
      </c>
      <c r="BB1339" t="s">
        <v>14493</v>
      </c>
      <c r="BC1339" t="s">
        <v>14494</v>
      </c>
      <c r="BD1339" t="s">
        <v>14495</v>
      </c>
      <c r="BE1339" t="s">
        <v>14496</v>
      </c>
      <c r="BF1339" t="s">
        <v>14497</v>
      </c>
      <c r="BG1339" t="s">
        <v>14498</v>
      </c>
      <c r="BH1339" t="s">
        <v>14499</v>
      </c>
      <c r="BI1339" t="s">
        <v>14500</v>
      </c>
      <c r="BJ1339" t="s">
        <v>14501</v>
      </c>
      <c r="BK1339" t="s">
        <v>14502</v>
      </c>
      <c r="BL1339" t="s">
        <v>14503</v>
      </c>
      <c r="BM1339" t="s">
        <v>14504</v>
      </c>
      <c r="BN1339" t="s">
        <v>14505</v>
      </c>
      <c r="BO1339" t="s">
        <v>14506</v>
      </c>
    </row>
    <row r="1340" spans="1:67">
      <c r="A1340" t="s">
        <v>654</v>
      </c>
      <c r="B1340" t="s">
        <v>655</v>
      </c>
      <c r="C1340" t="s">
        <v>452</v>
      </c>
      <c r="D1340" t="s">
        <v>354</v>
      </c>
      <c r="E1340" t="s">
        <v>354</v>
      </c>
      <c r="F1340" t="s">
        <v>354</v>
      </c>
      <c r="G1340" t="s">
        <v>656</v>
      </c>
      <c r="H1340" t="s">
        <v>354</v>
      </c>
      <c r="I1340" t="s">
        <v>354</v>
      </c>
      <c r="J1340">
        <v>40400</v>
      </c>
      <c r="K1340" t="s">
        <v>354</v>
      </c>
      <c r="L1340" t="s">
        <v>354</v>
      </c>
      <c r="M1340" t="s">
        <v>354</v>
      </c>
      <c r="N1340" t="s">
        <v>354</v>
      </c>
      <c r="O1340" t="s">
        <v>354</v>
      </c>
      <c r="P1340" t="s">
        <v>354</v>
      </c>
      <c r="Q1340" t="s">
        <v>354</v>
      </c>
      <c r="R1340" t="s">
        <v>354</v>
      </c>
      <c r="S1340" t="s">
        <v>354</v>
      </c>
      <c r="T1340" t="s">
        <v>354</v>
      </c>
      <c r="U1340" t="s">
        <v>354</v>
      </c>
      <c r="V1340" t="s">
        <v>354</v>
      </c>
      <c r="W1340" t="s">
        <v>354</v>
      </c>
      <c r="X1340" t="s">
        <v>14507</v>
      </c>
      <c r="Y1340" t="s">
        <v>354</v>
      </c>
      <c r="Z1340" t="s">
        <v>354</v>
      </c>
      <c r="AA1340" t="s">
        <v>14508</v>
      </c>
      <c r="AB1340" t="s">
        <v>14509</v>
      </c>
      <c r="AC1340" t="s">
        <v>14510</v>
      </c>
      <c r="AD1340" t="s">
        <v>14511</v>
      </c>
      <c r="AE1340" t="s">
        <v>14512</v>
      </c>
      <c r="AF1340" t="s">
        <v>14513</v>
      </c>
      <c r="AG1340" t="s">
        <v>14514</v>
      </c>
      <c r="AH1340" t="s">
        <v>14515</v>
      </c>
      <c r="AI1340" t="s">
        <v>14516</v>
      </c>
      <c r="AJ1340" t="s">
        <v>14517</v>
      </c>
      <c r="AK1340" t="s">
        <v>14518</v>
      </c>
      <c r="AL1340" t="s">
        <v>14519</v>
      </c>
      <c r="AM1340" t="s">
        <v>14520</v>
      </c>
      <c r="AN1340" t="s">
        <v>14521</v>
      </c>
      <c r="AO1340" t="s">
        <v>14522</v>
      </c>
      <c r="AP1340" t="s">
        <v>14523</v>
      </c>
      <c r="AQ1340" t="s">
        <v>14524</v>
      </c>
      <c r="AR1340" t="s">
        <v>14525</v>
      </c>
      <c r="AS1340" t="s">
        <v>14526</v>
      </c>
      <c r="AT1340" t="s">
        <v>14527</v>
      </c>
      <c r="AU1340" t="s">
        <v>14528</v>
      </c>
      <c r="AV1340" t="s">
        <v>14529</v>
      </c>
      <c r="AW1340" t="s">
        <v>14530</v>
      </c>
      <c r="AX1340" t="s">
        <v>14531</v>
      </c>
      <c r="AY1340" t="s">
        <v>14532</v>
      </c>
      <c r="AZ1340" t="s">
        <v>14533</v>
      </c>
      <c r="BA1340" t="s">
        <v>14534</v>
      </c>
      <c r="BB1340" t="s">
        <v>14535</v>
      </c>
      <c r="BC1340" t="s">
        <v>14536</v>
      </c>
      <c r="BD1340" t="s">
        <v>14537</v>
      </c>
      <c r="BE1340" t="s">
        <v>14538</v>
      </c>
      <c r="BF1340" t="s">
        <v>14539</v>
      </c>
      <c r="BG1340" t="s">
        <v>14540</v>
      </c>
      <c r="BH1340" t="s">
        <v>14541</v>
      </c>
      <c r="BI1340" t="s">
        <v>14542</v>
      </c>
      <c r="BJ1340" t="s">
        <v>14543</v>
      </c>
      <c r="BK1340" t="s">
        <v>14544</v>
      </c>
      <c r="BL1340" t="s">
        <v>14545</v>
      </c>
      <c r="BM1340" t="s">
        <v>14546</v>
      </c>
      <c r="BN1340" t="s">
        <v>14547</v>
      </c>
      <c r="BO1340" t="s">
        <v>14548</v>
      </c>
    </row>
    <row r="1341" spans="1:67">
      <c r="A1341" t="s">
        <v>654</v>
      </c>
      <c r="B1341" t="s">
        <v>655</v>
      </c>
      <c r="C1341" t="s">
        <v>452</v>
      </c>
      <c r="D1341" t="s">
        <v>354</v>
      </c>
      <c r="E1341" t="s">
        <v>354</v>
      </c>
      <c r="F1341" t="s">
        <v>354</v>
      </c>
      <c r="G1341" t="s">
        <v>656</v>
      </c>
      <c r="H1341" t="s">
        <v>354</v>
      </c>
      <c r="I1341" t="s">
        <v>354</v>
      </c>
      <c r="J1341">
        <v>40400</v>
      </c>
      <c r="K1341" t="s">
        <v>354</v>
      </c>
      <c r="L1341" t="s">
        <v>354</v>
      </c>
      <c r="M1341" t="s">
        <v>354</v>
      </c>
      <c r="N1341" t="s">
        <v>354</v>
      </c>
      <c r="O1341" t="s">
        <v>354</v>
      </c>
      <c r="P1341" t="s">
        <v>354</v>
      </c>
      <c r="Q1341" t="s">
        <v>354</v>
      </c>
      <c r="R1341" t="s">
        <v>354</v>
      </c>
      <c r="S1341" t="s">
        <v>354</v>
      </c>
      <c r="T1341" t="s">
        <v>354</v>
      </c>
      <c r="U1341" t="s">
        <v>354</v>
      </c>
      <c r="V1341" t="s">
        <v>354</v>
      </c>
      <c r="W1341" t="s">
        <v>354</v>
      </c>
      <c r="X1341" t="s">
        <v>14549</v>
      </c>
      <c r="Y1341" t="s">
        <v>354</v>
      </c>
      <c r="Z1341" t="s">
        <v>354</v>
      </c>
      <c r="AA1341" t="s">
        <v>14550</v>
      </c>
      <c r="AB1341" t="s">
        <v>14551</v>
      </c>
      <c r="AC1341" t="s">
        <v>14552</v>
      </c>
      <c r="AD1341" t="s">
        <v>14553</v>
      </c>
      <c r="AE1341" t="s">
        <v>14554</v>
      </c>
      <c r="AF1341" t="s">
        <v>14555</v>
      </c>
      <c r="AG1341" t="s">
        <v>14556</v>
      </c>
      <c r="AH1341" t="s">
        <v>14557</v>
      </c>
      <c r="AI1341" t="s">
        <v>14558</v>
      </c>
      <c r="AJ1341" t="s">
        <v>14559</v>
      </c>
      <c r="AK1341" t="s">
        <v>14560</v>
      </c>
      <c r="AL1341" t="s">
        <v>14561</v>
      </c>
      <c r="AM1341" t="s">
        <v>14562</v>
      </c>
      <c r="AN1341" t="s">
        <v>14563</v>
      </c>
      <c r="AO1341" t="s">
        <v>14564</v>
      </c>
      <c r="AP1341" t="s">
        <v>14565</v>
      </c>
      <c r="AQ1341" t="s">
        <v>14566</v>
      </c>
      <c r="AR1341" t="s">
        <v>14567</v>
      </c>
      <c r="AS1341" t="s">
        <v>14568</v>
      </c>
      <c r="AT1341" t="s">
        <v>14569</v>
      </c>
      <c r="AU1341" t="s">
        <v>14570</v>
      </c>
      <c r="AV1341" t="s">
        <v>14571</v>
      </c>
      <c r="AW1341" t="s">
        <v>14572</v>
      </c>
      <c r="AX1341" t="s">
        <v>14573</v>
      </c>
      <c r="AY1341" t="s">
        <v>14574</v>
      </c>
      <c r="AZ1341" t="s">
        <v>14575</v>
      </c>
      <c r="BA1341" t="s">
        <v>14576</v>
      </c>
      <c r="BB1341" t="s">
        <v>14577</v>
      </c>
      <c r="BC1341" t="s">
        <v>14578</v>
      </c>
      <c r="BD1341" t="s">
        <v>14579</v>
      </c>
      <c r="BE1341" t="s">
        <v>14580</v>
      </c>
      <c r="BF1341" t="s">
        <v>14581</v>
      </c>
      <c r="BG1341" t="s">
        <v>14582</v>
      </c>
      <c r="BH1341" t="s">
        <v>14583</v>
      </c>
      <c r="BI1341" t="s">
        <v>14584</v>
      </c>
      <c r="BJ1341" t="s">
        <v>14585</v>
      </c>
      <c r="BK1341" t="s">
        <v>14586</v>
      </c>
      <c r="BL1341" t="s">
        <v>14587</v>
      </c>
      <c r="BM1341" t="s">
        <v>14588</v>
      </c>
      <c r="BN1341" t="s">
        <v>14589</v>
      </c>
      <c r="BO1341" t="s">
        <v>14590</v>
      </c>
    </row>
    <row r="1342" spans="1:67">
      <c r="A1342" t="s">
        <v>654</v>
      </c>
      <c r="B1342" t="s">
        <v>655</v>
      </c>
      <c r="C1342" t="s">
        <v>452</v>
      </c>
      <c r="D1342" t="s">
        <v>354</v>
      </c>
      <c r="E1342" t="s">
        <v>354</v>
      </c>
      <c r="F1342" t="s">
        <v>354</v>
      </c>
      <c r="G1342" t="s">
        <v>656</v>
      </c>
      <c r="H1342" t="s">
        <v>354</v>
      </c>
      <c r="I1342" t="s">
        <v>354</v>
      </c>
      <c r="J1342">
        <v>40400</v>
      </c>
      <c r="K1342" t="s">
        <v>354</v>
      </c>
      <c r="L1342" t="s">
        <v>354</v>
      </c>
      <c r="M1342" t="s">
        <v>354</v>
      </c>
      <c r="N1342" t="s">
        <v>354</v>
      </c>
      <c r="O1342" t="s">
        <v>354</v>
      </c>
      <c r="P1342" t="s">
        <v>354</v>
      </c>
      <c r="Q1342" t="s">
        <v>354</v>
      </c>
      <c r="R1342" t="s">
        <v>354</v>
      </c>
      <c r="S1342" t="s">
        <v>354</v>
      </c>
      <c r="T1342" t="s">
        <v>354</v>
      </c>
      <c r="U1342" t="s">
        <v>354</v>
      </c>
      <c r="V1342" t="s">
        <v>354</v>
      </c>
      <c r="W1342" t="s">
        <v>354</v>
      </c>
      <c r="X1342" t="s">
        <v>14591</v>
      </c>
      <c r="Y1342" t="s">
        <v>354</v>
      </c>
      <c r="Z1342" t="s">
        <v>354</v>
      </c>
      <c r="AA1342" t="s">
        <v>14592</v>
      </c>
      <c r="AB1342" t="s">
        <v>14593</v>
      </c>
      <c r="AC1342" t="s">
        <v>14594</v>
      </c>
      <c r="AD1342" t="s">
        <v>14595</v>
      </c>
      <c r="AE1342" t="s">
        <v>14596</v>
      </c>
      <c r="AF1342" t="s">
        <v>14597</v>
      </c>
      <c r="AG1342" t="s">
        <v>14598</v>
      </c>
      <c r="AH1342" t="s">
        <v>14599</v>
      </c>
      <c r="AI1342" t="s">
        <v>14600</v>
      </c>
      <c r="AJ1342" t="s">
        <v>14601</v>
      </c>
      <c r="AK1342" t="s">
        <v>14602</v>
      </c>
      <c r="AL1342" t="s">
        <v>14603</v>
      </c>
      <c r="AM1342" t="s">
        <v>14604</v>
      </c>
      <c r="AN1342" t="s">
        <v>14605</v>
      </c>
      <c r="AO1342" t="s">
        <v>14606</v>
      </c>
      <c r="AP1342" t="s">
        <v>14607</v>
      </c>
      <c r="AQ1342" t="s">
        <v>14608</v>
      </c>
      <c r="AR1342" t="s">
        <v>14609</v>
      </c>
      <c r="AS1342" t="s">
        <v>14610</v>
      </c>
      <c r="AT1342" t="s">
        <v>14611</v>
      </c>
      <c r="AU1342" t="s">
        <v>14612</v>
      </c>
      <c r="AV1342" t="s">
        <v>14613</v>
      </c>
      <c r="AW1342" t="s">
        <v>14614</v>
      </c>
      <c r="AX1342" t="s">
        <v>14615</v>
      </c>
      <c r="AY1342" t="s">
        <v>14616</v>
      </c>
      <c r="AZ1342" t="s">
        <v>14617</v>
      </c>
      <c r="BA1342" t="s">
        <v>14618</v>
      </c>
      <c r="BB1342" t="s">
        <v>14619</v>
      </c>
      <c r="BC1342" t="s">
        <v>14620</v>
      </c>
      <c r="BD1342" t="s">
        <v>14621</v>
      </c>
      <c r="BE1342" t="s">
        <v>14622</v>
      </c>
      <c r="BF1342" t="s">
        <v>14623</v>
      </c>
      <c r="BG1342" t="s">
        <v>14624</v>
      </c>
      <c r="BH1342" t="s">
        <v>14625</v>
      </c>
      <c r="BI1342" t="s">
        <v>14626</v>
      </c>
      <c r="BJ1342" t="s">
        <v>14627</v>
      </c>
      <c r="BK1342" t="s">
        <v>14628</v>
      </c>
      <c r="BL1342" t="s">
        <v>14629</v>
      </c>
      <c r="BM1342" t="s">
        <v>14630</v>
      </c>
      <c r="BN1342" t="s">
        <v>14631</v>
      </c>
      <c r="BO1342" t="s">
        <v>14632</v>
      </c>
    </row>
    <row r="1343" spans="1:67">
      <c r="A1343" t="s">
        <v>654</v>
      </c>
      <c r="B1343" t="s">
        <v>655</v>
      </c>
      <c r="C1343" t="s">
        <v>452</v>
      </c>
      <c r="D1343" t="s">
        <v>354</v>
      </c>
      <c r="E1343" t="s">
        <v>354</v>
      </c>
      <c r="F1343" t="s">
        <v>354</v>
      </c>
      <c r="G1343" t="s">
        <v>656</v>
      </c>
      <c r="H1343" t="s">
        <v>354</v>
      </c>
      <c r="I1343" t="s">
        <v>354</v>
      </c>
      <c r="J1343">
        <v>40400</v>
      </c>
      <c r="K1343" t="s">
        <v>354</v>
      </c>
      <c r="L1343" t="s">
        <v>354</v>
      </c>
      <c r="M1343" t="s">
        <v>354</v>
      </c>
      <c r="N1343" t="s">
        <v>354</v>
      </c>
      <c r="O1343" t="s">
        <v>354</v>
      </c>
      <c r="P1343" t="s">
        <v>354</v>
      </c>
      <c r="Q1343" t="s">
        <v>354</v>
      </c>
      <c r="R1343" t="s">
        <v>354</v>
      </c>
      <c r="S1343" t="s">
        <v>354</v>
      </c>
      <c r="T1343" t="s">
        <v>354</v>
      </c>
      <c r="U1343" t="s">
        <v>354</v>
      </c>
      <c r="V1343" t="s">
        <v>354</v>
      </c>
      <c r="W1343" t="s">
        <v>354</v>
      </c>
      <c r="X1343" t="s">
        <v>14633</v>
      </c>
      <c r="Y1343" t="s">
        <v>354</v>
      </c>
      <c r="Z1343" t="s">
        <v>354</v>
      </c>
      <c r="AA1343" t="s">
        <v>14634</v>
      </c>
      <c r="AB1343" t="s">
        <v>14635</v>
      </c>
      <c r="AC1343" t="s">
        <v>14636</v>
      </c>
      <c r="AD1343" t="s">
        <v>14637</v>
      </c>
      <c r="AE1343" t="s">
        <v>14638</v>
      </c>
      <c r="AF1343" t="s">
        <v>14639</v>
      </c>
      <c r="AG1343" t="s">
        <v>14640</v>
      </c>
      <c r="AH1343" t="s">
        <v>14641</v>
      </c>
      <c r="AI1343" t="s">
        <v>14642</v>
      </c>
      <c r="AJ1343" t="s">
        <v>14643</v>
      </c>
      <c r="AK1343" t="s">
        <v>14644</v>
      </c>
      <c r="AL1343" t="s">
        <v>14645</v>
      </c>
      <c r="AM1343" t="s">
        <v>14646</v>
      </c>
      <c r="AN1343" t="s">
        <v>14647</v>
      </c>
      <c r="AO1343" t="s">
        <v>14648</v>
      </c>
      <c r="AP1343" t="s">
        <v>14649</v>
      </c>
      <c r="AQ1343" t="s">
        <v>14650</v>
      </c>
      <c r="AR1343" t="s">
        <v>14651</v>
      </c>
      <c r="AS1343" t="s">
        <v>14652</v>
      </c>
      <c r="AT1343" t="s">
        <v>14653</v>
      </c>
      <c r="AU1343" t="s">
        <v>14654</v>
      </c>
      <c r="AV1343" t="s">
        <v>14655</v>
      </c>
      <c r="AW1343" t="s">
        <v>14656</v>
      </c>
      <c r="AX1343" t="s">
        <v>14657</v>
      </c>
      <c r="AY1343" t="s">
        <v>14658</v>
      </c>
      <c r="AZ1343" t="s">
        <v>14659</v>
      </c>
      <c r="BA1343" t="s">
        <v>14660</v>
      </c>
      <c r="BB1343" t="s">
        <v>14661</v>
      </c>
      <c r="BC1343" t="s">
        <v>14662</v>
      </c>
      <c r="BD1343" t="s">
        <v>14663</v>
      </c>
      <c r="BE1343" t="s">
        <v>14664</v>
      </c>
      <c r="BF1343" t="s">
        <v>14665</v>
      </c>
      <c r="BG1343" t="s">
        <v>14666</v>
      </c>
      <c r="BH1343" t="s">
        <v>14667</v>
      </c>
      <c r="BI1343" t="s">
        <v>14668</v>
      </c>
      <c r="BJ1343" t="s">
        <v>14669</v>
      </c>
      <c r="BK1343" t="s">
        <v>14670</v>
      </c>
      <c r="BL1343" t="s">
        <v>14671</v>
      </c>
      <c r="BM1343" t="s">
        <v>14672</v>
      </c>
      <c r="BN1343" t="s">
        <v>14673</v>
      </c>
      <c r="BO1343" t="s">
        <v>14674</v>
      </c>
    </row>
    <row r="1344" spans="1:67">
      <c r="A1344" t="s">
        <v>654</v>
      </c>
      <c r="B1344" t="s">
        <v>655</v>
      </c>
      <c r="C1344" t="s">
        <v>452</v>
      </c>
      <c r="D1344" t="s">
        <v>354</v>
      </c>
      <c r="E1344" t="s">
        <v>354</v>
      </c>
      <c r="F1344" t="s">
        <v>354</v>
      </c>
      <c r="G1344" t="s">
        <v>656</v>
      </c>
      <c r="H1344" t="s">
        <v>354</v>
      </c>
      <c r="I1344" t="s">
        <v>354</v>
      </c>
      <c r="J1344">
        <v>40400</v>
      </c>
      <c r="K1344" t="s">
        <v>354</v>
      </c>
      <c r="L1344" t="s">
        <v>354</v>
      </c>
      <c r="M1344" t="s">
        <v>354</v>
      </c>
      <c r="N1344" t="s">
        <v>354</v>
      </c>
      <c r="O1344" t="s">
        <v>354</v>
      </c>
      <c r="P1344" t="s">
        <v>354</v>
      </c>
      <c r="Q1344" t="s">
        <v>354</v>
      </c>
      <c r="R1344" t="s">
        <v>354</v>
      </c>
      <c r="S1344" t="s">
        <v>354</v>
      </c>
      <c r="T1344" t="s">
        <v>354</v>
      </c>
      <c r="U1344" t="s">
        <v>354</v>
      </c>
      <c r="V1344" t="s">
        <v>354</v>
      </c>
      <c r="W1344" t="s">
        <v>354</v>
      </c>
      <c r="X1344" t="s">
        <v>14675</v>
      </c>
      <c r="Y1344" t="s">
        <v>354</v>
      </c>
      <c r="Z1344" t="s">
        <v>354</v>
      </c>
      <c r="AA1344" t="s">
        <v>14676</v>
      </c>
      <c r="AB1344" t="s">
        <v>14677</v>
      </c>
      <c r="AC1344" t="s">
        <v>14678</v>
      </c>
      <c r="AD1344" t="s">
        <v>14679</v>
      </c>
      <c r="AE1344" t="s">
        <v>14680</v>
      </c>
      <c r="AF1344" t="s">
        <v>14681</v>
      </c>
      <c r="AG1344" t="s">
        <v>14682</v>
      </c>
      <c r="AH1344" t="s">
        <v>14683</v>
      </c>
      <c r="AI1344" t="s">
        <v>14684</v>
      </c>
      <c r="AJ1344" t="s">
        <v>14685</v>
      </c>
      <c r="AK1344" t="s">
        <v>14686</v>
      </c>
      <c r="AL1344" t="s">
        <v>14687</v>
      </c>
      <c r="AM1344" t="s">
        <v>14688</v>
      </c>
      <c r="AN1344" t="s">
        <v>14689</v>
      </c>
      <c r="AO1344" t="s">
        <v>14690</v>
      </c>
      <c r="AP1344" t="s">
        <v>14691</v>
      </c>
      <c r="AQ1344" t="s">
        <v>14692</v>
      </c>
      <c r="AR1344" t="s">
        <v>14693</v>
      </c>
      <c r="AS1344" t="s">
        <v>14694</v>
      </c>
      <c r="AT1344" t="s">
        <v>14695</v>
      </c>
      <c r="AU1344" t="s">
        <v>14696</v>
      </c>
      <c r="AV1344" t="s">
        <v>14697</v>
      </c>
      <c r="AW1344" t="s">
        <v>14698</v>
      </c>
      <c r="AX1344" t="s">
        <v>14699</v>
      </c>
      <c r="AY1344" t="s">
        <v>14700</v>
      </c>
      <c r="AZ1344" t="s">
        <v>14701</v>
      </c>
      <c r="BA1344" t="s">
        <v>14702</v>
      </c>
      <c r="BB1344" t="s">
        <v>14703</v>
      </c>
      <c r="BC1344" t="s">
        <v>14704</v>
      </c>
      <c r="BD1344" t="s">
        <v>14705</v>
      </c>
      <c r="BE1344" t="s">
        <v>14706</v>
      </c>
      <c r="BF1344" t="s">
        <v>14707</v>
      </c>
      <c r="BG1344" t="s">
        <v>14708</v>
      </c>
      <c r="BH1344" t="s">
        <v>14709</v>
      </c>
      <c r="BI1344" t="s">
        <v>14710</v>
      </c>
      <c r="BJ1344" t="s">
        <v>14711</v>
      </c>
      <c r="BK1344" t="s">
        <v>14712</v>
      </c>
      <c r="BL1344" t="s">
        <v>14713</v>
      </c>
      <c r="BM1344" t="s">
        <v>14714</v>
      </c>
      <c r="BN1344" t="s">
        <v>14715</v>
      </c>
      <c r="BO1344" t="s">
        <v>14716</v>
      </c>
    </row>
    <row r="1345" spans="1:67">
      <c r="A1345" t="s">
        <v>654</v>
      </c>
      <c r="B1345" t="s">
        <v>655</v>
      </c>
      <c r="C1345" t="s">
        <v>452</v>
      </c>
      <c r="D1345" t="s">
        <v>354</v>
      </c>
      <c r="E1345" t="s">
        <v>354</v>
      </c>
      <c r="F1345" t="s">
        <v>354</v>
      </c>
      <c r="G1345" t="s">
        <v>656</v>
      </c>
      <c r="H1345" t="s">
        <v>354</v>
      </c>
      <c r="I1345" t="s">
        <v>354</v>
      </c>
      <c r="J1345">
        <v>40400</v>
      </c>
      <c r="K1345" t="s">
        <v>354</v>
      </c>
      <c r="L1345" t="s">
        <v>354</v>
      </c>
      <c r="M1345" t="s">
        <v>354</v>
      </c>
      <c r="N1345" t="s">
        <v>354</v>
      </c>
      <c r="O1345" t="s">
        <v>354</v>
      </c>
      <c r="P1345" t="s">
        <v>354</v>
      </c>
      <c r="Q1345" t="s">
        <v>354</v>
      </c>
      <c r="R1345" t="s">
        <v>354</v>
      </c>
      <c r="S1345" t="s">
        <v>354</v>
      </c>
      <c r="T1345" t="s">
        <v>354</v>
      </c>
      <c r="U1345" t="s">
        <v>354</v>
      </c>
      <c r="V1345" t="s">
        <v>354</v>
      </c>
      <c r="W1345" t="s">
        <v>354</v>
      </c>
      <c r="X1345" t="s">
        <v>14717</v>
      </c>
      <c r="Y1345" t="s">
        <v>354</v>
      </c>
      <c r="Z1345" t="s">
        <v>354</v>
      </c>
      <c r="AA1345" t="s">
        <v>14718</v>
      </c>
      <c r="AB1345" t="s">
        <v>14719</v>
      </c>
      <c r="AC1345" t="s">
        <v>14720</v>
      </c>
      <c r="AD1345" t="s">
        <v>14721</v>
      </c>
      <c r="AE1345" t="s">
        <v>14722</v>
      </c>
      <c r="AF1345" t="s">
        <v>14723</v>
      </c>
      <c r="AG1345" t="s">
        <v>14724</v>
      </c>
      <c r="AH1345" t="s">
        <v>14725</v>
      </c>
      <c r="AI1345" t="s">
        <v>14726</v>
      </c>
      <c r="AJ1345" t="s">
        <v>14727</v>
      </c>
      <c r="AK1345" t="s">
        <v>14728</v>
      </c>
      <c r="AL1345" t="s">
        <v>14729</v>
      </c>
      <c r="AM1345" t="s">
        <v>14730</v>
      </c>
      <c r="AN1345" t="s">
        <v>14731</v>
      </c>
      <c r="AO1345" t="s">
        <v>14732</v>
      </c>
      <c r="AP1345" t="s">
        <v>14733</v>
      </c>
      <c r="AQ1345" t="s">
        <v>14734</v>
      </c>
      <c r="AR1345" t="s">
        <v>14735</v>
      </c>
      <c r="AS1345" t="s">
        <v>14736</v>
      </c>
      <c r="AT1345" t="s">
        <v>14737</v>
      </c>
      <c r="AU1345" t="s">
        <v>14738</v>
      </c>
      <c r="AV1345" t="s">
        <v>14739</v>
      </c>
      <c r="AW1345" t="s">
        <v>14740</v>
      </c>
      <c r="AX1345" t="s">
        <v>14741</v>
      </c>
      <c r="AY1345" t="s">
        <v>14742</v>
      </c>
      <c r="AZ1345" t="s">
        <v>14743</v>
      </c>
      <c r="BA1345" t="s">
        <v>14744</v>
      </c>
      <c r="BB1345" t="s">
        <v>14745</v>
      </c>
      <c r="BC1345" t="s">
        <v>14746</v>
      </c>
      <c r="BD1345" t="s">
        <v>14747</v>
      </c>
      <c r="BE1345" t="s">
        <v>14748</v>
      </c>
      <c r="BF1345" t="s">
        <v>14749</v>
      </c>
      <c r="BG1345" t="s">
        <v>14750</v>
      </c>
      <c r="BH1345" t="s">
        <v>14751</v>
      </c>
      <c r="BI1345" t="s">
        <v>14752</v>
      </c>
      <c r="BJ1345" t="s">
        <v>14753</v>
      </c>
      <c r="BK1345" t="s">
        <v>14754</v>
      </c>
      <c r="BL1345" t="s">
        <v>14755</v>
      </c>
      <c r="BM1345" t="s">
        <v>14756</v>
      </c>
      <c r="BN1345" t="s">
        <v>14757</v>
      </c>
      <c r="BO1345" t="s">
        <v>14758</v>
      </c>
    </row>
    <row r="1346" spans="1:67">
      <c r="A1346" t="s">
        <v>654</v>
      </c>
      <c r="B1346" t="s">
        <v>655</v>
      </c>
      <c r="C1346" t="s">
        <v>452</v>
      </c>
      <c r="D1346" t="s">
        <v>354</v>
      </c>
      <c r="E1346" t="s">
        <v>354</v>
      </c>
      <c r="F1346" t="s">
        <v>354</v>
      </c>
      <c r="G1346" t="s">
        <v>656</v>
      </c>
      <c r="H1346" t="s">
        <v>354</v>
      </c>
      <c r="I1346" t="s">
        <v>354</v>
      </c>
      <c r="J1346">
        <v>40400</v>
      </c>
      <c r="K1346" t="s">
        <v>354</v>
      </c>
      <c r="L1346" t="s">
        <v>354</v>
      </c>
      <c r="M1346" t="s">
        <v>354</v>
      </c>
      <c r="N1346" t="s">
        <v>354</v>
      </c>
      <c r="O1346" t="s">
        <v>354</v>
      </c>
      <c r="P1346" t="s">
        <v>354</v>
      </c>
      <c r="Q1346" t="s">
        <v>354</v>
      </c>
      <c r="R1346" t="s">
        <v>354</v>
      </c>
      <c r="S1346" t="s">
        <v>354</v>
      </c>
      <c r="T1346" t="s">
        <v>354</v>
      </c>
      <c r="U1346" t="s">
        <v>354</v>
      </c>
      <c r="V1346" t="s">
        <v>354</v>
      </c>
      <c r="W1346" t="s">
        <v>354</v>
      </c>
      <c r="X1346" t="s">
        <v>14759</v>
      </c>
      <c r="Y1346" t="s">
        <v>354</v>
      </c>
      <c r="Z1346" t="s">
        <v>354</v>
      </c>
      <c r="AA1346" t="s">
        <v>14760</v>
      </c>
      <c r="AB1346" t="s">
        <v>14761</v>
      </c>
      <c r="AC1346" t="s">
        <v>14762</v>
      </c>
      <c r="AD1346" t="s">
        <v>14763</v>
      </c>
      <c r="AE1346" t="s">
        <v>14764</v>
      </c>
      <c r="AF1346" t="s">
        <v>14765</v>
      </c>
      <c r="AG1346" t="s">
        <v>14766</v>
      </c>
      <c r="AH1346" t="s">
        <v>14767</v>
      </c>
      <c r="AI1346" t="s">
        <v>14768</v>
      </c>
      <c r="AJ1346" t="s">
        <v>14769</v>
      </c>
      <c r="AK1346" t="s">
        <v>14770</v>
      </c>
      <c r="AL1346" t="s">
        <v>14771</v>
      </c>
      <c r="AM1346" t="s">
        <v>14772</v>
      </c>
      <c r="AN1346" t="s">
        <v>14773</v>
      </c>
      <c r="AO1346" t="s">
        <v>14774</v>
      </c>
      <c r="AP1346" t="s">
        <v>14775</v>
      </c>
      <c r="AQ1346" t="s">
        <v>14776</v>
      </c>
      <c r="AR1346" t="s">
        <v>14777</v>
      </c>
      <c r="AS1346" t="s">
        <v>14778</v>
      </c>
      <c r="AT1346" t="s">
        <v>14779</v>
      </c>
      <c r="AU1346" t="s">
        <v>14780</v>
      </c>
      <c r="AV1346" t="s">
        <v>14781</v>
      </c>
      <c r="AW1346" t="s">
        <v>14782</v>
      </c>
      <c r="AX1346" t="s">
        <v>14783</v>
      </c>
      <c r="AY1346" t="s">
        <v>14784</v>
      </c>
      <c r="AZ1346" t="s">
        <v>14785</v>
      </c>
      <c r="BA1346" t="s">
        <v>14786</v>
      </c>
      <c r="BB1346" t="s">
        <v>14787</v>
      </c>
      <c r="BC1346" t="s">
        <v>14788</v>
      </c>
      <c r="BD1346" t="s">
        <v>14789</v>
      </c>
      <c r="BE1346" t="s">
        <v>14790</v>
      </c>
      <c r="BF1346" t="s">
        <v>14791</v>
      </c>
      <c r="BG1346" t="s">
        <v>14792</v>
      </c>
      <c r="BH1346" t="s">
        <v>14793</v>
      </c>
      <c r="BI1346" t="s">
        <v>14794</v>
      </c>
      <c r="BJ1346" t="s">
        <v>14795</v>
      </c>
      <c r="BK1346" t="s">
        <v>14796</v>
      </c>
      <c r="BL1346" t="s">
        <v>14797</v>
      </c>
      <c r="BM1346" t="s">
        <v>14798</v>
      </c>
      <c r="BN1346" t="s">
        <v>14799</v>
      </c>
      <c r="BO1346" t="s">
        <v>14800</v>
      </c>
    </row>
    <row r="1347" spans="1:67">
      <c r="A1347" t="s">
        <v>654</v>
      </c>
      <c r="B1347" t="s">
        <v>655</v>
      </c>
      <c r="C1347" t="s">
        <v>452</v>
      </c>
      <c r="D1347" t="s">
        <v>354</v>
      </c>
      <c r="E1347" t="s">
        <v>354</v>
      </c>
      <c r="F1347" t="s">
        <v>354</v>
      </c>
      <c r="G1347" t="s">
        <v>656</v>
      </c>
      <c r="H1347" t="s">
        <v>354</v>
      </c>
      <c r="I1347" t="s">
        <v>354</v>
      </c>
      <c r="J1347">
        <v>40400</v>
      </c>
      <c r="K1347" t="s">
        <v>354</v>
      </c>
      <c r="L1347" t="s">
        <v>354</v>
      </c>
      <c r="M1347" t="s">
        <v>354</v>
      </c>
      <c r="N1347" t="s">
        <v>354</v>
      </c>
      <c r="O1347" t="s">
        <v>354</v>
      </c>
      <c r="P1347" t="s">
        <v>354</v>
      </c>
      <c r="Q1347" t="s">
        <v>354</v>
      </c>
      <c r="R1347" t="s">
        <v>354</v>
      </c>
      <c r="S1347" t="s">
        <v>354</v>
      </c>
      <c r="T1347" t="s">
        <v>354</v>
      </c>
      <c r="U1347" t="s">
        <v>354</v>
      </c>
      <c r="V1347" t="s">
        <v>354</v>
      </c>
      <c r="W1347" t="s">
        <v>354</v>
      </c>
      <c r="X1347" t="s">
        <v>14801</v>
      </c>
      <c r="Y1347" t="s">
        <v>354</v>
      </c>
      <c r="Z1347" t="s">
        <v>354</v>
      </c>
      <c r="AA1347" t="s">
        <v>14802</v>
      </c>
      <c r="AB1347" t="s">
        <v>14803</v>
      </c>
      <c r="AC1347" t="s">
        <v>14804</v>
      </c>
      <c r="AD1347" t="s">
        <v>14805</v>
      </c>
      <c r="AE1347" t="s">
        <v>14806</v>
      </c>
      <c r="AF1347" t="s">
        <v>14807</v>
      </c>
      <c r="AG1347" t="s">
        <v>14808</v>
      </c>
      <c r="AH1347" t="s">
        <v>14809</v>
      </c>
      <c r="AI1347" t="s">
        <v>14810</v>
      </c>
      <c r="AJ1347" t="s">
        <v>14811</v>
      </c>
      <c r="AK1347" t="s">
        <v>14812</v>
      </c>
      <c r="AL1347" t="s">
        <v>14813</v>
      </c>
      <c r="AM1347" t="s">
        <v>14814</v>
      </c>
      <c r="AN1347" t="s">
        <v>14815</v>
      </c>
      <c r="AO1347" t="s">
        <v>14816</v>
      </c>
      <c r="AP1347" t="s">
        <v>14817</v>
      </c>
      <c r="AQ1347" t="s">
        <v>14818</v>
      </c>
      <c r="AR1347" t="s">
        <v>14819</v>
      </c>
      <c r="AS1347" t="s">
        <v>14820</v>
      </c>
      <c r="AT1347" t="s">
        <v>14821</v>
      </c>
      <c r="AU1347" t="s">
        <v>14822</v>
      </c>
      <c r="AV1347" t="s">
        <v>14823</v>
      </c>
      <c r="AW1347" t="s">
        <v>14824</v>
      </c>
      <c r="AX1347" t="s">
        <v>14825</v>
      </c>
      <c r="AY1347" t="s">
        <v>14826</v>
      </c>
      <c r="AZ1347" t="s">
        <v>14827</v>
      </c>
      <c r="BA1347" t="s">
        <v>14828</v>
      </c>
      <c r="BB1347" t="s">
        <v>14829</v>
      </c>
      <c r="BC1347" t="s">
        <v>14830</v>
      </c>
      <c r="BD1347" t="s">
        <v>14831</v>
      </c>
      <c r="BE1347" t="s">
        <v>14832</v>
      </c>
      <c r="BF1347" t="s">
        <v>14833</v>
      </c>
      <c r="BG1347" t="s">
        <v>14834</v>
      </c>
      <c r="BH1347" t="s">
        <v>14835</v>
      </c>
      <c r="BI1347" t="s">
        <v>14836</v>
      </c>
      <c r="BJ1347" t="s">
        <v>14837</v>
      </c>
      <c r="BK1347" t="s">
        <v>14838</v>
      </c>
      <c r="BL1347" t="s">
        <v>14839</v>
      </c>
      <c r="BM1347" t="s">
        <v>14840</v>
      </c>
      <c r="BN1347" t="s">
        <v>14841</v>
      </c>
      <c r="BO1347" t="s">
        <v>14842</v>
      </c>
    </row>
    <row r="1348" spans="1:67">
      <c r="A1348" t="s">
        <v>654</v>
      </c>
      <c r="B1348" t="s">
        <v>655</v>
      </c>
      <c r="C1348" t="s">
        <v>452</v>
      </c>
      <c r="D1348" t="s">
        <v>354</v>
      </c>
      <c r="E1348" t="s">
        <v>354</v>
      </c>
      <c r="F1348" t="s">
        <v>354</v>
      </c>
      <c r="G1348" t="s">
        <v>656</v>
      </c>
      <c r="H1348" t="s">
        <v>354</v>
      </c>
      <c r="I1348" t="s">
        <v>354</v>
      </c>
      <c r="J1348">
        <v>40400</v>
      </c>
      <c r="K1348" t="s">
        <v>354</v>
      </c>
      <c r="L1348" t="s">
        <v>354</v>
      </c>
      <c r="M1348" t="s">
        <v>354</v>
      </c>
      <c r="N1348" t="s">
        <v>354</v>
      </c>
      <c r="O1348" t="s">
        <v>354</v>
      </c>
      <c r="P1348" t="s">
        <v>354</v>
      </c>
      <c r="Q1348" t="s">
        <v>354</v>
      </c>
      <c r="R1348" t="s">
        <v>354</v>
      </c>
      <c r="S1348" t="s">
        <v>354</v>
      </c>
      <c r="T1348" t="s">
        <v>354</v>
      </c>
      <c r="U1348" t="s">
        <v>354</v>
      </c>
      <c r="V1348" t="s">
        <v>354</v>
      </c>
      <c r="W1348" t="s">
        <v>354</v>
      </c>
      <c r="X1348" t="s">
        <v>14843</v>
      </c>
      <c r="Y1348" t="s">
        <v>354</v>
      </c>
      <c r="Z1348" t="s">
        <v>354</v>
      </c>
      <c r="AA1348" t="s">
        <v>14844</v>
      </c>
      <c r="AB1348" t="s">
        <v>14845</v>
      </c>
      <c r="AC1348" t="s">
        <v>14846</v>
      </c>
      <c r="AD1348" t="s">
        <v>14847</v>
      </c>
      <c r="AE1348" t="s">
        <v>14848</v>
      </c>
      <c r="AF1348" t="s">
        <v>14849</v>
      </c>
      <c r="AG1348" t="s">
        <v>14850</v>
      </c>
      <c r="AH1348" t="s">
        <v>14851</v>
      </c>
      <c r="AI1348" t="s">
        <v>14852</v>
      </c>
      <c r="AJ1348" t="s">
        <v>14853</v>
      </c>
      <c r="AK1348" t="s">
        <v>14854</v>
      </c>
      <c r="AL1348" t="s">
        <v>14855</v>
      </c>
      <c r="AM1348" t="s">
        <v>14856</v>
      </c>
      <c r="AN1348" t="s">
        <v>14857</v>
      </c>
      <c r="AO1348" t="s">
        <v>14858</v>
      </c>
      <c r="AP1348" t="s">
        <v>14859</v>
      </c>
      <c r="AQ1348" t="s">
        <v>14860</v>
      </c>
      <c r="AR1348" t="s">
        <v>14861</v>
      </c>
      <c r="AS1348" t="s">
        <v>14862</v>
      </c>
      <c r="AT1348" t="s">
        <v>14863</v>
      </c>
      <c r="AU1348" t="s">
        <v>14864</v>
      </c>
      <c r="AV1348" t="s">
        <v>14865</v>
      </c>
      <c r="AW1348" t="s">
        <v>14866</v>
      </c>
      <c r="AX1348" t="s">
        <v>14867</v>
      </c>
      <c r="AY1348" t="s">
        <v>14868</v>
      </c>
      <c r="AZ1348" t="s">
        <v>14869</v>
      </c>
      <c r="BA1348" t="s">
        <v>14870</v>
      </c>
      <c r="BB1348" t="s">
        <v>14871</v>
      </c>
      <c r="BC1348" t="s">
        <v>14872</v>
      </c>
      <c r="BD1348" t="s">
        <v>14873</v>
      </c>
      <c r="BE1348" t="s">
        <v>14874</v>
      </c>
      <c r="BF1348" t="s">
        <v>14875</v>
      </c>
      <c r="BG1348" t="s">
        <v>14876</v>
      </c>
      <c r="BH1348" t="s">
        <v>14877</v>
      </c>
      <c r="BI1348" t="s">
        <v>14878</v>
      </c>
      <c r="BJ1348" t="s">
        <v>14879</v>
      </c>
      <c r="BK1348" t="s">
        <v>14880</v>
      </c>
      <c r="BL1348" t="s">
        <v>14881</v>
      </c>
      <c r="BM1348" t="s">
        <v>14882</v>
      </c>
      <c r="BN1348" t="s">
        <v>14883</v>
      </c>
      <c r="BO1348" t="s">
        <v>14884</v>
      </c>
    </row>
    <row r="1349" spans="1:67">
      <c r="A1349" t="s">
        <v>654</v>
      </c>
      <c r="B1349" t="s">
        <v>655</v>
      </c>
      <c r="C1349" t="s">
        <v>452</v>
      </c>
      <c r="D1349" t="s">
        <v>354</v>
      </c>
      <c r="E1349" t="s">
        <v>354</v>
      </c>
      <c r="F1349" t="s">
        <v>354</v>
      </c>
      <c r="G1349" t="s">
        <v>656</v>
      </c>
      <c r="H1349" t="s">
        <v>354</v>
      </c>
      <c r="I1349" t="s">
        <v>354</v>
      </c>
      <c r="J1349">
        <v>40400</v>
      </c>
      <c r="K1349" t="s">
        <v>354</v>
      </c>
      <c r="L1349" t="s">
        <v>354</v>
      </c>
      <c r="M1349" t="s">
        <v>354</v>
      </c>
      <c r="N1349" t="s">
        <v>354</v>
      </c>
      <c r="O1349" t="s">
        <v>354</v>
      </c>
      <c r="P1349" t="s">
        <v>354</v>
      </c>
      <c r="Q1349" t="s">
        <v>354</v>
      </c>
      <c r="R1349" t="s">
        <v>354</v>
      </c>
      <c r="S1349" t="s">
        <v>354</v>
      </c>
      <c r="T1349" t="s">
        <v>354</v>
      </c>
      <c r="U1349" t="s">
        <v>354</v>
      </c>
      <c r="V1349" t="s">
        <v>354</v>
      </c>
      <c r="W1349" t="s">
        <v>354</v>
      </c>
      <c r="X1349" t="s">
        <v>14885</v>
      </c>
      <c r="Y1349" t="s">
        <v>354</v>
      </c>
      <c r="Z1349" t="s">
        <v>354</v>
      </c>
      <c r="AA1349" t="s">
        <v>14886</v>
      </c>
      <c r="AB1349" t="s">
        <v>14887</v>
      </c>
      <c r="AC1349" t="s">
        <v>14888</v>
      </c>
      <c r="AD1349" t="s">
        <v>14889</v>
      </c>
      <c r="AE1349" t="s">
        <v>14890</v>
      </c>
      <c r="AF1349" t="s">
        <v>14891</v>
      </c>
      <c r="AG1349" t="s">
        <v>14892</v>
      </c>
      <c r="AH1349" t="s">
        <v>14893</v>
      </c>
      <c r="AI1349" t="s">
        <v>14894</v>
      </c>
      <c r="AJ1349" t="s">
        <v>14895</v>
      </c>
      <c r="AK1349" t="s">
        <v>14896</v>
      </c>
      <c r="AL1349" t="s">
        <v>14897</v>
      </c>
      <c r="AM1349" t="s">
        <v>14898</v>
      </c>
      <c r="AN1349" t="s">
        <v>14899</v>
      </c>
      <c r="AO1349" t="s">
        <v>14900</v>
      </c>
      <c r="AP1349" t="s">
        <v>14901</v>
      </c>
      <c r="AQ1349" t="s">
        <v>14902</v>
      </c>
      <c r="AR1349" t="s">
        <v>14903</v>
      </c>
      <c r="AS1349" t="s">
        <v>14904</v>
      </c>
      <c r="AT1349" t="s">
        <v>14905</v>
      </c>
      <c r="AU1349" t="s">
        <v>14906</v>
      </c>
      <c r="AV1349" t="s">
        <v>14907</v>
      </c>
      <c r="AW1349" t="s">
        <v>14908</v>
      </c>
      <c r="AX1349" t="s">
        <v>14909</v>
      </c>
      <c r="AY1349" t="s">
        <v>14910</v>
      </c>
      <c r="AZ1349" t="s">
        <v>14911</v>
      </c>
      <c r="BA1349" t="s">
        <v>14912</v>
      </c>
      <c r="BB1349" t="s">
        <v>14913</v>
      </c>
      <c r="BC1349" t="s">
        <v>14914</v>
      </c>
      <c r="BD1349" t="s">
        <v>14915</v>
      </c>
      <c r="BE1349" t="s">
        <v>14916</v>
      </c>
      <c r="BF1349" t="s">
        <v>14917</v>
      </c>
      <c r="BG1349" t="s">
        <v>14918</v>
      </c>
      <c r="BH1349" t="s">
        <v>14919</v>
      </c>
      <c r="BI1349" t="s">
        <v>14920</v>
      </c>
      <c r="BJ1349" t="s">
        <v>14921</v>
      </c>
      <c r="BK1349" t="s">
        <v>14922</v>
      </c>
      <c r="BL1349" t="s">
        <v>14923</v>
      </c>
      <c r="BM1349" t="s">
        <v>14924</v>
      </c>
      <c r="BN1349" t="s">
        <v>14925</v>
      </c>
      <c r="BO1349" t="s">
        <v>14926</v>
      </c>
    </row>
    <row r="1350" spans="1:67">
      <c r="A1350" t="s">
        <v>654</v>
      </c>
      <c r="B1350" t="s">
        <v>655</v>
      </c>
      <c r="C1350" t="s">
        <v>452</v>
      </c>
      <c r="D1350" t="s">
        <v>354</v>
      </c>
      <c r="E1350" t="s">
        <v>354</v>
      </c>
      <c r="F1350" t="s">
        <v>354</v>
      </c>
      <c r="G1350" t="s">
        <v>656</v>
      </c>
      <c r="H1350" t="s">
        <v>354</v>
      </c>
      <c r="I1350" t="s">
        <v>354</v>
      </c>
      <c r="J1350">
        <v>40400</v>
      </c>
      <c r="K1350" t="s">
        <v>354</v>
      </c>
      <c r="L1350" t="s">
        <v>354</v>
      </c>
      <c r="M1350" t="s">
        <v>354</v>
      </c>
      <c r="N1350" t="s">
        <v>354</v>
      </c>
      <c r="O1350" t="s">
        <v>354</v>
      </c>
      <c r="P1350" t="s">
        <v>354</v>
      </c>
      <c r="Q1350" t="s">
        <v>354</v>
      </c>
      <c r="R1350" t="s">
        <v>354</v>
      </c>
      <c r="S1350" t="s">
        <v>354</v>
      </c>
      <c r="T1350" t="s">
        <v>354</v>
      </c>
      <c r="U1350" t="s">
        <v>354</v>
      </c>
      <c r="V1350" t="s">
        <v>354</v>
      </c>
      <c r="W1350" t="s">
        <v>354</v>
      </c>
      <c r="X1350" t="s">
        <v>14927</v>
      </c>
      <c r="Y1350" t="s">
        <v>354</v>
      </c>
      <c r="Z1350" t="s">
        <v>354</v>
      </c>
      <c r="AA1350" t="s">
        <v>14928</v>
      </c>
      <c r="AB1350" t="s">
        <v>14929</v>
      </c>
      <c r="AC1350" t="s">
        <v>14930</v>
      </c>
      <c r="AD1350" t="s">
        <v>14931</v>
      </c>
      <c r="AE1350" t="s">
        <v>14932</v>
      </c>
      <c r="AF1350" t="s">
        <v>14933</v>
      </c>
      <c r="AG1350" t="s">
        <v>14934</v>
      </c>
      <c r="AH1350" t="s">
        <v>14935</v>
      </c>
      <c r="AI1350" t="s">
        <v>14936</v>
      </c>
      <c r="AJ1350" t="s">
        <v>14937</v>
      </c>
      <c r="AK1350" t="s">
        <v>14938</v>
      </c>
      <c r="AL1350" t="s">
        <v>14939</v>
      </c>
      <c r="AM1350" t="s">
        <v>14940</v>
      </c>
      <c r="AN1350" t="s">
        <v>14941</v>
      </c>
      <c r="AO1350" t="s">
        <v>14942</v>
      </c>
      <c r="AP1350" t="s">
        <v>14943</v>
      </c>
      <c r="AQ1350" t="s">
        <v>14944</v>
      </c>
      <c r="AR1350" t="s">
        <v>14945</v>
      </c>
      <c r="AS1350" t="s">
        <v>14946</v>
      </c>
      <c r="AT1350" t="s">
        <v>14947</v>
      </c>
      <c r="AU1350" t="s">
        <v>14948</v>
      </c>
      <c r="AV1350" t="s">
        <v>14949</v>
      </c>
      <c r="AW1350" t="s">
        <v>14950</v>
      </c>
      <c r="AX1350" t="s">
        <v>14951</v>
      </c>
      <c r="AY1350" t="s">
        <v>14952</v>
      </c>
      <c r="AZ1350" t="s">
        <v>14953</v>
      </c>
      <c r="BA1350" t="s">
        <v>14954</v>
      </c>
      <c r="BB1350" t="s">
        <v>14955</v>
      </c>
      <c r="BC1350" t="s">
        <v>14956</v>
      </c>
      <c r="BD1350" t="s">
        <v>14957</v>
      </c>
      <c r="BE1350" t="s">
        <v>14958</v>
      </c>
      <c r="BF1350" t="s">
        <v>14959</v>
      </c>
      <c r="BG1350" t="s">
        <v>14960</v>
      </c>
      <c r="BH1350" t="s">
        <v>14961</v>
      </c>
      <c r="BI1350" t="s">
        <v>14962</v>
      </c>
      <c r="BJ1350" t="s">
        <v>14963</v>
      </c>
      <c r="BK1350" t="s">
        <v>14964</v>
      </c>
      <c r="BL1350" t="s">
        <v>14965</v>
      </c>
      <c r="BM1350" t="s">
        <v>14966</v>
      </c>
      <c r="BN1350" t="s">
        <v>14967</v>
      </c>
      <c r="BO1350" t="s">
        <v>14968</v>
      </c>
    </row>
    <row r="1351" spans="1:67">
      <c r="A1351" t="s">
        <v>654</v>
      </c>
      <c r="B1351" t="s">
        <v>655</v>
      </c>
      <c r="C1351" t="s">
        <v>452</v>
      </c>
      <c r="D1351" t="s">
        <v>354</v>
      </c>
      <c r="E1351" t="s">
        <v>354</v>
      </c>
      <c r="F1351" t="s">
        <v>354</v>
      </c>
      <c r="G1351" t="s">
        <v>656</v>
      </c>
      <c r="H1351" t="s">
        <v>354</v>
      </c>
      <c r="I1351" t="s">
        <v>354</v>
      </c>
      <c r="J1351">
        <v>40400</v>
      </c>
      <c r="K1351" t="s">
        <v>354</v>
      </c>
      <c r="L1351" t="s">
        <v>354</v>
      </c>
      <c r="M1351" t="s">
        <v>354</v>
      </c>
      <c r="N1351" t="s">
        <v>354</v>
      </c>
      <c r="O1351" t="s">
        <v>354</v>
      </c>
      <c r="P1351" t="s">
        <v>354</v>
      </c>
      <c r="Q1351" t="s">
        <v>354</v>
      </c>
      <c r="R1351" t="s">
        <v>354</v>
      </c>
      <c r="S1351" t="s">
        <v>354</v>
      </c>
      <c r="T1351" t="s">
        <v>354</v>
      </c>
      <c r="U1351" t="s">
        <v>354</v>
      </c>
      <c r="V1351" t="s">
        <v>354</v>
      </c>
      <c r="W1351" t="s">
        <v>354</v>
      </c>
      <c r="X1351" t="s">
        <v>14969</v>
      </c>
      <c r="Y1351" t="s">
        <v>354</v>
      </c>
      <c r="Z1351" t="s">
        <v>354</v>
      </c>
      <c r="AA1351" t="s">
        <v>14970</v>
      </c>
      <c r="AB1351" t="s">
        <v>14971</v>
      </c>
      <c r="AC1351" t="s">
        <v>14972</v>
      </c>
      <c r="AD1351" t="s">
        <v>14973</v>
      </c>
      <c r="AE1351" t="s">
        <v>14974</v>
      </c>
      <c r="AF1351" t="s">
        <v>14975</v>
      </c>
      <c r="AG1351" t="s">
        <v>14976</v>
      </c>
      <c r="AH1351" t="s">
        <v>14977</v>
      </c>
      <c r="AI1351" t="s">
        <v>14978</v>
      </c>
      <c r="AJ1351" t="s">
        <v>14979</v>
      </c>
      <c r="AK1351" t="s">
        <v>14980</v>
      </c>
      <c r="AL1351" t="s">
        <v>14981</v>
      </c>
      <c r="AM1351" t="s">
        <v>14982</v>
      </c>
      <c r="AN1351" t="s">
        <v>14983</v>
      </c>
      <c r="AO1351" t="s">
        <v>14984</v>
      </c>
      <c r="AP1351" t="s">
        <v>14985</v>
      </c>
      <c r="AQ1351" t="s">
        <v>14986</v>
      </c>
      <c r="AR1351" t="s">
        <v>14987</v>
      </c>
      <c r="AS1351" t="s">
        <v>14988</v>
      </c>
      <c r="AT1351" t="s">
        <v>14989</v>
      </c>
      <c r="AU1351" t="s">
        <v>14990</v>
      </c>
      <c r="AV1351" t="s">
        <v>14991</v>
      </c>
      <c r="AW1351" t="s">
        <v>14992</v>
      </c>
      <c r="AX1351" t="s">
        <v>14993</v>
      </c>
      <c r="AY1351" t="s">
        <v>14994</v>
      </c>
      <c r="AZ1351" t="s">
        <v>14995</v>
      </c>
      <c r="BA1351" t="s">
        <v>14996</v>
      </c>
      <c r="BB1351" t="s">
        <v>14997</v>
      </c>
      <c r="BC1351" t="s">
        <v>14998</v>
      </c>
      <c r="BD1351" t="s">
        <v>14999</v>
      </c>
      <c r="BE1351" t="s">
        <v>15000</v>
      </c>
      <c r="BF1351" t="s">
        <v>15001</v>
      </c>
      <c r="BG1351" t="s">
        <v>15002</v>
      </c>
      <c r="BH1351" t="s">
        <v>15003</v>
      </c>
      <c r="BI1351" t="s">
        <v>15004</v>
      </c>
      <c r="BJ1351" t="s">
        <v>15005</v>
      </c>
      <c r="BK1351" t="s">
        <v>15006</v>
      </c>
      <c r="BL1351" t="s">
        <v>15007</v>
      </c>
      <c r="BM1351" t="s">
        <v>15008</v>
      </c>
      <c r="BN1351" t="s">
        <v>15009</v>
      </c>
      <c r="BO1351" t="s">
        <v>15010</v>
      </c>
    </row>
    <row r="1352" spans="1:67">
      <c r="A1352" t="s">
        <v>654</v>
      </c>
      <c r="B1352" t="s">
        <v>655</v>
      </c>
      <c r="C1352" t="s">
        <v>452</v>
      </c>
      <c r="D1352" t="s">
        <v>354</v>
      </c>
      <c r="E1352" t="s">
        <v>354</v>
      </c>
      <c r="F1352" t="s">
        <v>354</v>
      </c>
      <c r="G1352" t="s">
        <v>656</v>
      </c>
      <c r="H1352" t="s">
        <v>354</v>
      </c>
      <c r="I1352" t="s">
        <v>354</v>
      </c>
      <c r="J1352">
        <v>40400</v>
      </c>
      <c r="K1352" t="s">
        <v>354</v>
      </c>
      <c r="L1352" t="s">
        <v>354</v>
      </c>
      <c r="M1352" t="s">
        <v>354</v>
      </c>
      <c r="N1352" t="s">
        <v>354</v>
      </c>
      <c r="O1352" t="s">
        <v>354</v>
      </c>
      <c r="P1352" t="s">
        <v>354</v>
      </c>
      <c r="Q1352" t="s">
        <v>354</v>
      </c>
      <c r="R1352" t="s">
        <v>354</v>
      </c>
      <c r="S1352" t="s">
        <v>354</v>
      </c>
      <c r="T1352" t="s">
        <v>354</v>
      </c>
      <c r="U1352" t="s">
        <v>354</v>
      </c>
      <c r="V1352" t="s">
        <v>354</v>
      </c>
      <c r="W1352" t="s">
        <v>354</v>
      </c>
      <c r="X1352" t="s">
        <v>15011</v>
      </c>
      <c r="Y1352" t="s">
        <v>354</v>
      </c>
      <c r="Z1352" t="s">
        <v>354</v>
      </c>
      <c r="AA1352" t="s">
        <v>15012</v>
      </c>
      <c r="AB1352" t="s">
        <v>15013</v>
      </c>
      <c r="AC1352" t="s">
        <v>15014</v>
      </c>
      <c r="AD1352" t="s">
        <v>15015</v>
      </c>
      <c r="AE1352" t="s">
        <v>15016</v>
      </c>
      <c r="AF1352" t="s">
        <v>15017</v>
      </c>
      <c r="AG1352" t="s">
        <v>15018</v>
      </c>
      <c r="AH1352" t="s">
        <v>15019</v>
      </c>
      <c r="AI1352" t="s">
        <v>15020</v>
      </c>
      <c r="AJ1352" t="s">
        <v>15021</v>
      </c>
      <c r="AK1352" t="s">
        <v>15022</v>
      </c>
      <c r="AL1352" t="s">
        <v>15023</v>
      </c>
      <c r="AM1352" t="s">
        <v>15024</v>
      </c>
      <c r="AN1352" t="s">
        <v>15025</v>
      </c>
      <c r="AO1352" t="s">
        <v>15026</v>
      </c>
      <c r="AP1352" t="s">
        <v>15027</v>
      </c>
      <c r="AQ1352" t="s">
        <v>15028</v>
      </c>
      <c r="AR1352" t="s">
        <v>15029</v>
      </c>
      <c r="AS1352" t="s">
        <v>15030</v>
      </c>
      <c r="AT1352" t="s">
        <v>15031</v>
      </c>
      <c r="AU1352" t="s">
        <v>15032</v>
      </c>
      <c r="AV1352" t="s">
        <v>15033</v>
      </c>
      <c r="AW1352" t="s">
        <v>15034</v>
      </c>
      <c r="AX1352" t="s">
        <v>15035</v>
      </c>
      <c r="AY1352" t="s">
        <v>15036</v>
      </c>
      <c r="AZ1352" t="s">
        <v>15037</v>
      </c>
      <c r="BA1352" t="s">
        <v>15038</v>
      </c>
      <c r="BB1352" t="s">
        <v>15039</v>
      </c>
      <c r="BC1352" t="s">
        <v>15040</v>
      </c>
      <c r="BD1352" t="s">
        <v>15041</v>
      </c>
      <c r="BE1352" t="s">
        <v>15042</v>
      </c>
      <c r="BF1352" t="s">
        <v>15043</v>
      </c>
      <c r="BG1352" t="s">
        <v>15044</v>
      </c>
      <c r="BH1352" t="s">
        <v>15045</v>
      </c>
      <c r="BI1352" t="s">
        <v>15046</v>
      </c>
      <c r="BJ1352" t="s">
        <v>15047</v>
      </c>
      <c r="BK1352" t="s">
        <v>15048</v>
      </c>
      <c r="BL1352" t="s">
        <v>15049</v>
      </c>
      <c r="BM1352" t="s">
        <v>15050</v>
      </c>
      <c r="BN1352" t="s">
        <v>15051</v>
      </c>
      <c r="BO1352" t="s">
        <v>15052</v>
      </c>
    </row>
    <row r="1353" spans="1:67">
      <c r="A1353" t="s">
        <v>654</v>
      </c>
      <c r="B1353" t="s">
        <v>655</v>
      </c>
      <c r="C1353" t="s">
        <v>452</v>
      </c>
      <c r="D1353" t="s">
        <v>354</v>
      </c>
      <c r="E1353" t="s">
        <v>354</v>
      </c>
      <c r="F1353" t="s">
        <v>354</v>
      </c>
      <c r="G1353" t="s">
        <v>656</v>
      </c>
      <c r="H1353" t="s">
        <v>354</v>
      </c>
      <c r="I1353" t="s">
        <v>354</v>
      </c>
      <c r="J1353">
        <v>40400</v>
      </c>
      <c r="K1353" t="s">
        <v>354</v>
      </c>
      <c r="L1353" t="s">
        <v>354</v>
      </c>
      <c r="M1353" t="s">
        <v>354</v>
      </c>
      <c r="N1353" t="s">
        <v>354</v>
      </c>
      <c r="O1353" t="s">
        <v>354</v>
      </c>
      <c r="P1353" t="s">
        <v>354</v>
      </c>
      <c r="Q1353" t="s">
        <v>354</v>
      </c>
      <c r="R1353" t="s">
        <v>354</v>
      </c>
      <c r="S1353" t="s">
        <v>354</v>
      </c>
      <c r="T1353" t="s">
        <v>354</v>
      </c>
      <c r="U1353" t="s">
        <v>354</v>
      </c>
      <c r="V1353" t="s">
        <v>354</v>
      </c>
      <c r="W1353" t="s">
        <v>354</v>
      </c>
      <c r="X1353" t="s">
        <v>15053</v>
      </c>
      <c r="Y1353" t="s">
        <v>354</v>
      </c>
      <c r="Z1353" t="s">
        <v>354</v>
      </c>
      <c r="AA1353" t="s">
        <v>15054</v>
      </c>
      <c r="AB1353" t="s">
        <v>15055</v>
      </c>
      <c r="AC1353" t="s">
        <v>15056</v>
      </c>
      <c r="AD1353" t="s">
        <v>15057</v>
      </c>
      <c r="AE1353" t="s">
        <v>15058</v>
      </c>
      <c r="AF1353" t="s">
        <v>15059</v>
      </c>
      <c r="AG1353" t="s">
        <v>15060</v>
      </c>
      <c r="AH1353" t="s">
        <v>15061</v>
      </c>
      <c r="AI1353" t="s">
        <v>15062</v>
      </c>
      <c r="AJ1353" t="s">
        <v>15063</v>
      </c>
      <c r="AK1353" t="s">
        <v>15064</v>
      </c>
      <c r="AL1353" t="s">
        <v>15065</v>
      </c>
      <c r="AM1353" t="s">
        <v>15066</v>
      </c>
      <c r="AN1353" t="s">
        <v>15067</v>
      </c>
      <c r="AO1353" t="s">
        <v>15068</v>
      </c>
      <c r="AP1353" t="s">
        <v>15069</v>
      </c>
      <c r="AQ1353" t="s">
        <v>15070</v>
      </c>
      <c r="AR1353" t="s">
        <v>15071</v>
      </c>
      <c r="AS1353" t="s">
        <v>15072</v>
      </c>
      <c r="AT1353" t="s">
        <v>15073</v>
      </c>
      <c r="AU1353" t="s">
        <v>15074</v>
      </c>
      <c r="AV1353" t="s">
        <v>15075</v>
      </c>
      <c r="AW1353" t="s">
        <v>15076</v>
      </c>
      <c r="AX1353" t="s">
        <v>15077</v>
      </c>
      <c r="AY1353" t="s">
        <v>15078</v>
      </c>
      <c r="AZ1353" t="s">
        <v>15079</v>
      </c>
      <c r="BA1353" t="s">
        <v>15080</v>
      </c>
      <c r="BB1353" t="s">
        <v>15081</v>
      </c>
      <c r="BC1353" t="s">
        <v>15082</v>
      </c>
      <c r="BD1353" t="s">
        <v>15083</v>
      </c>
      <c r="BE1353" t="s">
        <v>15084</v>
      </c>
      <c r="BF1353" t="s">
        <v>15085</v>
      </c>
      <c r="BG1353" t="s">
        <v>15086</v>
      </c>
      <c r="BH1353" t="s">
        <v>15087</v>
      </c>
      <c r="BI1353" t="s">
        <v>15088</v>
      </c>
      <c r="BJ1353" t="s">
        <v>15089</v>
      </c>
      <c r="BK1353" t="s">
        <v>15090</v>
      </c>
      <c r="BL1353" t="s">
        <v>15091</v>
      </c>
      <c r="BM1353" t="s">
        <v>15092</v>
      </c>
      <c r="BN1353" t="s">
        <v>15093</v>
      </c>
      <c r="BO1353" t="s">
        <v>15094</v>
      </c>
    </row>
    <row r="1354" spans="1:67">
      <c r="A1354" t="s">
        <v>654</v>
      </c>
      <c r="B1354" t="s">
        <v>655</v>
      </c>
      <c r="C1354" t="s">
        <v>452</v>
      </c>
      <c r="D1354" t="s">
        <v>354</v>
      </c>
      <c r="E1354" t="s">
        <v>354</v>
      </c>
      <c r="F1354" t="s">
        <v>354</v>
      </c>
      <c r="G1354" t="s">
        <v>656</v>
      </c>
      <c r="H1354" t="s">
        <v>354</v>
      </c>
      <c r="I1354" t="s">
        <v>354</v>
      </c>
      <c r="J1354">
        <v>40400</v>
      </c>
      <c r="K1354" t="s">
        <v>354</v>
      </c>
      <c r="L1354" t="s">
        <v>354</v>
      </c>
      <c r="M1354" t="s">
        <v>354</v>
      </c>
      <c r="N1354" t="s">
        <v>354</v>
      </c>
      <c r="O1354" t="s">
        <v>354</v>
      </c>
      <c r="P1354" t="s">
        <v>354</v>
      </c>
      <c r="Q1354" t="s">
        <v>354</v>
      </c>
      <c r="R1354" t="s">
        <v>354</v>
      </c>
      <c r="S1354" t="s">
        <v>354</v>
      </c>
      <c r="T1354" t="s">
        <v>354</v>
      </c>
      <c r="U1354" t="s">
        <v>354</v>
      </c>
      <c r="V1354" t="s">
        <v>354</v>
      </c>
      <c r="W1354" t="s">
        <v>354</v>
      </c>
      <c r="X1354" t="s">
        <v>15095</v>
      </c>
      <c r="Y1354" t="s">
        <v>354</v>
      </c>
      <c r="Z1354" t="s">
        <v>354</v>
      </c>
      <c r="AA1354" t="s">
        <v>15096</v>
      </c>
      <c r="AB1354" t="s">
        <v>15097</v>
      </c>
      <c r="AC1354" t="s">
        <v>15098</v>
      </c>
      <c r="AD1354" t="s">
        <v>15099</v>
      </c>
      <c r="AE1354" t="s">
        <v>15100</v>
      </c>
      <c r="AF1354" t="s">
        <v>15101</v>
      </c>
      <c r="AG1354" t="s">
        <v>15102</v>
      </c>
      <c r="AH1354" t="s">
        <v>15103</v>
      </c>
      <c r="AI1354" t="s">
        <v>15104</v>
      </c>
      <c r="AJ1354" t="s">
        <v>15105</v>
      </c>
      <c r="AK1354" t="s">
        <v>15106</v>
      </c>
      <c r="AL1354" t="s">
        <v>15107</v>
      </c>
      <c r="AM1354" t="s">
        <v>15108</v>
      </c>
      <c r="AN1354" t="s">
        <v>15109</v>
      </c>
      <c r="AO1354" t="s">
        <v>15110</v>
      </c>
      <c r="AP1354" t="s">
        <v>15111</v>
      </c>
      <c r="AQ1354" t="s">
        <v>15112</v>
      </c>
      <c r="AR1354" t="s">
        <v>15113</v>
      </c>
      <c r="AS1354" t="s">
        <v>15114</v>
      </c>
      <c r="AT1354" t="s">
        <v>15115</v>
      </c>
      <c r="AU1354" t="s">
        <v>15116</v>
      </c>
      <c r="AV1354" t="s">
        <v>15117</v>
      </c>
      <c r="AW1354" t="s">
        <v>15118</v>
      </c>
      <c r="AX1354" t="s">
        <v>15119</v>
      </c>
      <c r="AY1354" t="s">
        <v>15120</v>
      </c>
      <c r="AZ1354" t="s">
        <v>15121</v>
      </c>
      <c r="BA1354" t="s">
        <v>15122</v>
      </c>
      <c r="BB1354" t="s">
        <v>15123</v>
      </c>
      <c r="BC1354" t="s">
        <v>15124</v>
      </c>
      <c r="BD1354" t="s">
        <v>15125</v>
      </c>
      <c r="BE1354" t="s">
        <v>15126</v>
      </c>
      <c r="BF1354" t="s">
        <v>15127</v>
      </c>
      <c r="BG1354" t="s">
        <v>15128</v>
      </c>
      <c r="BH1354" t="s">
        <v>15129</v>
      </c>
      <c r="BI1354" t="s">
        <v>15130</v>
      </c>
      <c r="BJ1354" t="s">
        <v>15131</v>
      </c>
      <c r="BK1354" t="s">
        <v>15132</v>
      </c>
      <c r="BL1354" t="s">
        <v>15133</v>
      </c>
      <c r="BM1354" t="s">
        <v>15134</v>
      </c>
      <c r="BN1354" t="s">
        <v>15135</v>
      </c>
      <c r="BO1354" t="s">
        <v>15136</v>
      </c>
    </row>
    <row r="1355" spans="1:67">
      <c r="A1355" t="s">
        <v>654</v>
      </c>
      <c r="B1355" t="s">
        <v>655</v>
      </c>
      <c r="C1355" t="s">
        <v>452</v>
      </c>
      <c r="D1355" t="s">
        <v>354</v>
      </c>
      <c r="E1355" t="s">
        <v>354</v>
      </c>
      <c r="F1355" t="s">
        <v>354</v>
      </c>
      <c r="G1355" t="s">
        <v>656</v>
      </c>
      <c r="H1355" t="s">
        <v>354</v>
      </c>
      <c r="I1355" t="s">
        <v>354</v>
      </c>
      <c r="J1355">
        <v>40400</v>
      </c>
      <c r="K1355" t="s">
        <v>354</v>
      </c>
      <c r="L1355" t="s">
        <v>354</v>
      </c>
      <c r="M1355" t="s">
        <v>354</v>
      </c>
      <c r="N1355" t="s">
        <v>354</v>
      </c>
      <c r="O1355" t="s">
        <v>354</v>
      </c>
      <c r="P1355" t="s">
        <v>354</v>
      </c>
      <c r="Q1355" t="s">
        <v>354</v>
      </c>
      <c r="R1355" t="s">
        <v>354</v>
      </c>
      <c r="S1355" t="s">
        <v>354</v>
      </c>
      <c r="T1355" t="s">
        <v>354</v>
      </c>
      <c r="U1355" t="s">
        <v>354</v>
      </c>
      <c r="V1355" t="s">
        <v>354</v>
      </c>
      <c r="W1355" t="s">
        <v>354</v>
      </c>
      <c r="X1355" t="s">
        <v>15137</v>
      </c>
      <c r="Y1355" t="s">
        <v>354</v>
      </c>
      <c r="Z1355" t="s">
        <v>354</v>
      </c>
      <c r="AA1355" t="s">
        <v>15138</v>
      </c>
      <c r="AB1355" t="s">
        <v>15139</v>
      </c>
      <c r="AC1355" t="s">
        <v>15140</v>
      </c>
      <c r="AD1355" t="s">
        <v>15141</v>
      </c>
      <c r="AE1355" t="s">
        <v>15142</v>
      </c>
      <c r="AF1355" t="s">
        <v>15143</v>
      </c>
      <c r="AG1355" t="s">
        <v>15144</v>
      </c>
      <c r="AH1355" t="s">
        <v>15145</v>
      </c>
      <c r="AI1355" t="s">
        <v>15146</v>
      </c>
      <c r="AJ1355" t="s">
        <v>15147</v>
      </c>
      <c r="AK1355" t="s">
        <v>15148</v>
      </c>
      <c r="AL1355" t="s">
        <v>15149</v>
      </c>
      <c r="AM1355" t="s">
        <v>15150</v>
      </c>
      <c r="AN1355" t="s">
        <v>15151</v>
      </c>
      <c r="AO1355" t="s">
        <v>15152</v>
      </c>
      <c r="AP1355" t="s">
        <v>15153</v>
      </c>
      <c r="AQ1355" t="s">
        <v>15154</v>
      </c>
      <c r="AR1355" t="s">
        <v>15155</v>
      </c>
      <c r="AS1355" t="s">
        <v>15156</v>
      </c>
      <c r="AT1355" t="s">
        <v>15157</v>
      </c>
      <c r="AU1355" t="s">
        <v>15158</v>
      </c>
      <c r="AV1355" t="s">
        <v>15159</v>
      </c>
      <c r="AW1355" t="s">
        <v>15160</v>
      </c>
      <c r="AX1355" t="s">
        <v>15161</v>
      </c>
      <c r="AY1355" t="s">
        <v>15162</v>
      </c>
      <c r="AZ1355" t="s">
        <v>15163</v>
      </c>
      <c r="BA1355" t="s">
        <v>15164</v>
      </c>
      <c r="BB1355" t="s">
        <v>15165</v>
      </c>
      <c r="BC1355" t="s">
        <v>15166</v>
      </c>
      <c r="BD1355" t="s">
        <v>15167</v>
      </c>
      <c r="BE1355" t="s">
        <v>15168</v>
      </c>
      <c r="BF1355" t="s">
        <v>15169</v>
      </c>
      <c r="BG1355" t="s">
        <v>15170</v>
      </c>
      <c r="BH1355" t="s">
        <v>15171</v>
      </c>
      <c r="BI1355" t="s">
        <v>15172</v>
      </c>
      <c r="BJ1355" t="s">
        <v>15173</v>
      </c>
      <c r="BK1355" t="s">
        <v>15174</v>
      </c>
      <c r="BL1355" t="s">
        <v>15175</v>
      </c>
      <c r="BM1355" t="s">
        <v>15176</v>
      </c>
      <c r="BN1355" t="s">
        <v>15177</v>
      </c>
      <c r="BO1355" t="s">
        <v>15178</v>
      </c>
    </row>
    <row r="1356" spans="1:67">
      <c r="A1356" t="s">
        <v>654</v>
      </c>
      <c r="B1356" t="s">
        <v>655</v>
      </c>
      <c r="C1356" t="s">
        <v>452</v>
      </c>
      <c r="D1356" t="s">
        <v>354</v>
      </c>
      <c r="E1356" t="s">
        <v>354</v>
      </c>
      <c r="F1356" t="s">
        <v>354</v>
      </c>
      <c r="G1356" t="s">
        <v>656</v>
      </c>
      <c r="H1356" t="s">
        <v>354</v>
      </c>
      <c r="I1356" t="s">
        <v>354</v>
      </c>
      <c r="J1356">
        <v>40400</v>
      </c>
      <c r="K1356" t="s">
        <v>354</v>
      </c>
      <c r="L1356" t="s">
        <v>354</v>
      </c>
      <c r="M1356" t="s">
        <v>354</v>
      </c>
      <c r="N1356" t="s">
        <v>354</v>
      </c>
      <c r="O1356" t="s">
        <v>354</v>
      </c>
      <c r="P1356" t="s">
        <v>354</v>
      </c>
      <c r="Q1356" t="s">
        <v>354</v>
      </c>
      <c r="R1356" t="s">
        <v>354</v>
      </c>
      <c r="S1356" t="s">
        <v>354</v>
      </c>
      <c r="T1356" t="s">
        <v>354</v>
      </c>
      <c r="U1356" t="s">
        <v>354</v>
      </c>
      <c r="V1356" t="s">
        <v>354</v>
      </c>
      <c r="W1356" t="s">
        <v>354</v>
      </c>
      <c r="X1356" t="s">
        <v>15179</v>
      </c>
      <c r="Y1356" t="s">
        <v>354</v>
      </c>
      <c r="Z1356" t="s">
        <v>354</v>
      </c>
      <c r="AA1356" t="s">
        <v>15180</v>
      </c>
      <c r="AB1356" t="s">
        <v>15181</v>
      </c>
      <c r="AC1356" t="s">
        <v>15182</v>
      </c>
      <c r="AD1356" t="s">
        <v>15183</v>
      </c>
      <c r="AE1356" t="s">
        <v>15184</v>
      </c>
      <c r="AF1356" t="s">
        <v>15185</v>
      </c>
      <c r="AG1356" t="s">
        <v>15186</v>
      </c>
      <c r="AH1356" t="s">
        <v>15187</v>
      </c>
      <c r="AI1356" t="s">
        <v>15188</v>
      </c>
      <c r="AJ1356" t="s">
        <v>15189</v>
      </c>
      <c r="AK1356" t="s">
        <v>15190</v>
      </c>
      <c r="AL1356" t="s">
        <v>15191</v>
      </c>
      <c r="AM1356" t="s">
        <v>15192</v>
      </c>
      <c r="AN1356" t="s">
        <v>15193</v>
      </c>
      <c r="AO1356" t="s">
        <v>15194</v>
      </c>
      <c r="AP1356" t="s">
        <v>15195</v>
      </c>
      <c r="AQ1356" t="s">
        <v>15196</v>
      </c>
      <c r="AR1356" t="s">
        <v>15197</v>
      </c>
      <c r="AS1356" t="s">
        <v>15198</v>
      </c>
      <c r="AT1356" t="s">
        <v>15199</v>
      </c>
      <c r="AU1356" t="s">
        <v>15200</v>
      </c>
      <c r="AV1356" t="s">
        <v>15201</v>
      </c>
      <c r="AW1356" t="s">
        <v>15202</v>
      </c>
      <c r="AX1356" t="s">
        <v>15203</v>
      </c>
      <c r="AY1356" t="s">
        <v>15204</v>
      </c>
      <c r="AZ1356" t="s">
        <v>15205</v>
      </c>
      <c r="BA1356" t="s">
        <v>15206</v>
      </c>
      <c r="BB1356" t="s">
        <v>15207</v>
      </c>
      <c r="BC1356" t="s">
        <v>15208</v>
      </c>
      <c r="BD1356" t="s">
        <v>15209</v>
      </c>
      <c r="BE1356" t="s">
        <v>15210</v>
      </c>
      <c r="BF1356" t="s">
        <v>15211</v>
      </c>
      <c r="BG1356" t="s">
        <v>15212</v>
      </c>
      <c r="BH1356" t="s">
        <v>15213</v>
      </c>
      <c r="BI1356" t="s">
        <v>15214</v>
      </c>
      <c r="BJ1356" t="s">
        <v>15215</v>
      </c>
      <c r="BK1356" t="s">
        <v>15216</v>
      </c>
      <c r="BL1356" t="s">
        <v>15217</v>
      </c>
      <c r="BM1356" t="s">
        <v>15218</v>
      </c>
      <c r="BN1356" t="s">
        <v>15219</v>
      </c>
      <c r="BO1356" t="s">
        <v>15220</v>
      </c>
    </row>
    <row r="1357" spans="1:67">
      <c r="A1357" t="s">
        <v>654</v>
      </c>
      <c r="B1357" t="s">
        <v>655</v>
      </c>
      <c r="C1357" t="s">
        <v>452</v>
      </c>
      <c r="D1357" t="s">
        <v>354</v>
      </c>
      <c r="E1357" t="s">
        <v>354</v>
      </c>
      <c r="F1357" t="s">
        <v>354</v>
      </c>
      <c r="G1357" t="s">
        <v>656</v>
      </c>
      <c r="H1357" t="s">
        <v>354</v>
      </c>
      <c r="I1357" t="s">
        <v>354</v>
      </c>
      <c r="J1357">
        <v>40400</v>
      </c>
      <c r="K1357" t="s">
        <v>354</v>
      </c>
      <c r="L1357" t="s">
        <v>354</v>
      </c>
      <c r="M1357" t="s">
        <v>354</v>
      </c>
      <c r="N1357" t="s">
        <v>354</v>
      </c>
      <c r="O1357" t="s">
        <v>354</v>
      </c>
      <c r="P1357" t="s">
        <v>354</v>
      </c>
      <c r="Q1357" t="s">
        <v>354</v>
      </c>
      <c r="R1357" t="s">
        <v>354</v>
      </c>
      <c r="S1357" t="s">
        <v>354</v>
      </c>
      <c r="T1357" t="s">
        <v>354</v>
      </c>
      <c r="U1357" t="s">
        <v>354</v>
      </c>
      <c r="V1357" t="s">
        <v>354</v>
      </c>
      <c r="W1357" t="s">
        <v>354</v>
      </c>
      <c r="X1357" t="s">
        <v>15221</v>
      </c>
      <c r="Y1357" t="s">
        <v>354</v>
      </c>
      <c r="Z1357" t="s">
        <v>354</v>
      </c>
      <c r="AA1357" t="s">
        <v>15222</v>
      </c>
      <c r="AB1357" t="s">
        <v>15223</v>
      </c>
      <c r="AC1357" t="s">
        <v>15224</v>
      </c>
      <c r="AD1357" t="s">
        <v>15225</v>
      </c>
      <c r="AE1357" t="s">
        <v>15226</v>
      </c>
      <c r="AF1357" t="s">
        <v>15227</v>
      </c>
      <c r="AG1357" t="s">
        <v>15228</v>
      </c>
      <c r="AH1357" t="s">
        <v>15229</v>
      </c>
      <c r="AI1357" t="s">
        <v>15230</v>
      </c>
      <c r="AJ1357" t="s">
        <v>15231</v>
      </c>
      <c r="AK1357" t="s">
        <v>15232</v>
      </c>
      <c r="AL1357" t="s">
        <v>15233</v>
      </c>
      <c r="AM1357" t="s">
        <v>15234</v>
      </c>
      <c r="AN1357" t="s">
        <v>15235</v>
      </c>
      <c r="AO1357" t="s">
        <v>15236</v>
      </c>
      <c r="AP1357" t="s">
        <v>15237</v>
      </c>
      <c r="AQ1357" t="s">
        <v>15238</v>
      </c>
      <c r="AR1357" t="s">
        <v>15239</v>
      </c>
      <c r="AS1357" t="s">
        <v>15240</v>
      </c>
      <c r="AT1357" t="s">
        <v>15241</v>
      </c>
      <c r="AU1357" t="s">
        <v>15242</v>
      </c>
      <c r="AV1357" t="s">
        <v>15243</v>
      </c>
      <c r="AW1357" t="s">
        <v>15244</v>
      </c>
      <c r="AX1357" t="s">
        <v>15245</v>
      </c>
      <c r="AY1357" t="s">
        <v>15246</v>
      </c>
      <c r="AZ1357" t="s">
        <v>15247</v>
      </c>
      <c r="BA1357" t="s">
        <v>15248</v>
      </c>
      <c r="BB1357" t="s">
        <v>15249</v>
      </c>
      <c r="BC1357" t="s">
        <v>15250</v>
      </c>
      <c r="BD1357" t="s">
        <v>15251</v>
      </c>
      <c r="BE1357" t="s">
        <v>15252</v>
      </c>
      <c r="BF1357" t="s">
        <v>15253</v>
      </c>
      <c r="BG1357" t="s">
        <v>15254</v>
      </c>
      <c r="BH1357" t="s">
        <v>15255</v>
      </c>
      <c r="BI1357" t="s">
        <v>15256</v>
      </c>
      <c r="BJ1357" t="s">
        <v>15257</v>
      </c>
      <c r="BK1357" t="s">
        <v>15258</v>
      </c>
      <c r="BL1357" t="s">
        <v>15259</v>
      </c>
      <c r="BM1357" t="s">
        <v>15260</v>
      </c>
      <c r="BN1357" t="s">
        <v>15261</v>
      </c>
      <c r="BO1357" t="s">
        <v>15262</v>
      </c>
    </row>
    <row r="1358" spans="1:67">
      <c r="A1358" t="s">
        <v>654</v>
      </c>
      <c r="B1358" t="s">
        <v>655</v>
      </c>
      <c r="C1358" t="s">
        <v>452</v>
      </c>
      <c r="D1358" t="s">
        <v>354</v>
      </c>
      <c r="E1358" t="s">
        <v>354</v>
      </c>
      <c r="F1358" t="s">
        <v>354</v>
      </c>
      <c r="G1358" t="s">
        <v>656</v>
      </c>
      <c r="H1358" t="s">
        <v>354</v>
      </c>
      <c r="I1358" t="s">
        <v>354</v>
      </c>
      <c r="J1358">
        <v>40400</v>
      </c>
      <c r="K1358" t="s">
        <v>354</v>
      </c>
      <c r="L1358" t="s">
        <v>354</v>
      </c>
      <c r="M1358" t="s">
        <v>354</v>
      </c>
      <c r="N1358" t="s">
        <v>354</v>
      </c>
      <c r="O1358" t="s">
        <v>354</v>
      </c>
      <c r="P1358" t="s">
        <v>354</v>
      </c>
      <c r="Q1358" t="s">
        <v>354</v>
      </c>
      <c r="R1358" t="s">
        <v>354</v>
      </c>
      <c r="S1358" t="s">
        <v>354</v>
      </c>
      <c r="T1358" t="s">
        <v>354</v>
      </c>
      <c r="U1358" t="s">
        <v>354</v>
      </c>
      <c r="V1358" t="s">
        <v>354</v>
      </c>
      <c r="W1358" t="s">
        <v>354</v>
      </c>
      <c r="X1358" t="s">
        <v>15263</v>
      </c>
      <c r="Y1358" t="s">
        <v>354</v>
      </c>
      <c r="Z1358" t="s">
        <v>354</v>
      </c>
      <c r="AA1358" t="s">
        <v>15264</v>
      </c>
      <c r="AB1358" t="s">
        <v>15265</v>
      </c>
      <c r="AC1358" t="s">
        <v>15266</v>
      </c>
      <c r="AD1358" t="s">
        <v>15267</v>
      </c>
      <c r="AE1358" t="s">
        <v>15268</v>
      </c>
      <c r="AF1358" t="s">
        <v>15269</v>
      </c>
      <c r="AG1358" t="s">
        <v>15270</v>
      </c>
      <c r="AH1358" t="s">
        <v>15271</v>
      </c>
      <c r="AI1358" t="s">
        <v>15272</v>
      </c>
      <c r="AJ1358" t="s">
        <v>15273</v>
      </c>
      <c r="AK1358" t="s">
        <v>15274</v>
      </c>
      <c r="AL1358" t="s">
        <v>15275</v>
      </c>
      <c r="AM1358" t="s">
        <v>15276</v>
      </c>
      <c r="AN1358" t="s">
        <v>15277</v>
      </c>
      <c r="AO1358" t="s">
        <v>15278</v>
      </c>
      <c r="AP1358" t="s">
        <v>15279</v>
      </c>
      <c r="AQ1358" t="s">
        <v>15280</v>
      </c>
      <c r="AR1358" t="s">
        <v>15281</v>
      </c>
      <c r="AS1358" t="s">
        <v>15282</v>
      </c>
      <c r="AT1358" t="s">
        <v>15283</v>
      </c>
      <c r="AU1358" t="s">
        <v>15284</v>
      </c>
      <c r="AV1358" t="s">
        <v>15285</v>
      </c>
      <c r="AW1358" t="s">
        <v>15286</v>
      </c>
      <c r="AX1358" t="s">
        <v>15287</v>
      </c>
      <c r="AY1358" t="s">
        <v>15288</v>
      </c>
      <c r="AZ1358" t="s">
        <v>15289</v>
      </c>
      <c r="BA1358" t="s">
        <v>15290</v>
      </c>
      <c r="BB1358" t="s">
        <v>15291</v>
      </c>
      <c r="BC1358" t="s">
        <v>15292</v>
      </c>
      <c r="BD1358" t="s">
        <v>15293</v>
      </c>
      <c r="BE1358" t="s">
        <v>15294</v>
      </c>
      <c r="BF1358" t="s">
        <v>15295</v>
      </c>
      <c r="BG1358" t="s">
        <v>15296</v>
      </c>
      <c r="BH1358" t="s">
        <v>15297</v>
      </c>
      <c r="BI1358" t="s">
        <v>15298</v>
      </c>
      <c r="BJ1358" t="s">
        <v>15299</v>
      </c>
      <c r="BK1358" t="s">
        <v>15300</v>
      </c>
      <c r="BL1358" t="s">
        <v>15301</v>
      </c>
      <c r="BM1358" t="s">
        <v>15302</v>
      </c>
      <c r="BN1358" t="s">
        <v>15303</v>
      </c>
      <c r="BO1358" t="s">
        <v>15304</v>
      </c>
    </row>
    <row r="1359" spans="1:67">
      <c r="A1359" t="s">
        <v>654</v>
      </c>
      <c r="B1359" t="s">
        <v>655</v>
      </c>
      <c r="C1359" t="s">
        <v>452</v>
      </c>
      <c r="D1359" t="s">
        <v>354</v>
      </c>
      <c r="E1359" t="s">
        <v>354</v>
      </c>
      <c r="F1359" t="s">
        <v>354</v>
      </c>
      <c r="G1359" t="s">
        <v>656</v>
      </c>
      <c r="H1359" t="s">
        <v>354</v>
      </c>
      <c r="I1359" t="s">
        <v>354</v>
      </c>
      <c r="J1359">
        <v>40400</v>
      </c>
      <c r="K1359" t="s">
        <v>354</v>
      </c>
      <c r="L1359" t="s">
        <v>354</v>
      </c>
      <c r="M1359" t="s">
        <v>354</v>
      </c>
      <c r="N1359" t="s">
        <v>354</v>
      </c>
      <c r="O1359" t="s">
        <v>354</v>
      </c>
      <c r="P1359" t="s">
        <v>354</v>
      </c>
      <c r="Q1359" t="s">
        <v>354</v>
      </c>
      <c r="R1359" t="s">
        <v>354</v>
      </c>
      <c r="S1359" t="s">
        <v>354</v>
      </c>
      <c r="T1359" t="s">
        <v>354</v>
      </c>
      <c r="U1359" t="s">
        <v>354</v>
      </c>
      <c r="V1359" t="s">
        <v>354</v>
      </c>
      <c r="W1359" t="s">
        <v>354</v>
      </c>
      <c r="X1359" t="s">
        <v>15305</v>
      </c>
      <c r="Y1359" t="s">
        <v>354</v>
      </c>
      <c r="Z1359" t="s">
        <v>354</v>
      </c>
      <c r="AA1359" t="s">
        <v>15306</v>
      </c>
      <c r="AB1359" t="s">
        <v>15307</v>
      </c>
      <c r="AC1359" t="s">
        <v>15308</v>
      </c>
      <c r="AD1359" t="s">
        <v>15309</v>
      </c>
      <c r="AE1359" t="s">
        <v>15310</v>
      </c>
      <c r="AF1359" t="s">
        <v>15311</v>
      </c>
      <c r="AG1359" t="s">
        <v>15312</v>
      </c>
      <c r="AH1359" t="s">
        <v>15313</v>
      </c>
      <c r="AI1359" t="s">
        <v>15314</v>
      </c>
      <c r="AJ1359" t="s">
        <v>15315</v>
      </c>
      <c r="AK1359" t="s">
        <v>15316</v>
      </c>
      <c r="AL1359" t="s">
        <v>15317</v>
      </c>
      <c r="AM1359" t="s">
        <v>15318</v>
      </c>
      <c r="AN1359" t="s">
        <v>15319</v>
      </c>
      <c r="AO1359" t="s">
        <v>15320</v>
      </c>
      <c r="AP1359" t="s">
        <v>15321</v>
      </c>
      <c r="AQ1359" t="s">
        <v>15322</v>
      </c>
      <c r="AR1359" t="s">
        <v>15323</v>
      </c>
      <c r="AS1359" t="s">
        <v>15324</v>
      </c>
      <c r="AT1359" t="s">
        <v>15325</v>
      </c>
      <c r="AU1359" t="s">
        <v>15326</v>
      </c>
      <c r="AV1359" t="s">
        <v>15327</v>
      </c>
      <c r="AW1359" t="s">
        <v>15328</v>
      </c>
      <c r="AX1359" t="s">
        <v>15329</v>
      </c>
      <c r="AY1359" t="s">
        <v>15330</v>
      </c>
      <c r="AZ1359" t="s">
        <v>15331</v>
      </c>
      <c r="BA1359" t="s">
        <v>15332</v>
      </c>
      <c r="BB1359" t="s">
        <v>15333</v>
      </c>
      <c r="BC1359" t="s">
        <v>15334</v>
      </c>
      <c r="BD1359" t="s">
        <v>15335</v>
      </c>
      <c r="BE1359" t="s">
        <v>15336</v>
      </c>
      <c r="BF1359" t="s">
        <v>15337</v>
      </c>
      <c r="BG1359" t="s">
        <v>15338</v>
      </c>
      <c r="BH1359" t="s">
        <v>15339</v>
      </c>
      <c r="BI1359" t="s">
        <v>15340</v>
      </c>
      <c r="BJ1359" t="s">
        <v>15341</v>
      </c>
      <c r="BK1359" t="s">
        <v>15342</v>
      </c>
      <c r="BL1359" t="s">
        <v>15343</v>
      </c>
      <c r="BM1359" t="s">
        <v>15344</v>
      </c>
      <c r="BN1359" t="s">
        <v>15345</v>
      </c>
      <c r="BO1359" t="s">
        <v>15346</v>
      </c>
    </row>
    <row r="1360" spans="1:67">
      <c r="A1360" t="s">
        <v>654</v>
      </c>
      <c r="B1360" t="s">
        <v>655</v>
      </c>
      <c r="C1360" t="s">
        <v>452</v>
      </c>
      <c r="D1360" t="s">
        <v>354</v>
      </c>
      <c r="E1360" t="s">
        <v>354</v>
      </c>
      <c r="F1360" t="s">
        <v>354</v>
      </c>
      <c r="G1360" t="s">
        <v>656</v>
      </c>
      <c r="H1360" t="s">
        <v>354</v>
      </c>
      <c r="I1360" t="s">
        <v>354</v>
      </c>
      <c r="J1360">
        <v>40400</v>
      </c>
      <c r="K1360" t="s">
        <v>354</v>
      </c>
      <c r="L1360" t="s">
        <v>354</v>
      </c>
      <c r="M1360" t="s">
        <v>354</v>
      </c>
      <c r="N1360" t="s">
        <v>354</v>
      </c>
      <c r="O1360" t="s">
        <v>354</v>
      </c>
      <c r="P1360" t="s">
        <v>354</v>
      </c>
      <c r="Q1360" t="s">
        <v>354</v>
      </c>
      <c r="R1360" t="s">
        <v>354</v>
      </c>
      <c r="S1360" t="s">
        <v>354</v>
      </c>
      <c r="T1360" t="s">
        <v>354</v>
      </c>
      <c r="U1360" t="s">
        <v>354</v>
      </c>
      <c r="V1360" t="s">
        <v>354</v>
      </c>
      <c r="W1360" t="s">
        <v>354</v>
      </c>
      <c r="X1360" t="s">
        <v>15347</v>
      </c>
      <c r="Y1360" t="s">
        <v>354</v>
      </c>
      <c r="Z1360" t="s">
        <v>354</v>
      </c>
      <c r="AA1360" t="s">
        <v>15348</v>
      </c>
      <c r="AB1360" t="s">
        <v>15349</v>
      </c>
      <c r="AC1360" t="s">
        <v>15350</v>
      </c>
      <c r="AD1360" t="s">
        <v>15351</v>
      </c>
      <c r="AE1360" t="s">
        <v>15352</v>
      </c>
      <c r="AF1360" t="s">
        <v>15353</v>
      </c>
      <c r="AG1360" t="s">
        <v>15354</v>
      </c>
      <c r="AH1360" t="s">
        <v>15355</v>
      </c>
      <c r="AI1360" t="s">
        <v>15356</v>
      </c>
      <c r="AJ1360" t="s">
        <v>15357</v>
      </c>
      <c r="AK1360" t="s">
        <v>15358</v>
      </c>
      <c r="AL1360" t="s">
        <v>15359</v>
      </c>
      <c r="AM1360" t="s">
        <v>15360</v>
      </c>
      <c r="AN1360" t="s">
        <v>15361</v>
      </c>
      <c r="AO1360" t="s">
        <v>15362</v>
      </c>
      <c r="AP1360" t="s">
        <v>15363</v>
      </c>
      <c r="AQ1360" t="s">
        <v>15364</v>
      </c>
      <c r="AR1360" t="s">
        <v>15365</v>
      </c>
      <c r="AS1360" t="s">
        <v>15366</v>
      </c>
      <c r="AT1360" t="s">
        <v>15367</v>
      </c>
      <c r="AU1360" t="s">
        <v>15368</v>
      </c>
      <c r="AV1360" t="s">
        <v>15369</v>
      </c>
      <c r="AW1360" t="s">
        <v>15370</v>
      </c>
      <c r="AX1360" t="s">
        <v>15371</v>
      </c>
      <c r="AY1360" t="s">
        <v>15372</v>
      </c>
      <c r="AZ1360" t="s">
        <v>15373</v>
      </c>
      <c r="BA1360" t="s">
        <v>15374</v>
      </c>
      <c r="BB1360" t="s">
        <v>15375</v>
      </c>
      <c r="BC1360" t="s">
        <v>15376</v>
      </c>
      <c r="BD1360" t="s">
        <v>15377</v>
      </c>
      <c r="BE1360" t="s">
        <v>15378</v>
      </c>
      <c r="BF1360" t="s">
        <v>15379</v>
      </c>
      <c r="BG1360" t="s">
        <v>15380</v>
      </c>
      <c r="BH1360" t="s">
        <v>15381</v>
      </c>
      <c r="BI1360" t="s">
        <v>15382</v>
      </c>
      <c r="BJ1360" t="s">
        <v>15383</v>
      </c>
      <c r="BK1360" t="s">
        <v>15384</v>
      </c>
      <c r="BL1360" t="s">
        <v>15385</v>
      </c>
      <c r="BM1360" t="s">
        <v>15386</v>
      </c>
      <c r="BN1360" t="s">
        <v>15387</v>
      </c>
      <c r="BO1360" t="s">
        <v>15388</v>
      </c>
    </row>
    <row r="1361" spans="1:67">
      <c r="A1361" t="s">
        <v>654</v>
      </c>
      <c r="B1361" t="s">
        <v>655</v>
      </c>
      <c r="C1361" t="s">
        <v>452</v>
      </c>
      <c r="D1361" t="s">
        <v>354</v>
      </c>
      <c r="E1361" t="s">
        <v>354</v>
      </c>
      <c r="F1361" t="s">
        <v>354</v>
      </c>
      <c r="G1361" t="s">
        <v>656</v>
      </c>
      <c r="H1361" t="s">
        <v>354</v>
      </c>
      <c r="I1361" t="s">
        <v>354</v>
      </c>
      <c r="J1361">
        <v>40400</v>
      </c>
      <c r="K1361" t="s">
        <v>354</v>
      </c>
      <c r="L1361" t="s">
        <v>354</v>
      </c>
      <c r="M1361" t="s">
        <v>354</v>
      </c>
      <c r="N1361" t="s">
        <v>354</v>
      </c>
      <c r="O1361" t="s">
        <v>354</v>
      </c>
      <c r="P1361" t="s">
        <v>354</v>
      </c>
      <c r="Q1361" t="s">
        <v>354</v>
      </c>
      <c r="R1361" t="s">
        <v>354</v>
      </c>
      <c r="S1361" t="s">
        <v>354</v>
      </c>
      <c r="T1361" t="s">
        <v>354</v>
      </c>
      <c r="U1361" t="s">
        <v>354</v>
      </c>
      <c r="V1361" t="s">
        <v>354</v>
      </c>
      <c r="W1361" t="s">
        <v>354</v>
      </c>
      <c r="X1361" t="s">
        <v>15389</v>
      </c>
      <c r="Y1361" t="s">
        <v>354</v>
      </c>
      <c r="Z1361" t="s">
        <v>354</v>
      </c>
      <c r="AA1361" t="s">
        <v>15390</v>
      </c>
      <c r="AB1361" t="s">
        <v>15391</v>
      </c>
      <c r="AC1361" t="s">
        <v>15392</v>
      </c>
      <c r="AD1361" t="s">
        <v>15393</v>
      </c>
      <c r="AE1361" t="s">
        <v>15394</v>
      </c>
      <c r="AF1361" t="s">
        <v>15395</v>
      </c>
      <c r="AG1361" t="s">
        <v>15396</v>
      </c>
      <c r="AH1361" t="s">
        <v>15397</v>
      </c>
      <c r="AI1361" t="s">
        <v>15398</v>
      </c>
      <c r="AJ1361" t="s">
        <v>15399</v>
      </c>
      <c r="AK1361" t="s">
        <v>15400</v>
      </c>
      <c r="AL1361" t="s">
        <v>15401</v>
      </c>
      <c r="AM1361" t="s">
        <v>15402</v>
      </c>
      <c r="AN1361" t="s">
        <v>15403</v>
      </c>
      <c r="AO1361" t="s">
        <v>15404</v>
      </c>
      <c r="AP1361" t="s">
        <v>15405</v>
      </c>
      <c r="AQ1361" t="s">
        <v>15406</v>
      </c>
      <c r="AR1361" t="s">
        <v>15407</v>
      </c>
      <c r="AS1361" t="s">
        <v>15408</v>
      </c>
      <c r="AT1361" t="s">
        <v>15409</v>
      </c>
      <c r="AU1361" t="s">
        <v>15410</v>
      </c>
      <c r="AV1361" t="s">
        <v>15411</v>
      </c>
      <c r="AW1361" t="s">
        <v>15412</v>
      </c>
      <c r="AX1361" t="s">
        <v>15413</v>
      </c>
      <c r="AY1361" t="s">
        <v>15414</v>
      </c>
      <c r="AZ1361" t="s">
        <v>15415</v>
      </c>
      <c r="BA1361" t="s">
        <v>15416</v>
      </c>
      <c r="BB1361" t="s">
        <v>15417</v>
      </c>
      <c r="BC1361" t="s">
        <v>15418</v>
      </c>
      <c r="BD1361" t="s">
        <v>15419</v>
      </c>
      <c r="BE1361" t="s">
        <v>15420</v>
      </c>
      <c r="BF1361" t="s">
        <v>15421</v>
      </c>
      <c r="BG1361" t="s">
        <v>15422</v>
      </c>
      <c r="BH1361" t="s">
        <v>15423</v>
      </c>
      <c r="BI1361" t="s">
        <v>15424</v>
      </c>
      <c r="BJ1361" t="s">
        <v>15425</v>
      </c>
      <c r="BK1361" t="s">
        <v>15426</v>
      </c>
      <c r="BL1361" t="s">
        <v>15427</v>
      </c>
      <c r="BM1361" t="s">
        <v>15428</v>
      </c>
      <c r="BN1361" t="s">
        <v>15429</v>
      </c>
      <c r="BO1361" t="s">
        <v>15430</v>
      </c>
    </row>
    <row r="1362" spans="1:67">
      <c r="A1362" t="s">
        <v>654</v>
      </c>
      <c r="B1362" t="s">
        <v>655</v>
      </c>
      <c r="C1362" t="s">
        <v>452</v>
      </c>
      <c r="D1362" t="s">
        <v>354</v>
      </c>
      <c r="E1362" t="s">
        <v>354</v>
      </c>
      <c r="F1362" t="s">
        <v>354</v>
      </c>
      <c r="G1362" t="s">
        <v>656</v>
      </c>
      <c r="H1362" t="s">
        <v>354</v>
      </c>
      <c r="I1362" t="s">
        <v>354</v>
      </c>
      <c r="J1362">
        <v>40400</v>
      </c>
      <c r="K1362" t="s">
        <v>354</v>
      </c>
      <c r="L1362" t="s">
        <v>354</v>
      </c>
      <c r="M1362" t="s">
        <v>354</v>
      </c>
      <c r="N1362" t="s">
        <v>354</v>
      </c>
      <c r="O1362" t="s">
        <v>354</v>
      </c>
      <c r="P1362" t="s">
        <v>354</v>
      </c>
      <c r="Q1362" t="s">
        <v>354</v>
      </c>
      <c r="R1362" t="s">
        <v>354</v>
      </c>
      <c r="S1362" t="s">
        <v>354</v>
      </c>
      <c r="T1362" t="s">
        <v>354</v>
      </c>
      <c r="U1362" t="s">
        <v>354</v>
      </c>
      <c r="V1362" t="s">
        <v>354</v>
      </c>
      <c r="W1362" t="s">
        <v>354</v>
      </c>
      <c r="X1362" t="s">
        <v>15431</v>
      </c>
      <c r="Y1362" t="s">
        <v>354</v>
      </c>
      <c r="Z1362" t="s">
        <v>354</v>
      </c>
      <c r="AA1362" t="s">
        <v>15432</v>
      </c>
      <c r="AB1362" t="s">
        <v>15433</v>
      </c>
      <c r="AC1362" t="s">
        <v>15434</v>
      </c>
      <c r="AD1362" t="s">
        <v>15435</v>
      </c>
      <c r="AE1362" t="s">
        <v>15436</v>
      </c>
      <c r="AF1362" t="s">
        <v>15437</v>
      </c>
      <c r="AG1362" t="s">
        <v>15438</v>
      </c>
      <c r="AH1362" t="s">
        <v>15439</v>
      </c>
      <c r="AI1362" t="s">
        <v>15440</v>
      </c>
      <c r="AJ1362" t="s">
        <v>15441</v>
      </c>
      <c r="AK1362" t="s">
        <v>15442</v>
      </c>
      <c r="AL1362" t="s">
        <v>15443</v>
      </c>
      <c r="AM1362" t="s">
        <v>15444</v>
      </c>
      <c r="AN1362" t="s">
        <v>15445</v>
      </c>
      <c r="AO1362" t="s">
        <v>15446</v>
      </c>
      <c r="AP1362" t="s">
        <v>15447</v>
      </c>
      <c r="AQ1362" t="s">
        <v>15448</v>
      </c>
      <c r="AR1362" t="s">
        <v>15449</v>
      </c>
      <c r="AS1362" t="s">
        <v>15450</v>
      </c>
      <c r="AT1362" t="s">
        <v>15451</v>
      </c>
      <c r="AU1362" t="s">
        <v>15452</v>
      </c>
      <c r="AV1362" t="s">
        <v>15453</v>
      </c>
      <c r="AW1362" t="s">
        <v>15454</v>
      </c>
      <c r="AX1362" t="s">
        <v>15455</v>
      </c>
      <c r="AY1362" t="s">
        <v>15456</v>
      </c>
      <c r="AZ1362" t="s">
        <v>15457</v>
      </c>
      <c r="BA1362" t="s">
        <v>15458</v>
      </c>
      <c r="BB1362" t="s">
        <v>15459</v>
      </c>
      <c r="BC1362" t="s">
        <v>15460</v>
      </c>
      <c r="BD1362" t="s">
        <v>15461</v>
      </c>
      <c r="BE1362" t="s">
        <v>15462</v>
      </c>
      <c r="BF1362" t="s">
        <v>15463</v>
      </c>
      <c r="BG1362" t="s">
        <v>15464</v>
      </c>
      <c r="BH1362" t="s">
        <v>15465</v>
      </c>
      <c r="BI1362" t="s">
        <v>15466</v>
      </c>
      <c r="BJ1362" t="s">
        <v>15467</v>
      </c>
      <c r="BK1362" t="s">
        <v>15468</v>
      </c>
      <c r="BL1362" t="s">
        <v>15469</v>
      </c>
      <c r="BM1362" t="s">
        <v>15470</v>
      </c>
      <c r="BN1362" t="s">
        <v>15471</v>
      </c>
      <c r="BO1362" t="s">
        <v>15472</v>
      </c>
    </row>
    <row r="1363" spans="1:67">
      <c r="A1363" t="s">
        <v>654</v>
      </c>
      <c r="B1363" t="s">
        <v>655</v>
      </c>
      <c r="C1363" t="s">
        <v>452</v>
      </c>
      <c r="D1363" t="s">
        <v>354</v>
      </c>
      <c r="E1363" t="s">
        <v>354</v>
      </c>
      <c r="F1363" t="s">
        <v>354</v>
      </c>
      <c r="G1363" t="s">
        <v>656</v>
      </c>
      <c r="H1363" t="s">
        <v>354</v>
      </c>
      <c r="I1363" t="s">
        <v>354</v>
      </c>
      <c r="J1363">
        <v>40400</v>
      </c>
      <c r="K1363" t="s">
        <v>354</v>
      </c>
      <c r="L1363" t="s">
        <v>354</v>
      </c>
      <c r="M1363" t="s">
        <v>354</v>
      </c>
      <c r="N1363" t="s">
        <v>354</v>
      </c>
      <c r="O1363" t="s">
        <v>354</v>
      </c>
      <c r="P1363" t="s">
        <v>354</v>
      </c>
      <c r="Q1363" t="s">
        <v>354</v>
      </c>
      <c r="R1363" t="s">
        <v>354</v>
      </c>
      <c r="S1363" t="s">
        <v>354</v>
      </c>
      <c r="T1363" t="s">
        <v>354</v>
      </c>
      <c r="U1363" t="s">
        <v>354</v>
      </c>
      <c r="V1363" t="s">
        <v>354</v>
      </c>
      <c r="W1363" t="s">
        <v>354</v>
      </c>
      <c r="X1363" t="s">
        <v>15473</v>
      </c>
      <c r="Y1363" t="s">
        <v>354</v>
      </c>
      <c r="Z1363" t="s">
        <v>354</v>
      </c>
      <c r="AA1363" t="s">
        <v>15474</v>
      </c>
      <c r="AB1363" t="s">
        <v>15475</v>
      </c>
      <c r="AC1363" t="s">
        <v>15476</v>
      </c>
      <c r="AD1363" t="s">
        <v>15477</v>
      </c>
      <c r="AE1363" t="s">
        <v>15478</v>
      </c>
      <c r="AF1363" t="s">
        <v>15479</v>
      </c>
      <c r="AG1363" t="s">
        <v>15480</v>
      </c>
      <c r="AH1363" t="s">
        <v>15481</v>
      </c>
      <c r="AI1363" t="s">
        <v>15482</v>
      </c>
      <c r="AJ1363" t="s">
        <v>15483</v>
      </c>
      <c r="AK1363" t="s">
        <v>15484</v>
      </c>
      <c r="AL1363" t="s">
        <v>15485</v>
      </c>
      <c r="AM1363" t="s">
        <v>15486</v>
      </c>
      <c r="AN1363" t="s">
        <v>15487</v>
      </c>
      <c r="AO1363" t="s">
        <v>15488</v>
      </c>
      <c r="AP1363" t="s">
        <v>15489</v>
      </c>
      <c r="AQ1363" t="s">
        <v>15490</v>
      </c>
      <c r="AR1363" t="s">
        <v>15491</v>
      </c>
      <c r="AS1363" t="s">
        <v>15492</v>
      </c>
      <c r="AT1363" t="s">
        <v>15493</v>
      </c>
      <c r="AU1363" t="s">
        <v>15494</v>
      </c>
      <c r="AV1363" t="s">
        <v>15495</v>
      </c>
      <c r="AW1363" t="s">
        <v>15496</v>
      </c>
      <c r="AX1363" t="s">
        <v>15497</v>
      </c>
      <c r="AY1363" t="s">
        <v>15498</v>
      </c>
      <c r="AZ1363" t="s">
        <v>15499</v>
      </c>
      <c r="BA1363" t="s">
        <v>15500</v>
      </c>
      <c r="BB1363" t="s">
        <v>15501</v>
      </c>
      <c r="BC1363" t="s">
        <v>15502</v>
      </c>
      <c r="BD1363" t="s">
        <v>15503</v>
      </c>
      <c r="BE1363" t="s">
        <v>15504</v>
      </c>
      <c r="BF1363" t="s">
        <v>15505</v>
      </c>
      <c r="BG1363" t="s">
        <v>15506</v>
      </c>
      <c r="BH1363" t="s">
        <v>15507</v>
      </c>
      <c r="BI1363" t="s">
        <v>15508</v>
      </c>
      <c r="BJ1363" t="s">
        <v>15509</v>
      </c>
      <c r="BK1363" t="s">
        <v>15510</v>
      </c>
      <c r="BL1363" t="s">
        <v>15511</v>
      </c>
      <c r="BM1363" t="s">
        <v>15512</v>
      </c>
      <c r="BN1363" t="s">
        <v>15513</v>
      </c>
      <c r="BO1363" t="s">
        <v>15514</v>
      </c>
    </row>
    <row r="1364" spans="1:67">
      <c r="A1364" t="s">
        <v>654</v>
      </c>
      <c r="B1364" t="s">
        <v>655</v>
      </c>
      <c r="C1364" t="s">
        <v>452</v>
      </c>
      <c r="D1364" t="s">
        <v>354</v>
      </c>
      <c r="E1364" t="s">
        <v>354</v>
      </c>
      <c r="F1364" t="s">
        <v>354</v>
      </c>
      <c r="G1364" t="s">
        <v>656</v>
      </c>
      <c r="H1364" t="s">
        <v>354</v>
      </c>
      <c r="I1364" t="s">
        <v>354</v>
      </c>
      <c r="J1364">
        <v>40400</v>
      </c>
      <c r="K1364" t="s">
        <v>354</v>
      </c>
      <c r="L1364" t="s">
        <v>354</v>
      </c>
      <c r="M1364" t="s">
        <v>354</v>
      </c>
      <c r="N1364" t="s">
        <v>354</v>
      </c>
      <c r="O1364" t="s">
        <v>354</v>
      </c>
      <c r="P1364" t="s">
        <v>354</v>
      </c>
      <c r="Q1364" t="s">
        <v>354</v>
      </c>
      <c r="R1364" t="s">
        <v>354</v>
      </c>
      <c r="S1364" t="s">
        <v>354</v>
      </c>
      <c r="T1364" t="s">
        <v>354</v>
      </c>
      <c r="U1364" t="s">
        <v>354</v>
      </c>
      <c r="V1364" t="s">
        <v>354</v>
      </c>
      <c r="W1364" t="s">
        <v>354</v>
      </c>
      <c r="X1364" t="s">
        <v>15515</v>
      </c>
      <c r="Y1364" t="s">
        <v>354</v>
      </c>
      <c r="Z1364" t="s">
        <v>354</v>
      </c>
      <c r="AA1364" t="s">
        <v>15516</v>
      </c>
      <c r="AB1364" t="s">
        <v>15517</v>
      </c>
      <c r="AC1364" t="s">
        <v>15518</v>
      </c>
      <c r="AD1364" t="s">
        <v>15519</v>
      </c>
      <c r="AE1364" t="s">
        <v>15520</v>
      </c>
      <c r="AF1364" t="s">
        <v>15521</v>
      </c>
      <c r="AG1364" t="s">
        <v>15522</v>
      </c>
      <c r="AH1364" t="s">
        <v>15523</v>
      </c>
      <c r="AI1364" t="s">
        <v>15524</v>
      </c>
      <c r="AJ1364" t="s">
        <v>15525</v>
      </c>
      <c r="AK1364" t="s">
        <v>15526</v>
      </c>
      <c r="AL1364" t="s">
        <v>15527</v>
      </c>
      <c r="AM1364" t="s">
        <v>15528</v>
      </c>
      <c r="AN1364" t="s">
        <v>15529</v>
      </c>
      <c r="AO1364" t="s">
        <v>15530</v>
      </c>
      <c r="AP1364" t="s">
        <v>15531</v>
      </c>
      <c r="AQ1364" t="s">
        <v>15532</v>
      </c>
      <c r="AR1364" t="s">
        <v>15533</v>
      </c>
      <c r="AS1364" t="s">
        <v>15534</v>
      </c>
      <c r="AT1364" t="s">
        <v>15535</v>
      </c>
      <c r="AU1364" t="s">
        <v>15536</v>
      </c>
      <c r="AV1364" t="s">
        <v>15537</v>
      </c>
      <c r="AW1364" t="s">
        <v>15538</v>
      </c>
      <c r="AX1364" t="s">
        <v>15539</v>
      </c>
      <c r="AY1364" t="s">
        <v>15540</v>
      </c>
      <c r="AZ1364" t="s">
        <v>15541</v>
      </c>
      <c r="BA1364" t="s">
        <v>15542</v>
      </c>
      <c r="BB1364" t="s">
        <v>15543</v>
      </c>
      <c r="BC1364" t="s">
        <v>15544</v>
      </c>
      <c r="BD1364" t="s">
        <v>15545</v>
      </c>
      <c r="BE1364" t="s">
        <v>15546</v>
      </c>
      <c r="BF1364" t="s">
        <v>15547</v>
      </c>
      <c r="BG1364" t="s">
        <v>15548</v>
      </c>
      <c r="BH1364" t="s">
        <v>15549</v>
      </c>
      <c r="BI1364" t="s">
        <v>15550</v>
      </c>
      <c r="BJ1364" t="s">
        <v>15551</v>
      </c>
      <c r="BK1364" t="s">
        <v>15552</v>
      </c>
      <c r="BL1364" t="s">
        <v>15553</v>
      </c>
      <c r="BM1364" t="s">
        <v>15554</v>
      </c>
      <c r="BN1364" t="s">
        <v>15555</v>
      </c>
      <c r="BO1364" t="s">
        <v>15556</v>
      </c>
    </row>
    <row r="1365" spans="1:67">
      <c r="A1365" t="s">
        <v>654</v>
      </c>
      <c r="B1365" t="s">
        <v>655</v>
      </c>
      <c r="C1365" t="s">
        <v>452</v>
      </c>
      <c r="D1365" t="s">
        <v>354</v>
      </c>
      <c r="E1365" t="s">
        <v>354</v>
      </c>
      <c r="F1365" t="s">
        <v>354</v>
      </c>
      <c r="G1365" t="s">
        <v>656</v>
      </c>
      <c r="H1365" t="s">
        <v>354</v>
      </c>
      <c r="I1365" t="s">
        <v>354</v>
      </c>
      <c r="J1365">
        <v>40400</v>
      </c>
      <c r="K1365" t="s">
        <v>354</v>
      </c>
      <c r="L1365" t="s">
        <v>354</v>
      </c>
      <c r="M1365" t="s">
        <v>354</v>
      </c>
      <c r="N1365" t="s">
        <v>354</v>
      </c>
      <c r="O1365" t="s">
        <v>354</v>
      </c>
      <c r="P1365" t="s">
        <v>354</v>
      </c>
      <c r="Q1365" t="s">
        <v>354</v>
      </c>
      <c r="R1365" t="s">
        <v>354</v>
      </c>
      <c r="S1365" t="s">
        <v>354</v>
      </c>
      <c r="T1365" t="s">
        <v>354</v>
      </c>
      <c r="U1365" t="s">
        <v>354</v>
      </c>
      <c r="V1365" t="s">
        <v>354</v>
      </c>
      <c r="W1365" t="s">
        <v>354</v>
      </c>
      <c r="X1365" t="s">
        <v>15557</v>
      </c>
      <c r="Y1365" t="s">
        <v>354</v>
      </c>
      <c r="Z1365" t="s">
        <v>354</v>
      </c>
      <c r="AA1365" t="s">
        <v>15558</v>
      </c>
      <c r="AB1365" t="s">
        <v>15559</v>
      </c>
      <c r="AC1365" t="s">
        <v>15560</v>
      </c>
      <c r="AD1365" t="s">
        <v>15561</v>
      </c>
      <c r="AE1365" t="s">
        <v>15562</v>
      </c>
      <c r="AF1365" t="s">
        <v>15563</v>
      </c>
      <c r="AG1365" t="s">
        <v>15564</v>
      </c>
      <c r="AH1365" t="s">
        <v>15565</v>
      </c>
      <c r="AI1365" t="s">
        <v>15566</v>
      </c>
      <c r="AJ1365" t="s">
        <v>15567</v>
      </c>
      <c r="AK1365" t="s">
        <v>15568</v>
      </c>
      <c r="AL1365" t="s">
        <v>15569</v>
      </c>
      <c r="AM1365" t="s">
        <v>15570</v>
      </c>
      <c r="AN1365" t="s">
        <v>15571</v>
      </c>
      <c r="AO1365" t="s">
        <v>15572</v>
      </c>
      <c r="AP1365" t="s">
        <v>15573</v>
      </c>
      <c r="AQ1365" t="s">
        <v>15574</v>
      </c>
      <c r="AR1365" t="s">
        <v>15575</v>
      </c>
      <c r="AS1365" t="s">
        <v>15576</v>
      </c>
      <c r="AT1365" t="s">
        <v>15577</v>
      </c>
      <c r="AU1365" t="s">
        <v>15578</v>
      </c>
      <c r="AV1365" t="s">
        <v>15579</v>
      </c>
      <c r="AW1365" t="s">
        <v>15580</v>
      </c>
      <c r="AX1365" t="s">
        <v>15581</v>
      </c>
      <c r="AY1365" t="s">
        <v>15582</v>
      </c>
      <c r="AZ1365" t="s">
        <v>15583</v>
      </c>
      <c r="BA1365" t="s">
        <v>15584</v>
      </c>
      <c r="BB1365" t="s">
        <v>15585</v>
      </c>
      <c r="BC1365" t="s">
        <v>15586</v>
      </c>
      <c r="BD1365" t="s">
        <v>15587</v>
      </c>
      <c r="BE1365" t="s">
        <v>15588</v>
      </c>
      <c r="BF1365" t="s">
        <v>15589</v>
      </c>
      <c r="BG1365" t="s">
        <v>15590</v>
      </c>
      <c r="BH1365" t="s">
        <v>15591</v>
      </c>
      <c r="BI1365" t="s">
        <v>15592</v>
      </c>
      <c r="BJ1365" t="s">
        <v>15593</v>
      </c>
      <c r="BK1365" t="s">
        <v>15594</v>
      </c>
      <c r="BL1365" t="s">
        <v>15595</v>
      </c>
      <c r="BM1365" t="s">
        <v>15596</v>
      </c>
      <c r="BN1365" t="s">
        <v>15597</v>
      </c>
      <c r="BO1365" t="s">
        <v>15598</v>
      </c>
    </row>
    <row r="1366" spans="1:67">
      <c r="A1366" t="s">
        <v>654</v>
      </c>
      <c r="B1366" t="s">
        <v>655</v>
      </c>
      <c r="C1366" t="s">
        <v>452</v>
      </c>
      <c r="D1366" t="s">
        <v>354</v>
      </c>
      <c r="E1366" t="s">
        <v>354</v>
      </c>
      <c r="F1366" t="s">
        <v>354</v>
      </c>
      <c r="G1366" t="s">
        <v>656</v>
      </c>
      <c r="H1366" t="s">
        <v>354</v>
      </c>
      <c r="I1366" t="s">
        <v>354</v>
      </c>
      <c r="J1366">
        <v>40400</v>
      </c>
      <c r="K1366" t="s">
        <v>354</v>
      </c>
      <c r="L1366" t="s">
        <v>354</v>
      </c>
      <c r="M1366" t="s">
        <v>354</v>
      </c>
      <c r="N1366" t="s">
        <v>354</v>
      </c>
      <c r="O1366" t="s">
        <v>354</v>
      </c>
      <c r="P1366" t="s">
        <v>354</v>
      </c>
      <c r="Q1366" t="s">
        <v>354</v>
      </c>
      <c r="R1366" t="s">
        <v>354</v>
      </c>
      <c r="S1366" t="s">
        <v>354</v>
      </c>
      <c r="T1366" t="s">
        <v>354</v>
      </c>
      <c r="U1366" t="s">
        <v>354</v>
      </c>
      <c r="V1366" t="s">
        <v>354</v>
      </c>
      <c r="W1366" t="s">
        <v>354</v>
      </c>
      <c r="X1366" t="s">
        <v>15599</v>
      </c>
      <c r="Y1366" t="s">
        <v>354</v>
      </c>
      <c r="Z1366" t="s">
        <v>354</v>
      </c>
      <c r="AA1366" t="s">
        <v>15600</v>
      </c>
      <c r="AB1366" t="s">
        <v>15601</v>
      </c>
      <c r="AC1366" t="s">
        <v>15602</v>
      </c>
      <c r="AD1366" t="s">
        <v>15603</v>
      </c>
      <c r="AE1366" t="s">
        <v>15604</v>
      </c>
      <c r="AF1366" t="s">
        <v>15605</v>
      </c>
      <c r="AG1366" t="s">
        <v>15606</v>
      </c>
      <c r="AH1366" t="s">
        <v>15607</v>
      </c>
      <c r="AI1366" t="s">
        <v>15608</v>
      </c>
      <c r="AJ1366" t="s">
        <v>15609</v>
      </c>
      <c r="AK1366" t="s">
        <v>15610</v>
      </c>
      <c r="AL1366" t="s">
        <v>15611</v>
      </c>
      <c r="AM1366" t="s">
        <v>15612</v>
      </c>
      <c r="AN1366" t="s">
        <v>15613</v>
      </c>
      <c r="AO1366" t="s">
        <v>15614</v>
      </c>
      <c r="AP1366" t="s">
        <v>15615</v>
      </c>
      <c r="AQ1366" t="s">
        <v>15616</v>
      </c>
      <c r="AR1366" t="s">
        <v>15617</v>
      </c>
      <c r="AS1366" t="s">
        <v>15618</v>
      </c>
      <c r="AT1366" t="s">
        <v>15619</v>
      </c>
      <c r="AU1366" t="s">
        <v>15620</v>
      </c>
      <c r="AV1366" t="s">
        <v>15621</v>
      </c>
      <c r="AW1366" t="s">
        <v>15622</v>
      </c>
      <c r="AX1366" t="s">
        <v>15623</v>
      </c>
      <c r="AY1366" t="s">
        <v>15624</v>
      </c>
      <c r="AZ1366" t="s">
        <v>15625</v>
      </c>
      <c r="BA1366" t="s">
        <v>15626</v>
      </c>
      <c r="BB1366" t="s">
        <v>15627</v>
      </c>
      <c r="BC1366" t="s">
        <v>15628</v>
      </c>
      <c r="BD1366" t="s">
        <v>15629</v>
      </c>
      <c r="BE1366" t="s">
        <v>15630</v>
      </c>
      <c r="BF1366" t="s">
        <v>15631</v>
      </c>
      <c r="BG1366" t="s">
        <v>15632</v>
      </c>
      <c r="BH1366" t="s">
        <v>15633</v>
      </c>
      <c r="BI1366" t="s">
        <v>15634</v>
      </c>
      <c r="BJ1366" t="s">
        <v>15635</v>
      </c>
      <c r="BK1366" t="s">
        <v>15636</v>
      </c>
      <c r="BL1366" t="s">
        <v>15637</v>
      </c>
      <c r="BM1366" t="s">
        <v>15638</v>
      </c>
      <c r="BN1366" t="s">
        <v>15639</v>
      </c>
      <c r="BO1366" t="s">
        <v>15640</v>
      </c>
    </row>
    <row r="1367" spans="1:67">
      <c r="A1367" t="s">
        <v>654</v>
      </c>
      <c r="B1367" t="s">
        <v>655</v>
      </c>
      <c r="C1367" t="s">
        <v>452</v>
      </c>
      <c r="D1367" t="s">
        <v>354</v>
      </c>
      <c r="E1367" t="s">
        <v>354</v>
      </c>
      <c r="F1367" t="s">
        <v>354</v>
      </c>
      <c r="G1367" t="s">
        <v>656</v>
      </c>
      <c r="H1367" t="s">
        <v>354</v>
      </c>
      <c r="I1367" t="s">
        <v>354</v>
      </c>
      <c r="J1367">
        <v>40400</v>
      </c>
      <c r="K1367" t="s">
        <v>354</v>
      </c>
      <c r="L1367" t="s">
        <v>354</v>
      </c>
      <c r="M1367" t="s">
        <v>354</v>
      </c>
      <c r="N1367" t="s">
        <v>354</v>
      </c>
      <c r="O1367" t="s">
        <v>354</v>
      </c>
      <c r="P1367" t="s">
        <v>354</v>
      </c>
      <c r="Q1367" t="s">
        <v>354</v>
      </c>
      <c r="R1367" t="s">
        <v>354</v>
      </c>
      <c r="S1367" t="s">
        <v>354</v>
      </c>
      <c r="T1367" t="s">
        <v>354</v>
      </c>
      <c r="U1367" t="s">
        <v>354</v>
      </c>
      <c r="V1367" t="s">
        <v>354</v>
      </c>
      <c r="W1367" t="s">
        <v>354</v>
      </c>
      <c r="X1367" t="s">
        <v>15641</v>
      </c>
      <c r="Y1367" t="s">
        <v>354</v>
      </c>
      <c r="Z1367" t="s">
        <v>354</v>
      </c>
      <c r="AA1367" t="s">
        <v>15642</v>
      </c>
      <c r="AB1367" t="s">
        <v>15643</v>
      </c>
      <c r="AC1367" t="s">
        <v>15644</v>
      </c>
      <c r="AD1367" t="s">
        <v>15645</v>
      </c>
      <c r="AE1367" t="s">
        <v>15646</v>
      </c>
      <c r="AF1367" t="s">
        <v>15647</v>
      </c>
      <c r="AG1367" t="s">
        <v>15648</v>
      </c>
      <c r="AH1367" t="s">
        <v>15649</v>
      </c>
      <c r="AI1367" t="s">
        <v>15650</v>
      </c>
      <c r="AJ1367" t="s">
        <v>15651</v>
      </c>
      <c r="AK1367" t="s">
        <v>15652</v>
      </c>
      <c r="AL1367" t="s">
        <v>15653</v>
      </c>
      <c r="AM1367" t="s">
        <v>15654</v>
      </c>
      <c r="AN1367" t="s">
        <v>15655</v>
      </c>
      <c r="AO1367" t="s">
        <v>15656</v>
      </c>
      <c r="AP1367" t="s">
        <v>15657</v>
      </c>
      <c r="AQ1367" t="s">
        <v>15658</v>
      </c>
      <c r="AR1367" t="s">
        <v>15659</v>
      </c>
      <c r="AS1367" t="s">
        <v>15660</v>
      </c>
      <c r="AT1367" t="s">
        <v>15661</v>
      </c>
      <c r="AU1367" t="s">
        <v>15662</v>
      </c>
      <c r="AV1367" t="s">
        <v>15663</v>
      </c>
      <c r="AW1367" t="s">
        <v>15664</v>
      </c>
      <c r="AX1367" t="s">
        <v>15665</v>
      </c>
      <c r="AY1367" t="s">
        <v>15666</v>
      </c>
      <c r="AZ1367" t="s">
        <v>15667</v>
      </c>
      <c r="BA1367" t="s">
        <v>15668</v>
      </c>
      <c r="BB1367" t="s">
        <v>15669</v>
      </c>
      <c r="BC1367" t="s">
        <v>15670</v>
      </c>
      <c r="BD1367" t="s">
        <v>15671</v>
      </c>
      <c r="BE1367" t="s">
        <v>15672</v>
      </c>
      <c r="BF1367" t="s">
        <v>15673</v>
      </c>
      <c r="BG1367" t="s">
        <v>15674</v>
      </c>
      <c r="BH1367" t="s">
        <v>15675</v>
      </c>
      <c r="BI1367" t="s">
        <v>15676</v>
      </c>
      <c r="BJ1367" t="s">
        <v>15677</v>
      </c>
      <c r="BK1367" t="s">
        <v>15678</v>
      </c>
      <c r="BL1367" t="s">
        <v>15679</v>
      </c>
      <c r="BM1367" t="s">
        <v>15680</v>
      </c>
      <c r="BN1367" t="s">
        <v>15681</v>
      </c>
      <c r="BO1367" t="s">
        <v>15682</v>
      </c>
    </row>
    <row r="1368" spans="1:67">
      <c r="A1368" t="s">
        <v>654</v>
      </c>
      <c r="B1368" t="s">
        <v>655</v>
      </c>
      <c r="C1368" t="s">
        <v>452</v>
      </c>
      <c r="D1368" t="s">
        <v>354</v>
      </c>
      <c r="E1368" t="s">
        <v>354</v>
      </c>
      <c r="F1368" t="s">
        <v>354</v>
      </c>
      <c r="G1368" t="s">
        <v>656</v>
      </c>
      <c r="H1368" t="s">
        <v>354</v>
      </c>
      <c r="I1368" t="s">
        <v>354</v>
      </c>
      <c r="J1368">
        <v>40400</v>
      </c>
      <c r="K1368" t="s">
        <v>354</v>
      </c>
      <c r="L1368" t="s">
        <v>354</v>
      </c>
      <c r="M1368" t="s">
        <v>354</v>
      </c>
      <c r="N1368" t="s">
        <v>354</v>
      </c>
      <c r="O1368" t="s">
        <v>354</v>
      </c>
      <c r="P1368" t="s">
        <v>354</v>
      </c>
      <c r="Q1368" t="s">
        <v>354</v>
      </c>
      <c r="R1368" t="s">
        <v>354</v>
      </c>
      <c r="S1368" t="s">
        <v>354</v>
      </c>
      <c r="T1368" t="s">
        <v>354</v>
      </c>
      <c r="U1368" t="s">
        <v>354</v>
      </c>
      <c r="V1368" t="s">
        <v>354</v>
      </c>
      <c r="W1368" t="s">
        <v>354</v>
      </c>
      <c r="X1368" t="s">
        <v>15683</v>
      </c>
      <c r="Y1368" t="s">
        <v>354</v>
      </c>
      <c r="Z1368" t="s">
        <v>354</v>
      </c>
      <c r="AA1368" t="s">
        <v>15684</v>
      </c>
      <c r="AB1368" t="s">
        <v>15685</v>
      </c>
      <c r="AC1368" t="s">
        <v>15686</v>
      </c>
      <c r="AD1368" t="s">
        <v>15687</v>
      </c>
      <c r="AE1368" t="s">
        <v>15688</v>
      </c>
      <c r="AF1368" t="s">
        <v>15689</v>
      </c>
      <c r="AG1368" t="s">
        <v>15690</v>
      </c>
      <c r="AH1368" t="s">
        <v>15691</v>
      </c>
      <c r="AI1368" t="s">
        <v>15692</v>
      </c>
      <c r="AJ1368" t="s">
        <v>15693</v>
      </c>
      <c r="AK1368" t="s">
        <v>15694</v>
      </c>
      <c r="AL1368" t="s">
        <v>15695</v>
      </c>
      <c r="AM1368" t="s">
        <v>15696</v>
      </c>
      <c r="AN1368" t="s">
        <v>15697</v>
      </c>
      <c r="AO1368" t="s">
        <v>15698</v>
      </c>
      <c r="AP1368" t="s">
        <v>15699</v>
      </c>
      <c r="AQ1368" t="s">
        <v>15700</v>
      </c>
      <c r="AR1368" t="s">
        <v>15701</v>
      </c>
      <c r="AS1368" t="s">
        <v>15702</v>
      </c>
      <c r="AT1368" t="s">
        <v>15703</v>
      </c>
      <c r="AU1368" t="s">
        <v>15704</v>
      </c>
      <c r="AV1368" t="s">
        <v>15705</v>
      </c>
      <c r="AW1368" t="s">
        <v>15706</v>
      </c>
      <c r="AX1368" t="s">
        <v>15707</v>
      </c>
      <c r="AY1368" t="s">
        <v>15708</v>
      </c>
      <c r="AZ1368" t="s">
        <v>15709</v>
      </c>
      <c r="BA1368" t="s">
        <v>15710</v>
      </c>
      <c r="BB1368" t="s">
        <v>15711</v>
      </c>
      <c r="BC1368" t="s">
        <v>15712</v>
      </c>
      <c r="BD1368" t="s">
        <v>15713</v>
      </c>
      <c r="BE1368" t="s">
        <v>15714</v>
      </c>
      <c r="BF1368" t="s">
        <v>15715</v>
      </c>
      <c r="BG1368" t="s">
        <v>15716</v>
      </c>
      <c r="BH1368" t="s">
        <v>15717</v>
      </c>
      <c r="BI1368" t="s">
        <v>15718</v>
      </c>
      <c r="BJ1368" t="s">
        <v>15719</v>
      </c>
      <c r="BK1368" t="s">
        <v>15720</v>
      </c>
      <c r="BL1368" t="s">
        <v>15721</v>
      </c>
      <c r="BM1368" t="s">
        <v>15722</v>
      </c>
      <c r="BN1368" t="s">
        <v>15723</v>
      </c>
      <c r="BO1368" t="s">
        <v>15724</v>
      </c>
    </row>
    <row r="1369" spans="1:67">
      <c r="A1369" t="s">
        <v>654</v>
      </c>
      <c r="B1369" t="s">
        <v>655</v>
      </c>
      <c r="C1369" t="s">
        <v>452</v>
      </c>
      <c r="D1369" t="s">
        <v>354</v>
      </c>
      <c r="E1369" t="s">
        <v>354</v>
      </c>
      <c r="F1369" t="s">
        <v>354</v>
      </c>
      <c r="G1369" t="s">
        <v>656</v>
      </c>
      <c r="H1369" t="s">
        <v>354</v>
      </c>
      <c r="I1369" t="s">
        <v>354</v>
      </c>
      <c r="J1369">
        <v>40400</v>
      </c>
      <c r="K1369" t="s">
        <v>354</v>
      </c>
      <c r="L1369" t="s">
        <v>354</v>
      </c>
      <c r="M1369" t="s">
        <v>354</v>
      </c>
      <c r="N1369" t="s">
        <v>354</v>
      </c>
      <c r="O1369" t="s">
        <v>354</v>
      </c>
      <c r="P1369" t="s">
        <v>354</v>
      </c>
      <c r="Q1369" t="s">
        <v>354</v>
      </c>
      <c r="R1369" t="s">
        <v>354</v>
      </c>
      <c r="S1369" t="s">
        <v>354</v>
      </c>
      <c r="T1369" t="s">
        <v>354</v>
      </c>
      <c r="U1369" t="s">
        <v>354</v>
      </c>
      <c r="V1369" t="s">
        <v>354</v>
      </c>
      <c r="W1369" t="s">
        <v>354</v>
      </c>
      <c r="X1369" t="s">
        <v>15725</v>
      </c>
      <c r="Y1369" t="s">
        <v>354</v>
      </c>
      <c r="Z1369" t="s">
        <v>354</v>
      </c>
      <c r="AA1369" t="s">
        <v>15726</v>
      </c>
      <c r="AB1369" t="s">
        <v>15727</v>
      </c>
      <c r="AC1369" t="s">
        <v>15728</v>
      </c>
      <c r="AD1369" t="s">
        <v>15729</v>
      </c>
      <c r="AE1369" t="s">
        <v>15730</v>
      </c>
      <c r="AF1369" t="s">
        <v>15731</v>
      </c>
      <c r="AG1369" t="s">
        <v>15732</v>
      </c>
      <c r="AH1369" t="s">
        <v>15733</v>
      </c>
      <c r="AI1369" t="s">
        <v>15734</v>
      </c>
      <c r="AJ1369" t="s">
        <v>15735</v>
      </c>
      <c r="AK1369" t="s">
        <v>15736</v>
      </c>
      <c r="AL1369" t="s">
        <v>15737</v>
      </c>
      <c r="AM1369" t="s">
        <v>15738</v>
      </c>
      <c r="AN1369" t="s">
        <v>15739</v>
      </c>
      <c r="AO1369" t="s">
        <v>15740</v>
      </c>
      <c r="AP1369" t="s">
        <v>15741</v>
      </c>
      <c r="AQ1369" t="s">
        <v>15742</v>
      </c>
      <c r="AR1369" t="s">
        <v>15743</v>
      </c>
      <c r="AS1369" t="s">
        <v>15744</v>
      </c>
      <c r="AT1369" t="s">
        <v>15745</v>
      </c>
      <c r="AU1369" t="s">
        <v>15746</v>
      </c>
      <c r="AV1369" t="s">
        <v>15747</v>
      </c>
      <c r="AW1369" t="s">
        <v>15748</v>
      </c>
      <c r="AX1369" t="s">
        <v>15749</v>
      </c>
      <c r="AY1369" t="s">
        <v>15750</v>
      </c>
      <c r="AZ1369" t="s">
        <v>15751</v>
      </c>
      <c r="BA1369" t="s">
        <v>15752</v>
      </c>
      <c r="BB1369" t="s">
        <v>15753</v>
      </c>
      <c r="BC1369" t="s">
        <v>15754</v>
      </c>
      <c r="BD1369" t="s">
        <v>15755</v>
      </c>
      <c r="BE1369" t="s">
        <v>15756</v>
      </c>
      <c r="BF1369" t="s">
        <v>15757</v>
      </c>
      <c r="BG1369" t="s">
        <v>15758</v>
      </c>
      <c r="BH1369" t="s">
        <v>15759</v>
      </c>
      <c r="BI1369" t="s">
        <v>15760</v>
      </c>
      <c r="BJ1369" t="s">
        <v>15761</v>
      </c>
      <c r="BK1369" t="s">
        <v>15762</v>
      </c>
      <c r="BL1369" t="s">
        <v>15763</v>
      </c>
      <c r="BM1369" t="s">
        <v>15764</v>
      </c>
      <c r="BN1369" t="s">
        <v>15765</v>
      </c>
      <c r="BO1369" t="s">
        <v>15766</v>
      </c>
    </row>
    <row r="1370" spans="1:67">
      <c r="A1370" t="s">
        <v>654</v>
      </c>
      <c r="B1370" t="s">
        <v>655</v>
      </c>
      <c r="C1370" t="s">
        <v>452</v>
      </c>
      <c r="D1370" t="s">
        <v>354</v>
      </c>
      <c r="E1370" t="s">
        <v>354</v>
      </c>
      <c r="F1370" t="s">
        <v>354</v>
      </c>
      <c r="G1370" t="s">
        <v>656</v>
      </c>
      <c r="H1370" t="s">
        <v>354</v>
      </c>
      <c r="I1370" t="s">
        <v>354</v>
      </c>
      <c r="J1370">
        <v>40400</v>
      </c>
      <c r="K1370" t="s">
        <v>354</v>
      </c>
      <c r="L1370" t="s">
        <v>354</v>
      </c>
      <c r="M1370" t="s">
        <v>354</v>
      </c>
      <c r="N1370" t="s">
        <v>354</v>
      </c>
      <c r="O1370" t="s">
        <v>354</v>
      </c>
      <c r="P1370" t="s">
        <v>354</v>
      </c>
      <c r="Q1370" t="s">
        <v>354</v>
      </c>
      <c r="R1370" t="s">
        <v>354</v>
      </c>
      <c r="S1370" t="s">
        <v>354</v>
      </c>
      <c r="T1370" t="s">
        <v>354</v>
      </c>
      <c r="U1370" t="s">
        <v>354</v>
      </c>
      <c r="V1370" t="s">
        <v>354</v>
      </c>
      <c r="W1370" t="s">
        <v>354</v>
      </c>
      <c r="X1370" t="s">
        <v>15767</v>
      </c>
      <c r="Y1370" t="s">
        <v>354</v>
      </c>
      <c r="Z1370" t="s">
        <v>354</v>
      </c>
      <c r="AA1370" t="s">
        <v>15768</v>
      </c>
      <c r="AB1370" t="s">
        <v>15769</v>
      </c>
      <c r="AC1370" t="s">
        <v>15770</v>
      </c>
      <c r="AD1370" t="s">
        <v>15771</v>
      </c>
      <c r="AE1370" t="s">
        <v>15772</v>
      </c>
      <c r="AF1370" t="s">
        <v>15773</v>
      </c>
      <c r="AG1370" t="s">
        <v>15774</v>
      </c>
      <c r="AH1370" t="s">
        <v>15775</v>
      </c>
      <c r="AI1370" t="s">
        <v>15776</v>
      </c>
      <c r="AJ1370" t="s">
        <v>15777</v>
      </c>
      <c r="AK1370" t="s">
        <v>15778</v>
      </c>
      <c r="AL1370" t="s">
        <v>15779</v>
      </c>
      <c r="AM1370" t="s">
        <v>15780</v>
      </c>
      <c r="AN1370" t="s">
        <v>15781</v>
      </c>
      <c r="AO1370" t="s">
        <v>15782</v>
      </c>
      <c r="AP1370" t="s">
        <v>15783</v>
      </c>
      <c r="AQ1370" t="s">
        <v>15784</v>
      </c>
      <c r="AR1370" t="s">
        <v>15785</v>
      </c>
      <c r="AS1370" t="s">
        <v>15786</v>
      </c>
      <c r="AT1370" t="s">
        <v>15787</v>
      </c>
      <c r="AU1370" t="s">
        <v>15788</v>
      </c>
      <c r="AV1370" t="s">
        <v>15789</v>
      </c>
      <c r="AW1370" t="s">
        <v>15790</v>
      </c>
      <c r="AX1370" t="s">
        <v>15791</v>
      </c>
      <c r="AY1370" t="s">
        <v>15792</v>
      </c>
      <c r="AZ1370" t="s">
        <v>15793</v>
      </c>
      <c r="BA1370" t="s">
        <v>15794</v>
      </c>
      <c r="BB1370" t="s">
        <v>15795</v>
      </c>
      <c r="BC1370" t="s">
        <v>15796</v>
      </c>
      <c r="BD1370" t="s">
        <v>15797</v>
      </c>
      <c r="BE1370" t="s">
        <v>15798</v>
      </c>
      <c r="BF1370" t="s">
        <v>15799</v>
      </c>
      <c r="BG1370" t="s">
        <v>15800</v>
      </c>
      <c r="BH1370" t="s">
        <v>15801</v>
      </c>
      <c r="BI1370" t="s">
        <v>15802</v>
      </c>
      <c r="BJ1370" t="s">
        <v>15803</v>
      </c>
      <c r="BK1370" t="s">
        <v>15804</v>
      </c>
      <c r="BL1370" t="s">
        <v>15805</v>
      </c>
      <c r="BM1370" t="s">
        <v>15806</v>
      </c>
      <c r="BN1370" t="s">
        <v>15807</v>
      </c>
      <c r="BO1370" t="s">
        <v>15808</v>
      </c>
    </row>
    <row r="1371" spans="1:67">
      <c r="A1371" t="s">
        <v>654</v>
      </c>
      <c r="B1371" t="s">
        <v>655</v>
      </c>
      <c r="C1371" t="s">
        <v>452</v>
      </c>
      <c r="D1371" t="s">
        <v>354</v>
      </c>
      <c r="E1371" t="s">
        <v>354</v>
      </c>
      <c r="F1371" t="s">
        <v>354</v>
      </c>
      <c r="G1371" t="s">
        <v>656</v>
      </c>
      <c r="H1371" t="s">
        <v>354</v>
      </c>
      <c r="I1371" t="s">
        <v>354</v>
      </c>
      <c r="J1371">
        <v>40400</v>
      </c>
      <c r="K1371" t="s">
        <v>354</v>
      </c>
      <c r="L1371" t="s">
        <v>354</v>
      </c>
      <c r="M1371" t="s">
        <v>354</v>
      </c>
      <c r="N1371" t="s">
        <v>354</v>
      </c>
      <c r="O1371" t="s">
        <v>354</v>
      </c>
      <c r="P1371" t="s">
        <v>354</v>
      </c>
      <c r="Q1371" t="s">
        <v>354</v>
      </c>
      <c r="R1371" t="s">
        <v>354</v>
      </c>
      <c r="S1371" t="s">
        <v>354</v>
      </c>
      <c r="T1371" t="s">
        <v>354</v>
      </c>
      <c r="U1371" t="s">
        <v>354</v>
      </c>
      <c r="V1371" t="s">
        <v>354</v>
      </c>
      <c r="W1371" t="s">
        <v>354</v>
      </c>
      <c r="X1371" t="s">
        <v>15809</v>
      </c>
      <c r="Y1371" t="s">
        <v>354</v>
      </c>
      <c r="Z1371" t="s">
        <v>354</v>
      </c>
      <c r="AA1371" t="s">
        <v>15810</v>
      </c>
      <c r="AB1371" t="s">
        <v>15811</v>
      </c>
      <c r="AC1371" t="s">
        <v>15812</v>
      </c>
      <c r="AD1371" t="s">
        <v>15813</v>
      </c>
      <c r="AE1371" t="s">
        <v>15814</v>
      </c>
      <c r="AF1371" t="s">
        <v>15815</v>
      </c>
      <c r="AG1371" t="s">
        <v>15816</v>
      </c>
      <c r="AH1371" t="s">
        <v>15817</v>
      </c>
      <c r="AI1371" t="s">
        <v>15818</v>
      </c>
      <c r="AJ1371" t="s">
        <v>15819</v>
      </c>
      <c r="AK1371" t="s">
        <v>15820</v>
      </c>
      <c r="AL1371" t="s">
        <v>15821</v>
      </c>
      <c r="AM1371" t="s">
        <v>15822</v>
      </c>
      <c r="AN1371" t="s">
        <v>15823</v>
      </c>
      <c r="AO1371" t="s">
        <v>15824</v>
      </c>
      <c r="AP1371" t="s">
        <v>15825</v>
      </c>
      <c r="AQ1371" t="s">
        <v>15826</v>
      </c>
      <c r="AR1371" t="s">
        <v>15827</v>
      </c>
      <c r="AS1371" t="s">
        <v>15828</v>
      </c>
      <c r="AT1371" t="s">
        <v>15829</v>
      </c>
      <c r="AU1371" t="s">
        <v>15830</v>
      </c>
      <c r="AV1371" t="s">
        <v>15831</v>
      </c>
      <c r="AW1371" t="s">
        <v>15832</v>
      </c>
      <c r="AX1371" t="s">
        <v>15833</v>
      </c>
      <c r="AY1371" t="s">
        <v>15834</v>
      </c>
      <c r="AZ1371" t="s">
        <v>15835</v>
      </c>
      <c r="BA1371" t="s">
        <v>15836</v>
      </c>
      <c r="BB1371" t="s">
        <v>15837</v>
      </c>
      <c r="BC1371" t="s">
        <v>15838</v>
      </c>
      <c r="BD1371" t="s">
        <v>15839</v>
      </c>
      <c r="BE1371" t="s">
        <v>15840</v>
      </c>
      <c r="BF1371" t="s">
        <v>15841</v>
      </c>
      <c r="BG1371" t="s">
        <v>15842</v>
      </c>
      <c r="BH1371" t="s">
        <v>15843</v>
      </c>
      <c r="BI1371" t="s">
        <v>15844</v>
      </c>
      <c r="BJ1371" t="s">
        <v>15845</v>
      </c>
      <c r="BK1371" t="s">
        <v>15846</v>
      </c>
      <c r="BL1371" t="s">
        <v>15847</v>
      </c>
      <c r="BM1371" t="s">
        <v>15848</v>
      </c>
      <c r="BN1371" t="s">
        <v>15849</v>
      </c>
      <c r="BO1371" t="s">
        <v>15850</v>
      </c>
    </row>
    <row r="1372" spans="1:67">
      <c r="A1372" t="s">
        <v>654</v>
      </c>
      <c r="B1372" t="s">
        <v>655</v>
      </c>
      <c r="C1372" t="s">
        <v>452</v>
      </c>
      <c r="D1372" t="s">
        <v>354</v>
      </c>
      <c r="E1372" t="s">
        <v>354</v>
      </c>
      <c r="F1372" t="s">
        <v>354</v>
      </c>
      <c r="G1372" t="s">
        <v>656</v>
      </c>
      <c r="H1372" t="s">
        <v>354</v>
      </c>
      <c r="I1372" t="s">
        <v>354</v>
      </c>
      <c r="J1372">
        <v>40400</v>
      </c>
      <c r="K1372" t="s">
        <v>354</v>
      </c>
      <c r="L1372" t="s">
        <v>354</v>
      </c>
      <c r="M1372" t="s">
        <v>354</v>
      </c>
      <c r="N1372" t="s">
        <v>354</v>
      </c>
      <c r="O1372" t="s">
        <v>354</v>
      </c>
      <c r="P1372" t="s">
        <v>354</v>
      </c>
      <c r="Q1372" t="s">
        <v>354</v>
      </c>
      <c r="R1372" t="s">
        <v>354</v>
      </c>
      <c r="S1372" t="s">
        <v>354</v>
      </c>
      <c r="T1372" t="s">
        <v>354</v>
      </c>
      <c r="U1372" t="s">
        <v>354</v>
      </c>
      <c r="V1372" t="s">
        <v>354</v>
      </c>
      <c r="W1372" t="s">
        <v>354</v>
      </c>
      <c r="X1372" t="s">
        <v>15851</v>
      </c>
      <c r="Y1372" t="s">
        <v>354</v>
      </c>
      <c r="Z1372" t="s">
        <v>354</v>
      </c>
      <c r="AA1372" t="s">
        <v>15852</v>
      </c>
      <c r="AB1372" t="s">
        <v>15853</v>
      </c>
      <c r="AC1372" t="s">
        <v>15854</v>
      </c>
      <c r="AD1372" t="s">
        <v>15855</v>
      </c>
      <c r="AE1372" t="s">
        <v>15856</v>
      </c>
      <c r="AF1372" t="s">
        <v>15857</v>
      </c>
      <c r="AG1372" t="s">
        <v>15858</v>
      </c>
      <c r="AH1372" t="s">
        <v>15859</v>
      </c>
      <c r="AI1372" t="s">
        <v>15860</v>
      </c>
      <c r="AJ1372" t="s">
        <v>15861</v>
      </c>
      <c r="AK1372" t="s">
        <v>15862</v>
      </c>
      <c r="AL1372" t="s">
        <v>15863</v>
      </c>
      <c r="AM1372" t="s">
        <v>15864</v>
      </c>
      <c r="AN1372" t="s">
        <v>15865</v>
      </c>
      <c r="AO1372" t="s">
        <v>15866</v>
      </c>
      <c r="AP1372" t="s">
        <v>15867</v>
      </c>
      <c r="AQ1372" t="s">
        <v>15868</v>
      </c>
      <c r="AR1372" t="s">
        <v>15869</v>
      </c>
      <c r="AS1372" t="s">
        <v>15870</v>
      </c>
      <c r="AT1372" t="s">
        <v>15871</v>
      </c>
      <c r="AU1372" t="s">
        <v>15872</v>
      </c>
      <c r="AV1372" t="s">
        <v>15873</v>
      </c>
      <c r="AW1372" t="s">
        <v>15874</v>
      </c>
      <c r="AX1372" t="s">
        <v>15875</v>
      </c>
      <c r="AY1372" t="s">
        <v>15876</v>
      </c>
      <c r="AZ1372" t="s">
        <v>15877</v>
      </c>
      <c r="BA1372" t="s">
        <v>15878</v>
      </c>
      <c r="BB1372" t="s">
        <v>15879</v>
      </c>
      <c r="BC1372" t="s">
        <v>15880</v>
      </c>
      <c r="BD1372" t="s">
        <v>15881</v>
      </c>
      <c r="BE1372" t="s">
        <v>15882</v>
      </c>
      <c r="BF1372" t="s">
        <v>15883</v>
      </c>
      <c r="BG1372" t="s">
        <v>15884</v>
      </c>
      <c r="BH1372" t="s">
        <v>15885</v>
      </c>
      <c r="BI1372" t="s">
        <v>15886</v>
      </c>
      <c r="BJ1372" t="s">
        <v>15887</v>
      </c>
      <c r="BK1372" t="s">
        <v>15888</v>
      </c>
      <c r="BL1372" t="s">
        <v>15889</v>
      </c>
      <c r="BM1372" t="s">
        <v>15890</v>
      </c>
      <c r="BN1372" t="s">
        <v>15891</v>
      </c>
      <c r="BO1372" t="s">
        <v>15892</v>
      </c>
    </row>
    <row r="1373" spans="1:67">
      <c r="A1373" t="s">
        <v>654</v>
      </c>
      <c r="B1373" t="s">
        <v>655</v>
      </c>
      <c r="C1373" t="s">
        <v>452</v>
      </c>
      <c r="D1373" t="s">
        <v>354</v>
      </c>
      <c r="E1373" t="s">
        <v>354</v>
      </c>
      <c r="F1373" t="s">
        <v>354</v>
      </c>
      <c r="G1373" t="s">
        <v>656</v>
      </c>
      <c r="H1373" t="s">
        <v>354</v>
      </c>
      <c r="I1373" t="s">
        <v>354</v>
      </c>
      <c r="J1373">
        <v>40400</v>
      </c>
      <c r="K1373" t="s">
        <v>354</v>
      </c>
      <c r="L1373" t="s">
        <v>354</v>
      </c>
      <c r="M1373" t="s">
        <v>354</v>
      </c>
      <c r="N1373" t="s">
        <v>354</v>
      </c>
      <c r="O1373" t="s">
        <v>354</v>
      </c>
      <c r="P1373" t="s">
        <v>354</v>
      </c>
      <c r="Q1373" t="s">
        <v>354</v>
      </c>
      <c r="R1373" t="s">
        <v>354</v>
      </c>
      <c r="S1373" t="s">
        <v>354</v>
      </c>
      <c r="T1373" t="s">
        <v>354</v>
      </c>
      <c r="U1373" t="s">
        <v>354</v>
      </c>
      <c r="V1373" t="s">
        <v>354</v>
      </c>
      <c r="W1373" t="s">
        <v>354</v>
      </c>
      <c r="X1373" t="s">
        <v>15893</v>
      </c>
      <c r="Y1373" t="s">
        <v>354</v>
      </c>
      <c r="Z1373" t="s">
        <v>354</v>
      </c>
      <c r="AA1373" t="s">
        <v>15894</v>
      </c>
      <c r="AB1373" t="s">
        <v>15895</v>
      </c>
      <c r="AC1373" t="s">
        <v>15896</v>
      </c>
      <c r="AD1373" t="s">
        <v>15897</v>
      </c>
      <c r="AE1373" t="s">
        <v>15898</v>
      </c>
      <c r="AF1373" t="s">
        <v>15899</v>
      </c>
      <c r="AG1373" t="s">
        <v>15900</v>
      </c>
      <c r="AH1373" t="s">
        <v>15901</v>
      </c>
      <c r="AI1373" t="s">
        <v>15902</v>
      </c>
      <c r="AJ1373" t="s">
        <v>15903</v>
      </c>
      <c r="AK1373" t="s">
        <v>15904</v>
      </c>
      <c r="AL1373" t="s">
        <v>15905</v>
      </c>
      <c r="AM1373" t="s">
        <v>15906</v>
      </c>
      <c r="AN1373" t="s">
        <v>15907</v>
      </c>
      <c r="AO1373" t="s">
        <v>15908</v>
      </c>
      <c r="AP1373" t="s">
        <v>15909</v>
      </c>
      <c r="AQ1373" t="s">
        <v>15910</v>
      </c>
      <c r="AR1373" t="s">
        <v>15911</v>
      </c>
      <c r="AS1373" t="s">
        <v>15912</v>
      </c>
      <c r="AT1373" t="s">
        <v>15913</v>
      </c>
      <c r="AU1373" t="s">
        <v>15914</v>
      </c>
      <c r="AV1373" t="s">
        <v>15915</v>
      </c>
      <c r="AW1373" t="s">
        <v>15916</v>
      </c>
      <c r="AX1373" t="s">
        <v>15917</v>
      </c>
      <c r="AY1373" t="s">
        <v>15918</v>
      </c>
      <c r="AZ1373" t="s">
        <v>15919</v>
      </c>
      <c r="BA1373" t="s">
        <v>15920</v>
      </c>
      <c r="BB1373" t="s">
        <v>15921</v>
      </c>
      <c r="BC1373" t="s">
        <v>15922</v>
      </c>
      <c r="BD1373" t="s">
        <v>15923</v>
      </c>
      <c r="BE1373" t="s">
        <v>15924</v>
      </c>
      <c r="BF1373" t="s">
        <v>15925</v>
      </c>
      <c r="BG1373" t="s">
        <v>15926</v>
      </c>
      <c r="BH1373" t="s">
        <v>15927</v>
      </c>
      <c r="BI1373" t="s">
        <v>15928</v>
      </c>
      <c r="BJ1373" t="s">
        <v>15929</v>
      </c>
      <c r="BK1373" t="s">
        <v>15930</v>
      </c>
      <c r="BL1373" t="s">
        <v>15931</v>
      </c>
      <c r="BM1373" t="s">
        <v>15932</v>
      </c>
      <c r="BN1373" t="s">
        <v>15933</v>
      </c>
      <c r="BO1373" t="s">
        <v>15934</v>
      </c>
    </row>
    <row r="1374" spans="1:67">
      <c r="A1374" t="s">
        <v>654</v>
      </c>
      <c r="B1374" t="s">
        <v>655</v>
      </c>
      <c r="C1374" t="s">
        <v>452</v>
      </c>
      <c r="D1374" t="s">
        <v>354</v>
      </c>
      <c r="E1374" t="s">
        <v>354</v>
      </c>
      <c r="F1374" t="s">
        <v>354</v>
      </c>
      <c r="G1374" t="s">
        <v>656</v>
      </c>
      <c r="H1374" t="s">
        <v>354</v>
      </c>
      <c r="I1374" t="s">
        <v>354</v>
      </c>
      <c r="J1374">
        <v>40400</v>
      </c>
      <c r="K1374" t="s">
        <v>354</v>
      </c>
      <c r="L1374" t="s">
        <v>354</v>
      </c>
      <c r="M1374" t="s">
        <v>354</v>
      </c>
      <c r="N1374" t="s">
        <v>354</v>
      </c>
      <c r="O1374" t="s">
        <v>354</v>
      </c>
      <c r="P1374" t="s">
        <v>354</v>
      </c>
      <c r="Q1374" t="s">
        <v>354</v>
      </c>
      <c r="R1374" t="s">
        <v>354</v>
      </c>
      <c r="S1374" t="s">
        <v>354</v>
      </c>
      <c r="T1374" t="s">
        <v>354</v>
      </c>
      <c r="U1374" t="s">
        <v>354</v>
      </c>
      <c r="V1374" t="s">
        <v>354</v>
      </c>
      <c r="W1374" t="s">
        <v>354</v>
      </c>
      <c r="X1374" t="s">
        <v>15935</v>
      </c>
      <c r="Y1374" t="s">
        <v>354</v>
      </c>
      <c r="Z1374" t="s">
        <v>354</v>
      </c>
      <c r="AA1374" t="s">
        <v>15936</v>
      </c>
      <c r="AB1374" t="s">
        <v>15937</v>
      </c>
      <c r="AC1374" t="s">
        <v>15938</v>
      </c>
      <c r="AD1374" t="s">
        <v>15939</v>
      </c>
      <c r="AE1374" t="s">
        <v>15940</v>
      </c>
      <c r="AF1374" t="s">
        <v>15941</v>
      </c>
      <c r="AG1374" t="s">
        <v>15942</v>
      </c>
      <c r="AH1374" t="s">
        <v>15943</v>
      </c>
      <c r="AI1374" t="s">
        <v>15944</v>
      </c>
      <c r="AJ1374" t="s">
        <v>15945</v>
      </c>
      <c r="AK1374" t="s">
        <v>15946</v>
      </c>
      <c r="AL1374" t="s">
        <v>15947</v>
      </c>
      <c r="AM1374" t="s">
        <v>15948</v>
      </c>
      <c r="AN1374" t="s">
        <v>15949</v>
      </c>
      <c r="AO1374" t="s">
        <v>15950</v>
      </c>
      <c r="AP1374" t="s">
        <v>15951</v>
      </c>
      <c r="AQ1374" t="s">
        <v>15952</v>
      </c>
      <c r="AR1374" t="s">
        <v>15953</v>
      </c>
      <c r="AS1374" t="s">
        <v>15954</v>
      </c>
      <c r="AT1374" t="s">
        <v>15955</v>
      </c>
      <c r="AU1374" t="s">
        <v>15956</v>
      </c>
      <c r="AV1374" t="s">
        <v>15957</v>
      </c>
      <c r="AW1374" t="s">
        <v>15958</v>
      </c>
      <c r="AX1374" t="s">
        <v>15959</v>
      </c>
      <c r="AY1374" t="s">
        <v>15960</v>
      </c>
      <c r="AZ1374" t="s">
        <v>15961</v>
      </c>
      <c r="BA1374" t="s">
        <v>15962</v>
      </c>
      <c r="BB1374" t="s">
        <v>15963</v>
      </c>
      <c r="BC1374" t="s">
        <v>15964</v>
      </c>
      <c r="BD1374" t="s">
        <v>15965</v>
      </c>
      <c r="BE1374" t="s">
        <v>15966</v>
      </c>
      <c r="BF1374" t="s">
        <v>15967</v>
      </c>
      <c r="BG1374" t="s">
        <v>15968</v>
      </c>
      <c r="BH1374" t="s">
        <v>15969</v>
      </c>
      <c r="BI1374" t="s">
        <v>15970</v>
      </c>
      <c r="BJ1374" t="s">
        <v>15971</v>
      </c>
      <c r="BK1374" t="s">
        <v>15972</v>
      </c>
      <c r="BL1374" t="s">
        <v>15973</v>
      </c>
      <c r="BM1374" t="s">
        <v>15974</v>
      </c>
      <c r="BN1374" t="s">
        <v>15975</v>
      </c>
      <c r="BO1374" t="s">
        <v>15976</v>
      </c>
    </row>
    <row r="1375" spans="1:67">
      <c r="A1375" t="s">
        <v>654</v>
      </c>
      <c r="B1375" t="s">
        <v>655</v>
      </c>
      <c r="C1375" t="s">
        <v>452</v>
      </c>
      <c r="D1375" t="s">
        <v>354</v>
      </c>
      <c r="E1375" t="s">
        <v>354</v>
      </c>
      <c r="F1375" t="s">
        <v>354</v>
      </c>
      <c r="G1375" t="s">
        <v>656</v>
      </c>
      <c r="H1375" t="s">
        <v>354</v>
      </c>
      <c r="I1375" t="s">
        <v>354</v>
      </c>
      <c r="J1375">
        <v>40400</v>
      </c>
      <c r="K1375" t="s">
        <v>354</v>
      </c>
      <c r="L1375" t="s">
        <v>354</v>
      </c>
      <c r="M1375" t="s">
        <v>354</v>
      </c>
      <c r="N1375" t="s">
        <v>354</v>
      </c>
      <c r="O1375" t="s">
        <v>354</v>
      </c>
      <c r="P1375" t="s">
        <v>354</v>
      </c>
      <c r="Q1375" t="s">
        <v>354</v>
      </c>
      <c r="R1375" t="s">
        <v>354</v>
      </c>
      <c r="S1375" t="s">
        <v>354</v>
      </c>
      <c r="T1375" t="s">
        <v>354</v>
      </c>
      <c r="U1375" t="s">
        <v>354</v>
      </c>
      <c r="V1375" t="s">
        <v>354</v>
      </c>
      <c r="W1375" t="s">
        <v>354</v>
      </c>
      <c r="X1375" t="s">
        <v>15977</v>
      </c>
      <c r="Y1375" t="s">
        <v>354</v>
      </c>
      <c r="Z1375" t="s">
        <v>354</v>
      </c>
      <c r="AA1375" t="s">
        <v>15978</v>
      </c>
      <c r="AB1375" t="s">
        <v>15979</v>
      </c>
      <c r="AC1375" t="s">
        <v>15980</v>
      </c>
      <c r="AD1375" t="s">
        <v>15981</v>
      </c>
      <c r="AE1375" t="s">
        <v>15982</v>
      </c>
      <c r="AF1375" t="s">
        <v>15983</v>
      </c>
      <c r="AG1375" t="s">
        <v>15984</v>
      </c>
      <c r="AH1375" t="s">
        <v>15985</v>
      </c>
      <c r="AI1375" t="s">
        <v>15986</v>
      </c>
      <c r="AJ1375" t="s">
        <v>15987</v>
      </c>
      <c r="AK1375" t="s">
        <v>15988</v>
      </c>
      <c r="AL1375" t="s">
        <v>15989</v>
      </c>
      <c r="AM1375" t="s">
        <v>15990</v>
      </c>
      <c r="AN1375" t="s">
        <v>15991</v>
      </c>
      <c r="AO1375" t="s">
        <v>15992</v>
      </c>
      <c r="AP1375" t="s">
        <v>15993</v>
      </c>
      <c r="AQ1375" t="s">
        <v>15994</v>
      </c>
      <c r="AR1375" t="s">
        <v>15995</v>
      </c>
      <c r="AS1375" t="s">
        <v>15996</v>
      </c>
      <c r="AT1375" t="s">
        <v>15997</v>
      </c>
      <c r="AU1375" t="s">
        <v>15998</v>
      </c>
      <c r="AV1375" t="s">
        <v>15999</v>
      </c>
      <c r="AW1375" t="s">
        <v>16000</v>
      </c>
      <c r="AX1375" t="s">
        <v>16001</v>
      </c>
      <c r="AY1375" t="s">
        <v>16002</v>
      </c>
      <c r="AZ1375" t="s">
        <v>16003</v>
      </c>
      <c r="BA1375" t="s">
        <v>16004</v>
      </c>
      <c r="BB1375" t="s">
        <v>16005</v>
      </c>
      <c r="BC1375" t="s">
        <v>16006</v>
      </c>
      <c r="BD1375" t="s">
        <v>16007</v>
      </c>
      <c r="BE1375" t="s">
        <v>16008</v>
      </c>
      <c r="BF1375" t="s">
        <v>16009</v>
      </c>
      <c r="BG1375" t="s">
        <v>16010</v>
      </c>
      <c r="BH1375" t="s">
        <v>16011</v>
      </c>
      <c r="BI1375" t="s">
        <v>16012</v>
      </c>
      <c r="BJ1375" t="s">
        <v>16013</v>
      </c>
      <c r="BK1375" t="s">
        <v>16014</v>
      </c>
      <c r="BL1375" t="s">
        <v>16015</v>
      </c>
      <c r="BM1375" t="s">
        <v>16016</v>
      </c>
      <c r="BN1375" t="s">
        <v>16017</v>
      </c>
      <c r="BO1375" t="s">
        <v>16018</v>
      </c>
    </row>
    <row r="1376" spans="1:67">
      <c r="A1376" t="s">
        <v>654</v>
      </c>
      <c r="B1376" t="s">
        <v>655</v>
      </c>
      <c r="C1376" t="s">
        <v>452</v>
      </c>
      <c r="D1376" t="s">
        <v>354</v>
      </c>
      <c r="E1376" t="s">
        <v>354</v>
      </c>
      <c r="F1376" t="s">
        <v>354</v>
      </c>
      <c r="G1376" t="s">
        <v>656</v>
      </c>
      <c r="H1376" t="s">
        <v>354</v>
      </c>
      <c r="I1376" t="s">
        <v>354</v>
      </c>
      <c r="J1376">
        <v>40400</v>
      </c>
      <c r="K1376" t="s">
        <v>354</v>
      </c>
      <c r="L1376" t="s">
        <v>354</v>
      </c>
      <c r="M1376" t="s">
        <v>354</v>
      </c>
      <c r="N1376" t="s">
        <v>354</v>
      </c>
      <c r="O1376" t="s">
        <v>354</v>
      </c>
      <c r="P1376" t="s">
        <v>354</v>
      </c>
      <c r="Q1376" t="s">
        <v>354</v>
      </c>
      <c r="R1376" t="s">
        <v>354</v>
      </c>
      <c r="S1376" t="s">
        <v>354</v>
      </c>
      <c r="T1376" t="s">
        <v>354</v>
      </c>
      <c r="U1376" t="s">
        <v>354</v>
      </c>
      <c r="V1376" t="s">
        <v>354</v>
      </c>
      <c r="W1376" t="s">
        <v>354</v>
      </c>
      <c r="X1376" t="s">
        <v>16019</v>
      </c>
      <c r="Y1376" t="s">
        <v>354</v>
      </c>
      <c r="Z1376" t="s">
        <v>354</v>
      </c>
      <c r="AA1376" t="s">
        <v>16020</v>
      </c>
      <c r="AB1376" t="s">
        <v>16021</v>
      </c>
      <c r="AC1376" t="s">
        <v>16022</v>
      </c>
      <c r="AD1376" t="s">
        <v>16023</v>
      </c>
      <c r="AE1376" t="s">
        <v>16024</v>
      </c>
      <c r="AF1376" t="s">
        <v>16025</v>
      </c>
      <c r="AG1376" t="s">
        <v>16026</v>
      </c>
      <c r="AH1376" t="s">
        <v>16027</v>
      </c>
      <c r="AI1376" t="s">
        <v>16028</v>
      </c>
      <c r="AJ1376" t="s">
        <v>16029</v>
      </c>
      <c r="AK1376" t="s">
        <v>16030</v>
      </c>
      <c r="AL1376" t="s">
        <v>16031</v>
      </c>
      <c r="AM1376" t="s">
        <v>16032</v>
      </c>
      <c r="AN1376" t="s">
        <v>16033</v>
      </c>
      <c r="AO1376" t="s">
        <v>16034</v>
      </c>
      <c r="AP1376" t="s">
        <v>16035</v>
      </c>
      <c r="AQ1376" t="s">
        <v>16036</v>
      </c>
      <c r="AR1376" t="s">
        <v>16037</v>
      </c>
      <c r="AS1376" t="s">
        <v>16038</v>
      </c>
      <c r="AT1376" t="s">
        <v>16039</v>
      </c>
      <c r="AU1376" t="s">
        <v>16040</v>
      </c>
      <c r="AV1376" t="s">
        <v>16041</v>
      </c>
      <c r="AW1376" t="s">
        <v>16042</v>
      </c>
      <c r="AX1376" t="s">
        <v>16043</v>
      </c>
      <c r="AY1376" t="s">
        <v>16044</v>
      </c>
      <c r="AZ1376" t="s">
        <v>16045</v>
      </c>
      <c r="BA1376" t="s">
        <v>16046</v>
      </c>
      <c r="BB1376" t="s">
        <v>16047</v>
      </c>
      <c r="BC1376" t="s">
        <v>16048</v>
      </c>
      <c r="BD1376" t="s">
        <v>16049</v>
      </c>
      <c r="BE1376" t="s">
        <v>16050</v>
      </c>
      <c r="BF1376" t="s">
        <v>16051</v>
      </c>
      <c r="BG1376" t="s">
        <v>16052</v>
      </c>
      <c r="BH1376" t="s">
        <v>16053</v>
      </c>
      <c r="BI1376" t="s">
        <v>16054</v>
      </c>
      <c r="BJ1376" t="s">
        <v>16055</v>
      </c>
      <c r="BK1376" t="s">
        <v>16056</v>
      </c>
      <c r="BL1376" t="s">
        <v>16057</v>
      </c>
      <c r="BM1376" t="s">
        <v>16058</v>
      </c>
      <c r="BN1376" t="s">
        <v>16059</v>
      </c>
      <c r="BO1376" t="s">
        <v>16060</v>
      </c>
    </row>
    <row r="1377" spans="1:67">
      <c r="A1377" t="s">
        <v>654</v>
      </c>
      <c r="B1377" t="s">
        <v>655</v>
      </c>
      <c r="C1377" t="s">
        <v>452</v>
      </c>
      <c r="D1377" t="s">
        <v>354</v>
      </c>
      <c r="E1377" t="s">
        <v>354</v>
      </c>
      <c r="F1377" t="s">
        <v>354</v>
      </c>
      <c r="G1377" t="s">
        <v>656</v>
      </c>
      <c r="H1377" t="s">
        <v>354</v>
      </c>
      <c r="I1377" t="s">
        <v>354</v>
      </c>
      <c r="J1377">
        <v>40400</v>
      </c>
      <c r="K1377" t="s">
        <v>354</v>
      </c>
      <c r="L1377" t="s">
        <v>354</v>
      </c>
      <c r="M1377" t="s">
        <v>354</v>
      </c>
      <c r="N1377" t="s">
        <v>354</v>
      </c>
      <c r="O1377" t="s">
        <v>354</v>
      </c>
      <c r="P1377" t="s">
        <v>354</v>
      </c>
      <c r="Q1377" t="s">
        <v>354</v>
      </c>
      <c r="R1377" t="s">
        <v>354</v>
      </c>
      <c r="S1377" t="s">
        <v>354</v>
      </c>
      <c r="T1377" t="s">
        <v>354</v>
      </c>
      <c r="U1377" t="s">
        <v>354</v>
      </c>
      <c r="V1377" t="s">
        <v>354</v>
      </c>
      <c r="W1377" t="s">
        <v>354</v>
      </c>
      <c r="X1377" t="s">
        <v>16061</v>
      </c>
      <c r="Y1377" t="s">
        <v>354</v>
      </c>
      <c r="Z1377" t="s">
        <v>354</v>
      </c>
      <c r="AA1377" t="s">
        <v>16062</v>
      </c>
      <c r="AB1377" t="s">
        <v>16063</v>
      </c>
      <c r="AC1377" t="s">
        <v>16064</v>
      </c>
      <c r="AD1377" t="s">
        <v>16065</v>
      </c>
      <c r="AE1377" t="s">
        <v>16066</v>
      </c>
      <c r="AF1377" t="s">
        <v>16067</v>
      </c>
      <c r="AG1377" t="s">
        <v>16068</v>
      </c>
      <c r="AH1377" t="s">
        <v>16069</v>
      </c>
      <c r="AI1377" t="s">
        <v>16070</v>
      </c>
      <c r="AJ1377" t="s">
        <v>16071</v>
      </c>
      <c r="AK1377" t="s">
        <v>16072</v>
      </c>
      <c r="AL1377" t="s">
        <v>16073</v>
      </c>
      <c r="AM1377" t="s">
        <v>16074</v>
      </c>
      <c r="AN1377" t="s">
        <v>16075</v>
      </c>
      <c r="AO1377" t="s">
        <v>16076</v>
      </c>
      <c r="AP1377" t="s">
        <v>16077</v>
      </c>
      <c r="AQ1377" t="s">
        <v>16078</v>
      </c>
      <c r="AR1377" t="s">
        <v>16079</v>
      </c>
      <c r="AS1377" t="s">
        <v>16080</v>
      </c>
      <c r="AT1377" t="s">
        <v>16081</v>
      </c>
      <c r="AU1377" t="s">
        <v>16082</v>
      </c>
      <c r="AV1377" t="s">
        <v>16083</v>
      </c>
      <c r="AW1377" t="s">
        <v>16084</v>
      </c>
      <c r="AX1377" t="s">
        <v>16085</v>
      </c>
      <c r="AY1377" t="s">
        <v>16086</v>
      </c>
      <c r="AZ1377" t="s">
        <v>16087</v>
      </c>
      <c r="BA1377" t="s">
        <v>16088</v>
      </c>
      <c r="BB1377" t="s">
        <v>16089</v>
      </c>
      <c r="BC1377" t="s">
        <v>16090</v>
      </c>
      <c r="BD1377" t="s">
        <v>16091</v>
      </c>
      <c r="BE1377" t="s">
        <v>16092</v>
      </c>
      <c r="BF1377" t="s">
        <v>16093</v>
      </c>
      <c r="BG1377" t="s">
        <v>16094</v>
      </c>
      <c r="BH1377" t="s">
        <v>16095</v>
      </c>
      <c r="BI1377" t="s">
        <v>16096</v>
      </c>
      <c r="BJ1377" t="s">
        <v>16097</v>
      </c>
      <c r="BK1377" t="s">
        <v>16098</v>
      </c>
      <c r="BL1377" t="s">
        <v>16099</v>
      </c>
      <c r="BM1377" t="s">
        <v>16100</v>
      </c>
      <c r="BN1377" t="s">
        <v>16101</v>
      </c>
      <c r="BO1377" t="s">
        <v>16102</v>
      </c>
    </row>
    <row r="1378" spans="1:67">
      <c r="A1378" t="s">
        <v>654</v>
      </c>
      <c r="B1378" t="s">
        <v>655</v>
      </c>
      <c r="C1378" t="s">
        <v>452</v>
      </c>
      <c r="D1378" t="s">
        <v>354</v>
      </c>
      <c r="E1378" t="s">
        <v>354</v>
      </c>
      <c r="F1378" t="s">
        <v>354</v>
      </c>
      <c r="G1378" t="s">
        <v>656</v>
      </c>
      <c r="H1378" t="s">
        <v>354</v>
      </c>
      <c r="I1378" t="s">
        <v>354</v>
      </c>
      <c r="J1378">
        <v>40400</v>
      </c>
      <c r="K1378" t="s">
        <v>354</v>
      </c>
      <c r="L1378" t="s">
        <v>354</v>
      </c>
      <c r="M1378" t="s">
        <v>354</v>
      </c>
      <c r="N1378" t="s">
        <v>354</v>
      </c>
      <c r="O1378" t="s">
        <v>354</v>
      </c>
      <c r="P1378" t="s">
        <v>354</v>
      </c>
      <c r="Q1378" t="s">
        <v>354</v>
      </c>
      <c r="R1378" t="s">
        <v>354</v>
      </c>
      <c r="S1378" t="s">
        <v>354</v>
      </c>
      <c r="T1378" t="s">
        <v>354</v>
      </c>
      <c r="U1378" t="s">
        <v>354</v>
      </c>
      <c r="V1378" t="s">
        <v>354</v>
      </c>
      <c r="W1378" t="s">
        <v>354</v>
      </c>
      <c r="X1378" t="s">
        <v>16103</v>
      </c>
      <c r="Y1378" t="s">
        <v>354</v>
      </c>
      <c r="Z1378" t="s">
        <v>354</v>
      </c>
      <c r="AA1378" t="s">
        <v>16104</v>
      </c>
      <c r="AB1378" t="s">
        <v>16105</v>
      </c>
      <c r="AC1378" t="s">
        <v>16106</v>
      </c>
      <c r="AD1378" t="s">
        <v>16107</v>
      </c>
      <c r="AE1378" t="s">
        <v>16108</v>
      </c>
      <c r="AF1378" t="s">
        <v>16109</v>
      </c>
      <c r="AG1378" t="s">
        <v>16110</v>
      </c>
      <c r="AH1378" t="s">
        <v>16111</v>
      </c>
      <c r="AI1378" t="s">
        <v>16112</v>
      </c>
      <c r="AJ1378" t="s">
        <v>16113</v>
      </c>
      <c r="AK1378" t="s">
        <v>16114</v>
      </c>
      <c r="AL1378" t="s">
        <v>16115</v>
      </c>
      <c r="AM1378" t="s">
        <v>16116</v>
      </c>
      <c r="AN1378" t="s">
        <v>16117</v>
      </c>
      <c r="AO1378" t="s">
        <v>16118</v>
      </c>
      <c r="AP1378" t="s">
        <v>16119</v>
      </c>
      <c r="AQ1378" t="s">
        <v>16120</v>
      </c>
      <c r="AR1378" t="s">
        <v>16121</v>
      </c>
      <c r="AS1378" t="s">
        <v>16122</v>
      </c>
      <c r="AT1378" t="s">
        <v>16123</v>
      </c>
      <c r="AU1378" t="s">
        <v>16124</v>
      </c>
      <c r="AV1378" t="s">
        <v>16125</v>
      </c>
      <c r="AW1378" t="s">
        <v>16126</v>
      </c>
      <c r="AX1378" t="s">
        <v>16127</v>
      </c>
      <c r="AY1378" t="s">
        <v>16128</v>
      </c>
      <c r="AZ1378" t="s">
        <v>16129</v>
      </c>
      <c r="BA1378" t="s">
        <v>16130</v>
      </c>
      <c r="BB1378" t="s">
        <v>16131</v>
      </c>
      <c r="BC1378" t="s">
        <v>16132</v>
      </c>
      <c r="BD1378" t="s">
        <v>16133</v>
      </c>
      <c r="BE1378" t="s">
        <v>16134</v>
      </c>
      <c r="BF1378" t="s">
        <v>16135</v>
      </c>
      <c r="BG1378" t="s">
        <v>16136</v>
      </c>
      <c r="BH1378" t="s">
        <v>16137</v>
      </c>
      <c r="BI1378" t="s">
        <v>16138</v>
      </c>
      <c r="BJ1378" t="s">
        <v>16139</v>
      </c>
      <c r="BK1378" t="s">
        <v>16140</v>
      </c>
      <c r="BL1378" t="s">
        <v>16141</v>
      </c>
      <c r="BM1378" t="s">
        <v>16142</v>
      </c>
      <c r="BN1378" t="s">
        <v>16143</v>
      </c>
      <c r="BO1378" t="s">
        <v>16144</v>
      </c>
    </row>
    <row r="1379" spans="1:67">
      <c r="A1379" t="s">
        <v>654</v>
      </c>
      <c r="B1379" t="s">
        <v>655</v>
      </c>
      <c r="C1379" t="s">
        <v>452</v>
      </c>
      <c r="D1379" t="s">
        <v>354</v>
      </c>
      <c r="E1379" t="s">
        <v>354</v>
      </c>
      <c r="F1379" t="s">
        <v>354</v>
      </c>
      <c r="G1379" t="s">
        <v>656</v>
      </c>
      <c r="H1379" t="s">
        <v>354</v>
      </c>
      <c r="I1379" t="s">
        <v>354</v>
      </c>
      <c r="J1379">
        <v>40400</v>
      </c>
      <c r="K1379" t="s">
        <v>354</v>
      </c>
      <c r="L1379" t="s">
        <v>354</v>
      </c>
      <c r="M1379" t="s">
        <v>354</v>
      </c>
      <c r="N1379" t="s">
        <v>354</v>
      </c>
      <c r="O1379" t="s">
        <v>354</v>
      </c>
      <c r="P1379" t="s">
        <v>354</v>
      </c>
      <c r="Q1379" t="s">
        <v>354</v>
      </c>
      <c r="R1379" t="s">
        <v>354</v>
      </c>
      <c r="S1379" t="s">
        <v>354</v>
      </c>
      <c r="T1379" t="s">
        <v>354</v>
      </c>
      <c r="U1379" t="s">
        <v>354</v>
      </c>
      <c r="V1379" t="s">
        <v>354</v>
      </c>
      <c r="W1379" t="s">
        <v>354</v>
      </c>
      <c r="X1379" t="s">
        <v>16145</v>
      </c>
      <c r="Y1379" t="s">
        <v>354</v>
      </c>
      <c r="Z1379" t="s">
        <v>354</v>
      </c>
      <c r="AA1379" t="s">
        <v>16146</v>
      </c>
      <c r="AB1379" t="s">
        <v>16147</v>
      </c>
      <c r="AC1379" t="s">
        <v>16148</v>
      </c>
      <c r="AD1379" t="s">
        <v>16149</v>
      </c>
      <c r="AE1379" t="s">
        <v>16150</v>
      </c>
      <c r="AF1379" t="s">
        <v>16151</v>
      </c>
      <c r="AG1379" t="s">
        <v>16152</v>
      </c>
      <c r="AH1379" t="s">
        <v>16153</v>
      </c>
      <c r="AI1379" t="s">
        <v>16154</v>
      </c>
      <c r="AJ1379" t="s">
        <v>16155</v>
      </c>
      <c r="AK1379" t="s">
        <v>16156</v>
      </c>
      <c r="AL1379" t="s">
        <v>16157</v>
      </c>
      <c r="AM1379" t="s">
        <v>16158</v>
      </c>
      <c r="AN1379" t="s">
        <v>16159</v>
      </c>
      <c r="AO1379" t="s">
        <v>16160</v>
      </c>
      <c r="AP1379" t="s">
        <v>16161</v>
      </c>
      <c r="AQ1379" t="s">
        <v>16162</v>
      </c>
      <c r="AR1379" t="s">
        <v>16163</v>
      </c>
      <c r="AS1379" t="s">
        <v>16164</v>
      </c>
      <c r="AT1379" t="s">
        <v>16165</v>
      </c>
      <c r="AU1379" t="s">
        <v>16166</v>
      </c>
      <c r="AV1379" t="s">
        <v>16167</v>
      </c>
      <c r="AW1379" t="s">
        <v>16168</v>
      </c>
      <c r="AX1379" t="s">
        <v>16169</v>
      </c>
      <c r="AY1379" t="s">
        <v>16170</v>
      </c>
      <c r="AZ1379" t="s">
        <v>16171</v>
      </c>
      <c r="BA1379" t="s">
        <v>16172</v>
      </c>
      <c r="BB1379" t="s">
        <v>16173</v>
      </c>
      <c r="BC1379" t="s">
        <v>16174</v>
      </c>
      <c r="BD1379" t="s">
        <v>16175</v>
      </c>
      <c r="BE1379" t="s">
        <v>16176</v>
      </c>
      <c r="BF1379" t="s">
        <v>16177</v>
      </c>
      <c r="BG1379" t="s">
        <v>16178</v>
      </c>
      <c r="BH1379" t="s">
        <v>16179</v>
      </c>
      <c r="BI1379" t="s">
        <v>16180</v>
      </c>
      <c r="BJ1379" t="s">
        <v>16181</v>
      </c>
      <c r="BK1379" t="s">
        <v>16182</v>
      </c>
      <c r="BL1379" t="s">
        <v>16183</v>
      </c>
      <c r="BM1379" t="s">
        <v>16184</v>
      </c>
      <c r="BN1379" t="s">
        <v>16185</v>
      </c>
      <c r="BO1379" t="s">
        <v>16186</v>
      </c>
    </row>
    <row r="1380" spans="1:67">
      <c r="A1380" t="s">
        <v>654</v>
      </c>
      <c r="B1380" t="s">
        <v>655</v>
      </c>
      <c r="C1380" t="s">
        <v>452</v>
      </c>
      <c r="D1380" t="s">
        <v>354</v>
      </c>
      <c r="E1380" t="s">
        <v>354</v>
      </c>
      <c r="F1380" t="s">
        <v>354</v>
      </c>
      <c r="G1380" t="s">
        <v>656</v>
      </c>
      <c r="H1380" t="s">
        <v>354</v>
      </c>
      <c r="I1380" t="s">
        <v>354</v>
      </c>
      <c r="J1380">
        <v>40400</v>
      </c>
      <c r="K1380" t="s">
        <v>354</v>
      </c>
      <c r="L1380" t="s">
        <v>354</v>
      </c>
      <c r="M1380" t="s">
        <v>354</v>
      </c>
      <c r="N1380" t="s">
        <v>354</v>
      </c>
      <c r="O1380" t="s">
        <v>354</v>
      </c>
      <c r="P1380" t="s">
        <v>354</v>
      </c>
      <c r="Q1380" t="s">
        <v>354</v>
      </c>
      <c r="R1380" t="s">
        <v>354</v>
      </c>
      <c r="S1380" t="s">
        <v>354</v>
      </c>
      <c r="T1380" t="s">
        <v>354</v>
      </c>
      <c r="U1380" t="s">
        <v>354</v>
      </c>
      <c r="V1380" t="s">
        <v>354</v>
      </c>
      <c r="W1380" t="s">
        <v>354</v>
      </c>
      <c r="X1380" t="s">
        <v>16187</v>
      </c>
      <c r="Y1380" t="s">
        <v>354</v>
      </c>
      <c r="Z1380" t="s">
        <v>354</v>
      </c>
      <c r="AA1380" t="s">
        <v>16188</v>
      </c>
      <c r="AB1380" t="s">
        <v>16189</v>
      </c>
      <c r="AC1380" t="s">
        <v>16190</v>
      </c>
      <c r="AD1380" t="s">
        <v>16191</v>
      </c>
      <c r="AE1380" t="s">
        <v>16192</v>
      </c>
      <c r="AF1380" t="s">
        <v>16193</v>
      </c>
      <c r="AG1380" t="s">
        <v>16194</v>
      </c>
      <c r="AH1380" t="s">
        <v>16195</v>
      </c>
      <c r="AI1380" t="s">
        <v>16196</v>
      </c>
      <c r="AJ1380" t="s">
        <v>16197</v>
      </c>
      <c r="AK1380" t="s">
        <v>16198</v>
      </c>
      <c r="AL1380" t="s">
        <v>16199</v>
      </c>
      <c r="AM1380" t="s">
        <v>16200</v>
      </c>
      <c r="AN1380" t="s">
        <v>16201</v>
      </c>
      <c r="AO1380" t="s">
        <v>16202</v>
      </c>
      <c r="AP1380" t="s">
        <v>16203</v>
      </c>
      <c r="AQ1380" t="s">
        <v>16204</v>
      </c>
      <c r="AR1380" t="s">
        <v>16205</v>
      </c>
      <c r="AS1380" t="s">
        <v>16206</v>
      </c>
      <c r="AT1380" t="s">
        <v>16207</v>
      </c>
      <c r="AU1380" t="s">
        <v>16208</v>
      </c>
      <c r="AV1380" t="s">
        <v>16209</v>
      </c>
      <c r="AW1380" t="s">
        <v>16210</v>
      </c>
      <c r="AX1380" t="s">
        <v>16211</v>
      </c>
      <c r="AY1380" t="s">
        <v>16212</v>
      </c>
      <c r="AZ1380" t="s">
        <v>16213</v>
      </c>
      <c r="BA1380" t="s">
        <v>16214</v>
      </c>
      <c r="BB1380" t="s">
        <v>16215</v>
      </c>
      <c r="BC1380" t="s">
        <v>16216</v>
      </c>
      <c r="BD1380" t="s">
        <v>16217</v>
      </c>
      <c r="BE1380" t="s">
        <v>16218</v>
      </c>
      <c r="BF1380" t="s">
        <v>16219</v>
      </c>
      <c r="BG1380" t="s">
        <v>16220</v>
      </c>
      <c r="BH1380" t="s">
        <v>16221</v>
      </c>
      <c r="BI1380" t="s">
        <v>16222</v>
      </c>
      <c r="BJ1380" t="s">
        <v>16223</v>
      </c>
      <c r="BK1380" t="s">
        <v>16224</v>
      </c>
      <c r="BL1380" t="s">
        <v>16225</v>
      </c>
      <c r="BM1380" t="s">
        <v>16226</v>
      </c>
      <c r="BN1380" t="s">
        <v>16227</v>
      </c>
      <c r="BO1380" t="s">
        <v>16228</v>
      </c>
    </row>
    <row r="1381" spans="1:67">
      <c r="A1381" t="s">
        <v>654</v>
      </c>
      <c r="B1381" t="s">
        <v>655</v>
      </c>
      <c r="C1381" t="s">
        <v>452</v>
      </c>
      <c r="D1381" t="s">
        <v>354</v>
      </c>
      <c r="E1381" t="s">
        <v>354</v>
      </c>
      <c r="F1381" t="s">
        <v>354</v>
      </c>
      <c r="G1381" t="s">
        <v>656</v>
      </c>
      <c r="H1381" t="s">
        <v>354</v>
      </c>
      <c r="I1381" t="s">
        <v>354</v>
      </c>
      <c r="J1381">
        <v>40400</v>
      </c>
      <c r="K1381" t="s">
        <v>354</v>
      </c>
      <c r="L1381" t="s">
        <v>354</v>
      </c>
      <c r="M1381" t="s">
        <v>354</v>
      </c>
      <c r="N1381" t="s">
        <v>354</v>
      </c>
      <c r="O1381" t="s">
        <v>354</v>
      </c>
      <c r="P1381" t="s">
        <v>354</v>
      </c>
      <c r="Q1381" t="s">
        <v>354</v>
      </c>
      <c r="R1381" t="s">
        <v>354</v>
      </c>
      <c r="S1381" t="s">
        <v>354</v>
      </c>
      <c r="T1381" t="s">
        <v>354</v>
      </c>
      <c r="U1381" t="s">
        <v>354</v>
      </c>
      <c r="V1381" t="s">
        <v>354</v>
      </c>
      <c r="W1381" t="s">
        <v>354</v>
      </c>
      <c r="X1381" t="s">
        <v>16229</v>
      </c>
      <c r="Y1381" t="s">
        <v>354</v>
      </c>
      <c r="Z1381" t="s">
        <v>354</v>
      </c>
      <c r="AA1381" t="s">
        <v>16230</v>
      </c>
      <c r="AB1381" t="s">
        <v>16231</v>
      </c>
      <c r="AC1381" t="s">
        <v>16232</v>
      </c>
      <c r="AD1381" t="s">
        <v>16233</v>
      </c>
      <c r="AE1381" t="s">
        <v>16234</v>
      </c>
      <c r="AF1381" t="s">
        <v>16235</v>
      </c>
      <c r="AG1381" t="s">
        <v>16236</v>
      </c>
      <c r="AH1381" t="s">
        <v>16237</v>
      </c>
      <c r="AI1381" t="s">
        <v>16238</v>
      </c>
      <c r="AJ1381" t="s">
        <v>16239</v>
      </c>
      <c r="AK1381" t="s">
        <v>16240</v>
      </c>
      <c r="AL1381" t="s">
        <v>16241</v>
      </c>
      <c r="AM1381" t="s">
        <v>16242</v>
      </c>
      <c r="AN1381" t="s">
        <v>16243</v>
      </c>
      <c r="AO1381" t="s">
        <v>16244</v>
      </c>
      <c r="AP1381" t="s">
        <v>16245</v>
      </c>
      <c r="AQ1381" t="s">
        <v>16246</v>
      </c>
      <c r="AR1381" t="s">
        <v>16247</v>
      </c>
      <c r="AS1381" t="s">
        <v>16248</v>
      </c>
      <c r="AT1381" t="s">
        <v>16249</v>
      </c>
      <c r="AU1381" t="s">
        <v>16250</v>
      </c>
      <c r="AV1381" t="s">
        <v>16251</v>
      </c>
      <c r="AW1381" t="s">
        <v>16252</v>
      </c>
      <c r="AX1381" t="s">
        <v>16253</v>
      </c>
      <c r="AY1381" t="s">
        <v>16254</v>
      </c>
      <c r="AZ1381" t="s">
        <v>16255</v>
      </c>
      <c r="BA1381" t="s">
        <v>16256</v>
      </c>
      <c r="BB1381" t="s">
        <v>16257</v>
      </c>
      <c r="BC1381" t="s">
        <v>16258</v>
      </c>
      <c r="BD1381" t="s">
        <v>16259</v>
      </c>
      <c r="BE1381" t="s">
        <v>16260</v>
      </c>
      <c r="BF1381" t="s">
        <v>16261</v>
      </c>
      <c r="BG1381" t="s">
        <v>16262</v>
      </c>
      <c r="BH1381" t="s">
        <v>16263</v>
      </c>
      <c r="BI1381" t="s">
        <v>16264</v>
      </c>
      <c r="BJ1381" t="s">
        <v>16265</v>
      </c>
      <c r="BK1381" t="s">
        <v>16266</v>
      </c>
      <c r="BL1381" t="s">
        <v>16267</v>
      </c>
      <c r="BM1381" t="s">
        <v>16268</v>
      </c>
      <c r="BN1381" t="s">
        <v>16269</v>
      </c>
      <c r="BO1381" t="s">
        <v>16270</v>
      </c>
    </row>
    <row r="1382" spans="1:67">
      <c r="A1382" t="s">
        <v>654</v>
      </c>
      <c r="B1382" t="s">
        <v>655</v>
      </c>
      <c r="C1382" t="s">
        <v>452</v>
      </c>
      <c r="D1382" t="s">
        <v>354</v>
      </c>
      <c r="E1382" t="s">
        <v>354</v>
      </c>
      <c r="F1382" t="s">
        <v>354</v>
      </c>
      <c r="G1382" t="s">
        <v>656</v>
      </c>
      <c r="H1382" t="s">
        <v>354</v>
      </c>
      <c r="I1382" t="s">
        <v>354</v>
      </c>
      <c r="J1382">
        <v>40400</v>
      </c>
      <c r="K1382" t="s">
        <v>354</v>
      </c>
      <c r="L1382" t="s">
        <v>354</v>
      </c>
      <c r="M1382" t="s">
        <v>354</v>
      </c>
      <c r="N1382" t="s">
        <v>354</v>
      </c>
      <c r="O1382" t="s">
        <v>354</v>
      </c>
      <c r="P1382" t="s">
        <v>354</v>
      </c>
      <c r="Q1382" t="s">
        <v>354</v>
      </c>
      <c r="R1382" t="s">
        <v>354</v>
      </c>
      <c r="S1382" t="s">
        <v>354</v>
      </c>
      <c r="T1382" t="s">
        <v>354</v>
      </c>
      <c r="U1382" t="s">
        <v>354</v>
      </c>
      <c r="V1382" t="s">
        <v>354</v>
      </c>
      <c r="W1382" t="s">
        <v>354</v>
      </c>
      <c r="X1382" t="s">
        <v>16271</v>
      </c>
      <c r="Y1382" t="s">
        <v>354</v>
      </c>
      <c r="Z1382" t="s">
        <v>354</v>
      </c>
      <c r="AA1382" t="s">
        <v>16272</v>
      </c>
      <c r="AB1382" t="s">
        <v>16273</v>
      </c>
      <c r="AC1382" t="s">
        <v>16274</v>
      </c>
      <c r="AD1382" t="s">
        <v>16275</v>
      </c>
      <c r="AE1382" t="s">
        <v>16276</v>
      </c>
      <c r="AF1382" t="s">
        <v>16277</v>
      </c>
      <c r="AG1382" t="s">
        <v>16278</v>
      </c>
      <c r="AH1382" t="s">
        <v>16279</v>
      </c>
      <c r="AI1382" t="s">
        <v>16280</v>
      </c>
      <c r="AJ1382" t="s">
        <v>16281</v>
      </c>
      <c r="AK1382" t="s">
        <v>16282</v>
      </c>
      <c r="AL1382" t="s">
        <v>16283</v>
      </c>
      <c r="AM1382" t="s">
        <v>16284</v>
      </c>
      <c r="AN1382" t="s">
        <v>16285</v>
      </c>
      <c r="AO1382" t="s">
        <v>16286</v>
      </c>
      <c r="AP1382" t="s">
        <v>16287</v>
      </c>
      <c r="AQ1382" t="s">
        <v>16288</v>
      </c>
      <c r="AR1382" t="s">
        <v>16289</v>
      </c>
      <c r="AS1382" t="s">
        <v>16290</v>
      </c>
      <c r="AT1382" t="s">
        <v>16291</v>
      </c>
      <c r="AU1382" t="s">
        <v>16292</v>
      </c>
      <c r="AV1382" t="s">
        <v>16293</v>
      </c>
      <c r="AW1382" t="s">
        <v>16294</v>
      </c>
      <c r="AX1382" t="s">
        <v>16295</v>
      </c>
      <c r="AY1382" t="s">
        <v>16296</v>
      </c>
      <c r="AZ1382" t="s">
        <v>16297</v>
      </c>
      <c r="BA1382" t="s">
        <v>16298</v>
      </c>
      <c r="BB1382" t="s">
        <v>16299</v>
      </c>
      <c r="BC1382" t="s">
        <v>16300</v>
      </c>
      <c r="BD1382" t="s">
        <v>16301</v>
      </c>
      <c r="BE1382" t="s">
        <v>16302</v>
      </c>
      <c r="BF1382" t="s">
        <v>16303</v>
      </c>
      <c r="BG1382" t="s">
        <v>16304</v>
      </c>
      <c r="BH1382" t="s">
        <v>16305</v>
      </c>
      <c r="BI1382" t="s">
        <v>16306</v>
      </c>
      <c r="BJ1382" t="s">
        <v>16307</v>
      </c>
      <c r="BK1382" t="s">
        <v>16308</v>
      </c>
      <c r="BL1382" t="s">
        <v>16309</v>
      </c>
      <c r="BM1382" t="s">
        <v>16310</v>
      </c>
      <c r="BN1382" t="s">
        <v>16311</v>
      </c>
      <c r="BO1382" t="s">
        <v>16312</v>
      </c>
    </row>
    <row r="1383" spans="1:67">
      <c r="A1383" t="s">
        <v>654</v>
      </c>
      <c r="B1383" t="s">
        <v>655</v>
      </c>
      <c r="C1383" t="s">
        <v>452</v>
      </c>
      <c r="D1383" t="s">
        <v>354</v>
      </c>
      <c r="E1383" t="s">
        <v>354</v>
      </c>
      <c r="F1383" t="s">
        <v>354</v>
      </c>
      <c r="G1383" t="s">
        <v>656</v>
      </c>
      <c r="H1383" t="s">
        <v>354</v>
      </c>
      <c r="I1383" t="s">
        <v>354</v>
      </c>
      <c r="J1383">
        <v>40400</v>
      </c>
      <c r="K1383" t="s">
        <v>354</v>
      </c>
      <c r="L1383" t="s">
        <v>354</v>
      </c>
      <c r="M1383" t="s">
        <v>354</v>
      </c>
      <c r="N1383" t="s">
        <v>354</v>
      </c>
      <c r="O1383" t="s">
        <v>354</v>
      </c>
      <c r="P1383" t="s">
        <v>354</v>
      </c>
      <c r="Q1383" t="s">
        <v>354</v>
      </c>
      <c r="R1383" t="s">
        <v>354</v>
      </c>
      <c r="S1383" t="s">
        <v>354</v>
      </c>
      <c r="T1383" t="s">
        <v>354</v>
      </c>
      <c r="U1383" t="s">
        <v>354</v>
      </c>
      <c r="V1383" t="s">
        <v>354</v>
      </c>
      <c r="W1383" t="s">
        <v>354</v>
      </c>
      <c r="X1383" t="s">
        <v>16313</v>
      </c>
      <c r="Y1383" t="s">
        <v>354</v>
      </c>
      <c r="Z1383" t="s">
        <v>354</v>
      </c>
      <c r="AA1383" t="s">
        <v>16314</v>
      </c>
      <c r="AB1383" t="s">
        <v>16315</v>
      </c>
      <c r="AC1383" t="s">
        <v>16316</v>
      </c>
      <c r="AD1383" t="s">
        <v>16317</v>
      </c>
      <c r="AE1383" t="s">
        <v>16318</v>
      </c>
      <c r="AF1383" t="s">
        <v>16319</v>
      </c>
      <c r="AG1383" t="s">
        <v>16320</v>
      </c>
      <c r="AH1383" t="s">
        <v>16321</v>
      </c>
      <c r="AI1383" t="s">
        <v>16322</v>
      </c>
      <c r="AJ1383" t="s">
        <v>16323</v>
      </c>
      <c r="AK1383" t="s">
        <v>16324</v>
      </c>
      <c r="AL1383" t="s">
        <v>16325</v>
      </c>
      <c r="AM1383" t="s">
        <v>16326</v>
      </c>
      <c r="AN1383" t="s">
        <v>16327</v>
      </c>
      <c r="AO1383" t="s">
        <v>16328</v>
      </c>
      <c r="AP1383" t="s">
        <v>16329</v>
      </c>
      <c r="AQ1383" t="s">
        <v>16330</v>
      </c>
      <c r="AR1383" t="s">
        <v>16331</v>
      </c>
      <c r="AS1383" t="s">
        <v>16332</v>
      </c>
      <c r="AT1383" t="s">
        <v>16333</v>
      </c>
      <c r="AU1383" t="s">
        <v>16334</v>
      </c>
      <c r="AV1383" t="s">
        <v>16335</v>
      </c>
      <c r="AW1383" t="s">
        <v>16336</v>
      </c>
      <c r="AX1383" t="s">
        <v>16337</v>
      </c>
      <c r="AY1383" t="s">
        <v>16338</v>
      </c>
      <c r="AZ1383" t="s">
        <v>16339</v>
      </c>
      <c r="BA1383" t="s">
        <v>16340</v>
      </c>
      <c r="BB1383" t="s">
        <v>16341</v>
      </c>
      <c r="BC1383" t="s">
        <v>16342</v>
      </c>
      <c r="BD1383" t="s">
        <v>16343</v>
      </c>
      <c r="BE1383" t="s">
        <v>16344</v>
      </c>
      <c r="BF1383" t="s">
        <v>16345</v>
      </c>
      <c r="BG1383" t="s">
        <v>16346</v>
      </c>
      <c r="BH1383" t="s">
        <v>16347</v>
      </c>
      <c r="BI1383" t="s">
        <v>16348</v>
      </c>
      <c r="BJ1383" t="s">
        <v>16349</v>
      </c>
      <c r="BK1383" t="s">
        <v>16350</v>
      </c>
      <c r="BL1383" t="s">
        <v>16351</v>
      </c>
      <c r="BM1383" t="s">
        <v>16352</v>
      </c>
      <c r="BN1383" t="s">
        <v>16353</v>
      </c>
      <c r="BO1383" t="s">
        <v>16354</v>
      </c>
    </row>
    <row r="1384" spans="1:67">
      <c r="A1384" t="s">
        <v>654</v>
      </c>
      <c r="B1384" t="s">
        <v>655</v>
      </c>
      <c r="C1384" t="s">
        <v>452</v>
      </c>
      <c r="D1384" t="s">
        <v>354</v>
      </c>
      <c r="E1384" t="s">
        <v>354</v>
      </c>
      <c r="F1384" t="s">
        <v>354</v>
      </c>
      <c r="G1384" t="s">
        <v>656</v>
      </c>
      <c r="H1384" t="s">
        <v>354</v>
      </c>
      <c r="I1384" t="s">
        <v>354</v>
      </c>
      <c r="J1384">
        <v>40400</v>
      </c>
      <c r="K1384" t="s">
        <v>354</v>
      </c>
      <c r="L1384" t="s">
        <v>354</v>
      </c>
      <c r="M1384" t="s">
        <v>354</v>
      </c>
      <c r="N1384" t="s">
        <v>354</v>
      </c>
      <c r="O1384" t="s">
        <v>354</v>
      </c>
      <c r="P1384" t="s">
        <v>354</v>
      </c>
      <c r="Q1384" t="s">
        <v>354</v>
      </c>
      <c r="R1384" t="s">
        <v>354</v>
      </c>
      <c r="S1384" t="s">
        <v>354</v>
      </c>
      <c r="T1384" t="s">
        <v>354</v>
      </c>
      <c r="U1384" t="s">
        <v>354</v>
      </c>
      <c r="V1384" t="s">
        <v>354</v>
      </c>
      <c r="W1384" t="s">
        <v>354</v>
      </c>
      <c r="X1384" t="s">
        <v>16355</v>
      </c>
      <c r="Y1384" t="s">
        <v>354</v>
      </c>
      <c r="Z1384" t="s">
        <v>354</v>
      </c>
      <c r="AA1384" t="s">
        <v>16356</v>
      </c>
      <c r="AB1384" t="s">
        <v>16357</v>
      </c>
      <c r="AC1384" t="s">
        <v>16358</v>
      </c>
      <c r="AD1384" t="s">
        <v>16359</v>
      </c>
      <c r="AE1384" t="s">
        <v>16360</v>
      </c>
      <c r="AF1384" t="s">
        <v>16361</v>
      </c>
      <c r="AG1384" t="s">
        <v>16362</v>
      </c>
      <c r="AH1384" t="s">
        <v>16363</v>
      </c>
      <c r="AI1384" t="s">
        <v>16364</v>
      </c>
      <c r="AJ1384" t="s">
        <v>16365</v>
      </c>
      <c r="AK1384" t="s">
        <v>16366</v>
      </c>
      <c r="AL1384" t="s">
        <v>16367</v>
      </c>
      <c r="AM1384" t="s">
        <v>16368</v>
      </c>
      <c r="AN1384" t="s">
        <v>16369</v>
      </c>
      <c r="AO1384" t="s">
        <v>16370</v>
      </c>
      <c r="AP1384" t="s">
        <v>16371</v>
      </c>
      <c r="AQ1384" t="s">
        <v>16372</v>
      </c>
      <c r="AR1384" t="s">
        <v>16373</v>
      </c>
      <c r="AS1384" t="s">
        <v>16374</v>
      </c>
      <c r="AT1384" t="s">
        <v>16375</v>
      </c>
      <c r="AU1384" t="s">
        <v>16376</v>
      </c>
      <c r="AV1384" t="s">
        <v>16377</v>
      </c>
      <c r="AW1384" t="s">
        <v>16378</v>
      </c>
      <c r="AX1384" t="s">
        <v>16379</v>
      </c>
      <c r="AY1384" t="s">
        <v>16380</v>
      </c>
      <c r="AZ1384" t="s">
        <v>16381</v>
      </c>
      <c r="BA1384" t="s">
        <v>16382</v>
      </c>
      <c r="BB1384" t="s">
        <v>16383</v>
      </c>
      <c r="BC1384" t="s">
        <v>16384</v>
      </c>
      <c r="BD1384" t="s">
        <v>16385</v>
      </c>
      <c r="BE1384" t="s">
        <v>16386</v>
      </c>
      <c r="BF1384" t="s">
        <v>16387</v>
      </c>
      <c r="BG1384" t="s">
        <v>16388</v>
      </c>
      <c r="BH1384" t="s">
        <v>16389</v>
      </c>
      <c r="BI1384" t="s">
        <v>16390</v>
      </c>
      <c r="BJ1384" t="s">
        <v>16391</v>
      </c>
      <c r="BK1384" t="s">
        <v>16392</v>
      </c>
      <c r="BL1384" t="s">
        <v>16393</v>
      </c>
      <c r="BM1384" t="s">
        <v>16394</v>
      </c>
      <c r="BN1384" t="s">
        <v>16395</v>
      </c>
      <c r="BO1384" t="s">
        <v>16396</v>
      </c>
    </row>
    <row r="1385" spans="1:67">
      <c r="A1385" t="s">
        <v>654</v>
      </c>
      <c r="B1385" t="s">
        <v>655</v>
      </c>
      <c r="C1385" t="s">
        <v>452</v>
      </c>
      <c r="D1385" t="s">
        <v>354</v>
      </c>
      <c r="E1385" t="s">
        <v>354</v>
      </c>
      <c r="F1385" t="s">
        <v>354</v>
      </c>
      <c r="G1385" t="s">
        <v>656</v>
      </c>
      <c r="H1385" t="s">
        <v>354</v>
      </c>
      <c r="I1385" t="s">
        <v>354</v>
      </c>
      <c r="J1385">
        <v>40400</v>
      </c>
      <c r="K1385" t="s">
        <v>354</v>
      </c>
      <c r="L1385" t="s">
        <v>354</v>
      </c>
      <c r="M1385" t="s">
        <v>354</v>
      </c>
      <c r="N1385" t="s">
        <v>354</v>
      </c>
      <c r="O1385" t="s">
        <v>354</v>
      </c>
      <c r="P1385" t="s">
        <v>354</v>
      </c>
      <c r="Q1385" t="s">
        <v>354</v>
      </c>
      <c r="R1385" t="s">
        <v>354</v>
      </c>
      <c r="S1385" t="s">
        <v>354</v>
      </c>
      <c r="T1385" t="s">
        <v>354</v>
      </c>
      <c r="U1385" t="s">
        <v>354</v>
      </c>
      <c r="V1385" t="s">
        <v>354</v>
      </c>
      <c r="W1385" t="s">
        <v>354</v>
      </c>
      <c r="X1385" t="s">
        <v>16397</v>
      </c>
      <c r="Y1385" t="s">
        <v>354</v>
      </c>
      <c r="Z1385" t="s">
        <v>354</v>
      </c>
      <c r="AA1385" t="s">
        <v>16398</v>
      </c>
      <c r="AB1385" t="s">
        <v>16399</v>
      </c>
      <c r="AC1385" t="s">
        <v>16400</v>
      </c>
      <c r="AD1385" t="s">
        <v>16401</v>
      </c>
      <c r="AE1385" t="s">
        <v>16402</v>
      </c>
      <c r="AF1385" t="s">
        <v>16403</v>
      </c>
      <c r="AG1385" t="s">
        <v>16404</v>
      </c>
      <c r="AH1385" t="s">
        <v>16405</v>
      </c>
      <c r="AI1385" t="s">
        <v>16406</v>
      </c>
      <c r="AJ1385" t="s">
        <v>16407</v>
      </c>
      <c r="AK1385" t="s">
        <v>16408</v>
      </c>
      <c r="AL1385" t="s">
        <v>16409</v>
      </c>
      <c r="AM1385" t="s">
        <v>16410</v>
      </c>
      <c r="AN1385" t="s">
        <v>16411</v>
      </c>
      <c r="AO1385" t="s">
        <v>16412</v>
      </c>
      <c r="AP1385" t="s">
        <v>16413</v>
      </c>
      <c r="AQ1385" t="s">
        <v>16414</v>
      </c>
      <c r="AR1385" t="s">
        <v>16415</v>
      </c>
      <c r="AS1385" t="s">
        <v>16416</v>
      </c>
      <c r="AT1385" t="s">
        <v>16417</v>
      </c>
      <c r="AU1385" t="s">
        <v>16418</v>
      </c>
      <c r="AV1385" t="s">
        <v>16419</v>
      </c>
      <c r="AW1385" t="s">
        <v>16420</v>
      </c>
      <c r="AX1385" t="s">
        <v>16421</v>
      </c>
      <c r="AY1385" t="s">
        <v>16422</v>
      </c>
      <c r="AZ1385" t="s">
        <v>16423</v>
      </c>
      <c r="BA1385" t="s">
        <v>16424</v>
      </c>
      <c r="BB1385" t="s">
        <v>16425</v>
      </c>
      <c r="BC1385" t="s">
        <v>16426</v>
      </c>
      <c r="BD1385" t="s">
        <v>16427</v>
      </c>
      <c r="BE1385" t="s">
        <v>16428</v>
      </c>
      <c r="BF1385" t="s">
        <v>16429</v>
      </c>
      <c r="BG1385" t="s">
        <v>16430</v>
      </c>
      <c r="BH1385" t="s">
        <v>16431</v>
      </c>
      <c r="BI1385" t="s">
        <v>16432</v>
      </c>
      <c r="BJ1385" t="s">
        <v>16433</v>
      </c>
      <c r="BK1385" t="s">
        <v>16434</v>
      </c>
      <c r="BL1385" t="s">
        <v>16435</v>
      </c>
      <c r="BM1385" t="s">
        <v>16436</v>
      </c>
      <c r="BN1385" t="s">
        <v>16437</v>
      </c>
      <c r="BO1385" t="s">
        <v>16438</v>
      </c>
    </row>
    <row r="1386" spans="1:67">
      <c r="A1386" t="s">
        <v>654</v>
      </c>
      <c r="B1386" t="s">
        <v>655</v>
      </c>
      <c r="C1386" t="s">
        <v>452</v>
      </c>
      <c r="D1386" t="s">
        <v>354</v>
      </c>
      <c r="E1386" t="s">
        <v>354</v>
      </c>
      <c r="F1386" t="s">
        <v>354</v>
      </c>
      <c r="G1386" t="s">
        <v>656</v>
      </c>
      <c r="H1386" t="s">
        <v>354</v>
      </c>
      <c r="I1386" t="s">
        <v>354</v>
      </c>
      <c r="J1386">
        <v>40400</v>
      </c>
      <c r="K1386" t="s">
        <v>354</v>
      </c>
      <c r="L1386" t="s">
        <v>354</v>
      </c>
      <c r="M1386" t="s">
        <v>354</v>
      </c>
      <c r="N1386" t="s">
        <v>354</v>
      </c>
      <c r="O1386" t="s">
        <v>354</v>
      </c>
      <c r="P1386" t="s">
        <v>354</v>
      </c>
      <c r="Q1386" t="s">
        <v>354</v>
      </c>
      <c r="R1386" t="s">
        <v>354</v>
      </c>
      <c r="S1386" t="s">
        <v>354</v>
      </c>
      <c r="T1386" t="s">
        <v>354</v>
      </c>
      <c r="U1386" t="s">
        <v>354</v>
      </c>
      <c r="V1386" t="s">
        <v>354</v>
      </c>
      <c r="W1386" t="s">
        <v>354</v>
      </c>
      <c r="X1386" t="s">
        <v>16439</v>
      </c>
      <c r="Y1386" t="s">
        <v>354</v>
      </c>
      <c r="Z1386" t="s">
        <v>354</v>
      </c>
      <c r="AA1386" t="s">
        <v>16440</v>
      </c>
      <c r="AB1386" t="s">
        <v>16441</v>
      </c>
      <c r="AC1386" t="s">
        <v>16442</v>
      </c>
      <c r="AD1386" t="s">
        <v>16443</v>
      </c>
      <c r="AE1386" t="s">
        <v>16444</v>
      </c>
      <c r="AF1386" t="s">
        <v>16445</v>
      </c>
      <c r="AG1386" t="s">
        <v>16446</v>
      </c>
      <c r="AH1386" t="s">
        <v>16447</v>
      </c>
      <c r="AI1386" t="s">
        <v>16448</v>
      </c>
      <c r="AJ1386" t="s">
        <v>16449</v>
      </c>
      <c r="AK1386" t="s">
        <v>16450</v>
      </c>
      <c r="AL1386" t="s">
        <v>16451</v>
      </c>
      <c r="AM1386" t="s">
        <v>16452</v>
      </c>
      <c r="AN1386" t="s">
        <v>16453</v>
      </c>
      <c r="AO1386" t="s">
        <v>16454</v>
      </c>
      <c r="AP1386" t="s">
        <v>16455</v>
      </c>
      <c r="AQ1386" t="s">
        <v>16456</v>
      </c>
      <c r="AR1386" t="s">
        <v>16457</v>
      </c>
      <c r="AS1386" t="s">
        <v>16458</v>
      </c>
      <c r="AT1386" t="s">
        <v>16459</v>
      </c>
      <c r="AU1386" t="s">
        <v>16460</v>
      </c>
      <c r="AV1386" t="s">
        <v>16461</v>
      </c>
      <c r="AW1386" t="s">
        <v>16462</v>
      </c>
      <c r="AX1386" t="s">
        <v>16463</v>
      </c>
      <c r="AY1386" t="s">
        <v>16464</v>
      </c>
      <c r="AZ1386" t="s">
        <v>16465</v>
      </c>
      <c r="BA1386" t="s">
        <v>16466</v>
      </c>
      <c r="BB1386" t="s">
        <v>16467</v>
      </c>
      <c r="BC1386" t="s">
        <v>16468</v>
      </c>
      <c r="BD1386" t="s">
        <v>16469</v>
      </c>
      <c r="BE1386" t="s">
        <v>16470</v>
      </c>
      <c r="BF1386" t="s">
        <v>16471</v>
      </c>
      <c r="BG1386" t="s">
        <v>16472</v>
      </c>
      <c r="BH1386" t="s">
        <v>16473</v>
      </c>
      <c r="BI1386" t="s">
        <v>16474</v>
      </c>
      <c r="BJ1386" t="s">
        <v>16475</v>
      </c>
      <c r="BK1386" t="s">
        <v>16476</v>
      </c>
      <c r="BL1386" t="s">
        <v>16477</v>
      </c>
      <c r="BM1386" t="s">
        <v>16478</v>
      </c>
      <c r="BN1386" t="s">
        <v>16479</v>
      </c>
      <c r="BO1386" t="s">
        <v>16480</v>
      </c>
    </row>
    <row r="1387" spans="1:67">
      <c r="A1387" t="s">
        <v>654</v>
      </c>
      <c r="B1387" t="s">
        <v>655</v>
      </c>
      <c r="C1387" t="s">
        <v>452</v>
      </c>
      <c r="D1387" t="s">
        <v>354</v>
      </c>
      <c r="E1387" t="s">
        <v>354</v>
      </c>
      <c r="F1387" t="s">
        <v>354</v>
      </c>
      <c r="G1387" t="s">
        <v>656</v>
      </c>
      <c r="H1387" t="s">
        <v>354</v>
      </c>
      <c r="I1387" t="s">
        <v>354</v>
      </c>
      <c r="J1387">
        <v>40400</v>
      </c>
      <c r="K1387" t="s">
        <v>354</v>
      </c>
      <c r="L1387" t="s">
        <v>354</v>
      </c>
      <c r="M1387" t="s">
        <v>354</v>
      </c>
      <c r="N1387" t="s">
        <v>354</v>
      </c>
      <c r="O1387" t="s">
        <v>354</v>
      </c>
      <c r="P1387" t="s">
        <v>354</v>
      </c>
      <c r="Q1387" t="s">
        <v>354</v>
      </c>
      <c r="R1387" t="s">
        <v>354</v>
      </c>
      <c r="S1387" t="s">
        <v>354</v>
      </c>
      <c r="T1387" t="s">
        <v>354</v>
      </c>
      <c r="U1387" t="s">
        <v>354</v>
      </c>
      <c r="V1387" t="s">
        <v>354</v>
      </c>
      <c r="W1387" t="s">
        <v>354</v>
      </c>
      <c r="X1387" t="s">
        <v>16481</v>
      </c>
      <c r="Y1387" t="s">
        <v>354</v>
      </c>
      <c r="Z1387" t="s">
        <v>354</v>
      </c>
      <c r="AA1387" t="s">
        <v>16482</v>
      </c>
      <c r="AB1387" t="s">
        <v>16483</v>
      </c>
      <c r="AC1387" t="s">
        <v>16484</v>
      </c>
      <c r="AD1387" t="s">
        <v>16485</v>
      </c>
      <c r="AE1387" t="s">
        <v>16486</v>
      </c>
      <c r="AF1387" t="s">
        <v>16487</v>
      </c>
      <c r="AG1387" t="s">
        <v>16488</v>
      </c>
      <c r="AH1387" t="s">
        <v>16489</v>
      </c>
      <c r="AI1387" t="s">
        <v>16490</v>
      </c>
      <c r="AJ1387" t="s">
        <v>16491</v>
      </c>
      <c r="AK1387" t="s">
        <v>16492</v>
      </c>
      <c r="AL1387" t="s">
        <v>16493</v>
      </c>
      <c r="AM1387" t="s">
        <v>16494</v>
      </c>
      <c r="AN1387" t="s">
        <v>16495</v>
      </c>
      <c r="AO1387" t="s">
        <v>16496</v>
      </c>
      <c r="AP1387" t="s">
        <v>16497</v>
      </c>
      <c r="AQ1387" t="s">
        <v>16498</v>
      </c>
      <c r="AR1387" t="s">
        <v>16499</v>
      </c>
      <c r="AS1387" t="s">
        <v>16500</v>
      </c>
      <c r="AT1387" t="s">
        <v>16501</v>
      </c>
      <c r="AU1387" t="s">
        <v>16502</v>
      </c>
      <c r="AV1387" t="s">
        <v>16503</v>
      </c>
      <c r="AW1387" t="s">
        <v>16504</v>
      </c>
      <c r="AX1387" t="s">
        <v>16505</v>
      </c>
      <c r="AY1387" t="s">
        <v>16506</v>
      </c>
      <c r="AZ1387" t="s">
        <v>16507</v>
      </c>
      <c r="BA1387" t="s">
        <v>16508</v>
      </c>
      <c r="BB1387" t="s">
        <v>16509</v>
      </c>
      <c r="BC1387" t="s">
        <v>16510</v>
      </c>
      <c r="BD1387" t="s">
        <v>16511</v>
      </c>
      <c r="BE1387" t="s">
        <v>16512</v>
      </c>
      <c r="BF1387" t="s">
        <v>16513</v>
      </c>
      <c r="BG1387" t="s">
        <v>16514</v>
      </c>
      <c r="BH1387" t="s">
        <v>16515</v>
      </c>
      <c r="BI1387" t="s">
        <v>16516</v>
      </c>
      <c r="BJ1387" t="s">
        <v>16517</v>
      </c>
      <c r="BK1387" t="s">
        <v>16518</v>
      </c>
      <c r="BL1387" t="s">
        <v>16519</v>
      </c>
      <c r="BM1387" t="s">
        <v>16520</v>
      </c>
      <c r="BN1387" t="s">
        <v>16521</v>
      </c>
      <c r="BO1387" t="s">
        <v>16522</v>
      </c>
    </row>
    <row r="1388" spans="1:67">
      <c r="A1388" t="s">
        <v>654</v>
      </c>
      <c r="B1388" t="s">
        <v>655</v>
      </c>
      <c r="C1388" t="s">
        <v>452</v>
      </c>
      <c r="D1388" t="s">
        <v>354</v>
      </c>
      <c r="E1388" t="s">
        <v>354</v>
      </c>
      <c r="F1388" t="s">
        <v>354</v>
      </c>
      <c r="G1388" t="s">
        <v>656</v>
      </c>
      <c r="H1388" t="s">
        <v>354</v>
      </c>
      <c r="I1388" t="s">
        <v>354</v>
      </c>
      <c r="J1388">
        <v>40400</v>
      </c>
      <c r="K1388" t="s">
        <v>354</v>
      </c>
      <c r="L1388" t="s">
        <v>354</v>
      </c>
      <c r="M1388" t="s">
        <v>354</v>
      </c>
      <c r="N1388" t="s">
        <v>354</v>
      </c>
      <c r="O1388" t="s">
        <v>354</v>
      </c>
      <c r="P1388" t="s">
        <v>354</v>
      </c>
      <c r="Q1388" t="s">
        <v>354</v>
      </c>
      <c r="R1388" t="s">
        <v>354</v>
      </c>
      <c r="S1388" t="s">
        <v>354</v>
      </c>
      <c r="T1388" t="s">
        <v>354</v>
      </c>
      <c r="U1388" t="s">
        <v>354</v>
      </c>
      <c r="V1388" t="s">
        <v>354</v>
      </c>
      <c r="W1388" t="s">
        <v>354</v>
      </c>
      <c r="X1388" t="s">
        <v>16523</v>
      </c>
      <c r="Y1388" t="s">
        <v>354</v>
      </c>
      <c r="Z1388" t="s">
        <v>354</v>
      </c>
      <c r="AA1388" t="s">
        <v>16524</v>
      </c>
      <c r="AB1388" t="s">
        <v>16525</v>
      </c>
      <c r="AC1388" t="s">
        <v>16526</v>
      </c>
      <c r="AD1388" t="s">
        <v>16527</v>
      </c>
      <c r="AE1388" t="s">
        <v>16528</v>
      </c>
      <c r="AF1388" t="s">
        <v>16529</v>
      </c>
      <c r="AG1388" t="s">
        <v>16530</v>
      </c>
      <c r="AH1388" t="s">
        <v>16531</v>
      </c>
      <c r="AI1388" t="s">
        <v>16532</v>
      </c>
      <c r="AJ1388" t="s">
        <v>16533</v>
      </c>
      <c r="AK1388" t="s">
        <v>16534</v>
      </c>
      <c r="AL1388" t="s">
        <v>16535</v>
      </c>
      <c r="AM1388" t="s">
        <v>16536</v>
      </c>
      <c r="AN1388" t="s">
        <v>16537</v>
      </c>
      <c r="AO1388" t="s">
        <v>16538</v>
      </c>
      <c r="AP1388" t="s">
        <v>16539</v>
      </c>
      <c r="AQ1388" t="s">
        <v>16540</v>
      </c>
      <c r="AR1388" t="s">
        <v>16541</v>
      </c>
      <c r="AS1388" t="s">
        <v>16542</v>
      </c>
      <c r="AT1388" t="s">
        <v>16543</v>
      </c>
      <c r="AU1388" t="s">
        <v>16544</v>
      </c>
      <c r="AV1388" t="s">
        <v>16545</v>
      </c>
      <c r="AW1388" t="s">
        <v>16546</v>
      </c>
      <c r="AX1388" t="s">
        <v>16547</v>
      </c>
      <c r="AY1388" t="s">
        <v>16548</v>
      </c>
      <c r="AZ1388" t="s">
        <v>16549</v>
      </c>
      <c r="BA1388" t="s">
        <v>16550</v>
      </c>
      <c r="BB1388" t="s">
        <v>16551</v>
      </c>
      <c r="BC1388" t="s">
        <v>16552</v>
      </c>
      <c r="BD1388" t="s">
        <v>16553</v>
      </c>
      <c r="BE1388" t="s">
        <v>16554</v>
      </c>
      <c r="BF1388" t="s">
        <v>16555</v>
      </c>
      <c r="BG1388" t="s">
        <v>16556</v>
      </c>
      <c r="BH1388" t="s">
        <v>16557</v>
      </c>
      <c r="BI1388" t="s">
        <v>16558</v>
      </c>
      <c r="BJ1388" t="s">
        <v>16559</v>
      </c>
      <c r="BK1388" t="s">
        <v>16560</v>
      </c>
      <c r="BL1388" t="s">
        <v>16561</v>
      </c>
      <c r="BM1388" t="s">
        <v>16562</v>
      </c>
      <c r="BN1388" t="s">
        <v>16563</v>
      </c>
      <c r="BO1388" t="s">
        <v>16564</v>
      </c>
    </row>
    <row r="1389" spans="1:67">
      <c r="A1389" t="s">
        <v>654</v>
      </c>
      <c r="B1389" t="s">
        <v>655</v>
      </c>
      <c r="C1389" t="s">
        <v>452</v>
      </c>
      <c r="D1389" t="s">
        <v>354</v>
      </c>
      <c r="E1389" t="s">
        <v>354</v>
      </c>
      <c r="F1389" t="s">
        <v>354</v>
      </c>
      <c r="G1389" t="s">
        <v>656</v>
      </c>
      <c r="H1389" t="s">
        <v>354</v>
      </c>
      <c r="I1389" t="s">
        <v>354</v>
      </c>
      <c r="J1389">
        <v>40400</v>
      </c>
      <c r="K1389" t="s">
        <v>354</v>
      </c>
      <c r="L1389" t="s">
        <v>354</v>
      </c>
      <c r="M1389" t="s">
        <v>354</v>
      </c>
      <c r="N1389" t="s">
        <v>354</v>
      </c>
      <c r="O1389" t="s">
        <v>354</v>
      </c>
      <c r="P1389" t="s">
        <v>354</v>
      </c>
      <c r="Q1389" t="s">
        <v>354</v>
      </c>
      <c r="R1389" t="s">
        <v>354</v>
      </c>
      <c r="S1389" t="s">
        <v>354</v>
      </c>
      <c r="T1389" t="s">
        <v>354</v>
      </c>
      <c r="U1389" t="s">
        <v>354</v>
      </c>
      <c r="V1389" t="s">
        <v>354</v>
      </c>
      <c r="W1389" t="s">
        <v>354</v>
      </c>
      <c r="X1389" t="s">
        <v>16565</v>
      </c>
      <c r="Y1389" t="s">
        <v>354</v>
      </c>
      <c r="Z1389" t="s">
        <v>354</v>
      </c>
      <c r="AA1389" t="s">
        <v>16566</v>
      </c>
      <c r="AB1389" t="s">
        <v>16567</v>
      </c>
      <c r="AC1389" t="s">
        <v>16568</v>
      </c>
      <c r="AD1389" t="s">
        <v>16569</v>
      </c>
      <c r="AE1389" t="s">
        <v>16570</v>
      </c>
      <c r="AF1389" t="s">
        <v>16571</v>
      </c>
      <c r="AG1389" t="s">
        <v>16572</v>
      </c>
      <c r="AH1389" t="s">
        <v>16573</v>
      </c>
      <c r="AI1389" t="s">
        <v>16574</v>
      </c>
      <c r="AJ1389" t="s">
        <v>16575</v>
      </c>
      <c r="AK1389" t="s">
        <v>16576</v>
      </c>
      <c r="AL1389" t="s">
        <v>16577</v>
      </c>
      <c r="AM1389" t="s">
        <v>16578</v>
      </c>
      <c r="AN1389" t="s">
        <v>16579</v>
      </c>
      <c r="AO1389" t="s">
        <v>16580</v>
      </c>
      <c r="AP1389" t="s">
        <v>16581</v>
      </c>
      <c r="AQ1389" t="s">
        <v>16582</v>
      </c>
      <c r="AR1389" t="s">
        <v>16583</v>
      </c>
      <c r="AS1389" t="s">
        <v>16584</v>
      </c>
      <c r="AT1389" t="s">
        <v>16585</v>
      </c>
      <c r="AU1389" t="s">
        <v>16586</v>
      </c>
      <c r="AV1389" t="s">
        <v>16587</v>
      </c>
      <c r="AW1389" t="s">
        <v>16588</v>
      </c>
      <c r="AX1389" t="s">
        <v>16589</v>
      </c>
      <c r="AY1389" t="s">
        <v>16590</v>
      </c>
      <c r="AZ1389" t="s">
        <v>16591</v>
      </c>
      <c r="BA1389" t="s">
        <v>16592</v>
      </c>
      <c r="BB1389" t="s">
        <v>16593</v>
      </c>
      <c r="BC1389" t="s">
        <v>16594</v>
      </c>
      <c r="BD1389" t="s">
        <v>16595</v>
      </c>
      <c r="BE1389" t="s">
        <v>16596</v>
      </c>
      <c r="BF1389" t="s">
        <v>16597</v>
      </c>
      <c r="BG1389" t="s">
        <v>16598</v>
      </c>
      <c r="BH1389" t="s">
        <v>16599</v>
      </c>
      <c r="BI1389" t="s">
        <v>16600</v>
      </c>
      <c r="BJ1389" t="s">
        <v>16601</v>
      </c>
      <c r="BK1389" t="s">
        <v>16602</v>
      </c>
      <c r="BL1389" t="s">
        <v>16603</v>
      </c>
      <c r="BM1389" t="s">
        <v>16604</v>
      </c>
      <c r="BN1389" t="s">
        <v>16605</v>
      </c>
      <c r="BO1389" t="s">
        <v>16606</v>
      </c>
    </row>
    <row r="1390" spans="1:67">
      <c r="A1390" t="s">
        <v>654</v>
      </c>
      <c r="B1390" t="s">
        <v>655</v>
      </c>
      <c r="C1390" t="s">
        <v>452</v>
      </c>
      <c r="D1390" t="s">
        <v>354</v>
      </c>
      <c r="E1390" t="s">
        <v>354</v>
      </c>
      <c r="F1390" t="s">
        <v>354</v>
      </c>
      <c r="G1390" t="s">
        <v>656</v>
      </c>
      <c r="H1390" t="s">
        <v>354</v>
      </c>
      <c r="I1390" t="s">
        <v>354</v>
      </c>
      <c r="J1390">
        <v>40400</v>
      </c>
      <c r="K1390" t="s">
        <v>354</v>
      </c>
      <c r="L1390" t="s">
        <v>354</v>
      </c>
      <c r="M1390" t="s">
        <v>354</v>
      </c>
      <c r="N1390" t="s">
        <v>354</v>
      </c>
      <c r="O1390" t="s">
        <v>354</v>
      </c>
      <c r="P1390" t="s">
        <v>354</v>
      </c>
      <c r="Q1390" t="s">
        <v>354</v>
      </c>
      <c r="R1390" t="s">
        <v>354</v>
      </c>
      <c r="S1390" t="s">
        <v>354</v>
      </c>
      <c r="T1390" t="s">
        <v>354</v>
      </c>
      <c r="U1390" t="s">
        <v>354</v>
      </c>
      <c r="V1390" t="s">
        <v>354</v>
      </c>
      <c r="W1390" t="s">
        <v>354</v>
      </c>
      <c r="X1390" t="s">
        <v>16607</v>
      </c>
      <c r="Y1390" t="s">
        <v>354</v>
      </c>
      <c r="Z1390" t="s">
        <v>354</v>
      </c>
      <c r="AA1390" t="s">
        <v>16608</v>
      </c>
      <c r="AB1390" t="s">
        <v>16609</v>
      </c>
      <c r="AC1390" t="s">
        <v>16610</v>
      </c>
      <c r="AD1390" t="s">
        <v>16611</v>
      </c>
      <c r="AE1390" t="s">
        <v>16612</v>
      </c>
      <c r="AF1390" t="s">
        <v>16613</v>
      </c>
      <c r="AG1390" t="s">
        <v>16614</v>
      </c>
      <c r="AH1390" t="s">
        <v>16615</v>
      </c>
      <c r="AI1390" t="s">
        <v>16616</v>
      </c>
      <c r="AJ1390" t="s">
        <v>16617</v>
      </c>
      <c r="AK1390" t="s">
        <v>16618</v>
      </c>
      <c r="AL1390" t="s">
        <v>16619</v>
      </c>
      <c r="AM1390" t="s">
        <v>16620</v>
      </c>
      <c r="AN1390" t="s">
        <v>16621</v>
      </c>
      <c r="AO1390" t="s">
        <v>16622</v>
      </c>
      <c r="AP1390" t="s">
        <v>16623</v>
      </c>
      <c r="AQ1390" t="s">
        <v>16624</v>
      </c>
      <c r="AR1390" t="s">
        <v>16625</v>
      </c>
      <c r="AS1390" t="s">
        <v>16626</v>
      </c>
      <c r="AT1390" t="s">
        <v>16627</v>
      </c>
      <c r="AU1390" t="s">
        <v>16628</v>
      </c>
      <c r="AV1390" t="s">
        <v>16629</v>
      </c>
      <c r="AW1390" t="s">
        <v>16630</v>
      </c>
      <c r="AX1390" t="s">
        <v>16631</v>
      </c>
      <c r="AY1390" t="s">
        <v>16632</v>
      </c>
      <c r="AZ1390" t="s">
        <v>16633</v>
      </c>
      <c r="BA1390" t="s">
        <v>16634</v>
      </c>
      <c r="BB1390" t="s">
        <v>16635</v>
      </c>
      <c r="BC1390" t="s">
        <v>16636</v>
      </c>
      <c r="BD1390" t="s">
        <v>16637</v>
      </c>
      <c r="BE1390" t="s">
        <v>16638</v>
      </c>
      <c r="BF1390" t="s">
        <v>16639</v>
      </c>
      <c r="BG1390" t="s">
        <v>16640</v>
      </c>
      <c r="BH1390" t="s">
        <v>16641</v>
      </c>
      <c r="BI1390" t="s">
        <v>16642</v>
      </c>
      <c r="BJ1390" t="s">
        <v>16643</v>
      </c>
      <c r="BK1390" t="s">
        <v>16644</v>
      </c>
      <c r="BL1390" t="s">
        <v>16645</v>
      </c>
      <c r="BM1390" t="s">
        <v>16646</v>
      </c>
      <c r="BN1390" t="s">
        <v>16647</v>
      </c>
      <c r="BO1390" t="s">
        <v>16648</v>
      </c>
    </row>
    <row r="1391" spans="1:67">
      <c r="A1391" t="s">
        <v>654</v>
      </c>
      <c r="B1391" t="s">
        <v>655</v>
      </c>
      <c r="C1391" t="s">
        <v>452</v>
      </c>
      <c r="D1391" t="s">
        <v>354</v>
      </c>
      <c r="E1391" t="s">
        <v>354</v>
      </c>
      <c r="F1391" t="s">
        <v>354</v>
      </c>
      <c r="G1391" t="s">
        <v>656</v>
      </c>
      <c r="H1391" t="s">
        <v>354</v>
      </c>
      <c r="I1391" t="s">
        <v>354</v>
      </c>
      <c r="J1391">
        <v>40400</v>
      </c>
      <c r="K1391" t="s">
        <v>354</v>
      </c>
      <c r="L1391" t="s">
        <v>354</v>
      </c>
      <c r="M1391" t="s">
        <v>354</v>
      </c>
      <c r="N1391" t="s">
        <v>354</v>
      </c>
      <c r="O1391" t="s">
        <v>354</v>
      </c>
      <c r="P1391" t="s">
        <v>354</v>
      </c>
      <c r="Q1391" t="s">
        <v>354</v>
      </c>
      <c r="R1391" t="s">
        <v>354</v>
      </c>
      <c r="S1391" t="s">
        <v>354</v>
      </c>
      <c r="T1391" t="s">
        <v>354</v>
      </c>
      <c r="U1391" t="s">
        <v>354</v>
      </c>
      <c r="V1391" t="s">
        <v>354</v>
      </c>
      <c r="W1391" t="s">
        <v>354</v>
      </c>
      <c r="X1391" t="s">
        <v>16649</v>
      </c>
      <c r="Y1391" t="s">
        <v>354</v>
      </c>
      <c r="Z1391" t="s">
        <v>354</v>
      </c>
      <c r="AA1391" t="s">
        <v>16650</v>
      </c>
      <c r="AB1391" t="s">
        <v>16651</v>
      </c>
      <c r="AC1391" t="s">
        <v>16652</v>
      </c>
      <c r="AD1391" t="s">
        <v>16653</v>
      </c>
      <c r="AE1391" t="s">
        <v>16654</v>
      </c>
      <c r="AF1391" t="s">
        <v>16655</v>
      </c>
      <c r="AG1391" t="s">
        <v>16656</v>
      </c>
      <c r="AH1391" t="s">
        <v>16657</v>
      </c>
      <c r="AI1391" t="s">
        <v>16658</v>
      </c>
      <c r="AJ1391" t="s">
        <v>16659</v>
      </c>
      <c r="AK1391" t="s">
        <v>16660</v>
      </c>
      <c r="AL1391" t="s">
        <v>16661</v>
      </c>
      <c r="AM1391" t="s">
        <v>16662</v>
      </c>
      <c r="AN1391" t="s">
        <v>16663</v>
      </c>
      <c r="AO1391" t="s">
        <v>16664</v>
      </c>
      <c r="AP1391" t="s">
        <v>16665</v>
      </c>
      <c r="AQ1391" t="s">
        <v>16666</v>
      </c>
      <c r="AR1391" t="s">
        <v>16667</v>
      </c>
      <c r="AS1391" t="s">
        <v>16668</v>
      </c>
      <c r="AT1391" t="s">
        <v>16669</v>
      </c>
      <c r="AU1391" t="s">
        <v>16670</v>
      </c>
      <c r="AV1391" t="s">
        <v>16671</v>
      </c>
      <c r="AW1391" t="s">
        <v>16672</v>
      </c>
      <c r="AX1391" t="s">
        <v>16673</v>
      </c>
      <c r="AY1391" t="s">
        <v>16674</v>
      </c>
      <c r="AZ1391" t="s">
        <v>16675</v>
      </c>
      <c r="BA1391" t="s">
        <v>16676</v>
      </c>
      <c r="BB1391" t="s">
        <v>16677</v>
      </c>
      <c r="BC1391" t="s">
        <v>16678</v>
      </c>
      <c r="BD1391" t="s">
        <v>16679</v>
      </c>
      <c r="BE1391" t="s">
        <v>16680</v>
      </c>
      <c r="BF1391" t="s">
        <v>16681</v>
      </c>
      <c r="BG1391" t="s">
        <v>16682</v>
      </c>
      <c r="BH1391" t="s">
        <v>16683</v>
      </c>
      <c r="BI1391" t="s">
        <v>16684</v>
      </c>
      <c r="BJ1391" t="s">
        <v>16685</v>
      </c>
      <c r="BK1391" t="s">
        <v>16686</v>
      </c>
      <c r="BL1391" t="s">
        <v>16687</v>
      </c>
      <c r="BM1391" t="s">
        <v>16688</v>
      </c>
      <c r="BN1391" t="s">
        <v>16689</v>
      </c>
      <c r="BO1391" t="s">
        <v>16690</v>
      </c>
    </row>
    <row r="1392" spans="1:67">
      <c r="A1392" t="s">
        <v>654</v>
      </c>
      <c r="B1392" t="s">
        <v>655</v>
      </c>
      <c r="C1392" t="s">
        <v>452</v>
      </c>
      <c r="D1392" t="s">
        <v>354</v>
      </c>
      <c r="E1392" t="s">
        <v>354</v>
      </c>
      <c r="F1392" t="s">
        <v>354</v>
      </c>
      <c r="G1392" t="s">
        <v>656</v>
      </c>
      <c r="H1392" t="s">
        <v>354</v>
      </c>
      <c r="I1392" t="s">
        <v>354</v>
      </c>
      <c r="J1392">
        <v>40400</v>
      </c>
      <c r="K1392" t="s">
        <v>354</v>
      </c>
      <c r="L1392" t="s">
        <v>354</v>
      </c>
      <c r="M1392" t="s">
        <v>354</v>
      </c>
      <c r="N1392" t="s">
        <v>354</v>
      </c>
      <c r="O1392" t="s">
        <v>354</v>
      </c>
      <c r="P1392" t="s">
        <v>354</v>
      </c>
      <c r="Q1392" t="s">
        <v>354</v>
      </c>
      <c r="R1392" t="s">
        <v>354</v>
      </c>
      <c r="S1392" t="s">
        <v>354</v>
      </c>
      <c r="T1392" t="s">
        <v>354</v>
      </c>
      <c r="U1392" t="s">
        <v>354</v>
      </c>
      <c r="V1392" t="s">
        <v>354</v>
      </c>
      <c r="W1392" t="s">
        <v>354</v>
      </c>
      <c r="X1392" t="s">
        <v>16691</v>
      </c>
      <c r="Y1392" t="s">
        <v>354</v>
      </c>
      <c r="Z1392" t="s">
        <v>354</v>
      </c>
      <c r="AA1392" t="s">
        <v>16692</v>
      </c>
      <c r="AB1392" t="s">
        <v>16693</v>
      </c>
      <c r="AC1392" t="s">
        <v>16694</v>
      </c>
      <c r="AD1392" t="s">
        <v>16695</v>
      </c>
      <c r="AE1392" t="s">
        <v>16696</v>
      </c>
      <c r="AF1392" t="s">
        <v>16697</v>
      </c>
      <c r="AG1392" t="s">
        <v>16698</v>
      </c>
      <c r="AH1392" t="s">
        <v>16699</v>
      </c>
      <c r="AI1392" t="s">
        <v>16700</v>
      </c>
      <c r="AJ1392" t="s">
        <v>16701</v>
      </c>
      <c r="AK1392" t="s">
        <v>16702</v>
      </c>
      <c r="AL1392" t="s">
        <v>16703</v>
      </c>
      <c r="AM1392" t="s">
        <v>16704</v>
      </c>
      <c r="AN1392" t="s">
        <v>16705</v>
      </c>
      <c r="AO1392" t="s">
        <v>16706</v>
      </c>
      <c r="AP1392" t="s">
        <v>16707</v>
      </c>
      <c r="AQ1392" t="s">
        <v>16708</v>
      </c>
      <c r="AR1392" t="s">
        <v>16709</v>
      </c>
      <c r="AS1392" t="s">
        <v>16710</v>
      </c>
      <c r="AT1392" t="s">
        <v>16711</v>
      </c>
      <c r="AU1392" t="s">
        <v>16712</v>
      </c>
      <c r="AV1392" t="s">
        <v>16713</v>
      </c>
      <c r="AW1392" t="s">
        <v>16714</v>
      </c>
      <c r="AX1392" t="s">
        <v>16715</v>
      </c>
      <c r="AY1392" t="s">
        <v>16716</v>
      </c>
      <c r="AZ1392" t="s">
        <v>16717</v>
      </c>
      <c r="BA1392" t="s">
        <v>16718</v>
      </c>
      <c r="BB1392" t="s">
        <v>16719</v>
      </c>
      <c r="BC1392" t="s">
        <v>16720</v>
      </c>
      <c r="BD1392" t="s">
        <v>16721</v>
      </c>
      <c r="BE1392" t="s">
        <v>16722</v>
      </c>
      <c r="BF1392" t="s">
        <v>16723</v>
      </c>
      <c r="BG1392" t="s">
        <v>16724</v>
      </c>
      <c r="BH1392" t="s">
        <v>16725</v>
      </c>
      <c r="BI1392" t="s">
        <v>16726</v>
      </c>
      <c r="BJ1392" t="s">
        <v>16727</v>
      </c>
      <c r="BK1392" t="s">
        <v>16728</v>
      </c>
      <c r="BL1392" t="s">
        <v>16729</v>
      </c>
      <c r="BM1392" t="s">
        <v>16730</v>
      </c>
      <c r="BN1392" t="s">
        <v>16731</v>
      </c>
      <c r="BO1392" t="s">
        <v>16732</v>
      </c>
    </row>
    <row r="1393" spans="1:67">
      <c r="A1393" t="s">
        <v>654</v>
      </c>
      <c r="B1393" t="s">
        <v>655</v>
      </c>
      <c r="C1393" t="s">
        <v>452</v>
      </c>
      <c r="D1393" t="s">
        <v>354</v>
      </c>
      <c r="E1393" t="s">
        <v>354</v>
      </c>
      <c r="F1393" t="s">
        <v>354</v>
      </c>
      <c r="G1393" t="s">
        <v>656</v>
      </c>
      <c r="H1393" t="s">
        <v>354</v>
      </c>
      <c r="I1393" t="s">
        <v>354</v>
      </c>
      <c r="J1393">
        <v>40400</v>
      </c>
      <c r="K1393" t="s">
        <v>354</v>
      </c>
      <c r="L1393" t="s">
        <v>354</v>
      </c>
      <c r="M1393" t="s">
        <v>354</v>
      </c>
      <c r="N1393" t="s">
        <v>354</v>
      </c>
      <c r="O1393" t="s">
        <v>354</v>
      </c>
      <c r="P1393" t="s">
        <v>354</v>
      </c>
      <c r="Q1393" t="s">
        <v>354</v>
      </c>
      <c r="R1393" t="s">
        <v>354</v>
      </c>
      <c r="S1393" t="s">
        <v>354</v>
      </c>
      <c r="T1393" t="s">
        <v>354</v>
      </c>
      <c r="U1393" t="s">
        <v>354</v>
      </c>
      <c r="V1393" t="s">
        <v>354</v>
      </c>
      <c r="W1393" t="s">
        <v>354</v>
      </c>
      <c r="X1393" t="s">
        <v>16733</v>
      </c>
      <c r="Y1393" t="s">
        <v>354</v>
      </c>
      <c r="Z1393" t="s">
        <v>354</v>
      </c>
      <c r="AA1393" t="s">
        <v>16734</v>
      </c>
      <c r="AB1393" t="s">
        <v>16735</v>
      </c>
      <c r="AC1393" t="s">
        <v>16736</v>
      </c>
      <c r="AD1393" t="s">
        <v>16737</v>
      </c>
      <c r="AE1393" t="s">
        <v>16738</v>
      </c>
      <c r="AF1393" t="s">
        <v>16739</v>
      </c>
      <c r="AG1393" t="s">
        <v>16740</v>
      </c>
      <c r="AH1393" t="s">
        <v>16741</v>
      </c>
      <c r="AI1393" t="s">
        <v>16742</v>
      </c>
      <c r="AJ1393" t="s">
        <v>16743</v>
      </c>
      <c r="AK1393" t="s">
        <v>16744</v>
      </c>
      <c r="AL1393" t="s">
        <v>16745</v>
      </c>
      <c r="AM1393" t="s">
        <v>16746</v>
      </c>
      <c r="AN1393" t="s">
        <v>16747</v>
      </c>
      <c r="AO1393" t="s">
        <v>16748</v>
      </c>
      <c r="AP1393" t="s">
        <v>16749</v>
      </c>
      <c r="AQ1393" t="s">
        <v>16750</v>
      </c>
      <c r="AR1393" t="s">
        <v>16751</v>
      </c>
      <c r="AS1393" t="s">
        <v>16752</v>
      </c>
      <c r="AT1393" t="s">
        <v>16753</v>
      </c>
      <c r="AU1393" t="s">
        <v>16754</v>
      </c>
      <c r="AV1393" t="s">
        <v>16755</v>
      </c>
      <c r="AW1393" t="s">
        <v>16756</v>
      </c>
      <c r="AX1393" t="s">
        <v>16757</v>
      </c>
      <c r="AY1393" t="s">
        <v>16758</v>
      </c>
      <c r="AZ1393" t="s">
        <v>16759</v>
      </c>
      <c r="BA1393" t="s">
        <v>16760</v>
      </c>
      <c r="BB1393" t="s">
        <v>16761</v>
      </c>
      <c r="BC1393" t="s">
        <v>16762</v>
      </c>
      <c r="BD1393" t="s">
        <v>16763</v>
      </c>
      <c r="BE1393" t="s">
        <v>16764</v>
      </c>
      <c r="BF1393" t="s">
        <v>16765</v>
      </c>
      <c r="BG1393" t="s">
        <v>16766</v>
      </c>
      <c r="BH1393" t="s">
        <v>16767</v>
      </c>
      <c r="BI1393" t="s">
        <v>16768</v>
      </c>
      <c r="BJ1393" t="s">
        <v>16769</v>
      </c>
      <c r="BK1393" t="s">
        <v>16770</v>
      </c>
      <c r="BL1393" t="s">
        <v>16771</v>
      </c>
      <c r="BM1393" t="s">
        <v>16772</v>
      </c>
      <c r="BN1393" t="s">
        <v>16773</v>
      </c>
      <c r="BO1393" t="s">
        <v>16774</v>
      </c>
    </row>
    <row r="1394" spans="1:67">
      <c r="A1394" t="s">
        <v>654</v>
      </c>
      <c r="B1394" t="s">
        <v>655</v>
      </c>
      <c r="C1394" t="s">
        <v>452</v>
      </c>
      <c r="D1394" t="s">
        <v>354</v>
      </c>
      <c r="E1394" t="s">
        <v>354</v>
      </c>
      <c r="F1394" t="s">
        <v>354</v>
      </c>
      <c r="G1394" t="s">
        <v>656</v>
      </c>
      <c r="H1394" t="s">
        <v>354</v>
      </c>
      <c r="I1394" t="s">
        <v>354</v>
      </c>
      <c r="J1394">
        <v>40400</v>
      </c>
      <c r="K1394" t="s">
        <v>354</v>
      </c>
      <c r="L1394" t="s">
        <v>354</v>
      </c>
      <c r="M1394" t="s">
        <v>354</v>
      </c>
      <c r="N1394" t="s">
        <v>354</v>
      </c>
      <c r="O1394" t="s">
        <v>354</v>
      </c>
      <c r="P1394" t="s">
        <v>354</v>
      </c>
      <c r="Q1394" t="s">
        <v>354</v>
      </c>
      <c r="R1394" t="s">
        <v>354</v>
      </c>
      <c r="S1394" t="s">
        <v>354</v>
      </c>
      <c r="T1394" t="s">
        <v>354</v>
      </c>
      <c r="U1394" t="s">
        <v>354</v>
      </c>
      <c r="V1394" t="s">
        <v>354</v>
      </c>
      <c r="W1394" t="s">
        <v>354</v>
      </c>
      <c r="X1394" t="s">
        <v>16775</v>
      </c>
      <c r="Y1394" t="s">
        <v>354</v>
      </c>
      <c r="Z1394" t="s">
        <v>354</v>
      </c>
      <c r="AA1394" t="s">
        <v>16776</v>
      </c>
      <c r="AB1394" t="s">
        <v>16777</v>
      </c>
      <c r="AC1394" t="s">
        <v>16778</v>
      </c>
      <c r="AD1394" t="s">
        <v>16779</v>
      </c>
      <c r="AE1394" t="s">
        <v>16780</v>
      </c>
      <c r="AF1394" t="s">
        <v>16781</v>
      </c>
      <c r="AG1394" t="s">
        <v>16782</v>
      </c>
      <c r="AH1394" t="s">
        <v>16783</v>
      </c>
      <c r="AI1394" t="s">
        <v>16784</v>
      </c>
      <c r="AJ1394" t="s">
        <v>16785</v>
      </c>
      <c r="AK1394" t="s">
        <v>16786</v>
      </c>
      <c r="AL1394" t="s">
        <v>16787</v>
      </c>
      <c r="AM1394" t="s">
        <v>16788</v>
      </c>
      <c r="AN1394" t="s">
        <v>16789</v>
      </c>
      <c r="AO1394" t="s">
        <v>16790</v>
      </c>
      <c r="AP1394" t="s">
        <v>16791</v>
      </c>
      <c r="AQ1394" t="s">
        <v>16792</v>
      </c>
      <c r="AR1394" t="s">
        <v>16793</v>
      </c>
      <c r="AS1394" t="s">
        <v>16794</v>
      </c>
      <c r="AT1394" t="s">
        <v>16795</v>
      </c>
      <c r="AU1394" t="s">
        <v>16796</v>
      </c>
      <c r="AV1394" t="s">
        <v>16797</v>
      </c>
      <c r="AW1394" t="s">
        <v>16798</v>
      </c>
      <c r="AX1394" t="s">
        <v>16799</v>
      </c>
      <c r="AY1394" t="s">
        <v>16800</v>
      </c>
      <c r="AZ1394" t="s">
        <v>16801</v>
      </c>
      <c r="BA1394" t="s">
        <v>16802</v>
      </c>
      <c r="BB1394" t="s">
        <v>16803</v>
      </c>
      <c r="BC1394" t="s">
        <v>16804</v>
      </c>
      <c r="BD1394" t="s">
        <v>16805</v>
      </c>
      <c r="BE1394" t="s">
        <v>16806</v>
      </c>
      <c r="BF1394" t="s">
        <v>16807</v>
      </c>
      <c r="BG1394" t="s">
        <v>16808</v>
      </c>
      <c r="BH1394" t="s">
        <v>16809</v>
      </c>
      <c r="BI1394" t="s">
        <v>16810</v>
      </c>
      <c r="BJ1394" t="s">
        <v>16811</v>
      </c>
      <c r="BK1394" t="s">
        <v>16812</v>
      </c>
      <c r="BL1394" t="s">
        <v>16813</v>
      </c>
      <c r="BM1394" t="s">
        <v>16814</v>
      </c>
      <c r="BN1394" t="s">
        <v>16815</v>
      </c>
      <c r="BO1394" t="s">
        <v>16816</v>
      </c>
    </row>
    <row r="1395" spans="1:67">
      <c r="A1395" t="s">
        <v>654</v>
      </c>
      <c r="B1395" t="s">
        <v>655</v>
      </c>
      <c r="C1395" t="s">
        <v>452</v>
      </c>
      <c r="D1395" t="s">
        <v>354</v>
      </c>
      <c r="E1395" t="s">
        <v>354</v>
      </c>
      <c r="F1395" t="s">
        <v>354</v>
      </c>
      <c r="G1395" t="s">
        <v>656</v>
      </c>
      <c r="H1395" t="s">
        <v>354</v>
      </c>
      <c r="I1395" t="s">
        <v>354</v>
      </c>
      <c r="J1395">
        <v>40400</v>
      </c>
      <c r="K1395" t="s">
        <v>354</v>
      </c>
      <c r="L1395" t="s">
        <v>354</v>
      </c>
      <c r="M1395" t="s">
        <v>354</v>
      </c>
      <c r="N1395" t="s">
        <v>354</v>
      </c>
      <c r="O1395" t="s">
        <v>354</v>
      </c>
      <c r="P1395" t="s">
        <v>354</v>
      </c>
      <c r="Q1395" t="s">
        <v>354</v>
      </c>
      <c r="R1395" t="s">
        <v>354</v>
      </c>
      <c r="S1395" t="s">
        <v>354</v>
      </c>
      <c r="T1395" t="s">
        <v>354</v>
      </c>
      <c r="U1395" t="s">
        <v>354</v>
      </c>
      <c r="V1395" t="s">
        <v>354</v>
      </c>
      <c r="W1395" t="s">
        <v>354</v>
      </c>
      <c r="X1395" t="s">
        <v>16817</v>
      </c>
      <c r="Y1395" t="s">
        <v>354</v>
      </c>
      <c r="Z1395" t="s">
        <v>354</v>
      </c>
      <c r="AA1395" t="s">
        <v>16818</v>
      </c>
      <c r="AB1395" t="s">
        <v>16819</v>
      </c>
      <c r="AC1395" t="s">
        <v>16820</v>
      </c>
      <c r="AD1395" t="s">
        <v>16821</v>
      </c>
      <c r="AE1395" t="s">
        <v>16822</v>
      </c>
      <c r="AF1395" t="s">
        <v>16823</v>
      </c>
      <c r="AG1395" t="s">
        <v>16824</v>
      </c>
      <c r="AH1395" t="s">
        <v>16825</v>
      </c>
      <c r="AI1395" t="s">
        <v>16826</v>
      </c>
      <c r="AJ1395" t="s">
        <v>16827</v>
      </c>
      <c r="AK1395" t="s">
        <v>16828</v>
      </c>
      <c r="AL1395" t="s">
        <v>16829</v>
      </c>
      <c r="AM1395" t="s">
        <v>16830</v>
      </c>
      <c r="AN1395" t="s">
        <v>16831</v>
      </c>
      <c r="AO1395" t="s">
        <v>16832</v>
      </c>
      <c r="AP1395" t="s">
        <v>16833</v>
      </c>
      <c r="AQ1395" t="s">
        <v>16834</v>
      </c>
      <c r="AR1395" t="s">
        <v>16835</v>
      </c>
      <c r="AS1395" t="s">
        <v>16836</v>
      </c>
      <c r="AT1395" t="s">
        <v>16837</v>
      </c>
      <c r="AU1395" t="s">
        <v>16838</v>
      </c>
      <c r="AV1395" t="s">
        <v>16839</v>
      </c>
      <c r="AW1395" t="s">
        <v>16840</v>
      </c>
      <c r="AX1395" t="s">
        <v>16841</v>
      </c>
      <c r="AY1395" t="s">
        <v>16842</v>
      </c>
      <c r="AZ1395" t="s">
        <v>16843</v>
      </c>
      <c r="BA1395" t="s">
        <v>16844</v>
      </c>
      <c r="BB1395" t="s">
        <v>16845</v>
      </c>
      <c r="BC1395" t="s">
        <v>16846</v>
      </c>
      <c r="BD1395" t="s">
        <v>16847</v>
      </c>
      <c r="BE1395" t="s">
        <v>16848</v>
      </c>
      <c r="BF1395" t="s">
        <v>16849</v>
      </c>
      <c r="BG1395" t="s">
        <v>16850</v>
      </c>
      <c r="BH1395" t="s">
        <v>16851</v>
      </c>
      <c r="BI1395" t="s">
        <v>16852</v>
      </c>
      <c r="BJ1395" t="s">
        <v>16853</v>
      </c>
      <c r="BK1395" t="s">
        <v>16854</v>
      </c>
      <c r="BL1395" t="s">
        <v>16855</v>
      </c>
      <c r="BM1395" t="s">
        <v>16856</v>
      </c>
      <c r="BN1395" t="s">
        <v>16857</v>
      </c>
      <c r="BO1395" t="s">
        <v>16858</v>
      </c>
    </row>
    <row r="1396" spans="1:67">
      <c r="A1396" t="s">
        <v>654</v>
      </c>
      <c r="B1396" t="s">
        <v>655</v>
      </c>
      <c r="C1396" t="s">
        <v>452</v>
      </c>
      <c r="D1396" t="s">
        <v>354</v>
      </c>
      <c r="E1396" t="s">
        <v>354</v>
      </c>
      <c r="F1396" t="s">
        <v>354</v>
      </c>
      <c r="G1396" t="s">
        <v>656</v>
      </c>
      <c r="H1396" t="s">
        <v>354</v>
      </c>
      <c r="I1396" t="s">
        <v>354</v>
      </c>
      <c r="J1396">
        <v>40400</v>
      </c>
      <c r="K1396" t="s">
        <v>354</v>
      </c>
      <c r="L1396" t="s">
        <v>354</v>
      </c>
      <c r="M1396" t="s">
        <v>354</v>
      </c>
      <c r="N1396" t="s">
        <v>354</v>
      </c>
      <c r="O1396" t="s">
        <v>354</v>
      </c>
      <c r="P1396" t="s">
        <v>354</v>
      </c>
      <c r="Q1396" t="s">
        <v>354</v>
      </c>
      <c r="R1396" t="s">
        <v>354</v>
      </c>
      <c r="S1396" t="s">
        <v>354</v>
      </c>
      <c r="T1396" t="s">
        <v>354</v>
      </c>
      <c r="U1396" t="s">
        <v>354</v>
      </c>
      <c r="V1396" t="s">
        <v>354</v>
      </c>
      <c r="W1396" t="s">
        <v>354</v>
      </c>
      <c r="X1396" t="s">
        <v>16859</v>
      </c>
      <c r="Y1396" t="s">
        <v>354</v>
      </c>
      <c r="Z1396" t="s">
        <v>354</v>
      </c>
      <c r="AA1396" t="s">
        <v>16860</v>
      </c>
      <c r="AB1396" t="s">
        <v>16861</v>
      </c>
      <c r="AC1396" t="s">
        <v>16862</v>
      </c>
      <c r="AD1396" t="s">
        <v>16863</v>
      </c>
      <c r="AE1396" t="s">
        <v>16864</v>
      </c>
      <c r="AF1396" t="s">
        <v>16865</v>
      </c>
      <c r="AG1396" t="s">
        <v>16866</v>
      </c>
      <c r="AH1396" t="s">
        <v>16867</v>
      </c>
      <c r="AI1396" t="s">
        <v>16868</v>
      </c>
      <c r="AJ1396" t="s">
        <v>16869</v>
      </c>
      <c r="AK1396" t="s">
        <v>16870</v>
      </c>
      <c r="AL1396" t="s">
        <v>16871</v>
      </c>
      <c r="AM1396" t="s">
        <v>16872</v>
      </c>
      <c r="AN1396" t="s">
        <v>16873</v>
      </c>
      <c r="AO1396" t="s">
        <v>16874</v>
      </c>
      <c r="AP1396" t="s">
        <v>16875</v>
      </c>
      <c r="AQ1396" t="s">
        <v>16876</v>
      </c>
      <c r="AR1396" t="s">
        <v>16877</v>
      </c>
      <c r="AS1396" t="s">
        <v>16878</v>
      </c>
      <c r="AT1396" t="s">
        <v>16879</v>
      </c>
      <c r="AU1396" t="s">
        <v>16880</v>
      </c>
      <c r="AV1396" t="s">
        <v>16881</v>
      </c>
      <c r="AW1396" t="s">
        <v>16882</v>
      </c>
      <c r="AX1396" t="s">
        <v>16883</v>
      </c>
      <c r="AY1396" t="s">
        <v>16884</v>
      </c>
      <c r="AZ1396" t="s">
        <v>16885</v>
      </c>
      <c r="BA1396" t="s">
        <v>16886</v>
      </c>
      <c r="BB1396" t="s">
        <v>16887</v>
      </c>
      <c r="BC1396" t="s">
        <v>16888</v>
      </c>
      <c r="BD1396" t="s">
        <v>16889</v>
      </c>
      <c r="BE1396" t="s">
        <v>16890</v>
      </c>
      <c r="BF1396" t="s">
        <v>16891</v>
      </c>
      <c r="BG1396" t="s">
        <v>16892</v>
      </c>
      <c r="BH1396" t="s">
        <v>16893</v>
      </c>
      <c r="BI1396" t="s">
        <v>16894</v>
      </c>
      <c r="BJ1396" t="s">
        <v>16895</v>
      </c>
      <c r="BK1396" t="s">
        <v>16896</v>
      </c>
      <c r="BL1396" t="s">
        <v>16897</v>
      </c>
      <c r="BM1396" t="s">
        <v>16898</v>
      </c>
      <c r="BN1396" t="s">
        <v>16899</v>
      </c>
      <c r="BO1396" t="s">
        <v>16900</v>
      </c>
    </row>
    <row r="1397" spans="1:67">
      <c r="A1397" t="s">
        <v>654</v>
      </c>
      <c r="B1397" t="s">
        <v>655</v>
      </c>
      <c r="C1397" t="s">
        <v>452</v>
      </c>
      <c r="D1397" t="s">
        <v>354</v>
      </c>
      <c r="E1397" t="s">
        <v>354</v>
      </c>
      <c r="F1397" t="s">
        <v>354</v>
      </c>
      <c r="G1397" t="s">
        <v>656</v>
      </c>
      <c r="H1397" t="s">
        <v>354</v>
      </c>
      <c r="I1397" t="s">
        <v>354</v>
      </c>
      <c r="J1397">
        <v>40400</v>
      </c>
      <c r="K1397" t="s">
        <v>354</v>
      </c>
      <c r="L1397" t="s">
        <v>354</v>
      </c>
      <c r="M1397" t="s">
        <v>354</v>
      </c>
      <c r="N1397" t="s">
        <v>354</v>
      </c>
      <c r="O1397" t="s">
        <v>354</v>
      </c>
      <c r="P1397" t="s">
        <v>354</v>
      </c>
      <c r="Q1397" t="s">
        <v>354</v>
      </c>
      <c r="R1397" t="s">
        <v>354</v>
      </c>
      <c r="S1397" t="s">
        <v>354</v>
      </c>
      <c r="T1397" t="s">
        <v>354</v>
      </c>
      <c r="U1397" t="s">
        <v>354</v>
      </c>
      <c r="V1397" t="s">
        <v>354</v>
      </c>
      <c r="W1397" t="s">
        <v>354</v>
      </c>
      <c r="X1397" t="s">
        <v>16901</v>
      </c>
      <c r="Y1397" t="s">
        <v>354</v>
      </c>
      <c r="Z1397" t="s">
        <v>354</v>
      </c>
      <c r="AA1397" t="s">
        <v>16902</v>
      </c>
      <c r="AB1397" t="s">
        <v>16903</v>
      </c>
      <c r="AC1397" t="s">
        <v>16904</v>
      </c>
      <c r="AD1397" t="s">
        <v>16905</v>
      </c>
      <c r="AE1397" t="s">
        <v>16906</v>
      </c>
      <c r="AF1397" t="s">
        <v>16907</v>
      </c>
      <c r="AG1397" t="s">
        <v>16908</v>
      </c>
      <c r="AH1397" t="s">
        <v>16909</v>
      </c>
      <c r="AI1397" t="s">
        <v>16910</v>
      </c>
      <c r="AJ1397" t="s">
        <v>16911</v>
      </c>
      <c r="AK1397" t="s">
        <v>16912</v>
      </c>
      <c r="AL1397" t="s">
        <v>16913</v>
      </c>
      <c r="AM1397" t="s">
        <v>16914</v>
      </c>
      <c r="AN1397" t="s">
        <v>16915</v>
      </c>
      <c r="AO1397" t="s">
        <v>16916</v>
      </c>
      <c r="AP1397" t="s">
        <v>16917</v>
      </c>
      <c r="AQ1397" t="s">
        <v>16918</v>
      </c>
      <c r="AR1397" t="s">
        <v>16919</v>
      </c>
      <c r="AS1397" t="s">
        <v>16920</v>
      </c>
      <c r="AT1397" t="s">
        <v>16921</v>
      </c>
      <c r="AU1397" t="s">
        <v>16922</v>
      </c>
      <c r="AV1397" t="s">
        <v>16923</v>
      </c>
      <c r="AW1397" t="s">
        <v>16924</v>
      </c>
      <c r="AX1397" t="s">
        <v>16925</v>
      </c>
      <c r="AY1397" t="s">
        <v>16926</v>
      </c>
      <c r="AZ1397" t="s">
        <v>16927</v>
      </c>
      <c r="BA1397" t="s">
        <v>16928</v>
      </c>
      <c r="BB1397" t="s">
        <v>16929</v>
      </c>
      <c r="BC1397" t="s">
        <v>16930</v>
      </c>
      <c r="BD1397" t="s">
        <v>16931</v>
      </c>
      <c r="BE1397" t="s">
        <v>16932</v>
      </c>
      <c r="BF1397" t="s">
        <v>16933</v>
      </c>
      <c r="BG1397" t="s">
        <v>16934</v>
      </c>
      <c r="BH1397" t="s">
        <v>16935</v>
      </c>
      <c r="BI1397" t="s">
        <v>16936</v>
      </c>
      <c r="BJ1397" t="s">
        <v>16937</v>
      </c>
      <c r="BK1397" t="s">
        <v>16938</v>
      </c>
      <c r="BL1397" t="s">
        <v>16939</v>
      </c>
      <c r="BM1397" t="s">
        <v>16940</v>
      </c>
      <c r="BN1397" t="s">
        <v>16941</v>
      </c>
      <c r="BO1397" t="s">
        <v>16942</v>
      </c>
    </row>
    <row r="1398" spans="1:67">
      <c r="A1398" t="s">
        <v>654</v>
      </c>
      <c r="B1398" t="s">
        <v>655</v>
      </c>
      <c r="C1398" t="s">
        <v>452</v>
      </c>
      <c r="D1398" t="s">
        <v>354</v>
      </c>
      <c r="E1398" t="s">
        <v>354</v>
      </c>
      <c r="F1398" t="s">
        <v>354</v>
      </c>
      <c r="G1398" t="s">
        <v>656</v>
      </c>
      <c r="H1398" t="s">
        <v>354</v>
      </c>
      <c r="I1398" t="s">
        <v>354</v>
      </c>
      <c r="J1398">
        <v>40400</v>
      </c>
      <c r="K1398" t="s">
        <v>354</v>
      </c>
      <c r="L1398" t="s">
        <v>354</v>
      </c>
      <c r="M1398" t="s">
        <v>354</v>
      </c>
      <c r="N1398" t="s">
        <v>354</v>
      </c>
      <c r="O1398" t="s">
        <v>354</v>
      </c>
      <c r="P1398" t="s">
        <v>354</v>
      </c>
      <c r="Q1398" t="s">
        <v>354</v>
      </c>
      <c r="R1398" t="s">
        <v>354</v>
      </c>
      <c r="S1398" t="s">
        <v>354</v>
      </c>
      <c r="T1398" t="s">
        <v>354</v>
      </c>
      <c r="U1398" t="s">
        <v>354</v>
      </c>
      <c r="V1398" t="s">
        <v>354</v>
      </c>
      <c r="W1398" t="s">
        <v>354</v>
      </c>
      <c r="X1398" t="s">
        <v>16943</v>
      </c>
      <c r="Y1398" t="s">
        <v>354</v>
      </c>
      <c r="Z1398" t="s">
        <v>354</v>
      </c>
      <c r="AA1398" t="s">
        <v>16944</v>
      </c>
      <c r="AB1398" t="s">
        <v>16945</v>
      </c>
      <c r="AC1398" t="s">
        <v>16946</v>
      </c>
      <c r="AD1398" t="s">
        <v>16947</v>
      </c>
      <c r="AE1398" t="s">
        <v>16948</v>
      </c>
      <c r="AF1398" t="s">
        <v>16949</v>
      </c>
      <c r="AG1398" t="s">
        <v>16950</v>
      </c>
      <c r="AH1398" t="s">
        <v>16951</v>
      </c>
      <c r="AI1398" t="s">
        <v>16952</v>
      </c>
      <c r="AJ1398" t="s">
        <v>16953</v>
      </c>
      <c r="AK1398" t="s">
        <v>16954</v>
      </c>
      <c r="AL1398" t="s">
        <v>16955</v>
      </c>
      <c r="AM1398" t="s">
        <v>16956</v>
      </c>
      <c r="AN1398" t="s">
        <v>16957</v>
      </c>
      <c r="AO1398" t="s">
        <v>16958</v>
      </c>
      <c r="AP1398" t="s">
        <v>16959</v>
      </c>
      <c r="AQ1398" t="s">
        <v>16960</v>
      </c>
      <c r="AR1398" t="s">
        <v>16961</v>
      </c>
      <c r="AS1398" t="s">
        <v>16962</v>
      </c>
      <c r="AT1398" t="s">
        <v>16963</v>
      </c>
      <c r="AU1398" t="s">
        <v>16964</v>
      </c>
      <c r="AV1398" t="s">
        <v>16965</v>
      </c>
      <c r="AW1398" t="s">
        <v>16966</v>
      </c>
      <c r="AX1398" t="s">
        <v>16967</v>
      </c>
      <c r="AY1398" t="s">
        <v>16968</v>
      </c>
      <c r="AZ1398" t="s">
        <v>16969</v>
      </c>
      <c r="BA1398" t="s">
        <v>16970</v>
      </c>
      <c r="BB1398" t="s">
        <v>16971</v>
      </c>
      <c r="BC1398" t="s">
        <v>16972</v>
      </c>
      <c r="BD1398" t="s">
        <v>16973</v>
      </c>
      <c r="BE1398" t="s">
        <v>16974</v>
      </c>
      <c r="BF1398" t="s">
        <v>16975</v>
      </c>
      <c r="BG1398" t="s">
        <v>16976</v>
      </c>
      <c r="BH1398" t="s">
        <v>16977</v>
      </c>
      <c r="BI1398" t="s">
        <v>16978</v>
      </c>
      <c r="BJ1398" t="s">
        <v>16979</v>
      </c>
      <c r="BK1398" t="s">
        <v>16980</v>
      </c>
      <c r="BL1398" t="s">
        <v>16981</v>
      </c>
      <c r="BM1398" t="s">
        <v>16982</v>
      </c>
      <c r="BN1398" t="s">
        <v>16983</v>
      </c>
      <c r="BO1398" t="s">
        <v>16984</v>
      </c>
    </row>
    <row r="1399" spans="1:67">
      <c r="A1399" t="s">
        <v>654</v>
      </c>
      <c r="B1399" t="s">
        <v>655</v>
      </c>
      <c r="C1399" t="s">
        <v>452</v>
      </c>
      <c r="D1399" t="s">
        <v>354</v>
      </c>
      <c r="E1399" t="s">
        <v>354</v>
      </c>
      <c r="F1399" t="s">
        <v>354</v>
      </c>
      <c r="G1399" t="s">
        <v>656</v>
      </c>
      <c r="H1399" t="s">
        <v>354</v>
      </c>
      <c r="I1399" t="s">
        <v>354</v>
      </c>
      <c r="J1399">
        <v>40400</v>
      </c>
      <c r="K1399" t="s">
        <v>354</v>
      </c>
      <c r="L1399" t="s">
        <v>354</v>
      </c>
      <c r="M1399" t="s">
        <v>354</v>
      </c>
      <c r="N1399" t="s">
        <v>354</v>
      </c>
      <c r="O1399" t="s">
        <v>354</v>
      </c>
      <c r="P1399" t="s">
        <v>354</v>
      </c>
      <c r="Q1399" t="s">
        <v>354</v>
      </c>
      <c r="R1399" t="s">
        <v>354</v>
      </c>
      <c r="S1399" t="s">
        <v>354</v>
      </c>
      <c r="T1399" t="s">
        <v>354</v>
      </c>
      <c r="U1399" t="s">
        <v>354</v>
      </c>
      <c r="V1399" t="s">
        <v>354</v>
      </c>
      <c r="W1399" t="s">
        <v>354</v>
      </c>
      <c r="X1399" t="s">
        <v>16985</v>
      </c>
      <c r="Y1399" t="s">
        <v>354</v>
      </c>
      <c r="Z1399" t="s">
        <v>354</v>
      </c>
      <c r="AA1399" t="s">
        <v>16986</v>
      </c>
      <c r="AB1399" t="s">
        <v>16987</v>
      </c>
      <c r="AC1399" t="s">
        <v>16988</v>
      </c>
      <c r="AD1399" t="s">
        <v>16989</v>
      </c>
      <c r="AE1399" t="s">
        <v>16990</v>
      </c>
      <c r="AF1399" t="s">
        <v>16991</v>
      </c>
      <c r="AG1399" t="s">
        <v>16992</v>
      </c>
      <c r="AH1399" t="s">
        <v>16993</v>
      </c>
      <c r="AI1399" t="s">
        <v>16994</v>
      </c>
      <c r="AJ1399" t="s">
        <v>16995</v>
      </c>
      <c r="AK1399" t="s">
        <v>16996</v>
      </c>
      <c r="AL1399" t="s">
        <v>16997</v>
      </c>
      <c r="AM1399" t="s">
        <v>16998</v>
      </c>
      <c r="AN1399" t="s">
        <v>16999</v>
      </c>
      <c r="AO1399" t="s">
        <v>17000</v>
      </c>
      <c r="AP1399" t="s">
        <v>17001</v>
      </c>
      <c r="AQ1399" t="s">
        <v>17002</v>
      </c>
      <c r="AR1399" t="s">
        <v>17003</v>
      </c>
      <c r="AS1399" t="s">
        <v>17004</v>
      </c>
      <c r="AT1399" t="s">
        <v>17005</v>
      </c>
      <c r="AU1399" t="s">
        <v>17006</v>
      </c>
      <c r="AV1399" t="s">
        <v>17007</v>
      </c>
      <c r="AW1399" t="s">
        <v>17008</v>
      </c>
      <c r="AX1399" t="s">
        <v>17009</v>
      </c>
      <c r="AY1399" t="s">
        <v>17010</v>
      </c>
      <c r="AZ1399" t="s">
        <v>17011</v>
      </c>
      <c r="BA1399" t="s">
        <v>17012</v>
      </c>
      <c r="BB1399" t="s">
        <v>17013</v>
      </c>
      <c r="BC1399" t="s">
        <v>17014</v>
      </c>
      <c r="BD1399" t="s">
        <v>17015</v>
      </c>
      <c r="BE1399" t="s">
        <v>17016</v>
      </c>
      <c r="BF1399" t="s">
        <v>17017</v>
      </c>
      <c r="BG1399" t="s">
        <v>17018</v>
      </c>
      <c r="BH1399" t="s">
        <v>17019</v>
      </c>
      <c r="BI1399" t="s">
        <v>17020</v>
      </c>
      <c r="BJ1399" t="s">
        <v>17021</v>
      </c>
      <c r="BK1399" t="s">
        <v>17022</v>
      </c>
      <c r="BL1399" t="s">
        <v>17023</v>
      </c>
      <c r="BM1399" t="s">
        <v>17024</v>
      </c>
      <c r="BN1399" t="s">
        <v>17025</v>
      </c>
      <c r="BO1399" t="s">
        <v>17026</v>
      </c>
    </row>
    <row r="1400" spans="1:67">
      <c r="A1400" t="s">
        <v>654</v>
      </c>
      <c r="B1400" t="s">
        <v>655</v>
      </c>
      <c r="C1400" t="s">
        <v>452</v>
      </c>
      <c r="D1400" t="s">
        <v>354</v>
      </c>
      <c r="E1400" t="s">
        <v>354</v>
      </c>
      <c r="F1400" t="s">
        <v>354</v>
      </c>
      <c r="G1400" t="s">
        <v>656</v>
      </c>
      <c r="H1400" t="s">
        <v>354</v>
      </c>
      <c r="I1400" t="s">
        <v>354</v>
      </c>
      <c r="J1400">
        <v>40400</v>
      </c>
      <c r="K1400" t="s">
        <v>354</v>
      </c>
      <c r="L1400" t="s">
        <v>354</v>
      </c>
      <c r="M1400" t="s">
        <v>354</v>
      </c>
      <c r="N1400" t="s">
        <v>354</v>
      </c>
      <c r="O1400" t="s">
        <v>354</v>
      </c>
      <c r="P1400" t="s">
        <v>354</v>
      </c>
      <c r="Q1400" t="s">
        <v>354</v>
      </c>
      <c r="R1400" t="s">
        <v>354</v>
      </c>
      <c r="S1400" t="s">
        <v>354</v>
      </c>
      <c r="T1400" t="s">
        <v>354</v>
      </c>
      <c r="U1400" t="s">
        <v>354</v>
      </c>
      <c r="V1400" t="s">
        <v>354</v>
      </c>
      <c r="W1400" t="s">
        <v>354</v>
      </c>
      <c r="X1400" t="s">
        <v>17027</v>
      </c>
      <c r="Y1400" t="s">
        <v>354</v>
      </c>
      <c r="Z1400" t="s">
        <v>354</v>
      </c>
      <c r="AA1400" t="s">
        <v>17028</v>
      </c>
      <c r="AB1400" t="s">
        <v>17029</v>
      </c>
      <c r="AC1400" t="s">
        <v>17030</v>
      </c>
      <c r="AD1400" t="s">
        <v>17031</v>
      </c>
      <c r="AE1400" t="s">
        <v>17032</v>
      </c>
      <c r="AF1400" t="s">
        <v>17033</v>
      </c>
      <c r="AG1400" t="s">
        <v>17034</v>
      </c>
      <c r="AH1400" t="s">
        <v>17035</v>
      </c>
      <c r="AI1400" t="s">
        <v>17036</v>
      </c>
      <c r="AJ1400" t="s">
        <v>17037</v>
      </c>
      <c r="AK1400" t="s">
        <v>17038</v>
      </c>
      <c r="AL1400" t="s">
        <v>17039</v>
      </c>
      <c r="AM1400" t="s">
        <v>17040</v>
      </c>
      <c r="AN1400" t="s">
        <v>17041</v>
      </c>
      <c r="AO1400" t="s">
        <v>17042</v>
      </c>
      <c r="AP1400" t="s">
        <v>17043</v>
      </c>
      <c r="AQ1400" t="s">
        <v>17044</v>
      </c>
      <c r="AR1400" t="s">
        <v>17045</v>
      </c>
      <c r="AS1400" t="s">
        <v>17046</v>
      </c>
      <c r="AT1400" t="s">
        <v>17047</v>
      </c>
      <c r="AU1400" t="s">
        <v>17048</v>
      </c>
      <c r="AV1400" t="s">
        <v>17049</v>
      </c>
      <c r="AW1400" t="s">
        <v>17050</v>
      </c>
      <c r="AX1400" t="s">
        <v>17051</v>
      </c>
      <c r="AY1400" t="s">
        <v>17052</v>
      </c>
      <c r="AZ1400" t="s">
        <v>17053</v>
      </c>
      <c r="BA1400" t="s">
        <v>17054</v>
      </c>
      <c r="BB1400" t="s">
        <v>17055</v>
      </c>
      <c r="BC1400" t="s">
        <v>17056</v>
      </c>
      <c r="BD1400" t="s">
        <v>17057</v>
      </c>
      <c r="BE1400" t="s">
        <v>17058</v>
      </c>
      <c r="BF1400" t="s">
        <v>17059</v>
      </c>
      <c r="BG1400" t="s">
        <v>17060</v>
      </c>
      <c r="BH1400" t="s">
        <v>17061</v>
      </c>
      <c r="BI1400" t="s">
        <v>17062</v>
      </c>
      <c r="BJ1400" t="s">
        <v>17063</v>
      </c>
      <c r="BK1400" t="s">
        <v>17064</v>
      </c>
      <c r="BL1400" t="s">
        <v>17065</v>
      </c>
      <c r="BM1400" t="s">
        <v>17066</v>
      </c>
      <c r="BN1400" t="s">
        <v>17067</v>
      </c>
      <c r="BO1400" t="s">
        <v>17068</v>
      </c>
    </row>
    <row r="1401" spans="1:67">
      <c r="A1401" t="s">
        <v>654</v>
      </c>
      <c r="B1401" t="s">
        <v>655</v>
      </c>
      <c r="C1401" t="s">
        <v>452</v>
      </c>
      <c r="D1401" t="s">
        <v>354</v>
      </c>
      <c r="E1401" t="s">
        <v>354</v>
      </c>
      <c r="F1401" t="s">
        <v>354</v>
      </c>
      <c r="G1401" t="s">
        <v>656</v>
      </c>
      <c r="H1401" t="s">
        <v>354</v>
      </c>
      <c r="I1401" t="s">
        <v>354</v>
      </c>
      <c r="J1401">
        <v>40400</v>
      </c>
      <c r="K1401" t="s">
        <v>354</v>
      </c>
      <c r="L1401" t="s">
        <v>354</v>
      </c>
      <c r="M1401" t="s">
        <v>354</v>
      </c>
      <c r="N1401" t="s">
        <v>354</v>
      </c>
      <c r="O1401" t="s">
        <v>354</v>
      </c>
      <c r="P1401" t="s">
        <v>354</v>
      </c>
      <c r="Q1401" t="s">
        <v>354</v>
      </c>
      <c r="R1401" t="s">
        <v>354</v>
      </c>
      <c r="S1401" t="s">
        <v>354</v>
      </c>
      <c r="T1401" t="s">
        <v>354</v>
      </c>
      <c r="U1401" t="s">
        <v>354</v>
      </c>
      <c r="V1401" t="s">
        <v>354</v>
      </c>
      <c r="W1401" t="s">
        <v>354</v>
      </c>
      <c r="X1401" t="s">
        <v>17069</v>
      </c>
      <c r="Y1401" t="s">
        <v>354</v>
      </c>
      <c r="Z1401" t="s">
        <v>354</v>
      </c>
      <c r="AA1401" t="s">
        <v>17070</v>
      </c>
      <c r="AB1401" t="s">
        <v>17071</v>
      </c>
      <c r="AC1401" t="s">
        <v>17072</v>
      </c>
      <c r="AD1401" t="s">
        <v>17073</v>
      </c>
      <c r="AE1401" t="s">
        <v>17074</v>
      </c>
      <c r="AF1401" t="s">
        <v>17075</v>
      </c>
      <c r="AG1401" t="s">
        <v>17076</v>
      </c>
      <c r="AH1401" t="s">
        <v>17077</v>
      </c>
      <c r="AI1401" t="s">
        <v>17078</v>
      </c>
      <c r="AJ1401" t="s">
        <v>17079</v>
      </c>
      <c r="AK1401" t="s">
        <v>17080</v>
      </c>
      <c r="AL1401" t="s">
        <v>17081</v>
      </c>
      <c r="AM1401" t="s">
        <v>17082</v>
      </c>
      <c r="AN1401" t="s">
        <v>17083</v>
      </c>
      <c r="AO1401" t="s">
        <v>17084</v>
      </c>
      <c r="AP1401" t="s">
        <v>17085</v>
      </c>
      <c r="AQ1401" t="s">
        <v>17086</v>
      </c>
      <c r="AR1401" t="s">
        <v>17087</v>
      </c>
      <c r="AS1401" t="s">
        <v>17088</v>
      </c>
      <c r="AT1401" t="s">
        <v>17089</v>
      </c>
      <c r="AU1401" t="s">
        <v>17090</v>
      </c>
      <c r="AV1401" t="s">
        <v>17091</v>
      </c>
      <c r="AW1401" t="s">
        <v>17092</v>
      </c>
      <c r="AX1401" t="s">
        <v>17093</v>
      </c>
      <c r="AY1401" t="s">
        <v>17094</v>
      </c>
      <c r="AZ1401" t="s">
        <v>17095</v>
      </c>
      <c r="BA1401" t="s">
        <v>17096</v>
      </c>
      <c r="BB1401" t="s">
        <v>17097</v>
      </c>
      <c r="BC1401" t="s">
        <v>17098</v>
      </c>
      <c r="BD1401" t="s">
        <v>17099</v>
      </c>
      <c r="BE1401" t="s">
        <v>17100</v>
      </c>
      <c r="BF1401" t="s">
        <v>17101</v>
      </c>
      <c r="BG1401" t="s">
        <v>17102</v>
      </c>
      <c r="BH1401" t="s">
        <v>17103</v>
      </c>
      <c r="BI1401" t="s">
        <v>17104</v>
      </c>
      <c r="BJ1401" t="s">
        <v>17105</v>
      </c>
      <c r="BK1401" t="s">
        <v>17106</v>
      </c>
      <c r="BL1401" t="s">
        <v>17107</v>
      </c>
      <c r="BM1401" t="s">
        <v>17108</v>
      </c>
      <c r="BN1401" t="s">
        <v>17109</v>
      </c>
      <c r="BO1401" t="s">
        <v>17110</v>
      </c>
    </row>
    <row r="1402" spans="1:67">
      <c r="A1402" t="s">
        <v>654</v>
      </c>
      <c r="B1402" t="s">
        <v>655</v>
      </c>
      <c r="C1402" t="s">
        <v>452</v>
      </c>
      <c r="D1402" t="s">
        <v>354</v>
      </c>
      <c r="E1402" t="s">
        <v>354</v>
      </c>
      <c r="F1402" t="s">
        <v>354</v>
      </c>
      <c r="G1402" t="s">
        <v>656</v>
      </c>
      <c r="H1402" t="s">
        <v>354</v>
      </c>
      <c r="I1402" t="s">
        <v>354</v>
      </c>
      <c r="J1402">
        <v>40400</v>
      </c>
      <c r="K1402" t="s">
        <v>354</v>
      </c>
      <c r="L1402" t="s">
        <v>354</v>
      </c>
      <c r="M1402" t="s">
        <v>354</v>
      </c>
      <c r="N1402" t="s">
        <v>354</v>
      </c>
      <c r="O1402" t="s">
        <v>354</v>
      </c>
      <c r="P1402" t="s">
        <v>354</v>
      </c>
      <c r="Q1402" t="s">
        <v>354</v>
      </c>
      <c r="R1402" t="s">
        <v>354</v>
      </c>
      <c r="S1402" t="s">
        <v>354</v>
      </c>
      <c r="T1402" t="s">
        <v>354</v>
      </c>
      <c r="U1402" t="s">
        <v>354</v>
      </c>
      <c r="V1402" t="s">
        <v>354</v>
      </c>
      <c r="W1402" t="s">
        <v>354</v>
      </c>
      <c r="X1402" t="s">
        <v>17111</v>
      </c>
      <c r="Y1402" t="s">
        <v>354</v>
      </c>
      <c r="Z1402" t="s">
        <v>354</v>
      </c>
      <c r="AA1402" t="s">
        <v>17112</v>
      </c>
      <c r="AB1402" t="s">
        <v>17113</v>
      </c>
      <c r="AC1402" t="s">
        <v>17114</v>
      </c>
      <c r="AD1402" t="s">
        <v>17115</v>
      </c>
      <c r="AE1402" t="s">
        <v>17116</v>
      </c>
      <c r="AF1402" t="s">
        <v>17117</v>
      </c>
      <c r="AG1402" t="s">
        <v>17118</v>
      </c>
      <c r="AH1402" t="s">
        <v>17119</v>
      </c>
      <c r="AI1402" t="s">
        <v>17120</v>
      </c>
      <c r="AJ1402" t="s">
        <v>17121</v>
      </c>
      <c r="AK1402" t="s">
        <v>17122</v>
      </c>
      <c r="AL1402" t="s">
        <v>17123</v>
      </c>
      <c r="AM1402" t="s">
        <v>17124</v>
      </c>
      <c r="AN1402" t="s">
        <v>17125</v>
      </c>
      <c r="AO1402" t="s">
        <v>17126</v>
      </c>
      <c r="AP1402" t="s">
        <v>17127</v>
      </c>
      <c r="AQ1402" t="s">
        <v>17128</v>
      </c>
      <c r="AR1402" t="s">
        <v>17129</v>
      </c>
      <c r="AS1402" t="s">
        <v>17130</v>
      </c>
      <c r="AT1402" t="s">
        <v>17131</v>
      </c>
      <c r="AU1402" t="s">
        <v>17132</v>
      </c>
      <c r="AV1402" t="s">
        <v>17133</v>
      </c>
      <c r="AW1402" t="s">
        <v>17134</v>
      </c>
      <c r="AX1402" t="s">
        <v>17135</v>
      </c>
      <c r="AY1402" t="s">
        <v>17136</v>
      </c>
      <c r="AZ1402" t="s">
        <v>17137</v>
      </c>
      <c r="BA1402" t="s">
        <v>17138</v>
      </c>
      <c r="BB1402" t="s">
        <v>17139</v>
      </c>
      <c r="BC1402" t="s">
        <v>17140</v>
      </c>
      <c r="BD1402" t="s">
        <v>17141</v>
      </c>
      <c r="BE1402" t="s">
        <v>17142</v>
      </c>
      <c r="BF1402" t="s">
        <v>17143</v>
      </c>
      <c r="BG1402" t="s">
        <v>17144</v>
      </c>
      <c r="BH1402" t="s">
        <v>17145</v>
      </c>
      <c r="BI1402" t="s">
        <v>17146</v>
      </c>
      <c r="BJ1402" t="s">
        <v>17147</v>
      </c>
      <c r="BK1402" t="s">
        <v>17148</v>
      </c>
      <c r="BL1402" t="s">
        <v>17149</v>
      </c>
      <c r="BM1402" t="s">
        <v>17150</v>
      </c>
      <c r="BN1402" t="s">
        <v>17151</v>
      </c>
      <c r="BO1402" t="s">
        <v>17152</v>
      </c>
    </row>
    <row r="1403" spans="1:67">
      <c r="A1403" t="s">
        <v>654</v>
      </c>
      <c r="B1403" t="s">
        <v>655</v>
      </c>
      <c r="C1403" t="s">
        <v>452</v>
      </c>
      <c r="D1403" t="s">
        <v>354</v>
      </c>
      <c r="E1403" t="s">
        <v>354</v>
      </c>
      <c r="F1403" t="s">
        <v>354</v>
      </c>
      <c r="G1403" t="s">
        <v>656</v>
      </c>
      <c r="H1403" t="s">
        <v>354</v>
      </c>
      <c r="I1403" t="s">
        <v>354</v>
      </c>
      <c r="J1403">
        <v>40400</v>
      </c>
      <c r="K1403" t="s">
        <v>354</v>
      </c>
      <c r="L1403" t="s">
        <v>354</v>
      </c>
      <c r="M1403" t="s">
        <v>354</v>
      </c>
      <c r="N1403" t="s">
        <v>354</v>
      </c>
      <c r="O1403" t="s">
        <v>354</v>
      </c>
      <c r="P1403" t="s">
        <v>354</v>
      </c>
      <c r="Q1403" t="s">
        <v>354</v>
      </c>
      <c r="R1403" t="s">
        <v>354</v>
      </c>
      <c r="S1403" t="s">
        <v>354</v>
      </c>
      <c r="T1403" t="s">
        <v>354</v>
      </c>
      <c r="U1403" t="s">
        <v>354</v>
      </c>
      <c r="V1403" t="s">
        <v>354</v>
      </c>
      <c r="W1403" t="s">
        <v>354</v>
      </c>
      <c r="X1403" t="s">
        <v>17153</v>
      </c>
      <c r="Y1403" t="s">
        <v>354</v>
      </c>
      <c r="Z1403" t="s">
        <v>354</v>
      </c>
      <c r="AA1403" t="s">
        <v>17154</v>
      </c>
      <c r="AB1403" t="s">
        <v>17155</v>
      </c>
      <c r="AC1403" t="s">
        <v>17156</v>
      </c>
      <c r="AD1403" t="s">
        <v>17157</v>
      </c>
      <c r="AE1403" t="s">
        <v>17158</v>
      </c>
      <c r="AF1403" t="s">
        <v>17159</v>
      </c>
      <c r="AG1403" t="s">
        <v>17160</v>
      </c>
      <c r="AH1403" t="s">
        <v>17161</v>
      </c>
      <c r="AI1403" t="s">
        <v>17162</v>
      </c>
      <c r="AJ1403" t="s">
        <v>17163</v>
      </c>
      <c r="AK1403" t="s">
        <v>17164</v>
      </c>
      <c r="AL1403" t="s">
        <v>17165</v>
      </c>
      <c r="AM1403" t="s">
        <v>17166</v>
      </c>
      <c r="AN1403" t="s">
        <v>17167</v>
      </c>
      <c r="AO1403" t="s">
        <v>17168</v>
      </c>
      <c r="AP1403" t="s">
        <v>17169</v>
      </c>
      <c r="AQ1403" t="s">
        <v>17170</v>
      </c>
      <c r="AR1403" t="s">
        <v>17171</v>
      </c>
      <c r="AS1403" t="s">
        <v>17172</v>
      </c>
      <c r="AT1403" t="s">
        <v>17173</v>
      </c>
      <c r="AU1403" t="s">
        <v>17174</v>
      </c>
      <c r="AV1403" t="s">
        <v>17175</v>
      </c>
      <c r="AW1403" t="s">
        <v>17176</v>
      </c>
      <c r="AX1403" t="s">
        <v>17177</v>
      </c>
      <c r="AY1403" t="s">
        <v>17178</v>
      </c>
      <c r="AZ1403" t="s">
        <v>17179</v>
      </c>
      <c r="BA1403" t="s">
        <v>17180</v>
      </c>
      <c r="BB1403" t="s">
        <v>17181</v>
      </c>
      <c r="BC1403" t="s">
        <v>17182</v>
      </c>
      <c r="BD1403" t="s">
        <v>17183</v>
      </c>
      <c r="BE1403" t="s">
        <v>17184</v>
      </c>
      <c r="BF1403" t="s">
        <v>17185</v>
      </c>
      <c r="BG1403" t="s">
        <v>17186</v>
      </c>
      <c r="BH1403" t="s">
        <v>17187</v>
      </c>
      <c r="BI1403" t="s">
        <v>17188</v>
      </c>
      <c r="BJ1403" t="s">
        <v>17189</v>
      </c>
      <c r="BK1403" t="s">
        <v>17190</v>
      </c>
      <c r="BL1403" t="s">
        <v>17191</v>
      </c>
      <c r="BM1403" t="s">
        <v>17192</v>
      </c>
      <c r="BN1403" t="s">
        <v>17193</v>
      </c>
      <c r="BO1403" t="s">
        <v>17194</v>
      </c>
    </row>
    <row r="1404" spans="1:67">
      <c r="A1404" t="s">
        <v>654</v>
      </c>
      <c r="B1404" t="s">
        <v>655</v>
      </c>
      <c r="C1404" t="s">
        <v>452</v>
      </c>
      <c r="D1404" t="s">
        <v>354</v>
      </c>
      <c r="E1404" t="s">
        <v>354</v>
      </c>
      <c r="F1404" t="s">
        <v>354</v>
      </c>
      <c r="G1404" t="s">
        <v>656</v>
      </c>
      <c r="H1404" t="s">
        <v>354</v>
      </c>
      <c r="I1404" t="s">
        <v>354</v>
      </c>
      <c r="J1404">
        <v>40400</v>
      </c>
      <c r="K1404" t="s">
        <v>354</v>
      </c>
      <c r="L1404" t="s">
        <v>354</v>
      </c>
      <c r="M1404" t="s">
        <v>354</v>
      </c>
      <c r="N1404" t="s">
        <v>354</v>
      </c>
      <c r="O1404" t="s">
        <v>354</v>
      </c>
      <c r="P1404" t="s">
        <v>354</v>
      </c>
      <c r="Q1404" t="s">
        <v>354</v>
      </c>
      <c r="R1404" t="s">
        <v>354</v>
      </c>
      <c r="S1404" t="s">
        <v>354</v>
      </c>
      <c r="T1404" t="s">
        <v>354</v>
      </c>
      <c r="U1404" t="s">
        <v>354</v>
      </c>
      <c r="V1404" t="s">
        <v>354</v>
      </c>
      <c r="W1404" t="s">
        <v>354</v>
      </c>
      <c r="X1404" t="s">
        <v>17195</v>
      </c>
      <c r="Y1404" t="s">
        <v>354</v>
      </c>
      <c r="Z1404" t="s">
        <v>354</v>
      </c>
      <c r="AA1404" t="s">
        <v>17196</v>
      </c>
      <c r="AB1404" t="s">
        <v>17197</v>
      </c>
      <c r="AC1404" t="s">
        <v>17198</v>
      </c>
      <c r="AD1404" t="s">
        <v>17199</v>
      </c>
      <c r="AE1404" t="s">
        <v>17200</v>
      </c>
      <c r="AF1404" t="s">
        <v>17201</v>
      </c>
      <c r="AG1404" t="s">
        <v>17202</v>
      </c>
      <c r="AH1404" t="s">
        <v>17203</v>
      </c>
      <c r="AI1404" t="s">
        <v>17204</v>
      </c>
      <c r="AJ1404" t="s">
        <v>17205</v>
      </c>
      <c r="AK1404" t="s">
        <v>17206</v>
      </c>
      <c r="AL1404" t="s">
        <v>17207</v>
      </c>
      <c r="AM1404" t="s">
        <v>17208</v>
      </c>
      <c r="AN1404" t="s">
        <v>17209</v>
      </c>
      <c r="AO1404" t="s">
        <v>17210</v>
      </c>
      <c r="AP1404" t="s">
        <v>17211</v>
      </c>
      <c r="AQ1404" t="s">
        <v>17212</v>
      </c>
      <c r="AR1404" t="s">
        <v>17213</v>
      </c>
      <c r="AS1404" t="s">
        <v>17214</v>
      </c>
      <c r="AT1404" t="s">
        <v>17215</v>
      </c>
      <c r="AU1404" t="s">
        <v>17216</v>
      </c>
      <c r="AV1404" t="s">
        <v>17217</v>
      </c>
      <c r="AW1404" t="s">
        <v>17218</v>
      </c>
      <c r="AX1404" t="s">
        <v>17219</v>
      </c>
      <c r="AY1404" t="s">
        <v>17220</v>
      </c>
      <c r="AZ1404" t="s">
        <v>17221</v>
      </c>
      <c r="BA1404" t="s">
        <v>17222</v>
      </c>
      <c r="BB1404" t="s">
        <v>17223</v>
      </c>
      <c r="BC1404" t="s">
        <v>17224</v>
      </c>
      <c r="BD1404" t="s">
        <v>17225</v>
      </c>
      <c r="BE1404" t="s">
        <v>17226</v>
      </c>
      <c r="BF1404" t="s">
        <v>17227</v>
      </c>
      <c r="BG1404" t="s">
        <v>17228</v>
      </c>
      <c r="BH1404" t="s">
        <v>17229</v>
      </c>
      <c r="BI1404" t="s">
        <v>17230</v>
      </c>
      <c r="BJ1404" t="s">
        <v>17231</v>
      </c>
      <c r="BK1404" t="s">
        <v>17232</v>
      </c>
      <c r="BL1404" t="s">
        <v>17233</v>
      </c>
      <c r="BM1404" t="s">
        <v>17234</v>
      </c>
      <c r="BN1404" t="s">
        <v>17235</v>
      </c>
      <c r="BO1404" t="s">
        <v>17236</v>
      </c>
    </row>
    <row r="1405" spans="1:67">
      <c r="A1405" t="s">
        <v>654</v>
      </c>
      <c r="B1405" t="s">
        <v>655</v>
      </c>
      <c r="C1405" t="s">
        <v>452</v>
      </c>
      <c r="D1405" t="s">
        <v>354</v>
      </c>
      <c r="E1405" t="s">
        <v>354</v>
      </c>
      <c r="F1405" t="s">
        <v>354</v>
      </c>
      <c r="G1405" t="s">
        <v>656</v>
      </c>
      <c r="H1405" t="s">
        <v>354</v>
      </c>
      <c r="I1405" t="s">
        <v>354</v>
      </c>
      <c r="J1405">
        <v>40400</v>
      </c>
      <c r="K1405" t="s">
        <v>354</v>
      </c>
      <c r="L1405" t="s">
        <v>354</v>
      </c>
      <c r="M1405" t="s">
        <v>354</v>
      </c>
      <c r="N1405" t="s">
        <v>354</v>
      </c>
      <c r="O1405" t="s">
        <v>354</v>
      </c>
      <c r="P1405" t="s">
        <v>354</v>
      </c>
      <c r="Q1405" t="s">
        <v>354</v>
      </c>
      <c r="R1405" t="s">
        <v>354</v>
      </c>
      <c r="S1405" t="s">
        <v>354</v>
      </c>
      <c r="T1405" t="s">
        <v>354</v>
      </c>
      <c r="U1405" t="s">
        <v>354</v>
      </c>
      <c r="V1405" t="s">
        <v>354</v>
      </c>
      <c r="W1405" t="s">
        <v>354</v>
      </c>
      <c r="X1405" t="s">
        <v>17237</v>
      </c>
      <c r="Y1405" t="s">
        <v>354</v>
      </c>
      <c r="Z1405" t="s">
        <v>354</v>
      </c>
      <c r="AA1405" t="s">
        <v>17238</v>
      </c>
      <c r="AB1405" t="s">
        <v>17239</v>
      </c>
      <c r="AC1405" t="s">
        <v>17240</v>
      </c>
      <c r="AD1405" t="s">
        <v>17241</v>
      </c>
      <c r="AE1405" t="s">
        <v>17242</v>
      </c>
      <c r="AF1405" t="s">
        <v>17243</v>
      </c>
      <c r="AG1405" t="s">
        <v>17244</v>
      </c>
      <c r="AH1405" t="s">
        <v>17245</v>
      </c>
      <c r="AI1405" t="s">
        <v>17246</v>
      </c>
      <c r="AJ1405" t="s">
        <v>17247</v>
      </c>
      <c r="AK1405" t="s">
        <v>17248</v>
      </c>
      <c r="AL1405" t="s">
        <v>17249</v>
      </c>
      <c r="AM1405" t="s">
        <v>17250</v>
      </c>
      <c r="AN1405" t="s">
        <v>17251</v>
      </c>
      <c r="AO1405" t="s">
        <v>17252</v>
      </c>
      <c r="AP1405" t="s">
        <v>17253</v>
      </c>
      <c r="AQ1405" t="s">
        <v>17254</v>
      </c>
      <c r="AR1405" t="s">
        <v>17255</v>
      </c>
      <c r="AS1405" t="s">
        <v>17256</v>
      </c>
      <c r="AT1405" t="s">
        <v>17257</v>
      </c>
      <c r="AU1405" t="s">
        <v>17258</v>
      </c>
      <c r="AV1405" t="s">
        <v>17259</v>
      </c>
      <c r="AW1405" t="s">
        <v>17260</v>
      </c>
      <c r="AX1405" t="s">
        <v>17261</v>
      </c>
      <c r="AY1405" t="s">
        <v>17262</v>
      </c>
      <c r="AZ1405" t="s">
        <v>17263</v>
      </c>
      <c r="BA1405" t="s">
        <v>17264</v>
      </c>
      <c r="BB1405" t="s">
        <v>17265</v>
      </c>
      <c r="BC1405" t="s">
        <v>17266</v>
      </c>
      <c r="BD1405" t="s">
        <v>17267</v>
      </c>
      <c r="BE1405" t="s">
        <v>17268</v>
      </c>
      <c r="BF1405" t="s">
        <v>17269</v>
      </c>
      <c r="BG1405" t="s">
        <v>17270</v>
      </c>
      <c r="BH1405" t="s">
        <v>17271</v>
      </c>
      <c r="BI1405" t="s">
        <v>17272</v>
      </c>
      <c r="BJ1405" t="s">
        <v>17273</v>
      </c>
      <c r="BK1405" t="s">
        <v>17274</v>
      </c>
      <c r="BL1405" t="s">
        <v>17275</v>
      </c>
      <c r="BM1405" t="s">
        <v>17276</v>
      </c>
      <c r="BN1405" t="s">
        <v>17277</v>
      </c>
      <c r="BO1405" t="s">
        <v>17278</v>
      </c>
    </row>
    <row r="1406" spans="1:67">
      <c r="A1406" t="s">
        <v>654</v>
      </c>
      <c r="B1406" t="s">
        <v>655</v>
      </c>
      <c r="C1406" t="s">
        <v>452</v>
      </c>
      <c r="D1406" t="s">
        <v>354</v>
      </c>
      <c r="E1406" t="s">
        <v>354</v>
      </c>
      <c r="F1406" t="s">
        <v>354</v>
      </c>
      <c r="G1406" t="s">
        <v>656</v>
      </c>
      <c r="H1406" t="s">
        <v>354</v>
      </c>
      <c r="I1406" t="s">
        <v>354</v>
      </c>
      <c r="J1406">
        <v>40400</v>
      </c>
      <c r="K1406" t="s">
        <v>354</v>
      </c>
      <c r="L1406" t="s">
        <v>354</v>
      </c>
      <c r="M1406" t="s">
        <v>354</v>
      </c>
      <c r="N1406" t="s">
        <v>354</v>
      </c>
      <c r="O1406" t="s">
        <v>354</v>
      </c>
      <c r="P1406" t="s">
        <v>354</v>
      </c>
      <c r="Q1406" t="s">
        <v>354</v>
      </c>
      <c r="R1406" t="s">
        <v>354</v>
      </c>
      <c r="S1406" t="s">
        <v>354</v>
      </c>
      <c r="T1406" t="s">
        <v>354</v>
      </c>
      <c r="U1406" t="s">
        <v>354</v>
      </c>
      <c r="V1406" t="s">
        <v>354</v>
      </c>
      <c r="W1406" t="s">
        <v>354</v>
      </c>
      <c r="X1406" t="s">
        <v>17279</v>
      </c>
      <c r="Y1406" t="s">
        <v>354</v>
      </c>
      <c r="Z1406" t="s">
        <v>354</v>
      </c>
      <c r="AA1406" t="s">
        <v>17280</v>
      </c>
      <c r="AB1406" t="s">
        <v>17281</v>
      </c>
      <c r="AC1406" t="s">
        <v>17282</v>
      </c>
      <c r="AD1406" t="s">
        <v>17283</v>
      </c>
      <c r="AE1406" t="s">
        <v>17284</v>
      </c>
      <c r="AF1406" t="s">
        <v>17285</v>
      </c>
      <c r="AG1406" t="s">
        <v>17286</v>
      </c>
      <c r="AH1406" t="s">
        <v>17287</v>
      </c>
      <c r="AI1406" t="s">
        <v>17288</v>
      </c>
      <c r="AJ1406" t="s">
        <v>17289</v>
      </c>
      <c r="AK1406" t="s">
        <v>17290</v>
      </c>
      <c r="AL1406" t="s">
        <v>17291</v>
      </c>
      <c r="AM1406" t="s">
        <v>17292</v>
      </c>
      <c r="AN1406" t="s">
        <v>17293</v>
      </c>
      <c r="AO1406" t="s">
        <v>17294</v>
      </c>
      <c r="AP1406" t="s">
        <v>17295</v>
      </c>
      <c r="AQ1406" t="s">
        <v>17296</v>
      </c>
      <c r="AR1406" t="s">
        <v>17297</v>
      </c>
      <c r="AS1406" t="s">
        <v>17298</v>
      </c>
      <c r="AT1406" t="s">
        <v>17299</v>
      </c>
      <c r="AU1406" t="s">
        <v>17300</v>
      </c>
      <c r="AV1406" t="s">
        <v>17301</v>
      </c>
      <c r="AW1406" t="s">
        <v>17302</v>
      </c>
      <c r="AX1406" t="s">
        <v>17303</v>
      </c>
      <c r="AY1406" t="s">
        <v>17304</v>
      </c>
      <c r="AZ1406" t="s">
        <v>17305</v>
      </c>
      <c r="BA1406" t="s">
        <v>17306</v>
      </c>
      <c r="BB1406" t="s">
        <v>17307</v>
      </c>
      <c r="BC1406" t="s">
        <v>17308</v>
      </c>
      <c r="BD1406" t="s">
        <v>17309</v>
      </c>
      <c r="BE1406" t="s">
        <v>17310</v>
      </c>
      <c r="BF1406" t="s">
        <v>17311</v>
      </c>
      <c r="BG1406" t="s">
        <v>17312</v>
      </c>
      <c r="BH1406" t="s">
        <v>17313</v>
      </c>
      <c r="BI1406" t="s">
        <v>17314</v>
      </c>
      <c r="BJ1406" t="s">
        <v>17315</v>
      </c>
      <c r="BK1406" t="s">
        <v>17316</v>
      </c>
      <c r="BL1406" t="s">
        <v>17317</v>
      </c>
      <c r="BM1406" t="s">
        <v>17318</v>
      </c>
      <c r="BN1406" t="s">
        <v>17319</v>
      </c>
      <c r="BO1406" t="s">
        <v>17320</v>
      </c>
    </row>
    <row r="1407" spans="1:67">
      <c r="A1407" t="s">
        <v>654</v>
      </c>
      <c r="B1407" t="s">
        <v>655</v>
      </c>
      <c r="C1407" t="s">
        <v>452</v>
      </c>
      <c r="D1407" t="s">
        <v>354</v>
      </c>
      <c r="E1407" t="s">
        <v>354</v>
      </c>
      <c r="F1407" t="s">
        <v>354</v>
      </c>
      <c r="G1407" t="s">
        <v>656</v>
      </c>
      <c r="H1407" t="s">
        <v>354</v>
      </c>
      <c r="I1407" t="s">
        <v>354</v>
      </c>
      <c r="J1407">
        <v>40400</v>
      </c>
      <c r="K1407" t="s">
        <v>354</v>
      </c>
      <c r="L1407" t="s">
        <v>354</v>
      </c>
      <c r="M1407" t="s">
        <v>354</v>
      </c>
      <c r="N1407" t="s">
        <v>354</v>
      </c>
      <c r="O1407" t="s">
        <v>354</v>
      </c>
      <c r="P1407" t="s">
        <v>354</v>
      </c>
      <c r="Q1407" t="s">
        <v>354</v>
      </c>
      <c r="R1407" t="s">
        <v>354</v>
      </c>
      <c r="S1407" t="s">
        <v>354</v>
      </c>
      <c r="T1407" t="s">
        <v>354</v>
      </c>
      <c r="U1407" t="s">
        <v>354</v>
      </c>
      <c r="V1407" t="s">
        <v>354</v>
      </c>
      <c r="W1407" t="s">
        <v>354</v>
      </c>
      <c r="X1407" t="s">
        <v>17321</v>
      </c>
      <c r="Y1407" t="s">
        <v>354</v>
      </c>
      <c r="Z1407" t="s">
        <v>354</v>
      </c>
      <c r="AA1407" t="s">
        <v>17322</v>
      </c>
      <c r="AB1407" t="s">
        <v>17323</v>
      </c>
      <c r="AC1407" t="s">
        <v>17324</v>
      </c>
      <c r="AD1407" t="s">
        <v>17325</v>
      </c>
      <c r="AE1407" t="s">
        <v>17326</v>
      </c>
      <c r="AF1407" t="s">
        <v>17327</v>
      </c>
      <c r="AG1407" t="s">
        <v>17328</v>
      </c>
      <c r="AH1407" t="s">
        <v>17329</v>
      </c>
      <c r="AI1407" t="s">
        <v>17330</v>
      </c>
      <c r="AJ1407" t="s">
        <v>17331</v>
      </c>
      <c r="AK1407" t="s">
        <v>17332</v>
      </c>
      <c r="AL1407" t="s">
        <v>17333</v>
      </c>
      <c r="AM1407" t="s">
        <v>17334</v>
      </c>
      <c r="AN1407" t="s">
        <v>17335</v>
      </c>
      <c r="AO1407" t="s">
        <v>17336</v>
      </c>
      <c r="AP1407" t="s">
        <v>17337</v>
      </c>
      <c r="AQ1407" t="s">
        <v>17338</v>
      </c>
      <c r="AR1407" t="s">
        <v>17339</v>
      </c>
      <c r="AS1407" t="s">
        <v>17340</v>
      </c>
      <c r="AT1407" t="s">
        <v>17341</v>
      </c>
      <c r="AU1407" t="s">
        <v>17342</v>
      </c>
      <c r="AV1407" t="s">
        <v>17343</v>
      </c>
      <c r="AW1407" t="s">
        <v>17344</v>
      </c>
      <c r="AX1407" t="s">
        <v>17345</v>
      </c>
      <c r="AY1407" t="s">
        <v>17346</v>
      </c>
      <c r="AZ1407" t="s">
        <v>17347</v>
      </c>
      <c r="BA1407" t="s">
        <v>17348</v>
      </c>
      <c r="BB1407" t="s">
        <v>17349</v>
      </c>
      <c r="BC1407" t="s">
        <v>17350</v>
      </c>
      <c r="BD1407" t="s">
        <v>17351</v>
      </c>
      <c r="BE1407" t="s">
        <v>17352</v>
      </c>
      <c r="BF1407" t="s">
        <v>17353</v>
      </c>
      <c r="BG1407" t="s">
        <v>17354</v>
      </c>
      <c r="BH1407" t="s">
        <v>17355</v>
      </c>
      <c r="BI1407" t="s">
        <v>17356</v>
      </c>
      <c r="BJ1407" t="s">
        <v>17357</v>
      </c>
      <c r="BK1407" t="s">
        <v>17358</v>
      </c>
      <c r="BL1407" t="s">
        <v>17359</v>
      </c>
      <c r="BM1407" t="s">
        <v>17360</v>
      </c>
      <c r="BN1407" t="s">
        <v>17361</v>
      </c>
      <c r="BO1407" t="s">
        <v>17362</v>
      </c>
    </row>
    <row r="1408" spans="1:67">
      <c r="A1408" t="s">
        <v>654</v>
      </c>
      <c r="B1408" t="s">
        <v>655</v>
      </c>
      <c r="C1408" t="s">
        <v>452</v>
      </c>
      <c r="D1408" t="s">
        <v>354</v>
      </c>
      <c r="E1408" t="s">
        <v>354</v>
      </c>
      <c r="F1408" t="s">
        <v>354</v>
      </c>
      <c r="G1408" t="s">
        <v>656</v>
      </c>
      <c r="H1408" t="s">
        <v>354</v>
      </c>
      <c r="I1408" t="s">
        <v>354</v>
      </c>
      <c r="J1408">
        <v>40400</v>
      </c>
      <c r="K1408" t="s">
        <v>354</v>
      </c>
      <c r="L1408" t="s">
        <v>354</v>
      </c>
      <c r="M1408" t="s">
        <v>354</v>
      </c>
      <c r="N1408" t="s">
        <v>354</v>
      </c>
      <c r="O1408" t="s">
        <v>354</v>
      </c>
      <c r="P1408" t="s">
        <v>354</v>
      </c>
      <c r="Q1408" t="s">
        <v>354</v>
      </c>
      <c r="R1408" t="s">
        <v>354</v>
      </c>
      <c r="S1408" t="s">
        <v>354</v>
      </c>
      <c r="T1408" t="s">
        <v>354</v>
      </c>
      <c r="U1408" t="s">
        <v>354</v>
      </c>
      <c r="V1408" t="s">
        <v>354</v>
      </c>
      <c r="W1408" t="s">
        <v>354</v>
      </c>
      <c r="X1408" t="s">
        <v>17363</v>
      </c>
      <c r="Y1408" t="s">
        <v>354</v>
      </c>
      <c r="Z1408" t="s">
        <v>354</v>
      </c>
      <c r="AA1408" t="s">
        <v>17364</v>
      </c>
      <c r="AB1408" t="s">
        <v>17365</v>
      </c>
      <c r="AC1408" t="s">
        <v>17366</v>
      </c>
      <c r="AD1408" t="s">
        <v>17367</v>
      </c>
      <c r="AE1408" t="s">
        <v>17368</v>
      </c>
      <c r="AF1408" t="s">
        <v>17369</v>
      </c>
      <c r="AG1408" t="s">
        <v>17370</v>
      </c>
      <c r="AH1408" t="s">
        <v>17371</v>
      </c>
      <c r="AI1408" t="s">
        <v>17372</v>
      </c>
      <c r="AJ1408" t="s">
        <v>17373</v>
      </c>
      <c r="AK1408" t="s">
        <v>17374</v>
      </c>
      <c r="AL1408" t="s">
        <v>17375</v>
      </c>
      <c r="AM1408" t="s">
        <v>17376</v>
      </c>
      <c r="AN1408" t="s">
        <v>17377</v>
      </c>
      <c r="AO1408" t="s">
        <v>17378</v>
      </c>
      <c r="AP1408" t="s">
        <v>17379</v>
      </c>
      <c r="AQ1408" t="s">
        <v>17380</v>
      </c>
      <c r="AR1408" t="s">
        <v>17381</v>
      </c>
      <c r="AS1408" t="s">
        <v>17382</v>
      </c>
      <c r="AT1408" t="s">
        <v>17383</v>
      </c>
      <c r="AU1408" t="s">
        <v>17384</v>
      </c>
      <c r="AV1408" t="s">
        <v>17385</v>
      </c>
      <c r="AW1408" t="s">
        <v>17386</v>
      </c>
      <c r="AX1408" t="s">
        <v>17387</v>
      </c>
      <c r="AY1408" t="s">
        <v>17388</v>
      </c>
      <c r="AZ1408" t="s">
        <v>17389</v>
      </c>
      <c r="BA1408" t="s">
        <v>17390</v>
      </c>
      <c r="BB1408" t="s">
        <v>17391</v>
      </c>
      <c r="BC1408" t="s">
        <v>17392</v>
      </c>
      <c r="BD1408" t="s">
        <v>17393</v>
      </c>
      <c r="BE1408" t="s">
        <v>17394</v>
      </c>
      <c r="BF1408" t="s">
        <v>17395</v>
      </c>
      <c r="BG1408" t="s">
        <v>17396</v>
      </c>
      <c r="BH1408" t="s">
        <v>17397</v>
      </c>
      <c r="BI1408" t="s">
        <v>17398</v>
      </c>
      <c r="BJ1408" t="s">
        <v>17399</v>
      </c>
      <c r="BK1408" t="s">
        <v>17400</v>
      </c>
      <c r="BL1408" t="s">
        <v>17401</v>
      </c>
      <c r="BM1408" t="s">
        <v>17402</v>
      </c>
      <c r="BN1408" t="s">
        <v>17403</v>
      </c>
      <c r="BO1408" t="s">
        <v>17404</v>
      </c>
    </row>
    <row r="1409" spans="1:67">
      <c r="A1409" t="s">
        <v>654</v>
      </c>
      <c r="B1409" t="s">
        <v>655</v>
      </c>
      <c r="C1409" t="s">
        <v>452</v>
      </c>
      <c r="D1409" t="s">
        <v>354</v>
      </c>
      <c r="E1409" t="s">
        <v>354</v>
      </c>
      <c r="F1409" t="s">
        <v>354</v>
      </c>
      <c r="G1409" t="s">
        <v>656</v>
      </c>
      <c r="H1409" t="s">
        <v>354</v>
      </c>
      <c r="I1409" t="s">
        <v>354</v>
      </c>
      <c r="J1409">
        <v>40400</v>
      </c>
      <c r="K1409" t="s">
        <v>354</v>
      </c>
      <c r="L1409" t="s">
        <v>354</v>
      </c>
      <c r="M1409" t="s">
        <v>354</v>
      </c>
      <c r="N1409" t="s">
        <v>354</v>
      </c>
      <c r="O1409" t="s">
        <v>354</v>
      </c>
      <c r="P1409" t="s">
        <v>354</v>
      </c>
      <c r="Q1409" t="s">
        <v>354</v>
      </c>
      <c r="R1409" t="s">
        <v>354</v>
      </c>
      <c r="S1409" t="s">
        <v>354</v>
      </c>
      <c r="T1409" t="s">
        <v>354</v>
      </c>
      <c r="U1409" t="s">
        <v>354</v>
      </c>
      <c r="V1409" t="s">
        <v>354</v>
      </c>
      <c r="W1409" t="s">
        <v>354</v>
      </c>
      <c r="X1409" t="s">
        <v>17405</v>
      </c>
      <c r="Y1409" t="s">
        <v>354</v>
      </c>
      <c r="Z1409" t="s">
        <v>354</v>
      </c>
      <c r="AA1409" t="s">
        <v>17406</v>
      </c>
      <c r="AB1409" t="s">
        <v>17407</v>
      </c>
      <c r="AC1409" t="s">
        <v>17408</v>
      </c>
      <c r="AD1409" t="s">
        <v>17409</v>
      </c>
      <c r="AE1409" t="s">
        <v>17410</v>
      </c>
      <c r="AF1409" t="s">
        <v>17411</v>
      </c>
      <c r="AG1409" t="s">
        <v>17412</v>
      </c>
      <c r="AH1409" t="s">
        <v>17413</v>
      </c>
      <c r="AI1409" t="s">
        <v>17414</v>
      </c>
      <c r="AJ1409" t="s">
        <v>17415</v>
      </c>
      <c r="AK1409" t="s">
        <v>17416</v>
      </c>
      <c r="AL1409" t="s">
        <v>17417</v>
      </c>
      <c r="AM1409" t="s">
        <v>17418</v>
      </c>
      <c r="AN1409" t="s">
        <v>17419</v>
      </c>
      <c r="AO1409" t="s">
        <v>17420</v>
      </c>
      <c r="AP1409" t="s">
        <v>17421</v>
      </c>
      <c r="AQ1409" t="s">
        <v>17422</v>
      </c>
      <c r="AR1409" t="s">
        <v>17423</v>
      </c>
      <c r="AS1409" t="s">
        <v>17424</v>
      </c>
      <c r="AT1409" t="s">
        <v>17425</v>
      </c>
      <c r="AU1409" t="s">
        <v>17426</v>
      </c>
      <c r="AV1409" t="s">
        <v>17427</v>
      </c>
      <c r="AW1409" t="s">
        <v>17428</v>
      </c>
      <c r="AX1409" t="s">
        <v>17429</v>
      </c>
      <c r="AY1409" t="s">
        <v>17430</v>
      </c>
      <c r="AZ1409" t="s">
        <v>17431</v>
      </c>
      <c r="BA1409" t="s">
        <v>17432</v>
      </c>
      <c r="BB1409" t="s">
        <v>17433</v>
      </c>
      <c r="BC1409" t="s">
        <v>17434</v>
      </c>
      <c r="BD1409" t="s">
        <v>17435</v>
      </c>
      <c r="BE1409" t="s">
        <v>17436</v>
      </c>
      <c r="BF1409" t="s">
        <v>17437</v>
      </c>
      <c r="BG1409" t="s">
        <v>17438</v>
      </c>
      <c r="BH1409" t="s">
        <v>17439</v>
      </c>
      <c r="BI1409" t="s">
        <v>17440</v>
      </c>
      <c r="BJ1409" t="s">
        <v>17441</v>
      </c>
      <c r="BK1409" t="s">
        <v>17442</v>
      </c>
      <c r="BL1409" t="s">
        <v>17443</v>
      </c>
      <c r="BM1409" t="s">
        <v>17444</v>
      </c>
      <c r="BN1409" t="s">
        <v>17445</v>
      </c>
      <c r="BO1409" t="s">
        <v>17446</v>
      </c>
    </row>
    <row r="1410" spans="1:67">
      <c r="A1410" t="s">
        <v>654</v>
      </c>
      <c r="B1410" t="s">
        <v>655</v>
      </c>
      <c r="C1410" t="s">
        <v>452</v>
      </c>
      <c r="D1410" t="s">
        <v>354</v>
      </c>
      <c r="E1410" t="s">
        <v>354</v>
      </c>
      <c r="F1410" t="s">
        <v>354</v>
      </c>
      <c r="G1410" t="s">
        <v>656</v>
      </c>
      <c r="H1410" t="s">
        <v>354</v>
      </c>
      <c r="I1410" t="s">
        <v>354</v>
      </c>
      <c r="J1410">
        <v>40400</v>
      </c>
      <c r="K1410" t="s">
        <v>354</v>
      </c>
      <c r="L1410" t="s">
        <v>354</v>
      </c>
      <c r="M1410" t="s">
        <v>354</v>
      </c>
      <c r="N1410" t="s">
        <v>354</v>
      </c>
      <c r="O1410" t="s">
        <v>354</v>
      </c>
      <c r="P1410" t="s">
        <v>354</v>
      </c>
      <c r="Q1410" t="s">
        <v>354</v>
      </c>
      <c r="R1410" t="s">
        <v>354</v>
      </c>
      <c r="S1410" t="s">
        <v>354</v>
      </c>
      <c r="T1410" t="s">
        <v>354</v>
      </c>
      <c r="U1410" t="s">
        <v>354</v>
      </c>
      <c r="V1410" t="s">
        <v>354</v>
      </c>
      <c r="W1410" t="s">
        <v>354</v>
      </c>
      <c r="X1410" t="s">
        <v>17447</v>
      </c>
      <c r="Y1410" t="s">
        <v>354</v>
      </c>
      <c r="Z1410" t="s">
        <v>354</v>
      </c>
      <c r="AA1410" t="s">
        <v>17448</v>
      </c>
      <c r="AB1410" t="s">
        <v>17449</v>
      </c>
      <c r="AC1410" t="s">
        <v>17450</v>
      </c>
      <c r="AD1410" t="s">
        <v>17451</v>
      </c>
      <c r="AE1410" t="s">
        <v>17452</v>
      </c>
      <c r="AF1410" t="s">
        <v>17453</v>
      </c>
      <c r="AG1410" t="s">
        <v>17454</v>
      </c>
      <c r="AH1410" t="s">
        <v>17455</v>
      </c>
      <c r="AI1410" t="s">
        <v>17456</v>
      </c>
      <c r="AJ1410" t="s">
        <v>17457</v>
      </c>
      <c r="AK1410" t="s">
        <v>17458</v>
      </c>
      <c r="AL1410" t="s">
        <v>17459</v>
      </c>
      <c r="AM1410" t="s">
        <v>17460</v>
      </c>
      <c r="AN1410" t="s">
        <v>17461</v>
      </c>
      <c r="AO1410" t="s">
        <v>17462</v>
      </c>
      <c r="AP1410" t="s">
        <v>17463</v>
      </c>
      <c r="AQ1410" t="s">
        <v>17464</v>
      </c>
      <c r="AR1410" t="s">
        <v>17465</v>
      </c>
      <c r="AS1410" t="s">
        <v>17466</v>
      </c>
      <c r="AT1410" t="s">
        <v>17467</v>
      </c>
      <c r="AU1410" t="s">
        <v>17468</v>
      </c>
      <c r="AV1410" t="s">
        <v>17469</v>
      </c>
      <c r="AW1410" t="s">
        <v>17470</v>
      </c>
      <c r="AX1410" t="s">
        <v>17471</v>
      </c>
      <c r="AY1410" t="s">
        <v>17472</v>
      </c>
      <c r="AZ1410" t="s">
        <v>17473</v>
      </c>
      <c r="BA1410" t="s">
        <v>17474</v>
      </c>
      <c r="BB1410" t="s">
        <v>17475</v>
      </c>
      <c r="BC1410" t="s">
        <v>17476</v>
      </c>
      <c r="BD1410" t="s">
        <v>17477</v>
      </c>
      <c r="BE1410" t="s">
        <v>17478</v>
      </c>
      <c r="BF1410" t="s">
        <v>17479</v>
      </c>
      <c r="BG1410" t="s">
        <v>17480</v>
      </c>
      <c r="BH1410" t="s">
        <v>17481</v>
      </c>
      <c r="BI1410" t="s">
        <v>17482</v>
      </c>
      <c r="BJ1410" t="s">
        <v>17483</v>
      </c>
      <c r="BK1410" t="s">
        <v>17484</v>
      </c>
      <c r="BL1410" t="s">
        <v>17485</v>
      </c>
      <c r="BM1410" t="s">
        <v>17486</v>
      </c>
      <c r="BN1410" t="s">
        <v>17487</v>
      </c>
      <c r="BO1410" t="s">
        <v>17488</v>
      </c>
    </row>
    <row r="1411" spans="1:67">
      <c r="A1411" t="s">
        <v>654</v>
      </c>
      <c r="B1411" t="s">
        <v>655</v>
      </c>
      <c r="C1411" t="s">
        <v>452</v>
      </c>
      <c r="D1411" t="s">
        <v>354</v>
      </c>
      <c r="E1411" t="s">
        <v>354</v>
      </c>
      <c r="F1411" t="s">
        <v>354</v>
      </c>
      <c r="G1411" t="s">
        <v>656</v>
      </c>
      <c r="H1411" t="s">
        <v>354</v>
      </c>
      <c r="I1411" t="s">
        <v>354</v>
      </c>
      <c r="J1411">
        <v>40400</v>
      </c>
      <c r="K1411" t="s">
        <v>354</v>
      </c>
      <c r="L1411" t="s">
        <v>354</v>
      </c>
      <c r="M1411" t="s">
        <v>354</v>
      </c>
      <c r="N1411" t="s">
        <v>354</v>
      </c>
      <c r="O1411" t="s">
        <v>354</v>
      </c>
      <c r="P1411" t="s">
        <v>354</v>
      </c>
      <c r="Q1411" t="s">
        <v>354</v>
      </c>
      <c r="R1411" t="s">
        <v>354</v>
      </c>
      <c r="S1411" t="s">
        <v>354</v>
      </c>
      <c r="T1411" t="s">
        <v>354</v>
      </c>
      <c r="U1411" t="s">
        <v>354</v>
      </c>
      <c r="V1411" t="s">
        <v>354</v>
      </c>
      <c r="W1411" t="s">
        <v>354</v>
      </c>
      <c r="X1411" t="s">
        <v>17489</v>
      </c>
      <c r="Y1411" t="s">
        <v>354</v>
      </c>
      <c r="Z1411" t="s">
        <v>354</v>
      </c>
      <c r="AA1411" t="s">
        <v>17490</v>
      </c>
      <c r="AB1411" t="s">
        <v>17491</v>
      </c>
      <c r="AC1411" t="s">
        <v>17492</v>
      </c>
      <c r="AD1411" t="s">
        <v>17493</v>
      </c>
      <c r="AE1411" t="s">
        <v>17494</v>
      </c>
      <c r="AF1411" t="s">
        <v>17495</v>
      </c>
      <c r="AG1411" t="s">
        <v>17496</v>
      </c>
      <c r="AH1411" t="s">
        <v>17497</v>
      </c>
      <c r="AI1411" t="s">
        <v>17498</v>
      </c>
      <c r="AJ1411" t="s">
        <v>17499</v>
      </c>
      <c r="AK1411" t="s">
        <v>17500</v>
      </c>
      <c r="AL1411" t="s">
        <v>17501</v>
      </c>
      <c r="AM1411" t="s">
        <v>17502</v>
      </c>
      <c r="AN1411" t="s">
        <v>17503</v>
      </c>
      <c r="AO1411" t="s">
        <v>17504</v>
      </c>
      <c r="AP1411" t="s">
        <v>17505</v>
      </c>
      <c r="AQ1411" t="s">
        <v>17506</v>
      </c>
      <c r="AR1411" t="s">
        <v>17507</v>
      </c>
      <c r="AS1411" t="s">
        <v>17508</v>
      </c>
      <c r="AT1411" t="s">
        <v>17509</v>
      </c>
      <c r="AU1411" t="s">
        <v>17510</v>
      </c>
      <c r="AV1411" t="s">
        <v>17511</v>
      </c>
      <c r="AW1411" t="s">
        <v>17512</v>
      </c>
      <c r="AX1411" t="s">
        <v>17513</v>
      </c>
      <c r="AY1411" t="s">
        <v>17514</v>
      </c>
      <c r="AZ1411" t="s">
        <v>17515</v>
      </c>
      <c r="BA1411" t="s">
        <v>17516</v>
      </c>
      <c r="BB1411" t="s">
        <v>17517</v>
      </c>
      <c r="BC1411" t="s">
        <v>17518</v>
      </c>
      <c r="BD1411" t="s">
        <v>17519</v>
      </c>
      <c r="BE1411" t="s">
        <v>17520</v>
      </c>
      <c r="BF1411" t="s">
        <v>17521</v>
      </c>
      <c r="BG1411" t="s">
        <v>17522</v>
      </c>
      <c r="BH1411" t="s">
        <v>17523</v>
      </c>
      <c r="BI1411" t="s">
        <v>17524</v>
      </c>
      <c r="BJ1411" t="s">
        <v>17525</v>
      </c>
      <c r="BK1411" t="s">
        <v>17526</v>
      </c>
      <c r="BL1411" t="s">
        <v>17527</v>
      </c>
      <c r="BM1411" t="s">
        <v>17528</v>
      </c>
      <c r="BN1411" t="s">
        <v>17529</v>
      </c>
      <c r="BO1411" t="s">
        <v>17530</v>
      </c>
    </row>
    <row r="1412" spans="1:67">
      <c r="A1412" t="s">
        <v>654</v>
      </c>
      <c r="B1412" t="s">
        <v>655</v>
      </c>
      <c r="C1412" t="s">
        <v>452</v>
      </c>
      <c r="D1412" t="s">
        <v>354</v>
      </c>
      <c r="E1412" t="s">
        <v>354</v>
      </c>
      <c r="F1412" t="s">
        <v>354</v>
      </c>
      <c r="G1412" t="s">
        <v>656</v>
      </c>
      <c r="H1412" t="s">
        <v>354</v>
      </c>
      <c r="I1412" t="s">
        <v>354</v>
      </c>
      <c r="J1412">
        <v>40400</v>
      </c>
      <c r="K1412" t="s">
        <v>354</v>
      </c>
      <c r="L1412" t="s">
        <v>354</v>
      </c>
      <c r="M1412" t="s">
        <v>354</v>
      </c>
      <c r="N1412" t="s">
        <v>354</v>
      </c>
      <c r="O1412" t="s">
        <v>354</v>
      </c>
      <c r="P1412" t="s">
        <v>354</v>
      </c>
      <c r="Q1412" t="s">
        <v>354</v>
      </c>
      <c r="R1412" t="s">
        <v>354</v>
      </c>
      <c r="S1412" t="s">
        <v>354</v>
      </c>
      <c r="T1412" t="s">
        <v>354</v>
      </c>
      <c r="U1412" t="s">
        <v>354</v>
      </c>
      <c r="V1412" t="s">
        <v>354</v>
      </c>
      <c r="W1412" t="s">
        <v>354</v>
      </c>
      <c r="X1412" t="s">
        <v>17531</v>
      </c>
      <c r="Y1412" t="s">
        <v>354</v>
      </c>
      <c r="Z1412" t="s">
        <v>354</v>
      </c>
      <c r="AA1412" t="s">
        <v>17532</v>
      </c>
      <c r="AB1412" t="s">
        <v>17533</v>
      </c>
      <c r="AC1412" t="s">
        <v>17534</v>
      </c>
      <c r="AD1412" t="s">
        <v>17535</v>
      </c>
      <c r="AE1412" t="s">
        <v>17536</v>
      </c>
      <c r="AF1412" t="s">
        <v>17537</v>
      </c>
      <c r="AG1412" t="s">
        <v>17538</v>
      </c>
      <c r="AH1412" t="s">
        <v>17539</v>
      </c>
      <c r="AI1412" t="s">
        <v>17540</v>
      </c>
      <c r="AJ1412" t="s">
        <v>17541</v>
      </c>
      <c r="AK1412" t="s">
        <v>17542</v>
      </c>
      <c r="AL1412" t="s">
        <v>17543</v>
      </c>
      <c r="AM1412" t="s">
        <v>17544</v>
      </c>
      <c r="AN1412" t="s">
        <v>17545</v>
      </c>
      <c r="AO1412" t="s">
        <v>17546</v>
      </c>
      <c r="AP1412" t="s">
        <v>17547</v>
      </c>
      <c r="AQ1412" t="s">
        <v>17548</v>
      </c>
      <c r="AR1412" t="s">
        <v>17549</v>
      </c>
      <c r="AS1412" t="s">
        <v>17550</v>
      </c>
      <c r="AT1412" t="s">
        <v>17551</v>
      </c>
      <c r="AU1412" t="s">
        <v>17552</v>
      </c>
      <c r="AV1412" t="s">
        <v>17553</v>
      </c>
      <c r="AW1412" t="s">
        <v>17554</v>
      </c>
      <c r="AX1412" t="s">
        <v>17555</v>
      </c>
      <c r="AY1412" t="s">
        <v>17556</v>
      </c>
      <c r="AZ1412" t="s">
        <v>17557</v>
      </c>
      <c r="BA1412" t="s">
        <v>17558</v>
      </c>
      <c r="BB1412" t="s">
        <v>17559</v>
      </c>
      <c r="BC1412" t="s">
        <v>17560</v>
      </c>
      <c r="BD1412" t="s">
        <v>17561</v>
      </c>
      <c r="BE1412" t="s">
        <v>17562</v>
      </c>
      <c r="BF1412" t="s">
        <v>17563</v>
      </c>
      <c r="BG1412" t="s">
        <v>17564</v>
      </c>
      <c r="BH1412" t="s">
        <v>17565</v>
      </c>
      <c r="BI1412" t="s">
        <v>17566</v>
      </c>
      <c r="BJ1412" t="s">
        <v>17567</v>
      </c>
      <c r="BK1412" t="s">
        <v>17568</v>
      </c>
      <c r="BL1412" t="s">
        <v>17569</v>
      </c>
      <c r="BM1412" t="s">
        <v>17570</v>
      </c>
      <c r="BN1412" t="s">
        <v>17571</v>
      </c>
      <c r="BO1412" t="s">
        <v>17572</v>
      </c>
    </row>
    <row r="1413" spans="1:67">
      <c r="A1413" t="s">
        <v>654</v>
      </c>
      <c r="B1413" t="s">
        <v>655</v>
      </c>
      <c r="C1413" t="s">
        <v>452</v>
      </c>
      <c r="D1413" t="s">
        <v>354</v>
      </c>
      <c r="E1413" t="s">
        <v>354</v>
      </c>
      <c r="F1413" t="s">
        <v>354</v>
      </c>
      <c r="G1413" t="s">
        <v>656</v>
      </c>
      <c r="H1413" t="s">
        <v>354</v>
      </c>
      <c r="I1413" t="s">
        <v>354</v>
      </c>
      <c r="J1413">
        <v>40400</v>
      </c>
      <c r="K1413" t="s">
        <v>354</v>
      </c>
      <c r="L1413" t="s">
        <v>354</v>
      </c>
      <c r="M1413" t="s">
        <v>354</v>
      </c>
      <c r="N1413" t="s">
        <v>354</v>
      </c>
      <c r="O1413" t="s">
        <v>354</v>
      </c>
      <c r="P1413" t="s">
        <v>354</v>
      </c>
      <c r="Q1413" t="s">
        <v>354</v>
      </c>
      <c r="R1413" t="s">
        <v>354</v>
      </c>
      <c r="S1413" t="s">
        <v>354</v>
      </c>
      <c r="T1413" t="s">
        <v>354</v>
      </c>
      <c r="U1413" t="s">
        <v>354</v>
      </c>
      <c r="V1413" t="s">
        <v>354</v>
      </c>
      <c r="W1413" t="s">
        <v>354</v>
      </c>
      <c r="X1413" t="s">
        <v>17573</v>
      </c>
      <c r="Y1413" t="s">
        <v>354</v>
      </c>
      <c r="Z1413" t="s">
        <v>354</v>
      </c>
      <c r="AA1413" t="s">
        <v>17574</v>
      </c>
      <c r="AB1413" t="s">
        <v>17575</v>
      </c>
      <c r="AC1413" t="s">
        <v>17576</v>
      </c>
      <c r="AD1413" t="s">
        <v>17577</v>
      </c>
      <c r="AE1413" t="s">
        <v>17578</v>
      </c>
      <c r="AF1413" t="s">
        <v>17579</v>
      </c>
      <c r="AG1413" t="s">
        <v>17580</v>
      </c>
      <c r="AH1413" t="s">
        <v>17581</v>
      </c>
      <c r="AI1413" t="s">
        <v>17582</v>
      </c>
      <c r="AJ1413" t="s">
        <v>17583</v>
      </c>
      <c r="AK1413" t="s">
        <v>17584</v>
      </c>
      <c r="AL1413" t="s">
        <v>17585</v>
      </c>
      <c r="AM1413" t="s">
        <v>17586</v>
      </c>
      <c r="AN1413" t="s">
        <v>17587</v>
      </c>
      <c r="AO1413" t="s">
        <v>17588</v>
      </c>
      <c r="AP1413" t="s">
        <v>17589</v>
      </c>
      <c r="AQ1413" t="s">
        <v>17590</v>
      </c>
      <c r="AR1413" t="s">
        <v>17591</v>
      </c>
      <c r="AS1413" t="s">
        <v>17592</v>
      </c>
      <c r="AT1413" t="s">
        <v>17593</v>
      </c>
      <c r="AU1413" t="s">
        <v>17594</v>
      </c>
      <c r="AV1413" t="s">
        <v>17595</v>
      </c>
      <c r="AW1413" t="s">
        <v>17596</v>
      </c>
      <c r="AX1413" t="s">
        <v>17597</v>
      </c>
      <c r="AY1413" t="s">
        <v>17598</v>
      </c>
      <c r="AZ1413" t="s">
        <v>17599</v>
      </c>
      <c r="BA1413" t="s">
        <v>17600</v>
      </c>
      <c r="BB1413" t="s">
        <v>17601</v>
      </c>
      <c r="BC1413" t="s">
        <v>17602</v>
      </c>
      <c r="BD1413" t="s">
        <v>17603</v>
      </c>
      <c r="BE1413" t="s">
        <v>17604</v>
      </c>
      <c r="BF1413" t="s">
        <v>17605</v>
      </c>
      <c r="BG1413" t="s">
        <v>17606</v>
      </c>
      <c r="BH1413" t="s">
        <v>17607</v>
      </c>
      <c r="BI1413" t="s">
        <v>17608</v>
      </c>
      <c r="BJ1413" t="s">
        <v>17609</v>
      </c>
      <c r="BK1413" t="s">
        <v>17610</v>
      </c>
      <c r="BL1413" t="s">
        <v>17611</v>
      </c>
      <c r="BM1413" t="s">
        <v>17612</v>
      </c>
      <c r="BN1413" t="s">
        <v>17613</v>
      </c>
      <c r="BO1413" t="s">
        <v>17614</v>
      </c>
    </row>
    <row r="1414" spans="1:67">
      <c r="A1414" t="s">
        <v>654</v>
      </c>
      <c r="B1414" t="s">
        <v>655</v>
      </c>
      <c r="C1414" t="s">
        <v>452</v>
      </c>
      <c r="D1414" t="s">
        <v>354</v>
      </c>
      <c r="E1414" t="s">
        <v>354</v>
      </c>
      <c r="F1414" t="s">
        <v>354</v>
      </c>
      <c r="G1414" t="s">
        <v>656</v>
      </c>
      <c r="H1414" t="s">
        <v>354</v>
      </c>
      <c r="I1414" t="s">
        <v>354</v>
      </c>
      <c r="J1414">
        <v>40400</v>
      </c>
      <c r="K1414" t="s">
        <v>354</v>
      </c>
      <c r="L1414" t="s">
        <v>354</v>
      </c>
      <c r="M1414" t="s">
        <v>354</v>
      </c>
      <c r="N1414" t="s">
        <v>354</v>
      </c>
      <c r="O1414" t="s">
        <v>354</v>
      </c>
      <c r="P1414" t="s">
        <v>354</v>
      </c>
      <c r="Q1414" t="s">
        <v>354</v>
      </c>
      <c r="R1414" t="s">
        <v>354</v>
      </c>
      <c r="S1414" t="s">
        <v>354</v>
      </c>
      <c r="T1414" t="s">
        <v>354</v>
      </c>
      <c r="U1414" t="s">
        <v>354</v>
      </c>
      <c r="V1414" t="s">
        <v>354</v>
      </c>
      <c r="W1414" t="s">
        <v>354</v>
      </c>
      <c r="X1414" t="s">
        <v>17615</v>
      </c>
      <c r="Y1414" t="s">
        <v>354</v>
      </c>
      <c r="Z1414" t="s">
        <v>354</v>
      </c>
      <c r="AA1414" t="s">
        <v>17616</v>
      </c>
      <c r="AB1414" t="s">
        <v>17617</v>
      </c>
      <c r="AC1414" t="s">
        <v>17618</v>
      </c>
      <c r="AD1414" t="s">
        <v>17619</v>
      </c>
      <c r="AE1414" t="s">
        <v>17620</v>
      </c>
      <c r="AF1414" t="s">
        <v>17621</v>
      </c>
      <c r="AG1414" t="s">
        <v>17622</v>
      </c>
      <c r="AH1414" t="s">
        <v>17623</v>
      </c>
      <c r="AI1414" t="s">
        <v>17624</v>
      </c>
      <c r="AJ1414" t="s">
        <v>17625</v>
      </c>
      <c r="AK1414" t="s">
        <v>17626</v>
      </c>
      <c r="AL1414" t="s">
        <v>17627</v>
      </c>
      <c r="AM1414" t="s">
        <v>17628</v>
      </c>
      <c r="AN1414" t="s">
        <v>17629</v>
      </c>
      <c r="AO1414" t="s">
        <v>17630</v>
      </c>
      <c r="AP1414" t="s">
        <v>17631</v>
      </c>
      <c r="AQ1414" t="s">
        <v>17632</v>
      </c>
      <c r="AR1414" t="s">
        <v>17633</v>
      </c>
      <c r="AS1414" t="s">
        <v>17634</v>
      </c>
      <c r="AT1414" t="s">
        <v>17635</v>
      </c>
      <c r="AU1414" t="s">
        <v>17636</v>
      </c>
      <c r="AV1414" t="s">
        <v>17637</v>
      </c>
      <c r="AW1414" t="s">
        <v>17638</v>
      </c>
      <c r="AX1414" t="s">
        <v>17639</v>
      </c>
      <c r="AY1414" t="s">
        <v>17640</v>
      </c>
      <c r="AZ1414" t="s">
        <v>17641</v>
      </c>
      <c r="BA1414" t="s">
        <v>17642</v>
      </c>
      <c r="BB1414" t="s">
        <v>17643</v>
      </c>
      <c r="BC1414" t="s">
        <v>17644</v>
      </c>
      <c r="BD1414" t="s">
        <v>17645</v>
      </c>
      <c r="BE1414" t="s">
        <v>17646</v>
      </c>
      <c r="BF1414" t="s">
        <v>17647</v>
      </c>
      <c r="BG1414" t="s">
        <v>17648</v>
      </c>
      <c r="BH1414" t="s">
        <v>17649</v>
      </c>
      <c r="BI1414" t="s">
        <v>17650</v>
      </c>
      <c r="BJ1414" t="s">
        <v>17651</v>
      </c>
      <c r="BK1414" t="s">
        <v>17652</v>
      </c>
      <c r="BL1414" t="s">
        <v>17653</v>
      </c>
      <c r="BM1414" t="s">
        <v>17654</v>
      </c>
      <c r="BN1414" t="s">
        <v>17655</v>
      </c>
      <c r="BO1414" t="s">
        <v>17656</v>
      </c>
    </row>
    <row r="1415" spans="1:67">
      <c r="A1415" t="s">
        <v>654</v>
      </c>
      <c r="B1415" t="s">
        <v>655</v>
      </c>
      <c r="C1415" t="s">
        <v>452</v>
      </c>
      <c r="D1415" t="s">
        <v>354</v>
      </c>
      <c r="E1415" t="s">
        <v>354</v>
      </c>
      <c r="F1415" t="s">
        <v>354</v>
      </c>
      <c r="G1415" t="s">
        <v>656</v>
      </c>
      <c r="H1415" t="s">
        <v>354</v>
      </c>
      <c r="I1415" t="s">
        <v>354</v>
      </c>
      <c r="J1415">
        <v>40400</v>
      </c>
      <c r="K1415" t="s">
        <v>354</v>
      </c>
      <c r="L1415" t="s">
        <v>354</v>
      </c>
      <c r="M1415" t="s">
        <v>354</v>
      </c>
      <c r="N1415" t="s">
        <v>354</v>
      </c>
      <c r="O1415" t="s">
        <v>354</v>
      </c>
      <c r="P1415" t="s">
        <v>354</v>
      </c>
      <c r="Q1415" t="s">
        <v>354</v>
      </c>
      <c r="R1415" t="s">
        <v>354</v>
      </c>
      <c r="S1415" t="s">
        <v>354</v>
      </c>
      <c r="T1415" t="s">
        <v>354</v>
      </c>
      <c r="U1415" t="s">
        <v>354</v>
      </c>
      <c r="V1415" t="s">
        <v>354</v>
      </c>
      <c r="W1415" t="s">
        <v>354</v>
      </c>
      <c r="X1415" t="s">
        <v>17657</v>
      </c>
      <c r="Y1415" t="s">
        <v>354</v>
      </c>
      <c r="Z1415" t="s">
        <v>354</v>
      </c>
      <c r="AA1415" t="s">
        <v>17658</v>
      </c>
      <c r="AB1415" t="s">
        <v>17659</v>
      </c>
      <c r="AC1415" t="s">
        <v>17660</v>
      </c>
      <c r="AD1415" t="s">
        <v>17661</v>
      </c>
      <c r="AE1415" t="s">
        <v>17662</v>
      </c>
      <c r="AF1415" t="s">
        <v>17663</v>
      </c>
      <c r="AG1415" t="s">
        <v>17664</v>
      </c>
      <c r="AH1415" t="s">
        <v>17665</v>
      </c>
      <c r="AI1415" t="s">
        <v>17666</v>
      </c>
      <c r="AJ1415" t="s">
        <v>17667</v>
      </c>
      <c r="AK1415" t="s">
        <v>17668</v>
      </c>
      <c r="AL1415" t="s">
        <v>17669</v>
      </c>
      <c r="AM1415" t="s">
        <v>17670</v>
      </c>
      <c r="AN1415" t="s">
        <v>17671</v>
      </c>
      <c r="AO1415" t="s">
        <v>17672</v>
      </c>
      <c r="AP1415" t="s">
        <v>17673</v>
      </c>
      <c r="AQ1415" t="s">
        <v>17674</v>
      </c>
      <c r="AR1415" t="s">
        <v>17675</v>
      </c>
      <c r="AS1415" t="s">
        <v>17676</v>
      </c>
      <c r="AT1415" t="s">
        <v>17677</v>
      </c>
      <c r="AU1415" t="s">
        <v>17678</v>
      </c>
      <c r="AV1415" t="s">
        <v>17679</v>
      </c>
      <c r="AW1415" t="s">
        <v>17680</v>
      </c>
      <c r="AX1415" t="s">
        <v>17681</v>
      </c>
      <c r="AY1415" t="s">
        <v>17682</v>
      </c>
      <c r="AZ1415" t="s">
        <v>17683</v>
      </c>
      <c r="BA1415" t="s">
        <v>17684</v>
      </c>
      <c r="BB1415" t="s">
        <v>17685</v>
      </c>
      <c r="BC1415" t="s">
        <v>17686</v>
      </c>
      <c r="BD1415" t="s">
        <v>17687</v>
      </c>
      <c r="BE1415" t="s">
        <v>17688</v>
      </c>
      <c r="BF1415" t="s">
        <v>17689</v>
      </c>
      <c r="BG1415" t="s">
        <v>17690</v>
      </c>
      <c r="BH1415" t="s">
        <v>17691</v>
      </c>
      <c r="BI1415" t="s">
        <v>17692</v>
      </c>
      <c r="BJ1415" t="s">
        <v>17693</v>
      </c>
      <c r="BK1415" t="s">
        <v>17694</v>
      </c>
      <c r="BL1415" t="s">
        <v>17695</v>
      </c>
      <c r="BM1415" t="s">
        <v>17696</v>
      </c>
      <c r="BN1415" t="s">
        <v>17697</v>
      </c>
      <c r="BO1415" t="s">
        <v>17698</v>
      </c>
    </row>
    <row r="1416" spans="1:67">
      <c r="A1416" t="s">
        <v>654</v>
      </c>
      <c r="B1416" t="s">
        <v>655</v>
      </c>
      <c r="C1416" t="s">
        <v>452</v>
      </c>
      <c r="D1416" t="s">
        <v>354</v>
      </c>
      <c r="E1416" t="s">
        <v>354</v>
      </c>
      <c r="F1416" t="s">
        <v>354</v>
      </c>
      <c r="G1416" t="s">
        <v>656</v>
      </c>
      <c r="H1416" t="s">
        <v>354</v>
      </c>
      <c r="I1416" t="s">
        <v>354</v>
      </c>
      <c r="J1416">
        <v>40400</v>
      </c>
      <c r="K1416" t="s">
        <v>354</v>
      </c>
      <c r="L1416" t="s">
        <v>354</v>
      </c>
      <c r="M1416" t="s">
        <v>354</v>
      </c>
      <c r="N1416" t="s">
        <v>354</v>
      </c>
      <c r="O1416" t="s">
        <v>354</v>
      </c>
      <c r="P1416" t="s">
        <v>354</v>
      </c>
      <c r="Q1416" t="s">
        <v>354</v>
      </c>
      <c r="R1416" t="s">
        <v>354</v>
      </c>
      <c r="S1416" t="s">
        <v>354</v>
      </c>
      <c r="T1416" t="s">
        <v>354</v>
      </c>
      <c r="U1416" t="s">
        <v>354</v>
      </c>
      <c r="V1416" t="s">
        <v>354</v>
      </c>
      <c r="W1416" t="s">
        <v>354</v>
      </c>
      <c r="X1416" t="s">
        <v>17699</v>
      </c>
      <c r="Y1416" t="s">
        <v>354</v>
      </c>
      <c r="Z1416" t="s">
        <v>354</v>
      </c>
      <c r="AA1416" t="s">
        <v>17700</v>
      </c>
      <c r="AB1416" t="s">
        <v>17701</v>
      </c>
      <c r="AC1416" t="s">
        <v>17702</v>
      </c>
      <c r="AD1416" t="s">
        <v>17703</v>
      </c>
      <c r="AE1416" t="s">
        <v>17704</v>
      </c>
      <c r="AF1416" t="s">
        <v>17705</v>
      </c>
      <c r="AG1416" t="s">
        <v>17706</v>
      </c>
      <c r="AH1416" t="s">
        <v>17707</v>
      </c>
      <c r="AI1416" t="s">
        <v>17708</v>
      </c>
      <c r="AJ1416" t="s">
        <v>17709</v>
      </c>
      <c r="AK1416" t="s">
        <v>17710</v>
      </c>
      <c r="AL1416" t="s">
        <v>17711</v>
      </c>
      <c r="AM1416" t="s">
        <v>17712</v>
      </c>
      <c r="AN1416" t="s">
        <v>17713</v>
      </c>
      <c r="AO1416" t="s">
        <v>17714</v>
      </c>
      <c r="AP1416" t="s">
        <v>17715</v>
      </c>
      <c r="AQ1416" t="s">
        <v>17716</v>
      </c>
      <c r="AR1416" t="s">
        <v>17717</v>
      </c>
      <c r="AS1416" t="s">
        <v>17718</v>
      </c>
      <c r="AT1416" t="s">
        <v>17719</v>
      </c>
      <c r="AU1416" t="s">
        <v>17720</v>
      </c>
      <c r="AV1416" t="s">
        <v>17721</v>
      </c>
      <c r="AW1416" t="s">
        <v>17722</v>
      </c>
      <c r="AX1416" t="s">
        <v>17723</v>
      </c>
      <c r="AY1416" t="s">
        <v>17724</v>
      </c>
      <c r="AZ1416" t="s">
        <v>17725</v>
      </c>
      <c r="BA1416" t="s">
        <v>17726</v>
      </c>
      <c r="BB1416" t="s">
        <v>17727</v>
      </c>
      <c r="BC1416" t="s">
        <v>17728</v>
      </c>
      <c r="BD1416" t="s">
        <v>17729</v>
      </c>
      <c r="BE1416" t="s">
        <v>17730</v>
      </c>
      <c r="BF1416" t="s">
        <v>17731</v>
      </c>
      <c r="BG1416" t="s">
        <v>17732</v>
      </c>
      <c r="BH1416" t="s">
        <v>17733</v>
      </c>
      <c r="BI1416" t="s">
        <v>17734</v>
      </c>
      <c r="BJ1416" t="s">
        <v>17735</v>
      </c>
      <c r="BK1416" t="s">
        <v>17736</v>
      </c>
      <c r="BL1416" t="s">
        <v>17737</v>
      </c>
      <c r="BM1416" t="s">
        <v>17738</v>
      </c>
      <c r="BN1416" t="s">
        <v>17739</v>
      </c>
      <c r="BO1416" t="s">
        <v>17740</v>
      </c>
    </row>
    <row r="1417" spans="1:67">
      <c r="A1417" t="s">
        <v>654</v>
      </c>
      <c r="B1417" t="s">
        <v>655</v>
      </c>
      <c r="C1417" t="s">
        <v>452</v>
      </c>
      <c r="D1417" t="s">
        <v>354</v>
      </c>
      <c r="E1417" t="s">
        <v>354</v>
      </c>
      <c r="F1417" t="s">
        <v>354</v>
      </c>
      <c r="G1417" t="s">
        <v>656</v>
      </c>
      <c r="H1417" t="s">
        <v>354</v>
      </c>
      <c r="I1417" t="s">
        <v>354</v>
      </c>
      <c r="J1417">
        <v>40400</v>
      </c>
      <c r="K1417" t="s">
        <v>354</v>
      </c>
      <c r="L1417" t="s">
        <v>354</v>
      </c>
      <c r="M1417" t="s">
        <v>354</v>
      </c>
      <c r="N1417" t="s">
        <v>354</v>
      </c>
      <c r="O1417" t="s">
        <v>354</v>
      </c>
      <c r="P1417" t="s">
        <v>354</v>
      </c>
      <c r="Q1417" t="s">
        <v>354</v>
      </c>
      <c r="R1417" t="s">
        <v>354</v>
      </c>
      <c r="S1417" t="s">
        <v>354</v>
      </c>
      <c r="T1417" t="s">
        <v>354</v>
      </c>
      <c r="U1417" t="s">
        <v>354</v>
      </c>
      <c r="V1417" t="s">
        <v>354</v>
      </c>
      <c r="W1417" t="s">
        <v>354</v>
      </c>
      <c r="X1417" t="s">
        <v>17741</v>
      </c>
      <c r="Y1417" t="s">
        <v>354</v>
      </c>
      <c r="Z1417" t="s">
        <v>354</v>
      </c>
      <c r="AA1417" t="s">
        <v>17742</v>
      </c>
      <c r="AB1417" t="s">
        <v>17743</v>
      </c>
      <c r="AC1417" t="s">
        <v>17744</v>
      </c>
      <c r="AD1417" t="s">
        <v>17745</v>
      </c>
      <c r="AE1417" t="s">
        <v>17746</v>
      </c>
      <c r="AF1417" t="s">
        <v>17747</v>
      </c>
      <c r="AG1417" t="s">
        <v>17748</v>
      </c>
      <c r="AH1417" t="s">
        <v>17749</v>
      </c>
      <c r="AI1417" t="s">
        <v>17750</v>
      </c>
      <c r="AJ1417" t="s">
        <v>17751</v>
      </c>
      <c r="AK1417" t="s">
        <v>17752</v>
      </c>
      <c r="AL1417" t="s">
        <v>17753</v>
      </c>
      <c r="AM1417" t="s">
        <v>17754</v>
      </c>
      <c r="AN1417" t="s">
        <v>17755</v>
      </c>
      <c r="AO1417" t="s">
        <v>17756</v>
      </c>
      <c r="AP1417" t="s">
        <v>17757</v>
      </c>
      <c r="AQ1417" t="s">
        <v>17758</v>
      </c>
      <c r="AR1417" t="s">
        <v>17759</v>
      </c>
      <c r="AS1417" t="s">
        <v>17760</v>
      </c>
      <c r="AT1417" t="s">
        <v>17761</v>
      </c>
      <c r="AU1417" t="s">
        <v>17762</v>
      </c>
      <c r="AV1417" t="s">
        <v>17763</v>
      </c>
      <c r="AW1417" t="s">
        <v>17764</v>
      </c>
      <c r="AX1417" t="s">
        <v>17765</v>
      </c>
      <c r="AY1417" t="s">
        <v>17766</v>
      </c>
      <c r="AZ1417" t="s">
        <v>17767</v>
      </c>
      <c r="BA1417" t="s">
        <v>17768</v>
      </c>
      <c r="BB1417" t="s">
        <v>17769</v>
      </c>
      <c r="BC1417" t="s">
        <v>17770</v>
      </c>
      <c r="BD1417" t="s">
        <v>17771</v>
      </c>
      <c r="BE1417" t="s">
        <v>17772</v>
      </c>
      <c r="BF1417" t="s">
        <v>17773</v>
      </c>
      <c r="BG1417" t="s">
        <v>17774</v>
      </c>
      <c r="BH1417" t="s">
        <v>17775</v>
      </c>
      <c r="BI1417" t="s">
        <v>17776</v>
      </c>
      <c r="BJ1417" t="s">
        <v>17777</v>
      </c>
      <c r="BK1417" t="s">
        <v>17778</v>
      </c>
      <c r="BL1417" t="s">
        <v>17779</v>
      </c>
      <c r="BM1417" t="s">
        <v>17780</v>
      </c>
      <c r="BN1417" t="s">
        <v>17781</v>
      </c>
      <c r="BO1417" t="s">
        <v>17782</v>
      </c>
    </row>
    <row r="1418" spans="1:67">
      <c r="A1418" t="s">
        <v>654</v>
      </c>
      <c r="B1418" t="s">
        <v>655</v>
      </c>
      <c r="C1418" t="s">
        <v>452</v>
      </c>
      <c r="D1418" t="s">
        <v>354</v>
      </c>
      <c r="E1418" t="s">
        <v>354</v>
      </c>
      <c r="F1418" t="s">
        <v>354</v>
      </c>
      <c r="G1418" t="s">
        <v>656</v>
      </c>
      <c r="H1418" t="s">
        <v>354</v>
      </c>
      <c r="I1418" t="s">
        <v>354</v>
      </c>
      <c r="J1418">
        <v>40400</v>
      </c>
      <c r="K1418" t="s">
        <v>354</v>
      </c>
      <c r="L1418" t="s">
        <v>354</v>
      </c>
      <c r="M1418" t="s">
        <v>354</v>
      </c>
      <c r="N1418" t="s">
        <v>354</v>
      </c>
      <c r="O1418" t="s">
        <v>354</v>
      </c>
      <c r="P1418" t="s">
        <v>354</v>
      </c>
      <c r="Q1418" t="s">
        <v>354</v>
      </c>
      <c r="R1418" t="s">
        <v>354</v>
      </c>
      <c r="S1418" t="s">
        <v>354</v>
      </c>
      <c r="T1418" t="s">
        <v>354</v>
      </c>
      <c r="U1418" t="s">
        <v>354</v>
      </c>
      <c r="V1418" t="s">
        <v>354</v>
      </c>
      <c r="W1418" t="s">
        <v>354</v>
      </c>
      <c r="X1418" t="s">
        <v>17783</v>
      </c>
      <c r="Y1418" t="s">
        <v>354</v>
      </c>
      <c r="Z1418" t="s">
        <v>354</v>
      </c>
      <c r="AA1418" t="s">
        <v>17784</v>
      </c>
      <c r="AB1418" t="s">
        <v>17785</v>
      </c>
      <c r="AC1418" t="s">
        <v>17786</v>
      </c>
      <c r="AD1418" t="s">
        <v>17787</v>
      </c>
      <c r="AE1418" t="s">
        <v>17788</v>
      </c>
      <c r="AF1418" t="s">
        <v>17789</v>
      </c>
      <c r="AG1418" t="s">
        <v>17790</v>
      </c>
      <c r="AH1418" t="s">
        <v>17791</v>
      </c>
      <c r="AI1418" t="s">
        <v>17792</v>
      </c>
      <c r="AJ1418" t="s">
        <v>17793</v>
      </c>
      <c r="AK1418" t="s">
        <v>17794</v>
      </c>
      <c r="AL1418" t="s">
        <v>17795</v>
      </c>
      <c r="AM1418" t="s">
        <v>17796</v>
      </c>
      <c r="AN1418" t="s">
        <v>17797</v>
      </c>
      <c r="AO1418" t="s">
        <v>17798</v>
      </c>
      <c r="AP1418" t="s">
        <v>17799</v>
      </c>
      <c r="AQ1418" t="s">
        <v>17800</v>
      </c>
      <c r="AR1418" t="s">
        <v>17801</v>
      </c>
      <c r="AS1418" t="s">
        <v>17802</v>
      </c>
      <c r="AT1418" t="s">
        <v>17803</v>
      </c>
      <c r="AU1418" t="s">
        <v>17804</v>
      </c>
      <c r="AV1418" t="s">
        <v>17805</v>
      </c>
      <c r="AW1418" t="s">
        <v>17806</v>
      </c>
      <c r="AX1418" t="s">
        <v>17807</v>
      </c>
      <c r="AY1418" t="s">
        <v>17808</v>
      </c>
      <c r="AZ1418" t="s">
        <v>17809</v>
      </c>
      <c r="BA1418" t="s">
        <v>17810</v>
      </c>
      <c r="BB1418" t="s">
        <v>17811</v>
      </c>
      <c r="BC1418" t="s">
        <v>17812</v>
      </c>
      <c r="BD1418" t="s">
        <v>17813</v>
      </c>
      <c r="BE1418" t="s">
        <v>17814</v>
      </c>
      <c r="BF1418" t="s">
        <v>17815</v>
      </c>
      <c r="BG1418" t="s">
        <v>17816</v>
      </c>
      <c r="BH1418" t="s">
        <v>17817</v>
      </c>
      <c r="BI1418" t="s">
        <v>17818</v>
      </c>
      <c r="BJ1418" t="s">
        <v>17819</v>
      </c>
      <c r="BK1418" t="s">
        <v>17820</v>
      </c>
      <c r="BL1418" t="s">
        <v>17821</v>
      </c>
      <c r="BM1418" t="s">
        <v>17822</v>
      </c>
      <c r="BN1418" t="s">
        <v>17823</v>
      </c>
      <c r="BO1418" t="s">
        <v>17824</v>
      </c>
    </row>
    <row r="1419" spans="1:67">
      <c r="A1419" t="s">
        <v>654</v>
      </c>
      <c r="B1419" t="s">
        <v>655</v>
      </c>
      <c r="C1419" t="s">
        <v>452</v>
      </c>
      <c r="D1419" t="s">
        <v>354</v>
      </c>
      <c r="E1419" t="s">
        <v>354</v>
      </c>
      <c r="F1419" t="s">
        <v>354</v>
      </c>
      <c r="G1419" t="s">
        <v>656</v>
      </c>
      <c r="H1419" t="s">
        <v>354</v>
      </c>
      <c r="I1419" t="s">
        <v>354</v>
      </c>
      <c r="J1419">
        <v>40400</v>
      </c>
      <c r="K1419" t="s">
        <v>354</v>
      </c>
      <c r="L1419" t="s">
        <v>354</v>
      </c>
      <c r="M1419" t="s">
        <v>354</v>
      </c>
      <c r="N1419" t="s">
        <v>354</v>
      </c>
      <c r="O1419" t="s">
        <v>354</v>
      </c>
      <c r="P1419" t="s">
        <v>354</v>
      </c>
      <c r="Q1419" t="s">
        <v>354</v>
      </c>
      <c r="R1419" t="s">
        <v>354</v>
      </c>
      <c r="S1419" t="s">
        <v>354</v>
      </c>
      <c r="T1419" t="s">
        <v>354</v>
      </c>
      <c r="U1419" t="s">
        <v>354</v>
      </c>
      <c r="V1419" t="s">
        <v>354</v>
      </c>
      <c r="W1419" t="s">
        <v>354</v>
      </c>
      <c r="X1419" t="s">
        <v>17825</v>
      </c>
      <c r="Y1419" t="s">
        <v>354</v>
      </c>
      <c r="Z1419" t="s">
        <v>354</v>
      </c>
      <c r="AA1419" t="s">
        <v>17826</v>
      </c>
      <c r="AB1419" t="s">
        <v>17827</v>
      </c>
      <c r="AC1419" t="s">
        <v>17828</v>
      </c>
      <c r="AD1419" t="s">
        <v>17829</v>
      </c>
      <c r="AE1419" t="s">
        <v>17830</v>
      </c>
      <c r="AF1419" t="s">
        <v>17831</v>
      </c>
      <c r="AG1419" t="s">
        <v>17832</v>
      </c>
      <c r="AH1419" t="s">
        <v>17833</v>
      </c>
      <c r="AI1419" t="s">
        <v>17834</v>
      </c>
      <c r="AJ1419" t="s">
        <v>17835</v>
      </c>
      <c r="AK1419" t="s">
        <v>17836</v>
      </c>
      <c r="AL1419" t="s">
        <v>17837</v>
      </c>
      <c r="AM1419" t="s">
        <v>17838</v>
      </c>
      <c r="AN1419" t="s">
        <v>17839</v>
      </c>
      <c r="AO1419" t="s">
        <v>17840</v>
      </c>
      <c r="AP1419" t="s">
        <v>17841</v>
      </c>
      <c r="AQ1419" t="s">
        <v>17842</v>
      </c>
      <c r="AR1419" t="s">
        <v>17843</v>
      </c>
      <c r="AS1419" t="s">
        <v>17844</v>
      </c>
      <c r="AT1419" t="s">
        <v>17845</v>
      </c>
      <c r="AU1419" t="s">
        <v>17846</v>
      </c>
      <c r="AV1419" t="s">
        <v>17847</v>
      </c>
      <c r="AW1419" t="s">
        <v>17848</v>
      </c>
      <c r="AX1419" t="s">
        <v>17849</v>
      </c>
      <c r="AY1419" t="s">
        <v>17850</v>
      </c>
      <c r="AZ1419" t="s">
        <v>17851</v>
      </c>
      <c r="BA1419" t="s">
        <v>17852</v>
      </c>
      <c r="BB1419" t="s">
        <v>17853</v>
      </c>
      <c r="BC1419" t="s">
        <v>17854</v>
      </c>
      <c r="BD1419" t="s">
        <v>17855</v>
      </c>
      <c r="BE1419" t="s">
        <v>17856</v>
      </c>
      <c r="BF1419" t="s">
        <v>17857</v>
      </c>
      <c r="BG1419" t="s">
        <v>17858</v>
      </c>
      <c r="BH1419" t="s">
        <v>17859</v>
      </c>
      <c r="BI1419" t="s">
        <v>17860</v>
      </c>
      <c r="BJ1419" t="s">
        <v>17861</v>
      </c>
      <c r="BK1419" t="s">
        <v>17862</v>
      </c>
      <c r="BL1419" t="s">
        <v>17863</v>
      </c>
      <c r="BM1419" t="s">
        <v>17864</v>
      </c>
      <c r="BN1419" t="s">
        <v>17865</v>
      </c>
      <c r="BO1419" t="s">
        <v>17866</v>
      </c>
    </row>
    <row r="1420" spans="1:67">
      <c r="A1420" t="s">
        <v>654</v>
      </c>
      <c r="B1420" t="s">
        <v>655</v>
      </c>
      <c r="C1420" t="s">
        <v>452</v>
      </c>
      <c r="D1420" t="s">
        <v>354</v>
      </c>
      <c r="E1420" t="s">
        <v>354</v>
      </c>
      <c r="F1420" t="s">
        <v>354</v>
      </c>
      <c r="G1420" t="s">
        <v>656</v>
      </c>
      <c r="H1420" t="s">
        <v>354</v>
      </c>
      <c r="I1420" t="s">
        <v>354</v>
      </c>
      <c r="J1420">
        <v>40400</v>
      </c>
      <c r="K1420" t="s">
        <v>354</v>
      </c>
      <c r="L1420" t="s">
        <v>354</v>
      </c>
      <c r="M1420" t="s">
        <v>354</v>
      </c>
      <c r="N1420" t="s">
        <v>354</v>
      </c>
      <c r="O1420" t="s">
        <v>354</v>
      </c>
      <c r="P1420" t="s">
        <v>354</v>
      </c>
      <c r="Q1420" t="s">
        <v>354</v>
      </c>
      <c r="R1420" t="s">
        <v>354</v>
      </c>
      <c r="S1420" t="s">
        <v>354</v>
      </c>
      <c r="T1420" t="s">
        <v>354</v>
      </c>
      <c r="U1420" t="s">
        <v>354</v>
      </c>
      <c r="V1420" t="s">
        <v>354</v>
      </c>
      <c r="W1420" t="s">
        <v>354</v>
      </c>
      <c r="X1420" t="s">
        <v>17867</v>
      </c>
      <c r="Y1420" t="s">
        <v>354</v>
      </c>
      <c r="Z1420" t="s">
        <v>354</v>
      </c>
      <c r="AA1420" t="s">
        <v>17868</v>
      </c>
      <c r="AB1420" t="s">
        <v>17869</v>
      </c>
      <c r="AC1420" t="s">
        <v>17870</v>
      </c>
      <c r="AD1420" t="s">
        <v>17871</v>
      </c>
      <c r="AE1420" t="s">
        <v>17872</v>
      </c>
      <c r="AF1420" t="s">
        <v>17873</v>
      </c>
      <c r="AG1420" t="s">
        <v>17874</v>
      </c>
      <c r="AH1420" t="s">
        <v>17875</v>
      </c>
      <c r="AI1420" t="s">
        <v>17876</v>
      </c>
      <c r="AJ1420" t="s">
        <v>17877</v>
      </c>
      <c r="AK1420" t="s">
        <v>17878</v>
      </c>
      <c r="AL1420" t="s">
        <v>17879</v>
      </c>
      <c r="AM1420" t="s">
        <v>17880</v>
      </c>
      <c r="AN1420" t="s">
        <v>17881</v>
      </c>
      <c r="AO1420" t="s">
        <v>17882</v>
      </c>
      <c r="AP1420" t="s">
        <v>17883</v>
      </c>
      <c r="AQ1420" t="s">
        <v>17884</v>
      </c>
      <c r="AR1420" t="s">
        <v>17885</v>
      </c>
      <c r="AS1420" t="s">
        <v>17886</v>
      </c>
      <c r="AT1420" t="s">
        <v>17887</v>
      </c>
      <c r="AU1420" t="s">
        <v>17888</v>
      </c>
      <c r="AV1420" t="s">
        <v>17889</v>
      </c>
      <c r="AW1420" t="s">
        <v>17890</v>
      </c>
      <c r="AX1420" t="s">
        <v>17891</v>
      </c>
      <c r="AY1420" t="s">
        <v>17892</v>
      </c>
      <c r="AZ1420" t="s">
        <v>17893</v>
      </c>
      <c r="BA1420" t="s">
        <v>17894</v>
      </c>
      <c r="BB1420" t="s">
        <v>17895</v>
      </c>
      <c r="BC1420" t="s">
        <v>17896</v>
      </c>
      <c r="BD1420" t="s">
        <v>17897</v>
      </c>
      <c r="BE1420" t="s">
        <v>17898</v>
      </c>
      <c r="BF1420" t="s">
        <v>17899</v>
      </c>
      <c r="BG1420" t="s">
        <v>17900</v>
      </c>
      <c r="BH1420" t="s">
        <v>17901</v>
      </c>
      <c r="BI1420" t="s">
        <v>17902</v>
      </c>
      <c r="BJ1420" t="s">
        <v>17903</v>
      </c>
      <c r="BK1420" t="s">
        <v>17904</v>
      </c>
      <c r="BL1420" t="s">
        <v>17905</v>
      </c>
      <c r="BM1420" t="s">
        <v>17906</v>
      </c>
      <c r="BN1420" t="s">
        <v>17907</v>
      </c>
      <c r="BO1420" t="s">
        <v>17908</v>
      </c>
    </row>
    <row r="1421" spans="1:67">
      <c r="A1421" t="s">
        <v>654</v>
      </c>
      <c r="B1421" t="s">
        <v>655</v>
      </c>
      <c r="C1421" t="s">
        <v>452</v>
      </c>
      <c r="D1421" t="s">
        <v>354</v>
      </c>
      <c r="E1421" t="s">
        <v>354</v>
      </c>
      <c r="F1421" t="s">
        <v>354</v>
      </c>
      <c r="G1421" t="s">
        <v>656</v>
      </c>
      <c r="H1421" t="s">
        <v>354</v>
      </c>
      <c r="I1421" t="s">
        <v>354</v>
      </c>
      <c r="J1421">
        <v>40400</v>
      </c>
      <c r="K1421" t="s">
        <v>354</v>
      </c>
      <c r="L1421" t="s">
        <v>354</v>
      </c>
      <c r="M1421" t="s">
        <v>354</v>
      </c>
      <c r="N1421" t="s">
        <v>354</v>
      </c>
      <c r="O1421" t="s">
        <v>354</v>
      </c>
      <c r="P1421" t="s">
        <v>354</v>
      </c>
      <c r="Q1421" t="s">
        <v>354</v>
      </c>
      <c r="R1421" t="s">
        <v>354</v>
      </c>
      <c r="S1421" t="s">
        <v>354</v>
      </c>
      <c r="T1421" t="s">
        <v>354</v>
      </c>
      <c r="U1421" t="s">
        <v>354</v>
      </c>
      <c r="V1421" t="s">
        <v>354</v>
      </c>
      <c r="W1421" t="s">
        <v>354</v>
      </c>
      <c r="X1421" t="s">
        <v>17909</v>
      </c>
      <c r="Y1421" t="s">
        <v>354</v>
      </c>
      <c r="Z1421" t="s">
        <v>354</v>
      </c>
      <c r="AA1421" t="s">
        <v>17910</v>
      </c>
      <c r="AB1421" t="s">
        <v>17911</v>
      </c>
      <c r="AC1421" t="s">
        <v>17912</v>
      </c>
      <c r="AD1421" t="s">
        <v>17913</v>
      </c>
      <c r="AE1421" t="s">
        <v>17914</v>
      </c>
      <c r="AF1421" t="s">
        <v>17915</v>
      </c>
      <c r="AG1421" t="s">
        <v>17916</v>
      </c>
      <c r="AH1421" t="s">
        <v>17917</v>
      </c>
      <c r="AI1421" t="s">
        <v>17918</v>
      </c>
      <c r="AJ1421" t="s">
        <v>17919</v>
      </c>
      <c r="AK1421" t="s">
        <v>17920</v>
      </c>
      <c r="AL1421" t="s">
        <v>17921</v>
      </c>
      <c r="AM1421" t="s">
        <v>17922</v>
      </c>
      <c r="AN1421" t="s">
        <v>17923</v>
      </c>
      <c r="AO1421" t="s">
        <v>17924</v>
      </c>
      <c r="AP1421" t="s">
        <v>17925</v>
      </c>
      <c r="AQ1421" t="s">
        <v>17926</v>
      </c>
      <c r="AR1421" t="s">
        <v>17927</v>
      </c>
      <c r="AS1421" t="s">
        <v>17928</v>
      </c>
      <c r="AT1421" t="s">
        <v>17929</v>
      </c>
      <c r="AU1421" t="s">
        <v>17930</v>
      </c>
      <c r="AV1421" t="s">
        <v>17931</v>
      </c>
      <c r="AW1421" t="s">
        <v>17932</v>
      </c>
      <c r="AX1421" t="s">
        <v>17933</v>
      </c>
      <c r="AY1421" t="s">
        <v>17934</v>
      </c>
      <c r="AZ1421" t="s">
        <v>17935</v>
      </c>
      <c r="BA1421" t="s">
        <v>17936</v>
      </c>
      <c r="BB1421" t="s">
        <v>17937</v>
      </c>
      <c r="BC1421" t="s">
        <v>17938</v>
      </c>
      <c r="BD1421" t="s">
        <v>17939</v>
      </c>
      <c r="BE1421" t="s">
        <v>17940</v>
      </c>
      <c r="BF1421" t="s">
        <v>17941</v>
      </c>
      <c r="BG1421" t="s">
        <v>17942</v>
      </c>
      <c r="BH1421" t="s">
        <v>17943</v>
      </c>
      <c r="BI1421" t="s">
        <v>17944</v>
      </c>
      <c r="BJ1421" t="s">
        <v>17945</v>
      </c>
      <c r="BK1421" t="s">
        <v>17946</v>
      </c>
      <c r="BL1421" t="s">
        <v>17947</v>
      </c>
      <c r="BM1421" t="s">
        <v>17948</v>
      </c>
      <c r="BN1421" t="s">
        <v>17949</v>
      </c>
      <c r="BO1421" t="s">
        <v>17950</v>
      </c>
    </row>
    <row r="1422" spans="1:67">
      <c r="A1422" t="s">
        <v>654</v>
      </c>
      <c r="B1422" t="s">
        <v>655</v>
      </c>
      <c r="C1422" t="s">
        <v>452</v>
      </c>
      <c r="D1422" t="s">
        <v>354</v>
      </c>
      <c r="E1422" t="s">
        <v>354</v>
      </c>
      <c r="F1422" t="s">
        <v>354</v>
      </c>
      <c r="G1422" t="s">
        <v>656</v>
      </c>
      <c r="H1422" t="s">
        <v>354</v>
      </c>
      <c r="I1422" t="s">
        <v>354</v>
      </c>
      <c r="J1422">
        <v>40400</v>
      </c>
      <c r="K1422" t="s">
        <v>354</v>
      </c>
      <c r="L1422" t="s">
        <v>354</v>
      </c>
      <c r="M1422" t="s">
        <v>354</v>
      </c>
      <c r="N1422" t="s">
        <v>354</v>
      </c>
      <c r="O1422" t="s">
        <v>354</v>
      </c>
      <c r="P1422" t="s">
        <v>354</v>
      </c>
      <c r="Q1422" t="s">
        <v>354</v>
      </c>
      <c r="R1422" t="s">
        <v>354</v>
      </c>
      <c r="S1422" t="s">
        <v>354</v>
      </c>
      <c r="T1422" t="s">
        <v>354</v>
      </c>
      <c r="U1422" t="s">
        <v>354</v>
      </c>
      <c r="V1422" t="s">
        <v>354</v>
      </c>
      <c r="W1422" t="s">
        <v>354</v>
      </c>
      <c r="X1422" t="s">
        <v>17951</v>
      </c>
      <c r="Y1422" t="s">
        <v>354</v>
      </c>
      <c r="Z1422" t="s">
        <v>354</v>
      </c>
      <c r="AA1422" t="s">
        <v>17952</v>
      </c>
      <c r="AB1422" t="s">
        <v>17953</v>
      </c>
      <c r="AC1422" t="s">
        <v>17954</v>
      </c>
      <c r="AD1422" t="s">
        <v>17955</v>
      </c>
      <c r="AE1422" t="s">
        <v>17956</v>
      </c>
      <c r="AF1422" t="s">
        <v>17957</v>
      </c>
      <c r="AG1422" t="s">
        <v>17958</v>
      </c>
      <c r="AH1422" t="s">
        <v>17959</v>
      </c>
      <c r="AI1422" t="s">
        <v>17960</v>
      </c>
      <c r="AJ1422" t="s">
        <v>17961</v>
      </c>
      <c r="AK1422" t="s">
        <v>17962</v>
      </c>
      <c r="AL1422" t="s">
        <v>17963</v>
      </c>
      <c r="AM1422" t="s">
        <v>17964</v>
      </c>
      <c r="AN1422" t="s">
        <v>17965</v>
      </c>
      <c r="AO1422" t="s">
        <v>17966</v>
      </c>
      <c r="AP1422" t="s">
        <v>17967</v>
      </c>
      <c r="AQ1422" t="s">
        <v>17968</v>
      </c>
      <c r="AR1422" t="s">
        <v>17969</v>
      </c>
      <c r="AS1422" t="s">
        <v>17970</v>
      </c>
      <c r="AT1422" t="s">
        <v>17971</v>
      </c>
      <c r="AU1422" t="s">
        <v>17972</v>
      </c>
      <c r="AV1422" t="s">
        <v>17973</v>
      </c>
      <c r="AW1422" t="s">
        <v>17974</v>
      </c>
      <c r="AX1422" t="s">
        <v>17975</v>
      </c>
      <c r="AY1422" t="s">
        <v>17976</v>
      </c>
      <c r="AZ1422" t="s">
        <v>17977</v>
      </c>
      <c r="BA1422" t="s">
        <v>17978</v>
      </c>
      <c r="BB1422" t="s">
        <v>17979</v>
      </c>
      <c r="BC1422" t="s">
        <v>17980</v>
      </c>
      <c r="BD1422" t="s">
        <v>17981</v>
      </c>
      <c r="BE1422" t="s">
        <v>17982</v>
      </c>
      <c r="BF1422" t="s">
        <v>17983</v>
      </c>
      <c r="BG1422" t="s">
        <v>17984</v>
      </c>
      <c r="BH1422" t="s">
        <v>17985</v>
      </c>
      <c r="BI1422" t="s">
        <v>17986</v>
      </c>
      <c r="BJ1422" t="s">
        <v>17987</v>
      </c>
      <c r="BK1422" t="s">
        <v>17988</v>
      </c>
      <c r="BL1422" t="s">
        <v>17989</v>
      </c>
      <c r="BM1422" t="s">
        <v>17990</v>
      </c>
      <c r="BN1422" t="s">
        <v>17991</v>
      </c>
      <c r="BO1422" t="s">
        <v>17992</v>
      </c>
    </row>
    <row r="1423" spans="1:67">
      <c r="A1423" t="s">
        <v>654</v>
      </c>
      <c r="B1423" t="s">
        <v>655</v>
      </c>
      <c r="C1423" t="s">
        <v>452</v>
      </c>
      <c r="D1423" t="s">
        <v>354</v>
      </c>
      <c r="E1423" t="s">
        <v>354</v>
      </c>
      <c r="F1423" t="s">
        <v>354</v>
      </c>
      <c r="G1423" t="s">
        <v>656</v>
      </c>
      <c r="H1423" t="s">
        <v>354</v>
      </c>
      <c r="I1423" t="s">
        <v>354</v>
      </c>
      <c r="J1423">
        <v>40400</v>
      </c>
      <c r="K1423" t="s">
        <v>354</v>
      </c>
      <c r="L1423" t="s">
        <v>354</v>
      </c>
      <c r="M1423" t="s">
        <v>354</v>
      </c>
      <c r="N1423" t="s">
        <v>354</v>
      </c>
      <c r="O1423" t="s">
        <v>354</v>
      </c>
      <c r="P1423" t="s">
        <v>354</v>
      </c>
      <c r="Q1423" t="s">
        <v>354</v>
      </c>
      <c r="R1423" t="s">
        <v>354</v>
      </c>
      <c r="S1423" t="s">
        <v>354</v>
      </c>
      <c r="T1423" t="s">
        <v>354</v>
      </c>
      <c r="U1423" t="s">
        <v>354</v>
      </c>
      <c r="V1423" t="s">
        <v>354</v>
      </c>
      <c r="W1423" t="s">
        <v>354</v>
      </c>
      <c r="X1423" t="s">
        <v>17993</v>
      </c>
      <c r="Y1423" t="s">
        <v>354</v>
      </c>
      <c r="Z1423" t="s">
        <v>354</v>
      </c>
      <c r="AA1423" t="s">
        <v>17994</v>
      </c>
      <c r="AB1423" t="s">
        <v>17995</v>
      </c>
      <c r="AC1423" t="s">
        <v>17996</v>
      </c>
      <c r="AD1423" t="s">
        <v>17997</v>
      </c>
      <c r="AE1423" t="s">
        <v>17998</v>
      </c>
      <c r="AF1423" t="s">
        <v>17999</v>
      </c>
      <c r="AG1423" t="s">
        <v>18000</v>
      </c>
      <c r="AH1423" t="s">
        <v>18001</v>
      </c>
      <c r="AI1423" t="s">
        <v>18002</v>
      </c>
      <c r="AJ1423" t="s">
        <v>18003</v>
      </c>
      <c r="AK1423" t="s">
        <v>18004</v>
      </c>
      <c r="AL1423" t="s">
        <v>18005</v>
      </c>
      <c r="AM1423" t="s">
        <v>18006</v>
      </c>
      <c r="AN1423" t="s">
        <v>18007</v>
      </c>
      <c r="AO1423" t="s">
        <v>18008</v>
      </c>
      <c r="AP1423" t="s">
        <v>18009</v>
      </c>
      <c r="AQ1423" t="s">
        <v>18010</v>
      </c>
      <c r="AR1423" t="s">
        <v>18011</v>
      </c>
      <c r="AS1423" t="s">
        <v>18012</v>
      </c>
      <c r="AT1423" t="s">
        <v>18013</v>
      </c>
      <c r="AU1423" t="s">
        <v>18014</v>
      </c>
      <c r="AV1423" t="s">
        <v>18015</v>
      </c>
      <c r="AW1423" t="s">
        <v>18016</v>
      </c>
      <c r="AX1423" t="s">
        <v>18017</v>
      </c>
      <c r="AY1423" t="s">
        <v>18018</v>
      </c>
      <c r="AZ1423" t="s">
        <v>18019</v>
      </c>
      <c r="BA1423" t="s">
        <v>18020</v>
      </c>
      <c r="BB1423" t="s">
        <v>18021</v>
      </c>
      <c r="BC1423" t="s">
        <v>18022</v>
      </c>
      <c r="BD1423" t="s">
        <v>18023</v>
      </c>
      <c r="BE1423" t="s">
        <v>18024</v>
      </c>
      <c r="BF1423" t="s">
        <v>18025</v>
      </c>
      <c r="BG1423" t="s">
        <v>18026</v>
      </c>
      <c r="BH1423" t="s">
        <v>18027</v>
      </c>
      <c r="BI1423" t="s">
        <v>18028</v>
      </c>
      <c r="BJ1423" t="s">
        <v>18029</v>
      </c>
      <c r="BK1423" t="s">
        <v>18030</v>
      </c>
      <c r="BL1423" t="s">
        <v>18031</v>
      </c>
      <c r="BM1423" t="s">
        <v>18032</v>
      </c>
      <c r="BN1423" t="s">
        <v>18033</v>
      </c>
      <c r="BO1423" t="s">
        <v>18034</v>
      </c>
    </row>
    <row r="1424" spans="1:67">
      <c r="A1424" t="s">
        <v>654</v>
      </c>
      <c r="B1424" t="s">
        <v>655</v>
      </c>
      <c r="C1424" t="s">
        <v>452</v>
      </c>
      <c r="D1424" t="s">
        <v>354</v>
      </c>
      <c r="E1424" t="s">
        <v>354</v>
      </c>
      <c r="F1424" t="s">
        <v>354</v>
      </c>
      <c r="G1424" t="s">
        <v>656</v>
      </c>
      <c r="H1424" t="s">
        <v>354</v>
      </c>
      <c r="I1424" t="s">
        <v>354</v>
      </c>
      <c r="J1424">
        <v>40400</v>
      </c>
      <c r="K1424" t="s">
        <v>354</v>
      </c>
      <c r="L1424" t="s">
        <v>354</v>
      </c>
      <c r="M1424" t="s">
        <v>354</v>
      </c>
      <c r="N1424" t="s">
        <v>354</v>
      </c>
      <c r="O1424" t="s">
        <v>354</v>
      </c>
      <c r="P1424" t="s">
        <v>354</v>
      </c>
      <c r="Q1424" t="s">
        <v>354</v>
      </c>
      <c r="R1424" t="s">
        <v>354</v>
      </c>
      <c r="S1424" t="s">
        <v>354</v>
      </c>
      <c r="T1424" t="s">
        <v>354</v>
      </c>
      <c r="U1424" t="s">
        <v>354</v>
      </c>
      <c r="V1424" t="s">
        <v>354</v>
      </c>
      <c r="W1424" t="s">
        <v>354</v>
      </c>
      <c r="X1424" t="s">
        <v>18035</v>
      </c>
      <c r="Y1424" t="s">
        <v>354</v>
      </c>
      <c r="Z1424" t="s">
        <v>354</v>
      </c>
      <c r="AA1424" t="s">
        <v>18036</v>
      </c>
      <c r="AB1424" t="s">
        <v>18037</v>
      </c>
      <c r="AC1424" t="s">
        <v>18038</v>
      </c>
      <c r="AD1424" t="s">
        <v>18039</v>
      </c>
      <c r="AE1424" t="s">
        <v>18040</v>
      </c>
      <c r="AF1424" t="s">
        <v>18041</v>
      </c>
      <c r="AG1424" t="s">
        <v>18042</v>
      </c>
      <c r="AH1424" t="s">
        <v>18043</v>
      </c>
      <c r="AI1424" t="s">
        <v>18044</v>
      </c>
      <c r="AJ1424" t="s">
        <v>18045</v>
      </c>
      <c r="AK1424" t="s">
        <v>18046</v>
      </c>
      <c r="AL1424" t="s">
        <v>18047</v>
      </c>
      <c r="AM1424" t="s">
        <v>18048</v>
      </c>
      <c r="AN1424" t="s">
        <v>18049</v>
      </c>
      <c r="AO1424" t="s">
        <v>18050</v>
      </c>
      <c r="AP1424" t="s">
        <v>18051</v>
      </c>
      <c r="AQ1424" t="s">
        <v>18052</v>
      </c>
      <c r="AR1424" t="s">
        <v>18053</v>
      </c>
      <c r="AS1424" t="s">
        <v>18054</v>
      </c>
      <c r="AT1424" t="s">
        <v>18055</v>
      </c>
      <c r="AU1424" t="s">
        <v>18056</v>
      </c>
      <c r="AV1424" t="s">
        <v>18057</v>
      </c>
      <c r="AW1424" t="s">
        <v>18058</v>
      </c>
      <c r="AX1424" t="s">
        <v>18059</v>
      </c>
      <c r="AY1424" t="s">
        <v>18060</v>
      </c>
      <c r="AZ1424" t="s">
        <v>18061</v>
      </c>
      <c r="BA1424" t="s">
        <v>18062</v>
      </c>
      <c r="BB1424" t="s">
        <v>18063</v>
      </c>
      <c r="BC1424" t="s">
        <v>18064</v>
      </c>
      <c r="BD1424" t="s">
        <v>18065</v>
      </c>
      <c r="BE1424" t="s">
        <v>18066</v>
      </c>
      <c r="BF1424" t="s">
        <v>18067</v>
      </c>
      <c r="BG1424" t="s">
        <v>18068</v>
      </c>
      <c r="BH1424" t="s">
        <v>18069</v>
      </c>
      <c r="BI1424" t="s">
        <v>18070</v>
      </c>
      <c r="BJ1424" t="s">
        <v>18071</v>
      </c>
      <c r="BK1424" t="s">
        <v>18072</v>
      </c>
      <c r="BL1424" t="s">
        <v>18073</v>
      </c>
      <c r="BM1424" t="s">
        <v>18074</v>
      </c>
      <c r="BN1424" t="s">
        <v>18075</v>
      </c>
      <c r="BO1424" t="s">
        <v>18076</v>
      </c>
    </row>
    <row r="1425" spans="1:67">
      <c r="A1425" t="s">
        <v>654</v>
      </c>
      <c r="B1425" t="s">
        <v>655</v>
      </c>
      <c r="C1425" t="s">
        <v>452</v>
      </c>
      <c r="D1425" t="s">
        <v>354</v>
      </c>
      <c r="E1425" t="s">
        <v>354</v>
      </c>
      <c r="F1425" t="s">
        <v>354</v>
      </c>
      <c r="G1425" t="s">
        <v>656</v>
      </c>
      <c r="H1425" t="s">
        <v>354</v>
      </c>
      <c r="I1425" t="s">
        <v>354</v>
      </c>
      <c r="J1425">
        <v>40400</v>
      </c>
      <c r="K1425" t="s">
        <v>354</v>
      </c>
      <c r="L1425" t="s">
        <v>354</v>
      </c>
      <c r="M1425" t="s">
        <v>354</v>
      </c>
      <c r="N1425" t="s">
        <v>354</v>
      </c>
      <c r="O1425" t="s">
        <v>354</v>
      </c>
      <c r="P1425" t="s">
        <v>354</v>
      </c>
      <c r="Q1425" t="s">
        <v>354</v>
      </c>
      <c r="R1425" t="s">
        <v>354</v>
      </c>
      <c r="S1425" t="s">
        <v>354</v>
      </c>
      <c r="T1425" t="s">
        <v>354</v>
      </c>
      <c r="U1425" t="s">
        <v>354</v>
      </c>
      <c r="V1425" t="s">
        <v>354</v>
      </c>
      <c r="W1425" t="s">
        <v>354</v>
      </c>
      <c r="X1425" t="s">
        <v>18077</v>
      </c>
      <c r="Y1425" t="s">
        <v>354</v>
      </c>
      <c r="Z1425" t="s">
        <v>354</v>
      </c>
      <c r="AA1425" t="s">
        <v>18078</v>
      </c>
      <c r="AB1425" t="s">
        <v>18079</v>
      </c>
      <c r="AC1425" t="s">
        <v>18080</v>
      </c>
      <c r="AD1425" t="s">
        <v>18081</v>
      </c>
      <c r="AE1425" t="s">
        <v>18082</v>
      </c>
      <c r="AF1425" t="s">
        <v>18083</v>
      </c>
      <c r="AG1425" t="s">
        <v>18084</v>
      </c>
      <c r="AH1425" t="s">
        <v>18085</v>
      </c>
      <c r="AI1425" t="s">
        <v>18086</v>
      </c>
      <c r="AJ1425" t="s">
        <v>18087</v>
      </c>
      <c r="AK1425" t="s">
        <v>18088</v>
      </c>
      <c r="AL1425" t="s">
        <v>18089</v>
      </c>
      <c r="AM1425" t="s">
        <v>18090</v>
      </c>
      <c r="AN1425" t="s">
        <v>18091</v>
      </c>
      <c r="AO1425" t="s">
        <v>18092</v>
      </c>
      <c r="AP1425" t="s">
        <v>18093</v>
      </c>
      <c r="AQ1425" t="s">
        <v>18094</v>
      </c>
      <c r="AR1425" t="s">
        <v>18095</v>
      </c>
      <c r="AS1425" t="s">
        <v>18096</v>
      </c>
      <c r="AT1425" t="s">
        <v>18097</v>
      </c>
      <c r="AU1425" t="s">
        <v>18098</v>
      </c>
      <c r="AV1425" t="s">
        <v>18099</v>
      </c>
      <c r="AW1425" t="s">
        <v>18100</v>
      </c>
      <c r="AX1425" t="s">
        <v>18101</v>
      </c>
      <c r="AY1425" t="s">
        <v>18102</v>
      </c>
      <c r="AZ1425" t="s">
        <v>18103</v>
      </c>
      <c r="BA1425" t="s">
        <v>18104</v>
      </c>
      <c r="BB1425" t="s">
        <v>18105</v>
      </c>
      <c r="BC1425" t="s">
        <v>18106</v>
      </c>
      <c r="BD1425" t="s">
        <v>18107</v>
      </c>
      <c r="BE1425" t="s">
        <v>18108</v>
      </c>
      <c r="BF1425" t="s">
        <v>18109</v>
      </c>
      <c r="BG1425" t="s">
        <v>18110</v>
      </c>
      <c r="BH1425" t="s">
        <v>18111</v>
      </c>
      <c r="BI1425" t="s">
        <v>18112</v>
      </c>
      <c r="BJ1425" t="s">
        <v>18113</v>
      </c>
      <c r="BK1425" t="s">
        <v>18114</v>
      </c>
      <c r="BL1425" t="s">
        <v>18115</v>
      </c>
      <c r="BM1425" t="s">
        <v>18116</v>
      </c>
      <c r="BN1425" t="s">
        <v>18117</v>
      </c>
      <c r="BO1425" t="s">
        <v>18118</v>
      </c>
    </row>
    <row r="1426" spans="1:67">
      <c r="A1426" t="s">
        <v>654</v>
      </c>
      <c r="B1426" t="s">
        <v>655</v>
      </c>
      <c r="C1426" t="s">
        <v>452</v>
      </c>
      <c r="D1426" t="s">
        <v>354</v>
      </c>
      <c r="E1426" t="s">
        <v>354</v>
      </c>
      <c r="F1426" t="s">
        <v>354</v>
      </c>
      <c r="G1426" t="s">
        <v>656</v>
      </c>
      <c r="H1426" t="s">
        <v>354</v>
      </c>
      <c r="I1426" t="s">
        <v>354</v>
      </c>
      <c r="J1426">
        <v>40400</v>
      </c>
      <c r="K1426" t="s">
        <v>354</v>
      </c>
      <c r="L1426" t="s">
        <v>354</v>
      </c>
      <c r="M1426" t="s">
        <v>354</v>
      </c>
      <c r="N1426" t="s">
        <v>354</v>
      </c>
      <c r="O1426" t="s">
        <v>354</v>
      </c>
      <c r="P1426" t="s">
        <v>354</v>
      </c>
      <c r="Q1426" t="s">
        <v>354</v>
      </c>
      <c r="R1426" t="s">
        <v>354</v>
      </c>
      <c r="S1426" t="s">
        <v>354</v>
      </c>
      <c r="T1426" t="s">
        <v>354</v>
      </c>
      <c r="U1426" t="s">
        <v>354</v>
      </c>
      <c r="V1426" t="s">
        <v>354</v>
      </c>
      <c r="W1426" t="s">
        <v>354</v>
      </c>
      <c r="X1426" t="s">
        <v>18119</v>
      </c>
      <c r="Y1426" t="s">
        <v>354</v>
      </c>
      <c r="Z1426" t="s">
        <v>354</v>
      </c>
      <c r="AA1426" t="s">
        <v>18120</v>
      </c>
      <c r="AB1426" t="s">
        <v>18121</v>
      </c>
      <c r="AC1426" t="s">
        <v>18122</v>
      </c>
      <c r="AD1426" t="s">
        <v>18123</v>
      </c>
      <c r="AE1426" t="s">
        <v>18124</v>
      </c>
      <c r="AF1426" t="s">
        <v>18125</v>
      </c>
      <c r="AG1426" t="s">
        <v>18126</v>
      </c>
      <c r="AH1426" t="s">
        <v>18127</v>
      </c>
      <c r="AI1426" t="s">
        <v>18128</v>
      </c>
      <c r="AJ1426" t="s">
        <v>18129</v>
      </c>
      <c r="AK1426" t="s">
        <v>18130</v>
      </c>
      <c r="AL1426" t="s">
        <v>18131</v>
      </c>
      <c r="AM1426" t="s">
        <v>18132</v>
      </c>
      <c r="AN1426" t="s">
        <v>18133</v>
      </c>
      <c r="AO1426" t="s">
        <v>18134</v>
      </c>
      <c r="AP1426" t="s">
        <v>18135</v>
      </c>
      <c r="AQ1426" t="s">
        <v>18136</v>
      </c>
      <c r="AR1426" t="s">
        <v>18137</v>
      </c>
      <c r="AS1426" t="s">
        <v>18138</v>
      </c>
      <c r="AT1426" t="s">
        <v>18139</v>
      </c>
      <c r="AU1426" t="s">
        <v>18140</v>
      </c>
      <c r="AV1426" t="s">
        <v>18141</v>
      </c>
      <c r="AW1426" t="s">
        <v>18142</v>
      </c>
      <c r="AX1426" t="s">
        <v>18143</v>
      </c>
      <c r="AY1426" t="s">
        <v>18144</v>
      </c>
      <c r="AZ1426" t="s">
        <v>18145</v>
      </c>
      <c r="BA1426" t="s">
        <v>18146</v>
      </c>
      <c r="BB1426" t="s">
        <v>18147</v>
      </c>
      <c r="BC1426" t="s">
        <v>18148</v>
      </c>
      <c r="BD1426" t="s">
        <v>18149</v>
      </c>
      <c r="BE1426" t="s">
        <v>18150</v>
      </c>
      <c r="BF1426" t="s">
        <v>18151</v>
      </c>
      <c r="BG1426" t="s">
        <v>18152</v>
      </c>
      <c r="BH1426" t="s">
        <v>18153</v>
      </c>
      <c r="BI1426" t="s">
        <v>18154</v>
      </c>
      <c r="BJ1426" t="s">
        <v>18155</v>
      </c>
      <c r="BK1426" t="s">
        <v>18156</v>
      </c>
      <c r="BL1426" t="s">
        <v>18157</v>
      </c>
      <c r="BM1426" t="s">
        <v>18158</v>
      </c>
      <c r="BN1426" t="s">
        <v>18159</v>
      </c>
      <c r="BO1426" t="s">
        <v>18160</v>
      </c>
    </row>
    <row r="1427" spans="1:67">
      <c r="A1427" t="s">
        <v>654</v>
      </c>
      <c r="B1427" t="s">
        <v>655</v>
      </c>
      <c r="C1427" t="s">
        <v>452</v>
      </c>
      <c r="D1427" t="s">
        <v>354</v>
      </c>
      <c r="E1427" t="s">
        <v>354</v>
      </c>
      <c r="F1427" t="s">
        <v>354</v>
      </c>
      <c r="G1427" t="s">
        <v>656</v>
      </c>
      <c r="H1427" t="s">
        <v>354</v>
      </c>
      <c r="I1427" t="s">
        <v>354</v>
      </c>
      <c r="J1427">
        <v>40400</v>
      </c>
      <c r="K1427" t="s">
        <v>354</v>
      </c>
      <c r="L1427" t="s">
        <v>354</v>
      </c>
      <c r="M1427" t="s">
        <v>354</v>
      </c>
      <c r="N1427" t="s">
        <v>354</v>
      </c>
      <c r="O1427" t="s">
        <v>354</v>
      </c>
      <c r="P1427" t="s">
        <v>354</v>
      </c>
      <c r="Q1427" t="s">
        <v>354</v>
      </c>
      <c r="R1427" t="s">
        <v>354</v>
      </c>
      <c r="S1427" t="s">
        <v>354</v>
      </c>
      <c r="T1427" t="s">
        <v>354</v>
      </c>
      <c r="U1427" t="s">
        <v>354</v>
      </c>
      <c r="V1427" t="s">
        <v>354</v>
      </c>
      <c r="W1427" t="s">
        <v>354</v>
      </c>
      <c r="X1427" t="s">
        <v>18161</v>
      </c>
      <c r="Y1427" t="s">
        <v>354</v>
      </c>
      <c r="Z1427" t="s">
        <v>354</v>
      </c>
      <c r="AA1427" t="s">
        <v>18162</v>
      </c>
      <c r="AB1427" t="s">
        <v>18163</v>
      </c>
      <c r="AC1427" t="s">
        <v>18164</v>
      </c>
      <c r="AD1427" t="s">
        <v>18165</v>
      </c>
      <c r="AE1427" t="s">
        <v>18166</v>
      </c>
      <c r="AF1427" t="s">
        <v>18167</v>
      </c>
      <c r="AG1427" t="s">
        <v>18168</v>
      </c>
      <c r="AH1427" t="s">
        <v>18169</v>
      </c>
      <c r="AI1427" t="s">
        <v>18170</v>
      </c>
      <c r="AJ1427" t="s">
        <v>18171</v>
      </c>
      <c r="AK1427" t="s">
        <v>18172</v>
      </c>
      <c r="AL1427" t="s">
        <v>18173</v>
      </c>
      <c r="AM1427" t="s">
        <v>18174</v>
      </c>
      <c r="AN1427" t="s">
        <v>18175</v>
      </c>
      <c r="AO1427" t="s">
        <v>18176</v>
      </c>
      <c r="AP1427" t="s">
        <v>18177</v>
      </c>
      <c r="AQ1427" t="s">
        <v>18178</v>
      </c>
      <c r="AR1427" t="s">
        <v>18179</v>
      </c>
      <c r="AS1427" t="s">
        <v>18180</v>
      </c>
      <c r="AT1427" t="s">
        <v>18181</v>
      </c>
      <c r="AU1427" t="s">
        <v>18182</v>
      </c>
      <c r="AV1427" t="s">
        <v>18183</v>
      </c>
      <c r="AW1427" t="s">
        <v>18184</v>
      </c>
      <c r="AX1427" t="s">
        <v>18185</v>
      </c>
      <c r="AY1427" t="s">
        <v>18186</v>
      </c>
      <c r="AZ1427" t="s">
        <v>18187</v>
      </c>
      <c r="BA1427" t="s">
        <v>18188</v>
      </c>
      <c r="BB1427" t="s">
        <v>18189</v>
      </c>
      <c r="BC1427" t="s">
        <v>18190</v>
      </c>
      <c r="BD1427" t="s">
        <v>18191</v>
      </c>
      <c r="BE1427" t="s">
        <v>18192</v>
      </c>
      <c r="BF1427" t="s">
        <v>18193</v>
      </c>
      <c r="BG1427" t="s">
        <v>18194</v>
      </c>
      <c r="BH1427" t="s">
        <v>18195</v>
      </c>
      <c r="BI1427" t="s">
        <v>18196</v>
      </c>
      <c r="BJ1427" t="s">
        <v>18197</v>
      </c>
      <c r="BK1427" t="s">
        <v>18198</v>
      </c>
      <c r="BL1427" t="s">
        <v>18199</v>
      </c>
      <c r="BM1427" t="s">
        <v>18200</v>
      </c>
      <c r="BN1427" t="s">
        <v>18201</v>
      </c>
      <c r="BO1427" t="s">
        <v>18202</v>
      </c>
    </row>
    <row r="1428" spans="1:67">
      <c r="A1428" t="s">
        <v>654</v>
      </c>
      <c r="B1428" t="s">
        <v>655</v>
      </c>
      <c r="C1428" t="s">
        <v>452</v>
      </c>
      <c r="D1428" t="s">
        <v>354</v>
      </c>
      <c r="E1428" t="s">
        <v>354</v>
      </c>
      <c r="F1428" t="s">
        <v>354</v>
      </c>
      <c r="G1428" t="s">
        <v>656</v>
      </c>
      <c r="H1428" t="s">
        <v>354</v>
      </c>
      <c r="I1428" t="s">
        <v>354</v>
      </c>
      <c r="J1428">
        <v>40400</v>
      </c>
      <c r="K1428" t="s">
        <v>354</v>
      </c>
      <c r="L1428" t="s">
        <v>354</v>
      </c>
      <c r="M1428" t="s">
        <v>354</v>
      </c>
      <c r="N1428" t="s">
        <v>354</v>
      </c>
      <c r="O1428" t="s">
        <v>354</v>
      </c>
      <c r="P1428" t="s">
        <v>354</v>
      </c>
      <c r="Q1428" t="s">
        <v>354</v>
      </c>
      <c r="R1428" t="s">
        <v>354</v>
      </c>
      <c r="S1428" t="s">
        <v>354</v>
      </c>
      <c r="T1428" t="s">
        <v>354</v>
      </c>
      <c r="U1428" t="s">
        <v>354</v>
      </c>
      <c r="V1428" t="s">
        <v>354</v>
      </c>
      <c r="W1428" t="s">
        <v>354</v>
      </c>
      <c r="X1428" t="s">
        <v>18203</v>
      </c>
      <c r="Y1428" t="s">
        <v>354</v>
      </c>
      <c r="Z1428" t="s">
        <v>354</v>
      </c>
      <c r="AA1428" t="s">
        <v>18204</v>
      </c>
      <c r="AB1428" t="s">
        <v>18205</v>
      </c>
      <c r="AC1428" t="s">
        <v>18206</v>
      </c>
      <c r="AD1428" t="s">
        <v>18207</v>
      </c>
      <c r="AE1428" t="s">
        <v>18208</v>
      </c>
      <c r="AF1428" t="s">
        <v>18209</v>
      </c>
      <c r="AG1428" t="s">
        <v>18210</v>
      </c>
      <c r="AH1428" t="s">
        <v>18211</v>
      </c>
      <c r="AI1428" t="s">
        <v>18212</v>
      </c>
      <c r="AJ1428" t="s">
        <v>18213</v>
      </c>
      <c r="AK1428" t="s">
        <v>18214</v>
      </c>
      <c r="AL1428" t="s">
        <v>18215</v>
      </c>
      <c r="AM1428" t="s">
        <v>18216</v>
      </c>
      <c r="AN1428" t="s">
        <v>18217</v>
      </c>
      <c r="AO1428" t="s">
        <v>18218</v>
      </c>
      <c r="AP1428" t="s">
        <v>18219</v>
      </c>
      <c r="AQ1428" t="s">
        <v>18220</v>
      </c>
      <c r="AR1428" t="s">
        <v>18221</v>
      </c>
      <c r="AS1428" t="s">
        <v>18222</v>
      </c>
      <c r="AT1428" t="s">
        <v>18223</v>
      </c>
      <c r="AU1428" t="s">
        <v>18224</v>
      </c>
      <c r="AV1428" t="s">
        <v>18225</v>
      </c>
      <c r="AW1428" t="s">
        <v>18226</v>
      </c>
      <c r="AX1428" t="s">
        <v>18227</v>
      </c>
      <c r="AY1428" t="s">
        <v>18228</v>
      </c>
      <c r="AZ1428" t="s">
        <v>18229</v>
      </c>
      <c r="BA1428" t="s">
        <v>18230</v>
      </c>
      <c r="BB1428" t="s">
        <v>18231</v>
      </c>
      <c r="BC1428" t="s">
        <v>18232</v>
      </c>
      <c r="BD1428" t="s">
        <v>18233</v>
      </c>
      <c r="BE1428" t="s">
        <v>18234</v>
      </c>
      <c r="BF1428" t="s">
        <v>18235</v>
      </c>
      <c r="BG1428" t="s">
        <v>18236</v>
      </c>
      <c r="BH1428" t="s">
        <v>18237</v>
      </c>
      <c r="BI1428" t="s">
        <v>18238</v>
      </c>
      <c r="BJ1428" t="s">
        <v>18239</v>
      </c>
      <c r="BK1428" t="s">
        <v>18240</v>
      </c>
      <c r="BL1428" t="s">
        <v>18241</v>
      </c>
      <c r="BM1428" t="s">
        <v>18242</v>
      </c>
      <c r="BN1428" t="s">
        <v>18243</v>
      </c>
      <c r="BO1428" t="s">
        <v>18244</v>
      </c>
    </row>
    <row r="1429" spans="1:67">
      <c r="A1429" t="s">
        <v>654</v>
      </c>
      <c r="B1429" t="s">
        <v>655</v>
      </c>
      <c r="C1429" t="s">
        <v>452</v>
      </c>
      <c r="D1429" t="s">
        <v>354</v>
      </c>
      <c r="E1429" t="s">
        <v>354</v>
      </c>
      <c r="F1429" t="s">
        <v>354</v>
      </c>
      <c r="G1429" t="s">
        <v>656</v>
      </c>
      <c r="H1429" t="s">
        <v>354</v>
      </c>
      <c r="I1429" t="s">
        <v>354</v>
      </c>
      <c r="J1429">
        <v>40400</v>
      </c>
      <c r="K1429" t="s">
        <v>354</v>
      </c>
      <c r="L1429" t="s">
        <v>354</v>
      </c>
      <c r="M1429" t="s">
        <v>354</v>
      </c>
      <c r="N1429" t="s">
        <v>354</v>
      </c>
      <c r="O1429" t="s">
        <v>354</v>
      </c>
      <c r="P1429" t="s">
        <v>354</v>
      </c>
      <c r="Q1429" t="s">
        <v>354</v>
      </c>
      <c r="R1429" t="s">
        <v>354</v>
      </c>
      <c r="S1429" t="s">
        <v>354</v>
      </c>
      <c r="T1429" t="s">
        <v>354</v>
      </c>
      <c r="U1429" t="s">
        <v>354</v>
      </c>
      <c r="V1429" t="s">
        <v>354</v>
      </c>
      <c r="W1429" t="s">
        <v>354</v>
      </c>
      <c r="X1429" t="s">
        <v>18245</v>
      </c>
      <c r="Y1429" t="s">
        <v>354</v>
      </c>
      <c r="Z1429" t="s">
        <v>354</v>
      </c>
      <c r="AA1429" t="s">
        <v>18246</v>
      </c>
      <c r="AB1429" t="s">
        <v>18247</v>
      </c>
      <c r="AC1429" t="s">
        <v>18248</v>
      </c>
      <c r="AD1429" t="s">
        <v>18249</v>
      </c>
      <c r="AE1429" t="s">
        <v>18250</v>
      </c>
      <c r="AF1429" t="s">
        <v>18251</v>
      </c>
      <c r="AG1429" t="s">
        <v>18252</v>
      </c>
      <c r="AH1429" t="s">
        <v>18253</v>
      </c>
      <c r="AI1429" t="s">
        <v>18254</v>
      </c>
      <c r="AJ1429" t="s">
        <v>18255</v>
      </c>
      <c r="AK1429" t="s">
        <v>18256</v>
      </c>
      <c r="AL1429" t="s">
        <v>18257</v>
      </c>
      <c r="AM1429" t="s">
        <v>18258</v>
      </c>
      <c r="AN1429" t="s">
        <v>18259</v>
      </c>
      <c r="AO1429" t="s">
        <v>18260</v>
      </c>
      <c r="AP1429" t="s">
        <v>18261</v>
      </c>
      <c r="AQ1429" t="s">
        <v>18262</v>
      </c>
      <c r="AR1429" t="s">
        <v>18263</v>
      </c>
      <c r="AS1429" t="s">
        <v>18264</v>
      </c>
      <c r="AT1429" t="s">
        <v>18265</v>
      </c>
      <c r="AU1429" t="s">
        <v>18266</v>
      </c>
      <c r="AV1429" t="s">
        <v>18267</v>
      </c>
      <c r="AW1429" t="s">
        <v>18268</v>
      </c>
      <c r="AX1429" t="s">
        <v>18269</v>
      </c>
      <c r="AY1429" t="s">
        <v>18270</v>
      </c>
      <c r="AZ1429" t="s">
        <v>18271</v>
      </c>
      <c r="BA1429" t="s">
        <v>18272</v>
      </c>
      <c r="BB1429" t="s">
        <v>18273</v>
      </c>
      <c r="BC1429" t="s">
        <v>18274</v>
      </c>
      <c r="BD1429" t="s">
        <v>18275</v>
      </c>
      <c r="BE1429" t="s">
        <v>18276</v>
      </c>
      <c r="BF1429" t="s">
        <v>18277</v>
      </c>
      <c r="BG1429" t="s">
        <v>18278</v>
      </c>
      <c r="BH1429" t="s">
        <v>18279</v>
      </c>
      <c r="BI1429" t="s">
        <v>18280</v>
      </c>
      <c r="BJ1429" t="s">
        <v>18281</v>
      </c>
      <c r="BK1429" t="s">
        <v>18282</v>
      </c>
      <c r="BL1429" t="s">
        <v>18283</v>
      </c>
      <c r="BM1429" t="s">
        <v>18284</v>
      </c>
      <c r="BN1429" t="s">
        <v>18285</v>
      </c>
      <c r="BO1429" t="s">
        <v>18286</v>
      </c>
    </row>
    <row r="1430" spans="1:67">
      <c r="A1430" t="s">
        <v>654</v>
      </c>
      <c r="B1430" t="s">
        <v>655</v>
      </c>
      <c r="C1430" t="s">
        <v>452</v>
      </c>
      <c r="D1430" t="s">
        <v>354</v>
      </c>
      <c r="E1430" t="s">
        <v>354</v>
      </c>
      <c r="F1430" t="s">
        <v>354</v>
      </c>
      <c r="G1430" t="s">
        <v>656</v>
      </c>
      <c r="H1430" t="s">
        <v>354</v>
      </c>
      <c r="I1430" t="s">
        <v>354</v>
      </c>
      <c r="J1430">
        <v>40400</v>
      </c>
      <c r="K1430" t="s">
        <v>354</v>
      </c>
      <c r="L1430" t="s">
        <v>354</v>
      </c>
      <c r="M1430" t="s">
        <v>354</v>
      </c>
      <c r="N1430" t="s">
        <v>354</v>
      </c>
      <c r="O1430" t="s">
        <v>354</v>
      </c>
      <c r="P1430" t="s">
        <v>354</v>
      </c>
      <c r="Q1430" t="s">
        <v>354</v>
      </c>
      <c r="R1430" t="s">
        <v>354</v>
      </c>
      <c r="S1430" t="s">
        <v>354</v>
      </c>
      <c r="T1430" t="s">
        <v>354</v>
      </c>
      <c r="U1430" t="s">
        <v>354</v>
      </c>
      <c r="V1430" t="s">
        <v>354</v>
      </c>
      <c r="W1430" t="s">
        <v>354</v>
      </c>
      <c r="X1430" t="s">
        <v>18287</v>
      </c>
      <c r="Y1430" t="s">
        <v>354</v>
      </c>
      <c r="Z1430" t="s">
        <v>354</v>
      </c>
      <c r="AA1430" t="s">
        <v>18288</v>
      </c>
      <c r="AB1430" t="s">
        <v>18289</v>
      </c>
      <c r="AC1430" t="s">
        <v>18290</v>
      </c>
      <c r="AD1430" t="s">
        <v>18291</v>
      </c>
      <c r="AE1430" t="s">
        <v>18292</v>
      </c>
      <c r="AF1430" t="s">
        <v>18293</v>
      </c>
      <c r="AG1430" t="s">
        <v>18294</v>
      </c>
      <c r="AH1430" t="s">
        <v>18295</v>
      </c>
      <c r="AI1430" t="s">
        <v>18296</v>
      </c>
      <c r="AJ1430" t="s">
        <v>18297</v>
      </c>
      <c r="AK1430" t="s">
        <v>18298</v>
      </c>
      <c r="AL1430" t="s">
        <v>18299</v>
      </c>
      <c r="AM1430" t="s">
        <v>18300</v>
      </c>
      <c r="AN1430" t="s">
        <v>18301</v>
      </c>
      <c r="AO1430" t="s">
        <v>18302</v>
      </c>
      <c r="AP1430" t="s">
        <v>18303</v>
      </c>
      <c r="AQ1430" t="s">
        <v>18304</v>
      </c>
      <c r="AR1430" t="s">
        <v>18305</v>
      </c>
      <c r="AS1430" t="s">
        <v>18306</v>
      </c>
      <c r="AT1430" t="s">
        <v>18307</v>
      </c>
      <c r="AU1430" t="s">
        <v>18308</v>
      </c>
      <c r="AV1430" t="s">
        <v>18309</v>
      </c>
      <c r="AW1430" t="s">
        <v>18310</v>
      </c>
      <c r="AX1430" t="s">
        <v>18311</v>
      </c>
      <c r="AY1430" t="s">
        <v>18312</v>
      </c>
      <c r="AZ1430" t="s">
        <v>18313</v>
      </c>
      <c r="BA1430" t="s">
        <v>18314</v>
      </c>
      <c r="BB1430" t="s">
        <v>18315</v>
      </c>
      <c r="BC1430" t="s">
        <v>18316</v>
      </c>
      <c r="BD1430" t="s">
        <v>18317</v>
      </c>
      <c r="BE1430" t="s">
        <v>18318</v>
      </c>
      <c r="BF1430" t="s">
        <v>18319</v>
      </c>
      <c r="BG1430" t="s">
        <v>18320</v>
      </c>
      <c r="BH1430" t="s">
        <v>18321</v>
      </c>
      <c r="BI1430" t="s">
        <v>18322</v>
      </c>
      <c r="BJ1430" t="s">
        <v>18323</v>
      </c>
      <c r="BK1430" t="s">
        <v>18324</v>
      </c>
      <c r="BL1430" t="s">
        <v>18325</v>
      </c>
      <c r="BM1430" t="s">
        <v>18326</v>
      </c>
      <c r="BN1430" t="s">
        <v>18327</v>
      </c>
      <c r="BO1430" t="s">
        <v>18328</v>
      </c>
    </row>
    <row r="1431" spans="1:67">
      <c r="A1431" t="s">
        <v>654</v>
      </c>
      <c r="B1431" t="s">
        <v>655</v>
      </c>
      <c r="C1431" t="s">
        <v>452</v>
      </c>
      <c r="D1431" t="s">
        <v>354</v>
      </c>
      <c r="E1431" t="s">
        <v>354</v>
      </c>
      <c r="F1431" t="s">
        <v>354</v>
      </c>
      <c r="G1431" t="s">
        <v>656</v>
      </c>
      <c r="H1431" t="s">
        <v>354</v>
      </c>
      <c r="I1431" t="s">
        <v>354</v>
      </c>
      <c r="J1431">
        <v>40400</v>
      </c>
      <c r="K1431" t="s">
        <v>354</v>
      </c>
      <c r="L1431" t="s">
        <v>354</v>
      </c>
      <c r="M1431" t="s">
        <v>354</v>
      </c>
      <c r="N1431" t="s">
        <v>354</v>
      </c>
      <c r="O1431" t="s">
        <v>354</v>
      </c>
      <c r="P1431" t="s">
        <v>354</v>
      </c>
      <c r="Q1431" t="s">
        <v>354</v>
      </c>
      <c r="R1431" t="s">
        <v>354</v>
      </c>
      <c r="S1431" t="s">
        <v>354</v>
      </c>
      <c r="T1431" t="s">
        <v>354</v>
      </c>
      <c r="U1431" t="s">
        <v>354</v>
      </c>
      <c r="V1431" t="s">
        <v>354</v>
      </c>
      <c r="W1431" t="s">
        <v>354</v>
      </c>
      <c r="X1431" t="s">
        <v>18329</v>
      </c>
      <c r="Y1431" t="s">
        <v>354</v>
      </c>
      <c r="Z1431" t="s">
        <v>354</v>
      </c>
      <c r="AA1431" t="s">
        <v>18330</v>
      </c>
      <c r="AB1431" t="s">
        <v>18331</v>
      </c>
      <c r="AC1431" t="s">
        <v>18332</v>
      </c>
      <c r="AD1431" t="s">
        <v>18333</v>
      </c>
      <c r="AE1431" t="s">
        <v>18334</v>
      </c>
      <c r="AF1431" t="s">
        <v>18335</v>
      </c>
      <c r="AG1431" t="s">
        <v>18336</v>
      </c>
      <c r="AH1431" t="s">
        <v>18337</v>
      </c>
      <c r="AI1431" t="s">
        <v>18338</v>
      </c>
      <c r="AJ1431" t="s">
        <v>18339</v>
      </c>
      <c r="AK1431" t="s">
        <v>18340</v>
      </c>
      <c r="AL1431" t="s">
        <v>18341</v>
      </c>
      <c r="AM1431" t="s">
        <v>18342</v>
      </c>
      <c r="AN1431" t="s">
        <v>18343</v>
      </c>
      <c r="AO1431" t="s">
        <v>18344</v>
      </c>
      <c r="AP1431" t="s">
        <v>18345</v>
      </c>
      <c r="AQ1431" t="s">
        <v>18346</v>
      </c>
      <c r="AR1431" t="s">
        <v>18347</v>
      </c>
      <c r="AS1431" t="s">
        <v>18348</v>
      </c>
      <c r="AT1431" t="s">
        <v>18349</v>
      </c>
      <c r="AU1431" t="s">
        <v>18350</v>
      </c>
      <c r="AV1431" t="s">
        <v>18351</v>
      </c>
      <c r="AW1431" t="s">
        <v>18352</v>
      </c>
      <c r="AX1431" t="s">
        <v>18353</v>
      </c>
      <c r="AY1431" t="s">
        <v>18354</v>
      </c>
      <c r="AZ1431" t="s">
        <v>18355</v>
      </c>
      <c r="BA1431" t="s">
        <v>18356</v>
      </c>
      <c r="BB1431" t="s">
        <v>18357</v>
      </c>
      <c r="BC1431" t="s">
        <v>18358</v>
      </c>
      <c r="BD1431" t="s">
        <v>18359</v>
      </c>
      <c r="BE1431" t="s">
        <v>18360</v>
      </c>
      <c r="BF1431" t="s">
        <v>18361</v>
      </c>
      <c r="BG1431" t="s">
        <v>18362</v>
      </c>
      <c r="BH1431" t="s">
        <v>18363</v>
      </c>
      <c r="BI1431" t="s">
        <v>18364</v>
      </c>
      <c r="BJ1431" t="s">
        <v>18365</v>
      </c>
      <c r="BK1431" t="s">
        <v>18366</v>
      </c>
      <c r="BL1431" t="s">
        <v>18367</v>
      </c>
      <c r="BM1431" t="s">
        <v>18368</v>
      </c>
      <c r="BN1431" t="s">
        <v>18369</v>
      </c>
      <c r="BO1431" t="s">
        <v>18370</v>
      </c>
    </row>
    <row r="1432" spans="1:67">
      <c r="A1432" t="s">
        <v>654</v>
      </c>
      <c r="B1432" t="s">
        <v>655</v>
      </c>
      <c r="C1432" t="s">
        <v>452</v>
      </c>
      <c r="D1432" t="s">
        <v>354</v>
      </c>
      <c r="E1432" t="s">
        <v>354</v>
      </c>
      <c r="F1432" t="s">
        <v>354</v>
      </c>
      <c r="G1432" t="s">
        <v>656</v>
      </c>
      <c r="H1432" t="s">
        <v>354</v>
      </c>
      <c r="I1432" t="s">
        <v>354</v>
      </c>
      <c r="J1432">
        <v>40400</v>
      </c>
      <c r="K1432" t="s">
        <v>354</v>
      </c>
      <c r="L1432" t="s">
        <v>354</v>
      </c>
      <c r="M1432" t="s">
        <v>354</v>
      </c>
      <c r="N1432" t="s">
        <v>354</v>
      </c>
      <c r="O1432" t="s">
        <v>354</v>
      </c>
      <c r="P1432" t="s">
        <v>354</v>
      </c>
      <c r="Q1432" t="s">
        <v>354</v>
      </c>
      <c r="R1432" t="s">
        <v>354</v>
      </c>
      <c r="S1432" t="s">
        <v>354</v>
      </c>
      <c r="T1432" t="s">
        <v>354</v>
      </c>
      <c r="U1432" t="s">
        <v>354</v>
      </c>
      <c r="V1432" t="s">
        <v>354</v>
      </c>
      <c r="W1432" t="s">
        <v>354</v>
      </c>
      <c r="X1432" t="s">
        <v>18371</v>
      </c>
      <c r="Y1432" t="s">
        <v>354</v>
      </c>
      <c r="Z1432" t="s">
        <v>354</v>
      </c>
      <c r="AA1432" t="s">
        <v>18372</v>
      </c>
      <c r="AB1432" t="s">
        <v>18373</v>
      </c>
      <c r="AC1432" t="s">
        <v>18374</v>
      </c>
      <c r="AD1432" t="s">
        <v>18375</v>
      </c>
      <c r="AE1432" t="s">
        <v>18376</v>
      </c>
      <c r="AF1432" t="s">
        <v>18377</v>
      </c>
      <c r="AG1432" t="s">
        <v>18378</v>
      </c>
      <c r="AH1432" t="s">
        <v>18379</v>
      </c>
      <c r="AI1432" t="s">
        <v>18380</v>
      </c>
      <c r="AJ1432" t="s">
        <v>18381</v>
      </c>
      <c r="AK1432" t="s">
        <v>18382</v>
      </c>
      <c r="AL1432" t="s">
        <v>18383</v>
      </c>
      <c r="AM1432" t="s">
        <v>18384</v>
      </c>
      <c r="AN1432" t="s">
        <v>18385</v>
      </c>
      <c r="AO1432" t="s">
        <v>18386</v>
      </c>
      <c r="AP1432" t="s">
        <v>18387</v>
      </c>
      <c r="AQ1432" t="s">
        <v>18388</v>
      </c>
      <c r="AR1432" t="s">
        <v>18389</v>
      </c>
      <c r="AS1432" t="s">
        <v>18390</v>
      </c>
      <c r="AT1432" t="s">
        <v>18391</v>
      </c>
      <c r="AU1432" t="s">
        <v>18392</v>
      </c>
      <c r="AV1432" t="s">
        <v>18393</v>
      </c>
      <c r="AW1432" t="s">
        <v>18394</v>
      </c>
      <c r="AX1432" t="s">
        <v>18395</v>
      </c>
      <c r="AY1432" t="s">
        <v>18396</v>
      </c>
      <c r="AZ1432" t="s">
        <v>18397</v>
      </c>
      <c r="BA1432" t="s">
        <v>18398</v>
      </c>
      <c r="BB1432" t="s">
        <v>18399</v>
      </c>
      <c r="BC1432" t="s">
        <v>18400</v>
      </c>
      <c r="BD1432" t="s">
        <v>18401</v>
      </c>
      <c r="BE1432" t="s">
        <v>18402</v>
      </c>
      <c r="BF1432" t="s">
        <v>18403</v>
      </c>
      <c r="BG1432" t="s">
        <v>18404</v>
      </c>
      <c r="BH1432" t="s">
        <v>18405</v>
      </c>
      <c r="BI1432" t="s">
        <v>18406</v>
      </c>
      <c r="BJ1432" t="s">
        <v>18407</v>
      </c>
      <c r="BK1432" t="s">
        <v>18408</v>
      </c>
      <c r="BL1432" t="s">
        <v>18409</v>
      </c>
      <c r="BM1432" t="s">
        <v>18410</v>
      </c>
      <c r="BN1432" t="s">
        <v>18411</v>
      </c>
      <c r="BO1432" t="s">
        <v>18412</v>
      </c>
    </row>
    <row r="1433" spans="1:67">
      <c r="A1433" t="s">
        <v>654</v>
      </c>
      <c r="B1433" t="s">
        <v>655</v>
      </c>
      <c r="C1433" t="s">
        <v>452</v>
      </c>
      <c r="D1433" t="s">
        <v>354</v>
      </c>
      <c r="E1433" t="s">
        <v>354</v>
      </c>
      <c r="F1433" t="s">
        <v>354</v>
      </c>
      <c r="G1433" t="s">
        <v>656</v>
      </c>
      <c r="H1433" t="s">
        <v>354</v>
      </c>
      <c r="I1433" t="s">
        <v>354</v>
      </c>
      <c r="J1433">
        <v>40400</v>
      </c>
      <c r="K1433" t="s">
        <v>354</v>
      </c>
      <c r="L1433" t="s">
        <v>354</v>
      </c>
      <c r="M1433" t="s">
        <v>354</v>
      </c>
      <c r="N1433" t="s">
        <v>354</v>
      </c>
      <c r="O1433" t="s">
        <v>354</v>
      </c>
      <c r="P1433" t="s">
        <v>354</v>
      </c>
      <c r="Q1433" t="s">
        <v>354</v>
      </c>
      <c r="R1433" t="s">
        <v>354</v>
      </c>
      <c r="S1433" t="s">
        <v>354</v>
      </c>
      <c r="T1433" t="s">
        <v>354</v>
      </c>
      <c r="U1433" t="s">
        <v>354</v>
      </c>
      <c r="V1433" t="s">
        <v>354</v>
      </c>
      <c r="W1433" t="s">
        <v>354</v>
      </c>
      <c r="X1433" t="s">
        <v>18413</v>
      </c>
      <c r="Y1433" t="s">
        <v>354</v>
      </c>
      <c r="Z1433" t="s">
        <v>354</v>
      </c>
      <c r="AA1433" t="s">
        <v>18414</v>
      </c>
      <c r="AB1433" t="s">
        <v>18415</v>
      </c>
      <c r="AC1433" t="s">
        <v>18416</v>
      </c>
      <c r="AD1433" t="s">
        <v>18417</v>
      </c>
      <c r="AE1433" t="s">
        <v>18418</v>
      </c>
      <c r="AF1433" t="s">
        <v>18419</v>
      </c>
      <c r="AG1433" t="s">
        <v>18420</v>
      </c>
      <c r="AH1433" t="s">
        <v>18421</v>
      </c>
      <c r="AI1433" t="s">
        <v>18422</v>
      </c>
      <c r="AJ1433" t="s">
        <v>18423</v>
      </c>
      <c r="AK1433" t="s">
        <v>18424</v>
      </c>
      <c r="AL1433" t="s">
        <v>18425</v>
      </c>
      <c r="AM1433" t="s">
        <v>18426</v>
      </c>
      <c r="AN1433" t="s">
        <v>18427</v>
      </c>
      <c r="AO1433" t="s">
        <v>18428</v>
      </c>
      <c r="AP1433" t="s">
        <v>18429</v>
      </c>
      <c r="AQ1433" t="s">
        <v>18430</v>
      </c>
      <c r="AR1433" t="s">
        <v>18431</v>
      </c>
      <c r="AS1433" t="s">
        <v>18432</v>
      </c>
      <c r="AT1433" t="s">
        <v>18433</v>
      </c>
      <c r="AU1433" t="s">
        <v>18434</v>
      </c>
      <c r="AV1433" t="s">
        <v>18435</v>
      </c>
      <c r="AW1433" t="s">
        <v>18436</v>
      </c>
      <c r="AX1433" t="s">
        <v>18437</v>
      </c>
      <c r="AY1433" t="s">
        <v>18438</v>
      </c>
      <c r="AZ1433" t="s">
        <v>18439</v>
      </c>
      <c r="BA1433" t="s">
        <v>18440</v>
      </c>
      <c r="BB1433" t="s">
        <v>18441</v>
      </c>
      <c r="BC1433" t="s">
        <v>18442</v>
      </c>
      <c r="BD1433" t="s">
        <v>18443</v>
      </c>
      <c r="BE1433" t="s">
        <v>18444</v>
      </c>
      <c r="BF1433" t="s">
        <v>18445</v>
      </c>
      <c r="BG1433" t="s">
        <v>18446</v>
      </c>
      <c r="BH1433" t="s">
        <v>18447</v>
      </c>
      <c r="BI1433" t="s">
        <v>18448</v>
      </c>
      <c r="BJ1433" t="s">
        <v>18449</v>
      </c>
      <c r="BK1433" t="s">
        <v>18450</v>
      </c>
      <c r="BL1433" t="s">
        <v>18451</v>
      </c>
      <c r="BM1433" t="s">
        <v>18452</v>
      </c>
      <c r="BN1433" t="s">
        <v>18453</v>
      </c>
      <c r="BO1433" t="s">
        <v>18454</v>
      </c>
    </row>
    <row r="1434" spans="1:67">
      <c r="A1434" t="s">
        <v>654</v>
      </c>
      <c r="B1434" t="s">
        <v>655</v>
      </c>
      <c r="C1434" t="s">
        <v>452</v>
      </c>
      <c r="D1434" t="s">
        <v>354</v>
      </c>
      <c r="E1434" t="s">
        <v>354</v>
      </c>
      <c r="F1434" t="s">
        <v>354</v>
      </c>
      <c r="G1434" t="s">
        <v>656</v>
      </c>
      <c r="H1434" t="s">
        <v>354</v>
      </c>
      <c r="I1434" t="s">
        <v>354</v>
      </c>
      <c r="J1434">
        <v>40400</v>
      </c>
      <c r="K1434" t="s">
        <v>354</v>
      </c>
      <c r="L1434" t="s">
        <v>354</v>
      </c>
      <c r="M1434" t="s">
        <v>354</v>
      </c>
      <c r="N1434" t="s">
        <v>354</v>
      </c>
      <c r="O1434" t="s">
        <v>354</v>
      </c>
      <c r="P1434" t="s">
        <v>354</v>
      </c>
      <c r="Q1434" t="s">
        <v>354</v>
      </c>
      <c r="R1434" t="s">
        <v>354</v>
      </c>
      <c r="S1434" t="s">
        <v>354</v>
      </c>
      <c r="T1434" t="s">
        <v>354</v>
      </c>
      <c r="U1434" t="s">
        <v>354</v>
      </c>
      <c r="V1434" t="s">
        <v>354</v>
      </c>
      <c r="W1434" t="s">
        <v>354</v>
      </c>
      <c r="X1434" t="s">
        <v>18455</v>
      </c>
      <c r="Y1434" t="s">
        <v>354</v>
      </c>
      <c r="Z1434" t="s">
        <v>354</v>
      </c>
      <c r="AA1434" t="s">
        <v>18456</v>
      </c>
      <c r="AB1434" t="s">
        <v>18457</v>
      </c>
      <c r="AC1434" t="s">
        <v>18458</v>
      </c>
      <c r="AD1434" t="s">
        <v>18459</v>
      </c>
      <c r="AE1434" t="s">
        <v>18460</v>
      </c>
      <c r="AF1434" t="s">
        <v>18461</v>
      </c>
      <c r="AG1434" t="s">
        <v>18462</v>
      </c>
      <c r="AH1434" t="s">
        <v>18463</v>
      </c>
      <c r="AI1434" t="s">
        <v>18464</v>
      </c>
      <c r="AJ1434" t="s">
        <v>18465</v>
      </c>
      <c r="AK1434" t="s">
        <v>18466</v>
      </c>
      <c r="AL1434" t="s">
        <v>18467</v>
      </c>
      <c r="AM1434" t="s">
        <v>18468</v>
      </c>
      <c r="AN1434" t="s">
        <v>18469</v>
      </c>
      <c r="AO1434" t="s">
        <v>18470</v>
      </c>
      <c r="AP1434" t="s">
        <v>18471</v>
      </c>
      <c r="AQ1434" t="s">
        <v>18472</v>
      </c>
      <c r="AR1434" t="s">
        <v>18473</v>
      </c>
      <c r="AS1434" t="s">
        <v>18474</v>
      </c>
      <c r="AT1434" t="s">
        <v>18475</v>
      </c>
      <c r="AU1434" t="s">
        <v>18476</v>
      </c>
      <c r="AV1434" t="s">
        <v>18477</v>
      </c>
      <c r="AW1434" t="s">
        <v>18478</v>
      </c>
      <c r="AX1434" t="s">
        <v>18479</v>
      </c>
      <c r="AY1434" t="s">
        <v>18480</v>
      </c>
      <c r="AZ1434" t="s">
        <v>18481</v>
      </c>
      <c r="BA1434" t="s">
        <v>18482</v>
      </c>
      <c r="BB1434" t="s">
        <v>18483</v>
      </c>
      <c r="BC1434" t="s">
        <v>18484</v>
      </c>
      <c r="BD1434" t="s">
        <v>18485</v>
      </c>
      <c r="BE1434" t="s">
        <v>18486</v>
      </c>
      <c r="BF1434" t="s">
        <v>18487</v>
      </c>
      <c r="BG1434" t="s">
        <v>18488</v>
      </c>
      <c r="BH1434" t="s">
        <v>18489</v>
      </c>
      <c r="BI1434" t="s">
        <v>18490</v>
      </c>
      <c r="BJ1434" t="s">
        <v>18491</v>
      </c>
      <c r="BK1434" t="s">
        <v>18492</v>
      </c>
      <c r="BL1434" t="s">
        <v>18493</v>
      </c>
      <c r="BM1434" t="s">
        <v>18494</v>
      </c>
      <c r="BN1434" t="s">
        <v>18495</v>
      </c>
      <c r="BO1434" t="s">
        <v>18496</v>
      </c>
    </row>
    <row r="1435" spans="1:67">
      <c r="A1435" t="s">
        <v>654</v>
      </c>
      <c r="B1435" t="s">
        <v>655</v>
      </c>
      <c r="C1435" t="s">
        <v>452</v>
      </c>
      <c r="D1435" t="s">
        <v>354</v>
      </c>
      <c r="E1435" t="s">
        <v>354</v>
      </c>
      <c r="F1435" t="s">
        <v>354</v>
      </c>
      <c r="G1435" t="s">
        <v>656</v>
      </c>
      <c r="H1435" t="s">
        <v>354</v>
      </c>
      <c r="I1435" t="s">
        <v>354</v>
      </c>
      <c r="J1435">
        <v>40400</v>
      </c>
      <c r="K1435" t="s">
        <v>354</v>
      </c>
      <c r="L1435" t="s">
        <v>354</v>
      </c>
      <c r="M1435" t="s">
        <v>354</v>
      </c>
      <c r="N1435" t="s">
        <v>354</v>
      </c>
      <c r="O1435" t="s">
        <v>354</v>
      </c>
      <c r="P1435" t="s">
        <v>354</v>
      </c>
      <c r="Q1435" t="s">
        <v>354</v>
      </c>
      <c r="R1435" t="s">
        <v>354</v>
      </c>
      <c r="S1435" t="s">
        <v>354</v>
      </c>
      <c r="T1435" t="s">
        <v>354</v>
      </c>
      <c r="U1435" t="s">
        <v>354</v>
      </c>
      <c r="V1435" t="s">
        <v>354</v>
      </c>
      <c r="W1435" t="s">
        <v>354</v>
      </c>
      <c r="X1435" t="s">
        <v>18497</v>
      </c>
      <c r="Y1435" t="s">
        <v>354</v>
      </c>
      <c r="Z1435" t="s">
        <v>354</v>
      </c>
      <c r="AA1435" t="s">
        <v>18498</v>
      </c>
      <c r="AB1435" t="s">
        <v>18499</v>
      </c>
      <c r="AC1435" t="s">
        <v>18500</v>
      </c>
      <c r="AD1435" t="s">
        <v>18501</v>
      </c>
      <c r="AE1435" t="s">
        <v>18502</v>
      </c>
      <c r="AF1435" t="s">
        <v>18503</v>
      </c>
      <c r="AG1435" t="s">
        <v>18504</v>
      </c>
      <c r="AH1435" t="s">
        <v>18505</v>
      </c>
      <c r="AI1435" t="s">
        <v>18506</v>
      </c>
      <c r="AJ1435" t="s">
        <v>18507</v>
      </c>
      <c r="AK1435" t="s">
        <v>18508</v>
      </c>
      <c r="AL1435" t="s">
        <v>18509</v>
      </c>
      <c r="AM1435" t="s">
        <v>18510</v>
      </c>
      <c r="AN1435" t="s">
        <v>18511</v>
      </c>
      <c r="AO1435" t="s">
        <v>18512</v>
      </c>
      <c r="AP1435" t="s">
        <v>18513</v>
      </c>
      <c r="AQ1435" t="s">
        <v>18514</v>
      </c>
      <c r="AR1435" t="s">
        <v>18515</v>
      </c>
      <c r="AS1435" t="s">
        <v>18516</v>
      </c>
      <c r="AT1435" t="s">
        <v>18517</v>
      </c>
      <c r="AU1435" t="s">
        <v>18518</v>
      </c>
      <c r="AV1435" t="s">
        <v>18519</v>
      </c>
      <c r="AW1435" t="s">
        <v>18520</v>
      </c>
      <c r="AX1435" t="s">
        <v>18521</v>
      </c>
      <c r="AY1435" t="s">
        <v>18522</v>
      </c>
      <c r="AZ1435" t="s">
        <v>18523</v>
      </c>
      <c r="BA1435" t="s">
        <v>18524</v>
      </c>
      <c r="BB1435" t="s">
        <v>18525</v>
      </c>
      <c r="BC1435" t="s">
        <v>18526</v>
      </c>
      <c r="BD1435" t="s">
        <v>18527</v>
      </c>
      <c r="BE1435" t="s">
        <v>18528</v>
      </c>
      <c r="BF1435" t="s">
        <v>18529</v>
      </c>
      <c r="BG1435" t="s">
        <v>18530</v>
      </c>
      <c r="BH1435" t="s">
        <v>18531</v>
      </c>
      <c r="BI1435" t="s">
        <v>18532</v>
      </c>
      <c r="BJ1435" t="s">
        <v>18533</v>
      </c>
      <c r="BK1435" t="s">
        <v>18534</v>
      </c>
      <c r="BL1435" t="s">
        <v>18535</v>
      </c>
      <c r="BM1435" t="s">
        <v>18536</v>
      </c>
      <c r="BN1435" t="s">
        <v>18537</v>
      </c>
      <c r="BO1435" t="s">
        <v>18538</v>
      </c>
    </row>
    <row r="1436" spans="1:67">
      <c r="A1436" t="s">
        <v>654</v>
      </c>
      <c r="B1436" t="s">
        <v>655</v>
      </c>
      <c r="C1436" t="s">
        <v>452</v>
      </c>
      <c r="D1436" t="s">
        <v>354</v>
      </c>
      <c r="E1436" t="s">
        <v>354</v>
      </c>
      <c r="F1436" t="s">
        <v>354</v>
      </c>
      <c r="G1436" t="s">
        <v>656</v>
      </c>
      <c r="H1436" t="s">
        <v>354</v>
      </c>
      <c r="I1436" t="s">
        <v>354</v>
      </c>
      <c r="J1436">
        <v>40400</v>
      </c>
      <c r="K1436" t="s">
        <v>354</v>
      </c>
      <c r="L1436" t="s">
        <v>354</v>
      </c>
      <c r="M1436" t="s">
        <v>354</v>
      </c>
      <c r="N1436" t="s">
        <v>354</v>
      </c>
      <c r="O1436" t="s">
        <v>354</v>
      </c>
      <c r="P1436" t="s">
        <v>354</v>
      </c>
      <c r="Q1436" t="s">
        <v>354</v>
      </c>
      <c r="R1436" t="s">
        <v>354</v>
      </c>
      <c r="S1436" t="s">
        <v>354</v>
      </c>
      <c r="T1436" t="s">
        <v>354</v>
      </c>
      <c r="U1436" t="s">
        <v>354</v>
      </c>
      <c r="V1436" t="s">
        <v>354</v>
      </c>
      <c r="W1436" t="s">
        <v>354</v>
      </c>
      <c r="X1436" t="s">
        <v>18539</v>
      </c>
      <c r="Y1436" t="s">
        <v>354</v>
      </c>
      <c r="Z1436" t="s">
        <v>354</v>
      </c>
      <c r="AA1436" t="s">
        <v>18540</v>
      </c>
      <c r="AB1436" t="s">
        <v>18541</v>
      </c>
      <c r="AC1436" t="s">
        <v>18542</v>
      </c>
      <c r="AD1436" t="s">
        <v>18543</v>
      </c>
      <c r="AE1436" t="s">
        <v>18544</v>
      </c>
      <c r="AF1436" t="s">
        <v>18545</v>
      </c>
      <c r="AG1436" t="s">
        <v>18546</v>
      </c>
      <c r="AH1436" t="s">
        <v>18547</v>
      </c>
      <c r="AI1436" t="s">
        <v>18548</v>
      </c>
      <c r="AJ1436" t="s">
        <v>18549</v>
      </c>
      <c r="AK1436" t="s">
        <v>18550</v>
      </c>
      <c r="AL1436" t="s">
        <v>18551</v>
      </c>
      <c r="AM1436" t="s">
        <v>18552</v>
      </c>
      <c r="AN1436" t="s">
        <v>18553</v>
      </c>
      <c r="AO1436" t="s">
        <v>18554</v>
      </c>
      <c r="AP1436" t="s">
        <v>18555</v>
      </c>
      <c r="AQ1436" t="s">
        <v>18556</v>
      </c>
      <c r="AR1436" t="s">
        <v>18557</v>
      </c>
      <c r="AS1436" t="s">
        <v>18558</v>
      </c>
      <c r="AT1436" t="s">
        <v>18559</v>
      </c>
      <c r="AU1436" t="s">
        <v>18560</v>
      </c>
      <c r="AV1436" t="s">
        <v>18561</v>
      </c>
      <c r="AW1436" t="s">
        <v>18562</v>
      </c>
      <c r="AX1436" t="s">
        <v>18563</v>
      </c>
      <c r="AY1436" t="s">
        <v>18564</v>
      </c>
      <c r="AZ1436" t="s">
        <v>18565</v>
      </c>
      <c r="BA1436" t="s">
        <v>18566</v>
      </c>
      <c r="BB1436" t="s">
        <v>18567</v>
      </c>
      <c r="BC1436" t="s">
        <v>18568</v>
      </c>
      <c r="BD1436" t="s">
        <v>18569</v>
      </c>
      <c r="BE1436" t="s">
        <v>18570</v>
      </c>
      <c r="BF1436" t="s">
        <v>18571</v>
      </c>
      <c r="BG1436" t="s">
        <v>18572</v>
      </c>
      <c r="BH1436" t="s">
        <v>18573</v>
      </c>
      <c r="BI1436" t="s">
        <v>18574</v>
      </c>
      <c r="BJ1436" t="s">
        <v>18575</v>
      </c>
      <c r="BK1436" t="s">
        <v>18576</v>
      </c>
      <c r="BL1436" t="s">
        <v>18577</v>
      </c>
      <c r="BM1436" t="s">
        <v>18578</v>
      </c>
      <c r="BN1436" t="s">
        <v>18579</v>
      </c>
      <c r="BO1436" t="s">
        <v>18580</v>
      </c>
    </row>
    <row r="1437" spans="1:67">
      <c r="A1437" t="s">
        <v>654</v>
      </c>
      <c r="B1437" t="s">
        <v>655</v>
      </c>
      <c r="C1437" t="s">
        <v>452</v>
      </c>
      <c r="D1437" t="s">
        <v>354</v>
      </c>
      <c r="E1437" t="s">
        <v>354</v>
      </c>
      <c r="F1437" t="s">
        <v>354</v>
      </c>
      <c r="G1437" t="s">
        <v>656</v>
      </c>
      <c r="H1437" t="s">
        <v>354</v>
      </c>
      <c r="I1437" t="s">
        <v>354</v>
      </c>
      <c r="J1437">
        <v>40400</v>
      </c>
      <c r="K1437" t="s">
        <v>354</v>
      </c>
      <c r="L1437" t="s">
        <v>354</v>
      </c>
      <c r="M1437" t="s">
        <v>354</v>
      </c>
      <c r="N1437" t="s">
        <v>354</v>
      </c>
      <c r="O1437" t="s">
        <v>354</v>
      </c>
      <c r="P1437" t="s">
        <v>354</v>
      </c>
      <c r="Q1437" t="s">
        <v>354</v>
      </c>
      <c r="R1437" t="s">
        <v>354</v>
      </c>
      <c r="S1437" t="s">
        <v>354</v>
      </c>
      <c r="T1437" t="s">
        <v>354</v>
      </c>
      <c r="U1437" t="s">
        <v>354</v>
      </c>
      <c r="V1437" t="s">
        <v>354</v>
      </c>
      <c r="W1437" t="s">
        <v>354</v>
      </c>
      <c r="X1437" t="s">
        <v>18581</v>
      </c>
      <c r="Y1437" t="s">
        <v>354</v>
      </c>
      <c r="Z1437" t="s">
        <v>354</v>
      </c>
      <c r="AA1437" t="s">
        <v>18582</v>
      </c>
      <c r="AB1437" t="s">
        <v>18583</v>
      </c>
      <c r="AC1437" t="s">
        <v>18584</v>
      </c>
      <c r="AD1437" t="s">
        <v>18585</v>
      </c>
      <c r="AE1437" t="s">
        <v>18586</v>
      </c>
      <c r="AF1437" t="s">
        <v>18587</v>
      </c>
      <c r="AG1437" t="s">
        <v>18588</v>
      </c>
      <c r="AH1437" t="s">
        <v>18589</v>
      </c>
      <c r="AI1437" t="s">
        <v>18590</v>
      </c>
      <c r="AJ1437" t="s">
        <v>18591</v>
      </c>
      <c r="AK1437" t="s">
        <v>18592</v>
      </c>
      <c r="AL1437" t="s">
        <v>18593</v>
      </c>
      <c r="AM1437" t="s">
        <v>18594</v>
      </c>
      <c r="AN1437" t="s">
        <v>18595</v>
      </c>
      <c r="AO1437" t="s">
        <v>18596</v>
      </c>
      <c r="AP1437" t="s">
        <v>18597</v>
      </c>
      <c r="AQ1437" t="s">
        <v>18598</v>
      </c>
      <c r="AR1437" t="s">
        <v>18599</v>
      </c>
      <c r="AS1437" t="s">
        <v>18600</v>
      </c>
      <c r="AT1437" t="s">
        <v>18601</v>
      </c>
      <c r="AU1437" t="s">
        <v>18602</v>
      </c>
      <c r="AV1437" t="s">
        <v>18603</v>
      </c>
      <c r="AW1437" t="s">
        <v>18604</v>
      </c>
      <c r="AX1437" t="s">
        <v>18605</v>
      </c>
      <c r="AY1437" t="s">
        <v>18606</v>
      </c>
      <c r="AZ1437" t="s">
        <v>18607</v>
      </c>
      <c r="BA1437" t="s">
        <v>18608</v>
      </c>
      <c r="BB1437" t="s">
        <v>18609</v>
      </c>
      <c r="BC1437" t="s">
        <v>18610</v>
      </c>
      <c r="BD1437" t="s">
        <v>18611</v>
      </c>
      <c r="BE1437" t="s">
        <v>18612</v>
      </c>
      <c r="BF1437" t="s">
        <v>18613</v>
      </c>
      <c r="BG1437" t="s">
        <v>18614</v>
      </c>
      <c r="BH1437" t="s">
        <v>18615</v>
      </c>
      <c r="BI1437" t="s">
        <v>18616</v>
      </c>
      <c r="BJ1437" t="s">
        <v>18617</v>
      </c>
      <c r="BK1437" t="s">
        <v>18618</v>
      </c>
      <c r="BL1437" t="s">
        <v>18619</v>
      </c>
      <c r="BM1437" t="s">
        <v>18620</v>
      </c>
      <c r="BN1437" t="s">
        <v>18621</v>
      </c>
      <c r="BO1437" t="s">
        <v>18622</v>
      </c>
    </row>
    <row r="1438" spans="1:67">
      <c r="A1438" t="s">
        <v>654</v>
      </c>
      <c r="B1438" t="s">
        <v>655</v>
      </c>
      <c r="C1438" t="s">
        <v>452</v>
      </c>
      <c r="D1438" t="s">
        <v>354</v>
      </c>
      <c r="E1438" t="s">
        <v>354</v>
      </c>
      <c r="F1438" t="s">
        <v>354</v>
      </c>
      <c r="G1438" t="s">
        <v>656</v>
      </c>
      <c r="H1438" t="s">
        <v>354</v>
      </c>
      <c r="I1438" t="s">
        <v>354</v>
      </c>
      <c r="J1438">
        <v>40400</v>
      </c>
      <c r="K1438" t="s">
        <v>354</v>
      </c>
      <c r="L1438" t="s">
        <v>354</v>
      </c>
      <c r="M1438" t="s">
        <v>354</v>
      </c>
      <c r="N1438" t="s">
        <v>354</v>
      </c>
      <c r="O1438" t="s">
        <v>354</v>
      </c>
      <c r="P1438" t="s">
        <v>354</v>
      </c>
      <c r="Q1438" t="s">
        <v>354</v>
      </c>
      <c r="R1438" t="s">
        <v>354</v>
      </c>
      <c r="S1438" t="s">
        <v>354</v>
      </c>
      <c r="T1438" t="s">
        <v>354</v>
      </c>
      <c r="U1438" t="s">
        <v>354</v>
      </c>
      <c r="V1438" t="s">
        <v>354</v>
      </c>
      <c r="W1438" t="s">
        <v>354</v>
      </c>
      <c r="X1438" t="s">
        <v>18623</v>
      </c>
      <c r="Y1438" t="s">
        <v>354</v>
      </c>
      <c r="Z1438" t="s">
        <v>354</v>
      </c>
      <c r="AA1438" t="s">
        <v>18624</v>
      </c>
      <c r="AB1438" t="s">
        <v>18625</v>
      </c>
      <c r="AC1438" t="s">
        <v>18626</v>
      </c>
      <c r="AD1438" t="s">
        <v>18627</v>
      </c>
      <c r="AE1438" t="s">
        <v>18628</v>
      </c>
      <c r="AF1438" t="s">
        <v>18629</v>
      </c>
      <c r="AG1438" t="s">
        <v>18630</v>
      </c>
      <c r="AH1438" t="s">
        <v>18631</v>
      </c>
      <c r="AI1438" t="s">
        <v>18632</v>
      </c>
      <c r="AJ1438" t="s">
        <v>18633</v>
      </c>
      <c r="AK1438" t="s">
        <v>18634</v>
      </c>
      <c r="AL1438" t="s">
        <v>18635</v>
      </c>
      <c r="AM1438" t="s">
        <v>18636</v>
      </c>
      <c r="AN1438" t="s">
        <v>18637</v>
      </c>
      <c r="AO1438" t="s">
        <v>18638</v>
      </c>
      <c r="AP1438" t="s">
        <v>18639</v>
      </c>
      <c r="AQ1438" t="s">
        <v>18640</v>
      </c>
      <c r="AR1438" t="s">
        <v>18641</v>
      </c>
      <c r="AS1438" t="s">
        <v>18642</v>
      </c>
      <c r="AT1438" t="s">
        <v>18643</v>
      </c>
      <c r="AU1438" t="s">
        <v>18644</v>
      </c>
      <c r="AV1438" t="s">
        <v>18645</v>
      </c>
      <c r="AW1438" t="s">
        <v>18646</v>
      </c>
      <c r="AX1438" t="s">
        <v>18647</v>
      </c>
      <c r="AY1438" t="s">
        <v>18648</v>
      </c>
      <c r="AZ1438" t="s">
        <v>18649</v>
      </c>
      <c r="BA1438" t="s">
        <v>18650</v>
      </c>
      <c r="BB1438" t="s">
        <v>18651</v>
      </c>
      <c r="BC1438" t="s">
        <v>18652</v>
      </c>
      <c r="BD1438" t="s">
        <v>18653</v>
      </c>
      <c r="BE1438" t="s">
        <v>18654</v>
      </c>
      <c r="BF1438" t="s">
        <v>18655</v>
      </c>
      <c r="BG1438" t="s">
        <v>18656</v>
      </c>
      <c r="BH1438" t="s">
        <v>18657</v>
      </c>
      <c r="BI1438" t="s">
        <v>18658</v>
      </c>
      <c r="BJ1438" t="s">
        <v>18659</v>
      </c>
      <c r="BK1438" t="s">
        <v>18660</v>
      </c>
      <c r="BL1438" t="s">
        <v>18661</v>
      </c>
      <c r="BM1438" t="s">
        <v>18662</v>
      </c>
      <c r="BN1438" t="s">
        <v>18663</v>
      </c>
      <c r="BO1438" t="s">
        <v>18664</v>
      </c>
    </row>
    <row r="1439" spans="1:67">
      <c r="A1439" t="s">
        <v>654</v>
      </c>
      <c r="B1439" t="s">
        <v>655</v>
      </c>
      <c r="C1439" t="s">
        <v>452</v>
      </c>
      <c r="D1439" t="s">
        <v>354</v>
      </c>
      <c r="E1439" t="s">
        <v>354</v>
      </c>
      <c r="F1439" t="s">
        <v>354</v>
      </c>
      <c r="G1439" t="s">
        <v>656</v>
      </c>
      <c r="H1439" t="s">
        <v>354</v>
      </c>
      <c r="I1439" t="s">
        <v>354</v>
      </c>
      <c r="J1439">
        <v>40400</v>
      </c>
      <c r="K1439" t="s">
        <v>354</v>
      </c>
      <c r="L1439" t="s">
        <v>354</v>
      </c>
      <c r="M1439" t="s">
        <v>354</v>
      </c>
      <c r="N1439" t="s">
        <v>354</v>
      </c>
      <c r="O1439" t="s">
        <v>354</v>
      </c>
      <c r="P1439" t="s">
        <v>354</v>
      </c>
      <c r="Q1439" t="s">
        <v>354</v>
      </c>
      <c r="R1439" t="s">
        <v>354</v>
      </c>
      <c r="S1439" t="s">
        <v>354</v>
      </c>
      <c r="T1439" t="s">
        <v>354</v>
      </c>
      <c r="U1439" t="s">
        <v>354</v>
      </c>
      <c r="V1439" t="s">
        <v>354</v>
      </c>
      <c r="W1439" t="s">
        <v>354</v>
      </c>
      <c r="X1439" t="s">
        <v>18665</v>
      </c>
      <c r="Y1439" t="s">
        <v>354</v>
      </c>
      <c r="Z1439" t="s">
        <v>354</v>
      </c>
      <c r="AA1439" t="s">
        <v>18666</v>
      </c>
      <c r="AB1439" t="s">
        <v>18667</v>
      </c>
      <c r="AC1439" t="s">
        <v>18668</v>
      </c>
      <c r="AD1439" t="s">
        <v>18669</v>
      </c>
      <c r="AE1439" t="s">
        <v>18670</v>
      </c>
      <c r="AF1439" t="s">
        <v>18671</v>
      </c>
      <c r="AG1439" t="s">
        <v>18672</v>
      </c>
      <c r="AH1439" t="s">
        <v>18673</v>
      </c>
      <c r="AI1439" t="s">
        <v>18674</v>
      </c>
      <c r="AJ1439" t="s">
        <v>18675</v>
      </c>
      <c r="AK1439" t="s">
        <v>18676</v>
      </c>
      <c r="AL1439" t="s">
        <v>18677</v>
      </c>
      <c r="AM1439" t="s">
        <v>18678</v>
      </c>
      <c r="AN1439" t="s">
        <v>18679</v>
      </c>
      <c r="AO1439" t="s">
        <v>18680</v>
      </c>
      <c r="AP1439" t="s">
        <v>18681</v>
      </c>
      <c r="AQ1439" t="s">
        <v>18682</v>
      </c>
      <c r="AR1439" t="s">
        <v>18683</v>
      </c>
      <c r="AS1439" t="s">
        <v>18684</v>
      </c>
      <c r="AT1439" t="s">
        <v>18685</v>
      </c>
      <c r="AU1439" t="s">
        <v>18686</v>
      </c>
      <c r="AV1439" t="s">
        <v>18687</v>
      </c>
      <c r="AW1439" t="s">
        <v>18688</v>
      </c>
      <c r="AX1439" t="s">
        <v>18689</v>
      </c>
      <c r="AY1439" t="s">
        <v>18690</v>
      </c>
      <c r="AZ1439" t="s">
        <v>18691</v>
      </c>
      <c r="BA1439" t="s">
        <v>18692</v>
      </c>
      <c r="BB1439" t="s">
        <v>18693</v>
      </c>
      <c r="BC1439" t="s">
        <v>18694</v>
      </c>
      <c r="BD1439" t="s">
        <v>18695</v>
      </c>
      <c r="BE1439" t="s">
        <v>18696</v>
      </c>
      <c r="BF1439" t="s">
        <v>18697</v>
      </c>
      <c r="BG1439" t="s">
        <v>18698</v>
      </c>
      <c r="BH1439" t="s">
        <v>18699</v>
      </c>
      <c r="BI1439" t="s">
        <v>18700</v>
      </c>
      <c r="BJ1439" t="s">
        <v>18701</v>
      </c>
      <c r="BK1439" t="s">
        <v>18702</v>
      </c>
      <c r="BL1439" t="s">
        <v>18703</v>
      </c>
      <c r="BM1439" t="s">
        <v>18704</v>
      </c>
      <c r="BN1439" t="s">
        <v>18705</v>
      </c>
      <c r="BO1439" t="s">
        <v>18706</v>
      </c>
    </row>
    <row r="1440" spans="1:67">
      <c r="A1440" t="s">
        <v>654</v>
      </c>
      <c r="B1440" t="s">
        <v>655</v>
      </c>
      <c r="C1440" t="s">
        <v>452</v>
      </c>
      <c r="D1440" t="s">
        <v>354</v>
      </c>
      <c r="E1440" t="s">
        <v>354</v>
      </c>
      <c r="F1440" t="s">
        <v>354</v>
      </c>
      <c r="G1440" t="s">
        <v>656</v>
      </c>
      <c r="H1440" t="s">
        <v>354</v>
      </c>
      <c r="I1440" t="s">
        <v>354</v>
      </c>
      <c r="J1440">
        <v>40400</v>
      </c>
      <c r="K1440" t="s">
        <v>354</v>
      </c>
      <c r="L1440" t="s">
        <v>354</v>
      </c>
      <c r="M1440" t="s">
        <v>354</v>
      </c>
      <c r="N1440" t="s">
        <v>354</v>
      </c>
      <c r="O1440" t="s">
        <v>354</v>
      </c>
      <c r="P1440" t="s">
        <v>354</v>
      </c>
      <c r="Q1440" t="s">
        <v>354</v>
      </c>
      <c r="R1440" t="s">
        <v>354</v>
      </c>
      <c r="S1440" t="s">
        <v>354</v>
      </c>
      <c r="T1440" t="s">
        <v>354</v>
      </c>
      <c r="U1440" t="s">
        <v>354</v>
      </c>
      <c r="V1440" t="s">
        <v>354</v>
      </c>
      <c r="W1440" t="s">
        <v>354</v>
      </c>
      <c r="X1440" t="s">
        <v>18707</v>
      </c>
      <c r="Y1440" t="s">
        <v>354</v>
      </c>
      <c r="Z1440" t="s">
        <v>354</v>
      </c>
      <c r="AA1440" t="s">
        <v>18708</v>
      </c>
      <c r="AB1440" t="s">
        <v>18709</v>
      </c>
      <c r="AC1440" t="s">
        <v>18710</v>
      </c>
      <c r="AD1440" t="s">
        <v>18711</v>
      </c>
      <c r="AE1440" t="s">
        <v>18712</v>
      </c>
      <c r="AF1440" t="s">
        <v>18713</v>
      </c>
      <c r="AG1440" t="s">
        <v>18714</v>
      </c>
      <c r="AH1440" t="s">
        <v>18715</v>
      </c>
      <c r="AI1440" t="s">
        <v>18716</v>
      </c>
      <c r="AJ1440" t="s">
        <v>18717</v>
      </c>
      <c r="AK1440" t="s">
        <v>18718</v>
      </c>
      <c r="AL1440" t="s">
        <v>18719</v>
      </c>
      <c r="AM1440" t="s">
        <v>18720</v>
      </c>
      <c r="AN1440" t="s">
        <v>18721</v>
      </c>
      <c r="AO1440" t="s">
        <v>18722</v>
      </c>
      <c r="AP1440" t="s">
        <v>18723</v>
      </c>
      <c r="AQ1440" t="s">
        <v>18724</v>
      </c>
      <c r="AR1440" t="s">
        <v>18725</v>
      </c>
      <c r="AS1440" t="s">
        <v>18726</v>
      </c>
      <c r="AT1440" t="s">
        <v>18727</v>
      </c>
      <c r="AU1440" t="s">
        <v>18728</v>
      </c>
      <c r="AV1440" t="s">
        <v>18729</v>
      </c>
      <c r="AW1440" t="s">
        <v>18730</v>
      </c>
      <c r="AX1440" t="s">
        <v>18731</v>
      </c>
      <c r="AY1440" t="s">
        <v>18732</v>
      </c>
      <c r="AZ1440" t="s">
        <v>18733</v>
      </c>
      <c r="BA1440" t="s">
        <v>18734</v>
      </c>
      <c r="BB1440" t="s">
        <v>18735</v>
      </c>
      <c r="BC1440" t="s">
        <v>18736</v>
      </c>
      <c r="BD1440" t="s">
        <v>18737</v>
      </c>
      <c r="BE1440" t="s">
        <v>18738</v>
      </c>
      <c r="BF1440" t="s">
        <v>18739</v>
      </c>
      <c r="BG1440" t="s">
        <v>18740</v>
      </c>
      <c r="BH1440" t="s">
        <v>18741</v>
      </c>
      <c r="BI1440" t="s">
        <v>18742</v>
      </c>
      <c r="BJ1440" t="s">
        <v>18743</v>
      </c>
      <c r="BK1440" t="s">
        <v>18744</v>
      </c>
      <c r="BL1440" t="s">
        <v>18745</v>
      </c>
      <c r="BM1440" t="s">
        <v>18746</v>
      </c>
      <c r="BN1440" t="s">
        <v>18747</v>
      </c>
      <c r="BO1440" t="s">
        <v>18748</v>
      </c>
    </row>
    <row r="1441" spans="1:67">
      <c r="A1441" t="s">
        <v>654</v>
      </c>
      <c r="B1441" t="s">
        <v>655</v>
      </c>
      <c r="C1441" t="s">
        <v>452</v>
      </c>
      <c r="D1441" t="s">
        <v>354</v>
      </c>
      <c r="E1441" t="s">
        <v>354</v>
      </c>
      <c r="F1441" t="s">
        <v>354</v>
      </c>
      <c r="G1441" t="s">
        <v>656</v>
      </c>
      <c r="H1441" t="s">
        <v>354</v>
      </c>
      <c r="I1441" t="s">
        <v>354</v>
      </c>
      <c r="J1441">
        <v>40400</v>
      </c>
      <c r="K1441" t="s">
        <v>354</v>
      </c>
      <c r="L1441" t="s">
        <v>354</v>
      </c>
      <c r="M1441" t="s">
        <v>354</v>
      </c>
      <c r="N1441" t="s">
        <v>354</v>
      </c>
      <c r="O1441" t="s">
        <v>354</v>
      </c>
      <c r="P1441" t="s">
        <v>354</v>
      </c>
      <c r="Q1441" t="s">
        <v>354</v>
      </c>
      <c r="R1441" t="s">
        <v>354</v>
      </c>
      <c r="S1441" t="s">
        <v>354</v>
      </c>
      <c r="T1441" t="s">
        <v>354</v>
      </c>
      <c r="U1441" t="s">
        <v>354</v>
      </c>
      <c r="V1441" t="s">
        <v>354</v>
      </c>
      <c r="W1441" t="s">
        <v>354</v>
      </c>
      <c r="X1441" t="s">
        <v>18749</v>
      </c>
      <c r="Y1441" t="s">
        <v>354</v>
      </c>
      <c r="Z1441" t="s">
        <v>354</v>
      </c>
      <c r="AA1441" t="s">
        <v>18750</v>
      </c>
      <c r="AB1441" t="s">
        <v>18751</v>
      </c>
      <c r="AC1441" t="s">
        <v>18752</v>
      </c>
      <c r="AD1441" t="s">
        <v>18753</v>
      </c>
      <c r="AE1441" t="s">
        <v>18754</v>
      </c>
      <c r="AF1441" t="s">
        <v>18755</v>
      </c>
      <c r="AG1441" t="s">
        <v>18756</v>
      </c>
      <c r="AH1441" t="s">
        <v>18757</v>
      </c>
      <c r="AI1441" t="s">
        <v>18758</v>
      </c>
      <c r="AJ1441" t="s">
        <v>18759</v>
      </c>
      <c r="AK1441" t="s">
        <v>18760</v>
      </c>
      <c r="AL1441" t="s">
        <v>18761</v>
      </c>
      <c r="AM1441" t="s">
        <v>18762</v>
      </c>
      <c r="AN1441" t="s">
        <v>18763</v>
      </c>
      <c r="AO1441" t="s">
        <v>18764</v>
      </c>
      <c r="AP1441" t="s">
        <v>18765</v>
      </c>
      <c r="AQ1441" t="s">
        <v>18766</v>
      </c>
      <c r="AR1441" t="s">
        <v>18767</v>
      </c>
      <c r="AS1441" t="s">
        <v>18768</v>
      </c>
      <c r="AT1441" t="s">
        <v>18769</v>
      </c>
      <c r="AU1441" t="s">
        <v>18770</v>
      </c>
      <c r="AV1441" t="s">
        <v>18771</v>
      </c>
      <c r="AW1441" t="s">
        <v>18772</v>
      </c>
      <c r="AX1441" t="s">
        <v>18773</v>
      </c>
      <c r="AY1441" t="s">
        <v>18774</v>
      </c>
      <c r="AZ1441" t="s">
        <v>18775</v>
      </c>
      <c r="BA1441" t="s">
        <v>18776</v>
      </c>
      <c r="BB1441" t="s">
        <v>18777</v>
      </c>
      <c r="BC1441" t="s">
        <v>18778</v>
      </c>
      <c r="BD1441" t="s">
        <v>18779</v>
      </c>
      <c r="BE1441" t="s">
        <v>18780</v>
      </c>
      <c r="BF1441" t="s">
        <v>18781</v>
      </c>
      <c r="BG1441" t="s">
        <v>18782</v>
      </c>
      <c r="BH1441" t="s">
        <v>18783</v>
      </c>
      <c r="BI1441" t="s">
        <v>18784</v>
      </c>
      <c r="BJ1441" t="s">
        <v>18785</v>
      </c>
      <c r="BK1441" t="s">
        <v>18786</v>
      </c>
      <c r="BL1441" t="s">
        <v>18787</v>
      </c>
      <c r="BM1441" t="s">
        <v>18788</v>
      </c>
      <c r="BN1441" t="s">
        <v>18789</v>
      </c>
      <c r="BO1441" t="s">
        <v>18790</v>
      </c>
    </row>
    <row r="1442" spans="1:67">
      <c r="A1442" t="s">
        <v>654</v>
      </c>
      <c r="B1442" t="s">
        <v>655</v>
      </c>
      <c r="C1442" t="s">
        <v>452</v>
      </c>
      <c r="D1442" t="s">
        <v>354</v>
      </c>
      <c r="E1442" t="s">
        <v>354</v>
      </c>
      <c r="F1442" t="s">
        <v>354</v>
      </c>
      <c r="G1442" t="s">
        <v>656</v>
      </c>
      <c r="H1442" t="s">
        <v>354</v>
      </c>
      <c r="I1442" t="s">
        <v>354</v>
      </c>
      <c r="J1442">
        <v>40400</v>
      </c>
      <c r="K1442" t="s">
        <v>354</v>
      </c>
      <c r="L1442" t="s">
        <v>354</v>
      </c>
      <c r="M1442" t="s">
        <v>354</v>
      </c>
      <c r="N1442" t="s">
        <v>354</v>
      </c>
      <c r="O1442" t="s">
        <v>354</v>
      </c>
      <c r="P1442" t="s">
        <v>354</v>
      </c>
      <c r="Q1442" t="s">
        <v>354</v>
      </c>
      <c r="R1442" t="s">
        <v>354</v>
      </c>
      <c r="S1442" t="s">
        <v>354</v>
      </c>
      <c r="T1442" t="s">
        <v>354</v>
      </c>
      <c r="U1442" t="s">
        <v>354</v>
      </c>
      <c r="V1442" t="s">
        <v>354</v>
      </c>
      <c r="W1442" t="s">
        <v>354</v>
      </c>
      <c r="X1442" t="s">
        <v>18791</v>
      </c>
      <c r="Y1442" t="s">
        <v>354</v>
      </c>
      <c r="Z1442" t="s">
        <v>354</v>
      </c>
      <c r="AA1442" t="s">
        <v>18792</v>
      </c>
      <c r="AB1442" t="s">
        <v>18793</v>
      </c>
      <c r="AC1442" t="s">
        <v>18794</v>
      </c>
      <c r="AD1442" t="s">
        <v>18795</v>
      </c>
      <c r="AE1442" t="s">
        <v>18796</v>
      </c>
      <c r="AF1442" t="s">
        <v>18797</v>
      </c>
      <c r="AG1442" t="s">
        <v>18798</v>
      </c>
      <c r="AH1442" t="s">
        <v>18799</v>
      </c>
      <c r="AI1442" t="s">
        <v>18800</v>
      </c>
      <c r="AJ1442" t="s">
        <v>18801</v>
      </c>
      <c r="AK1442" t="s">
        <v>18802</v>
      </c>
      <c r="AL1442" t="s">
        <v>18803</v>
      </c>
      <c r="AM1442" t="s">
        <v>18804</v>
      </c>
      <c r="AN1442" t="s">
        <v>18805</v>
      </c>
      <c r="AO1442" t="s">
        <v>18806</v>
      </c>
      <c r="AP1442" t="s">
        <v>18807</v>
      </c>
      <c r="AQ1442" t="s">
        <v>18808</v>
      </c>
      <c r="AR1442" t="s">
        <v>18809</v>
      </c>
      <c r="AS1442" t="s">
        <v>18810</v>
      </c>
      <c r="AT1442" t="s">
        <v>18811</v>
      </c>
      <c r="AU1442" t="s">
        <v>18812</v>
      </c>
      <c r="AV1442" t="s">
        <v>18813</v>
      </c>
      <c r="AW1442" t="s">
        <v>18814</v>
      </c>
      <c r="AX1442" t="s">
        <v>18815</v>
      </c>
      <c r="AY1442" t="s">
        <v>18816</v>
      </c>
      <c r="AZ1442" t="s">
        <v>18817</v>
      </c>
      <c r="BA1442" t="s">
        <v>18818</v>
      </c>
      <c r="BB1442" t="s">
        <v>18819</v>
      </c>
      <c r="BC1442" t="s">
        <v>18820</v>
      </c>
      <c r="BD1442" t="s">
        <v>18821</v>
      </c>
      <c r="BE1442" t="s">
        <v>18822</v>
      </c>
      <c r="BF1442" t="s">
        <v>18823</v>
      </c>
      <c r="BG1442" t="s">
        <v>18824</v>
      </c>
      <c r="BH1442" t="s">
        <v>18825</v>
      </c>
      <c r="BI1442" t="s">
        <v>18826</v>
      </c>
      <c r="BJ1442" t="s">
        <v>18827</v>
      </c>
      <c r="BK1442" t="s">
        <v>18828</v>
      </c>
      <c r="BL1442" t="s">
        <v>18829</v>
      </c>
      <c r="BM1442" t="s">
        <v>18830</v>
      </c>
      <c r="BN1442" t="s">
        <v>18831</v>
      </c>
      <c r="BO1442" t="s">
        <v>18832</v>
      </c>
    </row>
    <row r="1443" spans="1:67">
      <c r="A1443" t="s">
        <v>654</v>
      </c>
      <c r="B1443" t="s">
        <v>655</v>
      </c>
      <c r="C1443" t="s">
        <v>452</v>
      </c>
      <c r="D1443" t="s">
        <v>354</v>
      </c>
      <c r="E1443" t="s">
        <v>354</v>
      </c>
      <c r="F1443" t="s">
        <v>354</v>
      </c>
      <c r="G1443" t="s">
        <v>656</v>
      </c>
      <c r="H1443" t="s">
        <v>354</v>
      </c>
      <c r="I1443" t="s">
        <v>354</v>
      </c>
      <c r="J1443">
        <v>40400</v>
      </c>
      <c r="K1443" t="s">
        <v>354</v>
      </c>
      <c r="L1443" t="s">
        <v>354</v>
      </c>
      <c r="M1443" t="s">
        <v>354</v>
      </c>
      <c r="N1443" t="s">
        <v>354</v>
      </c>
      <c r="O1443" t="s">
        <v>354</v>
      </c>
      <c r="P1443" t="s">
        <v>354</v>
      </c>
      <c r="Q1443" t="s">
        <v>354</v>
      </c>
      <c r="R1443" t="s">
        <v>354</v>
      </c>
      <c r="S1443" t="s">
        <v>354</v>
      </c>
      <c r="T1443" t="s">
        <v>354</v>
      </c>
      <c r="U1443" t="s">
        <v>354</v>
      </c>
      <c r="V1443" t="s">
        <v>354</v>
      </c>
      <c r="W1443" t="s">
        <v>354</v>
      </c>
      <c r="X1443" t="s">
        <v>18833</v>
      </c>
      <c r="Y1443" t="s">
        <v>354</v>
      </c>
      <c r="Z1443" t="s">
        <v>354</v>
      </c>
      <c r="AA1443" t="s">
        <v>18834</v>
      </c>
      <c r="AB1443" t="s">
        <v>18835</v>
      </c>
      <c r="AC1443" t="s">
        <v>18836</v>
      </c>
      <c r="AD1443" t="s">
        <v>18837</v>
      </c>
      <c r="AE1443" t="s">
        <v>18838</v>
      </c>
      <c r="AF1443" t="s">
        <v>18839</v>
      </c>
      <c r="AG1443" t="s">
        <v>18840</v>
      </c>
      <c r="AH1443" t="s">
        <v>18841</v>
      </c>
      <c r="AI1443" t="s">
        <v>18842</v>
      </c>
      <c r="AJ1443" t="s">
        <v>18843</v>
      </c>
      <c r="AK1443" t="s">
        <v>18844</v>
      </c>
      <c r="AL1443" t="s">
        <v>18845</v>
      </c>
      <c r="AM1443" t="s">
        <v>18846</v>
      </c>
      <c r="AN1443" t="s">
        <v>18847</v>
      </c>
      <c r="AO1443" t="s">
        <v>18848</v>
      </c>
      <c r="AP1443" t="s">
        <v>18849</v>
      </c>
      <c r="AQ1443" t="s">
        <v>18850</v>
      </c>
      <c r="AR1443" t="s">
        <v>18851</v>
      </c>
      <c r="AS1443" t="s">
        <v>18852</v>
      </c>
      <c r="AT1443" t="s">
        <v>18853</v>
      </c>
      <c r="AU1443" t="s">
        <v>18854</v>
      </c>
      <c r="AV1443" t="s">
        <v>18855</v>
      </c>
      <c r="AW1443" t="s">
        <v>18856</v>
      </c>
      <c r="AX1443" t="s">
        <v>18857</v>
      </c>
      <c r="AY1443" t="s">
        <v>18858</v>
      </c>
      <c r="AZ1443" t="s">
        <v>18859</v>
      </c>
      <c r="BA1443" t="s">
        <v>18860</v>
      </c>
      <c r="BB1443" t="s">
        <v>18861</v>
      </c>
      <c r="BC1443" t="s">
        <v>18862</v>
      </c>
      <c r="BD1443" t="s">
        <v>18863</v>
      </c>
      <c r="BE1443" t="s">
        <v>18864</v>
      </c>
      <c r="BF1443" t="s">
        <v>18865</v>
      </c>
      <c r="BG1443" t="s">
        <v>18866</v>
      </c>
      <c r="BH1443" t="s">
        <v>18867</v>
      </c>
      <c r="BI1443" t="s">
        <v>18868</v>
      </c>
      <c r="BJ1443" t="s">
        <v>18869</v>
      </c>
      <c r="BK1443" t="s">
        <v>18870</v>
      </c>
      <c r="BL1443" t="s">
        <v>18871</v>
      </c>
      <c r="BM1443" t="s">
        <v>18872</v>
      </c>
      <c r="BN1443" t="s">
        <v>18873</v>
      </c>
      <c r="BO1443" t="s">
        <v>18874</v>
      </c>
    </row>
    <row r="1444" spans="1:67">
      <c r="A1444" t="s">
        <v>654</v>
      </c>
      <c r="B1444" t="s">
        <v>655</v>
      </c>
      <c r="C1444" t="s">
        <v>452</v>
      </c>
      <c r="D1444" t="s">
        <v>354</v>
      </c>
      <c r="E1444" t="s">
        <v>354</v>
      </c>
      <c r="F1444" t="s">
        <v>354</v>
      </c>
      <c r="G1444" t="s">
        <v>656</v>
      </c>
      <c r="H1444" t="s">
        <v>354</v>
      </c>
      <c r="I1444" t="s">
        <v>354</v>
      </c>
      <c r="J1444">
        <v>40400</v>
      </c>
      <c r="K1444" t="s">
        <v>354</v>
      </c>
      <c r="L1444" t="s">
        <v>354</v>
      </c>
      <c r="M1444" t="s">
        <v>354</v>
      </c>
      <c r="N1444" t="s">
        <v>354</v>
      </c>
      <c r="O1444" t="s">
        <v>354</v>
      </c>
      <c r="P1444" t="s">
        <v>354</v>
      </c>
      <c r="Q1444" t="s">
        <v>354</v>
      </c>
      <c r="R1444" t="s">
        <v>354</v>
      </c>
      <c r="S1444" t="s">
        <v>354</v>
      </c>
      <c r="T1444" t="s">
        <v>354</v>
      </c>
      <c r="U1444" t="s">
        <v>354</v>
      </c>
      <c r="V1444" t="s">
        <v>354</v>
      </c>
      <c r="W1444" t="s">
        <v>354</v>
      </c>
      <c r="X1444" t="s">
        <v>18875</v>
      </c>
      <c r="Y1444" t="s">
        <v>354</v>
      </c>
      <c r="Z1444" t="s">
        <v>354</v>
      </c>
      <c r="AA1444" t="s">
        <v>18876</v>
      </c>
      <c r="AB1444" t="s">
        <v>18877</v>
      </c>
      <c r="AC1444" t="s">
        <v>18878</v>
      </c>
      <c r="AD1444" t="s">
        <v>18879</v>
      </c>
      <c r="AE1444" t="s">
        <v>18880</v>
      </c>
      <c r="AF1444" t="s">
        <v>18881</v>
      </c>
      <c r="AG1444" t="s">
        <v>18882</v>
      </c>
      <c r="AH1444" t="s">
        <v>18883</v>
      </c>
      <c r="AI1444" t="s">
        <v>18884</v>
      </c>
      <c r="AJ1444" t="s">
        <v>18885</v>
      </c>
      <c r="AK1444" t="s">
        <v>18886</v>
      </c>
      <c r="AL1444" t="s">
        <v>18887</v>
      </c>
      <c r="AM1444" t="s">
        <v>18888</v>
      </c>
      <c r="AN1444" t="s">
        <v>18889</v>
      </c>
      <c r="AO1444" t="s">
        <v>18890</v>
      </c>
      <c r="AP1444" t="s">
        <v>18891</v>
      </c>
      <c r="AQ1444" t="s">
        <v>18892</v>
      </c>
      <c r="AR1444" t="s">
        <v>18893</v>
      </c>
      <c r="AS1444" t="s">
        <v>18894</v>
      </c>
      <c r="AT1444" t="s">
        <v>18895</v>
      </c>
      <c r="AU1444" t="s">
        <v>18896</v>
      </c>
      <c r="AV1444" t="s">
        <v>18897</v>
      </c>
      <c r="AW1444" t="s">
        <v>18898</v>
      </c>
      <c r="AX1444" t="s">
        <v>18899</v>
      </c>
      <c r="AY1444" t="s">
        <v>18900</v>
      </c>
      <c r="AZ1444" t="s">
        <v>18901</v>
      </c>
      <c r="BA1444" t="s">
        <v>18902</v>
      </c>
      <c r="BB1444" t="s">
        <v>18903</v>
      </c>
      <c r="BC1444" t="s">
        <v>18904</v>
      </c>
      <c r="BD1444" t="s">
        <v>18905</v>
      </c>
      <c r="BE1444" t="s">
        <v>18906</v>
      </c>
      <c r="BF1444" t="s">
        <v>18907</v>
      </c>
      <c r="BG1444" t="s">
        <v>18908</v>
      </c>
      <c r="BH1444" t="s">
        <v>18909</v>
      </c>
      <c r="BI1444" t="s">
        <v>18910</v>
      </c>
      <c r="BJ1444" t="s">
        <v>18911</v>
      </c>
      <c r="BK1444" t="s">
        <v>18912</v>
      </c>
      <c r="BL1444" t="s">
        <v>18913</v>
      </c>
      <c r="BM1444" t="s">
        <v>18914</v>
      </c>
      <c r="BN1444" t="s">
        <v>18915</v>
      </c>
      <c r="BO1444" t="s">
        <v>18916</v>
      </c>
    </row>
    <row r="1445" spans="1:67">
      <c r="A1445" t="s">
        <v>654</v>
      </c>
      <c r="B1445" t="s">
        <v>655</v>
      </c>
      <c r="C1445" t="s">
        <v>452</v>
      </c>
      <c r="D1445" t="s">
        <v>354</v>
      </c>
      <c r="E1445" t="s">
        <v>354</v>
      </c>
      <c r="F1445" t="s">
        <v>354</v>
      </c>
      <c r="G1445" t="s">
        <v>656</v>
      </c>
      <c r="H1445" t="s">
        <v>354</v>
      </c>
      <c r="I1445" t="s">
        <v>354</v>
      </c>
      <c r="J1445">
        <v>40400</v>
      </c>
      <c r="K1445" t="s">
        <v>354</v>
      </c>
      <c r="L1445" t="s">
        <v>354</v>
      </c>
      <c r="M1445" t="s">
        <v>354</v>
      </c>
      <c r="N1445" t="s">
        <v>354</v>
      </c>
      <c r="O1445" t="s">
        <v>354</v>
      </c>
      <c r="P1445" t="s">
        <v>354</v>
      </c>
      <c r="Q1445" t="s">
        <v>354</v>
      </c>
      <c r="R1445" t="s">
        <v>354</v>
      </c>
      <c r="S1445" t="s">
        <v>354</v>
      </c>
      <c r="T1445" t="s">
        <v>354</v>
      </c>
      <c r="U1445" t="s">
        <v>354</v>
      </c>
      <c r="V1445" t="s">
        <v>354</v>
      </c>
      <c r="W1445" t="s">
        <v>354</v>
      </c>
      <c r="X1445" t="s">
        <v>18917</v>
      </c>
      <c r="Y1445" t="s">
        <v>354</v>
      </c>
      <c r="Z1445" t="s">
        <v>354</v>
      </c>
      <c r="AA1445" t="s">
        <v>18918</v>
      </c>
      <c r="AB1445" t="s">
        <v>18919</v>
      </c>
      <c r="AC1445" t="s">
        <v>18920</v>
      </c>
      <c r="AD1445" t="s">
        <v>18921</v>
      </c>
      <c r="AE1445" t="s">
        <v>18922</v>
      </c>
      <c r="AF1445" t="s">
        <v>18923</v>
      </c>
      <c r="AG1445" t="s">
        <v>18924</v>
      </c>
      <c r="AH1445" t="s">
        <v>18925</v>
      </c>
      <c r="AI1445" t="s">
        <v>18926</v>
      </c>
      <c r="AJ1445" t="s">
        <v>18927</v>
      </c>
      <c r="AK1445" t="s">
        <v>18928</v>
      </c>
      <c r="AL1445" t="s">
        <v>18929</v>
      </c>
      <c r="AM1445" t="s">
        <v>18930</v>
      </c>
      <c r="AN1445" t="s">
        <v>18931</v>
      </c>
      <c r="AO1445" t="s">
        <v>18932</v>
      </c>
      <c r="AP1445" t="s">
        <v>18933</v>
      </c>
      <c r="AQ1445" t="s">
        <v>18934</v>
      </c>
      <c r="AR1445" t="s">
        <v>18935</v>
      </c>
      <c r="AS1445" t="s">
        <v>18936</v>
      </c>
      <c r="AT1445" t="s">
        <v>18937</v>
      </c>
      <c r="AU1445" t="s">
        <v>18938</v>
      </c>
      <c r="AV1445" t="s">
        <v>18939</v>
      </c>
      <c r="AW1445" t="s">
        <v>18940</v>
      </c>
      <c r="AX1445" t="s">
        <v>18941</v>
      </c>
      <c r="AY1445" t="s">
        <v>18942</v>
      </c>
      <c r="AZ1445" t="s">
        <v>18943</v>
      </c>
      <c r="BA1445" t="s">
        <v>18944</v>
      </c>
      <c r="BB1445" t="s">
        <v>18945</v>
      </c>
      <c r="BC1445" t="s">
        <v>18946</v>
      </c>
      <c r="BD1445" t="s">
        <v>18947</v>
      </c>
      <c r="BE1445" t="s">
        <v>18948</v>
      </c>
      <c r="BF1445" t="s">
        <v>18949</v>
      </c>
      <c r="BG1445" t="s">
        <v>18950</v>
      </c>
      <c r="BH1445" t="s">
        <v>18951</v>
      </c>
      <c r="BI1445" t="s">
        <v>18952</v>
      </c>
      <c r="BJ1445" t="s">
        <v>18953</v>
      </c>
      <c r="BK1445" t="s">
        <v>18954</v>
      </c>
      <c r="BL1445" t="s">
        <v>18955</v>
      </c>
      <c r="BM1445" t="s">
        <v>18956</v>
      </c>
      <c r="BN1445" t="s">
        <v>18957</v>
      </c>
      <c r="BO1445" t="s">
        <v>18958</v>
      </c>
    </row>
    <row r="1446" spans="1:67">
      <c r="A1446" t="s">
        <v>654</v>
      </c>
      <c r="B1446" t="s">
        <v>655</v>
      </c>
      <c r="C1446" t="s">
        <v>452</v>
      </c>
      <c r="D1446" t="s">
        <v>354</v>
      </c>
      <c r="E1446" t="s">
        <v>354</v>
      </c>
      <c r="F1446" t="s">
        <v>354</v>
      </c>
      <c r="G1446" t="s">
        <v>656</v>
      </c>
      <c r="H1446" t="s">
        <v>354</v>
      </c>
      <c r="I1446" t="s">
        <v>354</v>
      </c>
      <c r="J1446">
        <v>40400</v>
      </c>
      <c r="K1446" t="s">
        <v>354</v>
      </c>
      <c r="L1446" t="s">
        <v>354</v>
      </c>
      <c r="M1446" t="s">
        <v>354</v>
      </c>
      <c r="N1446" t="s">
        <v>354</v>
      </c>
      <c r="O1446" t="s">
        <v>354</v>
      </c>
      <c r="P1446" t="s">
        <v>354</v>
      </c>
      <c r="Q1446" t="s">
        <v>354</v>
      </c>
      <c r="R1446" t="s">
        <v>354</v>
      </c>
      <c r="S1446" t="s">
        <v>354</v>
      </c>
      <c r="T1446" t="s">
        <v>354</v>
      </c>
      <c r="U1446" t="s">
        <v>354</v>
      </c>
      <c r="V1446" t="s">
        <v>354</v>
      </c>
      <c r="W1446" t="s">
        <v>354</v>
      </c>
      <c r="X1446" t="s">
        <v>18959</v>
      </c>
      <c r="Y1446" t="s">
        <v>354</v>
      </c>
      <c r="Z1446" t="s">
        <v>354</v>
      </c>
      <c r="AA1446" t="s">
        <v>18960</v>
      </c>
      <c r="AB1446" t="s">
        <v>18961</v>
      </c>
      <c r="AC1446" t="s">
        <v>18962</v>
      </c>
      <c r="AD1446" t="s">
        <v>18963</v>
      </c>
      <c r="AE1446" t="s">
        <v>18964</v>
      </c>
      <c r="AF1446" t="s">
        <v>18965</v>
      </c>
      <c r="AG1446" t="s">
        <v>18966</v>
      </c>
      <c r="AH1446" t="s">
        <v>18967</v>
      </c>
      <c r="AI1446" t="s">
        <v>18968</v>
      </c>
      <c r="AJ1446" t="s">
        <v>18969</v>
      </c>
      <c r="AK1446" t="s">
        <v>18970</v>
      </c>
      <c r="AL1446" t="s">
        <v>18971</v>
      </c>
      <c r="AM1446" t="s">
        <v>18972</v>
      </c>
      <c r="AN1446" t="s">
        <v>18973</v>
      </c>
      <c r="AO1446" t="s">
        <v>18974</v>
      </c>
      <c r="AP1446" t="s">
        <v>18975</v>
      </c>
      <c r="AQ1446" t="s">
        <v>18976</v>
      </c>
      <c r="AR1446" t="s">
        <v>18977</v>
      </c>
      <c r="AS1446" t="s">
        <v>18978</v>
      </c>
      <c r="AT1446" t="s">
        <v>18979</v>
      </c>
      <c r="AU1446" t="s">
        <v>18980</v>
      </c>
      <c r="AV1446" t="s">
        <v>18981</v>
      </c>
      <c r="AW1446" t="s">
        <v>18982</v>
      </c>
      <c r="AX1446" t="s">
        <v>18983</v>
      </c>
      <c r="AY1446" t="s">
        <v>18984</v>
      </c>
      <c r="AZ1446" t="s">
        <v>18985</v>
      </c>
      <c r="BA1446" t="s">
        <v>18986</v>
      </c>
      <c r="BB1446" t="s">
        <v>18987</v>
      </c>
      <c r="BC1446" t="s">
        <v>18988</v>
      </c>
      <c r="BD1446" t="s">
        <v>18989</v>
      </c>
      <c r="BE1446" t="s">
        <v>18990</v>
      </c>
      <c r="BF1446" t="s">
        <v>18991</v>
      </c>
      <c r="BG1446" t="s">
        <v>18992</v>
      </c>
      <c r="BH1446" t="s">
        <v>18993</v>
      </c>
      <c r="BI1446" t="s">
        <v>18994</v>
      </c>
      <c r="BJ1446" t="s">
        <v>18995</v>
      </c>
      <c r="BK1446" t="s">
        <v>18996</v>
      </c>
      <c r="BL1446" t="s">
        <v>18997</v>
      </c>
      <c r="BM1446" t="s">
        <v>18998</v>
      </c>
      <c r="BN1446" t="s">
        <v>18999</v>
      </c>
      <c r="BO1446" t="s">
        <v>19000</v>
      </c>
    </row>
    <row r="1447" spans="1:67">
      <c r="A1447" t="s">
        <v>654</v>
      </c>
      <c r="B1447" t="s">
        <v>655</v>
      </c>
      <c r="C1447" t="s">
        <v>452</v>
      </c>
      <c r="D1447" t="s">
        <v>354</v>
      </c>
      <c r="E1447" t="s">
        <v>354</v>
      </c>
      <c r="F1447" t="s">
        <v>354</v>
      </c>
      <c r="G1447" t="s">
        <v>656</v>
      </c>
      <c r="H1447" t="s">
        <v>354</v>
      </c>
      <c r="I1447" t="s">
        <v>354</v>
      </c>
      <c r="J1447">
        <v>40400</v>
      </c>
      <c r="K1447" t="s">
        <v>354</v>
      </c>
      <c r="L1447" t="s">
        <v>354</v>
      </c>
      <c r="M1447" t="s">
        <v>354</v>
      </c>
      <c r="N1447" t="s">
        <v>354</v>
      </c>
      <c r="O1447" t="s">
        <v>354</v>
      </c>
      <c r="P1447" t="s">
        <v>354</v>
      </c>
      <c r="Q1447" t="s">
        <v>354</v>
      </c>
      <c r="R1447" t="s">
        <v>354</v>
      </c>
      <c r="S1447" t="s">
        <v>354</v>
      </c>
      <c r="T1447" t="s">
        <v>354</v>
      </c>
      <c r="U1447" t="s">
        <v>354</v>
      </c>
      <c r="V1447" t="s">
        <v>354</v>
      </c>
      <c r="W1447" t="s">
        <v>354</v>
      </c>
      <c r="X1447" t="s">
        <v>19001</v>
      </c>
      <c r="Y1447" t="s">
        <v>354</v>
      </c>
      <c r="Z1447" t="s">
        <v>354</v>
      </c>
      <c r="AA1447" t="s">
        <v>19002</v>
      </c>
      <c r="AB1447" t="s">
        <v>19003</v>
      </c>
      <c r="AC1447" t="s">
        <v>19004</v>
      </c>
      <c r="AD1447" t="s">
        <v>19005</v>
      </c>
      <c r="AE1447" t="s">
        <v>19006</v>
      </c>
      <c r="AF1447" t="s">
        <v>19007</v>
      </c>
      <c r="AG1447" t="s">
        <v>19008</v>
      </c>
      <c r="AH1447" t="s">
        <v>19009</v>
      </c>
      <c r="AI1447" t="s">
        <v>19010</v>
      </c>
      <c r="AJ1447" t="s">
        <v>19011</v>
      </c>
      <c r="AK1447" t="s">
        <v>19012</v>
      </c>
      <c r="AL1447" t="s">
        <v>19013</v>
      </c>
      <c r="AM1447" t="s">
        <v>19014</v>
      </c>
      <c r="AN1447" t="s">
        <v>19015</v>
      </c>
      <c r="AO1447" t="s">
        <v>19016</v>
      </c>
      <c r="AP1447" t="s">
        <v>19017</v>
      </c>
      <c r="AQ1447" t="s">
        <v>19018</v>
      </c>
      <c r="AR1447" t="s">
        <v>19019</v>
      </c>
      <c r="AS1447" t="s">
        <v>19020</v>
      </c>
      <c r="AT1447" t="s">
        <v>19021</v>
      </c>
      <c r="AU1447" t="s">
        <v>19022</v>
      </c>
      <c r="AV1447" t="s">
        <v>19023</v>
      </c>
      <c r="AW1447" t="s">
        <v>19024</v>
      </c>
      <c r="AX1447" t="s">
        <v>19025</v>
      </c>
      <c r="AY1447" t="s">
        <v>19026</v>
      </c>
      <c r="AZ1447" t="s">
        <v>19027</v>
      </c>
      <c r="BA1447" t="s">
        <v>19028</v>
      </c>
      <c r="BB1447" t="s">
        <v>19029</v>
      </c>
      <c r="BC1447" t="s">
        <v>19030</v>
      </c>
      <c r="BD1447" t="s">
        <v>19031</v>
      </c>
      <c r="BE1447" t="s">
        <v>19032</v>
      </c>
      <c r="BF1447" t="s">
        <v>19033</v>
      </c>
      <c r="BG1447" t="s">
        <v>19034</v>
      </c>
      <c r="BH1447" t="s">
        <v>19035</v>
      </c>
      <c r="BI1447" t="s">
        <v>19036</v>
      </c>
      <c r="BJ1447" t="s">
        <v>19037</v>
      </c>
      <c r="BK1447" t="s">
        <v>19038</v>
      </c>
      <c r="BL1447" t="s">
        <v>19039</v>
      </c>
      <c r="BM1447" t="s">
        <v>19040</v>
      </c>
      <c r="BN1447" t="s">
        <v>19041</v>
      </c>
      <c r="BO1447" t="s">
        <v>19042</v>
      </c>
    </row>
    <row r="1448" spans="1:67">
      <c r="A1448" t="s">
        <v>654</v>
      </c>
      <c r="B1448" t="s">
        <v>655</v>
      </c>
      <c r="C1448" t="s">
        <v>452</v>
      </c>
      <c r="D1448" t="s">
        <v>354</v>
      </c>
      <c r="E1448" t="s">
        <v>354</v>
      </c>
      <c r="F1448" t="s">
        <v>354</v>
      </c>
      <c r="G1448" t="s">
        <v>656</v>
      </c>
      <c r="H1448" t="s">
        <v>354</v>
      </c>
      <c r="I1448" t="s">
        <v>354</v>
      </c>
      <c r="J1448">
        <v>40400</v>
      </c>
      <c r="K1448" t="s">
        <v>354</v>
      </c>
      <c r="L1448" t="s">
        <v>354</v>
      </c>
      <c r="M1448" t="s">
        <v>354</v>
      </c>
      <c r="N1448" t="s">
        <v>354</v>
      </c>
      <c r="O1448" t="s">
        <v>354</v>
      </c>
      <c r="P1448" t="s">
        <v>354</v>
      </c>
      <c r="Q1448" t="s">
        <v>354</v>
      </c>
      <c r="R1448" t="s">
        <v>354</v>
      </c>
      <c r="S1448" t="s">
        <v>354</v>
      </c>
      <c r="T1448" t="s">
        <v>354</v>
      </c>
      <c r="U1448" t="s">
        <v>354</v>
      </c>
      <c r="V1448" t="s">
        <v>354</v>
      </c>
      <c r="W1448" t="s">
        <v>354</v>
      </c>
      <c r="X1448" t="s">
        <v>19043</v>
      </c>
      <c r="Y1448" t="s">
        <v>354</v>
      </c>
      <c r="Z1448" t="s">
        <v>354</v>
      </c>
      <c r="AA1448" t="s">
        <v>19044</v>
      </c>
      <c r="AB1448" t="s">
        <v>19045</v>
      </c>
      <c r="AC1448" t="s">
        <v>19046</v>
      </c>
      <c r="AD1448" t="s">
        <v>19047</v>
      </c>
      <c r="AE1448" t="s">
        <v>19048</v>
      </c>
      <c r="AF1448" t="s">
        <v>19049</v>
      </c>
      <c r="AG1448" t="s">
        <v>19050</v>
      </c>
      <c r="AH1448" t="s">
        <v>19051</v>
      </c>
      <c r="AI1448" t="s">
        <v>19052</v>
      </c>
      <c r="AJ1448" t="s">
        <v>19053</v>
      </c>
      <c r="AK1448" t="s">
        <v>19054</v>
      </c>
      <c r="AL1448" t="s">
        <v>19055</v>
      </c>
      <c r="AM1448" t="s">
        <v>19056</v>
      </c>
      <c r="AN1448" t="s">
        <v>19057</v>
      </c>
      <c r="AO1448" t="s">
        <v>19058</v>
      </c>
      <c r="AP1448" t="s">
        <v>19059</v>
      </c>
      <c r="AQ1448" t="s">
        <v>19060</v>
      </c>
      <c r="AR1448" t="s">
        <v>19061</v>
      </c>
      <c r="AS1448" t="s">
        <v>19062</v>
      </c>
      <c r="AT1448" t="s">
        <v>19063</v>
      </c>
      <c r="AU1448" t="s">
        <v>19064</v>
      </c>
      <c r="AV1448" t="s">
        <v>19065</v>
      </c>
      <c r="AW1448" t="s">
        <v>19066</v>
      </c>
      <c r="AX1448" t="s">
        <v>19067</v>
      </c>
      <c r="AY1448" t="s">
        <v>19068</v>
      </c>
      <c r="AZ1448" t="s">
        <v>19069</v>
      </c>
      <c r="BA1448" t="s">
        <v>19070</v>
      </c>
      <c r="BB1448" t="s">
        <v>19071</v>
      </c>
      <c r="BC1448" t="s">
        <v>19072</v>
      </c>
      <c r="BD1448" t="s">
        <v>19073</v>
      </c>
      <c r="BE1448" t="s">
        <v>19074</v>
      </c>
      <c r="BF1448" t="s">
        <v>19075</v>
      </c>
      <c r="BG1448" t="s">
        <v>19076</v>
      </c>
      <c r="BH1448" t="s">
        <v>19077</v>
      </c>
      <c r="BI1448" t="s">
        <v>19078</v>
      </c>
      <c r="BJ1448" t="s">
        <v>19079</v>
      </c>
      <c r="BK1448" t="s">
        <v>19080</v>
      </c>
      <c r="BL1448" t="s">
        <v>19081</v>
      </c>
      <c r="BM1448" t="s">
        <v>19082</v>
      </c>
      <c r="BN1448" t="s">
        <v>19083</v>
      </c>
      <c r="BO1448" t="s">
        <v>19084</v>
      </c>
    </row>
    <row r="1449" spans="1:67">
      <c r="A1449" t="s">
        <v>654</v>
      </c>
      <c r="B1449" t="s">
        <v>655</v>
      </c>
      <c r="C1449" t="s">
        <v>452</v>
      </c>
      <c r="D1449" t="s">
        <v>354</v>
      </c>
      <c r="E1449" t="s">
        <v>354</v>
      </c>
      <c r="F1449" t="s">
        <v>354</v>
      </c>
      <c r="G1449" t="s">
        <v>656</v>
      </c>
      <c r="H1449" t="s">
        <v>354</v>
      </c>
      <c r="I1449" t="s">
        <v>354</v>
      </c>
      <c r="J1449">
        <v>40400</v>
      </c>
      <c r="K1449" t="s">
        <v>354</v>
      </c>
      <c r="L1449" t="s">
        <v>354</v>
      </c>
      <c r="M1449" t="s">
        <v>354</v>
      </c>
      <c r="N1449" t="s">
        <v>354</v>
      </c>
      <c r="O1449" t="s">
        <v>354</v>
      </c>
      <c r="P1449" t="s">
        <v>354</v>
      </c>
      <c r="Q1449" t="s">
        <v>354</v>
      </c>
      <c r="R1449" t="s">
        <v>354</v>
      </c>
      <c r="S1449" t="s">
        <v>354</v>
      </c>
      <c r="T1449" t="s">
        <v>354</v>
      </c>
      <c r="U1449" t="s">
        <v>354</v>
      </c>
      <c r="V1449" t="s">
        <v>354</v>
      </c>
      <c r="W1449" t="s">
        <v>354</v>
      </c>
      <c r="X1449" t="s">
        <v>19085</v>
      </c>
      <c r="Y1449" t="s">
        <v>354</v>
      </c>
      <c r="Z1449" t="s">
        <v>354</v>
      </c>
      <c r="AA1449" t="s">
        <v>19086</v>
      </c>
      <c r="AB1449" t="s">
        <v>19087</v>
      </c>
      <c r="AC1449" t="s">
        <v>19088</v>
      </c>
      <c r="AD1449" t="s">
        <v>19089</v>
      </c>
      <c r="AE1449" t="s">
        <v>19090</v>
      </c>
      <c r="AF1449" t="s">
        <v>19091</v>
      </c>
      <c r="AG1449" t="s">
        <v>19092</v>
      </c>
      <c r="AH1449" t="s">
        <v>19093</v>
      </c>
      <c r="AI1449" t="s">
        <v>19094</v>
      </c>
      <c r="AJ1449" t="s">
        <v>19095</v>
      </c>
      <c r="AK1449" t="s">
        <v>19096</v>
      </c>
      <c r="AL1449" t="s">
        <v>19097</v>
      </c>
      <c r="AM1449" t="s">
        <v>19098</v>
      </c>
      <c r="AN1449" t="s">
        <v>19099</v>
      </c>
      <c r="AO1449" t="s">
        <v>19100</v>
      </c>
      <c r="AP1449" t="s">
        <v>19101</v>
      </c>
      <c r="AQ1449" t="s">
        <v>19102</v>
      </c>
      <c r="AR1449" t="s">
        <v>19103</v>
      </c>
      <c r="AS1449" t="s">
        <v>19104</v>
      </c>
      <c r="AT1449" t="s">
        <v>19105</v>
      </c>
      <c r="AU1449" t="s">
        <v>19106</v>
      </c>
      <c r="AV1449" t="s">
        <v>19107</v>
      </c>
      <c r="AW1449" t="s">
        <v>19108</v>
      </c>
      <c r="AX1449" t="s">
        <v>19109</v>
      </c>
      <c r="AY1449" t="s">
        <v>19110</v>
      </c>
      <c r="AZ1449" t="s">
        <v>19111</v>
      </c>
      <c r="BA1449" t="s">
        <v>19112</v>
      </c>
      <c r="BB1449" t="s">
        <v>19113</v>
      </c>
      <c r="BC1449" t="s">
        <v>19114</v>
      </c>
      <c r="BD1449" t="s">
        <v>19115</v>
      </c>
      <c r="BE1449" t="s">
        <v>19116</v>
      </c>
      <c r="BF1449" t="s">
        <v>19117</v>
      </c>
      <c r="BG1449" t="s">
        <v>19118</v>
      </c>
      <c r="BH1449" t="s">
        <v>19119</v>
      </c>
      <c r="BI1449" t="s">
        <v>19120</v>
      </c>
      <c r="BJ1449" t="s">
        <v>19121</v>
      </c>
      <c r="BK1449" t="s">
        <v>19122</v>
      </c>
      <c r="BL1449" t="s">
        <v>19123</v>
      </c>
      <c r="BM1449" t="s">
        <v>19124</v>
      </c>
      <c r="BN1449" t="s">
        <v>19125</v>
      </c>
      <c r="BO1449" t="s">
        <v>19126</v>
      </c>
    </row>
    <row r="1450" spans="1:67">
      <c r="A1450" t="s">
        <v>654</v>
      </c>
      <c r="B1450" t="s">
        <v>655</v>
      </c>
      <c r="C1450" t="s">
        <v>452</v>
      </c>
      <c r="D1450" t="s">
        <v>354</v>
      </c>
      <c r="E1450" t="s">
        <v>354</v>
      </c>
      <c r="F1450" t="s">
        <v>354</v>
      </c>
      <c r="G1450" t="s">
        <v>656</v>
      </c>
      <c r="H1450" t="s">
        <v>354</v>
      </c>
      <c r="I1450" t="s">
        <v>354</v>
      </c>
      <c r="J1450">
        <v>40400</v>
      </c>
      <c r="K1450" t="s">
        <v>354</v>
      </c>
      <c r="L1450" t="s">
        <v>354</v>
      </c>
      <c r="M1450" t="s">
        <v>354</v>
      </c>
      <c r="N1450" t="s">
        <v>354</v>
      </c>
      <c r="O1450" t="s">
        <v>354</v>
      </c>
      <c r="P1450" t="s">
        <v>354</v>
      </c>
      <c r="Q1450" t="s">
        <v>354</v>
      </c>
      <c r="R1450" t="s">
        <v>354</v>
      </c>
      <c r="S1450" t="s">
        <v>354</v>
      </c>
      <c r="T1450" t="s">
        <v>354</v>
      </c>
      <c r="U1450" t="s">
        <v>354</v>
      </c>
      <c r="V1450" t="s">
        <v>354</v>
      </c>
      <c r="W1450" t="s">
        <v>354</v>
      </c>
      <c r="X1450" t="s">
        <v>19127</v>
      </c>
      <c r="Y1450" t="s">
        <v>354</v>
      </c>
      <c r="Z1450" t="s">
        <v>354</v>
      </c>
      <c r="AA1450" t="s">
        <v>19128</v>
      </c>
      <c r="AB1450" t="s">
        <v>19129</v>
      </c>
      <c r="AC1450" t="s">
        <v>19130</v>
      </c>
      <c r="AD1450" t="s">
        <v>19131</v>
      </c>
      <c r="AE1450" t="s">
        <v>19132</v>
      </c>
      <c r="AF1450" t="s">
        <v>19133</v>
      </c>
      <c r="AG1450" t="s">
        <v>19134</v>
      </c>
      <c r="AH1450" t="s">
        <v>19135</v>
      </c>
      <c r="AI1450" t="s">
        <v>19136</v>
      </c>
      <c r="AJ1450" t="s">
        <v>19137</v>
      </c>
      <c r="AK1450" t="s">
        <v>19138</v>
      </c>
      <c r="AL1450" t="s">
        <v>19139</v>
      </c>
      <c r="AM1450" t="s">
        <v>19140</v>
      </c>
      <c r="AN1450" t="s">
        <v>19141</v>
      </c>
      <c r="AO1450" t="s">
        <v>19142</v>
      </c>
      <c r="AP1450" t="s">
        <v>19143</v>
      </c>
      <c r="AQ1450" t="s">
        <v>19144</v>
      </c>
      <c r="AR1450" t="s">
        <v>19145</v>
      </c>
      <c r="AS1450" t="s">
        <v>19146</v>
      </c>
      <c r="AT1450" t="s">
        <v>19147</v>
      </c>
      <c r="AU1450" t="s">
        <v>19148</v>
      </c>
      <c r="AV1450" t="s">
        <v>19149</v>
      </c>
      <c r="AW1450" t="s">
        <v>19150</v>
      </c>
      <c r="AX1450" t="s">
        <v>19151</v>
      </c>
      <c r="AY1450" t="s">
        <v>19152</v>
      </c>
      <c r="AZ1450" t="s">
        <v>19153</v>
      </c>
      <c r="BA1450" t="s">
        <v>19154</v>
      </c>
      <c r="BB1450" t="s">
        <v>19155</v>
      </c>
      <c r="BC1450" t="s">
        <v>19156</v>
      </c>
      <c r="BD1450" t="s">
        <v>19157</v>
      </c>
      <c r="BE1450" t="s">
        <v>19158</v>
      </c>
      <c r="BF1450" t="s">
        <v>19159</v>
      </c>
      <c r="BG1450" t="s">
        <v>19160</v>
      </c>
      <c r="BH1450" t="s">
        <v>19161</v>
      </c>
      <c r="BI1450" t="s">
        <v>19162</v>
      </c>
      <c r="BJ1450" t="s">
        <v>19163</v>
      </c>
      <c r="BK1450" t="s">
        <v>19164</v>
      </c>
      <c r="BL1450" t="s">
        <v>19165</v>
      </c>
      <c r="BM1450" t="s">
        <v>19166</v>
      </c>
      <c r="BN1450" t="s">
        <v>19167</v>
      </c>
      <c r="BO1450" t="s">
        <v>19168</v>
      </c>
    </row>
    <row r="1451" spans="1:67">
      <c r="A1451" t="s">
        <v>654</v>
      </c>
      <c r="B1451" t="s">
        <v>655</v>
      </c>
      <c r="C1451" t="s">
        <v>452</v>
      </c>
      <c r="D1451" t="s">
        <v>354</v>
      </c>
      <c r="E1451" t="s">
        <v>354</v>
      </c>
      <c r="F1451" t="s">
        <v>354</v>
      </c>
      <c r="G1451" t="s">
        <v>656</v>
      </c>
      <c r="H1451" t="s">
        <v>354</v>
      </c>
      <c r="I1451" t="s">
        <v>354</v>
      </c>
      <c r="J1451">
        <v>40400</v>
      </c>
      <c r="K1451" t="s">
        <v>354</v>
      </c>
      <c r="L1451" t="s">
        <v>354</v>
      </c>
      <c r="M1451" t="s">
        <v>354</v>
      </c>
      <c r="N1451" t="s">
        <v>354</v>
      </c>
      <c r="O1451" t="s">
        <v>354</v>
      </c>
      <c r="P1451" t="s">
        <v>354</v>
      </c>
      <c r="Q1451" t="s">
        <v>354</v>
      </c>
      <c r="R1451" t="s">
        <v>354</v>
      </c>
      <c r="S1451" t="s">
        <v>354</v>
      </c>
      <c r="T1451" t="s">
        <v>354</v>
      </c>
      <c r="U1451" t="s">
        <v>354</v>
      </c>
      <c r="V1451" t="s">
        <v>354</v>
      </c>
      <c r="W1451" t="s">
        <v>354</v>
      </c>
      <c r="X1451" t="s">
        <v>19169</v>
      </c>
      <c r="Y1451" t="s">
        <v>354</v>
      </c>
      <c r="Z1451" t="s">
        <v>354</v>
      </c>
      <c r="AA1451" t="s">
        <v>19170</v>
      </c>
      <c r="AB1451" t="s">
        <v>19171</v>
      </c>
      <c r="AC1451" t="s">
        <v>19172</v>
      </c>
      <c r="AD1451" t="s">
        <v>19173</v>
      </c>
      <c r="AE1451" t="s">
        <v>19174</v>
      </c>
      <c r="AF1451" t="s">
        <v>19175</v>
      </c>
      <c r="AG1451" t="s">
        <v>19176</v>
      </c>
      <c r="AH1451" t="s">
        <v>19177</v>
      </c>
      <c r="AI1451" t="s">
        <v>19178</v>
      </c>
      <c r="AJ1451" t="s">
        <v>19179</v>
      </c>
      <c r="AK1451" t="s">
        <v>19180</v>
      </c>
      <c r="AL1451" t="s">
        <v>19181</v>
      </c>
      <c r="AM1451" t="s">
        <v>19182</v>
      </c>
      <c r="AN1451" t="s">
        <v>19183</v>
      </c>
      <c r="AO1451" t="s">
        <v>19184</v>
      </c>
      <c r="AP1451" t="s">
        <v>19185</v>
      </c>
      <c r="AQ1451" t="s">
        <v>19186</v>
      </c>
      <c r="AR1451" t="s">
        <v>19187</v>
      </c>
      <c r="AS1451" t="s">
        <v>19188</v>
      </c>
      <c r="AT1451" t="s">
        <v>19189</v>
      </c>
      <c r="AU1451" t="s">
        <v>19190</v>
      </c>
      <c r="AV1451" t="s">
        <v>19191</v>
      </c>
      <c r="AW1451" t="s">
        <v>19192</v>
      </c>
      <c r="AX1451" t="s">
        <v>19193</v>
      </c>
      <c r="AY1451" t="s">
        <v>19194</v>
      </c>
      <c r="AZ1451" t="s">
        <v>19195</v>
      </c>
      <c r="BA1451" t="s">
        <v>19196</v>
      </c>
      <c r="BB1451" t="s">
        <v>19197</v>
      </c>
      <c r="BC1451" t="s">
        <v>19198</v>
      </c>
      <c r="BD1451" t="s">
        <v>19199</v>
      </c>
      <c r="BE1451" t="s">
        <v>19200</v>
      </c>
      <c r="BF1451" t="s">
        <v>19201</v>
      </c>
      <c r="BG1451" t="s">
        <v>19202</v>
      </c>
      <c r="BH1451" t="s">
        <v>19203</v>
      </c>
      <c r="BI1451" t="s">
        <v>19204</v>
      </c>
      <c r="BJ1451" t="s">
        <v>19205</v>
      </c>
      <c r="BK1451" t="s">
        <v>19206</v>
      </c>
      <c r="BL1451" t="s">
        <v>19207</v>
      </c>
      <c r="BM1451" t="s">
        <v>19208</v>
      </c>
      <c r="BN1451" t="s">
        <v>19209</v>
      </c>
      <c r="BO1451" t="s">
        <v>19210</v>
      </c>
    </row>
    <row r="1452" spans="1:67">
      <c r="A1452" t="s">
        <v>654</v>
      </c>
      <c r="B1452" t="s">
        <v>655</v>
      </c>
      <c r="C1452" t="s">
        <v>452</v>
      </c>
      <c r="D1452" t="s">
        <v>354</v>
      </c>
      <c r="E1452" t="s">
        <v>354</v>
      </c>
      <c r="F1452" t="s">
        <v>354</v>
      </c>
      <c r="G1452" t="s">
        <v>656</v>
      </c>
      <c r="H1452" t="s">
        <v>354</v>
      </c>
      <c r="I1452" t="s">
        <v>354</v>
      </c>
      <c r="J1452">
        <v>40400</v>
      </c>
      <c r="K1452" t="s">
        <v>354</v>
      </c>
      <c r="L1452" t="s">
        <v>354</v>
      </c>
      <c r="M1452" t="s">
        <v>354</v>
      </c>
      <c r="N1452" t="s">
        <v>354</v>
      </c>
      <c r="O1452" t="s">
        <v>354</v>
      </c>
      <c r="P1452" t="s">
        <v>354</v>
      </c>
      <c r="Q1452" t="s">
        <v>354</v>
      </c>
      <c r="R1452" t="s">
        <v>354</v>
      </c>
      <c r="S1452" t="s">
        <v>354</v>
      </c>
      <c r="T1452" t="s">
        <v>354</v>
      </c>
      <c r="U1452" t="s">
        <v>354</v>
      </c>
      <c r="V1452" t="s">
        <v>354</v>
      </c>
      <c r="W1452" t="s">
        <v>354</v>
      </c>
      <c r="X1452" t="s">
        <v>19211</v>
      </c>
      <c r="Y1452" t="s">
        <v>354</v>
      </c>
      <c r="Z1452" t="s">
        <v>354</v>
      </c>
      <c r="AA1452" t="s">
        <v>19212</v>
      </c>
      <c r="AB1452" t="s">
        <v>19213</v>
      </c>
      <c r="AC1452" t="s">
        <v>19214</v>
      </c>
      <c r="AD1452" t="s">
        <v>19215</v>
      </c>
      <c r="AE1452" t="s">
        <v>19216</v>
      </c>
      <c r="AF1452" t="s">
        <v>19217</v>
      </c>
      <c r="AG1452" t="s">
        <v>19218</v>
      </c>
      <c r="AH1452" t="s">
        <v>19219</v>
      </c>
      <c r="AI1452" t="s">
        <v>19220</v>
      </c>
      <c r="AJ1452" t="s">
        <v>19221</v>
      </c>
      <c r="AK1452" t="s">
        <v>19222</v>
      </c>
      <c r="AL1452" t="s">
        <v>19223</v>
      </c>
      <c r="AM1452" t="s">
        <v>19224</v>
      </c>
      <c r="AN1452" t="s">
        <v>19225</v>
      </c>
      <c r="AO1452" t="s">
        <v>19226</v>
      </c>
      <c r="AP1452" t="s">
        <v>19227</v>
      </c>
      <c r="AQ1452" t="s">
        <v>19228</v>
      </c>
      <c r="AR1452" t="s">
        <v>19229</v>
      </c>
      <c r="AS1452" t="s">
        <v>19230</v>
      </c>
      <c r="AT1452" t="s">
        <v>19231</v>
      </c>
      <c r="AU1452" t="s">
        <v>19232</v>
      </c>
      <c r="AV1452" t="s">
        <v>19233</v>
      </c>
      <c r="AW1452" t="s">
        <v>19234</v>
      </c>
      <c r="AX1452" t="s">
        <v>19235</v>
      </c>
      <c r="AY1452" t="s">
        <v>19236</v>
      </c>
      <c r="AZ1452" t="s">
        <v>19237</v>
      </c>
      <c r="BA1452" t="s">
        <v>19238</v>
      </c>
      <c r="BB1452" t="s">
        <v>19239</v>
      </c>
      <c r="BC1452" t="s">
        <v>19240</v>
      </c>
      <c r="BD1452" t="s">
        <v>19241</v>
      </c>
      <c r="BE1452" t="s">
        <v>19242</v>
      </c>
      <c r="BF1452" t="s">
        <v>19243</v>
      </c>
      <c r="BG1452" t="s">
        <v>19244</v>
      </c>
      <c r="BH1452" t="s">
        <v>19245</v>
      </c>
      <c r="BI1452" t="s">
        <v>19246</v>
      </c>
      <c r="BJ1452" t="s">
        <v>19247</v>
      </c>
      <c r="BK1452" t="s">
        <v>19248</v>
      </c>
      <c r="BL1452" t="s">
        <v>19249</v>
      </c>
      <c r="BM1452" t="s">
        <v>19250</v>
      </c>
      <c r="BN1452" t="s">
        <v>19251</v>
      </c>
      <c r="BO1452" t="s">
        <v>19252</v>
      </c>
    </row>
    <row r="1453" spans="1:67">
      <c r="A1453" t="s">
        <v>654</v>
      </c>
      <c r="B1453" t="s">
        <v>655</v>
      </c>
      <c r="C1453" t="s">
        <v>452</v>
      </c>
      <c r="D1453" t="s">
        <v>354</v>
      </c>
      <c r="E1453" t="s">
        <v>354</v>
      </c>
      <c r="F1453" t="s">
        <v>354</v>
      </c>
      <c r="G1453" t="s">
        <v>656</v>
      </c>
      <c r="H1453" t="s">
        <v>354</v>
      </c>
      <c r="I1453" t="s">
        <v>354</v>
      </c>
      <c r="J1453">
        <v>40400</v>
      </c>
      <c r="K1453" t="s">
        <v>354</v>
      </c>
      <c r="L1453" t="s">
        <v>354</v>
      </c>
      <c r="M1453" t="s">
        <v>354</v>
      </c>
      <c r="N1453" t="s">
        <v>354</v>
      </c>
      <c r="O1453" t="s">
        <v>354</v>
      </c>
      <c r="P1453" t="s">
        <v>354</v>
      </c>
      <c r="Q1453" t="s">
        <v>354</v>
      </c>
      <c r="R1453" t="s">
        <v>354</v>
      </c>
      <c r="S1453" t="s">
        <v>354</v>
      </c>
      <c r="T1453" t="s">
        <v>354</v>
      </c>
      <c r="U1453" t="s">
        <v>354</v>
      </c>
      <c r="V1453" t="s">
        <v>354</v>
      </c>
      <c r="W1453" t="s">
        <v>354</v>
      </c>
      <c r="X1453" t="s">
        <v>19253</v>
      </c>
      <c r="Y1453" t="s">
        <v>354</v>
      </c>
      <c r="Z1453" t="s">
        <v>354</v>
      </c>
      <c r="AA1453" t="s">
        <v>19254</v>
      </c>
      <c r="AB1453" t="s">
        <v>19255</v>
      </c>
      <c r="AC1453" t="s">
        <v>19256</v>
      </c>
      <c r="AD1453" t="s">
        <v>19257</v>
      </c>
      <c r="AE1453" t="s">
        <v>19258</v>
      </c>
      <c r="AF1453" t="s">
        <v>19259</v>
      </c>
      <c r="AG1453" t="s">
        <v>19260</v>
      </c>
      <c r="AH1453" t="s">
        <v>19261</v>
      </c>
      <c r="AI1453" t="s">
        <v>19262</v>
      </c>
      <c r="AJ1453" t="s">
        <v>19263</v>
      </c>
      <c r="AK1453" t="s">
        <v>19264</v>
      </c>
      <c r="AL1453" t="s">
        <v>19265</v>
      </c>
      <c r="AM1453" t="s">
        <v>19266</v>
      </c>
      <c r="AN1453" t="s">
        <v>19267</v>
      </c>
      <c r="AO1453" t="s">
        <v>19268</v>
      </c>
      <c r="AP1453" t="s">
        <v>19269</v>
      </c>
      <c r="AQ1453" t="s">
        <v>19270</v>
      </c>
      <c r="AR1453" t="s">
        <v>19271</v>
      </c>
      <c r="AS1453" t="s">
        <v>19272</v>
      </c>
      <c r="AT1453" t="s">
        <v>19273</v>
      </c>
      <c r="AU1453" t="s">
        <v>19274</v>
      </c>
      <c r="AV1453" t="s">
        <v>19275</v>
      </c>
      <c r="AW1453" t="s">
        <v>19276</v>
      </c>
      <c r="AX1453" t="s">
        <v>19277</v>
      </c>
      <c r="AY1453" t="s">
        <v>19278</v>
      </c>
      <c r="AZ1453" t="s">
        <v>19279</v>
      </c>
      <c r="BA1453" t="s">
        <v>19280</v>
      </c>
      <c r="BB1453" t="s">
        <v>19281</v>
      </c>
      <c r="BC1453" t="s">
        <v>19282</v>
      </c>
      <c r="BD1453" t="s">
        <v>19283</v>
      </c>
      <c r="BE1453" t="s">
        <v>19284</v>
      </c>
      <c r="BF1453" t="s">
        <v>19285</v>
      </c>
      <c r="BG1453" t="s">
        <v>19286</v>
      </c>
      <c r="BH1453" t="s">
        <v>19287</v>
      </c>
      <c r="BI1453" t="s">
        <v>19288</v>
      </c>
      <c r="BJ1453" t="s">
        <v>19289</v>
      </c>
      <c r="BK1453" t="s">
        <v>19290</v>
      </c>
      <c r="BL1453" t="s">
        <v>19291</v>
      </c>
      <c r="BM1453" t="s">
        <v>19292</v>
      </c>
      <c r="BN1453" t="s">
        <v>19293</v>
      </c>
      <c r="BO1453" t="s">
        <v>19294</v>
      </c>
    </row>
    <row r="1454" spans="1:67">
      <c r="A1454" t="s">
        <v>654</v>
      </c>
      <c r="B1454" t="s">
        <v>655</v>
      </c>
      <c r="C1454" t="s">
        <v>452</v>
      </c>
      <c r="D1454" t="s">
        <v>354</v>
      </c>
      <c r="E1454" t="s">
        <v>354</v>
      </c>
      <c r="F1454" t="s">
        <v>354</v>
      </c>
      <c r="G1454" t="s">
        <v>656</v>
      </c>
      <c r="H1454" t="s">
        <v>354</v>
      </c>
      <c r="I1454" t="s">
        <v>354</v>
      </c>
      <c r="J1454">
        <v>40400</v>
      </c>
      <c r="K1454" t="s">
        <v>354</v>
      </c>
      <c r="L1454" t="s">
        <v>354</v>
      </c>
      <c r="M1454" t="s">
        <v>354</v>
      </c>
      <c r="N1454" t="s">
        <v>354</v>
      </c>
      <c r="O1454" t="s">
        <v>354</v>
      </c>
      <c r="P1454" t="s">
        <v>354</v>
      </c>
      <c r="Q1454" t="s">
        <v>354</v>
      </c>
      <c r="R1454" t="s">
        <v>354</v>
      </c>
      <c r="S1454" t="s">
        <v>354</v>
      </c>
      <c r="T1454" t="s">
        <v>354</v>
      </c>
      <c r="U1454" t="s">
        <v>354</v>
      </c>
      <c r="V1454" t="s">
        <v>354</v>
      </c>
      <c r="W1454" t="s">
        <v>354</v>
      </c>
      <c r="X1454" t="s">
        <v>19295</v>
      </c>
      <c r="Y1454" t="s">
        <v>354</v>
      </c>
      <c r="Z1454" t="s">
        <v>354</v>
      </c>
      <c r="AA1454" t="s">
        <v>19296</v>
      </c>
      <c r="AB1454" t="s">
        <v>19297</v>
      </c>
      <c r="AC1454" t="s">
        <v>19298</v>
      </c>
      <c r="AD1454" t="s">
        <v>19299</v>
      </c>
      <c r="AE1454" t="s">
        <v>19300</v>
      </c>
      <c r="AF1454" t="s">
        <v>19301</v>
      </c>
      <c r="AG1454" t="s">
        <v>19302</v>
      </c>
      <c r="AH1454" t="s">
        <v>19303</v>
      </c>
      <c r="AI1454" t="s">
        <v>19304</v>
      </c>
      <c r="AJ1454" t="s">
        <v>19305</v>
      </c>
      <c r="AK1454" t="s">
        <v>19306</v>
      </c>
      <c r="AL1454" t="s">
        <v>19307</v>
      </c>
      <c r="AM1454" t="s">
        <v>19308</v>
      </c>
      <c r="AN1454" t="s">
        <v>19309</v>
      </c>
      <c r="AO1454" t="s">
        <v>19310</v>
      </c>
      <c r="AP1454" t="s">
        <v>19311</v>
      </c>
      <c r="AQ1454" t="s">
        <v>19312</v>
      </c>
      <c r="AR1454" t="s">
        <v>19313</v>
      </c>
      <c r="AS1454" t="s">
        <v>19314</v>
      </c>
      <c r="AT1454" t="s">
        <v>19315</v>
      </c>
      <c r="AU1454" t="s">
        <v>19316</v>
      </c>
      <c r="AV1454" t="s">
        <v>19317</v>
      </c>
      <c r="AW1454" t="s">
        <v>19318</v>
      </c>
      <c r="AX1454" t="s">
        <v>19319</v>
      </c>
      <c r="AY1454" t="s">
        <v>19320</v>
      </c>
      <c r="AZ1454" t="s">
        <v>19321</v>
      </c>
      <c r="BA1454" t="s">
        <v>19322</v>
      </c>
      <c r="BB1454" t="s">
        <v>19323</v>
      </c>
      <c r="BC1454" t="s">
        <v>19324</v>
      </c>
      <c r="BD1454" t="s">
        <v>19325</v>
      </c>
      <c r="BE1454" t="s">
        <v>19326</v>
      </c>
      <c r="BF1454" t="s">
        <v>19327</v>
      </c>
      <c r="BG1454" t="s">
        <v>19328</v>
      </c>
      <c r="BH1454" t="s">
        <v>19329</v>
      </c>
      <c r="BI1454" t="s">
        <v>19330</v>
      </c>
      <c r="BJ1454" t="s">
        <v>19331</v>
      </c>
      <c r="BK1454" t="s">
        <v>19332</v>
      </c>
      <c r="BL1454" t="s">
        <v>19333</v>
      </c>
      <c r="BM1454" t="s">
        <v>19334</v>
      </c>
      <c r="BN1454" t="s">
        <v>19335</v>
      </c>
      <c r="BO1454" t="s">
        <v>19336</v>
      </c>
    </row>
    <row r="1455" spans="1:67">
      <c r="A1455" t="s">
        <v>654</v>
      </c>
      <c r="B1455" t="s">
        <v>655</v>
      </c>
      <c r="C1455" t="s">
        <v>452</v>
      </c>
      <c r="D1455" t="s">
        <v>354</v>
      </c>
      <c r="E1455" t="s">
        <v>354</v>
      </c>
      <c r="F1455" t="s">
        <v>354</v>
      </c>
      <c r="G1455" t="s">
        <v>656</v>
      </c>
      <c r="H1455" t="s">
        <v>354</v>
      </c>
      <c r="I1455" t="s">
        <v>354</v>
      </c>
      <c r="J1455">
        <v>40400</v>
      </c>
      <c r="K1455" t="s">
        <v>354</v>
      </c>
      <c r="L1455" t="s">
        <v>354</v>
      </c>
      <c r="M1455" t="s">
        <v>354</v>
      </c>
      <c r="N1455" t="s">
        <v>354</v>
      </c>
      <c r="O1455" t="s">
        <v>354</v>
      </c>
      <c r="P1455" t="s">
        <v>354</v>
      </c>
      <c r="Q1455" t="s">
        <v>354</v>
      </c>
      <c r="R1455" t="s">
        <v>354</v>
      </c>
      <c r="S1455" t="s">
        <v>354</v>
      </c>
      <c r="T1455" t="s">
        <v>354</v>
      </c>
      <c r="U1455" t="s">
        <v>354</v>
      </c>
      <c r="V1455" t="s">
        <v>354</v>
      </c>
      <c r="W1455" t="s">
        <v>354</v>
      </c>
      <c r="X1455" t="s">
        <v>19337</v>
      </c>
      <c r="Y1455" t="s">
        <v>354</v>
      </c>
      <c r="Z1455" t="s">
        <v>354</v>
      </c>
      <c r="AA1455" t="s">
        <v>19338</v>
      </c>
      <c r="AB1455" t="s">
        <v>19339</v>
      </c>
      <c r="AC1455" t="s">
        <v>19340</v>
      </c>
      <c r="AD1455" t="s">
        <v>19341</v>
      </c>
      <c r="AE1455" t="s">
        <v>19342</v>
      </c>
      <c r="AF1455" t="s">
        <v>19343</v>
      </c>
      <c r="AG1455" t="s">
        <v>19344</v>
      </c>
      <c r="AH1455" t="s">
        <v>19345</v>
      </c>
      <c r="AI1455" t="s">
        <v>19346</v>
      </c>
      <c r="AJ1455" t="s">
        <v>19347</v>
      </c>
      <c r="AK1455" t="s">
        <v>19348</v>
      </c>
      <c r="AL1455" t="s">
        <v>19349</v>
      </c>
      <c r="AM1455" t="s">
        <v>19350</v>
      </c>
      <c r="AN1455" t="s">
        <v>19351</v>
      </c>
      <c r="AO1455" t="s">
        <v>19352</v>
      </c>
      <c r="AP1455" t="s">
        <v>19353</v>
      </c>
      <c r="AQ1455" t="s">
        <v>19354</v>
      </c>
      <c r="AR1455" t="s">
        <v>19355</v>
      </c>
      <c r="AS1455" t="s">
        <v>19356</v>
      </c>
      <c r="AT1455" t="s">
        <v>19357</v>
      </c>
      <c r="AU1455" t="s">
        <v>19358</v>
      </c>
      <c r="AV1455" t="s">
        <v>19359</v>
      </c>
      <c r="AW1455" t="s">
        <v>19360</v>
      </c>
      <c r="AX1455" t="s">
        <v>19361</v>
      </c>
      <c r="AY1455" t="s">
        <v>19362</v>
      </c>
      <c r="AZ1455" t="s">
        <v>19363</v>
      </c>
      <c r="BA1455" t="s">
        <v>19364</v>
      </c>
      <c r="BB1455" t="s">
        <v>19365</v>
      </c>
      <c r="BC1455" t="s">
        <v>19366</v>
      </c>
      <c r="BD1455" t="s">
        <v>19367</v>
      </c>
      <c r="BE1455" t="s">
        <v>19368</v>
      </c>
      <c r="BF1455" t="s">
        <v>19369</v>
      </c>
      <c r="BG1455" t="s">
        <v>19370</v>
      </c>
      <c r="BH1455" t="s">
        <v>19371</v>
      </c>
      <c r="BI1455" t="s">
        <v>19372</v>
      </c>
      <c r="BJ1455" t="s">
        <v>19373</v>
      </c>
      <c r="BK1455" t="s">
        <v>19374</v>
      </c>
      <c r="BL1455" t="s">
        <v>19375</v>
      </c>
      <c r="BM1455" t="s">
        <v>19376</v>
      </c>
      <c r="BN1455" t="s">
        <v>19377</v>
      </c>
      <c r="BO1455" t="s">
        <v>19378</v>
      </c>
    </row>
    <row r="1456" spans="1:67">
      <c r="A1456" t="s">
        <v>654</v>
      </c>
      <c r="B1456" t="s">
        <v>655</v>
      </c>
      <c r="C1456" t="s">
        <v>452</v>
      </c>
      <c r="D1456" t="s">
        <v>354</v>
      </c>
      <c r="E1456" t="s">
        <v>354</v>
      </c>
      <c r="F1456" t="s">
        <v>354</v>
      </c>
      <c r="G1456" t="s">
        <v>656</v>
      </c>
      <c r="H1456" t="s">
        <v>354</v>
      </c>
      <c r="I1456" t="s">
        <v>354</v>
      </c>
      <c r="J1456">
        <v>40400</v>
      </c>
      <c r="K1456" t="s">
        <v>354</v>
      </c>
      <c r="L1456" t="s">
        <v>354</v>
      </c>
      <c r="M1456" t="s">
        <v>354</v>
      </c>
      <c r="N1456" t="s">
        <v>354</v>
      </c>
      <c r="O1456" t="s">
        <v>354</v>
      </c>
      <c r="P1456" t="s">
        <v>354</v>
      </c>
      <c r="Q1456" t="s">
        <v>354</v>
      </c>
      <c r="R1456" t="s">
        <v>354</v>
      </c>
      <c r="S1456" t="s">
        <v>354</v>
      </c>
      <c r="T1456" t="s">
        <v>354</v>
      </c>
      <c r="U1456" t="s">
        <v>354</v>
      </c>
      <c r="V1456" t="s">
        <v>354</v>
      </c>
      <c r="W1456" t="s">
        <v>354</v>
      </c>
      <c r="X1456" t="s">
        <v>19379</v>
      </c>
      <c r="Y1456" t="s">
        <v>354</v>
      </c>
      <c r="Z1456" t="s">
        <v>354</v>
      </c>
      <c r="AA1456" t="s">
        <v>19380</v>
      </c>
      <c r="AB1456" t="s">
        <v>19381</v>
      </c>
      <c r="AC1456" t="s">
        <v>19382</v>
      </c>
      <c r="AD1456" t="s">
        <v>19383</v>
      </c>
      <c r="AE1456" t="s">
        <v>19384</v>
      </c>
      <c r="AF1456" t="s">
        <v>19385</v>
      </c>
      <c r="AG1456" t="s">
        <v>19386</v>
      </c>
      <c r="AH1456" t="s">
        <v>19387</v>
      </c>
      <c r="AI1456" t="s">
        <v>19388</v>
      </c>
      <c r="AJ1456" t="s">
        <v>19389</v>
      </c>
      <c r="AK1456" t="s">
        <v>19390</v>
      </c>
      <c r="AL1456" t="s">
        <v>19391</v>
      </c>
      <c r="AM1456" t="s">
        <v>19392</v>
      </c>
      <c r="AN1456" t="s">
        <v>19393</v>
      </c>
      <c r="AO1456" t="s">
        <v>19394</v>
      </c>
      <c r="AP1456" t="s">
        <v>19395</v>
      </c>
      <c r="AQ1456" t="s">
        <v>19396</v>
      </c>
      <c r="AR1456" t="s">
        <v>19397</v>
      </c>
      <c r="AS1456" t="s">
        <v>19398</v>
      </c>
      <c r="AT1456" t="s">
        <v>19399</v>
      </c>
      <c r="AU1456" t="s">
        <v>19400</v>
      </c>
      <c r="AV1456" t="s">
        <v>19401</v>
      </c>
      <c r="AW1456" t="s">
        <v>19402</v>
      </c>
      <c r="AX1456" t="s">
        <v>19403</v>
      </c>
      <c r="AY1456" t="s">
        <v>19404</v>
      </c>
      <c r="AZ1456" t="s">
        <v>19405</v>
      </c>
      <c r="BA1456" t="s">
        <v>19406</v>
      </c>
      <c r="BB1456" t="s">
        <v>19407</v>
      </c>
      <c r="BC1456" t="s">
        <v>19408</v>
      </c>
      <c r="BD1456" t="s">
        <v>19409</v>
      </c>
      <c r="BE1456" t="s">
        <v>19410</v>
      </c>
      <c r="BF1456" t="s">
        <v>19411</v>
      </c>
      <c r="BG1456" t="s">
        <v>19412</v>
      </c>
      <c r="BH1456" t="s">
        <v>19413</v>
      </c>
      <c r="BI1456" t="s">
        <v>19414</v>
      </c>
      <c r="BJ1456" t="s">
        <v>19415</v>
      </c>
      <c r="BK1456" t="s">
        <v>19416</v>
      </c>
      <c r="BL1456" t="s">
        <v>19417</v>
      </c>
      <c r="BM1456" t="s">
        <v>19418</v>
      </c>
      <c r="BN1456" t="s">
        <v>19419</v>
      </c>
      <c r="BO1456" t="s">
        <v>19420</v>
      </c>
    </row>
    <row r="1457" spans="1:67">
      <c r="A1457" t="s">
        <v>654</v>
      </c>
      <c r="B1457" t="s">
        <v>655</v>
      </c>
      <c r="C1457" t="s">
        <v>452</v>
      </c>
      <c r="D1457" t="s">
        <v>354</v>
      </c>
      <c r="E1457" t="s">
        <v>354</v>
      </c>
      <c r="F1457" t="s">
        <v>354</v>
      </c>
      <c r="G1457" t="s">
        <v>656</v>
      </c>
      <c r="H1457" t="s">
        <v>354</v>
      </c>
      <c r="I1457" t="s">
        <v>354</v>
      </c>
      <c r="J1457">
        <v>40400</v>
      </c>
      <c r="K1457" t="s">
        <v>354</v>
      </c>
      <c r="L1457" t="s">
        <v>354</v>
      </c>
      <c r="M1457" t="s">
        <v>354</v>
      </c>
      <c r="N1457" t="s">
        <v>354</v>
      </c>
      <c r="O1457" t="s">
        <v>354</v>
      </c>
      <c r="P1457" t="s">
        <v>354</v>
      </c>
      <c r="Q1457" t="s">
        <v>354</v>
      </c>
      <c r="R1457" t="s">
        <v>354</v>
      </c>
      <c r="S1457" t="s">
        <v>354</v>
      </c>
      <c r="T1457" t="s">
        <v>354</v>
      </c>
      <c r="U1457" t="s">
        <v>354</v>
      </c>
      <c r="V1457" t="s">
        <v>354</v>
      </c>
      <c r="W1457" t="s">
        <v>354</v>
      </c>
      <c r="X1457" t="s">
        <v>19421</v>
      </c>
      <c r="Y1457" t="s">
        <v>354</v>
      </c>
      <c r="Z1457" t="s">
        <v>354</v>
      </c>
      <c r="AA1457" t="s">
        <v>19422</v>
      </c>
      <c r="AB1457" t="s">
        <v>19423</v>
      </c>
      <c r="AC1457" t="s">
        <v>19424</v>
      </c>
      <c r="AD1457" t="s">
        <v>19425</v>
      </c>
      <c r="AE1457" t="s">
        <v>19426</v>
      </c>
      <c r="AF1457" t="s">
        <v>19427</v>
      </c>
      <c r="AG1457" t="s">
        <v>19428</v>
      </c>
      <c r="AH1457" t="s">
        <v>19429</v>
      </c>
      <c r="AI1457" t="s">
        <v>19430</v>
      </c>
      <c r="AJ1457" t="s">
        <v>19431</v>
      </c>
      <c r="AK1457" t="s">
        <v>19432</v>
      </c>
      <c r="AL1457" t="s">
        <v>19433</v>
      </c>
      <c r="AM1457" t="s">
        <v>19434</v>
      </c>
      <c r="AN1457" t="s">
        <v>19435</v>
      </c>
      <c r="AO1457" t="s">
        <v>19436</v>
      </c>
      <c r="AP1457" t="s">
        <v>19437</v>
      </c>
      <c r="AQ1457" t="s">
        <v>19438</v>
      </c>
      <c r="AR1457" t="s">
        <v>19439</v>
      </c>
      <c r="AS1457" t="s">
        <v>19440</v>
      </c>
      <c r="AT1457" t="s">
        <v>19441</v>
      </c>
      <c r="AU1457" t="s">
        <v>19442</v>
      </c>
      <c r="AV1457" t="s">
        <v>19443</v>
      </c>
      <c r="AW1457" t="s">
        <v>19444</v>
      </c>
      <c r="AX1457" t="s">
        <v>19445</v>
      </c>
      <c r="AY1457" t="s">
        <v>19446</v>
      </c>
      <c r="AZ1457" t="s">
        <v>19447</v>
      </c>
      <c r="BA1457" t="s">
        <v>19448</v>
      </c>
      <c r="BB1457" t="s">
        <v>19449</v>
      </c>
      <c r="BC1457" t="s">
        <v>19450</v>
      </c>
      <c r="BD1457" t="s">
        <v>19451</v>
      </c>
      <c r="BE1457" t="s">
        <v>19452</v>
      </c>
      <c r="BF1457" t="s">
        <v>19453</v>
      </c>
      <c r="BG1457" t="s">
        <v>19454</v>
      </c>
      <c r="BH1457" t="s">
        <v>19455</v>
      </c>
      <c r="BI1457" t="s">
        <v>19456</v>
      </c>
      <c r="BJ1457" t="s">
        <v>19457</v>
      </c>
      <c r="BK1457" t="s">
        <v>19458</v>
      </c>
      <c r="BL1457" t="s">
        <v>19459</v>
      </c>
      <c r="BM1457" t="s">
        <v>19460</v>
      </c>
      <c r="BN1457" t="s">
        <v>19461</v>
      </c>
      <c r="BO1457" t="s">
        <v>19462</v>
      </c>
    </row>
    <row r="1458" spans="1:67">
      <c r="A1458" t="s">
        <v>654</v>
      </c>
      <c r="B1458" t="s">
        <v>655</v>
      </c>
      <c r="C1458" t="s">
        <v>452</v>
      </c>
      <c r="D1458" t="s">
        <v>354</v>
      </c>
      <c r="E1458" t="s">
        <v>354</v>
      </c>
      <c r="F1458" t="s">
        <v>354</v>
      </c>
      <c r="G1458" t="s">
        <v>656</v>
      </c>
      <c r="H1458" t="s">
        <v>354</v>
      </c>
      <c r="I1458" t="s">
        <v>354</v>
      </c>
      <c r="J1458">
        <v>40400</v>
      </c>
      <c r="K1458" t="s">
        <v>354</v>
      </c>
      <c r="L1458" t="s">
        <v>354</v>
      </c>
      <c r="M1458" t="s">
        <v>354</v>
      </c>
      <c r="N1458" t="s">
        <v>354</v>
      </c>
      <c r="O1458" t="s">
        <v>354</v>
      </c>
      <c r="P1458" t="s">
        <v>354</v>
      </c>
      <c r="Q1458" t="s">
        <v>354</v>
      </c>
      <c r="R1458" t="s">
        <v>354</v>
      </c>
      <c r="S1458" t="s">
        <v>354</v>
      </c>
      <c r="T1458" t="s">
        <v>354</v>
      </c>
      <c r="U1458" t="s">
        <v>354</v>
      </c>
      <c r="V1458" t="s">
        <v>354</v>
      </c>
      <c r="W1458" t="s">
        <v>354</v>
      </c>
      <c r="X1458" t="s">
        <v>19463</v>
      </c>
      <c r="Y1458" t="s">
        <v>354</v>
      </c>
      <c r="Z1458" t="s">
        <v>354</v>
      </c>
      <c r="AA1458" t="s">
        <v>19464</v>
      </c>
      <c r="AB1458" t="s">
        <v>19465</v>
      </c>
      <c r="AC1458" t="s">
        <v>19466</v>
      </c>
      <c r="AD1458" t="s">
        <v>19467</v>
      </c>
      <c r="AE1458" t="s">
        <v>19468</v>
      </c>
      <c r="AF1458" t="s">
        <v>19469</v>
      </c>
      <c r="AG1458" t="s">
        <v>19470</v>
      </c>
      <c r="AH1458" t="s">
        <v>19471</v>
      </c>
      <c r="AI1458" t="s">
        <v>19472</v>
      </c>
      <c r="AJ1458" t="s">
        <v>19473</v>
      </c>
      <c r="AK1458" t="s">
        <v>19474</v>
      </c>
      <c r="AL1458" t="s">
        <v>19475</v>
      </c>
      <c r="AM1458" t="s">
        <v>19476</v>
      </c>
      <c r="AN1458" t="s">
        <v>19477</v>
      </c>
      <c r="AO1458" t="s">
        <v>19478</v>
      </c>
      <c r="AP1458" t="s">
        <v>19479</v>
      </c>
      <c r="AQ1458" t="s">
        <v>19480</v>
      </c>
      <c r="AR1458" t="s">
        <v>19481</v>
      </c>
      <c r="AS1458" t="s">
        <v>19482</v>
      </c>
      <c r="AT1458" t="s">
        <v>19483</v>
      </c>
      <c r="AU1458" t="s">
        <v>19484</v>
      </c>
      <c r="AV1458" t="s">
        <v>19485</v>
      </c>
      <c r="AW1458" t="s">
        <v>19486</v>
      </c>
      <c r="AX1458" t="s">
        <v>19487</v>
      </c>
      <c r="AY1458" t="s">
        <v>19488</v>
      </c>
      <c r="AZ1458" t="s">
        <v>19489</v>
      </c>
      <c r="BA1458" t="s">
        <v>19490</v>
      </c>
      <c r="BB1458" t="s">
        <v>19491</v>
      </c>
      <c r="BC1458" t="s">
        <v>19492</v>
      </c>
      <c r="BD1458" t="s">
        <v>19493</v>
      </c>
      <c r="BE1458" t="s">
        <v>19494</v>
      </c>
      <c r="BF1458" t="s">
        <v>19495</v>
      </c>
      <c r="BG1458" t="s">
        <v>19496</v>
      </c>
      <c r="BH1458" t="s">
        <v>19497</v>
      </c>
      <c r="BI1458" t="s">
        <v>19498</v>
      </c>
      <c r="BJ1458" t="s">
        <v>19499</v>
      </c>
      <c r="BK1458" t="s">
        <v>19500</v>
      </c>
      <c r="BL1458" t="s">
        <v>19501</v>
      </c>
      <c r="BM1458" t="s">
        <v>19502</v>
      </c>
      <c r="BN1458" t="s">
        <v>19503</v>
      </c>
      <c r="BO1458" t="s">
        <v>19504</v>
      </c>
    </row>
    <row r="1459" spans="1:67">
      <c r="A1459" t="s">
        <v>654</v>
      </c>
      <c r="B1459" t="s">
        <v>655</v>
      </c>
      <c r="C1459" t="s">
        <v>452</v>
      </c>
      <c r="D1459" t="s">
        <v>354</v>
      </c>
      <c r="E1459" t="s">
        <v>354</v>
      </c>
      <c r="F1459" t="s">
        <v>354</v>
      </c>
      <c r="G1459" t="s">
        <v>656</v>
      </c>
      <c r="H1459" t="s">
        <v>354</v>
      </c>
      <c r="I1459" t="s">
        <v>354</v>
      </c>
      <c r="J1459">
        <v>40400</v>
      </c>
      <c r="K1459" t="s">
        <v>354</v>
      </c>
      <c r="L1459" t="s">
        <v>354</v>
      </c>
      <c r="M1459" t="s">
        <v>354</v>
      </c>
      <c r="N1459" t="s">
        <v>354</v>
      </c>
      <c r="O1459" t="s">
        <v>354</v>
      </c>
      <c r="P1459" t="s">
        <v>354</v>
      </c>
      <c r="Q1459" t="s">
        <v>354</v>
      </c>
      <c r="R1459" t="s">
        <v>354</v>
      </c>
      <c r="S1459" t="s">
        <v>354</v>
      </c>
      <c r="T1459" t="s">
        <v>354</v>
      </c>
      <c r="U1459" t="s">
        <v>354</v>
      </c>
      <c r="V1459" t="s">
        <v>354</v>
      </c>
      <c r="W1459" t="s">
        <v>354</v>
      </c>
      <c r="X1459" t="s">
        <v>19505</v>
      </c>
      <c r="Y1459" t="s">
        <v>354</v>
      </c>
      <c r="Z1459" t="s">
        <v>354</v>
      </c>
      <c r="AA1459" t="s">
        <v>19506</v>
      </c>
      <c r="AB1459" t="s">
        <v>19507</v>
      </c>
      <c r="AC1459" t="s">
        <v>19508</v>
      </c>
      <c r="AD1459" t="s">
        <v>19509</v>
      </c>
      <c r="AE1459" t="s">
        <v>19510</v>
      </c>
      <c r="AF1459" t="s">
        <v>19511</v>
      </c>
      <c r="AG1459" t="s">
        <v>19512</v>
      </c>
      <c r="AH1459" t="s">
        <v>19513</v>
      </c>
      <c r="AI1459" t="s">
        <v>19514</v>
      </c>
      <c r="AJ1459" t="s">
        <v>19515</v>
      </c>
      <c r="AK1459" t="s">
        <v>19516</v>
      </c>
      <c r="AL1459" t="s">
        <v>19517</v>
      </c>
      <c r="AM1459" t="s">
        <v>19518</v>
      </c>
      <c r="AN1459" t="s">
        <v>19519</v>
      </c>
      <c r="AO1459" t="s">
        <v>19520</v>
      </c>
      <c r="AP1459" t="s">
        <v>19521</v>
      </c>
      <c r="AQ1459" t="s">
        <v>19522</v>
      </c>
      <c r="AR1459" t="s">
        <v>19523</v>
      </c>
      <c r="AS1459" t="s">
        <v>19524</v>
      </c>
      <c r="AT1459" t="s">
        <v>19525</v>
      </c>
      <c r="AU1459" t="s">
        <v>19526</v>
      </c>
      <c r="AV1459" t="s">
        <v>19527</v>
      </c>
      <c r="AW1459" t="s">
        <v>19528</v>
      </c>
      <c r="AX1459" t="s">
        <v>19529</v>
      </c>
      <c r="AY1459" t="s">
        <v>19530</v>
      </c>
      <c r="AZ1459" t="s">
        <v>19531</v>
      </c>
      <c r="BA1459" t="s">
        <v>19532</v>
      </c>
      <c r="BB1459" t="s">
        <v>19533</v>
      </c>
      <c r="BC1459" t="s">
        <v>19534</v>
      </c>
      <c r="BD1459" t="s">
        <v>19535</v>
      </c>
      <c r="BE1459" t="s">
        <v>19536</v>
      </c>
      <c r="BF1459" t="s">
        <v>19537</v>
      </c>
      <c r="BG1459" t="s">
        <v>19538</v>
      </c>
      <c r="BH1459" t="s">
        <v>19539</v>
      </c>
      <c r="BI1459" t="s">
        <v>19540</v>
      </c>
      <c r="BJ1459" t="s">
        <v>19541</v>
      </c>
      <c r="BK1459" t="s">
        <v>19542</v>
      </c>
      <c r="BL1459" t="s">
        <v>19543</v>
      </c>
      <c r="BM1459" t="s">
        <v>19544</v>
      </c>
      <c r="BN1459" t="s">
        <v>19545</v>
      </c>
      <c r="BO1459" t="s">
        <v>19546</v>
      </c>
    </row>
    <row r="1460" spans="1:67">
      <c r="A1460" t="s">
        <v>654</v>
      </c>
      <c r="B1460" t="s">
        <v>655</v>
      </c>
      <c r="C1460" t="s">
        <v>452</v>
      </c>
      <c r="D1460" t="s">
        <v>354</v>
      </c>
      <c r="E1460" t="s">
        <v>354</v>
      </c>
      <c r="F1460" t="s">
        <v>354</v>
      </c>
      <c r="G1460" t="s">
        <v>656</v>
      </c>
      <c r="H1460" t="s">
        <v>354</v>
      </c>
      <c r="I1460" t="s">
        <v>354</v>
      </c>
      <c r="J1460">
        <v>40400</v>
      </c>
      <c r="K1460" t="s">
        <v>354</v>
      </c>
      <c r="L1460" t="s">
        <v>354</v>
      </c>
      <c r="M1460" t="s">
        <v>354</v>
      </c>
      <c r="N1460" t="s">
        <v>354</v>
      </c>
      <c r="O1460" t="s">
        <v>354</v>
      </c>
      <c r="P1460" t="s">
        <v>354</v>
      </c>
      <c r="Q1460" t="s">
        <v>354</v>
      </c>
      <c r="R1460" t="s">
        <v>354</v>
      </c>
      <c r="S1460" t="s">
        <v>354</v>
      </c>
      <c r="T1460" t="s">
        <v>354</v>
      </c>
      <c r="U1460" t="s">
        <v>354</v>
      </c>
      <c r="V1460" t="s">
        <v>354</v>
      </c>
      <c r="W1460" t="s">
        <v>354</v>
      </c>
      <c r="X1460" t="s">
        <v>19547</v>
      </c>
      <c r="Y1460" t="s">
        <v>354</v>
      </c>
      <c r="Z1460" t="s">
        <v>354</v>
      </c>
      <c r="AA1460" t="s">
        <v>19548</v>
      </c>
      <c r="AB1460" t="s">
        <v>19549</v>
      </c>
      <c r="AC1460" t="s">
        <v>19550</v>
      </c>
      <c r="AD1460" t="s">
        <v>19551</v>
      </c>
      <c r="AE1460" t="s">
        <v>19552</v>
      </c>
      <c r="AF1460" t="s">
        <v>19553</v>
      </c>
      <c r="AG1460" t="s">
        <v>19554</v>
      </c>
      <c r="AH1460" t="s">
        <v>19555</v>
      </c>
      <c r="AI1460" t="s">
        <v>19556</v>
      </c>
      <c r="AJ1460" t="s">
        <v>19557</v>
      </c>
      <c r="AK1460" t="s">
        <v>19558</v>
      </c>
      <c r="AL1460" t="s">
        <v>19559</v>
      </c>
      <c r="AM1460" t="s">
        <v>19560</v>
      </c>
      <c r="AN1460" t="s">
        <v>19561</v>
      </c>
      <c r="AO1460" t="s">
        <v>19562</v>
      </c>
      <c r="AP1460" t="s">
        <v>19563</v>
      </c>
      <c r="AQ1460" t="s">
        <v>19564</v>
      </c>
      <c r="AR1460" t="s">
        <v>19565</v>
      </c>
      <c r="AS1460" t="s">
        <v>19566</v>
      </c>
      <c r="AT1460" t="s">
        <v>19567</v>
      </c>
      <c r="AU1460" t="s">
        <v>19568</v>
      </c>
      <c r="AV1460" t="s">
        <v>19569</v>
      </c>
      <c r="AW1460" t="s">
        <v>19570</v>
      </c>
      <c r="AX1460" t="s">
        <v>19571</v>
      </c>
      <c r="AY1460" t="s">
        <v>19572</v>
      </c>
      <c r="AZ1460" t="s">
        <v>19573</v>
      </c>
      <c r="BA1460" t="s">
        <v>19574</v>
      </c>
      <c r="BB1460" t="s">
        <v>19575</v>
      </c>
      <c r="BC1460" t="s">
        <v>19576</v>
      </c>
      <c r="BD1460" t="s">
        <v>19577</v>
      </c>
      <c r="BE1460" t="s">
        <v>19578</v>
      </c>
      <c r="BF1460" t="s">
        <v>19579</v>
      </c>
      <c r="BG1460" t="s">
        <v>19580</v>
      </c>
      <c r="BH1460" t="s">
        <v>19581</v>
      </c>
      <c r="BI1460" t="s">
        <v>19582</v>
      </c>
      <c r="BJ1460" t="s">
        <v>19583</v>
      </c>
      <c r="BK1460" t="s">
        <v>19584</v>
      </c>
      <c r="BL1460" t="s">
        <v>19585</v>
      </c>
      <c r="BM1460" t="s">
        <v>19586</v>
      </c>
      <c r="BN1460" t="s">
        <v>19587</v>
      </c>
      <c r="BO1460" t="s">
        <v>19588</v>
      </c>
    </row>
    <row r="1461" spans="1:67">
      <c r="A1461" t="s">
        <v>654</v>
      </c>
      <c r="B1461" t="s">
        <v>655</v>
      </c>
      <c r="C1461" t="s">
        <v>452</v>
      </c>
      <c r="D1461" t="s">
        <v>354</v>
      </c>
      <c r="E1461" t="s">
        <v>354</v>
      </c>
      <c r="F1461" t="s">
        <v>354</v>
      </c>
      <c r="G1461" t="s">
        <v>656</v>
      </c>
      <c r="H1461" t="s">
        <v>354</v>
      </c>
      <c r="I1461" t="s">
        <v>354</v>
      </c>
      <c r="J1461">
        <v>40400</v>
      </c>
      <c r="K1461" t="s">
        <v>354</v>
      </c>
      <c r="L1461" t="s">
        <v>354</v>
      </c>
      <c r="M1461" t="s">
        <v>354</v>
      </c>
      <c r="N1461" t="s">
        <v>354</v>
      </c>
      <c r="O1461" t="s">
        <v>354</v>
      </c>
      <c r="P1461" t="s">
        <v>354</v>
      </c>
      <c r="Q1461" t="s">
        <v>354</v>
      </c>
      <c r="R1461" t="s">
        <v>354</v>
      </c>
      <c r="S1461" t="s">
        <v>354</v>
      </c>
      <c r="T1461" t="s">
        <v>354</v>
      </c>
      <c r="U1461" t="s">
        <v>354</v>
      </c>
      <c r="V1461" t="s">
        <v>354</v>
      </c>
      <c r="W1461" t="s">
        <v>354</v>
      </c>
      <c r="X1461" t="s">
        <v>19589</v>
      </c>
      <c r="Y1461" t="s">
        <v>354</v>
      </c>
      <c r="Z1461" t="s">
        <v>354</v>
      </c>
      <c r="AA1461" t="s">
        <v>19590</v>
      </c>
      <c r="AB1461" t="s">
        <v>19591</v>
      </c>
      <c r="AC1461" t="s">
        <v>19592</v>
      </c>
      <c r="AD1461" t="s">
        <v>19593</v>
      </c>
      <c r="AE1461" t="s">
        <v>19594</v>
      </c>
      <c r="AF1461" t="s">
        <v>19595</v>
      </c>
      <c r="AG1461" t="s">
        <v>19596</v>
      </c>
      <c r="AH1461" t="s">
        <v>19597</v>
      </c>
      <c r="AI1461" t="s">
        <v>19598</v>
      </c>
      <c r="AJ1461" t="s">
        <v>19599</v>
      </c>
      <c r="AK1461" t="s">
        <v>19600</v>
      </c>
      <c r="AL1461" t="s">
        <v>19601</v>
      </c>
      <c r="AM1461" t="s">
        <v>19602</v>
      </c>
      <c r="AN1461" t="s">
        <v>19603</v>
      </c>
      <c r="AO1461" t="s">
        <v>19604</v>
      </c>
      <c r="AP1461" t="s">
        <v>19605</v>
      </c>
      <c r="AQ1461" t="s">
        <v>19606</v>
      </c>
      <c r="AR1461" t="s">
        <v>19607</v>
      </c>
      <c r="AS1461" t="s">
        <v>19608</v>
      </c>
      <c r="AT1461" t="s">
        <v>19609</v>
      </c>
      <c r="AU1461" t="s">
        <v>19610</v>
      </c>
      <c r="AV1461" t="s">
        <v>19611</v>
      </c>
      <c r="AW1461" t="s">
        <v>19612</v>
      </c>
      <c r="AX1461" t="s">
        <v>19613</v>
      </c>
      <c r="AY1461" t="s">
        <v>19614</v>
      </c>
      <c r="AZ1461" t="s">
        <v>19615</v>
      </c>
      <c r="BA1461" t="s">
        <v>19616</v>
      </c>
      <c r="BB1461" t="s">
        <v>19617</v>
      </c>
      <c r="BC1461" t="s">
        <v>19618</v>
      </c>
      <c r="BD1461" t="s">
        <v>19619</v>
      </c>
      <c r="BE1461" t="s">
        <v>19620</v>
      </c>
      <c r="BF1461" t="s">
        <v>19621</v>
      </c>
      <c r="BG1461" t="s">
        <v>19622</v>
      </c>
      <c r="BH1461" t="s">
        <v>19623</v>
      </c>
      <c r="BI1461" t="s">
        <v>19624</v>
      </c>
      <c r="BJ1461" t="s">
        <v>19625</v>
      </c>
      <c r="BK1461" t="s">
        <v>19626</v>
      </c>
      <c r="BL1461" t="s">
        <v>19627</v>
      </c>
      <c r="BM1461" t="s">
        <v>19628</v>
      </c>
      <c r="BN1461" t="s">
        <v>19629</v>
      </c>
      <c r="BO1461" t="s">
        <v>19630</v>
      </c>
    </row>
    <row r="1462" spans="1:67">
      <c r="A1462" t="s">
        <v>654</v>
      </c>
      <c r="B1462" t="s">
        <v>655</v>
      </c>
      <c r="C1462" t="s">
        <v>452</v>
      </c>
      <c r="D1462" t="s">
        <v>354</v>
      </c>
      <c r="E1462" t="s">
        <v>354</v>
      </c>
      <c r="F1462" t="s">
        <v>354</v>
      </c>
      <c r="G1462" t="s">
        <v>656</v>
      </c>
      <c r="H1462" t="s">
        <v>354</v>
      </c>
      <c r="I1462" t="s">
        <v>354</v>
      </c>
      <c r="J1462">
        <v>40400</v>
      </c>
      <c r="K1462" t="s">
        <v>354</v>
      </c>
      <c r="L1462" t="s">
        <v>354</v>
      </c>
      <c r="M1462" t="s">
        <v>354</v>
      </c>
      <c r="N1462" t="s">
        <v>354</v>
      </c>
      <c r="O1462" t="s">
        <v>354</v>
      </c>
      <c r="P1462" t="s">
        <v>354</v>
      </c>
      <c r="Q1462" t="s">
        <v>354</v>
      </c>
      <c r="R1462" t="s">
        <v>354</v>
      </c>
      <c r="S1462" t="s">
        <v>354</v>
      </c>
      <c r="T1462" t="s">
        <v>354</v>
      </c>
      <c r="U1462" t="s">
        <v>354</v>
      </c>
      <c r="V1462" t="s">
        <v>354</v>
      </c>
      <c r="W1462" t="s">
        <v>354</v>
      </c>
      <c r="X1462" t="s">
        <v>19631</v>
      </c>
      <c r="Y1462" t="s">
        <v>354</v>
      </c>
      <c r="Z1462" t="s">
        <v>354</v>
      </c>
      <c r="AA1462" t="s">
        <v>19632</v>
      </c>
      <c r="AB1462" t="s">
        <v>19633</v>
      </c>
      <c r="AC1462" t="s">
        <v>19634</v>
      </c>
      <c r="AD1462" t="s">
        <v>19635</v>
      </c>
      <c r="AE1462" t="s">
        <v>19636</v>
      </c>
      <c r="AF1462" t="s">
        <v>19637</v>
      </c>
      <c r="AG1462" t="s">
        <v>19638</v>
      </c>
      <c r="AH1462" t="s">
        <v>19639</v>
      </c>
      <c r="AI1462" t="s">
        <v>19640</v>
      </c>
      <c r="AJ1462" t="s">
        <v>19641</v>
      </c>
      <c r="AK1462" t="s">
        <v>19642</v>
      </c>
      <c r="AL1462" t="s">
        <v>19643</v>
      </c>
      <c r="AM1462" t="s">
        <v>19644</v>
      </c>
      <c r="AN1462" t="s">
        <v>19645</v>
      </c>
      <c r="AO1462" t="s">
        <v>19646</v>
      </c>
      <c r="AP1462" t="s">
        <v>19647</v>
      </c>
      <c r="AQ1462" t="s">
        <v>19648</v>
      </c>
      <c r="AR1462" t="s">
        <v>19649</v>
      </c>
      <c r="AS1462" t="s">
        <v>19650</v>
      </c>
      <c r="AT1462" t="s">
        <v>19651</v>
      </c>
      <c r="AU1462" t="s">
        <v>19652</v>
      </c>
      <c r="AV1462" t="s">
        <v>19653</v>
      </c>
      <c r="AW1462" t="s">
        <v>19654</v>
      </c>
      <c r="AX1462" t="s">
        <v>19655</v>
      </c>
      <c r="AY1462" t="s">
        <v>19656</v>
      </c>
      <c r="AZ1462" t="s">
        <v>19657</v>
      </c>
      <c r="BA1462" t="s">
        <v>19658</v>
      </c>
      <c r="BB1462" t="s">
        <v>19659</v>
      </c>
      <c r="BC1462" t="s">
        <v>19660</v>
      </c>
      <c r="BD1462" t="s">
        <v>19661</v>
      </c>
      <c r="BE1462" t="s">
        <v>19662</v>
      </c>
      <c r="BF1462" t="s">
        <v>19663</v>
      </c>
      <c r="BG1462" t="s">
        <v>19664</v>
      </c>
      <c r="BH1462" t="s">
        <v>19665</v>
      </c>
      <c r="BI1462" t="s">
        <v>19666</v>
      </c>
      <c r="BJ1462" t="s">
        <v>19667</v>
      </c>
      <c r="BK1462" t="s">
        <v>19668</v>
      </c>
      <c r="BL1462" t="s">
        <v>19669</v>
      </c>
      <c r="BM1462" t="s">
        <v>19670</v>
      </c>
      <c r="BN1462" t="s">
        <v>19671</v>
      </c>
      <c r="BO1462" t="s">
        <v>19672</v>
      </c>
    </row>
    <row r="1463" spans="1:67">
      <c r="A1463" t="s">
        <v>654</v>
      </c>
      <c r="B1463" t="s">
        <v>655</v>
      </c>
      <c r="C1463" t="s">
        <v>452</v>
      </c>
      <c r="D1463" t="s">
        <v>354</v>
      </c>
      <c r="E1463" t="s">
        <v>354</v>
      </c>
      <c r="F1463" t="s">
        <v>354</v>
      </c>
      <c r="G1463" t="s">
        <v>656</v>
      </c>
      <c r="H1463" t="s">
        <v>354</v>
      </c>
      <c r="I1463" t="s">
        <v>354</v>
      </c>
      <c r="J1463">
        <v>40400</v>
      </c>
      <c r="K1463" t="s">
        <v>354</v>
      </c>
      <c r="L1463" t="s">
        <v>354</v>
      </c>
      <c r="M1463" t="s">
        <v>354</v>
      </c>
      <c r="N1463" t="s">
        <v>354</v>
      </c>
      <c r="O1463" t="s">
        <v>354</v>
      </c>
      <c r="P1463" t="s">
        <v>354</v>
      </c>
      <c r="Q1463" t="s">
        <v>354</v>
      </c>
      <c r="R1463" t="s">
        <v>354</v>
      </c>
      <c r="S1463" t="s">
        <v>354</v>
      </c>
      <c r="T1463" t="s">
        <v>354</v>
      </c>
      <c r="U1463" t="s">
        <v>354</v>
      </c>
      <c r="V1463" t="s">
        <v>354</v>
      </c>
      <c r="W1463" t="s">
        <v>354</v>
      </c>
      <c r="X1463" t="s">
        <v>19673</v>
      </c>
      <c r="Y1463" t="s">
        <v>354</v>
      </c>
      <c r="Z1463" t="s">
        <v>354</v>
      </c>
      <c r="AA1463" t="s">
        <v>19674</v>
      </c>
      <c r="AB1463" t="s">
        <v>19675</v>
      </c>
      <c r="AC1463" t="s">
        <v>19676</v>
      </c>
      <c r="AD1463" t="s">
        <v>19677</v>
      </c>
      <c r="AE1463" t="s">
        <v>19678</v>
      </c>
      <c r="AF1463" t="s">
        <v>19679</v>
      </c>
      <c r="AG1463" t="s">
        <v>19680</v>
      </c>
      <c r="AH1463" t="s">
        <v>19681</v>
      </c>
      <c r="AI1463" t="s">
        <v>19682</v>
      </c>
      <c r="AJ1463" t="s">
        <v>19683</v>
      </c>
      <c r="AK1463" t="s">
        <v>19684</v>
      </c>
      <c r="AL1463" t="s">
        <v>19685</v>
      </c>
      <c r="AM1463" t="s">
        <v>19686</v>
      </c>
      <c r="AN1463" t="s">
        <v>19687</v>
      </c>
      <c r="AO1463" t="s">
        <v>19688</v>
      </c>
      <c r="AP1463" t="s">
        <v>19689</v>
      </c>
      <c r="AQ1463" t="s">
        <v>19690</v>
      </c>
      <c r="AR1463" t="s">
        <v>19691</v>
      </c>
      <c r="AS1463" t="s">
        <v>19692</v>
      </c>
      <c r="AT1463" t="s">
        <v>19693</v>
      </c>
      <c r="AU1463" t="s">
        <v>19694</v>
      </c>
      <c r="AV1463" t="s">
        <v>19695</v>
      </c>
      <c r="AW1463" t="s">
        <v>19696</v>
      </c>
      <c r="AX1463" t="s">
        <v>19697</v>
      </c>
      <c r="AY1463" t="s">
        <v>19698</v>
      </c>
      <c r="AZ1463" t="s">
        <v>19699</v>
      </c>
      <c r="BA1463" t="s">
        <v>19700</v>
      </c>
      <c r="BB1463" t="s">
        <v>19701</v>
      </c>
      <c r="BC1463" t="s">
        <v>19702</v>
      </c>
      <c r="BD1463" t="s">
        <v>19703</v>
      </c>
      <c r="BE1463" t="s">
        <v>19704</v>
      </c>
      <c r="BF1463" t="s">
        <v>19705</v>
      </c>
      <c r="BG1463" t="s">
        <v>19706</v>
      </c>
      <c r="BH1463" t="s">
        <v>19707</v>
      </c>
      <c r="BI1463" t="s">
        <v>19708</v>
      </c>
      <c r="BJ1463" t="s">
        <v>19709</v>
      </c>
      <c r="BK1463" t="s">
        <v>19710</v>
      </c>
      <c r="BL1463" t="s">
        <v>19711</v>
      </c>
      <c r="BM1463" t="s">
        <v>19712</v>
      </c>
      <c r="BN1463" t="s">
        <v>19713</v>
      </c>
      <c r="BO1463" t="s">
        <v>19714</v>
      </c>
    </row>
    <row r="1464" spans="1:67">
      <c r="A1464" t="s">
        <v>654</v>
      </c>
      <c r="B1464" t="s">
        <v>655</v>
      </c>
      <c r="C1464" t="s">
        <v>452</v>
      </c>
      <c r="D1464" t="s">
        <v>354</v>
      </c>
      <c r="E1464" t="s">
        <v>354</v>
      </c>
      <c r="F1464" t="s">
        <v>354</v>
      </c>
      <c r="G1464" t="s">
        <v>656</v>
      </c>
      <c r="H1464" t="s">
        <v>354</v>
      </c>
      <c r="I1464" t="s">
        <v>354</v>
      </c>
      <c r="J1464">
        <v>40400</v>
      </c>
      <c r="K1464" t="s">
        <v>354</v>
      </c>
      <c r="L1464" t="s">
        <v>354</v>
      </c>
      <c r="M1464" t="s">
        <v>354</v>
      </c>
      <c r="N1464" t="s">
        <v>354</v>
      </c>
      <c r="O1464" t="s">
        <v>354</v>
      </c>
      <c r="P1464" t="s">
        <v>354</v>
      </c>
      <c r="Q1464" t="s">
        <v>354</v>
      </c>
      <c r="R1464" t="s">
        <v>354</v>
      </c>
      <c r="S1464" t="s">
        <v>354</v>
      </c>
      <c r="T1464" t="s">
        <v>354</v>
      </c>
      <c r="U1464" t="s">
        <v>354</v>
      </c>
      <c r="V1464" t="s">
        <v>354</v>
      </c>
      <c r="W1464" t="s">
        <v>354</v>
      </c>
      <c r="X1464" t="s">
        <v>19715</v>
      </c>
      <c r="Y1464" t="s">
        <v>354</v>
      </c>
      <c r="Z1464" t="s">
        <v>354</v>
      </c>
      <c r="AA1464" t="s">
        <v>19716</v>
      </c>
      <c r="AB1464" t="s">
        <v>19717</v>
      </c>
      <c r="AC1464" t="s">
        <v>19718</v>
      </c>
      <c r="AD1464" t="s">
        <v>19719</v>
      </c>
      <c r="AE1464" t="s">
        <v>19720</v>
      </c>
      <c r="AF1464" t="s">
        <v>19721</v>
      </c>
      <c r="AG1464" t="s">
        <v>19722</v>
      </c>
      <c r="AH1464" t="s">
        <v>19723</v>
      </c>
      <c r="AI1464" t="s">
        <v>19724</v>
      </c>
      <c r="AJ1464" t="s">
        <v>19725</v>
      </c>
      <c r="AK1464" t="s">
        <v>19726</v>
      </c>
      <c r="AL1464" t="s">
        <v>19727</v>
      </c>
      <c r="AM1464" t="s">
        <v>19728</v>
      </c>
      <c r="AN1464" t="s">
        <v>19729</v>
      </c>
      <c r="AO1464" t="s">
        <v>19730</v>
      </c>
      <c r="AP1464" t="s">
        <v>19731</v>
      </c>
      <c r="AQ1464" t="s">
        <v>19732</v>
      </c>
      <c r="AR1464" t="s">
        <v>19733</v>
      </c>
      <c r="AS1464" t="s">
        <v>19734</v>
      </c>
      <c r="AT1464" t="s">
        <v>19735</v>
      </c>
      <c r="AU1464" t="s">
        <v>19736</v>
      </c>
      <c r="AV1464" t="s">
        <v>19737</v>
      </c>
      <c r="AW1464" t="s">
        <v>19738</v>
      </c>
      <c r="AX1464" t="s">
        <v>19739</v>
      </c>
      <c r="AY1464" t="s">
        <v>19740</v>
      </c>
      <c r="AZ1464" t="s">
        <v>19741</v>
      </c>
      <c r="BA1464" t="s">
        <v>19742</v>
      </c>
      <c r="BB1464" t="s">
        <v>19743</v>
      </c>
      <c r="BC1464" t="s">
        <v>19744</v>
      </c>
      <c r="BD1464" t="s">
        <v>19745</v>
      </c>
      <c r="BE1464" t="s">
        <v>19746</v>
      </c>
      <c r="BF1464" t="s">
        <v>19747</v>
      </c>
      <c r="BG1464" t="s">
        <v>19748</v>
      </c>
      <c r="BH1464" t="s">
        <v>19749</v>
      </c>
      <c r="BI1464" t="s">
        <v>19750</v>
      </c>
      <c r="BJ1464" t="s">
        <v>19751</v>
      </c>
      <c r="BK1464" t="s">
        <v>19752</v>
      </c>
      <c r="BL1464" t="s">
        <v>19753</v>
      </c>
      <c r="BM1464" t="s">
        <v>19754</v>
      </c>
      <c r="BN1464" t="s">
        <v>19755</v>
      </c>
      <c r="BO1464" t="s">
        <v>19756</v>
      </c>
    </row>
    <row r="1465" spans="1:67">
      <c r="A1465" t="s">
        <v>654</v>
      </c>
      <c r="B1465" t="s">
        <v>655</v>
      </c>
      <c r="C1465" t="s">
        <v>452</v>
      </c>
      <c r="D1465" t="s">
        <v>354</v>
      </c>
      <c r="E1465" t="s">
        <v>354</v>
      </c>
      <c r="F1465" t="s">
        <v>354</v>
      </c>
      <c r="G1465" t="s">
        <v>656</v>
      </c>
      <c r="H1465" t="s">
        <v>354</v>
      </c>
      <c r="I1465" t="s">
        <v>354</v>
      </c>
      <c r="J1465">
        <v>40400</v>
      </c>
      <c r="K1465" t="s">
        <v>354</v>
      </c>
      <c r="L1465" t="s">
        <v>354</v>
      </c>
      <c r="M1465" t="s">
        <v>354</v>
      </c>
      <c r="N1465" t="s">
        <v>354</v>
      </c>
      <c r="O1465" t="s">
        <v>354</v>
      </c>
      <c r="P1465" t="s">
        <v>354</v>
      </c>
      <c r="Q1465" t="s">
        <v>354</v>
      </c>
      <c r="R1465" t="s">
        <v>354</v>
      </c>
      <c r="S1465" t="s">
        <v>354</v>
      </c>
      <c r="T1465" t="s">
        <v>354</v>
      </c>
      <c r="U1465" t="s">
        <v>354</v>
      </c>
      <c r="V1465" t="s">
        <v>354</v>
      </c>
      <c r="W1465" t="s">
        <v>354</v>
      </c>
      <c r="X1465" t="s">
        <v>19757</v>
      </c>
      <c r="Y1465" t="s">
        <v>354</v>
      </c>
      <c r="Z1465" t="s">
        <v>354</v>
      </c>
      <c r="AA1465" t="s">
        <v>19758</v>
      </c>
      <c r="AB1465" t="s">
        <v>19759</v>
      </c>
      <c r="AC1465" t="s">
        <v>19760</v>
      </c>
      <c r="AD1465" t="s">
        <v>19761</v>
      </c>
      <c r="AE1465" t="s">
        <v>19762</v>
      </c>
      <c r="AF1465" t="s">
        <v>19763</v>
      </c>
      <c r="AG1465" t="s">
        <v>19764</v>
      </c>
      <c r="AH1465" t="s">
        <v>19765</v>
      </c>
      <c r="AI1465" t="s">
        <v>19766</v>
      </c>
      <c r="AJ1465" t="s">
        <v>19767</v>
      </c>
      <c r="AK1465" t="s">
        <v>19768</v>
      </c>
      <c r="AL1465" t="s">
        <v>19769</v>
      </c>
      <c r="AM1465" t="s">
        <v>19770</v>
      </c>
      <c r="AN1465" t="s">
        <v>19771</v>
      </c>
      <c r="AO1465" t="s">
        <v>19772</v>
      </c>
      <c r="AP1465" t="s">
        <v>19773</v>
      </c>
      <c r="AQ1465" t="s">
        <v>19774</v>
      </c>
      <c r="AR1465" t="s">
        <v>19775</v>
      </c>
      <c r="AS1465" t="s">
        <v>19776</v>
      </c>
      <c r="AT1465" t="s">
        <v>19777</v>
      </c>
      <c r="AU1465" t="s">
        <v>19778</v>
      </c>
      <c r="AV1465" t="s">
        <v>19779</v>
      </c>
      <c r="AW1465" t="s">
        <v>19780</v>
      </c>
      <c r="AX1465" t="s">
        <v>19781</v>
      </c>
      <c r="AY1465" t="s">
        <v>19782</v>
      </c>
      <c r="AZ1465" t="s">
        <v>19783</v>
      </c>
      <c r="BA1465" t="s">
        <v>19784</v>
      </c>
      <c r="BB1465" t="s">
        <v>19785</v>
      </c>
      <c r="BC1465" t="s">
        <v>19786</v>
      </c>
      <c r="BD1465" t="s">
        <v>19787</v>
      </c>
      <c r="BE1465" t="s">
        <v>19788</v>
      </c>
      <c r="BF1465" t="s">
        <v>19789</v>
      </c>
      <c r="BG1465" t="s">
        <v>19790</v>
      </c>
      <c r="BH1465" t="s">
        <v>19791</v>
      </c>
      <c r="BI1465" t="s">
        <v>19792</v>
      </c>
      <c r="BJ1465" t="s">
        <v>19793</v>
      </c>
      <c r="BK1465" t="s">
        <v>19794</v>
      </c>
      <c r="BL1465" t="s">
        <v>19795</v>
      </c>
      <c r="BM1465" t="s">
        <v>19796</v>
      </c>
      <c r="BN1465" t="s">
        <v>19797</v>
      </c>
      <c r="BO1465" t="s">
        <v>19798</v>
      </c>
    </row>
    <row r="1466" spans="1:67">
      <c r="A1466" t="s">
        <v>654</v>
      </c>
      <c r="B1466" t="s">
        <v>655</v>
      </c>
      <c r="C1466" t="s">
        <v>452</v>
      </c>
      <c r="D1466" t="s">
        <v>354</v>
      </c>
      <c r="E1466" t="s">
        <v>354</v>
      </c>
      <c r="F1466" t="s">
        <v>354</v>
      </c>
      <c r="G1466" t="s">
        <v>656</v>
      </c>
      <c r="H1466" t="s">
        <v>354</v>
      </c>
      <c r="I1466" t="s">
        <v>354</v>
      </c>
      <c r="J1466">
        <v>40400</v>
      </c>
      <c r="K1466" t="s">
        <v>354</v>
      </c>
      <c r="L1466" t="s">
        <v>354</v>
      </c>
      <c r="M1466" t="s">
        <v>354</v>
      </c>
      <c r="N1466" t="s">
        <v>354</v>
      </c>
      <c r="O1466" t="s">
        <v>354</v>
      </c>
      <c r="P1466" t="s">
        <v>354</v>
      </c>
      <c r="Q1466" t="s">
        <v>354</v>
      </c>
      <c r="R1466" t="s">
        <v>354</v>
      </c>
      <c r="S1466" t="s">
        <v>354</v>
      </c>
      <c r="T1466" t="s">
        <v>354</v>
      </c>
      <c r="U1466" t="s">
        <v>354</v>
      </c>
      <c r="V1466" t="s">
        <v>354</v>
      </c>
      <c r="W1466" t="s">
        <v>354</v>
      </c>
      <c r="X1466" t="s">
        <v>19799</v>
      </c>
      <c r="Y1466" t="s">
        <v>354</v>
      </c>
      <c r="Z1466" t="s">
        <v>354</v>
      </c>
      <c r="AA1466" t="s">
        <v>19800</v>
      </c>
      <c r="AB1466" t="s">
        <v>19801</v>
      </c>
      <c r="AC1466" t="s">
        <v>19802</v>
      </c>
      <c r="AD1466" t="s">
        <v>19803</v>
      </c>
      <c r="AE1466" t="s">
        <v>19804</v>
      </c>
      <c r="AF1466" t="s">
        <v>19805</v>
      </c>
      <c r="AG1466" t="s">
        <v>19806</v>
      </c>
      <c r="AH1466" t="s">
        <v>19807</v>
      </c>
      <c r="AI1466" t="s">
        <v>19808</v>
      </c>
      <c r="AJ1466" t="s">
        <v>19809</v>
      </c>
      <c r="AK1466" t="s">
        <v>19810</v>
      </c>
      <c r="AL1466" t="s">
        <v>19811</v>
      </c>
      <c r="AM1466" t="s">
        <v>19812</v>
      </c>
      <c r="AN1466" t="s">
        <v>19813</v>
      </c>
      <c r="AO1466" t="s">
        <v>19814</v>
      </c>
      <c r="AP1466" t="s">
        <v>19815</v>
      </c>
      <c r="AQ1466" t="s">
        <v>19816</v>
      </c>
      <c r="AR1466" t="s">
        <v>19817</v>
      </c>
      <c r="AS1466" t="s">
        <v>19818</v>
      </c>
      <c r="AT1466" t="s">
        <v>19819</v>
      </c>
      <c r="AU1466" t="s">
        <v>19820</v>
      </c>
      <c r="AV1466" t="s">
        <v>19821</v>
      </c>
      <c r="AW1466" t="s">
        <v>19822</v>
      </c>
      <c r="AX1466" t="s">
        <v>19823</v>
      </c>
      <c r="AY1466" t="s">
        <v>19824</v>
      </c>
      <c r="AZ1466" t="s">
        <v>19825</v>
      </c>
      <c r="BA1466" t="s">
        <v>19826</v>
      </c>
      <c r="BB1466" t="s">
        <v>19827</v>
      </c>
      <c r="BC1466" t="s">
        <v>19828</v>
      </c>
      <c r="BD1466" t="s">
        <v>19829</v>
      </c>
      <c r="BE1466" t="s">
        <v>19830</v>
      </c>
      <c r="BF1466" t="s">
        <v>19831</v>
      </c>
      <c r="BG1466" t="s">
        <v>19832</v>
      </c>
      <c r="BH1466" t="s">
        <v>19833</v>
      </c>
      <c r="BI1466" t="s">
        <v>19834</v>
      </c>
      <c r="BJ1466" t="s">
        <v>19835</v>
      </c>
      <c r="BK1466" t="s">
        <v>19836</v>
      </c>
      <c r="BL1466" t="s">
        <v>19837</v>
      </c>
      <c r="BM1466" t="s">
        <v>19838</v>
      </c>
      <c r="BN1466" t="s">
        <v>19839</v>
      </c>
      <c r="BO1466" t="s">
        <v>19840</v>
      </c>
    </row>
    <row r="1467" spans="1:67">
      <c r="A1467" t="s">
        <v>654</v>
      </c>
      <c r="B1467" t="s">
        <v>655</v>
      </c>
      <c r="C1467" t="s">
        <v>452</v>
      </c>
      <c r="D1467" t="s">
        <v>354</v>
      </c>
      <c r="E1467" t="s">
        <v>354</v>
      </c>
      <c r="F1467" t="s">
        <v>354</v>
      </c>
      <c r="G1467" t="s">
        <v>656</v>
      </c>
      <c r="H1467" t="s">
        <v>354</v>
      </c>
      <c r="I1467" t="s">
        <v>354</v>
      </c>
      <c r="J1467">
        <v>40400</v>
      </c>
      <c r="K1467" t="s">
        <v>354</v>
      </c>
      <c r="L1467" t="s">
        <v>354</v>
      </c>
      <c r="M1467" t="s">
        <v>354</v>
      </c>
      <c r="N1467" t="s">
        <v>354</v>
      </c>
      <c r="O1467" t="s">
        <v>354</v>
      </c>
      <c r="P1467" t="s">
        <v>354</v>
      </c>
      <c r="Q1467" t="s">
        <v>354</v>
      </c>
      <c r="R1467" t="s">
        <v>354</v>
      </c>
      <c r="S1467" t="s">
        <v>354</v>
      </c>
      <c r="T1467" t="s">
        <v>354</v>
      </c>
      <c r="U1467" t="s">
        <v>354</v>
      </c>
      <c r="V1467" t="s">
        <v>354</v>
      </c>
      <c r="W1467" t="s">
        <v>354</v>
      </c>
      <c r="X1467" t="s">
        <v>19841</v>
      </c>
      <c r="Y1467" t="s">
        <v>354</v>
      </c>
      <c r="Z1467" t="s">
        <v>354</v>
      </c>
      <c r="AA1467" t="s">
        <v>19842</v>
      </c>
      <c r="AB1467" t="s">
        <v>19843</v>
      </c>
      <c r="AC1467" t="s">
        <v>19844</v>
      </c>
      <c r="AD1467" t="s">
        <v>19845</v>
      </c>
      <c r="AE1467" t="s">
        <v>19846</v>
      </c>
      <c r="AF1467" t="s">
        <v>19847</v>
      </c>
      <c r="AG1467" t="s">
        <v>19848</v>
      </c>
      <c r="AH1467" t="s">
        <v>19849</v>
      </c>
      <c r="AI1467" t="s">
        <v>19850</v>
      </c>
      <c r="AJ1467" t="s">
        <v>19851</v>
      </c>
      <c r="AK1467" t="s">
        <v>19852</v>
      </c>
      <c r="AL1467" t="s">
        <v>19853</v>
      </c>
      <c r="AM1467" t="s">
        <v>19854</v>
      </c>
      <c r="AN1467" t="s">
        <v>19855</v>
      </c>
      <c r="AO1467" t="s">
        <v>19856</v>
      </c>
      <c r="AP1467" t="s">
        <v>19857</v>
      </c>
      <c r="AQ1467" t="s">
        <v>19858</v>
      </c>
      <c r="AR1467" t="s">
        <v>19859</v>
      </c>
      <c r="AS1467" t="s">
        <v>19860</v>
      </c>
      <c r="AT1467" t="s">
        <v>19861</v>
      </c>
      <c r="AU1467" t="s">
        <v>19862</v>
      </c>
      <c r="AV1467" t="s">
        <v>19863</v>
      </c>
      <c r="AW1467" t="s">
        <v>19864</v>
      </c>
      <c r="AX1467" t="s">
        <v>19865</v>
      </c>
      <c r="AY1467" t="s">
        <v>19866</v>
      </c>
      <c r="AZ1467" t="s">
        <v>19867</v>
      </c>
      <c r="BA1467" t="s">
        <v>19868</v>
      </c>
      <c r="BB1467" t="s">
        <v>19869</v>
      </c>
      <c r="BC1467" t="s">
        <v>19870</v>
      </c>
      <c r="BD1467" t="s">
        <v>19871</v>
      </c>
      <c r="BE1467" t="s">
        <v>19872</v>
      </c>
      <c r="BF1467" t="s">
        <v>19873</v>
      </c>
      <c r="BG1467" t="s">
        <v>19874</v>
      </c>
      <c r="BH1467" t="s">
        <v>19875</v>
      </c>
      <c r="BI1467" t="s">
        <v>19876</v>
      </c>
      <c r="BJ1467" t="s">
        <v>19877</v>
      </c>
      <c r="BK1467" t="s">
        <v>19878</v>
      </c>
      <c r="BL1467" t="s">
        <v>19879</v>
      </c>
      <c r="BM1467" t="s">
        <v>19880</v>
      </c>
      <c r="BN1467" t="s">
        <v>19881</v>
      </c>
      <c r="BO1467" t="s">
        <v>19882</v>
      </c>
    </row>
    <row r="1468" spans="1:67">
      <c r="A1468" t="s">
        <v>654</v>
      </c>
      <c r="B1468" t="s">
        <v>655</v>
      </c>
      <c r="C1468" t="s">
        <v>452</v>
      </c>
      <c r="D1468" t="s">
        <v>354</v>
      </c>
      <c r="E1468" t="s">
        <v>354</v>
      </c>
      <c r="F1468" t="s">
        <v>354</v>
      </c>
      <c r="G1468" t="s">
        <v>656</v>
      </c>
      <c r="H1468" t="s">
        <v>354</v>
      </c>
      <c r="I1468" t="s">
        <v>354</v>
      </c>
      <c r="J1468">
        <v>40400</v>
      </c>
      <c r="K1468" t="s">
        <v>354</v>
      </c>
      <c r="L1468" t="s">
        <v>354</v>
      </c>
      <c r="M1468" t="s">
        <v>354</v>
      </c>
      <c r="N1468" t="s">
        <v>354</v>
      </c>
      <c r="O1468" t="s">
        <v>354</v>
      </c>
      <c r="P1468" t="s">
        <v>354</v>
      </c>
      <c r="Q1468" t="s">
        <v>354</v>
      </c>
      <c r="R1468" t="s">
        <v>354</v>
      </c>
      <c r="S1468" t="s">
        <v>354</v>
      </c>
      <c r="T1468" t="s">
        <v>354</v>
      </c>
      <c r="U1468" t="s">
        <v>354</v>
      </c>
      <c r="V1468" t="s">
        <v>354</v>
      </c>
      <c r="W1468" t="s">
        <v>354</v>
      </c>
      <c r="X1468" t="s">
        <v>19883</v>
      </c>
      <c r="Y1468" t="s">
        <v>354</v>
      </c>
      <c r="Z1468" t="s">
        <v>354</v>
      </c>
      <c r="AA1468" t="s">
        <v>19884</v>
      </c>
      <c r="AB1468" t="s">
        <v>19885</v>
      </c>
      <c r="AC1468" t="s">
        <v>19886</v>
      </c>
      <c r="AD1468" t="s">
        <v>19887</v>
      </c>
      <c r="AE1468" t="s">
        <v>19888</v>
      </c>
      <c r="AF1468" t="s">
        <v>19889</v>
      </c>
      <c r="AG1468" t="s">
        <v>19890</v>
      </c>
      <c r="AH1468" t="s">
        <v>19891</v>
      </c>
      <c r="AI1468" t="s">
        <v>19892</v>
      </c>
      <c r="AJ1468" t="s">
        <v>19893</v>
      </c>
      <c r="AK1468" t="s">
        <v>19894</v>
      </c>
      <c r="AL1468" t="s">
        <v>19895</v>
      </c>
      <c r="AM1468" t="s">
        <v>19896</v>
      </c>
      <c r="AN1468" t="s">
        <v>19897</v>
      </c>
      <c r="AO1468" t="s">
        <v>19898</v>
      </c>
      <c r="AP1468" t="s">
        <v>19899</v>
      </c>
      <c r="AQ1468" t="s">
        <v>19900</v>
      </c>
      <c r="AR1468" t="s">
        <v>19901</v>
      </c>
      <c r="AS1468" t="s">
        <v>19902</v>
      </c>
      <c r="AT1468" t="s">
        <v>19903</v>
      </c>
      <c r="AU1468" t="s">
        <v>19904</v>
      </c>
      <c r="AV1468" t="s">
        <v>19905</v>
      </c>
      <c r="AW1468" t="s">
        <v>19906</v>
      </c>
      <c r="AX1468" t="s">
        <v>19907</v>
      </c>
      <c r="AY1468" t="s">
        <v>19908</v>
      </c>
      <c r="AZ1468" t="s">
        <v>19909</v>
      </c>
      <c r="BA1468" t="s">
        <v>19910</v>
      </c>
      <c r="BB1468" t="s">
        <v>19911</v>
      </c>
      <c r="BC1468" t="s">
        <v>19912</v>
      </c>
      <c r="BD1468" t="s">
        <v>19913</v>
      </c>
      <c r="BE1468" t="s">
        <v>19914</v>
      </c>
      <c r="BF1468" t="s">
        <v>19915</v>
      </c>
      <c r="BG1468" t="s">
        <v>19916</v>
      </c>
      <c r="BH1468" t="s">
        <v>19917</v>
      </c>
      <c r="BI1468" t="s">
        <v>19918</v>
      </c>
      <c r="BJ1468" t="s">
        <v>19919</v>
      </c>
      <c r="BK1468" t="s">
        <v>19920</v>
      </c>
      <c r="BL1468" t="s">
        <v>19921</v>
      </c>
      <c r="BM1468" t="s">
        <v>19922</v>
      </c>
      <c r="BN1468" t="s">
        <v>19923</v>
      </c>
      <c r="BO1468" t="s">
        <v>19924</v>
      </c>
    </row>
    <row r="1469" spans="1:67">
      <c r="A1469" t="s">
        <v>654</v>
      </c>
      <c r="B1469" t="s">
        <v>655</v>
      </c>
      <c r="C1469" t="s">
        <v>452</v>
      </c>
      <c r="D1469" t="s">
        <v>354</v>
      </c>
      <c r="E1469" t="s">
        <v>354</v>
      </c>
      <c r="F1469" t="s">
        <v>354</v>
      </c>
      <c r="G1469" t="s">
        <v>656</v>
      </c>
      <c r="H1469" t="s">
        <v>354</v>
      </c>
      <c r="I1469" t="s">
        <v>354</v>
      </c>
      <c r="J1469">
        <v>40400</v>
      </c>
      <c r="K1469" t="s">
        <v>354</v>
      </c>
      <c r="L1469" t="s">
        <v>354</v>
      </c>
      <c r="M1469" t="s">
        <v>354</v>
      </c>
      <c r="N1469" t="s">
        <v>354</v>
      </c>
      <c r="O1469" t="s">
        <v>354</v>
      </c>
      <c r="P1469" t="s">
        <v>354</v>
      </c>
      <c r="Q1469" t="s">
        <v>354</v>
      </c>
      <c r="R1469" t="s">
        <v>354</v>
      </c>
      <c r="S1469" t="s">
        <v>354</v>
      </c>
      <c r="T1469" t="s">
        <v>354</v>
      </c>
      <c r="U1469" t="s">
        <v>354</v>
      </c>
      <c r="V1469" t="s">
        <v>354</v>
      </c>
      <c r="W1469" t="s">
        <v>354</v>
      </c>
      <c r="X1469" t="s">
        <v>19925</v>
      </c>
      <c r="Y1469" t="s">
        <v>354</v>
      </c>
      <c r="Z1469" t="s">
        <v>354</v>
      </c>
      <c r="AA1469" t="s">
        <v>19926</v>
      </c>
      <c r="AB1469" t="s">
        <v>19927</v>
      </c>
      <c r="AC1469" t="s">
        <v>19928</v>
      </c>
      <c r="AD1469" t="s">
        <v>19929</v>
      </c>
      <c r="AE1469" t="s">
        <v>19930</v>
      </c>
      <c r="AF1469" t="s">
        <v>19931</v>
      </c>
      <c r="AG1469" t="s">
        <v>19932</v>
      </c>
      <c r="AH1469" t="s">
        <v>19933</v>
      </c>
      <c r="AI1469" t="s">
        <v>19934</v>
      </c>
      <c r="AJ1469" t="s">
        <v>19935</v>
      </c>
      <c r="AK1469" t="s">
        <v>19936</v>
      </c>
      <c r="AL1469" t="s">
        <v>19937</v>
      </c>
      <c r="AM1469" t="s">
        <v>19938</v>
      </c>
      <c r="AN1469" t="s">
        <v>19939</v>
      </c>
      <c r="AO1469" t="s">
        <v>19940</v>
      </c>
      <c r="AP1469" t="s">
        <v>19941</v>
      </c>
      <c r="AQ1469" t="s">
        <v>19942</v>
      </c>
      <c r="AR1469" t="s">
        <v>19943</v>
      </c>
      <c r="AS1469" t="s">
        <v>19944</v>
      </c>
      <c r="AT1469" t="s">
        <v>19945</v>
      </c>
      <c r="AU1469" t="s">
        <v>19946</v>
      </c>
      <c r="AV1469" t="s">
        <v>19947</v>
      </c>
      <c r="AW1469" t="s">
        <v>19948</v>
      </c>
      <c r="AX1469" t="s">
        <v>19949</v>
      </c>
      <c r="AY1469" t="s">
        <v>19950</v>
      </c>
      <c r="AZ1469" t="s">
        <v>19951</v>
      </c>
      <c r="BA1469" t="s">
        <v>19952</v>
      </c>
      <c r="BB1469" t="s">
        <v>19953</v>
      </c>
      <c r="BC1469" t="s">
        <v>19954</v>
      </c>
      <c r="BD1469" t="s">
        <v>19955</v>
      </c>
      <c r="BE1469" t="s">
        <v>19956</v>
      </c>
      <c r="BF1469" t="s">
        <v>19957</v>
      </c>
      <c r="BG1469" t="s">
        <v>19958</v>
      </c>
      <c r="BH1469" t="s">
        <v>19959</v>
      </c>
      <c r="BI1469" t="s">
        <v>19960</v>
      </c>
      <c r="BJ1469" t="s">
        <v>19961</v>
      </c>
      <c r="BK1469" t="s">
        <v>19962</v>
      </c>
      <c r="BL1469" t="s">
        <v>19963</v>
      </c>
      <c r="BM1469" t="s">
        <v>19964</v>
      </c>
      <c r="BN1469" t="s">
        <v>19965</v>
      </c>
      <c r="BO1469" t="s">
        <v>19966</v>
      </c>
    </row>
    <row r="1470" spans="1:67">
      <c r="A1470" t="s">
        <v>654</v>
      </c>
      <c r="B1470" t="s">
        <v>655</v>
      </c>
      <c r="C1470" t="s">
        <v>452</v>
      </c>
      <c r="D1470" t="s">
        <v>354</v>
      </c>
      <c r="E1470" t="s">
        <v>354</v>
      </c>
      <c r="F1470" t="s">
        <v>354</v>
      </c>
      <c r="G1470" t="s">
        <v>656</v>
      </c>
      <c r="H1470" t="s">
        <v>354</v>
      </c>
      <c r="I1470" t="s">
        <v>354</v>
      </c>
      <c r="J1470">
        <v>40400</v>
      </c>
      <c r="K1470" t="s">
        <v>354</v>
      </c>
      <c r="L1470" t="s">
        <v>354</v>
      </c>
      <c r="M1470" t="s">
        <v>354</v>
      </c>
      <c r="N1470" t="s">
        <v>354</v>
      </c>
      <c r="O1470" t="s">
        <v>354</v>
      </c>
      <c r="P1470" t="s">
        <v>354</v>
      </c>
      <c r="Q1470" t="s">
        <v>354</v>
      </c>
      <c r="R1470" t="s">
        <v>354</v>
      </c>
      <c r="S1470" t="s">
        <v>354</v>
      </c>
      <c r="T1470" t="s">
        <v>354</v>
      </c>
      <c r="U1470" t="s">
        <v>354</v>
      </c>
      <c r="V1470" t="s">
        <v>354</v>
      </c>
      <c r="W1470" t="s">
        <v>354</v>
      </c>
      <c r="X1470" t="s">
        <v>19967</v>
      </c>
      <c r="Y1470" t="s">
        <v>354</v>
      </c>
      <c r="Z1470" t="s">
        <v>354</v>
      </c>
      <c r="AA1470" t="s">
        <v>19968</v>
      </c>
      <c r="AB1470" t="s">
        <v>19969</v>
      </c>
      <c r="AC1470" t="s">
        <v>19970</v>
      </c>
      <c r="AD1470" t="s">
        <v>19971</v>
      </c>
      <c r="AE1470" t="s">
        <v>19972</v>
      </c>
      <c r="AF1470" t="s">
        <v>19973</v>
      </c>
      <c r="AG1470" t="s">
        <v>19974</v>
      </c>
      <c r="AH1470" t="s">
        <v>19975</v>
      </c>
      <c r="AI1470" t="s">
        <v>19976</v>
      </c>
      <c r="AJ1470" t="s">
        <v>19977</v>
      </c>
      <c r="AK1470" t="s">
        <v>19978</v>
      </c>
      <c r="AL1470" t="s">
        <v>19979</v>
      </c>
      <c r="AM1470" t="s">
        <v>19980</v>
      </c>
      <c r="AN1470" t="s">
        <v>19981</v>
      </c>
      <c r="AO1470" t="s">
        <v>19982</v>
      </c>
      <c r="AP1470" t="s">
        <v>19983</v>
      </c>
      <c r="AQ1470" t="s">
        <v>19984</v>
      </c>
      <c r="AR1470" t="s">
        <v>19985</v>
      </c>
      <c r="AS1470" t="s">
        <v>19986</v>
      </c>
      <c r="AT1470" t="s">
        <v>19987</v>
      </c>
      <c r="AU1470" t="s">
        <v>19988</v>
      </c>
      <c r="AV1470" t="s">
        <v>19989</v>
      </c>
      <c r="AW1470" t="s">
        <v>19990</v>
      </c>
      <c r="AX1470" t="s">
        <v>19991</v>
      </c>
      <c r="AY1470" t="s">
        <v>19992</v>
      </c>
      <c r="AZ1470" t="s">
        <v>19993</v>
      </c>
      <c r="BA1470" t="s">
        <v>19994</v>
      </c>
      <c r="BB1470" t="s">
        <v>19995</v>
      </c>
      <c r="BC1470" t="s">
        <v>19996</v>
      </c>
      <c r="BD1470" t="s">
        <v>19997</v>
      </c>
      <c r="BE1470" t="s">
        <v>19998</v>
      </c>
      <c r="BF1470" t="s">
        <v>19999</v>
      </c>
      <c r="BG1470" t="s">
        <v>20000</v>
      </c>
      <c r="BH1470" t="s">
        <v>20001</v>
      </c>
      <c r="BI1470" t="s">
        <v>20002</v>
      </c>
      <c r="BJ1470" t="s">
        <v>20003</v>
      </c>
      <c r="BK1470" t="s">
        <v>20004</v>
      </c>
      <c r="BL1470" t="s">
        <v>20005</v>
      </c>
      <c r="BM1470" t="s">
        <v>20006</v>
      </c>
      <c r="BN1470" t="s">
        <v>20007</v>
      </c>
      <c r="BO1470" t="s">
        <v>20008</v>
      </c>
    </row>
    <row r="1471" spans="1:67">
      <c r="A1471" t="s">
        <v>654</v>
      </c>
      <c r="B1471" t="s">
        <v>655</v>
      </c>
      <c r="C1471" t="s">
        <v>452</v>
      </c>
      <c r="D1471" t="s">
        <v>354</v>
      </c>
      <c r="E1471" t="s">
        <v>354</v>
      </c>
      <c r="F1471" t="s">
        <v>354</v>
      </c>
      <c r="G1471" t="s">
        <v>656</v>
      </c>
      <c r="H1471" t="s">
        <v>354</v>
      </c>
      <c r="I1471" t="s">
        <v>354</v>
      </c>
      <c r="J1471">
        <v>40400</v>
      </c>
      <c r="K1471" t="s">
        <v>354</v>
      </c>
      <c r="L1471" t="s">
        <v>354</v>
      </c>
      <c r="M1471" t="s">
        <v>354</v>
      </c>
      <c r="N1471" t="s">
        <v>354</v>
      </c>
      <c r="O1471" t="s">
        <v>354</v>
      </c>
      <c r="P1471" t="s">
        <v>354</v>
      </c>
      <c r="Q1471" t="s">
        <v>354</v>
      </c>
      <c r="R1471" t="s">
        <v>354</v>
      </c>
      <c r="S1471" t="s">
        <v>354</v>
      </c>
      <c r="T1471" t="s">
        <v>354</v>
      </c>
      <c r="U1471" t="s">
        <v>354</v>
      </c>
      <c r="V1471" t="s">
        <v>354</v>
      </c>
      <c r="W1471" t="s">
        <v>354</v>
      </c>
      <c r="X1471" t="s">
        <v>20009</v>
      </c>
      <c r="Y1471" t="s">
        <v>354</v>
      </c>
      <c r="Z1471" t="s">
        <v>354</v>
      </c>
      <c r="AA1471" t="s">
        <v>20010</v>
      </c>
      <c r="AB1471" t="s">
        <v>20011</v>
      </c>
      <c r="AC1471" t="s">
        <v>20012</v>
      </c>
      <c r="AD1471" t="s">
        <v>20013</v>
      </c>
      <c r="AE1471" t="s">
        <v>20014</v>
      </c>
      <c r="AF1471" t="s">
        <v>20015</v>
      </c>
      <c r="AG1471" t="s">
        <v>20016</v>
      </c>
      <c r="AH1471" t="s">
        <v>20017</v>
      </c>
      <c r="AI1471" t="s">
        <v>20018</v>
      </c>
      <c r="AJ1471" t="s">
        <v>20019</v>
      </c>
      <c r="AK1471" t="s">
        <v>20020</v>
      </c>
      <c r="AL1471" t="s">
        <v>20021</v>
      </c>
      <c r="AM1471" t="s">
        <v>20022</v>
      </c>
      <c r="AN1471" t="s">
        <v>20023</v>
      </c>
      <c r="AO1471" t="s">
        <v>20024</v>
      </c>
      <c r="AP1471" t="s">
        <v>20025</v>
      </c>
      <c r="AQ1471" t="s">
        <v>20026</v>
      </c>
      <c r="AR1471" t="s">
        <v>20027</v>
      </c>
      <c r="AS1471" t="s">
        <v>20028</v>
      </c>
      <c r="AT1471" t="s">
        <v>20029</v>
      </c>
      <c r="AU1471" t="s">
        <v>20030</v>
      </c>
      <c r="AV1471" t="s">
        <v>20031</v>
      </c>
      <c r="AW1471" t="s">
        <v>20032</v>
      </c>
      <c r="AX1471" t="s">
        <v>20033</v>
      </c>
      <c r="AY1471" t="s">
        <v>20034</v>
      </c>
      <c r="AZ1471" t="s">
        <v>20035</v>
      </c>
      <c r="BA1471" t="s">
        <v>20036</v>
      </c>
      <c r="BB1471" t="s">
        <v>20037</v>
      </c>
      <c r="BC1471" t="s">
        <v>20038</v>
      </c>
      <c r="BD1471" t="s">
        <v>20039</v>
      </c>
      <c r="BE1471" t="s">
        <v>20040</v>
      </c>
      <c r="BF1471" t="s">
        <v>20041</v>
      </c>
      <c r="BG1471" t="s">
        <v>20042</v>
      </c>
      <c r="BH1471" t="s">
        <v>20043</v>
      </c>
      <c r="BI1471" t="s">
        <v>20044</v>
      </c>
      <c r="BJ1471" t="s">
        <v>20045</v>
      </c>
      <c r="BK1471" t="s">
        <v>20046</v>
      </c>
      <c r="BL1471" t="s">
        <v>20047</v>
      </c>
      <c r="BM1471" t="s">
        <v>20048</v>
      </c>
      <c r="BN1471" t="s">
        <v>20049</v>
      </c>
      <c r="BO1471" t="s">
        <v>20050</v>
      </c>
    </row>
    <row r="1472" spans="1:67">
      <c r="A1472" t="s">
        <v>654</v>
      </c>
      <c r="B1472" t="s">
        <v>655</v>
      </c>
      <c r="C1472" t="s">
        <v>452</v>
      </c>
      <c r="D1472" t="s">
        <v>354</v>
      </c>
      <c r="E1472" t="s">
        <v>354</v>
      </c>
      <c r="F1472" t="s">
        <v>354</v>
      </c>
      <c r="G1472" t="s">
        <v>656</v>
      </c>
      <c r="H1472" t="s">
        <v>354</v>
      </c>
      <c r="I1472" t="s">
        <v>354</v>
      </c>
      <c r="J1472">
        <v>40400</v>
      </c>
      <c r="K1472" t="s">
        <v>354</v>
      </c>
      <c r="L1472" t="s">
        <v>354</v>
      </c>
      <c r="M1472" t="s">
        <v>354</v>
      </c>
      <c r="N1472" t="s">
        <v>354</v>
      </c>
      <c r="O1472" t="s">
        <v>354</v>
      </c>
      <c r="P1472" t="s">
        <v>354</v>
      </c>
      <c r="Q1472" t="s">
        <v>354</v>
      </c>
      <c r="R1472" t="s">
        <v>354</v>
      </c>
      <c r="S1472" t="s">
        <v>354</v>
      </c>
      <c r="T1472" t="s">
        <v>354</v>
      </c>
      <c r="U1472" t="s">
        <v>354</v>
      </c>
      <c r="V1472" t="s">
        <v>354</v>
      </c>
      <c r="W1472" t="s">
        <v>354</v>
      </c>
      <c r="X1472" t="s">
        <v>20051</v>
      </c>
      <c r="Y1472" t="s">
        <v>354</v>
      </c>
      <c r="Z1472" t="s">
        <v>354</v>
      </c>
      <c r="AA1472" t="s">
        <v>20052</v>
      </c>
      <c r="AB1472" t="s">
        <v>20053</v>
      </c>
      <c r="AC1472" t="s">
        <v>20054</v>
      </c>
      <c r="AD1472" t="s">
        <v>20055</v>
      </c>
      <c r="AE1472" t="s">
        <v>20056</v>
      </c>
      <c r="AF1472" t="s">
        <v>20057</v>
      </c>
      <c r="AG1472" t="s">
        <v>20058</v>
      </c>
      <c r="AH1472" t="s">
        <v>20059</v>
      </c>
      <c r="AI1472" t="s">
        <v>20060</v>
      </c>
      <c r="AJ1472" t="s">
        <v>20061</v>
      </c>
      <c r="AK1472" t="s">
        <v>20062</v>
      </c>
      <c r="AL1472" t="s">
        <v>20063</v>
      </c>
      <c r="AM1472" t="s">
        <v>20064</v>
      </c>
      <c r="AN1472" t="s">
        <v>20065</v>
      </c>
      <c r="AO1472" t="s">
        <v>20066</v>
      </c>
      <c r="AP1472" t="s">
        <v>20067</v>
      </c>
      <c r="AQ1472" t="s">
        <v>20068</v>
      </c>
      <c r="AR1472" t="s">
        <v>20069</v>
      </c>
      <c r="AS1472" t="s">
        <v>20070</v>
      </c>
      <c r="AT1472" t="s">
        <v>20071</v>
      </c>
      <c r="AU1472" t="s">
        <v>20072</v>
      </c>
      <c r="AV1472" t="s">
        <v>20073</v>
      </c>
      <c r="AW1472" t="s">
        <v>20074</v>
      </c>
      <c r="AX1472" t="s">
        <v>20075</v>
      </c>
      <c r="AY1472" t="s">
        <v>20076</v>
      </c>
      <c r="AZ1472" t="s">
        <v>20077</v>
      </c>
      <c r="BA1472" t="s">
        <v>20078</v>
      </c>
      <c r="BB1472" t="s">
        <v>20079</v>
      </c>
      <c r="BC1472" t="s">
        <v>20080</v>
      </c>
      <c r="BD1472" t="s">
        <v>20081</v>
      </c>
      <c r="BE1472" t="s">
        <v>20082</v>
      </c>
      <c r="BF1472" t="s">
        <v>20083</v>
      </c>
      <c r="BG1472" t="s">
        <v>20084</v>
      </c>
      <c r="BH1472" t="s">
        <v>20085</v>
      </c>
      <c r="BI1472" t="s">
        <v>20086</v>
      </c>
      <c r="BJ1472" t="s">
        <v>20087</v>
      </c>
      <c r="BK1472" t="s">
        <v>20088</v>
      </c>
      <c r="BL1472" t="s">
        <v>20089</v>
      </c>
      <c r="BM1472" t="s">
        <v>20090</v>
      </c>
      <c r="BN1472" t="s">
        <v>20091</v>
      </c>
      <c r="BO1472" t="s">
        <v>20092</v>
      </c>
    </row>
    <row r="1473" spans="1:67">
      <c r="A1473" t="s">
        <v>654</v>
      </c>
      <c r="B1473" t="s">
        <v>655</v>
      </c>
      <c r="C1473" t="s">
        <v>452</v>
      </c>
      <c r="D1473" t="s">
        <v>354</v>
      </c>
      <c r="E1473" t="s">
        <v>354</v>
      </c>
      <c r="F1473" t="s">
        <v>354</v>
      </c>
      <c r="G1473" t="s">
        <v>656</v>
      </c>
      <c r="H1473" t="s">
        <v>354</v>
      </c>
      <c r="I1473" t="s">
        <v>354</v>
      </c>
      <c r="J1473">
        <v>40400</v>
      </c>
      <c r="K1473" t="s">
        <v>354</v>
      </c>
      <c r="L1473" t="s">
        <v>354</v>
      </c>
      <c r="M1473" t="s">
        <v>354</v>
      </c>
      <c r="N1473" t="s">
        <v>354</v>
      </c>
      <c r="O1473" t="s">
        <v>354</v>
      </c>
      <c r="P1473" t="s">
        <v>354</v>
      </c>
      <c r="Q1473" t="s">
        <v>354</v>
      </c>
      <c r="R1473" t="s">
        <v>354</v>
      </c>
      <c r="S1473" t="s">
        <v>354</v>
      </c>
      <c r="T1473" t="s">
        <v>354</v>
      </c>
      <c r="U1473" t="s">
        <v>354</v>
      </c>
      <c r="V1473" t="s">
        <v>354</v>
      </c>
      <c r="W1473" t="s">
        <v>354</v>
      </c>
      <c r="X1473" t="s">
        <v>20093</v>
      </c>
      <c r="Y1473" t="s">
        <v>354</v>
      </c>
      <c r="Z1473" t="s">
        <v>354</v>
      </c>
      <c r="AA1473" t="s">
        <v>20094</v>
      </c>
      <c r="AB1473" t="s">
        <v>20095</v>
      </c>
      <c r="AC1473" t="s">
        <v>20096</v>
      </c>
      <c r="AD1473" t="s">
        <v>20097</v>
      </c>
      <c r="AE1473" t="s">
        <v>20098</v>
      </c>
      <c r="AF1473" t="s">
        <v>20099</v>
      </c>
      <c r="AG1473" t="s">
        <v>20100</v>
      </c>
      <c r="AH1473" t="s">
        <v>20101</v>
      </c>
      <c r="AI1473" t="s">
        <v>20102</v>
      </c>
      <c r="AJ1473" t="s">
        <v>20103</v>
      </c>
      <c r="AK1473" t="s">
        <v>20104</v>
      </c>
      <c r="AL1473" t="s">
        <v>20105</v>
      </c>
      <c r="AM1473" t="s">
        <v>20106</v>
      </c>
      <c r="AN1473" t="s">
        <v>20107</v>
      </c>
      <c r="AO1473" t="s">
        <v>20108</v>
      </c>
      <c r="AP1473" t="s">
        <v>20109</v>
      </c>
      <c r="AQ1473" t="s">
        <v>20110</v>
      </c>
      <c r="AR1473" t="s">
        <v>20111</v>
      </c>
      <c r="AS1473" t="s">
        <v>20112</v>
      </c>
      <c r="AT1473" t="s">
        <v>20113</v>
      </c>
      <c r="AU1473" t="s">
        <v>20114</v>
      </c>
      <c r="AV1473" t="s">
        <v>20115</v>
      </c>
      <c r="AW1473" t="s">
        <v>20116</v>
      </c>
      <c r="AX1473" t="s">
        <v>20117</v>
      </c>
      <c r="AY1473" t="s">
        <v>20118</v>
      </c>
      <c r="AZ1473" t="s">
        <v>20119</v>
      </c>
      <c r="BA1473" t="s">
        <v>20120</v>
      </c>
      <c r="BB1473" t="s">
        <v>20121</v>
      </c>
      <c r="BC1473" t="s">
        <v>20122</v>
      </c>
      <c r="BD1473" t="s">
        <v>20123</v>
      </c>
      <c r="BE1473" t="s">
        <v>20124</v>
      </c>
      <c r="BF1473" t="s">
        <v>20125</v>
      </c>
      <c r="BG1473" t="s">
        <v>20126</v>
      </c>
      <c r="BH1473" t="s">
        <v>20127</v>
      </c>
      <c r="BI1473" t="s">
        <v>20128</v>
      </c>
      <c r="BJ1473" t="s">
        <v>20129</v>
      </c>
      <c r="BK1473" t="s">
        <v>20130</v>
      </c>
      <c r="BL1473" t="s">
        <v>20131</v>
      </c>
      <c r="BM1473" t="s">
        <v>20132</v>
      </c>
      <c r="BN1473" t="s">
        <v>20133</v>
      </c>
      <c r="BO1473" t="s">
        <v>20134</v>
      </c>
    </row>
    <row r="1474" spans="1:67">
      <c r="A1474" t="s">
        <v>654</v>
      </c>
      <c r="B1474" t="s">
        <v>655</v>
      </c>
      <c r="C1474" t="s">
        <v>452</v>
      </c>
      <c r="D1474" t="s">
        <v>354</v>
      </c>
      <c r="E1474" t="s">
        <v>354</v>
      </c>
      <c r="F1474" t="s">
        <v>354</v>
      </c>
      <c r="G1474" t="s">
        <v>656</v>
      </c>
      <c r="H1474" t="s">
        <v>354</v>
      </c>
      <c r="I1474" t="s">
        <v>354</v>
      </c>
      <c r="J1474">
        <v>40400</v>
      </c>
      <c r="K1474" t="s">
        <v>354</v>
      </c>
      <c r="L1474" t="s">
        <v>354</v>
      </c>
      <c r="M1474" t="s">
        <v>354</v>
      </c>
      <c r="N1474" t="s">
        <v>354</v>
      </c>
      <c r="O1474" t="s">
        <v>354</v>
      </c>
      <c r="P1474" t="s">
        <v>354</v>
      </c>
      <c r="Q1474" t="s">
        <v>354</v>
      </c>
      <c r="R1474" t="s">
        <v>354</v>
      </c>
      <c r="S1474" t="s">
        <v>354</v>
      </c>
      <c r="T1474" t="s">
        <v>354</v>
      </c>
      <c r="U1474" t="s">
        <v>354</v>
      </c>
      <c r="V1474" t="s">
        <v>354</v>
      </c>
      <c r="W1474" t="s">
        <v>354</v>
      </c>
      <c r="X1474" t="s">
        <v>20135</v>
      </c>
      <c r="Y1474" t="s">
        <v>354</v>
      </c>
      <c r="Z1474" t="s">
        <v>354</v>
      </c>
      <c r="AA1474" t="s">
        <v>20136</v>
      </c>
      <c r="AB1474" t="s">
        <v>20137</v>
      </c>
      <c r="AC1474" t="s">
        <v>20138</v>
      </c>
      <c r="AD1474" t="s">
        <v>20139</v>
      </c>
      <c r="AE1474" t="s">
        <v>20140</v>
      </c>
      <c r="AF1474" t="s">
        <v>20141</v>
      </c>
      <c r="AG1474" t="s">
        <v>20142</v>
      </c>
      <c r="AH1474" t="s">
        <v>20143</v>
      </c>
      <c r="AI1474" t="s">
        <v>20144</v>
      </c>
      <c r="AJ1474" t="s">
        <v>20145</v>
      </c>
      <c r="AK1474" t="s">
        <v>20146</v>
      </c>
      <c r="AL1474" t="s">
        <v>20147</v>
      </c>
      <c r="AM1474" t="s">
        <v>20148</v>
      </c>
      <c r="AN1474" t="s">
        <v>20149</v>
      </c>
      <c r="AO1474" t="s">
        <v>20150</v>
      </c>
      <c r="AP1474" t="s">
        <v>20151</v>
      </c>
      <c r="AQ1474" t="s">
        <v>20152</v>
      </c>
      <c r="AR1474" t="s">
        <v>20153</v>
      </c>
      <c r="AS1474" t="s">
        <v>20154</v>
      </c>
      <c r="AT1474" t="s">
        <v>20155</v>
      </c>
      <c r="AU1474" t="s">
        <v>20156</v>
      </c>
      <c r="AV1474" t="s">
        <v>20157</v>
      </c>
      <c r="AW1474" t="s">
        <v>20158</v>
      </c>
      <c r="AX1474" t="s">
        <v>20159</v>
      </c>
      <c r="AY1474" t="s">
        <v>20160</v>
      </c>
      <c r="AZ1474" t="s">
        <v>20161</v>
      </c>
      <c r="BA1474" t="s">
        <v>20162</v>
      </c>
      <c r="BB1474" t="s">
        <v>20163</v>
      </c>
      <c r="BC1474" t="s">
        <v>20164</v>
      </c>
      <c r="BD1474" t="s">
        <v>20165</v>
      </c>
      <c r="BE1474" t="s">
        <v>20166</v>
      </c>
      <c r="BF1474" t="s">
        <v>20167</v>
      </c>
      <c r="BG1474" t="s">
        <v>20168</v>
      </c>
      <c r="BH1474" t="s">
        <v>20169</v>
      </c>
      <c r="BI1474" t="s">
        <v>20170</v>
      </c>
      <c r="BJ1474" t="s">
        <v>20171</v>
      </c>
      <c r="BK1474" t="s">
        <v>20172</v>
      </c>
      <c r="BL1474" t="s">
        <v>20173</v>
      </c>
      <c r="BM1474" t="s">
        <v>20174</v>
      </c>
      <c r="BN1474" t="s">
        <v>20175</v>
      </c>
      <c r="BO1474" t="s">
        <v>20176</v>
      </c>
    </row>
    <row r="1475" spans="1:67">
      <c r="A1475" t="s">
        <v>654</v>
      </c>
      <c r="B1475" t="s">
        <v>655</v>
      </c>
      <c r="C1475" t="s">
        <v>452</v>
      </c>
      <c r="D1475" t="s">
        <v>354</v>
      </c>
      <c r="E1475" t="s">
        <v>354</v>
      </c>
      <c r="F1475" t="s">
        <v>354</v>
      </c>
      <c r="G1475" t="s">
        <v>656</v>
      </c>
      <c r="H1475" t="s">
        <v>354</v>
      </c>
      <c r="I1475" t="s">
        <v>354</v>
      </c>
      <c r="J1475">
        <v>40400</v>
      </c>
      <c r="K1475" t="s">
        <v>354</v>
      </c>
      <c r="L1475" t="s">
        <v>354</v>
      </c>
      <c r="M1475" t="s">
        <v>354</v>
      </c>
      <c r="N1475" t="s">
        <v>354</v>
      </c>
      <c r="O1475" t="s">
        <v>354</v>
      </c>
      <c r="P1475" t="s">
        <v>354</v>
      </c>
      <c r="Q1475" t="s">
        <v>354</v>
      </c>
      <c r="R1475" t="s">
        <v>354</v>
      </c>
      <c r="S1475" t="s">
        <v>354</v>
      </c>
      <c r="T1475" t="s">
        <v>354</v>
      </c>
      <c r="U1475" t="s">
        <v>354</v>
      </c>
      <c r="V1475" t="s">
        <v>354</v>
      </c>
      <c r="W1475" t="s">
        <v>354</v>
      </c>
      <c r="X1475" t="s">
        <v>20177</v>
      </c>
      <c r="Y1475" t="s">
        <v>354</v>
      </c>
      <c r="Z1475" t="s">
        <v>354</v>
      </c>
      <c r="AA1475" t="s">
        <v>20178</v>
      </c>
      <c r="AB1475" t="s">
        <v>20179</v>
      </c>
      <c r="AC1475" t="s">
        <v>20180</v>
      </c>
      <c r="AD1475" t="s">
        <v>20181</v>
      </c>
      <c r="AE1475" t="s">
        <v>20182</v>
      </c>
      <c r="AF1475" t="s">
        <v>20183</v>
      </c>
      <c r="AG1475" t="s">
        <v>20184</v>
      </c>
      <c r="AH1475" t="s">
        <v>20185</v>
      </c>
      <c r="AI1475" t="s">
        <v>20186</v>
      </c>
      <c r="AJ1475" t="s">
        <v>20187</v>
      </c>
      <c r="AK1475" t="s">
        <v>20188</v>
      </c>
      <c r="AL1475" t="s">
        <v>20189</v>
      </c>
      <c r="AM1475" t="s">
        <v>20190</v>
      </c>
      <c r="AN1475" t="s">
        <v>20191</v>
      </c>
      <c r="AO1475" t="s">
        <v>20192</v>
      </c>
      <c r="AP1475" t="s">
        <v>20193</v>
      </c>
      <c r="AQ1475" t="s">
        <v>20194</v>
      </c>
      <c r="AR1475" t="s">
        <v>20195</v>
      </c>
      <c r="AS1475" t="s">
        <v>20196</v>
      </c>
      <c r="AT1475" t="s">
        <v>20197</v>
      </c>
      <c r="AU1475" t="s">
        <v>20198</v>
      </c>
      <c r="AV1475" t="s">
        <v>20199</v>
      </c>
      <c r="AW1475" t="s">
        <v>20200</v>
      </c>
      <c r="AX1475" t="s">
        <v>20201</v>
      </c>
      <c r="AY1475" t="s">
        <v>20202</v>
      </c>
      <c r="AZ1475" t="s">
        <v>20203</v>
      </c>
      <c r="BA1475" t="s">
        <v>20204</v>
      </c>
      <c r="BB1475" t="s">
        <v>20205</v>
      </c>
      <c r="BC1475" t="s">
        <v>20206</v>
      </c>
      <c r="BD1475" t="s">
        <v>20207</v>
      </c>
      <c r="BE1475" t="s">
        <v>20208</v>
      </c>
      <c r="BF1475" t="s">
        <v>20209</v>
      </c>
      <c r="BG1475" t="s">
        <v>20210</v>
      </c>
      <c r="BH1475" t="s">
        <v>20211</v>
      </c>
      <c r="BI1475" t="s">
        <v>20212</v>
      </c>
      <c r="BJ1475" t="s">
        <v>20213</v>
      </c>
      <c r="BK1475" t="s">
        <v>20214</v>
      </c>
      <c r="BL1475" t="s">
        <v>20215</v>
      </c>
      <c r="BM1475" t="s">
        <v>20216</v>
      </c>
      <c r="BN1475" t="s">
        <v>20217</v>
      </c>
      <c r="BO1475" t="s">
        <v>20218</v>
      </c>
    </row>
    <row r="1476" spans="1:67">
      <c r="A1476" t="s">
        <v>654</v>
      </c>
      <c r="B1476" t="s">
        <v>655</v>
      </c>
      <c r="C1476" t="s">
        <v>452</v>
      </c>
      <c r="D1476" t="s">
        <v>354</v>
      </c>
      <c r="E1476" t="s">
        <v>354</v>
      </c>
      <c r="F1476" t="s">
        <v>354</v>
      </c>
      <c r="G1476" t="s">
        <v>656</v>
      </c>
      <c r="H1476" t="s">
        <v>354</v>
      </c>
      <c r="I1476" t="s">
        <v>354</v>
      </c>
      <c r="J1476">
        <v>40400</v>
      </c>
      <c r="K1476" t="s">
        <v>354</v>
      </c>
      <c r="L1476" t="s">
        <v>354</v>
      </c>
      <c r="M1476" t="s">
        <v>354</v>
      </c>
      <c r="N1476" t="s">
        <v>354</v>
      </c>
      <c r="O1476" t="s">
        <v>354</v>
      </c>
      <c r="P1476" t="s">
        <v>354</v>
      </c>
      <c r="Q1476" t="s">
        <v>354</v>
      </c>
      <c r="R1476" t="s">
        <v>354</v>
      </c>
      <c r="S1476" t="s">
        <v>354</v>
      </c>
      <c r="T1476" t="s">
        <v>354</v>
      </c>
      <c r="U1476" t="s">
        <v>354</v>
      </c>
      <c r="V1476" t="s">
        <v>354</v>
      </c>
      <c r="W1476" t="s">
        <v>354</v>
      </c>
      <c r="X1476" t="s">
        <v>20219</v>
      </c>
      <c r="Y1476" t="s">
        <v>354</v>
      </c>
      <c r="Z1476" t="s">
        <v>354</v>
      </c>
      <c r="AA1476" t="s">
        <v>20220</v>
      </c>
      <c r="AB1476" t="s">
        <v>20221</v>
      </c>
      <c r="AC1476" t="s">
        <v>20222</v>
      </c>
      <c r="AD1476" t="s">
        <v>20223</v>
      </c>
      <c r="AE1476" t="s">
        <v>20224</v>
      </c>
      <c r="AF1476" t="s">
        <v>20225</v>
      </c>
      <c r="AG1476" t="s">
        <v>20226</v>
      </c>
      <c r="AH1476" t="s">
        <v>20227</v>
      </c>
      <c r="AI1476" t="s">
        <v>20228</v>
      </c>
      <c r="AJ1476" t="s">
        <v>20229</v>
      </c>
      <c r="AK1476" t="s">
        <v>20230</v>
      </c>
      <c r="AL1476" t="s">
        <v>20231</v>
      </c>
      <c r="AM1476" t="s">
        <v>20232</v>
      </c>
      <c r="AN1476" t="s">
        <v>20233</v>
      </c>
      <c r="AO1476" t="s">
        <v>20234</v>
      </c>
      <c r="AP1476" t="s">
        <v>20235</v>
      </c>
      <c r="AQ1476" t="s">
        <v>20236</v>
      </c>
      <c r="AR1476" t="s">
        <v>20237</v>
      </c>
      <c r="AS1476" t="s">
        <v>20238</v>
      </c>
      <c r="AT1476" t="s">
        <v>20239</v>
      </c>
      <c r="AU1476" t="s">
        <v>20240</v>
      </c>
      <c r="AV1476" t="s">
        <v>20241</v>
      </c>
      <c r="AW1476" t="s">
        <v>20242</v>
      </c>
      <c r="AX1476" t="s">
        <v>20243</v>
      </c>
      <c r="AY1476" t="s">
        <v>20244</v>
      </c>
      <c r="AZ1476" t="s">
        <v>20245</v>
      </c>
      <c r="BA1476" t="s">
        <v>20246</v>
      </c>
      <c r="BB1476" t="s">
        <v>20247</v>
      </c>
      <c r="BC1476" t="s">
        <v>20248</v>
      </c>
      <c r="BD1476" t="s">
        <v>20249</v>
      </c>
      <c r="BE1476" t="s">
        <v>20250</v>
      </c>
      <c r="BF1476" t="s">
        <v>20251</v>
      </c>
      <c r="BG1476" t="s">
        <v>20252</v>
      </c>
      <c r="BH1476" t="s">
        <v>20253</v>
      </c>
      <c r="BI1476" t="s">
        <v>20254</v>
      </c>
      <c r="BJ1476" t="s">
        <v>20255</v>
      </c>
      <c r="BK1476" t="s">
        <v>20256</v>
      </c>
      <c r="BL1476" t="s">
        <v>20257</v>
      </c>
      <c r="BM1476" t="s">
        <v>20258</v>
      </c>
      <c r="BN1476" t="s">
        <v>20259</v>
      </c>
      <c r="BO1476" t="s">
        <v>20260</v>
      </c>
    </row>
    <row r="1477" spans="1:67">
      <c r="A1477" t="s">
        <v>654</v>
      </c>
      <c r="B1477" t="s">
        <v>655</v>
      </c>
      <c r="C1477" t="s">
        <v>452</v>
      </c>
      <c r="D1477" t="s">
        <v>354</v>
      </c>
      <c r="E1477" t="s">
        <v>354</v>
      </c>
      <c r="F1477" t="s">
        <v>354</v>
      </c>
      <c r="G1477" t="s">
        <v>656</v>
      </c>
      <c r="H1477" t="s">
        <v>354</v>
      </c>
      <c r="I1477" t="s">
        <v>354</v>
      </c>
      <c r="J1477">
        <v>40400</v>
      </c>
      <c r="K1477" t="s">
        <v>354</v>
      </c>
      <c r="L1477" t="s">
        <v>354</v>
      </c>
      <c r="M1477" t="s">
        <v>354</v>
      </c>
      <c r="N1477" t="s">
        <v>354</v>
      </c>
      <c r="O1477" t="s">
        <v>354</v>
      </c>
      <c r="P1477" t="s">
        <v>354</v>
      </c>
      <c r="Q1477" t="s">
        <v>354</v>
      </c>
      <c r="R1477" t="s">
        <v>354</v>
      </c>
      <c r="S1477" t="s">
        <v>354</v>
      </c>
      <c r="T1477" t="s">
        <v>354</v>
      </c>
      <c r="U1477" t="s">
        <v>354</v>
      </c>
      <c r="V1477" t="s">
        <v>354</v>
      </c>
      <c r="W1477" t="s">
        <v>354</v>
      </c>
      <c r="X1477" t="s">
        <v>20261</v>
      </c>
      <c r="Y1477" t="s">
        <v>354</v>
      </c>
      <c r="Z1477" t="s">
        <v>354</v>
      </c>
      <c r="AA1477" t="s">
        <v>20262</v>
      </c>
      <c r="AB1477" t="s">
        <v>20263</v>
      </c>
      <c r="AC1477" t="s">
        <v>20264</v>
      </c>
      <c r="AD1477" t="s">
        <v>20265</v>
      </c>
      <c r="AE1477" t="s">
        <v>20266</v>
      </c>
      <c r="AF1477" t="s">
        <v>20267</v>
      </c>
      <c r="AG1477" t="s">
        <v>20268</v>
      </c>
      <c r="AH1477" t="s">
        <v>20269</v>
      </c>
      <c r="AI1477" t="s">
        <v>20270</v>
      </c>
      <c r="AJ1477" t="s">
        <v>20271</v>
      </c>
      <c r="AK1477" t="s">
        <v>20272</v>
      </c>
      <c r="AL1477" t="s">
        <v>20273</v>
      </c>
      <c r="AM1477" t="s">
        <v>20274</v>
      </c>
      <c r="AN1477" t="s">
        <v>20275</v>
      </c>
      <c r="AO1477" t="s">
        <v>20276</v>
      </c>
      <c r="AP1477" t="s">
        <v>20277</v>
      </c>
      <c r="AQ1477" t="s">
        <v>20278</v>
      </c>
      <c r="AR1477" t="s">
        <v>20279</v>
      </c>
      <c r="AS1477" t="s">
        <v>20280</v>
      </c>
      <c r="AT1477" t="s">
        <v>20281</v>
      </c>
      <c r="AU1477" t="s">
        <v>20282</v>
      </c>
      <c r="AV1477" t="s">
        <v>20283</v>
      </c>
      <c r="AW1477" t="s">
        <v>20284</v>
      </c>
      <c r="AX1477" t="s">
        <v>20285</v>
      </c>
      <c r="AY1477" t="s">
        <v>20286</v>
      </c>
      <c r="AZ1477" t="s">
        <v>20287</v>
      </c>
      <c r="BA1477" t="s">
        <v>20288</v>
      </c>
      <c r="BB1477" t="s">
        <v>20289</v>
      </c>
      <c r="BC1477" t="s">
        <v>20290</v>
      </c>
      <c r="BD1477" t="s">
        <v>20291</v>
      </c>
      <c r="BE1477" t="s">
        <v>20292</v>
      </c>
      <c r="BF1477" t="s">
        <v>20293</v>
      </c>
      <c r="BG1477" t="s">
        <v>20294</v>
      </c>
      <c r="BH1477" t="s">
        <v>20295</v>
      </c>
      <c r="BI1477" t="s">
        <v>20296</v>
      </c>
      <c r="BJ1477" t="s">
        <v>20297</v>
      </c>
      <c r="BK1477" t="s">
        <v>20298</v>
      </c>
      <c r="BL1477" t="s">
        <v>20299</v>
      </c>
      <c r="BM1477" t="s">
        <v>20300</v>
      </c>
      <c r="BN1477" t="s">
        <v>20301</v>
      </c>
      <c r="BO1477" t="s">
        <v>20302</v>
      </c>
    </row>
    <row r="1478" spans="1:67">
      <c r="A1478" t="s">
        <v>654</v>
      </c>
      <c r="B1478" t="s">
        <v>655</v>
      </c>
      <c r="C1478" t="s">
        <v>452</v>
      </c>
      <c r="D1478" t="s">
        <v>354</v>
      </c>
      <c r="E1478" t="s">
        <v>354</v>
      </c>
      <c r="F1478" t="s">
        <v>354</v>
      </c>
      <c r="G1478" t="s">
        <v>656</v>
      </c>
      <c r="H1478" t="s">
        <v>354</v>
      </c>
      <c r="I1478" t="s">
        <v>354</v>
      </c>
      <c r="J1478">
        <v>40400</v>
      </c>
      <c r="K1478" t="s">
        <v>354</v>
      </c>
      <c r="L1478" t="s">
        <v>354</v>
      </c>
      <c r="M1478" t="s">
        <v>354</v>
      </c>
      <c r="N1478" t="s">
        <v>354</v>
      </c>
      <c r="O1478" t="s">
        <v>354</v>
      </c>
      <c r="P1478" t="s">
        <v>354</v>
      </c>
      <c r="Q1478" t="s">
        <v>354</v>
      </c>
      <c r="R1478" t="s">
        <v>354</v>
      </c>
      <c r="S1478" t="s">
        <v>354</v>
      </c>
      <c r="T1478" t="s">
        <v>354</v>
      </c>
      <c r="U1478" t="s">
        <v>354</v>
      </c>
      <c r="V1478" t="s">
        <v>354</v>
      </c>
      <c r="W1478" t="s">
        <v>354</v>
      </c>
      <c r="X1478" t="s">
        <v>20303</v>
      </c>
      <c r="Y1478" t="s">
        <v>354</v>
      </c>
      <c r="Z1478" t="s">
        <v>354</v>
      </c>
      <c r="AA1478" t="s">
        <v>20304</v>
      </c>
      <c r="AB1478" t="s">
        <v>20305</v>
      </c>
      <c r="AC1478" t="s">
        <v>20306</v>
      </c>
      <c r="AD1478" t="s">
        <v>20307</v>
      </c>
      <c r="AE1478" t="s">
        <v>20308</v>
      </c>
      <c r="AF1478" t="s">
        <v>20309</v>
      </c>
      <c r="AG1478" t="s">
        <v>20310</v>
      </c>
      <c r="AH1478" t="s">
        <v>20311</v>
      </c>
      <c r="AI1478" t="s">
        <v>20312</v>
      </c>
      <c r="AJ1478" t="s">
        <v>20313</v>
      </c>
      <c r="AK1478" t="s">
        <v>20314</v>
      </c>
      <c r="AL1478" t="s">
        <v>20315</v>
      </c>
      <c r="AM1478" t="s">
        <v>20316</v>
      </c>
      <c r="AN1478" t="s">
        <v>20317</v>
      </c>
      <c r="AO1478" t="s">
        <v>20318</v>
      </c>
      <c r="AP1478" t="s">
        <v>20319</v>
      </c>
      <c r="AQ1478" t="s">
        <v>20320</v>
      </c>
      <c r="AR1478" t="s">
        <v>20321</v>
      </c>
      <c r="AS1478" t="s">
        <v>20322</v>
      </c>
      <c r="AT1478" t="s">
        <v>20323</v>
      </c>
      <c r="AU1478" t="s">
        <v>20324</v>
      </c>
      <c r="AV1478" t="s">
        <v>20325</v>
      </c>
      <c r="AW1478" t="s">
        <v>20326</v>
      </c>
      <c r="AX1478" t="s">
        <v>20327</v>
      </c>
      <c r="AY1478" t="s">
        <v>20328</v>
      </c>
      <c r="AZ1478" t="s">
        <v>20329</v>
      </c>
      <c r="BA1478" t="s">
        <v>20330</v>
      </c>
      <c r="BB1478" t="s">
        <v>20331</v>
      </c>
      <c r="BC1478" t="s">
        <v>20332</v>
      </c>
      <c r="BD1478" t="s">
        <v>20333</v>
      </c>
      <c r="BE1478" t="s">
        <v>20334</v>
      </c>
      <c r="BF1478" t="s">
        <v>20335</v>
      </c>
      <c r="BG1478" t="s">
        <v>20336</v>
      </c>
      <c r="BH1478" t="s">
        <v>20337</v>
      </c>
      <c r="BI1478" t="s">
        <v>20338</v>
      </c>
      <c r="BJ1478" t="s">
        <v>20339</v>
      </c>
      <c r="BK1478" t="s">
        <v>20340</v>
      </c>
      <c r="BL1478" t="s">
        <v>20341</v>
      </c>
      <c r="BM1478" t="s">
        <v>20342</v>
      </c>
      <c r="BN1478" t="s">
        <v>20343</v>
      </c>
      <c r="BO1478" t="s">
        <v>20344</v>
      </c>
    </row>
    <row r="1479" spans="1:67">
      <c r="A1479" t="s">
        <v>654</v>
      </c>
      <c r="B1479" t="s">
        <v>655</v>
      </c>
      <c r="C1479" t="s">
        <v>452</v>
      </c>
      <c r="D1479" t="s">
        <v>354</v>
      </c>
      <c r="E1479" t="s">
        <v>354</v>
      </c>
      <c r="F1479" t="s">
        <v>354</v>
      </c>
      <c r="G1479" t="s">
        <v>656</v>
      </c>
      <c r="H1479" t="s">
        <v>354</v>
      </c>
      <c r="I1479" t="s">
        <v>354</v>
      </c>
      <c r="J1479">
        <v>40400</v>
      </c>
      <c r="K1479" t="s">
        <v>354</v>
      </c>
      <c r="L1479" t="s">
        <v>354</v>
      </c>
      <c r="M1479" t="s">
        <v>354</v>
      </c>
      <c r="N1479" t="s">
        <v>354</v>
      </c>
      <c r="O1479" t="s">
        <v>354</v>
      </c>
      <c r="P1479" t="s">
        <v>354</v>
      </c>
      <c r="Q1479" t="s">
        <v>354</v>
      </c>
      <c r="R1479" t="s">
        <v>354</v>
      </c>
      <c r="S1479" t="s">
        <v>354</v>
      </c>
      <c r="T1479" t="s">
        <v>354</v>
      </c>
      <c r="U1479" t="s">
        <v>354</v>
      </c>
      <c r="V1479" t="s">
        <v>354</v>
      </c>
      <c r="W1479" t="s">
        <v>354</v>
      </c>
      <c r="X1479" t="s">
        <v>20345</v>
      </c>
      <c r="Y1479" t="s">
        <v>354</v>
      </c>
      <c r="Z1479" t="s">
        <v>354</v>
      </c>
      <c r="AA1479" t="s">
        <v>20346</v>
      </c>
      <c r="AB1479" t="s">
        <v>20347</v>
      </c>
      <c r="AC1479" t="s">
        <v>20348</v>
      </c>
      <c r="AD1479" t="s">
        <v>20349</v>
      </c>
      <c r="AE1479" t="s">
        <v>20350</v>
      </c>
      <c r="AF1479" t="s">
        <v>20351</v>
      </c>
      <c r="AG1479" t="s">
        <v>20352</v>
      </c>
      <c r="AH1479" t="s">
        <v>20353</v>
      </c>
      <c r="AI1479" t="s">
        <v>20354</v>
      </c>
      <c r="AJ1479" t="s">
        <v>20355</v>
      </c>
      <c r="AK1479" t="s">
        <v>20356</v>
      </c>
      <c r="AL1479" t="s">
        <v>20357</v>
      </c>
      <c r="AM1479" t="s">
        <v>20358</v>
      </c>
      <c r="AN1479" t="s">
        <v>20359</v>
      </c>
      <c r="AO1479" t="s">
        <v>20360</v>
      </c>
      <c r="AP1479" t="s">
        <v>20361</v>
      </c>
      <c r="AQ1479" t="s">
        <v>20362</v>
      </c>
      <c r="AR1479" t="s">
        <v>20363</v>
      </c>
      <c r="AS1479" t="s">
        <v>20364</v>
      </c>
      <c r="AT1479" t="s">
        <v>20365</v>
      </c>
      <c r="AU1479" t="s">
        <v>20366</v>
      </c>
      <c r="AV1479" t="s">
        <v>20367</v>
      </c>
      <c r="AW1479" t="s">
        <v>20368</v>
      </c>
      <c r="AX1479" t="s">
        <v>20369</v>
      </c>
      <c r="AY1479" t="s">
        <v>20370</v>
      </c>
      <c r="AZ1479" t="s">
        <v>20371</v>
      </c>
      <c r="BA1479" t="s">
        <v>20372</v>
      </c>
      <c r="BB1479" t="s">
        <v>20373</v>
      </c>
      <c r="BC1479" t="s">
        <v>20374</v>
      </c>
      <c r="BD1479" t="s">
        <v>20375</v>
      </c>
      <c r="BE1479" t="s">
        <v>20376</v>
      </c>
      <c r="BF1479" t="s">
        <v>20377</v>
      </c>
      <c r="BG1479" t="s">
        <v>20378</v>
      </c>
      <c r="BH1479" t="s">
        <v>20379</v>
      </c>
      <c r="BI1479" t="s">
        <v>20380</v>
      </c>
      <c r="BJ1479" t="s">
        <v>20381</v>
      </c>
      <c r="BK1479" t="s">
        <v>20382</v>
      </c>
      <c r="BL1479" t="s">
        <v>20383</v>
      </c>
      <c r="BM1479" t="s">
        <v>20384</v>
      </c>
      <c r="BN1479" t="s">
        <v>20385</v>
      </c>
      <c r="BO1479" t="s">
        <v>20386</v>
      </c>
    </row>
    <row r="1480" spans="1:67">
      <c r="A1480" t="s">
        <v>654</v>
      </c>
      <c r="B1480" t="s">
        <v>655</v>
      </c>
      <c r="C1480" t="s">
        <v>452</v>
      </c>
      <c r="D1480" t="s">
        <v>354</v>
      </c>
      <c r="E1480" t="s">
        <v>354</v>
      </c>
      <c r="F1480" t="s">
        <v>354</v>
      </c>
      <c r="G1480" t="s">
        <v>656</v>
      </c>
      <c r="H1480" t="s">
        <v>354</v>
      </c>
      <c r="I1480" t="s">
        <v>354</v>
      </c>
      <c r="J1480">
        <v>40400</v>
      </c>
      <c r="K1480" t="s">
        <v>354</v>
      </c>
      <c r="L1480" t="s">
        <v>354</v>
      </c>
      <c r="M1480" t="s">
        <v>354</v>
      </c>
      <c r="N1480" t="s">
        <v>354</v>
      </c>
      <c r="O1480" t="s">
        <v>354</v>
      </c>
      <c r="P1480" t="s">
        <v>354</v>
      </c>
      <c r="Q1480" t="s">
        <v>354</v>
      </c>
      <c r="R1480" t="s">
        <v>354</v>
      </c>
      <c r="S1480" t="s">
        <v>354</v>
      </c>
      <c r="T1480" t="s">
        <v>354</v>
      </c>
      <c r="U1480" t="s">
        <v>354</v>
      </c>
      <c r="V1480" t="s">
        <v>354</v>
      </c>
      <c r="W1480" t="s">
        <v>354</v>
      </c>
      <c r="X1480" t="s">
        <v>20387</v>
      </c>
      <c r="Y1480" t="s">
        <v>354</v>
      </c>
      <c r="Z1480" t="s">
        <v>354</v>
      </c>
      <c r="AA1480" t="s">
        <v>20388</v>
      </c>
      <c r="AB1480" t="s">
        <v>20389</v>
      </c>
      <c r="AC1480" t="s">
        <v>20390</v>
      </c>
      <c r="AD1480" t="s">
        <v>20391</v>
      </c>
      <c r="AE1480" t="s">
        <v>20392</v>
      </c>
      <c r="AF1480" t="s">
        <v>20393</v>
      </c>
      <c r="AG1480" t="s">
        <v>20394</v>
      </c>
      <c r="AH1480" t="s">
        <v>20395</v>
      </c>
      <c r="AI1480" t="s">
        <v>20396</v>
      </c>
      <c r="AJ1480" t="s">
        <v>20397</v>
      </c>
      <c r="AK1480" t="s">
        <v>20398</v>
      </c>
      <c r="AL1480" t="s">
        <v>20399</v>
      </c>
      <c r="AM1480" t="s">
        <v>20400</v>
      </c>
      <c r="AN1480" t="s">
        <v>20401</v>
      </c>
      <c r="AO1480" t="s">
        <v>20402</v>
      </c>
      <c r="AP1480" t="s">
        <v>20403</v>
      </c>
      <c r="AQ1480" t="s">
        <v>20404</v>
      </c>
      <c r="AR1480" t="s">
        <v>20405</v>
      </c>
      <c r="AS1480" t="s">
        <v>20406</v>
      </c>
      <c r="AT1480" t="s">
        <v>20407</v>
      </c>
      <c r="AU1480" t="s">
        <v>20408</v>
      </c>
      <c r="AV1480" t="s">
        <v>20409</v>
      </c>
      <c r="AW1480" t="s">
        <v>20410</v>
      </c>
      <c r="AX1480" t="s">
        <v>20411</v>
      </c>
      <c r="AY1480" t="s">
        <v>20412</v>
      </c>
      <c r="AZ1480" t="s">
        <v>20413</v>
      </c>
      <c r="BA1480" t="s">
        <v>20414</v>
      </c>
      <c r="BB1480" t="s">
        <v>20415</v>
      </c>
      <c r="BC1480" t="s">
        <v>20416</v>
      </c>
      <c r="BD1480" t="s">
        <v>20417</v>
      </c>
      <c r="BE1480" t="s">
        <v>20418</v>
      </c>
      <c r="BF1480" t="s">
        <v>20419</v>
      </c>
      <c r="BG1480" t="s">
        <v>20420</v>
      </c>
      <c r="BH1480" t="s">
        <v>20421</v>
      </c>
      <c r="BI1480" t="s">
        <v>20422</v>
      </c>
      <c r="BJ1480" t="s">
        <v>20423</v>
      </c>
      <c r="BK1480" t="s">
        <v>20424</v>
      </c>
      <c r="BL1480" t="s">
        <v>20425</v>
      </c>
      <c r="BM1480" t="s">
        <v>20426</v>
      </c>
      <c r="BN1480" t="s">
        <v>20427</v>
      </c>
      <c r="BO1480" t="s">
        <v>20428</v>
      </c>
    </row>
    <row r="1481" spans="1:67">
      <c r="A1481" t="s">
        <v>654</v>
      </c>
      <c r="B1481" t="s">
        <v>655</v>
      </c>
      <c r="C1481" t="s">
        <v>452</v>
      </c>
      <c r="D1481" t="s">
        <v>354</v>
      </c>
      <c r="E1481" t="s">
        <v>354</v>
      </c>
      <c r="F1481" t="s">
        <v>354</v>
      </c>
      <c r="G1481" t="s">
        <v>656</v>
      </c>
      <c r="H1481" t="s">
        <v>354</v>
      </c>
      <c r="I1481" t="s">
        <v>354</v>
      </c>
      <c r="J1481">
        <v>40400</v>
      </c>
      <c r="K1481" t="s">
        <v>354</v>
      </c>
      <c r="L1481" t="s">
        <v>354</v>
      </c>
      <c r="M1481" t="s">
        <v>354</v>
      </c>
      <c r="N1481" t="s">
        <v>354</v>
      </c>
      <c r="O1481" t="s">
        <v>354</v>
      </c>
      <c r="P1481" t="s">
        <v>354</v>
      </c>
      <c r="Q1481" t="s">
        <v>354</v>
      </c>
      <c r="R1481" t="s">
        <v>354</v>
      </c>
      <c r="S1481" t="s">
        <v>354</v>
      </c>
      <c r="T1481" t="s">
        <v>354</v>
      </c>
      <c r="U1481" t="s">
        <v>354</v>
      </c>
      <c r="V1481" t="s">
        <v>354</v>
      </c>
      <c r="W1481" t="s">
        <v>354</v>
      </c>
      <c r="X1481" t="s">
        <v>20429</v>
      </c>
      <c r="Y1481" t="s">
        <v>354</v>
      </c>
      <c r="Z1481" t="s">
        <v>354</v>
      </c>
      <c r="AA1481" t="s">
        <v>20430</v>
      </c>
      <c r="AB1481" t="s">
        <v>20431</v>
      </c>
      <c r="AC1481" t="s">
        <v>20432</v>
      </c>
      <c r="AD1481" t="s">
        <v>20433</v>
      </c>
      <c r="AE1481" t="s">
        <v>20434</v>
      </c>
      <c r="AF1481" t="s">
        <v>20435</v>
      </c>
      <c r="AG1481" t="s">
        <v>20436</v>
      </c>
      <c r="AH1481" t="s">
        <v>20437</v>
      </c>
      <c r="AI1481" t="s">
        <v>20438</v>
      </c>
      <c r="AJ1481" t="s">
        <v>20439</v>
      </c>
      <c r="AK1481" t="s">
        <v>20440</v>
      </c>
      <c r="AL1481" t="s">
        <v>20441</v>
      </c>
      <c r="AM1481" t="s">
        <v>20442</v>
      </c>
      <c r="AN1481" t="s">
        <v>20443</v>
      </c>
      <c r="AO1481" t="s">
        <v>20444</v>
      </c>
      <c r="AP1481" t="s">
        <v>20445</v>
      </c>
      <c r="AQ1481" t="s">
        <v>20446</v>
      </c>
      <c r="AR1481" t="s">
        <v>20447</v>
      </c>
      <c r="AS1481" t="s">
        <v>20448</v>
      </c>
      <c r="AT1481" t="s">
        <v>20449</v>
      </c>
      <c r="AU1481" t="s">
        <v>20450</v>
      </c>
      <c r="AV1481" t="s">
        <v>20451</v>
      </c>
      <c r="AW1481" t="s">
        <v>20452</v>
      </c>
      <c r="AX1481" t="s">
        <v>20453</v>
      </c>
      <c r="AY1481" t="s">
        <v>20454</v>
      </c>
      <c r="AZ1481" t="s">
        <v>20455</v>
      </c>
      <c r="BA1481" t="s">
        <v>20456</v>
      </c>
      <c r="BB1481" t="s">
        <v>20457</v>
      </c>
      <c r="BC1481" t="s">
        <v>20458</v>
      </c>
      <c r="BD1481" t="s">
        <v>20459</v>
      </c>
      <c r="BE1481" t="s">
        <v>20460</v>
      </c>
      <c r="BF1481" t="s">
        <v>20461</v>
      </c>
      <c r="BG1481" t="s">
        <v>20462</v>
      </c>
      <c r="BH1481" t="s">
        <v>20463</v>
      </c>
      <c r="BI1481" t="s">
        <v>20464</v>
      </c>
      <c r="BJ1481" t="s">
        <v>20465</v>
      </c>
      <c r="BK1481" t="s">
        <v>20466</v>
      </c>
      <c r="BL1481" t="s">
        <v>20467</v>
      </c>
      <c r="BM1481" t="s">
        <v>20468</v>
      </c>
      <c r="BN1481" t="s">
        <v>20469</v>
      </c>
      <c r="BO1481" t="s">
        <v>20470</v>
      </c>
    </row>
    <row r="1482" spans="1:67">
      <c r="A1482" t="s">
        <v>654</v>
      </c>
      <c r="B1482" t="s">
        <v>655</v>
      </c>
      <c r="C1482" t="s">
        <v>452</v>
      </c>
      <c r="D1482" t="s">
        <v>354</v>
      </c>
      <c r="E1482" t="s">
        <v>354</v>
      </c>
      <c r="F1482" t="s">
        <v>354</v>
      </c>
      <c r="G1482" t="s">
        <v>656</v>
      </c>
      <c r="H1482" t="s">
        <v>354</v>
      </c>
      <c r="I1482" t="s">
        <v>354</v>
      </c>
      <c r="J1482">
        <v>40400</v>
      </c>
      <c r="K1482" t="s">
        <v>354</v>
      </c>
      <c r="L1482" t="s">
        <v>354</v>
      </c>
      <c r="M1482" t="s">
        <v>354</v>
      </c>
      <c r="N1482" t="s">
        <v>354</v>
      </c>
      <c r="O1482" t="s">
        <v>354</v>
      </c>
      <c r="P1482" t="s">
        <v>354</v>
      </c>
      <c r="Q1482" t="s">
        <v>354</v>
      </c>
      <c r="R1482" t="s">
        <v>354</v>
      </c>
      <c r="S1482" t="s">
        <v>354</v>
      </c>
      <c r="T1482" t="s">
        <v>354</v>
      </c>
      <c r="U1482" t="s">
        <v>354</v>
      </c>
      <c r="V1482" t="s">
        <v>354</v>
      </c>
      <c r="W1482" t="s">
        <v>354</v>
      </c>
      <c r="X1482" t="s">
        <v>20471</v>
      </c>
      <c r="Y1482" t="s">
        <v>354</v>
      </c>
      <c r="Z1482" t="s">
        <v>354</v>
      </c>
      <c r="AA1482" t="s">
        <v>20472</v>
      </c>
      <c r="AB1482" t="s">
        <v>20473</v>
      </c>
      <c r="AC1482" t="s">
        <v>20474</v>
      </c>
      <c r="AD1482" t="s">
        <v>20475</v>
      </c>
      <c r="AE1482" t="s">
        <v>20476</v>
      </c>
      <c r="AF1482" t="s">
        <v>20477</v>
      </c>
      <c r="AG1482" t="s">
        <v>20478</v>
      </c>
      <c r="AH1482" t="s">
        <v>20479</v>
      </c>
      <c r="AI1482" t="s">
        <v>20480</v>
      </c>
      <c r="AJ1482" t="s">
        <v>20481</v>
      </c>
      <c r="AK1482" t="s">
        <v>20482</v>
      </c>
      <c r="AL1482" t="s">
        <v>20483</v>
      </c>
      <c r="AM1482" t="s">
        <v>20484</v>
      </c>
      <c r="AN1482" t="s">
        <v>20485</v>
      </c>
      <c r="AO1482" t="s">
        <v>20486</v>
      </c>
      <c r="AP1482" t="s">
        <v>20487</v>
      </c>
      <c r="AQ1482" t="s">
        <v>20488</v>
      </c>
      <c r="AR1482" t="s">
        <v>20489</v>
      </c>
      <c r="AS1482" t="s">
        <v>20490</v>
      </c>
      <c r="AT1482" t="s">
        <v>20491</v>
      </c>
      <c r="AU1482" t="s">
        <v>20492</v>
      </c>
      <c r="AV1482" t="s">
        <v>20493</v>
      </c>
      <c r="AW1482" t="s">
        <v>20494</v>
      </c>
      <c r="AX1482" t="s">
        <v>20495</v>
      </c>
      <c r="AY1482" t="s">
        <v>20496</v>
      </c>
      <c r="AZ1482" t="s">
        <v>20497</v>
      </c>
      <c r="BA1482" t="s">
        <v>20498</v>
      </c>
      <c r="BB1482" t="s">
        <v>20499</v>
      </c>
      <c r="BC1482" t="s">
        <v>20500</v>
      </c>
      <c r="BD1482" t="s">
        <v>20501</v>
      </c>
      <c r="BE1482" t="s">
        <v>20502</v>
      </c>
      <c r="BF1482" t="s">
        <v>20503</v>
      </c>
      <c r="BG1482" t="s">
        <v>20504</v>
      </c>
      <c r="BH1482" t="s">
        <v>20505</v>
      </c>
      <c r="BI1482" t="s">
        <v>20506</v>
      </c>
      <c r="BJ1482" t="s">
        <v>20507</v>
      </c>
      <c r="BK1482" t="s">
        <v>20508</v>
      </c>
      <c r="BL1482" t="s">
        <v>20509</v>
      </c>
      <c r="BM1482" t="s">
        <v>20510</v>
      </c>
      <c r="BN1482" t="s">
        <v>20511</v>
      </c>
      <c r="BO1482" t="s">
        <v>20512</v>
      </c>
    </row>
    <row r="1483" spans="1:67">
      <c r="A1483" t="s">
        <v>654</v>
      </c>
      <c r="B1483" t="s">
        <v>655</v>
      </c>
      <c r="C1483" t="s">
        <v>452</v>
      </c>
      <c r="D1483" t="s">
        <v>354</v>
      </c>
      <c r="E1483" t="s">
        <v>354</v>
      </c>
      <c r="F1483" t="s">
        <v>354</v>
      </c>
      <c r="G1483" t="s">
        <v>656</v>
      </c>
      <c r="H1483" t="s">
        <v>354</v>
      </c>
      <c r="I1483" t="s">
        <v>354</v>
      </c>
      <c r="J1483">
        <v>40400</v>
      </c>
      <c r="K1483" t="s">
        <v>354</v>
      </c>
      <c r="L1483" t="s">
        <v>354</v>
      </c>
      <c r="M1483" t="s">
        <v>354</v>
      </c>
      <c r="N1483" t="s">
        <v>354</v>
      </c>
      <c r="O1483" t="s">
        <v>354</v>
      </c>
      <c r="P1483" t="s">
        <v>354</v>
      </c>
      <c r="Q1483" t="s">
        <v>354</v>
      </c>
      <c r="R1483" t="s">
        <v>354</v>
      </c>
      <c r="S1483" t="s">
        <v>354</v>
      </c>
      <c r="T1483" t="s">
        <v>354</v>
      </c>
      <c r="U1483" t="s">
        <v>354</v>
      </c>
      <c r="V1483" t="s">
        <v>354</v>
      </c>
      <c r="W1483" t="s">
        <v>354</v>
      </c>
      <c r="X1483" t="s">
        <v>20513</v>
      </c>
      <c r="Y1483" t="s">
        <v>354</v>
      </c>
      <c r="Z1483" t="s">
        <v>354</v>
      </c>
      <c r="AA1483" t="s">
        <v>20514</v>
      </c>
      <c r="AB1483" t="s">
        <v>20515</v>
      </c>
      <c r="AC1483" t="s">
        <v>20516</v>
      </c>
      <c r="AD1483" t="s">
        <v>20517</v>
      </c>
      <c r="AE1483" t="s">
        <v>20518</v>
      </c>
      <c r="AF1483" t="s">
        <v>20519</v>
      </c>
      <c r="AG1483" t="s">
        <v>20520</v>
      </c>
      <c r="AH1483" t="s">
        <v>20521</v>
      </c>
      <c r="AI1483" t="s">
        <v>20522</v>
      </c>
      <c r="AJ1483" t="s">
        <v>20523</v>
      </c>
      <c r="AK1483" t="s">
        <v>20524</v>
      </c>
      <c r="AL1483" t="s">
        <v>20525</v>
      </c>
      <c r="AM1483" t="s">
        <v>20526</v>
      </c>
      <c r="AN1483" t="s">
        <v>20527</v>
      </c>
      <c r="AO1483" t="s">
        <v>20528</v>
      </c>
      <c r="AP1483" t="s">
        <v>20529</v>
      </c>
      <c r="AQ1483" t="s">
        <v>20530</v>
      </c>
      <c r="AR1483" t="s">
        <v>20531</v>
      </c>
      <c r="AS1483" t="s">
        <v>20532</v>
      </c>
      <c r="AT1483" t="s">
        <v>20533</v>
      </c>
      <c r="AU1483" t="s">
        <v>20534</v>
      </c>
      <c r="AV1483" t="s">
        <v>20535</v>
      </c>
      <c r="AW1483" t="s">
        <v>20536</v>
      </c>
      <c r="AX1483" t="s">
        <v>20537</v>
      </c>
      <c r="AY1483" t="s">
        <v>20538</v>
      </c>
      <c r="AZ1483" t="s">
        <v>20539</v>
      </c>
      <c r="BA1483" t="s">
        <v>20540</v>
      </c>
      <c r="BB1483" t="s">
        <v>20541</v>
      </c>
      <c r="BC1483" t="s">
        <v>20542</v>
      </c>
      <c r="BD1483" t="s">
        <v>20543</v>
      </c>
      <c r="BE1483" t="s">
        <v>20544</v>
      </c>
      <c r="BF1483" t="s">
        <v>20545</v>
      </c>
      <c r="BG1483" t="s">
        <v>20546</v>
      </c>
      <c r="BH1483" t="s">
        <v>20547</v>
      </c>
      <c r="BI1483" t="s">
        <v>20548</v>
      </c>
      <c r="BJ1483" t="s">
        <v>20549</v>
      </c>
      <c r="BK1483" t="s">
        <v>20550</v>
      </c>
      <c r="BL1483" t="s">
        <v>20551</v>
      </c>
      <c r="BM1483" t="s">
        <v>20552</v>
      </c>
      <c r="BN1483" t="s">
        <v>20553</v>
      </c>
      <c r="BO1483" t="s">
        <v>20554</v>
      </c>
    </row>
    <row r="1484" spans="1:67">
      <c r="A1484" t="s">
        <v>654</v>
      </c>
      <c r="B1484" t="s">
        <v>655</v>
      </c>
      <c r="C1484" t="s">
        <v>452</v>
      </c>
      <c r="D1484" t="s">
        <v>354</v>
      </c>
      <c r="E1484" t="s">
        <v>354</v>
      </c>
      <c r="F1484" t="s">
        <v>354</v>
      </c>
      <c r="G1484" t="s">
        <v>656</v>
      </c>
      <c r="H1484" t="s">
        <v>354</v>
      </c>
      <c r="I1484" t="s">
        <v>354</v>
      </c>
      <c r="J1484">
        <v>40400</v>
      </c>
      <c r="K1484" t="s">
        <v>354</v>
      </c>
      <c r="L1484" t="s">
        <v>354</v>
      </c>
      <c r="M1484" t="s">
        <v>354</v>
      </c>
      <c r="N1484" t="s">
        <v>354</v>
      </c>
      <c r="O1484" t="s">
        <v>354</v>
      </c>
      <c r="P1484" t="s">
        <v>354</v>
      </c>
      <c r="Q1484" t="s">
        <v>354</v>
      </c>
      <c r="R1484" t="s">
        <v>354</v>
      </c>
      <c r="S1484" t="s">
        <v>354</v>
      </c>
      <c r="T1484" t="s">
        <v>354</v>
      </c>
      <c r="U1484" t="s">
        <v>354</v>
      </c>
      <c r="V1484" t="s">
        <v>354</v>
      </c>
      <c r="W1484" t="s">
        <v>354</v>
      </c>
      <c r="X1484" t="s">
        <v>20555</v>
      </c>
      <c r="Y1484" t="s">
        <v>354</v>
      </c>
      <c r="Z1484" t="s">
        <v>354</v>
      </c>
      <c r="AA1484" t="s">
        <v>20556</v>
      </c>
      <c r="AB1484" t="s">
        <v>20557</v>
      </c>
      <c r="AC1484" t="s">
        <v>20558</v>
      </c>
      <c r="AD1484" t="s">
        <v>20559</v>
      </c>
      <c r="AE1484" t="s">
        <v>20560</v>
      </c>
      <c r="AF1484" t="s">
        <v>20561</v>
      </c>
      <c r="AG1484" t="s">
        <v>20562</v>
      </c>
      <c r="AH1484" t="s">
        <v>20563</v>
      </c>
      <c r="AI1484" t="s">
        <v>20564</v>
      </c>
      <c r="AJ1484" t="s">
        <v>20565</v>
      </c>
      <c r="AK1484" t="s">
        <v>20566</v>
      </c>
      <c r="AL1484" t="s">
        <v>20567</v>
      </c>
      <c r="AM1484" t="s">
        <v>20568</v>
      </c>
      <c r="AN1484" t="s">
        <v>20569</v>
      </c>
      <c r="AO1484" t="s">
        <v>20570</v>
      </c>
      <c r="AP1484" t="s">
        <v>20571</v>
      </c>
      <c r="AQ1484" t="s">
        <v>20572</v>
      </c>
      <c r="AR1484" t="s">
        <v>20573</v>
      </c>
      <c r="AS1484" t="s">
        <v>20574</v>
      </c>
      <c r="AT1484" t="s">
        <v>20575</v>
      </c>
      <c r="AU1484" t="s">
        <v>20576</v>
      </c>
      <c r="AV1484" t="s">
        <v>20577</v>
      </c>
      <c r="AW1484" t="s">
        <v>20578</v>
      </c>
      <c r="AX1484" t="s">
        <v>20579</v>
      </c>
      <c r="AY1484" t="s">
        <v>20580</v>
      </c>
      <c r="AZ1484" t="s">
        <v>20581</v>
      </c>
      <c r="BA1484" t="s">
        <v>20582</v>
      </c>
      <c r="BB1484" t="s">
        <v>20583</v>
      </c>
      <c r="BC1484" t="s">
        <v>20584</v>
      </c>
      <c r="BD1484" t="s">
        <v>20585</v>
      </c>
      <c r="BE1484" t="s">
        <v>20586</v>
      </c>
      <c r="BF1484" t="s">
        <v>20587</v>
      </c>
      <c r="BG1484" t="s">
        <v>20588</v>
      </c>
      <c r="BH1484" t="s">
        <v>20589</v>
      </c>
      <c r="BI1484" t="s">
        <v>20590</v>
      </c>
      <c r="BJ1484" t="s">
        <v>20591</v>
      </c>
      <c r="BK1484" t="s">
        <v>20592</v>
      </c>
      <c r="BL1484" t="s">
        <v>20593</v>
      </c>
      <c r="BM1484" t="s">
        <v>20594</v>
      </c>
      <c r="BN1484" t="s">
        <v>20595</v>
      </c>
      <c r="BO1484" t="s">
        <v>20596</v>
      </c>
    </row>
    <row r="1485" spans="1:67">
      <c r="A1485" t="s">
        <v>654</v>
      </c>
      <c r="B1485" t="s">
        <v>655</v>
      </c>
      <c r="C1485" t="s">
        <v>452</v>
      </c>
      <c r="D1485" t="s">
        <v>354</v>
      </c>
      <c r="E1485" t="s">
        <v>354</v>
      </c>
      <c r="F1485" t="s">
        <v>354</v>
      </c>
      <c r="G1485" t="s">
        <v>656</v>
      </c>
      <c r="H1485" t="s">
        <v>354</v>
      </c>
      <c r="I1485" t="s">
        <v>354</v>
      </c>
      <c r="J1485">
        <v>40400</v>
      </c>
      <c r="K1485" t="s">
        <v>354</v>
      </c>
      <c r="L1485" t="s">
        <v>354</v>
      </c>
      <c r="M1485" t="s">
        <v>354</v>
      </c>
      <c r="N1485" t="s">
        <v>354</v>
      </c>
      <c r="O1485" t="s">
        <v>354</v>
      </c>
      <c r="P1485" t="s">
        <v>354</v>
      </c>
      <c r="Q1485" t="s">
        <v>354</v>
      </c>
      <c r="R1485" t="s">
        <v>354</v>
      </c>
      <c r="S1485" t="s">
        <v>354</v>
      </c>
      <c r="T1485" t="s">
        <v>354</v>
      </c>
      <c r="U1485" t="s">
        <v>354</v>
      </c>
      <c r="V1485" t="s">
        <v>354</v>
      </c>
      <c r="W1485" t="s">
        <v>354</v>
      </c>
      <c r="X1485" t="s">
        <v>20597</v>
      </c>
      <c r="Y1485" t="s">
        <v>354</v>
      </c>
      <c r="Z1485" t="s">
        <v>354</v>
      </c>
      <c r="AA1485" t="s">
        <v>20598</v>
      </c>
      <c r="AB1485" t="s">
        <v>20599</v>
      </c>
      <c r="AC1485" t="s">
        <v>20600</v>
      </c>
      <c r="AD1485" t="s">
        <v>20601</v>
      </c>
      <c r="AE1485" t="s">
        <v>20602</v>
      </c>
      <c r="AF1485" t="s">
        <v>20603</v>
      </c>
      <c r="AG1485" t="s">
        <v>20604</v>
      </c>
      <c r="AH1485" t="s">
        <v>20605</v>
      </c>
      <c r="AI1485" t="s">
        <v>20606</v>
      </c>
      <c r="AJ1485" t="s">
        <v>20607</v>
      </c>
      <c r="AK1485" t="s">
        <v>20608</v>
      </c>
      <c r="AL1485" t="s">
        <v>20609</v>
      </c>
      <c r="AM1485" t="s">
        <v>20610</v>
      </c>
      <c r="AN1485" t="s">
        <v>20611</v>
      </c>
      <c r="AO1485" t="s">
        <v>20612</v>
      </c>
      <c r="AP1485" t="s">
        <v>20613</v>
      </c>
      <c r="AQ1485" t="s">
        <v>20614</v>
      </c>
      <c r="AR1485" t="s">
        <v>20615</v>
      </c>
      <c r="AS1485" t="s">
        <v>20616</v>
      </c>
      <c r="AT1485" t="s">
        <v>20617</v>
      </c>
      <c r="AU1485" t="s">
        <v>20618</v>
      </c>
      <c r="AV1485" t="s">
        <v>20619</v>
      </c>
      <c r="AW1485" t="s">
        <v>20620</v>
      </c>
      <c r="AX1485" t="s">
        <v>20621</v>
      </c>
      <c r="AY1485" t="s">
        <v>20622</v>
      </c>
      <c r="AZ1485" t="s">
        <v>20623</v>
      </c>
      <c r="BA1485" t="s">
        <v>20624</v>
      </c>
      <c r="BB1485" t="s">
        <v>20625</v>
      </c>
      <c r="BC1485" t="s">
        <v>20626</v>
      </c>
      <c r="BD1485" t="s">
        <v>20627</v>
      </c>
      <c r="BE1485" t="s">
        <v>20628</v>
      </c>
      <c r="BF1485" t="s">
        <v>20629</v>
      </c>
      <c r="BG1485" t="s">
        <v>20630</v>
      </c>
      <c r="BH1485" t="s">
        <v>20631</v>
      </c>
      <c r="BI1485" t="s">
        <v>20632</v>
      </c>
      <c r="BJ1485" t="s">
        <v>20633</v>
      </c>
      <c r="BK1485" t="s">
        <v>20634</v>
      </c>
      <c r="BL1485" t="s">
        <v>20635</v>
      </c>
      <c r="BM1485" t="s">
        <v>20636</v>
      </c>
      <c r="BN1485" t="s">
        <v>20637</v>
      </c>
      <c r="BO1485" t="s">
        <v>20638</v>
      </c>
    </row>
    <row r="1486" spans="1:67">
      <c r="A1486" t="s">
        <v>654</v>
      </c>
      <c r="B1486" t="s">
        <v>655</v>
      </c>
      <c r="C1486" t="s">
        <v>452</v>
      </c>
      <c r="D1486" t="s">
        <v>354</v>
      </c>
      <c r="E1486" t="s">
        <v>354</v>
      </c>
      <c r="F1486" t="s">
        <v>354</v>
      </c>
      <c r="G1486" t="s">
        <v>656</v>
      </c>
      <c r="H1486" t="s">
        <v>354</v>
      </c>
      <c r="I1486" t="s">
        <v>354</v>
      </c>
      <c r="J1486">
        <v>40400</v>
      </c>
      <c r="K1486" t="s">
        <v>354</v>
      </c>
      <c r="L1486" t="s">
        <v>354</v>
      </c>
      <c r="M1486" t="s">
        <v>354</v>
      </c>
      <c r="N1486" t="s">
        <v>354</v>
      </c>
      <c r="O1486" t="s">
        <v>354</v>
      </c>
      <c r="P1486" t="s">
        <v>354</v>
      </c>
      <c r="Q1486" t="s">
        <v>354</v>
      </c>
      <c r="R1486" t="s">
        <v>354</v>
      </c>
      <c r="S1486" t="s">
        <v>354</v>
      </c>
      <c r="T1486" t="s">
        <v>354</v>
      </c>
      <c r="U1486" t="s">
        <v>354</v>
      </c>
      <c r="V1486" t="s">
        <v>354</v>
      </c>
      <c r="W1486" t="s">
        <v>354</v>
      </c>
      <c r="X1486" t="s">
        <v>20639</v>
      </c>
      <c r="Y1486" t="s">
        <v>354</v>
      </c>
      <c r="Z1486" t="s">
        <v>354</v>
      </c>
      <c r="AA1486" t="s">
        <v>20640</v>
      </c>
      <c r="AB1486" t="s">
        <v>20641</v>
      </c>
      <c r="AC1486" t="s">
        <v>20642</v>
      </c>
      <c r="AD1486" t="s">
        <v>20643</v>
      </c>
      <c r="AE1486" t="s">
        <v>20644</v>
      </c>
      <c r="AF1486" t="s">
        <v>20645</v>
      </c>
      <c r="AG1486" t="s">
        <v>20646</v>
      </c>
      <c r="AH1486" t="s">
        <v>20647</v>
      </c>
      <c r="AI1486" t="s">
        <v>20648</v>
      </c>
      <c r="AJ1486" t="s">
        <v>20649</v>
      </c>
      <c r="AK1486" t="s">
        <v>20650</v>
      </c>
      <c r="AL1486" t="s">
        <v>20651</v>
      </c>
      <c r="AM1486" t="s">
        <v>20652</v>
      </c>
      <c r="AN1486" t="s">
        <v>20653</v>
      </c>
      <c r="AO1486" t="s">
        <v>20654</v>
      </c>
      <c r="AP1486" t="s">
        <v>20655</v>
      </c>
      <c r="AQ1486" t="s">
        <v>20656</v>
      </c>
      <c r="AR1486" t="s">
        <v>20657</v>
      </c>
      <c r="AS1486" t="s">
        <v>20658</v>
      </c>
      <c r="AT1486" t="s">
        <v>20659</v>
      </c>
      <c r="AU1486" t="s">
        <v>20660</v>
      </c>
      <c r="AV1486" t="s">
        <v>20661</v>
      </c>
      <c r="AW1486" t="s">
        <v>20662</v>
      </c>
      <c r="AX1486" t="s">
        <v>20663</v>
      </c>
      <c r="AY1486" t="s">
        <v>20664</v>
      </c>
      <c r="AZ1486" t="s">
        <v>20665</v>
      </c>
      <c r="BA1486" t="s">
        <v>20666</v>
      </c>
      <c r="BB1486" t="s">
        <v>20667</v>
      </c>
      <c r="BC1486" t="s">
        <v>20668</v>
      </c>
      <c r="BD1486" t="s">
        <v>20669</v>
      </c>
      <c r="BE1486" t="s">
        <v>20670</v>
      </c>
      <c r="BF1486" t="s">
        <v>20671</v>
      </c>
      <c r="BG1486" t="s">
        <v>20672</v>
      </c>
      <c r="BH1486" t="s">
        <v>20673</v>
      </c>
      <c r="BI1486" t="s">
        <v>20674</v>
      </c>
      <c r="BJ1486" t="s">
        <v>20675</v>
      </c>
      <c r="BK1486" t="s">
        <v>20676</v>
      </c>
      <c r="BL1486" t="s">
        <v>20677</v>
      </c>
      <c r="BM1486" t="s">
        <v>20678</v>
      </c>
      <c r="BN1486" t="s">
        <v>20679</v>
      </c>
      <c r="BO1486" t="s">
        <v>20680</v>
      </c>
    </row>
    <row r="1487" spans="1:67">
      <c r="A1487" t="s">
        <v>654</v>
      </c>
      <c r="B1487" t="s">
        <v>655</v>
      </c>
      <c r="C1487" t="s">
        <v>452</v>
      </c>
      <c r="D1487" t="s">
        <v>354</v>
      </c>
      <c r="E1487" t="s">
        <v>354</v>
      </c>
      <c r="F1487" t="s">
        <v>354</v>
      </c>
      <c r="G1487" t="s">
        <v>656</v>
      </c>
      <c r="H1487" t="s">
        <v>354</v>
      </c>
      <c r="I1487" t="s">
        <v>354</v>
      </c>
      <c r="J1487">
        <v>40400</v>
      </c>
      <c r="K1487" t="s">
        <v>354</v>
      </c>
      <c r="L1487" t="s">
        <v>354</v>
      </c>
      <c r="M1487" t="s">
        <v>354</v>
      </c>
      <c r="N1487" t="s">
        <v>354</v>
      </c>
      <c r="O1487" t="s">
        <v>354</v>
      </c>
      <c r="P1487" t="s">
        <v>354</v>
      </c>
      <c r="Q1487" t="s">
        <v>354</v>
      </c>
      <c r="R1487" t="s">
        <v>354</v>
      </c>
      <c r="S1487" t="s">
        <v>354</v>
      </c>
      <c r="T1487" t="s">
        <v>354</v>
      </c>
      <c r="U1487" t="s">
        <v>354</v>
      </c>
      <c r="V1487" t="s">
        <v>354</v>
      </c>
      <c r="W1487" t="s">
        <v>354</v>
      </c>
      <c r="X1487" t="s">
        <v>20681</v>
      </c>
      <c r="Y1487" t="s">
        <v>354</v>
      </c>
      <c r="Z1487" t="s">
        <v>354</v>
      </c>
      <c r="AA1487" t="s">
        <v>20682</v>
      </c>
      <c r="AB1487" t="s">
        <v>20683</v>
      </c>
      <c r="AC1487" t="s">
        <v>20684</v>
      </c>
      <c r="AD1487" t="s">
        <v>20685</v>
      </c>
      <c r="AE1487" t="s">
        <v>20686</v>
      </c>
      <c r="AF1487" t="s">
        <v>20687</v>
      </c>
      <c r="AG1487" t="s">
        <v>20688</v>
      </c>
      <c r="AH1487" t="s">
        <v>20689</v>
      </c>
      <c r="AI1487" t="s">
        <v>20690</v>
      </c>
      <c r="AJ1487" t="s">
        <v>20691</v>
      </c>
      <c r="AK1487" t="s">
        <v>20692</v>
      </c>
      <c r="AL1487" t="s">
        <v>20693</v>
      </c>
      <c r="AM1487" t="s">
        <v>20694</v>
      </c>
      <c r="AN1487" t="s">
        <v>20695</v>
      </c>
      <c r="AO1487" t="s">
        <v>20696</v>
      </c>
      <c r="AP1487" t="s">
        <v>20697</v>
      </c>
      <c r="AQ1487" t="s">
        <v>20698</v>
      </c>
      <c r="AR1487" t="s">
        <v>20699</v>
      </c>
      <c r="AS1487" t="s">
        <v>20700</v>
      </c>
      <c r="AT1487" t="s">
        <v>20701</v>
      </c>
      <c r="AU1487" t="s">
        <v>20702</v>
      </c>
      <c r="AV1487" t="s">
        <v>20703</v>
      </c>
      <c r="AW1487" t="s">
        <v>20704</v>
      </c>
      <c r="AX1487" t="s">
        <v>20705</v>
      </c>
      <c r="AY1487" t="s">
        <v>20706</v>
      </c>
      <c r="AZ1487" t="s">
        <v>20707</v>
      </c>
      <c r="BA1487" t="s">
        <v>20708</v>
      </c>
      <c r="BB1487" t="s">
        <v>20709</v>
      </c>
      <c r="BC1487" t="s">
        <v>20710</v>
      </c>
      <c r="BD1487" t="s">
        <v>20711</v>
      </c>
      <c r="BE1487" t="s">
        <v>20712</v>
      </c>
      <c r="BF1487" t="s">
        <v>20713</v>
      </c>
      <c r="BG1487" t="s">
        <v>20714</v>
      </c>
      <c r="BH1487" t="s">
        <v>20715</v>
      </c>
      <c r="BI1487" t="s">
        <v>20716</v>
      </c>
      <c r="BJ1487" t="s">
        <v>20717</v>
      </c>
      <c r="BK1487" t="s">
        <v>20718</v>
      </c>
      <c r="BL1487" t="s">
        <v>20719</v>
      </c>
      <c r="BM1487" t="s">
        <v>20720</v>
      </c>
      <c r="BN1487" t="s">
        <v>20721</v>
      </c>
      <c r="BO1487" t="s">
        <v>20722</v>
      </c>
    </row>
    <row r="1488" spans="1:67">
      <c r="A1488" t="s">
        <v>654</v>
      </c>
      <c r="B1488" t="s">
        <v>655</v>
      </c>
      <c r="C1488" t="s">
        <v>452</v>
      </c>
      <c r="D1488" t="s">
        <v>354</v>
      </c>
      <c r="E1488" t="s">
        <v>354</v>
      </c>
      <c r="F1488" t="s">
        <v>354</v>
      </c>
      <c r="G1488" t="s">
        <v>656</v>
      </c>
      <c r="H1488" t="s">
        <v>354</v>
      </c>
      <c r="I1488" t="s">
        <v>354</v>
      </c>
      <c r="J1488">
        <v>40400</v>
      </c>
      <c r="K1488" t="s">
        <v>354</v>
      </c>
      <c r="L1488" t="s">
        <v>354</v>
      </c>
      <c r="M1488" t="s">
        <v>354</v>
      </c>
      <c r="N1488" t="s">
        <v>354</v>
      </c>
      <c r="O1488" t="s">
        <v>354</v>
      </c>
      <c r="P1488" t="s">
        <v>354</v>
      </c>
      <c r="Q1488" t="s">
        <v>354</v>
      </c>
      <c r="R1488" t="s">
        <v>354</v>
      </c>
      <c r="S1488" t="s">
        <v>354</v>
      </c>
      <c r="T1488" t="s">
        <v>354</v>
      </c>
      <c r="U1488" t="s">
        <v>354</v>
      </c>
      <c r="V1488" t="s">
        <v>354</v>
      </c>
      <c r="W1488" t="s">
        <v>354</v>
      </c>
      <c r="X1488" t="s">
        <v>20723</v>
      </c>
      <c r="Y1488" t="s">
        <v>354</v>
      </c>
      <c r="Z1488" t="s">
        <v>354</v>
      </c>
      <c r="AA1488" t="s">
        <v>20724</v>
      </c>
      <c r="AB1488" t="s">
        <v>20725</v>
      </c>
      <c r="AC1488" t="s">
        <v>20726</v>
      </c>
      <c r="AD1488" t="s">
        <v>20727</v>
      </c>
      <c r="AE1488" t="s">
        <v>20728</v>
      </c>
      <c r="AF1488" t="s">
        <v>20729</v>
      </c>
      <c r="AG1488" t="s">
        <v>20730</v>
      </c>
      <c r="AH1488" t="s">
        <v>20731</v>
      </c>
      <c r="AI1488" t="s">
        <v>20732</v>
      </c>
      <c r="AJ1488" t="s">
        <v>20733</v>
      </c>
      <c r="AK1488" t="s">
        <v>20734</v>
      </c>
      <c r="AL1488" t="s">
        <v>20735</v>
      </c>
      <c r="AM1488" t="s">
        <v>20736</v>
      </c>
      <c r="AN1488" t="s">
        <v>20737</v>
      </c>
      <c r="AO1488" t="s">
        <v>20738</v>
      </c>
      <c r="AP1488" t="s">
        <v>20739</v>
      </c>
      <c r="AQ1488" t="s">
        <v>20740</v>
      </c>
      <c r="AR1488" t="s">
        <v>20741</v>
      </c>
      <c r="AS1488" t="s">
        <v>20742</v>
      </c>
      <c r="AT1488" t="s">
        <v>20743</v>
      </c>
      <c r="AU1488" t="s">
        <v>20744</v>
      </c>
      <c r="AV1488" t="s">
        <v>20745</v>
      </c>
      <c r="AW1488" t="s">
        <v>20746</v>
      </c>
      <c r="AX1488" t="s">
        <v>20747</v>
      </c>
      <c r="AY1488" t="s">
        <v>20748</v>
      </c>
      <c r="AZ1488" t="s">
        <v>20749</v>
      </c>
      <c r="BA1488" t="s">
        <v>20750</v>
      </c>
      <c r="BB1488" t="s">
        <v>20751</v>
      </c>
      <c r="BC1488" t="s">
        <v>20752</v>
      </c>
      <c r="BD1488" t="s">
        <v>20753</v>
      </c>
      <c r="BE1488" t="s">
        <v>20754</v>
      </c>
      <c r="BF1488" t="s">
        <v>20755</v>
      </c>
      <c r="BG1488" t="s">
        <v>20756</v>
      </c>
      <c r="BH1488" t="s">
        <v>20757</v>
      </c>
      <c r="BI1488" t="s">
        <v>20758</v>
      </c>
      <c r="BJ1488" t="s">
        <v>20759</v>
      </c>
      <c r="BK1488" t="s">
        <v>20760</v>
      </c>
      <c r="BL1488" t="s">
        <v>20761</v>
      </c>
      <c r="BM1488" t="s">
        <v>20762</v>
      </c>
      <c r="BN1488" t="s">
        <v>20763</v>
      </c>
      <c r="BO1488" t="s">
        <v>20764</v>
      </c>
    </row>
    <row r="1489" spans="1:67">
      <c r="A1489" t="s">
        <v>654</v>
      </c>
      <c r="B1489" t="s">
        <v>655</v>
      </c>
      <c r="C1489" t="s">
        <v>452</v>
      </c>
      <c r="D1489" t="s">
        <v>354</v>
      </c>
      <c r="E1489" t="s">
        <v>354</v>
      </c>
      <c r="F1489" t="s">
        <v>354</v>
      </c>
      <c r="G1489" t="s">
        <v>656</v>
      </c>
      <c r="H1489" t="s">
        <v>354</v>
      </c>
      <c r="I1489" t="s">
        <v>354</v>
      </c>
      <c r="J1489">
        <v>40400</v>
      </c>
      <c r="K1489" t="s">
        <v>354</v>
      </c>
      <c r="L1489" t="s">
        <v>354</v>
      </c>
      <c r="M1489" t="s">
        <v>354</v>
      </c>
      <c r="N1489" t="s">
        <v>354</v>
      </c>
      <c r="O1489" t="s">
        <v>354</v>
      </c>
      <c r="P1489" t="s">
        <v>354</v>
      </c>
      <c r="Q1489" t="s">
        <v>354</v>
      </c>
      <c r="R1489" t="s">
        <v>354</v>
      </c>
      <c r="S1489" t="s">
        <v>354</v>
      </c>
      <c r="T1489" t="s">
        <v>354</v>
      </c>
      <c r="U1489" t="s">
        <v>354</v>
      </c>
      <c r="V1489" t="s">
        <v>354</v>
      </c>
      <c r="W1489" t="s">
        <v>354</v>
      </c>
      <c r="X1489" t="s">
        <v>20765</v>
      </c>
      <c r="Y1489" t="s">
        <v>354</v>
      </c>
      <c r="Z1489" t="s">
        <v>354</v>
      </c>
      <c r="AA1489" t="s">
        <v>20766</v>
      </c>
      <c r="AB1489" t="s">
        <v>20767</v>
      </c>
      <c r="AC1489" t="s">
        <v>20768</v>
      </c>
      <c r="AD1489" t="s">
        <v>20769</v>
      </c>
      <c r="AE1489" t="s">
        <v>20770</v>
      </c>
      <c r="AF1489" t="s">
        <v>20771</v>
      </c>
      <c r="AG1489" t="s">
        <v>20772</v>
      </c>
      <c r="AH1489" t="s">
        <v>20773</v>
      </c>
      <c r="AI1489" t="s">
        <v>20774</v>
      </c>
      <c r="AJ1489" t="s">
        <v>20775</v>
      </c>
      <c r="AK1489" t="s">
        <v>20776</v>
      </c>
      <c r="AL1489" t="s">
        <v>20777</v>
      </c>
      <c r="AM1489" t="s">
        <v>20778</v>
      </c>
      <c r="AN1489" t="s">
        <v>20779</v>
      </c>
      <c r="AO1489" t="s">
        <v>20780</v>
      </c>
      <c r="AP1489" t="s">
        <v>20781</v>
      </c>
      <c r="AQ1489" t="s">
        <v>20782</v>
      </c>
      <c r="AR1489" t="s">
        <v>20783</v>
      </c>
      <c r="AS1489" t="s">
        <v>20784</v>
      </c>
      <c r="AT1489" t="s">
        <v>20785</v>
      </c>
      <c r="AU1489" t="s">
        <v>20786</v>
      </c>
      <c r="AV1489" t="s">
        <v>20787</v>
      </c>
      <c r="AW1489" t="s">
        <v>20788</v>
      </c>
      <c r="AX1489" t="s">
        <v>20789</v>
      </c>
      <c r="AY1489" t="s">
        <v>20790</v>
      </c>
      <c r="AZ1489" t="s">
        <v>20791</v>
      </c>
      <c r="BA1489" t="s">
        <v>20792</v>
      </c>
      <c r="BB1489" t="s">
        <v>20793</v>
      </c>
      <c r="BC1489" t="s">
        <v>20794</v>
      </c>
      <c r="BD1489" t="s">
        <v>20795</v>
      </c>
      <c r="BE1489" t="s">
        <v>20796</v>
      </c>
      <c r="BF1489" t="s">
        <v>20797</v>
      </c>
      <c r="BG1489" t="s">
        <v>20798</v>
      </c>
      <c r="BH1489" t="s">
        <v>20799</v>
      </c>
      <c r="BI1489" t="s">
        <v>20800</v>
      </c>
      <c r="BJ1489" t="s">
        <v>20801</v>
      </c>
      <c r="BK1489" t="s">
        <v>20802</v>
      </c>
      <c r="BL1489" t="s">
        <v>20803</v>
      </c>
      <c r="BM1489" t="s">
        <v>20804</v>
      </c>
      <c r="BN1489" t="s">
        <v>20805</v>
      </c>
      <c r="BO1489" t="s">
        <v>20806</v>
      </c>
    </row>
    <row r="1490" spans="1:67">
      <c r="A1490" t="s">
        <v>654</v>
      </c>
      <c r="B1490" t="s">
        <v>655</v>
      </c>
      <c r="C1490" t="s">
        <v>452</v>
      </c>
      <c r="D1490" t="s">
        <v>354</v>
      </c>
      <c r="E1490" t="s">
        <v>354</v>
      </c>
      <c r="F1490" t="s">
        <v>354</v>
      </c>
      <c r="G1490" t="s">
        <v>656</v>
      </c>
      <c r="H1490" t="s">
        <v>354</v>
      </c>
      <c r="I1490" t="s">
        <v>354</v>
      </c>
      <c r="J1490">
        <v>40400</v>
      </c>
      <c r="K1490" t="s">
        <v>354</v>
      </c>
      <c r="L1490" t="s">
        <v>354</v>
      </c>
      <c r="M1490" t="s">
        <v>354</v>
      </c>
      <c r="N1490" t="s">
        <v>354</v>
      </c>
      <c r="O1490" t="s">
        <v>354</v>
      </c>
      <c r="P1490" t="s">
        <v>354</v>
      </c>
      <c r="Q1490" t="s">
        <v>354</v>
      </c>
      <c r="R1490" t="s">
        <v>354</v>
      </c>
      <c r="S1490" t="s">
        <v>354</v>
      </c>
      <c r="T1490" t="s">
        <v>354</v>
      </c>
      <c r="U1490" t="s">
        <v>354</v>
      </c>
      <c r="V1490" t="s">
        <v>354</v>
      </c>
      <c r="W1490" t="s">
        <v>354</v>
      </c>
      <c r="X1490" t="s">
        <v>20807</v>
      </c>
      <c r="Y1490" t="s">
        <v>354</v>
      </c>
      <c r="Z1490" t="s">
        <v>354</v>
      </c>
      <c r="AA1490" t="s">
        <v>20808</v>
      </c>
      <c r="AB1490" t="s">
        <v>20809</v>
      </c>
      <c r="AC1490" t="s">
        <v>20810</v>
      </c>
      <c r="AD1490" t="s">
        <v>20811</v>
      </c>
      <c r="AE1490" t="s">
        <v>20812</v>
      </c>
      <c r="AF1490" t="s">
        <v>20813</v>
      </c>
      <c r="AG1490" t="s">
        <v>20814</v>
      </c>
      <c r="AH1490" t="s">
        <v>20815</v>
      </c>
      <c r="AI1490" t="s">
        <v>20816</v>
      </c>
      <c r="AJ1490" t="s">
        <v>20817</v>
      </c>
      <c r="AK1490" t="s">
        <v>20818</v>
      </c>
      <c r="AL1490" t="s">
        <v>20819</v>
      </c>
      <c r="AM1490" t="s">
        <v>20820</v>
      </c>
      <c r="AN1490" t="s">
        <v>20821</v>
      </c>
      <c r="AO1490" t="s">
        <v>20822</v>
      </c>
      <c r="AP1490" t="s">
        <v>20823</v>
      </c>
      <c r="AQ1490" t="s">
        <v>20824</v>
      </c>
      <c r="AR1490" t="s">
        <v>20825</v>
      </c>
      <c r="AS1490" t="s">
        <v>20826</v>
      </c>
      <c r="AT1490" t="s">
        <v>20827</v>
      </c>
      <c r="AU1490" t="s">
        <v>20828</v>
      </c>
      <c r="AV1490" t="s">
        <v>20829</v>
      </c>
      <c r="AW1490" t="s">
        <v>20830</v>
      </c>
      <c r="AX1490" t="s">
        <v>20831</v>
      </c>
      <c r="AY1490" t="s">
        <v>20832</v>
      </c>
      <c r="AZ1490" t="s">
        <v>20833</v>
      </c>
      <c r="BA1490" t="s">
        <v>20834</v>
      </c>
      <c r="BB1490" t="s">
        <v>20835</v>
      </c>
      <c r="BC1490" t="s">
        <v>20836</v>
      </c>
      <c r="BD1490" t="s">
        <v>20837</v>
      </c>
      <c r="BE1490" t="s">
        <v>20838</v>
      </c>
      <c r="BF1490" t="s">
        <v>20839</v>
      </c>
      <c r="BG1490" t="s">
        <v>20840</v>
      </c>
      <c r="BH1490" t="s">
        <v>20841</v>
      </c>
      <c r="BI1490" t="s">
        <v>20842</v>
      </c>
      <c r="BJ1490" t="s">
        <v>20843</v>
      </c>
      <c r="BK1490" t="s">
        <v>20844</v>
      </c>
      <c r="BL1490" t="s">
        <v>20845</v>
      </c>
      <c r="BM1490" t="s">
        <v>20846</v>
      </c>
      <c r="BN1490" t="s">
        <v>20847</v>
      </c>
      <c r="BO1490" t="s">
        <v>20848</v>
      </c>
    </row>
    <row r="1491" spans="1:67">
      <c r="A1491" t="s">
        <v>654</v>
      </c>
      <c r="B1491" t="s">
        <v>655</v>
      </c>
      <c r="C1491" t="s">
        <v>452</v>
      </c>
      <c r="D1491" t="s">
        <v>354</v>
      </c>
      <c r="E1491" t="s">
        <v>354</v>
      </c>
      <c r="F1491" t="s">
        <v>354</v>
      </c>
      <c r="G1491" t="s">
        <v>656</v>
      </c>
      <c r="H1491" t="s">
        <v>354</v>
      </c>
      <c r="I1491" t="s">
        <v>354</v>
      </c>
      <c r="J1491">
        <v>40400</v>
      </c>
      <c r="K1491" t="s">
        <v>354</v>
      </c>
      <c r="L1491" t="s">
        <v>354</v>
      </c>
      <c r="M1491" t="s">
        <v>354</v>
      </c>
      <c r="N1491" t="s">
        <v>354</v>
      </c>
      <c r="O1491" t="s">
        <v>354</v>
      </c>
      <c r="P1491" t="s">
        <v>354</v>
      </c>
      <c r="Q1491" t="s">
        <v>354</v>
      </c>
      <c r="R1491" t="s">
        <v>354</v>
      </c>
      <c r="S1491" t="s">
        <v>354</v>
      </c>
      <c r="T1491" t="s">
        <v>354</v>
      </c>
      <c r="U1491" t="s">
        <v>354</v>
      </c>
      <c r="V1491" t="s">
        <v>354</v>
      </c>
      <c r="W1491" t="s">
        <v>354</v>
      </c>
      <c r="X1491" t="s">
        <v>20849</v>
      </c>
      <c r="Y1491" t="s">
        <v>354</v>
      </c>
      <c r="Z1491" t="s">
        <v>354</v>
      </c>
      <c r="AA1491" t="s">
        <v>20850</v>
      </c>
      <c r="AB1491" t="s">
        <v>20851</v>
      </c>
      <c r="AC1491" t="s">
        <v>20852</v>
      </c>
      <c r="AD1491" t="s">
        <v>20853</v>
      </c>
      <c r="AE1491" t="s">
        <v>20854</v>
      </c>
      <c r="AF1491" t="s">
        <v>20855</v>
      </c>
      <c r="AG1491" t="s">
        <v>20856</v>
      </c>
      <c r="AH1491" t="s">
        <v>20857</v>
      </c>
      <c r="AI1491" t="s">
        <v>20858</v>
      </c>
      <c r="AJ1491" t="s">
        <v>20859</v>
      </c>
      <c r="AK1491" t="s">
        <v>20860</v>
      </c>
      <c r="AL1491" t="s">
        <v>20861</v>
      </c>
      <c r="AM1491" t="s">
        <v>20862</v>
      </c>
      <c r="AN1491" t="s">
        <v>20863</v>
      </c>
      <c r="AO1491" t="s">
        <v>20864</v>
      </c>
      <c r="AP1491" t="s">
        <v>20865</v>
      </c>
      <c r="AQ1491" t="s">
        <v>20866</v>
      </c>
      <c r="AR1491" t="s">
        <v>20867</v>
      </c>
      <c r="AS1491" t="s">
        <v>20868</v>
      </c>
      <c r="AT1491" t="s">
        <v>20869</v>
      </c>
      <c r="AU1491" t="s">
        <v>20870</v>
      </c>
      <c r="AV1491" t="s">
        <v>20871</v>
      </c>
      <c r="AW1491" t="s">
        <v>20872</v>
      </c>
      <c r="AX1491" t="s">
        <v>20873</v>
      </c>
      <c r="AY1491" t="s">
        <v>20874</v>
      </c>
      <c r="AZ1491" t="s">
        <v>20875</v>
      </c>
      <c r="BA1491" t="s">
        <v>20876</v>
      </c>
      <c r="BB1491" t="s">
        <v>20877</v>
      </c>
      <c r="BC1491" t="s">
        <v>20878</v>
      </c>
      <c r="BD1491" t="s">
        <v>20879</v>
      </c>
      <c r="BE1491" t="s">
        <v>20880</v>
      </c>
      <c r="BF1491" t="s">
        <v>20881</v>
      </c>
      <c r="BG1491" t="s">
        <v>20882</v>
      </c>
      <c r="BH1491" t="s">
        <v>20883</v>
      </c>
      <c r="BI1491" t="s">
        <v>20884</v>
      </c>
      <c r="BJ1491" t="s">
        <v>20885</v>
      </c>
      <c r="BK1491" t="s">
        <v>20886</v>
      </c>
      <c r="BL1491" t="s">
        <v>20887</v>
      </c>
      <c r="BM1491" t="s">
        <v>20888</v>
      </c>
      <c r="BN1491" t="s">
        <v>20889</v>
      </c>
      <c r="BO1491" t="s">
        <v>20890</v>
      </c>
    </row>
    <row r="1492" spans="1:67">
      <c r="A1492" t="s">
        <v>654</v>
      </c>
      <c r="B1492" t="s">
        <v>655</v>
      </c>
      <c r="C1492" t="s">
        <v>452</v>
      </c>
      <c r="D1492" t="s">
        <v>354</v>
      </c>
      <c r="E1492" t="s">
        <v>354</v>
      </c>
      <c r="F1492" t="s">
        <v>354</v>
      </c>
      <c r="G1492" t="s">
        <v>656</v>
      </c>
      <c r="H1492" t="s">
        <v>354</v>
      </c>
      <c r="I1492" t="s">
        <v>354</v>
      </c>
      <c r="J1492">
        <v>40400</v>
      </c>
      <c r="K1492" t="s">
        <v>354</v>
      </c>
      <c r="L1492" t="s">
        <v>354</v>
      </c>
      <c r="M1492" t="s">
        <v>354</v>
      </c>
      <c r="N1492" t="s">
        <v>354</v>
      </c>
      <c r="O1492" t="s">
        <v>354</v>
      </c>
      <c r="P1492" t="s">
        <v>354</v>
      </c>
      <c r="Q1492" t="s">
        <v>354</v>
      </c>
      <c r="R1492" t="s">
        <v>354</v>
      </c>
      <c r="S1492" t="s">
        <v>354</v>
      </c>
      <c r="T1492" t="s">
        <v>354</v>
      </c>
      <c r="U1492" t="s">
        <v>354</v>
      </c>
      <c r="V1492" t="s">
        <v>354</v>
      </c>
      <c r="W1492" t="s">
        <v>354</v>
      </c>
      <c r="X1492" t="s">
        <v>20891</v>
      </c>
      <c r="Y1492" t="s">
        <v>354</v>
      </c>
      <c r="Z1492" t="s">
        <v>354</v>
      </c>
      <c r="AA1492" t="s">
        <v>20892</v>
      </c>
      <c r="AB1492" t="s">
        <v>20893</v>
      </c>
      <c r="AC1492" t="s">
        <v>20894</v>
      </c>
      <c r="AD1492" t="s">
        <v>20895</v>
      </c>
      <c r="AE1492" t="s">
        <v>20896</v>
      </c>
      <c r="AF1492" t="s">
        <v>20897</v>
      </c>
      <c r="AG1492" t="s">
        <v>20898</v>
      </c>
      <c r="AH1492" t="s">
        <v>20899</v>
      </c>
      <c r="AI1492" t="s">
        <v>20900</v>
      </c>
      <c r="AJ1492" t="s">
        <v>20901</v>
      </c>
      <c r="AK1492" t="s">
        <v>20902</v>
      </c>
      <c r="AL1492" t="s">
        <v>20903</v>
      </c>
      <c r="AM1492" t="s">
        <v>20904</v>
      </c>
      <c r="AN1492" t="s">
        <v>20905</v>
      </c>
      <c r="AO1492" t="s">
        <v>20906</v>
      </c>
      <c r="AP1492" t="s">
        <v>20907</v>
      </c>
      <c r="AQ1492" t="s">
        <v>20908</v>
      </c>
      <c r="AR1492" t="s">
        <v>20909</v>
      </c>
      <c r="AS1492" t="s">
        <v>20910</v>
      </c>
      <c r="AT1492" t="s">
        <v>20911</v>
      </c>
      <c r="AU1492" t="s">
        <v>20912</v>
      </c>
      <c r="AV1492" t="s">
        <v>20913</v>
      </c>
      <c r="AW1492" t="s">
        <v>20914</v>
      </c>
      <c r="AX1492" t="s">
        <v>20915</v>
      </c>
      <c r="AY1492" t="s">
        <v>20916</v>
      </c>
      <c r="AZ1492" t="s">
        <v>20917</v>
      </c>
      <c r="BA1492" t="s">
        <v>20918</v>
      </c>
      <c r="BB1492" t="s">
        <v>20919</v>
      </c>
      <c r="BC1492" t="s">
        <v>20920</v>
      </c>
      <c r="BD1492" t="s">
        <v>20921</v>
      </c>
      <c r="BE1492" t="s">
        <v>20922</v>
      </c>
      <c r="BF1492" t="s">
        <v>20923</v>
      </c>
      <c r="BG1492" t="s">
        <v>20924</v>
      </c>
      <c r="BH1492" t="s">
        <v>20925</v>
      </c>
      <c r="BI1492" t="s">
        <v>20926</v>
      </c>
      <c r="BJ1492" t="s">
        <v>20927</v>
      </c>
      <c r="BK1492" t="s">
        <v>20928</v>
      </c>
      <c r="BL1492" t="s">
        <v>20929</v>
      </c>
      <c r="BM1492" t="s">
        <v>20930</v>
      </c>
      <c r="BN1492" t="s">
        <v>20931</v>
      </c>
      <c r="BO1492" t="s">
        <v>20932</v>
      </c>
    </row>
    <row r="1493" spans="1:67">
      <c r="A1493" t="s">
        <v>654</v>
      </c>
      <c r="B1493" t="s">
        <v>655</v>
      </c>
      <c r="C1493" t="s">
        <v>452</v>
      </c>
      <c r="D1493" t="s">
        <v>354</v>
      </c>
      <c r="E1493" t="s">
        <v>354</v>
      </c>
      <c r="F1493" t="s">
        <v>354</v>
      </c>
      <c r="G1493" t="s">
        <v>656</v>
      </c>
      <c r="H1493" t="s">
        <v>354</v>
      </c>
      <c r="I1493" t="s">
        <v>354</v>
      </c>
      <c r="J1493">
        <v>40400</v>
      </c>
      <c r="K1493" t="s">
        <v>354</v>
      </c>
      <c r="L1493" t="s">
        <v>354</v>
      </c>
      <c r="M1493" t="s">
        <v>354</v>
      </c>
      <c r="N1493" t="s">
        <v>354</v>
      </c>
      <c r="O1493" t="s">
        <v>354</v>
      </c>
      <c r="P1493" t="s">
        <v>354</v>
      </c>
      <c r="Q1493" t="s">
        <v>354</v>
      </c>
      <c r="R1493" t="s">
        <v>354</v>
      </c>
      <c r="S1493" t="s">
        <v>354</v>
      </c>
      <c r="T1493" t="s">
        <v>354</v>
      </c>
      <c r="U1493" t="s">
        <v>354</v>
      </c>
      <c r="V1493" t="s">
        <v>354</v>
      </c>
      <c r="W1493" t="s">
        <v>354</v>
      </c>
      <c r="X1493" t="s">
        <v>20933</v>
      </c>
      <c r="Y1493" t="s">
        <v>354</v>
      </c>
      <c r="Z1493" t="s">
        <v>354</v>
      </c>
      <c r="AA1493" t="s">
        <v>20934</v>
      </c>
      <c r="AB1493" t="s">
        <v>20935</v>
      </c>
      <c r="AC1493" t="s">
        <v>20936</v>
      </c>
      <c r="AD1493" t="s">
        <v>20937</v>
      </c>
      <c r="AE1493" t="s">
        <v>20938</v>
      </c>
      <c r="AF1493" t="s">
        <v>20939</v>
      </c>
      <c r="AG1493" t="s">
        <v>20940</v>
      </c>
      <c r="AH1493" t="s">
        <v>20941</v>
      </c>
      <c r="AI1493" t="s">
        <v>20942</v>
      </c>
      <c r="AJ1493" t="s">
        <v>20943</v>
      </c>
      <c r="AK1493" t="s">
        <v>20944</v>
      </c>
      <c r="AL1493" t="s">
        <v>20945</v>
      </c>
      <c r="AM1493" t="s">
        <v>20946</v>
      </c>
      <c r="AN1493" t="s">
        <v>20947</v>
      </c>
      <c r="AO1493" t="s">
        <v>20948</v>
      </c>
      <c r="AP1493" t="s">
        <v>20949</v>
      </c>
      <c r="AQ1493" t="s">
        <v>20950</v>
      </c>
      <c r="AR1493" t="s">
        <v>20951</v>
      </c>
      <c r="AS1493" t="s">
        <v>20952</v>
      </c>
      <c r="AT1493" t="s">
        <v>20953</v>
      </c>
      <c r="AU1493" t="s">
        <v>20954</v>
      </c>
      <c r="AV1493" t="s">
        <v>20955</v>
      </c>
      <c r="AW1493" t="s">
        <v>20956</v>
      </c>
      <c r="AX1493" t="s">
        <v>20957</v>
      </c>
      <c r="AY1493" t="s">
        <v>20958</v>
      </c>
      <c r="AZ1493" t="s">
        <v>20959</v>
      </c>
      <c r="BA1493" t="s">
        <v>20960</v>
      </c>
      <c r="BB1493" t="s">
        <v>20961</v>
      </c>
      <c r="BC1493" t="s">
        <v>20962</v>
      </c>
      <c r="BD1493" t="s">
        <v>20963</v>
      </c>
      <c r="BE1493" t="s">
        <v>20964</v>
      </c>
      <c r="BF1493" t="s">
        <v>20965</v>
      </c>
      <c r="BG1493" t="s">
        <v>20966</v>
      </c>
      <c r="BH1493" t="s">
        <v>20967</v>
      </c>
      <c r="BI1493" t="s">
        <v>20968</v>
      </c>
      <c r="BJ1493" t="s">
        <v>20969</v>
      </c>
      <c r="BK1493" t="s">
        <v>20970</v>
      </c>
      <c r="BL1493" t="s">
        <v>20971</v>
      </c>
      <c r="BM1493" t="s">
        <v>20972</v>
      </c>
      <c r="BN1493" t="s">
        <v>20973</v>
      </c>
      <c r="BO1493" t="s">
        <v>20974</v>
      </c>
    </row>
    <row r="1494" spans="1:67">
      <c r="A1494" t="s">
        <v>654</v>
      </c>
      <c r="B1494" t="s">
        <v>655</v>
      </c>
      <c r="C1494" t="s">
        <v>452</v>
      </c>
      <c r="D1494" t="s">
        <v>354</v>
      </c>
      <c r="E1494" t="s">
        <v>354</v>
      </c>
      <c r="F1494" t="s">
        <v>354</v>
      </c>
      <c r="G1494" t="s">
        <v>656</v>
      </c>
      <c r="H1494" t="s">
        <v>354</v>
      </c>
      <c r="I1494" t="s">
        <v>354</v>
      </c>
      <c r="J1494">
        <v>40400</v>
      </c>
      <c r="K1494" t="s">
        <v>354</v>
      </c>
      <c r="L1494" t="s">
        <v>354</v>
      </c>
      <c r="M1494" t="s">
        <v>354</v>
      </c>
      <c r="N1494" t="s">
        <v>354</v>
      </c>
      <c r="O1494" t="s">
        <v>354</v>
      </c>
      <c r="P1494" t="s">
        <v>354</v>
      </c>
      <c r="Q1494" t="s">
        <v>354</v>
      </c>
      <c r="R1494" t="s">
        <v>354</v>
      </c>
      <c r="S1494" t="s">
        <v>354</v>
      </c>
      <c r="T1494" t="s">
        <v>354</v>
      </c>
      <c r="U1494" t="s">
        <v>354</v>
      </c>
      <c r="V1494" t="s">
        <v>354</v>
      </c>
      <c r="W1494" t="s">
        <v>354</v>
      </c>
      <c r="X1494" t="s">
        <v>20975</v>
      </c>
      <c r="Y1494" t="s">
        <v>354</v>
      </c>
      <c r="Z1494" t="s">
        <v>354</v>
      </c>
      <c r="AA1494" t="s">
        <v>20976</v>
      </c>
      <c r="AB1494" t="s">
        <v>20977</v>
      </c>
      <c r="AC1494" t="s">
        <v>20978</v>
      </c>
      <c r="AD1494" t="s">
        <v>20979</v>
      </c>
      <c r="AE1494" t="s">
        <v>20980</v>
      </c>
      <c r="AF1494" t="s">
        <v>20981</v>
      </c>
      <c r="AG1494" t="s">
        <v>20982</v>
      </c>
      <c r="AH1494" t="s">
        <v>20983</v>
      </c>
      <c r="AI1494" t="s">
        <v>20984</v>
      </c>
      <c r="AJ1494" t="s">
        <v>20985</v>
      </c>
      <c r="AK1494" t="s">
        <v>20986</v>
      </c>
      <c r="AL1494" t="s">
        <v>20987</v>
      </c>
      <c r="AM1494" t="s">
        <v>20988</v>
      </c>
      <c r="AN1494" t="s">
        <v>20989</v>
      </c>
      <c r="AO1494" t="s">
        <v>20990</v>
      </c>
      <c r="AP1494" t="s">
        <v>20991</v>
      </c>
      <c r="AQ1494" t="s">
        <v>20992</v>
      </c>
      <c r="AR1494" t="s">
        <v>20993</v>
      </c>
      <c r="AS1494" t="s">
        <v>20994</v>
      </c>
      <c r="AT1494" t="s">
        <v>20995</v>
      </c>
      <c r="AU1494" t="s">
        <v>20996</v>
      </c>
      <c r="AV1494" t="s">
        <v>20997</v>
      </c>
      <c r="AW1494" t="s">
        <v>20998</v>
      </c>
      <c r="AX1494" t="s">
        <v>20999</v>
      </c>
      <c r="AY1494" t="s">
        <v>21000</v>
      </c>
      <c r="AZ1494" t="s">
        <v>21001</v>
      </c>
      <c r="BA1494" t="s">
        <v>21002</v>
      </c>
      <c r="BB1494" t="s">
        <v>21003</v>
      </c>
      <c r="BC1494" t="s">
        <v>21004</v>
      </c>
      <c r="BD1494" t="s">
        <v>21005</v>
      </c>
      <c r="BE1494" t="s">
        <v>21006</v>
      </c>
      <c r="BF1494" t="s">
        <v>21007</v>
      </c>
      <c r="BG1494" t="s">
        <v>21008</v>
      </c>
      <c r="BH1494" t="s">
        <v>21009</v>
      </c>
      <c r="BI1494" t="s">
        <v>21010</v>
      </c>
      <c r="BJ1494" t="s">
        <v>21011</v>
      </c>
      <c r="BK1494" t="s">
        <v>21012</v>
      </c>
      <c r="BL1494" t="s">
        <v>21013</v>
      </c>
      <c r="BM1494" t="s">
        <v>21014</v>
      </c>
      <c r="BN1494" t="s">
        <v>21015</v>
      </c>
      <c r="BO1494" t="s">
        <v>21016</v>
      </c>
    </row>
    <row r="1495" spans="1:67">
      <c r="A1495" t="s">
        <v>654</v>
      </c>
      <c r="B1495" t="s">
        <v>655</v>
      </c>
      <c r="C1495" t="s">
        <v>452</v>
      </c>
      <c r="D1495" t="s">
        <v>354</v>
      </c>
      <c r="E1495" t="s">
        <v>354</v>
      </c>
      <c r="F1495" t="s">
        <v>354</v>
      </c>
      <c r="G1495" t="s">
        <v>656</v>
      </c>
      <c r="H1495" t="s">
        <v>354</v>
      </c>
      <c r="I1495" t="s">
        <v>354</v>
      </c>
      <c r="J1495">
        <v>40400</v>
      </c>
      <c r="K1495" t="s">
        <v>354</v>
      </c>
      <c r="L1495" t="s">
        <v>354</v>
      </c>
      <c r="M1495" t="s">
        <v>354</v>
      </c>
      <c r="N1495" t="s">
        <v>354</v>
      </c>
      <c r="O1495" t="s">
        <v>354</v>
      </c>
      <c r="P1495" t="s">
        <v>354</v>
      </c>
      <c r="Q1495" t="s">
        <v>354</v>
      </c>
      <c r="R1495" t="s">
        <v>354</v>
      </c>
      <c r="S1495" t="s">
        <v>354</v>
      </c>
      <c r="T1495" t="s">
        <v>354</v>
      </c>
      <c r="U1495" t="s">
        <v>354</v>
      </c>
      <c r="V1495" t="s">
        <v>354</v>
      </c>
      <c r="W1495" t="s">
        <v>354</v>
      </c>
      <c r="X1495" t="s">
        <v>21017</v>
      </c>
      <c r="Y1495" t="s">
        <v>354</v>
      </c>
      <c r="Z1495" t="s">
        <v>354</v>
      </c>
      <c r="AA1495" t="s">
        <v>21018</v>
      </c>
      <c r="AB1495" t="s">
        <v>21019</v>
      </c>
      <c r="AC1495" t="s">
        <v>21020</v>
      </c>
      <c r="AD1495" t="s">
        <v>21021</v>
      </c>
      <c r="AE1495" t="s">
        <v>21022</v>
      </c>
      <c r="AF1495" t="s">
        <v>21023</v>
      </c>
      <c r="AG1495" t="s">
        <v>21024</v>
      </c>
      <c r="AH1495" t="s">
        <v>21025</v>
      </c>
      <c r="AI1495" t="s">
        <v>21026</v>
      </c>
      <c r="AJ1495" t="s">
        <v>21027</v>
      </c>
      <c r="AK1495" t="s">
        <v>21028</v>
      </c>
      <c r="AL1495" t="s">
        <v>21029</v>
      </c>
      <c r="AM1495" t="s">
        <v>21030</v>
      </c>
      <c r="AN1495" t="s">
        <v>21031</v>
      </c>
      <c r="AO1495" t="s">
        <v>21032</v>
      </c>
      <c r="AP1495" t="s">
        <v>21033</v>
      </c>
      <c r="AQ1495" t="s">
        <v>21034</v>
      </c>
      <c r="AR1495" t="s">
        <v>21035</v>
      </c>
      <c r="AS1495" t="s">
        <v>21036</v>
      </c>
      <c r="AT1495" t="s">
        <v>21037</v>
      </c>
      <c r="AU1495" t="s">
        <v>21038</v>
      </c>
      <c r="AV1495" t="s">
        <v>21039</v>
      </c>
      <c r="AW1495" t="s">
        <v>21040</v>
      </c>
      <c r="AX1495" t="s">
        <v>21041</v>
      </c>
      <c r="AY1495" t="s">
        <v>21042</v>
      </c>
      <c r="AZ1495" t="s">
        <v>21043</v>
      </c>
      <c r="BA1495" t="s">
        <v>21044</v>
      </c>
      <c r="BB1495" t="s">
        <v>21045</v>
      </c>
      <c r="BC1495" t="s">
        <v>21046</v>
      </c>
      <c r="BD1495" t="s">
        <v>21047</v>
      </c>
      <c r="BE1495" t="s">
        <v>21048</v>
      </c>
      <c r="BF1495" t="s">
        <v>21049</v>
      </c>
      <c r="BG1495" t="s">
        <v>21050</v>
      </c>
      <c r="BH1495" t="s">
        <v>21051</v>
      </c>
      <c r="BI1495" t="s">
        <v>21052</v>
      </c>
      <c r="BJ1495" t="s">
        <v>21053</v>
      </c>
      <c r="BK1495" t="s">
        <v>21054</v>
      </c>
      <c r="BL1495" t="s">
        <v>21055</v>
      </c>
      <c r="BM1495" t="s">
        <v>21056</v>
      </c>
      <c r="BN1495" t="s">
        <v>21057</v>
      </c>
      <c r="BO1495" t="s">
        <v>21058</v>
      </c>
    </row>
    <row r="1496" spans="1:67">
      <c r="A1496" t="s">
        <v>654</v>
      </c>
      <c r="B1496" t="s">
        <v>655</v>
      </c>
      <c r="C1496" t="s">
        <v>452</v>
      </c>
      <c r="D1496" t="s">
        <v>354</v>
      </c>
      <c r="E1496" t="s">
        <v>354</v>
      </c>
      <c r="F1496" t="s">
        <v>354</v>
      </c>
      <c r="G1496" t="s">
        <v>656</v>
      </c>
      <c r="H1496" t="s">
        <v>354</v>
      </c>
      <c r="I1496" t="s">
        <v>354</v>
      </c>
      <c r="J1496">
        <v>40400</v>
      </c>
      <c r="K1496" t="s">
        <v>354</v>
      </c>
      <c r="L1496" t="s">
        <v>354</v>
      </c>
      <c r="M1496" t="s">
        <v>354</v>
      </c>
      <c r="N1496" t="s">
        <v>354</v>
      </c>
      <c r="O1496" t="s">
        <v>354</v>
      </c>
      <c r="P1496" t="s">
        <v>354</v>
      </c>
      <c r="Q1496" t="s">
        <v>354</v>
      </c>
      <c r="R1496" t="s">
        <v>354</v>
      </c>
      <c r="S1496" t="s">
        <v>354</v>
      </c>
      <c r="T1496" t="s">
        <v>354</v>
      </c>
      <c r="U1496" t="s">
        <v>354</v>
      </c>
      <c r="V1496" t="s">
        <v>354</v>
      </c>
      <c r="W1496" t="s">
        <v>354</v>
      </c>
      <c r="X1496" t="s">
        <v>21059</v>
      </c>
      <c r="Y1496" t="s">
        <v>354</v>
      </c>
      <c r="Z1496" t="s">
        <v>354</v>
      </c>
      <c r="AA1496" t="s">
        <v>21060</v>
      </c>
      <c r="AB1496" t="s">
        <v>21061</v>
      </c>
      <c r="AC1496" t="s">
        <v>21062</v>
      </c>
      <c r="AD1496" t="s">
        <v>21063</v>
      </c>
      <c r="AE1496" t="s">
        <v>21064</v>
      </c>
      <c r="AF1496" t="s">
        <v>21065</v>
      </c>
      <c r="AG1496" t="s">
        <v>21066</v>
      </c>
      <c r="AH1496" t="s">
        <v>21067</v>
      </c>
      <c r="AI1496" t="s">
        <v>21068</v>
      </c>
      <c r="AJ1496" t="s">
        <v>21069</v>
      </c>
      <c r="AK1496" t="s">
        <v>21070</v>
      </c>
      <c r="AL1496" t="s">
        <v>21071</v>
      </c>
      <c r="AM1496" t="s">
        <v>21072</v>
      </c>
      <c r="AN1496" t="s">
        <v>21073</v>
      </c>
      <c r="AO1496" t="s">
        <v>21074</v>
      </c>
      <c r="AP1496" t="s">
        <v>21075</v>
      </c>
      <c r="AQ1496" t="s">
        <v>21076</v>
      </c>
      <c r="AR1496" t="s">
        <v>21077</v>
      </c>
      <c r="AS1496" t="s">
        <v>21078</v>
      </c>
      <c r="AT1496" t="s">
        <v>21079</v>
      </c>
      <c r="AU1496" t="s">
        <v>21080</v>
      </c>
      <c r="AV1496" t="s">
        <v>21081</v>
      </c>
      <c r="AW1496" t="s">
        <v>21082</v>
      </c>
      <c r="AX1496" t="s">
        <v>21083</v>
      </c>
      <c r="AY1496" t="s">
        <v>21084</v>
      </c>
      <c r="AZ1496" t="s">
        <v>21085</v>
      </c>
      <c r="BA1496" t="s">
        <v>21086</v>
      </c>
      <c r="BB1496" t="s">
        <v>21087</v>
      </c>
      <c r="BC1496" t="s">
        <v>21088</v>
      </c>
      <c r="BD1496" t="s">
        <v>21089</v>
      </c>
      <c r="BE1496" t="s">
        <v>21090</v>
      </c>
      <c r="BF1496" t="s">
        <v>21091</v>
      </c>
      <c r="BG1496" t="s">
        <v>21092</v>
      </c>
      <c r="BH1496" t="s">
        <v>21093</v>
      </c>
      <c r="BI1496" t="s">
        <v>21094</v>
      </c>
      <c r="BJ1496" t="s">
        <v>21095</v>
      </c>
      <c r="BK1496" t="s">
        <v>21096</v>
      </c>
      <c r="BL1496" t="s">
        <v>21097</v>
      </c>
      <c r="BM1496" t="s">
        <v>21098</v>
      </c>
      <c r="BN1496" t="s">
        <v>21099</v>
      </c>
      <c r="BO1496" t="s">
        <v>21100</v>
      </c>
    </row>
    <row r="1497" spans="1:67">
      <c r="A1497" t="s">
        <v>654</v>
      </c>
      <c r="B1497" t="s">
        <v>655</v>
      </c>
      <c r="C1497" t="s">
        <v>452</v>
      </c>
      <c r="D1497" t="s">
        <v>354</v>
      </c>
      <c r="E1497" t="s">
        <v>354</v>
      </c>
      <c r="F1497" t="s">
        <v>354</v>
      </c>
      <c r="G1497" t="s">
        <v>656</v>
      </c>
      <c r="H1497" t="s">
        <v>354</v>
      </c>
      <c r="I1497" t="s">
        <v>354</v>
      </c>
      <c r="J1497">
        <v>40400</v>
      </c>
      <c r="K1497" t="s">
        <v>354</v>
      </c>
      <c r="L1497" t="s">
        <v>354</v>
      </c>
      <c r="M1497" t="s">
        <v>354</v>
      </c>
      <c r="N1497" t="s">
        <v>354</v>
      </c>
      <c r="O1497" t="s">
        <v>354</v>
      </c>
      <c r="P1497" t="s">
        <v>354</v>
      </c>
      <c r="Q1497" t="s">
        <v>354</v>
      </c>
      <c r="R1497" t="s">
        <v>354</v>
      </c>
      <c r="S1497" t="s">
        <v>354</v>
      </c>
      <c r="T1497" t="s">
        <v>354</v>
      </c>
      <c r="U1497" t="s">
        <v>354</v>
      </c>
      <c r="V1497" t="s">
        <v>354</v>
      </c>
      <c r="W1497" t="s">
        <v>354</v>
      </c>
      <c r="X1497" t="s">
        <v>21101</v>
      </c>
      <c r="Y1497" t="s">
        <v>354</v>
      </c>
      <c r="Z1497" t="s">
        <v>354</v>
      </c>
      <c r="AA1497" t="s">
        <v>21102</v>
      </c>
      <c r="AB1497" t="s">
        <v>21103</v>
      </c>
      <c r="AC1497" t="s">
        <v>21104</v>
      </c>
      <c r="AD1497" t="s">
        <v>21105</v>
      </c>
      <c r="AE1497" t="s">
        <v>21106</v>
      </c>
      <c r="AF1497" t="s">
        <v>21107</v>
      </c>
      <c r="AG1497" t="s">
        <v>21108</v>
      </c>
      <c r="AH1497" t="s">
        <v>21109</v>
      </c>
      <c r="AI1497" t="s">
        <v>21110</v>
      </c>
      <c r="AJ1497" t="s">
        <v>21111</v>
      </c>
      <c r="AK1497" t="s">
        <v>21112</v>
      </c>
      <c r="AL1497" t="s">
        <v>21113</v>
      </c>
      <c r="AM1497" t="s">
        <v>21114</v>
      </c>
      <c r="AN1497" t="s">
        <v>21115</v>
      </c>
      <c r="AO1497" t="s">
        <v>21116</v>
      </c>
      <c r="AP1497" t="s">
        <v>21117</v>
      </c>
      <c r="AQ1497" t="s">
        <v>21118</v>
      </c>
      <c r="AR1497" t="s">
        <v>21119</v>
      </c>
      <c r="AS1497" t="s">
        <v>21120</v>
      </c>
      <c r="AT1497" t="s">
        <v>21121</v>
      </c>
      <c r="AU1497" t="s">
        <v>21122</v>
      </c>
      <c r="AV1497" t="s">
        <v>21123</v>
      </c>
      <c r="AW1497" t="s">
        <v>21124</v>
      </c>
      <c r="AX1497" t="s">
        <v>21125</v>
      </c>
      <c r="AY1497" t="s">
        <v>21126</v>
      </c>
      <c r="AZ1497" t="s">
        <v>21127</v>
      </c>
      <c r="BA1497" t="s">
        <v>21128</v>
      </c>
      <c r="BB1497" t="s">
        <v>21129</v>
      </c>
      <c r="BC1497" t="s">
        <v>21130</v>
      </c>
      <c r="BD1497" t="s">
        <v>21131</v>
      </c>
      <c r="BE1497" t="s">
        <v>21132</v>
      </c>
      <c r="BF1497" t="s">
        <v>21133</v>
      </c>
      <c r="BG1497" t="s">
        <v>21134</v>
      </c>
      <c r="BH1497" t="s">
        <v>21135</v>
      </c>
      <c r="BI1497" t="s">
        <v>21136</v>
      </c>
      <c r="BJ1497" t="s">
        <v>21137</v>
      </c>
      <c r="BK1497" t="s">
        <v>21138</v>
      </c>
      <c r="BL1497" t="s">
        <v>21139</v>
      </c>
      <c r="BM1497" t="s">
        <v>21140</v>
      </c>
      <c r="BN1497" t="s">
        <v>21141</v>
      </c>
      <c r="BO1497" t="s">
        <v>21142</v>
      </c>
    </row>
    <row r="1498" spans="1:67">
      <c r="A1498" t="s">
        <v>654</v>
      </c>
      <c r="B1498" t="s">
        <v>655</v>
      </c>
      <c r="C1498" t="s">
        <v>452</v>
      </c>
      <c r="D1498" t="s">
        <v>354</v>
      </c>
      <c r="E1498" t="s">
        <v>354</v>
      </c>
      <c r="F1498" t="s">
        <v>354</v>
      </c>
      <c r="G1498" t="s">
        <v>656</v>
      </c>
      <c r="H1498" t="s">
        <v>354</v>
      </c>
      <c r="I1498" t="s">
        <v>354</v>
      </c>
      <c r="J1498">
        <v>40400</v>
      </c>
      <c r="K1498" t="s">
        <v>354</v>
      </c>
      <c r="L1498" t="s">
        <v>354</v>
      </c>
      <c r="M1498" t="s">
        <v>354</v>
      </c>
      <c r="N1498" t="s">
        <v>354</v>
      </c>
      <c r="O1498" t="s">
        <v>354</v>
      </c>
      <c r="P1498" t="s">
        <v>354</v>
      </c>
      <c r="Q1498" t="s">
        <v>354</v>
      </c>
      <c r="R1498" t="s">
        <v>354</v>
      </c>
      <c r="S1498" t="s">
        <v>354</v>
      </c>
      <c r="T1498" t="s">
        <v>354</v>
      </c>
      <c r="U1498" t="s">
        <v>354</v>
      </c>
      <c r="V1498" t="s">
        <v>354</v>
      </c>
      <c r="W1498" t="s">
        <v>354</v>
      </c>
      <c r="X1498" t="s">
        <v>21143</v>
      </c>
      <c r="Y1498" t="s">
        <v>354</v>
      </c>
      <c r="Z1498" t="s">
        <v>354</v>
      </c>
      <c r="AA1498" t="s">
        <v>21144</v>
      </c>
      <c r="AB1498" t="s">
        <v>21145</v>
      </c>
      <c r="AC1498" t="s">
        <v>21146</v>
      </c>
      <c r="AD1498" t="s">
        <v>21147</v>
      </c>
      <c r="AE1498" t="s">
        <v>21148</v>
      </c>
      <c r="AF1498" t="s">
        <v>21149</v>
      </c>
      <c r="AG1498" t="s">
        <v>21150</v>
      </c>
      <c r="AH1498" t="s">
        <v>21151</v>
      </c>
      <c r="AI1498" t="s">
        <v>21152</v>
      </c>
      <c r="AJ1498" t="s">
        <v>21153</v>
      </c>
      <c r="AK1498" t="s">
        <v>21154</v>
      </c>
      <c r="AL1498" t="s">
        <v>21155</v>
      </c>
      <c r="AM1498" t="s">
        <v>21156</v>
      </c>
      <c r="AN1498" t="s">
        <v>21157</v>
      </c>
      <c r="AO1498" t="s">
        <v>21158</v>
      </c>
      <c r="AP1498" t="s">
        <v>21159</v>
      </c>
      <c r="AQ1498" t="s">
        <v>21160</v>
      </c>
      <c r="AR1498" t="s">
        <v>21161</v>
      </c>
      <c r="AS1498" t="s">
        <v>21162</v>
      </c>
      <c r="AT1498" t="s">
        <v>21163</v>
      </c>
      <c r="AU1498" t="s">
        <v>21164</v>
      </c>
      <c r="AV1498" t="s">
        <v>21165</v>
      </c>
      <c r="AW1498" t="s">
        <v>21166</v>
      </c>
      <c r="AX1498" t="s">
        <v>21167</v>
      </c>
      <c r="AY1498" t="s">
        <v>21168</v>
      </c>
      <c r="AZ1498" t="s">
        <v>21169</v>
      </c>
      <c r="BA1498" t="s">
        <v>21170</v>
      </c>
      <c r="BB1498" t="s">
        <v>21171</v>
      </c>
      <c r="BC1498" t="s">
        <v>21172</v>
      </c>
      <c r="BD1498" t="s">
        <v>21173</v>
      </c>
      <c r="BE1498" t="s">
        <v>21174</v>
      </c>
      <c r="BF1498" t="s">
        <v>21175</v>
      </c>
      <c r="BG1498" t="s">
        <v>21176</v>
      </c>
      <c r="BH1498" t="s">
        <v>21177</v>
      </c>
      <c r="BI1498" t="s">
        <v>21178</v>
      </c>
      <c r="BJ1498" t="s">
        <v>21179</v>
      </c>
      <c r="BK1498" t="s">
        <v>21180</v>
      </c>
      <c r="BL1498" t="s">
        <v>21181</v>
      </c>
      <c r="BM1498" t="s">
        <v>21182</v>
      </c>
      <c r="BN1498" t="s">
        <v>21183</v>
      </c>
      <c r="BO1498" t="s">
        <v>21184</v>
      </c>
    </row>
    <row r="1499" spans="1:67">
      <c r="A1499" t="s">
        <v>654</v>
      </c>
      <c r="B1499" t="s">
        <v>655</v>
      </c>
      <c r="C1499" t="s">
        <v>452</v>
      </c>
      <c r="D1499" t="s">
        <v>354</v>
      </c>
      <c r="E1499" t="s">
        <v>354</v>
      </c>
      <c r="F1499" t="s">
        <v>354</v>
      </c>
      <c r="G1499" t="s">
        <v>656</v>
      </c>
      <c r="H1499" t="s">
        <v>354</v>
      </c>
      <c r="I1499" t="s">
        <v>354</v>
      </c>
      <c r="J1499">
        <v>40400</v>
      </c>
      <c r="K1499" t="s">
        <v>354</v>
      </c>
      <c r="L1499" t="s">
        <v>354</v>
      </c>
      <c r="M1499" t="s">
        <v>354</v>
      </c>
      <c r="N1499" t="s">
        <v>354</v>
      </c>
      <c r="O1499" t="s">
        <v>354</v>
      </c>
      <c r="P1499" t="s">
        <v>354</v>
      </c>
      <c r="Q1499" t="s">
        <v>354</v>
      </c>
      <c r="R1499" t="s">
        <v>354</v>
      </c>
      <c r="S1499" t="s">
        <v>354</v>
      </c>
      <c r="T1499" t="s">
        <v>354</v>
      </c>
      <c r="U1499" t="s">
        <v>354</v>
      </c>
      <c r="V1499" t="s">
        <v>354</v>
      </c>
      <c r="W1499" t="s">
        <v>354</v>
      </c>
      <c r="X1499" t="s">
        <v>21185</v>
      </c>
      <c r="Y1499" t="s">
        <v>354</v>
      </c>
      <c r="Z1499" t="s">
        <v>354</v>
      </c>
      <c r="AA1499" t="s">
        <v>21186</v>
      </c>
      <c r="AB1499" t="s">
        <v>21187</v>
      </c>
      <c r="AC1499" t="s">
        <v>21188</v>
      </c>
      <c r="AD1499" t="s">
        <v>21189</v>
      </c>
      <c r="AE1499" t="s">
        <v>21190</v>
      </c>
      <c r="AF1499" t="s">
        <v>21191</v>
      </c>
      <c r="AG1499" t="s">
        <v>21192</v>
      </c>
      <c r="AH1499" t="s">
        <v>21193</v>
      </c>
      <c r="AI1499" t="s">
        <v>21194</v>
      </c>
      <c r="AJ1499" t="s">
        <v>21195</v>
      </c>
      <c r="AK1499" t="s">
        <v>21196</v>
      </c>
      <c r="AL1499" t="s">
        <v>21197</v>
      </c>
      <c r="AM1499" t="s">
        <v>21198</v>
      </c>
      <c r="AN1499" t="s">
        <v>21199</v>
      </c>
      <c r="AO1499" t="s">
        <v>21200</v>
      </c>
      <c r="AP1499" t="s">
        <v>21201</v>
      </c>
      <c r="AQ1499" t="s">
        <v>21202</v>
      </c>
      <c r="AR1499" t="s">
        <v>21203</v>
      </c>
      <c r="AS1499" t="s">
        <v>21204</v>
      </c>
      <c r="AT1499" t="s">
        <v>21205</v>
      </c>
      <c r="AU1499" t="s">
        <v>21206</v>
      </c>
      <c r="AV1499" t="s">
        <v>21207</v>
      </c>
      <c r="AW1499" t="s">
        <v>21208</v>
      </c>
      <c r="AX1499" t="s">
        <v>21209</v>
      </c>
      <c r="AY1499" t="s">
        <v>21210</v>
      </c>
      <c r="AZ1499" t="s">
        <v>21211</v>
      </c>
      <c r="BA1499" t="s">
        <v>21212</v>
      </c>
      <c r="BB1499" t="s">
        <v>21213</v>
      </c>
      <c r="BC1499" t="s">
        <v>21214</v>
      </c>
      <c r="BD1499" t="s">
        <v>21215</v>
      </c>
      <c r="BE1499" t="s">
        <v>21216</v>
      </c>
      <c r="BF1499" t="s">
        <v>21217</v>
      </c>
      <c r="BG1499" t="s">
        <v>21218</v>
      </c>
      <c r="BH1499" t="s">
        <v>21219</v>
      </c>
      <c r="BI1499" t="s">
        <v>21220</v>
      </c>
      <c r="BJ1499" t="s">
        <v>21221</v>
      </c>
      <c r="BK1499" t="s">
        <v>21222</v>
      </c>
      <c r="BL1499" t="s">
        <v>21223</v>
      </c>
      <c r="BM1499" t="s">
        <v>21224</v>
      </c>
      <c r="BN1499" t="s">
        <v>21225</v>
      </c>
      <c r="BO1499" t="s">
        <v>21226</v>
      </c>
    </row>
    <row r="1500" spans="1:67">
      <c r="A1500" t="s">
        <v>654</v>
      </c>
      <c r="B1500" t="s">
        <v>655</v>
      </c>
      <c r="C1500" t="s">
        <v>452</v>
      </c>
      <c r="D1500" t="s">
        <v>354</v>
      </c>
      <c r="E1500" t="s">
        <v>354</v>
      </c>
      <c r="F1500" t="s">
        <v>354</v>
      </c>
      <c r="G1500" t="s">
        <v>656</v>
      </c>
      <c r="H1500" t="s">
        <v>354</v>
      </c>
      <c r="I1500" t="s">
        <v>354</v>
      </c>
      <c r="J1500">
        <v>40400</v>
      </c>
      <c r="K1500" t="s">
        <v>354</v>
      </c>
      <c r="L1500" t="s">
        <v>354</v>
      </c>
      <c r="M1500" t="s">
        <v>354</v>
      </c>
      <c r="N1500" t="s">
        <v>354</v>
      </c>
      <c r="O1500" t="s">
        <v>354</v>
      </c>
      <c r="P1500" t="s">
        <v>354</v>
      </c>
      <c r="Q1500" t="s">
        <v>354</v>
      </c>
      <c r="R1500" t="s">
        <v>354</v>
      </c>
      <c r="S1500" t="s">
        <v>354</v>
      </c>
      <c r="T1500" t="s">
        <v>354</v>
      </c>
      <c r="U1500" t="s">
        <v>354</v>
      </c>
      <c r="V1500" t="s">
        <v>354</v>
      </c>
      <c r="W1500" t="s">
        <v>354</v>
      </c>
      <c r="X1500" t="s">
        <v>21227</v>
      </c>
      <c r="Y1500" t="s">
        <v>354</v>
      </c>
      <c r="Z1500" t="s">
        <v>354</v>
      </c>
      <c r="AA1500" t="s">
        <v>21228</v>
      </c>
      <c r="AB1500" t="s">
        <v>21229</v>
      </c>
      <c r="AC1500" t="s">
        <v>21230</v>
      </c>
      <c r="AD1500" t="s">
        <v>21231</v>
      </c>
      <c r="AE1500" t="s">
        <v>21232</v>
      </c>
      <c r="AF1500" t="s">
        <v>21233</v>
      </c>
      <c r="AG1500" t="s">
        <v>21234</v>
      </c>
      <c r="AH1500" t="s">
        <v>21235</v>
      </c>
      <c r="AI1500" t="s">
        <v>21236</v>
      </c>
      <c r="AJ1500" t="s">
        <v>21237</v>
      </c>
      <c r="AK1500" t="s">
        <v>21238</v>
      </c>
      <c r="AL1500" t="s">
        <v>21239</v>
      </c>
      <c r="AM1500" t="s">
        <v>21240</v>
      </c>
      <c r="AN1500" t="s">
        <v>21241</v>
      </c>
      <c r="AO1500" t="s">
        <v>21242</v>
      </c>
      <c r="AP1500" t="s">
        <v>21243</v>
      </c>
      <c r="AQ1500" t="s">
        <v>21244</v>
      </c>
      <c r="AR1500" t="s">
        <v>21245</v>
      </c>
      <c r="AS1500" t="s">
        <v>21246</v>
      </c>
      <c r="AT1500" t="s">
        <v>21247</v>
      </c>
      <c r="AU1500" t="s">
        <v>21248</v>
      </c>
      <c r="AV1500" t="s">
        <v>21249</v>
      </c>
      <c r="AW1500" t="s">
        <v>21250</v>
      </c>
      <c r="AX1500" t="s">
        <v>21251</v>
      </c>
      <c r="AY1500" t="s">
        <v>21252</v>
      </c>
      <c r="AZ1500" t="s">
        <v>21253</v>
      </c>
      <c r="BA1500" t="s">
        <v>21254</v>
      </c>
      <c r="BB1500" t="s">
        <v>21255</v>
      </c>
      <c r="BC1500" t="s">
        <v>21256</v>
      </c>
      <c r="BD1500" t="s">
        <v>21257</v>
      </c>
      <c r="BE1500" t="s">
        <v>21258</v>
      </c>
      <c r="BF1500" t="s">
        <v>21259</v>
      </c>
      <c r="BG1500" t="s">
        <v>21260</v>
      </c>
      <c r="BH1500" t="s">
        <v>21261</v>
      </c>
      <c r="BI1500" t="s">
        <v>21262</v>
      </c>
      <c r="BJ1500" t="s">
        <v>21263</v>
      </c>
      <c r="BK1500" t="s">
        <v>21264</v>
      </c>
      <c r="BL1500" t="s">
        <v>21265</v>
      </c>
      <c r="BM1500" t="s">
        <v>21266</v>
      </c>
      <c r="BN1500" t="s">
        <v>21267</v>
      </c>
      <c r="BO1500" t="s">
        <v>21268</v>
      </c>
    </row>
    <row r="1501" spans="1:67">
      <c r="A1501" t="s">
        <v>654</v>
      </c>
      <c r="B1501" t="s">
        <v>655</v>
      </c>
      <c r="C1501" t="s">
        <v>452</v>
      </c>
      <c r="D1501" t="s">
        <v>354</v>
      </c>
      <c r="E1501" t="s">
        <v>354</v>
      </c>
      <c r="F1501" t="s">
        <v>354</v>
      </c>
      <c r="G1501" t="s">
        <v>656</v>
      </c>
      <c r="H1501" t="s">
        <v>354</v>
      </c>
      <c r="I1501" t="s">
        <v>354</v>
      </c>
      <c r="J1501">
        <v>40400</v>
      </c>
      <c r="K1501" t="s">
        <v>354</v>
      </c>
      <c r="L1501" t="s">
        <v>354</v>
      </c>
      <c r="M1501" t="s">
        <v>354</v>
      </c>
      <c r="N1501" t="s">
        <v>354</v>
      </c>
      <c r="O1501" t="s">
        <v>354</v>
      </c>
      <c r="P1501" t="s">
        <v>354</v>
      </c>
      <c r="Q1501" t="s">
        <v>354</v>
      </c>
      <c r="R1501" t="s">
        <v>354</v>
      </c>
      <c r="S1501" t="s">
        <v>354</v>
      </c>
      <c r="T1501" t="s">
        <v>354</v>
      </c>
      <c r="U1501" t="s">
        <v>354</v>
      </c>
      <c r="V1501" t="s">
        <v>354</v>
      </c>
      <c r="W1501" t="s">
        <v>354</v>
      </c>
      <c r="X1501" t="s">
        <v>21269</v>
      </c>
      <c r="Y1501" t="s">
        <v>354</v>
      </c>
      <c r="Z1501" t="s">
        <v>354</v>
      </c>
      <c r="AA1501" t="s">
        <v>21270</v>
      </c>
      <c r="AB1501" t="s">
        <v>21271</v>
      </c>
      <c r="AC1501" t="s">
        <v>21272</v>
      </c>
      <c r="AD1501" t="s">
        <v>21273</v>
      </c>
      <c r="AE1501" t="s">
        <v>21274</v>
      </c>
      <c r="AF1501" t="s">
        <v>21275</v>
      </c>
      <c r="AG1501" t="s">
        <v>21276</v>
      </c>
      <c r="AH1501" t="s">
        <v>21277</v>
      </c>
      <c r="AI1501" t="s">
        <v>21278</v>
      </c>
      <c r="AJ1501" t="s">
        <v>21279</v>
      </c>
      <c r="AK1501" t="s">
        <v>21280</v>
      </c>
      <c r="AL1501" t="s">
        <v>21281</v>
      </c>
      <c r="AM1501" t="s">
        <v>21282</v>
      </c>
      <c r="AN1501" t="s">
        <v>21283</v>
      </c>
      <c r="AO1501" t="s">
        <v>21284</v>
      </c>
      <c r="AP1501" t="s">
        <v>21285</v>
      </c>
      <c r="AQ1501" t="s">
        <v>21286</v>
      </c>
      <c r="AR1501" t="s">
        <v>21287</v>
      </c>
      <c r="AS1501" t="s">
        <v>21288</v>
      </c>
      <c r="AT1501" t="s">
        <v>21289</v>
      </c>
      <c r="AU1501" t="s">
        <v>21290</v>
      </c>
      <c r="AV1501" t="s">
        <v>21291</v>
      </c>
      <c r="AW1501" t="s">
        <v>21292</v>
      </c>
      <c r="AX1501" t="s">
        <v>21293</v>
      </c>
      <c r="AY1501" t="s">
        <v>21294</v>
      </c>
      <c r="AZ1501" t="s">
        <v>21295</v>
      </c>
      <c r="BA1501" t="s">
        <v>21296</v>
      </c>
      <c r="BB1501" t="s">
        <v>21297</v>
      </c>
      <c r="BC1501" t="s">
        <v>21298</v>
      </c>
      <c r="BD1501" t="s">
        <v>21299</v>
      </c>
      <c r="BE1501" t="s">
        <v>21300</v>
      </c>
      <c r="BF1501" t="s">
        <v>21301</v>
      </c>
      <c r="BG1501" t="s">
        <v>21302</v>
      </c>
      <c r="BH1501" t="s">
        <v>21303</v>
      </c>
      <c r="BI1501" t="s">
        <v>21304</v>
      </c>
      <c r="BJ1501" t="s">
        <v>21305</v>
      </c>
      <c r="BK1501" t="s">
        <v>21306</v>
      </c>
      <c r="BL1501" t="s">
        <v>21307</v>
      </c>
      <c r="BM1501" t="s">
        <v>21308</v>
      </c>
      <c r="BN1501" t="s">
        <v>21309</v>
      </c>
      <c r="BO1501" t="s">
        <v>21310</v>
      </c>
    </row>
    <row r="1502" spans="1:67">
      <c r="A1502" t="s">
        <v>654</v>
      </c>
      <c r="B1502" t="s">
        <v>655</v>
      </c>
      <c r="C1502" t="s">
        <v>452</v>
      </c>
      <c r="D1502" t="s">
        <v>354</v>
      </c>
      <c r="E1502" t="s">
        <v>354</v>
      </c>
      <c r="F1502" t="s">
        <v>354</v>
      </c>
      <c r="G1502" t="s">
        <v>656</v>
      </c>
      <c r="H1502" t="s">
        <v>354</v>
      </c>
      <c r="I1502" t="s">
        <v>354</v>
      </c>
      <c r="J1502">
        <v>40400</v>
      </c>
      <c r="K1502" t="s">
        <v>354</v>
      </c>
      <c r="L1502" t="s">
        <v>354</v>
      </c>
      <c r="M1502" t="s">
        <v>354</v>
      </c>
      <c r="N1502" t="s">
        <v>354</v>
      </c>
      <c r="O1502" t="s">
        <v>354</v>
      </c>
      <c r="P1502" t="s">
        <v>354</v>
      </c>
      <c r="Q1502" t="s">
        <v>354</v>
      </c>
      <c r="R1502" t="s">
        <v>354</v>
      </c>
      <c r="S1502" t="s">
        <v>354</v>
      </c>
      <c r="T1502" t="s">
        <v>354</v>
      </c>
      <c r="U1502" t="s">
        <v>354</v>
      </c>
      <c r="V1502" t="s">
        <v>354</v>
      </c>
      <c r="W1502" t="s">
        <v>354</v>
      </c>
      <c r="X1502" t="s">
        <v>21311</v>
      </c>
      <c r="Y1502" t="s">
        <v>354</v>
      </c>
      <c r="Z1502" t="s">
        <v>354</v>
      </c>
      <c r="AA1502" t="s">
        <v>21312</v>
      </c>
      <c r="AB1502" t="s">
        <v>21313</v>
      </c>
      <c r="AC1502" t="s">
        <v>21314</v>
      </c>
      <c r="AD1502" t="s">
        <v>21315</v>
      </c>
      <c r="AE1502" t="s">
        <v>21316</v>
      </c>
      <c r="AF1502" t="s">
        <v>21317</v>
      </c>
      <c r="AG1502" t="s">
        <v>21318</v>
      </c>
      <c r="AH1502" t="s">
        <v>21319</v>
      </c>
      <c r="AI1502" t="s">
        <v>21320</v>
      </c>
      <c r="AJ1502" t="s">
        <v>21321</v>
      </c>
      <c r="AK1502" t="s">
        <v>21322</v>
      </c>
      <c r="AL1502" t="s">
        <v>21323</v>
      </c>
      <c r="AM1502" t="s">
        <v>21324</v>
      </c>
      <c r="AN1502" t="s">
        <v>21325</v>
      </c>
      <c r="AO1502" t="s">
        <v>21326</v>
      </c>
      <c r="AP1502" t="s">
        <v>21327</v>
      </c>
      <c r="AQ1502" t="s">
        <v>21328</v>
      </c>
      <c r="AR1502" t="s">
        <v>21329</v>
      </c>
      <c r="AS1502" t="s">
        <v>21330</v>
      </c>
      <c r="AT1502" t="s">
        <v>21331</v>
      </c>
      <c r="AU1502" t="s">
        <v>21332</v>
      </c>
      <c r="AV1502" t="s">
        <v>21333</v>
      </c>
      <c r="AW1502" t="s">
        <v>21334</v>
      </c>
      <c r="AX1502" t="s">
        <v>21335</v>
      </c>
      <c r="AY1502" t="s">
        <v>21336</v>
      </c>
      <c r="AZ1502" t="s">
        <v>21337</v>
      </c>
      <c r="BA1502" t="s">
        <v>21338</v>
      </c>
      <c r="BB1502" t="s">
        <v>21339</v>
      </c>
      <c r="BC1502" t="s">
        <v>21340</v>
      </c>
      <c r="BD1502" t="s">
        <v>21341</v>
      </c>
      <c r="BE1502" t="s">
        <v>21342</v>
      </c>
      <c r="BF1502" t="s">
        <v>21343</v>
      </c>
      <c r="BG1502" t="s">
        <v>21344</v>
      </c>
      <c r="BH1502" t="s">
        <v>21345</v>
      </c>
      <c r="BI1502" t="s">
        <v>21346</v>
      </c>
      <c r="BJ1502" t="s">
        <v>21347</v>
      </c>
      <c r="BK1502" t="s">
        <v>21348</v>
      </c>
      <c r="BL1502" t="s">
        <v>21349</v>
      </c>
      <c r="BM1502" t="s">
        <v>21350</v>
      </c>
      <c r="BN1502" t="s">
        <v>21351</v>
      </c>
      <c r="BO1502" t="s">
        <v>21352</v>
      </c>
    </row>
    <row r="1503" spans="1:67">
      <c r="A1503" t="s">
        <v>654</v>
      </c>
      <c r="B1503" t="s">
        <v>655</v>
      </c>
      <c r="C1503" t="s">
        <v>452</v>
      </c>
      <c r="D1503" t="s">
        <v>354</v>
      </c>
      <c r="E1503" t="s">
        <v>354</v>
      </c>
      <c r="F1503" t="s">
        <v>354</v>
      </c>
      <c r="G1503" t="s">
        <v>656</v>
      </c>
      <c r="H1503" t="s">
        <v>354</v>
      </c>
      <c r="I1503" t="s">
        <v>354</v>
      </c>
      <c r="J1503">
        <v>40400</v>
      </c>
      <c r="K1503" t="s">
        <v>354</v>
      </c>
      <c r="L1503" t="s">
        <v>354</v>
      </c>
      <c r="M1503" t="s">
        <v>354</v>
      </c>
      <c r="N1503" t="s">
        <v>354</v>
      </c>
      <c r="O1503" t="s">
        <v>354</v>
      </c>
      <c r="P1503" t="s">
        <v>354</v>
      </c>
      <c r="Q1503" t="s">
        <v>354</v>
      </c>
      <c r="R1503" t="s">
        <v>354</v>
      </c>
      <c r="S1503" t="s">
        <v>354</v>
      </c>
      <c r="T1503" t="s">
        <v>354</v>
      </c>
      <c r="U1503" t="s">
        <v>354</v>
      </c>
      <c r="V1503" t="s">
        <v>354</v>
      </c>
      <c r="W1503" t="s">
        <v>354</v>
      </c>
      <c r="X1503" t="s">
        <v>21353</v>
      </c>
      <c r="Y1503" t="s">
        <v>354</v>
      </c>
      <c r="Z1503" t="s">
        <v>354</v>
      </c>
      <c r="AA1503" t="s">
        <v>21354</v>
      </c>
      <c r="AB1503" t="s">
        <v>21355</v>
      </c>
      <c r="AC1503" t="s">
        <v>21356</v>
      </c>
      <c r="AD1503" t="s">
        <v>21357</v>
      </c>
      <c r="AE1503" t="s">
        <v>21358</v>
      </c>
      <c r="AF1503" t="s">
        <v>21359</v>
      </c>
      <c r="AG1503" t="s">
        <v>21360</v>
      </c>
      <c r="AH1503" t="s">
        <v>21361</v>
      </c>
      <c r="AI1503" t="s">
        <v>21362</v>
      </c>
      <c r="AJ1503" t="s">
        <v>21363</v>
      </c>
      <c r="AK1503" t="s">
        <v>21364</v>
      </c>
      <c r="AL1503" t="s">
        <v>21365</v>
      </c>
      <c r="AM1503" t="s">
        <v>21366</v>
      </c>
      <c r="AN1503" t="s">
        <v>21367</v>
      </c>
      <c r="AO1503" t="s">
        <v>21368</v>
      </c>
      <c r="AP1503" t="s">
        <v>21369</v>
      </c>
      <c r="AQ1503" t="s">
        <v>21370</v>
      </c>
      <c r="AR1503" t="s">
        <v>21371</v>
      </c>
      <c r="AS1503" t="s">
        <v>21372</v>
      </c>
      <c r="AT1503" t="s">
        <v>21373</v>
      </c>
      <c r="AU1503" t="s">
        <v>21374</v>
      </c>
      <c r="AV1503" t="s">
        <v>21375</v>
      </c>
      <c r="AW1503" t="s">
        <v>21376</v>
      </c>
      <c r="AX1503" t="s">
        <v>21377</v>
      </c>
      <c r="AY1503" t="s">
        <v>21378</v>
      </c>
      <c r="AZ1503" t="s">
        <v>21379</v>
      </c>
      <c r="BA1503" t="s">
        <v>21380</v>
      </c>
      <c r="BB1503" t="s">
        <v>21381</v>
      </c>
      <c r="BC1503" t="s">
        <v>21382</v>
      </c>
      <c r="BD1503" t="s">
        <v>21383</v>
      </c>
      <c r="BE1503" t="s">
        <v>21384</v>
      </c>
      <c r="BF1503" t="s">
        <v>21385</v>
      </c>
      <c r="BG1503" t="s">
        <v>21386</v>
      </c>
      <c r="BH1503" t="s">
        <v>21387</v>
      </c>
      <c r="BI1503" t="s">
        <v>21388</v>
      </c>
      <c r="BJ1503" t="s">
        <v>21389</v>
      </c>
      <c r="BK1503" t="s">
        <v>21390</v>
      </c>
      <c r="BL1503" t="s">
        <v>21391</v>
      </c>
      <c r="BM1503" t="s">
        <v>21392</v>
      </c>
      <c r="BN1503" t="s">
        <v>21393</v>
      </c>
      <c r="BO1503" t="s">
        <v>21394</v>
      </c>
    </row>
    <row r="1504" spans="1:67">
      <c r="A1504" t="s">
        <v>654</v>
      </c>
      <c r="B1504" t="s">
        <v>655</v>
      </c>
      <c r="C1504" t="s">
        <v>452</v>
      </c>
      <c r="D1504" t="s">
        <v>354</v>
      </c>
      <c r="E1504" t="s">
        <v>354</v>
      </c>
      <c r="F1504" t="s">
        <v>354</v>
      </c>
      <c r="G1504" t="s">
        <v>656</v>
      </c>
      <c r="H1504" t="s">
        <v>354</v>
      </c>
      <c r="I1504" t="s">
        <v>354</v>
      </c>
      <c r="J1504">
        <v>40400</v>
      </c>
      <c r="K1504" t="s">
        <v>354</v>
      </c>
      <c r="L1504" t="s">
        <v>354</v>
      </c>
      <c r="M1504" t="s">
        <v>354</v>
      </c>
      <c r="N1504" t="s">
        <v>354</v>
      </c>
      <c r="O1504" t="s">
        <v>354</v>
      </c>
      <c r="P1504" t="s">
        <v>354</v>
      </c>
      <c r="Q1504" t="s">
        <v>354</v>
      </c>
      <c r="R1504" t="s">
        <v>354</v>
      </c>
      <c r="S1504" t="s">
        <v>354</v>
      </c>
      <c r="T1504" t="s">
        <v>354</v>
      </c>
      <c r="U1504" t="s">
        <v>354</v>
      </c>
      <c r="V1504" t="s">
        <v>354</v>
      </c>
      <c r="W1504" t="s">
        <v>354</v>
      </c>
      <c r="X1504" t="s">
        <v>21395</v>
      </c>
      <c r="Y1504" t="s">
        <v>354</v>
      </c>
      <c r="Z1504" t="s">
        <v>354</v>
      </c>
      <c r="AA1504" t="s">
        <v>21396</v>
      </c>
      <c r="AB1504" t="s">
        <v>21397</v>
      </c>
      <c r="AC1504" t="s">
        <v>21398</v>
      </c>
      <c r="AD1504" t="s">
        <v>21399</v>
      </c>
      <c r="AE1504" t="s">
        <v>21400</v>
      </c>
      <c r="AF1504" t="s">
        <v>21401</v>
      </c>
      <c r="AG1504" t="s">
        <v>21402</v>
      </c>
      <c r="AH1504" t="s">
        <v>21403</v>
      </c>
      <c r="AI1504" t="s">
        <v>21404</v>
      </c>
      <c r="AJ1504" t="s">
        <v>21405</v>
      </c>
      <c r="AK1504" t="s">
        <v>21406</v>
      </c>
      <c r="AL1504" t="s">
        <v>21407</v>
      </c>
      <c r="AM1504" t="s">
        <v>21408</v>
      </c>
      <c r="AN1504" t="s">
        <v>21409</v>
      </c>
      <c r="AO1504" t="s">
        <v>21410</v>
      </c>
      <c r="AP1504" t="s">
        <v>21411</v>
      </c>
      <c r="AQ1504" t="s">
        <v>21412</v>
      </c>
      <c r="AR1504" t="s">
        <v>21413</v>
      </c>
      <c r="AS1504" t="s">
        <v>21414</v>
      </c>
      <c r="AT1504" t="s">
        <v>21415</v>
      </c>
      <c r="AU1504" t="s">
        <v>21416</v>
      </c>
      <c r="AV1504" t="s">
        <v>21417</v>
      </c>
      <c r="AW1504" t="s">
        <v>21418</v>
      </c>
      <c r="AX1504" t="s">
        <v>21419</v>
      </c>
      <c r="AY1504" t="s">
        <v>21420</v>
      </c>
      <c r="AZ1504" t="s">
        <v>21421</v>
      </c>
      <c r="BA1504" t="s">
        <v>21422</v>
      </c>
      <c r="BB1504" t="s">
        <v>21423</v>
      </c>
      <c r="BC1504" t="s">
        <v>21424</v>
      </c>
      <c r="BD1504" t="s">
        <v>21425</v>
      </c>
      <c r="BE1504" t="s">
        <v>21426</v>
      </c>
      <c r="BF1504" t="s">
        <v>21427</v>
      </c>
      <c r="BG1504" t="s">
        <v>21428</v>
      </c>
      <c r="BH1504" t="s">
        <v>21429</v>
      </c>
      <c r="BI1504" t="s">
        <v>21430</v>
      </c>
      <c r="BJ1504" t="s">
        <v>21431</v>
      </c>
      <c r="BK1504" t="s">
        <v>21432</v>
      </c>
      <c r="BL1504" t="s">
        <v>21433</v>
      </c>
      <c r="BM1504" t="s">
        <v>21434</v>
      </c>
      <c r="BN1504" t="s">
        <v>21435</v>
      </c>
      <c r="BO1504" t="s">
        <v>21436</v>
      </c>
    </row>
    <row r="1505" spans="1:67">
      <c r="A1505" t="s">
        <v>654</v>
      </c>
      <c r="B1505" t="s">
        <v>655</v>
      </c>
      <c r="C1505" t="s">
        <v>452</v>
      </c>
      <c r="D1505" t="s">
        <v>354</v>
      </c>
      <c r="E1505" t="s">
        <v>354</v>
      </c>
      <c r="F1505" t="s">
        <v>354</v>
      </c>
      <c r="G1505" t="s">
        <v>656</v>
      </c>
      <c r="H1505" t="s">
        <v>354</v>
      </c>
      <c r="I1505" t="s">
        <v>354</v>
      </c>
      <c r="J1505">
        <v>40400</v>
      </c>
      <c r="K1505" t="s">
        <v>354</v>
      </c>
      <c r="L1505" t="s">
        <v>354</v>
      </c>
      <c r="M1505" t="s">
        <v>354</v>
      </c>
      <c r="N1505" t="s">
        <v>354</v>
      </c>
      <c r="O1505" t="s">
        <v>354</v>
      </c>
      <c r="P1505" t="s">
        <v>354</v>
      </c>
      <c r="Q1505" t="s">
        <v>354</v>
      </c>
      <c r="R1505" t="s">
        <v>354</v>
      </c>
      <c r="S1505" t="s">
        <v>354</v>
      </c>
      <c r="T1505" t="s">
        <v>354</v>
      </c>
      <c r="U1505" t="s">
        <v>354</v>
      </c>
      <c r="V1505" t="s">
        <v>354</v>
      </c>
      <c r="W1505" t="s">
        <v>354</v>
      </c>
      <c r="X1505" t="s">
        <v>21437</v>
      </c>
      <c r="Y1505" t="s">
        <v>354</v>
      </c>
      <c r="Z1505" t="s">
        <v>354</v>
      </c>
      <c r="AA1505" t="s">
        <v>21438</v>
      </c>
      <c r="AB1505" t="s">
        <v>21439</v>
      </c>
      <c r="AC1505" t="s">
        <v>21440</v>
      </c>
      <c r="AD1505" t="s">
        <v>21441</v>
      </c>
      <c r="AE1505" t="s">
        <v>21442</v>
      </c>
      <c r="AF1505" t="s">
        <v>21443</v>
      </c>
      <c r="AG1505" t="s">
        <v>21444</v>
      </c>
      <c r="AH1505" t="s">
        <v>21445</v>
      </c>
      <c r="AI1505" t="s">
        <v>21446</v>
      </c>
      <c r="AJ1505" t="s">
        <v>21447</v>
      </c>
      <c r="AK1505" t="s">
        <v>21448</v>
      </c>
      <c r="AL1505" t="s">
        <v>21449</v>
      </c>
      <c r="AM1505" t="s">
        <v>21450</v>
      </c>
      <c r="AN1505" t="s">
        <v>21451</v>
      </c>
      <c r="AO1505" t="s">
        <v>21452</v>
      </c>
      <c r="AP1505" t="s">
        <v>21453</v>
      </c>
      <c r="AQ1505" t="s">
        <v>21454</v>
      </c>
      <c r="AR1505" t="s">
        <v>21455</v>
      </c>
      <c r="AS1505" t="s">
        <v>21456</v>
      </c>
      <c r="AT1505" t="s">
        <v>21457</v>
      </c>
      <c r="AU1505" t="s">
        <v>21458</v>
      </c>
      <c r="AV1505" t="s">
        <v>21459</v>
      </c>
      <c r="AW1505" t="s">
        <v>21460</v>
      </c>
      <c r="AX1505" t="s">
        <v>21461</v>
      </c>
      <c r="AY1505" t="s">
        <v>21462</v>
      </c>
      <c r="AZ1505" t="s">
        <v>21463</v>
      </c>
      <c r="BA1505" t="s">
        <v>21464</v>
      </c>
      <c r="BB1505" t="s">
        <v>21465</v>
      </c>
      <c r="BC1505" t="s">
        <v>21466</v>
      </c>
      <c r="BD1505" t="s">
        <v>21467</v>
      </c>
      <c r="BE1505" t="s">
        <v>21468</v>
      </c>
      <c r="BF1505" t="s">
        <v>21469</v>
      </c>
      <c r="BG1505" t="s">
        <v>21470</v>
      </c>
      <c r="BH1505" t="s">
        <v>21471</v>
      </c>
      <c r="BI1505" t="s">
        <v>21472</v>
      </c>
      <c r="BJ1505" t="s">
        <v>21473</v>
      </c>
      <c r="BK1505" t="s">
        <v>21474</v>
      </c>
      <c r="BL1505" t="s">
        <v>21475</v>
      </c>
      <c r="BM1505" t="s">
        <v>21476</v>
      </c>
      <c r="BN1505" t="s">
        <v>21477</v>
      </c>
      <c r="BO1505" t="s">
        <v>21478</v>
      </c>
    </row>
    <row r="1506" spans="1:67">
      <c r="A1506" t="s">
        <v>654</v>
      </c>
      <c r="B1506" t="s">
        <v>655</v>
      </c>
      <c r="C1506" t="s">
        <v>452</v>
      </c>
      <c r="D1506" t="s">
        <v>354</v>
      </c>
      <c r="E1506" t="s">
        <v>354</v>
      </c>
      <c r="F1506" t="s">
        <v>354</v>
      </c>
      <c r="G1506" t="s">
        <v>656</v>
      </c>
      <c r="H1506" t="s">
        <v>354</v>
      </c>
      <c r="I1506" t="s">
        <v>354</v>
      </c>
      <c r="J1506">
        <v>40400</v>
      </c>
      <c r="K1506" t="s">
        <v>354</v>
      </c>
      <c r="L1506" t="s">
        <v>354</v>
      </c>
      <c r="M1506" t="s">
        <v>354</v>
      </c>
      <c r="N1506" t="s">
        <v>354</v>
      </c>
      <c r="O1506" t="s">
        <v>354</v>
      </c>
      <c r="P1506" t="s">
        <v>354</v>
      </c>
      <c r="Q1506" t="s">
        <v>354</v>
      </c>
      <c r="R1506" t="s">
        <v>354</v>
      </c>
      <c r="S1506" t="s">
        <v>354</v>
      </c>
      <c r="T1506" t="s">
        <v>354</v>
      </c>
      <c r="U1506" t="s">
        <v>354</v>
      </c>
      <c r="V1506" t="s">
        <v>354</v>
      </c>
      <c r="W1506" t="s">
        <v>354</v>
      </c>
      <c r="X1506" t="s">
        <v>21479</v>
      </c>
      <c r="Y1506" t="s">
        <v>354</v>
      </c>
      <c r="Z1506" t="s">
        <v>354</v>
      </c>
      <c r="AA1506" t="s">
        <v>21480</v>
      </c>
      <c r="AB1506" t="s">
        <v>21481</v>
      </c>
      <c r="AC1506" t="s">
        <v>21482</v>
      </c>
      <c r="AD1506" t="s">
        <v>21483</v>
      </c>
      <c r="AE1506" t="s">
        <v>21484</v>
      </c>
      <c r="AF1506" t="s">
        <v>21485</v>
      </c>
      <c r="AG1506" t="s">
        <v>21486</v>
      </c>
      <c r="AH1506" t="s">
        <v>21487</v>
      </c>
      <c r="AI1506" t="s">
        <v>21488</v>
      </c>
      <c r="AJ1506" t="s">
        <v>21489</v>
      </c>
      <c r="AK1506" t="s">
        <v>21490</v>
      </c>
      <c r="AL1506" t="s">
        <v>21491</v>
      </c>
      <c r="AM1506" t="s">
        <v>21492</v>
      </c>
      <c r="AN1506" t="s">
        <v>21493</v>
      </c>
      <c r="AO1506" t="s">
        <v>21494</v>
      </c>
      <c r="AP1506" t="s">
        <v>21495</v>
      </c>
      <c r="AQ1506" t="s">
        <v>21496</v>
      </c>
      <c r="AR1506" t="s">
        <v>21497</v>
      </c>
      <c r="AS1506" t="s">
        <v>21498</v>
      </c>
      <c r="AT1506" t="s">
        <v>21499</v>
      </c>
      <c r="AU1506" t="s">
        <v>21500</v>
      </c>
      <c r="AV1506" t="s">
        <v>21501</v>
      </c>
      <c r="AW1506" t="s">
        <v>21502</v>
      </c>
      <c r="AX1506" t="s">
        <v>21503</v>
      </c>
      <c r="AY1506" t="s">
        <v>21504</v>
      </c>
      <c r="AZ1506" t="s">
        <v>21505</v>
      </c>
      <c r="BA1506" t="s">
        <v>21506</v>
      </c>
      <c r="BB1506" t="s">
        <v>21507</v>
      </c>
      <c r="BC1506" t="s">
        <v>21508</v>
      </c>
      <c r="BD1506" t="s">
        <v>21509</v>
      </c>
      <c r="BE1506" t="s">
        <v>21510</v>
      </c>
      <c r="BF1506" t="s">
        <v>21511</v>
      </c>
      <c r="BG1506" t="s">
        <v>21512</v>
      </c>
      <c r="BH1506" t="s">
        <v>21513</v>
      </c>
      <c r="BI1506" t="s">
        <v>21514</v>
      </c>
      <c r="BJ1506" t="s">
        <v>21515</v>
      </c>
      <c r="BK1506" t="s">
        <v>21516</v>
      </c>
      <c r="BL1506" t="s">
        <v>21517</v>
      </c>
      <c r="BM1506" t="s">
        <v>21518</v>
      </c>
      <c r="BN1506" t="s">
        <v>21519</v>
      </c>
      <c r="BO1506" t="s">
        <v>21520</v>
      </c>
    </row>
    <row r="1507" spans="1:67">
      <c r="A1507" t="s">
        <v>654</v>
      </c>
      <c r="B1507" t="s">
        <v>655</v>
      </c>
      <c r="C1507" t="s">
        <v>452</v>
      </c>
      <c r="D1507" t="s">
        <v>354</v>
      </c>
      <c r="E1507" t="s">
        <v>354</v>
      </c>
      <c r="F1507" t="s">
        <v>354</v>
      </c>
      <c r="G1507" t="s">
        <v>656</v>
      </c>
      <c r="H1507" t="s">
        <v>354</v>
      </c>
      <c r="I1507" t="s">
        <v>354</v>
      </c>
      <c r="J1507">
        <v>40400</v>
      </c>
      <c r="K1507" t="s">
        <v>354</v>
      </c>
      <c r="L1507" t="s">
        <v>354</v>
      </c>
      <c r="M1507" t="s">
        <v>354</v>
      </c>
      <c r="N1507" t="s">
        <v>354</v>
      </c>
      <c r="O1507" t="s">
        <v>354</v>
      </c>
      <c r="P1507" t="s">
        <v>354</v>
      </c>
      <c r="Q1507" t="s">
        <v>354</v>
      </c>
      <c r="R1507" t="s">
        <v>354</v>
      </c>
      <c r="S1507" t="s">
        <v>354</v>
      </c>
      <c r="T1507" t="s">
        <v>354</v>
      </c>
      <c r="U1507" t="s">
        <v>354</v>
      </c>
      <c r="V1507" t="s">
        <v>354</v>
      </c>
      <c r="W1507" t="s">
        <v>354</v>
      </c>
      <c r="X1507" t="s">
        <v>21521</v>
      </c>
      <c r="Y1507" t="s">
        <v>354</v>
      </c>
      <c r="Z1507" t="s">
        <v>354</v>
      </c>
      <c r="AA1507" t="s">
        <v>21522</v>
      </c>
      <c r="AB1507" t="s">
        <v>21523</v>
      </c>
      <c r="AC1507" t="s">
        <v>21524</v>
      </c>
      <c r="AD1507" t="s">
        <v>21525</v>
      </c>
      <c r="AE1507" t="s">
        <v>21526</v>
      </c>
      <c r="AF1507" t="s">
        <v>21527</v>
      </c>
      <c r="AG1507" t="s">
        <v>21528</v>
      </c>
      <c r="AH1507" t="s">
        <v>21529</v>
      </c>
      <c r="AI1507" t="s">
        <v>21530</v>
      </c>
      <c r="AJ1507" t="s">
        <v>21531</v>
      </c>
      <c r="AK1507" t="s">
        <v>21532</v>
      </c>
      <c r="AL1507" t="s">
        <v>21533</v>
      </c>
      <c r="AM1507" t="s">
        <v>21534</v>
      </c>
      <c r="AN1507" t="s">
        <v>21535</v>
      </c>
      <c r="AO1507" t="s">
        <v>21536</v>
      </c>
      <c r="AP1507" t="s">
        <v>21537</v>
      </c>
      <c r="AQ1507" t="s">
        <v>21538</v>
      </c>
      <c r="AR1507" t="s">
        <v>21539</v>
      </c>
      <c r="AS1507" t="s">
        <v>21540</v>
      </c>
      <c r="AT1507" t="s">
        <v>21541</v>
      </c>
      <c r="AU1507" t="s">
        <v>21542</v>
      </c>
      <c r="AV1507" t="s">
        <v>21543</v>
      </c>
      <c r="AW1507" t="s">
        <v>21544</v>
      </c>
      <c r="AX1507" t="s">
        <v>21545</v>
      </c>
      <c r="AY1507" t="s">
        <v>21546</v>
      </c>
      <c r="AZ1507" t="s">
        <v>21547</v>
      </c>
      <c r="BA1507" t="s">
        <v>21548</v>
      </c>
      <c r="BB1507" t="s">
        <v>21549</v>
      </c>
      <c r="BC1507" t="s">
        <v>21550</v>
      </c>
      <c r="BD1507" t="s">
        <v>21551</v>
      </c>
      <c r="BE1507" t="s">
        <v>21552</v>
      </c>
      <c r="BF1507" t="s">
        <v>21553</v>
      </c>
      <c r="BG1507" t="s">
        <v>21554</v>
      </c>
      <c r="BH1507" t="s">
        <v>21555</v>
      </c>
      <c r="BI1507" t="s">
        <v>21556</v>
      </c>
      <c r="BJ1507" t="s">
        <v>21557</v>
      </c>
      <c r="BK1507" t="s">
        <v>21558</v>
      </c>
      <c r="BL1507" t="s">
        <v>21559</v>
      </c>
      <c r="BM1507" t="s">
        <v>21560</v>
      </c>
      <c r="BN1507" t="s">
        <v>21561</v>
      </c>
      <c r="BO1507" t="s">
        <v>21562</v>
      </c>
    </row>
    <row r="1508" spans="1:67">
      <c r="A1508" t="s">
        <v>654</v>
      </c>
      <c r="B1508" t="s">
        <v>655</v>
      </c>
      <c r="C1508" t="s">
        <v>452</v>
      </c>
      <c r="D1508" t="s">
        <v>354</v>
      </c>
      <c r="E1508" t="s">
        <v>354</v>
      </c>
      <c r="F1508" t="s">
        <v>354</v>
      </c>
      <c r="G1508" t="s">
        <v>656</v>
      </c>
      <c r="H1508" t="s">
        <v>354</v>
      </c>
      <c r="I1508" t="s">
        <v>354</v>
      </c>
      <c r="J1508">
        <v>40400</v>
      </c>
      <c r="K1508" t="s">
        <v>354</v>
      </c>
      <c r="L1508" t="s">
        <v>354</v>
      </c>
      <c r="M1508" t="s">
        <v>354</v>
      </c>
      <c r="N1508" t="s">
        <v>354</v>
      </c>
      <c r="O1508" t="s">
        <v>354</v>
      </c>
      <c r="P1508" t="s">
        <v>354</v>
      </c>
      <c r="Q1508" t="s">
        <v>354</v>
      </c>
      <c r="R1508" t="s">
        <v>354</v>
      </c>
      <c r="S1508" t="s">
        <v>354</v>
      </c>
      <c r="T1508" t="s">
        <v>354</v>
      </c>
      <c r="U1508" t="s">
        <v>354</v>
      </c>
      <c r="V1508" t="s">
        <v>354</v>
      </c>
      <c r="W1508" t="s">
        <v>354</v>
      </c>
      <c r="X1508" t="s">
        <v>21563</v>
      </c>
      <c r="Y1508" t="s">
        <v>354</v>
      </c>
      <c r="Z1508" t="s">
        <v>354</v>
      </c>
      <c r="AA1508" t="s">
        <v>21564</v>
      </c>
      <c r="AB1508" t="s">
        <v>21565</v>
      </c>
      <c r="AC1508" t="s">
        <v>21566</v>
      </c>
      <c r="AD1508" t="s">
        <v>21567</v>
      </c>
      <c r="AE1508" t="s">
        <v>21568</v>
      </c>
      <c r="AF1508" t="s">
        <v>21569</v>
      </c>
      <c r="AG1508" t="s">
        <v>21570</v>
      </c>
      <c r="AH1508" t="s">
        <v>21571</v>
      </c>
      <c r="AI1508" t="s">
        <v>21572</v>
      </c>
      <c r="AJ1508" t="s">
        <v>21573</v>
      </c>
      <c r="AK1508" t="s">
        <v>21574</v>
      </c>
      <c r="AL1508" t="s">
        <v>21575</v>
      </c>
      <c r="AM1508" t="s">
        <v>21576</v>
      </c>
      <c r="AN1508" t="s">
        <v>21577</v>
      </c>
      <c r="AO1508" t="s">
        <v>21578</v>
      </c>
      <c r="AP1508" t="s">
        <v>21579</v>
      </c>
      <c r="AQ1508" t="s">
        <v>21580</v>
      </c>
      <c r="AR1508" t="s">
        <v>21581</v>
      </c>
      <c r="AS1508" t="s">
        <v>21582</v>
      </c>
      <c r="AT1508" t="s">
        <v>21583</v>
      </c>
      <c r="AU1508" t="s">
        <v>21584</v>
      </c>
      <c r="AV1508" t="s">
        <v>21585</v>
      </c>
      <c r="AW1508" t="s">
        <v>21586</v>
      </c>
      <c r="AX1508" t="s">
        <v>21587</v>
      </c>
      <c r="AY1508" t="s">
        <v>21588</v>
      </c>
      <c r="AZ1508" t="s">
        <v>21589</v>
      </c>
      <c r="BA1508" t="s">
        <v>21590</v>
      </c>
      <c r="BB1508" t="s">
        <v>21591</v>
      </c>
      <c r="BC1508" t="s">
        <v>21592</v>
      </c>
      <c r="BD1508" t="s">
        <v>21593</v>
      </c>
      <c r="BE1508" t="s">
        <v>21594</v>
      </c>
      <c r="BF1508" t="s">
        <v>21595</v>
      </c>
      <c r="BG1508" t="s">
        <v>21596</v>
      </c>
      <c r="BH1508" t="s">
        <v>21597</v>
      </c>
      <c r="BI1508" t="s">
        <v>21598</v>
      </c>
      <c r="BJ1508" t="s">
        <v>21599</v>
      </c>
      <c r="BK1508" t="s">
        <v>21600</v>
      </c>
      <c r="BL1508" t="s">
        <v>21601</v>
      </c>
      <c r="BM1508" t="s">
        <v>21602</v>
      </c>
      <c r="BN1508" t="s">
        <v>21603</v>
      </c>
      <c r="BO1508" t="s">
        <v>21604</v>
      </c>
    </row>
    <row r="1509" spans="1:67">
      <c r="A1509" t="s">
        <v>654</v>
      </c>
      <c r="B1509" t="s">
        <v>655</v>
      </c>
      <c r="C1509" t="s">
        <v>452</v>
      </c>
      <c r="D1509" t="s">
        <v>354</v>
      </c>
      <c r="E1509" t="s">
        <v>354</v>
      </c>
      <c r="F1509" t="s">
        <v>354</v>
      </c>
      <c r="G1509" t="s">
        <v>656</v>
      </c>
      <c r="H1509" t="s">
        <v>354</v>
      </c>
      <c r="I1509" t="s">
        <v>354</v>
      </c>
      <c r="J1509">
        <v>40400</v>
      </c>
      <c r="K1509" t="s">
        <v>354</v>
      </c>
      <c r="L1509" t="s">
        <v>354</v>
      </c>
      <c r="M1509" t="s">
        <v>354</v>
      </c>
      <c r="N1509" t="s">
        <v>354</v>
      </c>
      <c r="O1509" t="s">
        <v>354</v>
      </c>
      <c r="P1509" t="s">
        <v>354</v>
      </c>
      <c r="Q1509" t="s">
        <v>354</v>
      </c>
      <c r="R1509" t="s">
        <v>354</v>
      </c>
      <c r="S1509" t="s">
        <v>354</v>
      </c>
      <c r="T1509" t="s">
        <v>354</v>
      </c>
      <c r="U1509" t="s">
        <v>354</v>
      </c>
      <c r="V1509" t="s">
        <v>354</v>
      </c>
      <c r="W1509" t="s">
        <v>354</v>
      </c>
      <c r="X1509" t="s">
        <v>21605</v>
      </c>
      <c r="Y1509" t="s">
        <v>354</v>
      </c>
      <c r="Z1509" t="s">
        <v>354</v>
      </c>
      <c r="AA1509" t="s">
        <v>21606</v>
      </c>
      <c r="AB1509" t="s">
        <v>21607</v>
      </c>
      <c r="AC1509" t="s">
        <v>21608</v>
      </c>
      <c r="AD1509" t="s">
        <v>21609</v>
      </c>
      <c r="AE1509" t="s">
        <v>21610</v>
      </c>
      <c r="AF1509" t="s">
        <v>21611</v>
      </c>
      <c r="AG1509" t="s">
        <v>21612</v>
      </c>
      <c r="AH1509" t="s">
        <v>21613</v>
      </c>
      <c r="AI1509" t="s">
        <v>21614</v>
      </c>
      <c r="AJ1509" t="s">
        <v>21615</v>
      </c>
      <c r="AK1509" t="s">
        <v>21616</v>
      </c>
      <c r="AL1509" t="s">
        <v>21617</v>
      </c>
      <c r="AM1509" t="s">
        <v>21618</v>
      </c>
      <c r="AN1509" t="s">
        <v>21619</v>
      </c>
      <c r="AO1509" t="s">
        <v>21620</v>
      </c>
      <c r="AP1509" t="s">
        <v>21621</v>
      </c>
      <c r="AQ1509" t="s">
        <v>21622</v>
      </c>
      <c r="AR1509" t="s">
        <v>21623</v>
      </c>
      <c r="AS1509" t="s">
        <v>21624</v>
      </c>
      <c r="AT1509" t="s">
        <v>21625</v>
      </c>
      <c r="AU1509" t="s">
        <v>21626</v>
      </c>
      <c r="AV1509" t="s">
        <v>21627</v>
      </c>
      <c r="AW1509" t="s">
        <v>21628</v>
      </c>
      <c r="AX1509" t="s">
        <v>21629</v>
      </c>
      <c r="AY1509" t="s">
        <v>21630</v>
      </c>
      <c r="AZ1509" t="s">
        <v>21631</v>
      </c>
      <c r="BA1509" t="s">
        <v>21632</v>
      </c>
      <c r="BB1509" t="s">
        <v>21633</v>
      </c>
      <c r="BC1509" t="s">
        <v>21634</v>
      </c>
      <c r="BD1509" t="s">
        <v>21635</v>
      </c>
      <c r="BE1509" t="s">
        <v>21636</v>
      </c>
      <c r="BF1509" t="s">
        <v>21637</v>
      </c>
      <c r="BG1509" t="s">
        <v>21638</v>
      </c>
      <c r="BH1509" t="s">
        <v>21639</v>
      </c>
      <c r="BI1509" t="s">
        <v>21640</v>
      </c>
      <c r="BJ1509" t="s">
        <v>21641</v>
      </c>
      <c r="BK1509" t="s">
        <v>21642</v>
      </c>
      <c r="BL1509" t="s">
        <v>21643</v>
      </c>
      <c r="BM1509" t="s">
        <v>21644</v>
      </c>
      <c r="BN1509" t="s">
        <v>21645</v>
      </c>
      <c r="BO1509" t="s">
        <v>21646</v>
      </c>
    </row>
    <row r="1510" spans="1:67">
      <c r="A1510" t="s">
        <v>654</v>
      </c>
      <c r="B1510" t="s">
        <v>655</v>
      </c>
      <c r="C1510" t="s">
        <v>452</v>
      </c>
      <c r="D1510" t="s">
        <v>354</v>
      </c>
      <c r="E1510" t="s">
        <v>354</v>
      </c>
      <c r="F1510" t="s">
        <v>354</v>
      </c>
      <c r="G1510" t="s">
        <v>656</v>
      </c>
      <c r="H1510" t="s">
        <v>354</v>
      </c>
      <c r="I1510" t="s">
        <v>354</v>
      </c>
      <c r="J1510">
        <v>40400</v>
      </c>
      <c r="K1510" t="s">
        <v>354</v>
      </c>
      <c r="L1510" t="s">
        <v>354</v>
      </c>
      <c r="M1510" t="s">
        <v>354</v>
      </c>
      <c r="N1510" t="s">
        <v>354</v>
      </c>
      <c r="O1510" t="s">
        <v>354</v>
      </c>
      <c r="P1510" t="s">
        <v>354</v>
      </c>
      <c r="Q1510" t="s">
        <v>354</v>
      </c>
      <c r="R1510" t="s">
        <v>354</v>
      </c>
      <c r="S1510" t="s">
        <v>354</v>
      </c>
      <c r="T1510" t="s">
        <v>354</v>
      </c>
      <c r="U1510" t="s">
        <v>354</v>
      </c>
      <c r="V1510" t="s">
        <v>354</v>
      </c>
      <c r="W1510" t="s">
        <v>354</v>
      </c>
      <c r="X1510" t="s">
        <v>21647</v>
      </c>
      <c r="Y1510" t="s">
        <v>354</v>
      </c>
      <c r="Z1510" t="s">
        <v>354</v>
      </c>
      <c r="AA1510" t="s">
        <v>21648</v>
      </c>
      <c r="AB1510" t="s">
        <v>21649</v>
      </c>
      <c r="AC1510" t="s">
        <v>21650</v>
      </c>
      <c r="AD1510" t="s">
        <v>21651</v>
      </c>
      <c r="AE1510" t="s">
        <v>21652</v>
      </c>
      <c r="AF1510" t="s">
        <v>21653</v>
      </c>
      <c r="AG1510" t="s">
        <v>21654</v>
      </c>
      <c r="AH1510" t="s">
        <v>21655</v>
      </c>
      <c r="AI1510" t="s">
        <v>21656</v>
      </c>
      <c r="AJ1510" t="s">
        <v>21657</v>
      </c>
      <c r="AK1510" t="s">
        <v>21658</v>
      </c>
      <c r="AL1510" t="s">
        <v>21659</v>
      </c>
      <c r="AM1510" t="s">
        <v>21660</v>
      </c>
      <c r="AN1510" t="s">
        <v>21661</v>
      </c>
      <c r="AO1510" t="s">
        <v>21662</v>
      </c>
      <c r="AP1510" t="s">
        <v>21663</v>
      </c>
      <c r="AQ1510" t="s">
        <v>21664</v>
      </c>
      <c r="AR1510" t="s">
        <v>21665</v>
      </c>
      <c r="AS1510" t="s">
        <v>21666</v>
      </c>
      <c r="AT1510" t="s">
        <v>21667</v>
      </c>
      <c r="AU1510" t="s">
        <v>21668</v>
      </c>
      <c r="AV1510" t="s">
        <v>21669</v>
      </c>
      <c r="AW1510" t="s">
        <v>21670</v>
      </c>
      <c r="AX1510" t="s">
        <v>21671</v>
      </c>
      <c r="AY1510" t="s">
        <v>21672</v>
      </c>
      <c r="AZ1510" t="s">
        <v>21673</v>
      </c>
      <c r="BA1510" t="s">
        <v>21674</v>
      </c>
      <c r="BB1510" t="s">
        <v>21675</v>
      </c>
      <c r="BC1510" t="s">
        <v>21676</v>
      </c>
      <c r="BD1510" t="s">
        <v>21677</v>
      </c>
      <c r="BE1510" t="s">
        <v>21678</v>
      </c>
      <c r="BF1510" t="s">
        <v>21679</v>
      </c>
      <c r="BG1510" t="s">
        <v>21680</v>
      </c>
      <c r="BH1510" t="s">
        <v>21681</v>
      </c>
      <c r="BI1510" t="s">
        <v>21682</v>
      </c>
      <c r="BJ1510" t="s">
        <v>21683</v>
      </c>
      <c r="BK1510" t="s">
        <v>21684</v>
      </c>
      <c r="BL1510" t="s">
        <v>21685</v>
      </c>
      <c r="BM1510" t="s">
        <v>21686</v>
      </c>
      <c r="BN1510" t="s">
        <v>21687</v>
      </c>
      <c r="BO1510" t="s">
        <v>21688</v>
      </c>
    </row>
    <row r="1511" spans="1:67">
      <c r="A1511" t="s">
        <v>654</v>
      </c>
      <c r="B1511" t="s">
        <v>655</v>
      </c>
      <c r="C1511" t="s">
        <v>452</v>
      </c>
      <c r="D1511" t="s">
        <v>354</v>
      </c>
      <c r="E1511" t="s">
        <v>354</v>
      </c>
      <c r="F1511" t="s">
        <v>354</v>
      </c>
      <c r="G1511" t="s">
        <v>656</v>
      </c>
      <c r="H1511" t="s">
        <v>354</v>
      </c>
      <c r="I1511" t="s">
        <v>354</v>
      </c>
      <c r="J1511">
        <v>40400</v>
      </c>
      <c r="K1511" t="s">
        <v>354</v>
      </c>
      <c r="L1511" t="s">
        <v>354</v>
      </c>
      <c r="M1511" t="s">
        <v>354</v>
      </c>
      <c r="N1511" t="s">
        <v>354</v>
      </c>
      <c r="O1511" t="s">
        <v>354</v>
      </c>
      <c r="P1511" t="s">
        <v>354</v>
      </c>
      <c r="Q1511" t="s">
        <v>354</v>
      </c>
      <c r="R1511" t="s">
        <v>354</v>
      </c>
      <c r="S1511" t="s">
        <v>354</v>
      </c>
      <c r="T1511" t="s">
        <v>354</v>
      </c>
      <c r="U1511" t="s">
        <v>354</v>
      </c>
      <c r="V1511" t="s">
        <v>354</v>
      </c>
      <c r="W1511" t="s">
        <v>354</v>
      </c>
      <c r="X1511" t="s">
        <v>21689</v>
      </c>
      <c r="Y1511" t="s">
        <v>354</v>
      </c>
      <c r="Z1511" t="s">
        <v>354</v>
      </c>
      <c r="AA1511" t="s">
        <v>21690</v>
      </c>
      <c r="AB1511" t="s">
        <v>21691</v>
      </c>
      <c r="AC1511" t="s">
        <v>21692</v>
      </c>
      <c r="AD1511" t="s">
        <v>21693</v>
      </c>
      <c r="AE1511" t="s">
        <v>21694</v>
      </c>
      <c r="AF1511" t="s">
        <v>21695</v>
      </c>
      <c r="AG1511" t="s">
        <v>21696</v>
      </c>
      <c r="AH1511" t="s">
        <v>21697</v>
      </c>
      <c r="AI1511" t="s">
        <v>21698</v>
      </c>
      <c r="AJ1511" t="s">
        <v>21699</v>
      </c>
      <c r="AK1511" t="s">
        <v>21700</v>
      </c>
      <c r="AL1511" t="s">
        <v>21701</v>
      </c>
      <c r="AM1511" t="s">
        <v>21702</v>
      </c>
      <c r="AN1511" t="s">
        <v>21703</v>
      </c>
      <c r="AO1511" t="s">
        <v>21704</v>
      </c>
      <c r="AP1511" t="s">
        <v>21705</v>
      </c>
      <c r="AQ1511" t="s">
        <v>21706</v>
      </c>
      <c r="AR1511" t="s">
        <v>21707</v>
      </c>
      <c r="AS1511" t="s">
        <v>21708</v>
      </c>
      <c r="AT1511" t="s">
        <v>21709</v>
      </c>
      <c r="AU1511" t="s">
        <v>21710</v>
      </c>
      <c r="AV1511" t="s">
        <v>21711</v>
      </c>
      <c r="AW1511" t="s">
        <v>21712</v>
      </c>
      <c r="AX1511" t="s">
        <v>21713</v>
      </c>
      <c r="AY1511" t="s">
        <v>21714</v>
      </c>
      <c r="AZ1511" t="s">
        <v>21715</v>
      </c>
      <c r="BA1511" t="s">
        <v>21716</v>
      </c>
      <c r="BB1511" t="s">
        <v>21717</v>
      </c>
      <c r="BC1511" t="s">
        <v>21718</v>
      </c>
      <c r="BD1511" t="s">
        <v>21719</v>
      </c>
      <c r="BE1511" t="s">
        <v>21720</v>
      </c>
      <c r="BF1511" t="s">
        <v>21721</v>
      </c>
      <c r="BG1511" t="s">
        <v>21722</v>
      </c>
      <c r="BH1511" t="s">
        <v>21723</v>
      </c>
      <c r="BI1511" t="s">
        <v>21724</v>
      </c>
      <c r="BJ1511" t="s">
        <v>21725</v>
      </c>
      <c r="BK1511" t="s">
        <v>21726</v>
      </c>
      <c r="BL1511" t="s">
        <v>21727</v>
      </c>
      <c r="BM1511" t="s">
        <v>21728</v>
      </c>
      <c r="BN1511" t="s">
        <v>21729</v>
      </c>
      <c r="BO1511" t="s">
        <v>21730</v>
      </c>
    </row>
    <row r="1512" spans="1:67">
      <c r="A1512" t="s">
        <v>654</v>
      </c>
      <c r="B1512" t="s">
        <v>655</v>
      </c>
      <c r="C1512" t="s">
        <v>452</v>
      </c>
      <c r="D1512" t="s">
        <v>354</v>
      </c>
      <c r="E1512" t="s">
        <v>354</v>
      </c>
      <c r="F1512" t="s">
        <v>354</v>
      </c>
      <c r="G1512" t="s">
        <v>656</v>
      </c>
      <c r="H1512" t="s">
        <v>354</v>
      </c>
      <c r="I1512" t="s">
        <v>354</v>
      </c>
      <c r="J1512">
        <v>40400</v>
      </c>
      <c r="K1512" t="s">
        <v>354</v>
      </c>
      <c r="L1512" t="s">
        <v>354</v>
      </c>
      <c r="M1512" t="s">
        <v>354</v>
      </c>
      <c r="N1512" t="s">
        <v>354</v>
      </c>
      <c r="O1512" t="s">
        <v>354</v>
      </c>
      <c r="P1512" t="s">
        <v>354</v>
      </c>
      <c r="Q1512" t="s">
        <v>354</v>
      </c>
      <c r="R1512" t="s">
        <v>354</v>
      </c>
      <c r="S1512" t="s">
        <v>354</v>
      </c>
      <c r="T1512" t="s">
        <v>354</v>
      </c>
      <c r="U1512" t="s">
        <v>354</v>
      </c>
      <c r="V1512" t="s">
        <v>354</v>
      </c>
      <c r="W1512" t="s">
        <v>354</v>
      </c>
      <c r="X1512" t="s">
        <v>21731</v>
      </c>
      <c r="Y1512" t="s">
        <v>354</v>
      </c>
      <c r="Z1512" t="s">
        <v>354</v>
      </c>
      <c r="AA1512" t="s">
        <v>21732</v>
      </c>
      <c r="AB1512" t="s">
        <v>21733</v>
      </c>
      <c r="AC1512" t="s">
        <v>21734</v>
      </c>
      <c r="AD1512" t="s">
        <v>21735</v>
      </c>
      <c r="AE1512" t="s">
        <v>21736</v>
      </c>
      <c r="AF1512" t="s">
        <v>21737</v>
      </c>
      <c r="AG1512" t="s">
        <v>21738</v>
      </c>
      <c r="AH1512" t="s">
        <v>21739</v>
      </c>
      <c r="AI1512" t="s">
        <v>21740</v>
      </c>
      <c r="AJ1512" t="s">
        <v>21741</v>
      </c>
      <c r="AK1512" t="s">
        <v>21742</v>
      </c>
      <c r="AL1512" t="s">
        <v>21743</v>
      </c>
      <c r="AM1512" t="s">
        <v>21744</v>
      </c>
      <c r="AN1512" t="s">
        <v>21745</v>
      </c>
      <c r="AO1512" t="s">
        <v>21746</v>
      </c>
      <c r="AP1512" t="s">
        <v>21747</v>
      </c>
      <c r="AQ1512" t="s">
        <v>21748</v>
      </c>
      <c r="AR1512" t="s">
        <v>21749</v>
      </c>
      <c r="AS1512" t="s">
        <v>21750</v>
      </c>
      <c r="AT1512" t="s">
        <v>21751</v>
      </c>
      <c r="AU1512" t="s">
        <v>21752</v>
      </c>
      <c r="AV1512" t="s">
        <v>21753</v>
      </c>
      <c r="AW1512" t="s">
        <v>21754</v>
      </c>
      <c r="AX1512" t="s">
        <v>21755</v>
      </c>
      <c r="AY1512" t="s">
        <v>21756</v>
      </c>
      <c r="AZ1512" t="s">
        <v>21757</v>
      </c>
      <c r="BA1512" t="s">
        <v>21758</v>
      </c>
      <c r="BB1512" t="s">
        <v>21759</v>
      </c>
      <c r="BC1512" t="s">
        <v>21760</v>
      </c>
      <c r="BD1512" t="s">
        <v>21761</v>
      </c>
      <c r="BE1512" t="s">
        <v>21762</v>
      </c>
      <c r="BF1512" t="s">
        <v>21763</v>
      </c>
      <c r="BG1512" t="s">
        <v>21764</v>
      </c>
      <c r="BH1512" t="s">
        <v>21765</v>
      </c>
      <c r="BI1512" t="s">
        <v>21766</v>
      </c>
      <c r="BJ1512" t="s">
        <v>21767</v>
      </c>
      <c r="BK1512" t="s">
        <v>21768</v>
      </c>
      <c r="BL1512" t="s">
        <v>21769</v>
      </c>
      <c r="BM1512" t="s">
        <v>21770</v>
      </c>
      <c r="BN1512" t="s">
        <v>21771</v>
      </c>
      <c r="BO1512" t="s">
        <v>21772</v>
      </c>
    </row>
    <row r="1513" spans="1:67">
      <c r="A1513" t="s">
        <v>654</v>
      </c>
      <c r="B1513" t="s">
        <v>655</v>
      </c>
      <c r="C1513" t="s">
        <v>452</v>
      </c>
      <c r="D1513" t="s">
        <v>354</v>
      </c>
      <c r="E1513" t="s">
        <v>354</v>
      </c>
      <c r="F1513" t="s">
        <v>354</v>
      </c>
      <c r="G1513" t="s">
        <v>656</v>
      </c>
      <c r="H1513" t="s">
        <v>354</v>
      </c>
      <c r="I1513" t="s">
        <v>354</v>
      </c>
      <c r="J1513">
        <v>40400</v>
      </c>
      <c r="K1513" t="s">
        <v>354</v>
      </c>
      <c r="L1513" t="s">
        <v>354</v>
      </c>
      <c r="M1513" t="s">
        <v>354</v>
      </c>
      <c r="N1513" t="s">
        <v>354</v>
      </c>
      <c r="O1513" t="s">
        <v>354</v>
      </c>
      <c r="P1513" t="s">
        <v>354</v>
      </c>
      <c r="Q1513" t="s">
        <v>354</v>
      </c>
      <c r="R1513" t="s">
        <v>354</v>
      </c>
      <c r="S1513" t="s">
        <v>354</v>
      </c>
      <c r="T1513" t="s">
        <v>354</v>
      </c>
      <c r="U1513" t="s">
        <v>354</v>
      </c>
      <c r="V1513" t="s">
        <v>354</v>
      </c>
      <c r="W1513" t="s">
        <v>354</v>
      </c>
      <c r="X1513" t="s">
        <v>21773</v>
      </c>
      <c r="Y1513" t="s">
        <v>354</v>
      </c>
      <c r="Z1513" t="s">
        <v>354</v>
      </c>
      <c r="AA1513" t="s">
        <v>21774</v>
      </c>
      <c r="AB1513" t="s">
        <v>21775</v>
      </c>
      <c r="AC1513" t="s">
        <v>21776</v>
      </c>
      <c r="AD1513" t="s">
        <v>21777</v>
      </c>
      <c r="AE1513" t="s">
        <v>21778</v>
      </c>
      <c r="AF1513" t="s">
        <v>21779</v>
      </c>
      <c r="AG1513" t="s">
        <v>21780</v>
      </c>
      <c r="AH1513" t="s">
        <v>21781</v>
      </c>
      <c r="AI1513" t="s">
        <v>21782</v>
      </c>
      <c r="AJ1513" t="s">
        <v>21783</v>
      </c>
      <c r="AK1513" t="s">
        <v>21784</v>
      </c>
      <c r="AL1513" t="s">
        <v>21785</v>
      </c>
      <c r="AM1513" t="s">
        <v>21786</v>
      </c>
      <c r="AN1513" t="s">
        <v>21787</v>
      </c>
      <c r="AO1513" t="s">
        <v>21788</v>
      </c>
      <c r="AP1513" t="s">
        <v>21789</v>
      </c>
      <c r="AQ1513" t="s">
        <v>21790</v>
      </c>
      <c r="AR1513" t="s">
        <v>21791</v>
      </c>
      <c r="AS1513" t="s">
        <v>21792</v>
      </c>
      <c r="AT1513" t="s">
        <v>21793</v>
      </c>
      <c r="AU1513" t="s">
        <v>21794</v>
      </c>
      <c r="AV1513" t="s">
        <v>21795</v>
      </c>
      <c r="AW1513" t="s">
        <v>21796</v>
      </c>
      <c r="AX1513" t="s">
        <v>21797</v>
      </c>
      <c r="AY1513" t="s">
        <v>21798</v>
      </c>
      <c r="AZ1513" t="s">
        <v>21799</v>
      </c>
      <c r="BA1513" t="s">
        <v>21800</v>
      </c>
      <c r="BB1513" t="s">
        <v>21801</v>
      </c>
      <c r="BC1513" t="s">
        <v>21802</v>
      </c>
      <c r="BD1513" t="s">
        <v>21803</v>
      </c>
      <c r="BE1513" t="s">
        <v>21804</v>
      </c>
      <c r="BF1513" t="s">
        <v>21805</v>
      </c>
      <c r="BG1513" t="s">
        <v>21806</v>
      </c>
      <c r="BH1513" t="s">
        <v>21807</v>
      </c>
      <c r="BI1513" t="s">
        <v>21808</v>
      </c>
      <c r="BJ1513" t="s">
        <v>21809</v>
      </c>
      <c r="BK1513" t="s">
        <v>21810</v>
      </c>
      <c r="BL1513" t="s">
        <v>21811</v>
      </c>
      <c r="BM1513" t="s">
        <v>21812</v>
      </c>
      <c r="BN1513" t="s">
        <v>21813</v>
      </c>
      <c r="BO1513" t="s">
        <v>21814</v>
      </c>
    </row>
    <row r="1514" spans="1:67">
      <c r="A1514" t="s">
        <v>654</v>
      </c>
      <c r="B1514" t="s">
        <v>655</v>
      </c>
      <c r="C1514" t="s">
        <v>452</v>
      </c>
      <c r="D1514" t="s">
        <v>354</v>
      </c>
      <c r="E1514" t="s">
        <v>354</v>
      </c>
      <c r="F1514" t="s">
        <v>354</v>
      </c>
      <c r="G1514" t="s">
        <v>656</v>
      </c>
      <c r="H1514" t="s">
        <v>354</v>
      </c>
      <c r="I1514" t="s">
        <v>354</v>
      </c>
      <c r="J1514">
        <v>40400</v>
      </c>
      <c r="K1514" t="s">
        <v>354</v>
      </c>
      <c r="L1514" t="s">
        <v>354</v>
      </c>
      <c r="M1514" t="s">
        <v>354</v>
      </c>
      <c r="N1514" t="s">
        <v>354</v>
      </c>
      <c r="O1514" t="s">
        <v>354</v>
      </c>
      <c r="P1514" t="s">
        <v>354</v>
      </c>
      <c r="Q1514" t="s">
        <v>354</v>
      </c>
      <c r="R1514" t="s">
        <v>354</v>
      </c>
      <c r="S1514" t="s">
        <v>354</v>
      </c>
      <c r="T1514" t="s">
        <v>354</v>
      </c>
      <c r="U1514" t="s">
        <v>354</v>
      </c>
      <c r="V1514" t="s">
        <v>354</v>
      </c>
      <c r="W1514" t="s">
        <v>354</v>
      </c>
      <c r="X1514" t="s">
        <v>21815</v>
      </c>
      <c r="Y1514" t="s">
        <v>354</v>
      </c>
      <c r="Z1514" t="s">
        <v>354</v>
      </c>
      <c r="AA1514" t="s">
        <v>21816</v>
      </c>
      <c r="AB1514" t="s">
        <v>21817</v>
      </c>
      <c r="AC1514" t="s">
        <v>21818</v>
      </c>
      <c r="AD1514" t="s">
        <v>21819</v>
      </c>
      <c r="AE1514" t="s">
        <v>21820</v>
      </c>
      <c r="AF1514" t="s">
        <v>21821</v>
      </c>
      <c r="AG1514" t="s">
        <v>21822</v>
      </c>
      <c r="AH1514" t="s">
        <v>21823</v>
      </c>
      <c r="AI1514" t="s">
        <v>21824</v>
      </c>
      <c r="AJ1514" t="s">
        <v>21825</v>
      </c>
      <c r="AK1514" t="s">
        <v>21826</v>
      </c>
      <c r="AL1514" t="s">
        <v>21827</v>
      </c>
      <c r="AM1514" t="s">
        <v>21828</v>
      </c>
      <c r="AN1514" t="s">
        <v>21829</v>
      </c>
      <c r="AO1514" t="s">
        <v>21830</v>
      </c>
      <c r="AP1514" t="s">
        <v>21831</v>
      </c>
      <c r="AQ1514" t="s">
        <v>21832</v>
      </c>
      <c r="AR1514" t="s">
        <v>21833</v>
      </c>
      <c r="AS1514" t="s">
        <v>21834</v>
      </c>
      <c r="AT1514" t="s">
        <v>21835</v>
      </c>
      <c r="AU1514" t="s">
        <v>21836</v>
      </c>
      <c r="AV1514" t="s">
        <v>21837</v>
      </c>
      <c r="AW1514" t="s">
        <v>21838</v>
      </c>
      <c r="AX1514" t="s">
        <v>21839</v>
      </c>
      <c r="AY1514" t="s">
        <v>21840</v>
      </c>
      <c r="AZ1514" t="s">
        <v>21841</v>
      </c>
      <c r="BA1514" t="s">
        <v>21842</v>
      </c>
      <c r="BB1514" t="s">
        <v>21843</v>
      </c>
      <c r="BC1514" t="s">
        <v>21844</v>
      </c>
      <c r="BD1514" t="s">
        <v>21845</v>
      </c>
      <c r="BE1514" t="s">
        <v>21846</v>
      </c>
      <c r="BF1514" t="s">
        <v>21847</v>
      </c>
      <c r="BG1514" t="s">
        <v>21848</v>
      </c>
      <c r="BH1514" t="s">
        <v>21849</v>
      </c>
      <c r="BI1514" t="s">
        <v>21850</v>
      </c>
      <c r="BJ1514" t="s">
        <v>21851</v>
      </c>
      <c r="BK1514" t="s">
        <v>21852</v>
      </c>
      <c r="BL1514" t="s">
        <v>21853</v>
      </c>
      <c r="BM1514" t="s">
        <v>21854</v>
      </c>
      <c r="BN1514" t="s">
        <v>21855</v>
      </c>
      <c r="BO1514" t="s">
        <v>21856</v>
      </c>
    </row>
    <row r="1515" spans="1:67">
      <c r="A1515" t="s">
        <v>654</v>
      </c>
      <c r="B1515" t="s">
        <v>655</v>
      </c>
      <c r="C1515" t="s">
        <v>452</v>
      </c>
      <c r="D1515" t="s">
        <v>354</v>
      </c>
      <c r="E1515" t="s">
        <v>354</v>
      </c>
      <c r="F1515" t="s">
        <v>354</v>
      </c>
      <c r="G1515" t="s">
        <v>656</v>
      </c>
      <c r="H1515" t="s">
        <v>354</v>
      </c>
      <c r="I1515" t="s">
        <v>354</v>
      </c>
      <c r="J1515">
        <v>40400</v>
      </c>
      <c r="K1515" t="s">
        <v>354</v>
      </c>
      <c r="L1515" t="s">
        <v>354</v>
      </c>
      <c r="M1515" t="s">
        <v>354</v>
      </c>
      <c r="N1515" t="s">
        <v>354</v>
      </c>
      <c r="O1515" t="s">
        <v>354</v>
      </c>
      <c r="P1515" t="s">
        <v>354</v>
      </c>
      <c r="Q1515" t="s">
        <v>354</v>
      </c>
      <c r="R1515" t="s">
        <v>354</v>
      </c>
      <c r="S1515" t="s">
        <v>354</v>
      </c>
      <c r="T1515" t="s">
        <v>354</v>
      </c>
      <c r="U1515" t="s">
        <v>354</v>
      </c>
      <c r="V1515" t="s">
        <v>354</v>
      </c>
      <c r="W1515" t="s">
        <v>354</v>
      </c>
      <c r="X1515" t="s">
        <v>21857</v>
      </c>
      <c r="Y1515" t="s">
        <v>354</v>
      </c>
      <c r="Z1515" t="s">
        <v>354</v>
      </c>
      <c r="AA1515" t="s">
        <v>21858</v>
      </c>
      <c r="AB1515" t="s">
        <v>21859</v>
      </c>
      <c r="AC1515" t="s">
        <v>21860</v>
      </c>
      <c r="AD1515" t="s">
        <v>21861</v>
      </c>
      <c r="AE1515" t="s">
        <v>21862</v>
      </c>
      <c r="AF1515" t="s">
        <v>21863</v>
      </c>
      <c r="AG1515" t="s">
        <v>21864</v>
      </c>
      <c r="AH1515" t="s">
        <v>21865</v>
      </c>
      <c r="AI1515" t="s">
        <v>21866</v>
      </c>
      <c r="AJ1515" t="s">
        <v>21867</v>
      </c>
      <c r="AK1515" t="s">
        <v>21868</v>
      </c>
      <c r="AL1515" t="s">
        <v>21869</v>
      </c>
      <c r="AM1515" t="s">
        <v>21870</v>
      </c>
      <c r="AN1515" t="s">
        <v>21871</v>
      </c>
      <c r="AO1515" t="s">
        <v>21872</v>
      </c>
      <c r="AP1515" t="s">
        <v>21873</v>
      </c>
      <c r="AQ1515" t="s">
        <v>21874</v>
      </c>
      <c r="AR1515" t="s">
        <v>21875</v>
      </c>
      <c r="AS1515" t="s">
        <v>21876</v>
      </c>
      <c r="AT1515" t="s">
        <v>21877</v>
      </c>
      <c r="AU1515" t="s">
        <v>21878</v>
      </c>
      <c r="AV1515" t="s">
        <v>21879</v>
      </c>
      <c r="AW1515" t="s">
        <v>21880</v>
      </c>
      <c r="AX1515" t="s">
        <v>21881</v>
      </c>
      <c r="AY1515" t="s">
        <v>21882</v>
      </c>
      <c r="AZ1515" t="s">
        <v>21883</v>
      </c>
      <c r="BA1515" t="s">
        <v>21884</v>
      </c>
      <c r="BB1515" t="s">
        <v>21885</v>
      </c>
      <c r="BC1515" t="s">
        <v>21886</v>
      </c>
      <c r="BD1515" t="s">
        <v>21887</v>
      </c>
      <c r="BE1515" t="s">
        <v>21888</v>
      </c>
      <c r="BF1515" t="s">
        <v>21889</v>
      </c>
      <c r="BG1515" t="s">
        <v>21890</v>
      </c>
      <c r="BH1515" t="s">
        <v>21891</v>
      </c>
      <c r="BI1515" t="s">
        <v>21892</v>
      </c>
      <c r="BJ1515" t="s">
        <v>21893</v>
      </c>
      <c r="BK1515" t="s">
        <v>21894</v>
      </c>
      <c r="BL1515" t="s">
        <v>21895</v>
      </c>
      <c r="BM1515" t="s">
        <v>21896</v>
      </c>
      <c r="BN1515" t="s">
        <v>21897</v>
      </c>
      <c r="BO1515" t="s">
        <v>21898</v>
      </c>
    </row>
    <row r="1516" spans="1:67">
      <c r="A1516" t="s">
        <v>654</v>
      </c>
      <c r="B1516" t="s">
        <v>655</v>
      </c>
      <c r="C1516" t="s">
        <v>452</v>
      </c>
      <c r="D1516" t="s">
        <v>354</v>
      </c>
      <c r="E1516" t="s">
        <v>354</v>
      </c>
      <c r="F1516" t="s">
        <v>354</v>
      </c>
      <c r="G1516" t="s">
        <v>656</v>
      </c>
      <c r="H1516" t="s">
        <v>354</v>
      </c>
      <c r="I1516" t="s">
        <v>354</v>
      </c>
      <c r="J1516">
        <v>40400</v>
      </c>
      <c r="K1516" t="s">
        <v>354</v>
      </c>
      <c r="L1516" t="s">
        <v>354</v>
      </c>
      <c r="M1516" t="s">
        <v>354</v>
      </c>
      <c r="N1516" t="s">
        <v>354</v>
      </c>
      <c r="O1516" t="s">
        <v>354</v>
      </c>
      <c r="P1516" t="s">
        <v>354</v>
      </c>
      <c r="Q1516" t="s">
        <v>354</v>
      </c>
      <c r="R1516" t="s">
        <v>354</v>
      </c>
      <c r="S1516" t="s">
        <v>354</v>
      </c>
      <c r="T1516" t="s">
        <v>354</v>
      </c>
      <c r="U1516" t="s">
        <v>354</v>
      </c>
      <c r="V1516" t="s">
        <v>354</v>
      </c>
      <c r="W1516" t="s">
        <v>354</v>
      </c>
      <c r="X1516" t="s">
        <v>21899</v>
      </c>
      <c r="Y1516" t="s">
        <v>354</v>
      </c>
      <c r="Z1516" t="s">
        <v>354</v>
      </c>
      <c r="AA1516" t="s">
        <v>21900</v>
      </c>
      <c r="AB1516" t="s">
        <v>21901</v>
      </c>
      <c r="AC1516" t="s">
        <v>21902</v>
      </c>
      <c r="AD1516" t="s">
        <v>21903</v>
      </c>
      <c r="AE1516" t="s">
        <v>21904</v>
      </c>
      <c r="AF1516" t="s">
        <v>21905</v>
      </c>
      <c r="AG1516" t="s">
        <v>21906</v>
      </c>
      <c r="AH1516" t="s">
        <v>21907</v>
      </c>
      <c r="AI1516" t="s">
        <v>21908</v>
      </c>
      <c r="AJ1516" t="s">
        <v>21909</v>
      </c>
      <c r="AK1516" t="s">
        <v>21910</v>
      </c>
      <c r="AL1516" t="s">
        <v>21911</v>
      </c>
      <c r="AM1516" t="s">
        <v>21912</v>
      </c>
      <c r="AN1516" t="s">
        <v>21913</v>
      </c>
      <c r="AO1516" t="s">
        <v>21914</v>
      </c>
      <c r="AP1516" t="s">
        <v>21915</v>
      </c>
      <c r="AQ1516" t="s">
        <v>21916</v>
      </c>
      <c r="AR1516" t="s">
        <v>21917</v>
      </c>
      <c r="AS1516" t="s">
        <v>21918</v>
      </c>
      <c r="AT1516" t="s">
        <v>21919</v>
      </c>
      <c r="AU1516" t="s">
        <v>21920</v>
      </c>
      <c r="AV1516" t="s">
        <v>21921</v>
      </c>
      <c r="AW1516" t="s">
        <v>21922</v>
      </c>
      <c r="AX1516" t="s">
        <v>21923</v>
      </c>
      <c r="AY1516" t="s">
        <v>21924</v>
      </c>
      <c r="AZ1516" t="s">
        <v>21925</v>
      </c>
      <c r="BA1516" t="s">
        <v>21926</v>
      </c>
      <c r="BB1516" t="s">
        <v>21927</v>
      </c>
      <c r="BC1516" t="s">
        <v>21928</v>
      </c>
      <c r="BD1516" t="s">
        <v>21929</v>
      </c>
      <c r="BE1516" t="s">
        <v>21930</v>
      </c>
      <c r="BF1516" t="s">
        <v>21931</v>
      </c>
      <c r="BG1516" t="s">
        <v>21932</v>
      </c>
      <c r="BH1516" t="s">
        <v>21933</v>
      </c>
      <c r="BI1516" t="s">
        <v>21934</v>
      </c>
      <c r="BJ1516" t="s">
        <v>21935</v>
      </c>
      <c r="BK1516" t="s">
        <v>21936</v>
      </c>
      <c r="BL1516" t="s">
        <v>21937</v>
      </c>
      <c r="BM1516" t="s">
        <v>21938</v>
      </c>
      <c r="BN1516" t="s">
        <v>21939</v>
      </c>
      <c r="BO1516" t="s">
        <v>21940</v>
      </c>
    </row>
    <row r="1517" spans="1:67">
      <c r="A1517" t="s">
        <v>654</v>
      </c>
      <c r="B1517" t="s">
        <v>655</v>
      </c>
      <c r="C1517" t="s">
        <v>452</v>
      </c>
      <c r="D1517" t="s">
        <v>354</v>
      </c>
      <c r="E1517" t="s">
        <v>354</v>
      </c>
      <c r="F1517" t="s">
        <v>354</v>
      </c>
      <c r="G1517" t="s">
        <v>656</v>
      </c>
      <c r="H1517" t="s">
        <v>354</v>
      </c>
      <c r="I1517" t="s">
        <v>354</v>
      </c>
      <c r="J1517">
        <v>40400</v>
      </c>
      <c r="K1517" t="s">
        <v>354</v>
      </c>
      <c r="L1517" t="s">
        <v>354</v>
      </c>
      <c r="M1517" t="s">
        <v>354</v>
      </c>
      <c r="N1517" t="s">
        <v>354</v>
      </c>
      <c r="O1517" t="s">
        <v>354</v>
      </c>
      <c r="P1517" t="s">
        <v>354</v>
      </c>
      <c r="Q1517" t="s">
        <v>354</v>
      </c>
      <c r="R1517" t="s">
        <v>354</v>
      </c>
      <c r="S1517" t="s">
        <v>354</v>
      </c>
      <c r="T1517" t="s">
        <v>354</v>
      </c>
      <c r="U1517" t="s">
        <v>354</v>
      </c>
      <c r="V1517" t="s">
        <v>354</v>
      </c>
      <c r="W1517" t="s">
        <v>354</v>
      </c>
      <c r="X1517" t="s">
        <v>21941</v>
      </c>
      <c r="Y1517" t="s">
        <v>354</v>
      </c>
      <c r="Z1517" t="s">
        <v>354</v>
      </c>
      <c r="AA1517" t="s">
        <v>21942</v>
      </c>
      <c r="AB1517" t="s">
        <v>21943</v>
      </c>
      <c r="AC1517" t="s">
        <v>21944</v>
      </c>
      <c r="AD1517" t="s">
        <v>21945</v>
      </c>
      <c r="AE1517" t="s">
        <v>21946</v>
      </c>
      <c r="AF1517" t="s">
        <v>21947</v>
      </c>
      <c r="AG1517" t="s">
        <v>21948</v>
      </c>
      <c r="AH1517" t="s">
        <v>21949</v>
      </c>
      <c r="AI1517" t="s">
        <v>21950</v>
      </c>
      <c r="AJ1517" t="s">
        <v>21951</v>
      </c>
      <c r="AK1517" t="s">
        <v>21952</v>
      </c>
      <c r="AL1517" t="s">
        <v>21953</v>
      </c>
      <c r="AM1517" t="s">
        <v>21954</v>
      </c>
      <c r="AN1517" t="s">
        <v>21955</v>
      </c>
      <c r="AO1517" t="s">
        <v>21956</v>
      </c>
      <c r="AP1517" t="s">
        <v>21957</v>
      </c>
      <c r="AQ1517" t="s">
        <v>21958</v>
      </c>
      <c r="AR1517" t="s">
        <v>21959</v>
      </c>
      <c r="AS1517" t="s">
        <v>21960</v>
      </c>
      <c r="AT1517" t="s">
        <v>21961</v>
      </c>
      <c r="AU1517" t="s">
        <v>21962</v>
      </c>
      <c r="AV1517" t="s">
        <v>21963</v>
      </c>
      <c r="AW1517" t="s">
        <v>21964</v>
      </c>
      <c r="AX1517" t="s">
        <v>21965</v>
      </c>
      <c r="AY1517" t="s">
        <v>21966</v>
      </c>
      <c r="AZ1517" t="s">
        <v>21967</v>
      </c>
      <c r="BA1517" t="s">
        <v>21968</v>
      </c>
      <c r="BB1517" t="s">
        <v>21969</v>
      </c>
      <c r="BC1517" t="s">
        <v>21970</v>
      </c>
      <c r="BD1517" t="s">
        <v>21971</v>
      </c>
      <c r="BE1517" t="s">
        <v>21972</v>
      </c>
      <c r="BF1517" t="s">
        <v>21973</v>
      </c>
      <c r="BG1517" t="s">
        <v>21974</v>
      </c>
      <c r="BH1517" t="s">
        <v>21975</v>
      </c>
      <c r="BI1517" t="s">
        <v>21976</v>
      </c>
      <c r="BJ1517" t="s">
        <v>21977</v>
      </c>
      <c r="BK1517" t="s">
        <v>21978</v>
      </c>
      <c r="BL1517" t="s">
        <v>21979</v>
      </c>
      <c r="BM1517" t="s">
        <v>21980</v>
      </c>
      <c r="BN1517" t="s">
        <v>21981</v>
      </c>
      <c r="BO1517" t="s">
        <v>21982</v>
      </c>
    </row>
    <row r="1518" spans="1:67">
      <c r="A1518" t="s">
        <v>654</v>
      </c>
      <c r="B1518" t="s">
        <v>655</v>
      </c>
      <c r="C1518" t="s">
        <v>452</v>
      </c>
      <c r="D1518" t="s">
        <v>354</v>
      </c>
      <c r="E1518" t="s">
        <v>354</v>
      </c>
      <c r="F1518" t="s">
        <v>354</v>
      </c>
      <c r="G1518" t="s">
        <v>656</v>
      </c>
      <c r="H1518" t="s">
        <v>354</v>
      </c>
      <c r="I1518" t="s">
        <v>354</v>
      </c>
      <c r="J1518">
        <v>40400</v>
      </c>
      <c r="K1518" t="s">
        <v>354</v>
      </c>
      <c r="L1518" t="s">
        <v>354</v>
      </c>
      <c r="M1518" t="s">
        <v>354</v>
      </c>
      <c r="N1518" t="s">
        <v>354</v>
      </c>
      <c r="O1518" t="s">
        <v>354</v>
      </c>
      <c r="P1518" t="s">
        <v>354</v>
      </c>
      <c r="Q1518" t="s">
        <v>354</v>
      </c>
      <c r="R1518" t="s">
        <v>354</v>
      </c>
      <c r="S1518" t="s">
        <v>354</v>
      </c>
      <c r="T1518" t="s">
        <v>354</v>
      </c>
      <c r="U1518" t="s">
        <v>354</v>
      </c>
      <c r="V1518" t="s">
        <v>354</v>
      </c>
      <c r="W1518" t="s">
        <v>354</v>
      </c>
      <c r="X1518" t="s">
        <v>21983</v>
      </c>
      <c r="Y1518" t="s">
        <v>354</v>
      </c>
      <c r="Z1518" t="s">
        <v>354</v>
      </c>
      <c r="AA1518" t="s">
        <v>21984</v>
      </c>
      <c r="AB1518" t="s">
        <v>21985</v>
      </c>
      <c r="AC1518" t="s">
        <v>21986</v>
      </c>
      <c r="AD1518" t="s">
        <v>21987</v>
      </c>
      <c r="AE1518" t="s">
        <v>21988</v>
      </c>
      <c r="AF1518" t="s">
        <v>21989</v>
      </c>
      <c r="AG1518" t="s">
        <v>21990</v>
      </c>
      <c r="AH1518" t="s">
        <v>21991</v>
      </c>
      <c r="AI1518" t="s">
        <v>21992</v>
      </c>
      <c r="AJ1518" t="s">
        <v>21993</v>
      </c>
      <c r="AK1518" t="s">
        <v>21994</v>
      </c>
      <c r="AL1518" t="s">
        <v>21995</v>
      </c>
      <c r="AM1518" t="s">
        <v>21996</v>
      </c>
      <c r="AN1518" t="s">
        <v>21997</v>
      </c>
      <c r="AO1518" t="s">
        <v>21998</v>
      </c>
      <c r="AP1518" t="s">
        <v>21999</v>
      </c>
      <c r="AQ1518" t="s">
        <v>22000</v>
      </c>
      <c r="AR1518" t="s">
        <v>22001</v>
      </c>
      <c r="AS1518" t="s">
        <v>22002</v>
      </c>
      <c r="AT1518" t="s">
        <v>22003</v>
      </c>
      <c r="AU1518" t="s">
        <v>22004</v>
      </c>
      <c r="AV1518" t="s">
        <v>22005</v>
      </c>
      <c r="AW1518" t="s">
        <v>22006</v>
      </c>
      <c r="AX1518" t="s">
        <v>22007</v>
      </c>
      <c r="AY1518" t="s">
        <v>22008</v>
      </c>
      <c r="AZ1518" t="s">
        <v>22009</v>
      </c>
      <c r="BA1518" t="s">
        <v>22010</v>
      </c>
      <c r="BB1518" t="s">
        <v>22011</v>
      </c>
      <c r="BC1518" t="s">
        <v>22012</v>
      </c>
      <c r="BD1518" t="s">
        <v>22013</v>
      </c>
      <c r="BE1518" t="s">
        <v>22014</v>
      </c>
      <c r="BF1518" t="s">
        <v>22015</v>
      </c>
      <c r="BG1518" t="s">
        <v>22016</v>
      </c>
      <c r="BH1518" t="s">
        <v>22017</v>
      </c>
      <c r="BI1518" t="s">
        <v>22018</v>
      </c>
      <c r="BJ1518" t="s">
        <v>22019</v>
      </c>
      <c r="BK1518" t="s">
        <v>22020</v>
      </c>
      <c r="BL1518" t="s">
        <v>22021</v>
      </c>
      <c r="BM1518" t="s">
        <v>22022</v>
      </c>
      <c r="BN1518" t="s">
        <v>22023</v>
      </c>
      <c r="BO1518" t="s">
        <v>22024</v>
      </c>
    </row>
    <row r="1519" spans="1:67">
      <c r="A1519" t="s">
        <v>654</v>
      </c>
      <c r="B1519" t="s">
        <v>655</v>
      </c>
      <c r="C1519" t="s">
        <v>452</v>
      </c>
      <c r="D1519" t="s">
        <v>354</v>
      </c>
      <c r="E1519" t="s">
        <v>354</v>
      </c>
      <c r="F1519" t="s">
        <v>354</v>
      </c>
      <c r="G1519" t="s">
        <v>656</v>
      </c>
      <c r="H1519" t="s">
        <v>354</v>
      </c>
      <c r="I1519" t="s">
        <v>354</v>
      </c>
      <c r="J1519">
        <v>40400</v>
      </c>
      <c r="K1519" t="s">
        <v>354</v>
      </c>
      <c r="L1519" t="s">
        <v>354</v>
      </c>
      <c r="M1519" t="s">
        <v>354</v>
      </c>
      <c r="N1519" t="s">
        <v>354</v>
      </c>
      <c r="O1519" t="s">
        <v>354</v>
      </c>
      <c r="P1519" t="s">
        <v>354</v>
      </c>
      <c r="Q1519" t="s">
        <v>354</v>
      </c>
      <c r="R1519" t="s">
        <v>354</v>
      </c>
      <c r="S1519" t="s">
        <v>354</v>
      </c>
      <c r="T1519" t="s">
        <v>354</v>
      </c>
      <c r="U1519" t="s">
        <v>354</v>
      </c>
      <c r="V1519" t="s">
        <v>354</v>
      </c>
      <c r="W1519" t="s">
        <v>354</v>
      </c>
      <c r="X1519" t="s">
        <v>22025</v>
      </c>
      <c r="Y1519" t="s">
        <v>354</v>
      </c>
      <c r="Z1519" t="s">
        <v>354</v>
      </c>
      <c r="AA1519" t="s">
        <v>22026</v>
      </c>
      <c r="AB1519" t="s">
        <v>22027</v>
      </c>
      <c r="AC1519" t="s">
        <v>22028</v>
      </c>
      <c r="AD1519" t="s">
        <v>22029</v>
      </c>
      <c r="AE1519" t="s">
        <v>22030</v>
      </c>
      <c r="AF1519" t="s">
        <v>22031</v>
      </c>
      <c r="AG1519" t="s">
        <v>22032</v>
      </c>
      <c r="AH1519" t="s">
        <v>22033</v>
      </c>
      <c r="AI1519" t="s">
        <v>22034</v>
      </c>
      <c r="AJ1519" t="s">
        <v>22035</v>
      </c>
      <c r="AK1519" t="s">
        <v>22036</v>
      </c>
      <c r="AL1519" t="s">
        <v>22037</v>
      </c>
      <c r="AM1519" t="s">
        <v>22038</v>
      </c>
      <c r="AN1519" t="s">
        <v>22039</v>
      </c>
      <c r="AO1519" t="s">
        <v>22040</v>
      </c>
      <c r="AP1519" t="s">
        <v>22041</v>
      </c>
      <c r="AQ1519" t="s">
        <v>22042</v>
      </c>
      <c r="AR1519" t="s">
        <v>22043</v>
      </c>
      <c r="AS1519" t="s">
        <v>22044</v>
      </c>
      <c r="AT1519" t="s">
        <v>22045</v>
      </c>
      <c r="AU1519" t="s">
        <v>22046</v>
      </c>
      <c r="AV1519" t="s">
        <v>22047</v>
      </c>
      <c r="AW1519" t="s">
        <v>22048</v>
      </c>
      <c r="AX1519" t="s">
        <v>22049</v>
      </c>
      <c r="AY1519" t="s">
        <v>22050</v>
      </c>
      <c r="AZ1519" t="s">
        <v>22051</v>
      </c>
      <c r="BA1519" t="s">
        <v>22052</v>
      </c>
      <c r="BB1519" t="s">
        <v>22053</v>
      </c>
      <c r="BC1519" t="s">
        <v>22054</v>
      </c>
      <c r="BD1519" t="s">
        <v>22055</v>
      </c>
      <c r="BE1519" t="s">
        <v>22056</v>
      </c>
      <c r="BF1519" t="s">
        <v>22057</v>
      </c>
      <c r="BG1519" t="s">
        <v>22058</v>
      </c>
      <c r="BH1519" t="s">
        <v>22059</v>
      </c>
      <c r="BI1519" t="s">
        <v>22060</v>
      </c>
      <c r="BJ1519" t="s">
        <v>22061</v>
      </c>
      <c r="BK1519" t="s">
        <v>22062</v>
      </c>
      <c r="BL1519" t="s">
        <v>22063</v>
      </c>
      <c r="BM1519" t="s">
        <v>22064</v>
      </c>
      <c r="BN1519" t="s">
        <v>22065</v>
      </c>
      <c r="BO1519" t="s">
        <v>22066</v>
      </c>
    </row>
    <row r="1520" spans="1:67">
      <c r="A1520" t="s">
        <v>654</v>
      </c>
      <c r="B1520" t="s">
        <v>655</v>
      </c>
      <c r="C1520" t="s">
        <v>452</v>
      </c>
      <c r="D1520" t="s">
        <v>354</v>
      </c>
      <c r="E1520" t="s">
        <v>354</v>
      </c>
      <c r="F1520" t="s">
        <v>354</v>
      </c>
      <c r="G1520" t="s">
        <v>656</v>
      </c>
      <c r="H1520" t="s">
        <v>354</v>
      </c>
      <c r="I1520" t="s">
        <v>354</v>
      </c>
      <c r="J1520">
        <v>40400</v>
      </c>
      <c r="K1520" t="s">
        <v>354</v>
      </c>
      <c r="L1520" t="s">
        <v>354</v>
      </c>
      <c r="M1520" t="s">
        <v>354</v>
      </c>
      <c r="N1520" t="s">
        <v>354</v>
      </c>
      <c r="O1520" t="s">
        <v>354</v>
      </c>
      <c r="P1520" t="s">
        <v>354</v>
      </c>
      <c r="Q1520" t="s">
        <v>354</v>
      </c>
      <c r="R1520" t="s">
        <v>354</v>
      </c>
      <c r="S1520" t="s">
        <v>354</v>
      </c>
      <c r="T1520" t="s">
        <v>354</v>
      </c>
      <c r="U1520" t="s">
        <v>354</v>
      </c>
      <c r="V1520" t="s">
        <v>354</v>
      </c>
      <c r="W1520" t="s">
        <v>354</v>
      </c>
      <c r="X1520" t="s">
        <v>22067</v>
      </c>
      <c r="Y1520" t="s">
        <v>354</v>
      </c>
      <c r="Z1520" t="s">
        <v>354</v>
      </c>
      <c r="AA1520" t="s">
        <v>22068</v>
      </c>
      <c r="AB1520" t="s">
        <v>22069</v>
      </c>
      <c r="AC1520" t="s">
        <v>22070</v>
      </c>
      <c r="AD1520" t="s">
        <v>22071</v>
      </c>
      <c r="AE1520" t="s">
        <v>22072</v>
      </c>
      <c r="AF1520" t="s">
        <v>22073</v>
      </c>
      <c r="AG1520" t="s">
        <v>22074</v>
      </c>
      <c r="AH1520" t="s">
        <v>22075</v>
      </c>
      <c r="AI1520" t="s">
        <v>22076</v>
      </c>
      <c r="AJ1520" t="s">
        <v>22077</v>
      </c>
      <c r="AK1520" t="s">
        <v>22078</v>
      </c>
      <c r="AL1520" t="s">
        <v>22079</v>
      </c>
      <c r="AM1520" t="s">
        <v>22080</v>
      </c>
      <c r="AN1520" t="s">
        <v>22081</v>
      </c>
      <c r="AO1520" t="s">
        <v>22082</v>
      </c>
      <c r="AP1520" t="s">
        <v>22083</v>
      </c>
      <c r="AQ1520" t="s">
        <v>22084</v>
      </c>
      <c r="AR1520" t="s">
        <v>22085</v>
      </c>
      <c r="AS1520" t="s">
        <v>22086</v>
      </c>
      <c r="AT1520" t="s">
        <v>22087</v>
      </c>
      <c r="AU1520" t="s">
        <v>22088</v>
      </c>
      <c r="AV1520" t="s">
        <v>22089</v>
      </c>
      <c r="AW1520" t="s">
        <v>22090</v>
      </c>
      <c r="AX1520" t="s">
        <v>22091</v>
      </c>
      <c r="AY1520" t="s">
        <v>22092</v>
      </c>
      <c r="AZ1520" t="s">
        <v>22093</v>
      </c>
      <c r="BA1520" t="s">
        <v>22094</v>
      </c>
      <c r="BB1520" t="s">
        <v>22095</v>
      </c>
      <c r="BC1520" t="s">
        <v>22096</v>
      </c>
      <c r="BD1520" t="s">
        <v>22097</v>
      </c>
      <c r="BE1520" t="s">
        <v>22098</v>
      </c>
      <c r="BF1520" t="s">
        <v>22099</v>
      </c>
      <c r="BG1520" t="s">
        <v>22100</v>
      </c>
      <c r="BH1520" t="s">
        <v>22101</v>
      </c>
      <c r="BI1520" t="s">
        <v>22102</v>
      </c>
      <c r="BJ1520" t="s">
        <v>22103</v>
      </c>
      <c r="BK1520" t="s">
        <v>22104</v>
      </c>
      <c r="BL1520" t="s">
        <v>22105</v>
      </c>
      <c r="BM1520" t="s">
        <v>22106</v>
      </c>
      <c r="BN1520" t="s">
        <v>22107</v>
      </c>
      <c r="BO1520" t="s">
        <v>22108</v>
      </c>
    </row>
    <row r="1521" spans="1:67">
      <c r="A1521" t="s">
        <v>654</v>
      </c>
      <c r="B1521" t="s">
        <v>655</v>
      </c>
      <c r="C1521" t="s">
        <v>452</v>
      </c>
      <c r="D1521" t="s">
        <v>354</v>
      </c>
      <c r="E1521" t="s">
        <v>354</v>
      </c>
      <c r="F1521" t="s">
        <v>354</v>
      </c>
      <c r="G1521" t="s">
        <v>656</v>
      </c>
      <c r="H1521" t="s">
        <v>354</v>
      </c>
      <c r="I1521" t="s">
        <v>354</v>
      </c>
      <c r="J1521">
        <v>40400</v>
      </c>
      <c r="K1521" t="s">
        <v>354</v>
      </c>
      <c r="L1521" t="s">
        <v>354</v>
      </c>
      <c r="M1521" t="s">
        <v>354</v>
      </c>
      <c r="N1521" t="s">
        <v>354</v>
      </c>
      <c r="O1521" t="s">
        <v>354</v>
      </c>
      <c r="P1521" t="s">
        <v>354</v>
      </c>
      <c r="Q1521" t="s">
        <v>354</v>
      </c>
      <c r="R1521" t="s">
        <v>354</v>
      </c>
      <c r="S1521" t="s">
        <v>354</v>
      </c>
      <c r="T1521" t="s">
        <v>354</v>
      </c>
      <c r="U1521" t="s">
        <v>354</v>
      </c>
      <c r="V1521" t="s">
        <v>354</v>
      </c>
      <c r="W1521" t="s">
        <v>354</v>
      </c>
      <c r="X1521" t="s">
        <v>22109</v>
      </c>
      <c r="Y1521" t="s">
        <v>354</v>
      </c>
      <c r="Z1521" t="s">
        <v>354</v>
      </c>
      <c r="AA1521" t="s">
        <v>22110</v>
      </c>
      <c r="AB1521" t="s">
        <v>22111</v>
      </c>
      <c r="AC1521" t="s">
        <v>22112</v>
      </c>
      <c r="AD1521" t="s">
        <v>22113</v>
      </c>
      <c r="AE1521" t="s">
        <v>22114</v>
      </c>
      <c r="AF1521" t="s">
        <v>22115</v>
      </c>
      <c r="AG1521" t="s">
        <v>22116</v>
      </c>
      <c r="AH1521" t="s">
        <v>22117</v>
      </c>
      <c r="AI1521" t="s">
        <v>22118</v>
      </c>
      <c r="AJ1521" t="s">
        <v>22119</v>
      </c>
      <c r="AK1521" t="s">
        <v>22120</v>
      </c>
      <c r="AL1521" t="s">
        <v>22121</v>
      </c>
      <c r="AM1521" t="s">
        <v>22122</v>
      </c>
      <c r="AN1521" t="s">
        <v>22123</v>
      </c>
      <c r="AO1521" t="s">
        <v>22124</v>
      </c>
      <c r="AP1521" t="s">
        <v>22125</v>
      </c>
      <c r="AQ1521" t="s">
        <v>22126</v>
      </c>
      <c r="AR1521" t="s">
        <v>22127</v>
      </c>
      <c r="AS1521" t="s">
        <v>22128</v>
      </c>
      <c r="AT1521" t="s">
        <v>22129</v>
      </c>
      <c r="AU1521" t="s">
        <v>22130</v>
      </c>
      <c r="AV1521" t="s">
        <v>22131</v>
      </c>
      <c r="AW1521" t="s">
        <v>22132</v>
      </c>
      <c r="AX1521" t="s">
        <v>22133</v>
      </c>
      <c r="AY1521" t="s">
        <v>22134</v>
      </c>
      <c r="AZ1521" t="s">
        <v>22135</v>
      </c>
      <c r="BA1521" t="s">
        <v>22136</v>
      </c>
      <c r="BB1521" t="s">
        <v>22137</v>
      </c>
      <c r="BC1521" t="s">
        <v>22138</v>
      </c>
      <c r="BD1521" t="s">
        <v>22139</v>
      </c>
      <c r="BE1521" t="s">
        <v>22140</v>
      </c>
      <c r="BF1521" t="s">
        <v>22141</v>
      </c>
      <c r="BG1521" t="s">
        <v>22142</v>
      </c>
      <c r="BH1521" t="s">
        <v>22143</v>
      </c>
      <c r="BI1521" t="s">
        <v>22144</v>
      </c>
      <c r="BJ1521" t="s">
        <v>22145</v>
      </c>
      <c r="BK1521" t="s">
        <v>22146</v>
      </c>
      <c r="BL1521" t="s">
        <v>22147</v>
      </c>
      <c r="BM1521" t="s">
        <v>22148</v>
      </c>
      <c r="BN1521" t="s">
        <v>22149</v>
      </c>
      <c r="BO1521" t="s">
        <v>22150</v>
      </c>
    </row>
    <row r="1522" spans="1:67">
      <c r="A1522" t="s">
        <v>654</v>
      </c>
      <c r="B1522" t="s">
        <v>655</v>
      </c>
      <c r="C1522" t="s">
        <v>452</v>
      </c>
      <c r="D1522" t="s">
        <v>354</v>
      </c>
      <c r="E1522" t="s">
        <v>354</v>
      </c>
      <c r="F1522" t="s">
        <v>354</v>
      </c>
      <c r="G1522" t="s">
        <v>656</v>
      </c>
      <c r="H1522" t="s">
        <v>354</v>
      </c>
      <c r="I1522" t="s">
        <v>354</v>
      </c>
      <c r="J1522">
        <v>40400</v>
      </c>
      <c r="K1522" t="s">
        <v>354</v>
      </c>
      <c r="L1522" t="s">
        <v>354</v>
      </c>
      <c r="M1522" t="s">
        <v>354</v>
      </c>
      <c r="N1522" t="s">
        <v>354</v>
      </c>
      <c r="O1522" t="s">
        <v>354</v>
      </c>
      <c r="P1522" t="s">
        <v>354</v>
      </c>
      <c r="Q1522" t="s">
        <v>354</v>
      </c>
      <c r="R1522" t="s">
        <v>354</v>
      </c>
      <c r="S1522" t="s">
        <v>354</v>
      </c>
      <c r="T1522" t="s">
        <v>354</v>
      </c>
      <c r="U1522" t="s">
        <v>354</v>
      </c>
      <c r="V1522" t="s">
        <v>354</v>
      </c>
      <c r="W1522" t="s">
        <v>354</v>
      </c>
      <c r="X1522" t="s">
        <v>22151</v>
      </c>
      <c r="Y1522" t="s">
        <v>354</v>
      </c>
      <c r="Z1522" t="s">
        <v>354</v>
      </c>
      <c r="AA1522" t="s">
        <v>22152</v>
      </c>
      <c r="AB1522" t="s">
        <v>22153</v>
      </c>
      <c r="AC1522" t="s">
        <v>22154</v>
      </c>
      <c r="AD1522" t="s">
        <v>22155</v>
      </c>
      <c r="AE1522" t="s">
        <v>22156</v>
      </c>
      <c r="AF1522" t="s">
        <v>22157</v>
      </c>
      <c r="AG1522" t="s">
        <v>22158</v>
      </c>
      <c r="AH1522" t="s">
        <v>22159</v>
      </c>
      <c r="AI1522" t="s">
        <v>22160</v>
      </c>
      <c r="AJ1522" t="s">
        <v>22161</v>
      </c>
      <c r="AK1522" t="s">
        <v>22162</v>
      </c>
      <c r="AL1522" t="s">
        <v>22163</v>
      </c>
      <c r="AM1522" t="s">
        <v>22164</v>
      </c>
      <c r="AN1522" t="s">
        <v>22165</v>
      </c>
      <c r="AO1522" t="s">
        <v>22166</v>
      </c>
      <c r="AP1522" t="s">
        <v>22167</v>
      </c>
      <c r="AQ1522" t="s">
        <v>22168</v>
      </c>
      <c r="AR1522" t="s">
        <v>22169</v>
      </c>
      <c r="AS1522" t="s">
        <v>22170</v>
      </c>
      <c r="AT1522" t="s">
        <v>22171</v>
      </c>
      <c r="AU1522" t="s">
        <v>22172</v>
      </c>
      <c r="AV1522" t="s">
        <v>22173</v>
      </c>
      <c r="AW1522" t="s">
        <v>22174</v>
      </c>
      <c r="AX1522" t="s">
        <v>22175</v>
      </c>
      <c r="AY1522" t="s">
        <v>22176</v>
      </c>
      <c r="AZ1522" t="s">
        <v>22177</v>
      </c>
      <c r="BA1522" t="s">
        <v>22178</v>
      </c>
      <c r="BB1522" t="s">
        <v>22179</v>
      </c>
      <c r="BC1522" t="s">
        <v>22180</v>
      </c>
      <c r="BD1522" t="s">
        <v>22181</v>
      </c>
      <c r="BE1522" t="s">
        <v>22182</v>
      </c>
      <c r="BF1522" t="s">
        <v>22183</v>
      </c>
      <c r="BG1522" t="s">
        <v>22184</v>
      </c>
      <c r="BH1522" t="s">
        <v>22185</v>
      </c>
      <c r="BI1522" t="s">
        <v>22186</v>
      </c>
      <c r="BJ1522" t="s">
        <v>22187</v>
      </c>
      <c r="BK1522" t="s">
        <v>22188</v>
      </c>
      <c r="BL1522" t="s">
        <v>22189</v>
      </c>
      <c r="BM1522" t="s">
        <v>22190</v>
      </c>
      <c r="BN1522" t="s">
        <v>22191</v>
      </c>
      <c r="BO1522" t="s">
        <v>22192</v>
      </c>
    </row>
    <row r="1523" spans="1:67">
      <c r="A1523" t="s">
        <v>654</v>
      </c>
      <c r="B1523" t="s">
        <v>655</v>
      </c>
      <c r="C1523" t="s">
        <v>452</v>
      </c>
      <c r="D1523" t="s">
        <v>354</v>
      </c>
      <c r="E1523" t="s">
        <v>354</v>
      </c>
      <c r="F1523" t="s">
        <v>354</v>
      </c>
      <c r="G1523" t="s">
        <v>656</v>
      </c>
      <c r="H1523" t="s">
        <v>354</v>
      </c>
      <c r="I1523" t="s">
        <v>354</v>
      </c>
      <c r="J1523">
        <v>40400</v>
      </c>
      <c r="K1523" t="s">
        <v>354</v>
      </c>
      <c r="L1523" t="s">
        <v>354</v>
      </c>
      <c r="M1523" t="s">
        <v>354</v>
      </c>
      <c r="N1523" t="s">
        <v>354</v>
      </c>
      <c r="O1523" t="s">
        <v>354</v>
      </c>
      <c r="P1523" t="s">
        <v>354</v>
      </c>
      <c r="Q1523" t="s">
        <v>354</v>
      </c>
      <c r="R1523" t="s">
        <v>354</v>
      </c>
      <c r="S1523" t="s">
        <v>354</v>
      </c>
      <c r="T1523" t="s">
        <v>354</v>
      </c>
      <c r="U1523" t="s">
        <v>354</v>
      </c>
      <c r="V1523" t="s">
        <v>354</v>
      </c>
      <c r="W1523" t="s">
        <v>354</v>
      </c>
      <c r="X1523" t="s">
        <v>22193</v>
      </c>
      <c r="Y1523" t="s">
        <v>354</v>
      </c>
      <c r="Z1523" t="s">
        <v>354</v>
      </c>
      <c r="AA1523" t="s">
        <v>22194</v>
      </c>
      <c r="AB1523" t="s">
        <v>22195</v>
      </c>
      <c r="AC1523" t="s">
        <v>22196</v>
      </c>
      <c r="AD1523" t="s">
        <v>22197</v>
      </c>
      <c r="AE1523" t="s">
        <v>22198</v>
      </c>
      <c r="AF1523" t="s">
        <v>22199</v>
      </c>
      <c r="AG1523" t="s">
        <v>22200</v>
      </c>
      <c r="AH1523" t="s">
        <v>22201</v>
      </c>
      <c r="AI1523" t="s">
        <v>22202</v>
      </c>
      <c r="AJ1523" t="s">
        <v>22203</v>
      </c>
      <c r="AK1523" t="s">
        <v>22204</v>
      </c>
      <c r="AL1523" t="s">
        <v>22205</v>
      </c>
      <c r="AM1523" t="s">
        <v>22206</v>
      </c>
      <c r="AN1523" t="s">
        <v>22207</v>
      </c>
      <c r="AO1523" t="s">
        <v>22208</v>
      </c>
      <c r="AP1523" t="s">
        <v>22209</v>
      </c>
      <c r="AQ1523" t="s">
        <v>22210</v>
      </c>
      <c r="AR1523" t="s">
        <v>22211</v>
      </c>
      <c r="AS1523" t="s">
        <v>22212</v>
      </c>
      <c r="AT1523" t="s">
        <v>22213</v>
      </c>
      <c r="AU1523" t="s">
        <v>22214</v>
      </c>
      <c r="AV1523" t="s">
        <v>22215</v>
      </c>
      <c r="AW1523" t="s">
        <v>22216</v>
      </c>
      <c r="AX1523" t="s">
        <v>22217</v>
      </c>
      <c r="AY1523" t="s">
        <v>22218</v>
      </c>
      <c r="AZ1523" t="s">
        <v>22219</v>
      </c>
      <c r="BA1523" t="s">
        <v>22220</v>
      </c>
      <c r="BB1523" t="s">
        <v>22221</v>
      </c>
      <c r="BC1523" t="s">
        <v>22222</v>
      </c>
      <c r="BD1523" t="s">
        <v>22223</v>
      </c>
      <c r="BE1523" t="s">
        <v>22224</v>
      </c>
      <c r="BF1523" t="s">
        <v>22225</v>
      </c>
      <c r="BG1523" t="s">
        <v>22226</v>
      </c>
      <c r="BH1523" t="s">
        <v>22227</v>
      </c>
      <c r="BI1523" t="s">
        <v>22228</v>
      </c>
      <c r="BJ1523" t="s">
        <v>22229</v>
      </c>
      <c r="BK1523" t="s">
        <v>22230</v>
      </c>
      <c r="BL1523" t="s">
        <v>22231</v>
      </c>
      <c r="BM1523" t="s">
        <v>22232</v>
      </c>
      <c r="BN1523" t="s">
        <v>22233</v>
      </c>
      <c r="BO1523" t="s">
        <v>22234</v>
      </c>
    </row>
    <row r="1524" spans="1:67">
      <c r="A1524" t="s">
        <v>654</v>
      </c>
      <c r="B1524" t="s">
        <v>655</v>
      </c>
      <c r="C1524" t="s">
        <v>452</v>
      </c>
      <c r="D1524" t="s">
        <v>354</v>
      </c>
      <c r="E1524" t="s">
        <v>354</v>
      </c>
      <c r="F1524" t="s">
        <v>354</v>
      </c>
      <c r="G1524" t="s">
        <v>656</v>
      </c>
      <c r="H1524" t="s">
        <v>354</v>
      </c>
      <c r="I1524" t="s">
        <v>354</v>
      </c>
      <c r="J1524">
        <v>40400</v>
      </c>
      <c r="K1524" t="s">
        <v>354</v>
      </c>
      <c r="L1524" t="s">
        <v>354</v>
      </c>
      <c r="M1524" t="s">
        <v>354</v>
      </c>
      <c r="N1524" t="s">
        <v>354</v>
      </c>
      <c r="O1524" t="s">
        <v>354</v>
      </c>
      <c r="P1524" t="s">
        <v>354</v>
      </c>
      <c r="Q1524" t="s">
        <v>354</v>
      </c>
      <c r="R1524" t="s">
        <v>354</v>
      </c>
      <c r="S1524" t="s">
        <v>354</v>
      </c>
      <c r="T1524" t="s">
        <v>354</v>
      </c>
      <c r="U1524" t="s">
        <v>354</v>
      </c>
      <c r="V1524" t="s">
        <v>354</v>
      </c>
      <c r="W1524" t="s">
        <v>354</v>
      </c>
      <c r="X1524" t="s">
        <v>22235</v>
      </c>
      <c r="Y1524" t="s">
        <v>354</v>
      </c>
      <c r="Z1524" t="s">
        <v>354</v>
      </c>
      <c r="AA1524" t="s">
        <v>22236</v>
      </c>
      <c r="AB1524" t="s">
        <v>22237</v>
      </c>
      <c r="AC1524" t="s">
        <v>22238</v>
      </c>
      <c r="AD1524" t="s">
        <v>22239</v>
      </c>
      <c r="AE1524" t="s">
        <v>22240</v>
      </c>
      <c r="AF1524" t="s">
        <v>22241</v>
      </c>
      <c r="AG1524" t="s">
        <v>22242</v>
      </c>
      <c r="AH1524" t="s">
        <v>22243</v>
      </c>
      <c r="AI1524" t="s">
        <v>22244</v>
      </c>
      <c r="AJ1524" t="s">
        <v>22245</v>
      </c>
      <c r="AK1524" t="s">
        <v>22246</v>
      </c>
      <c r="AL1524" t="s">
        <v>22247</v>
      </c>
      <c r="AM1524" t="s">
        <v>22248</v>
      </c>
      <c r="AN1524" t="s">
        <v>22249</v>
      </c>
      <c r="AO1524" t="s">
        <v>22250</v>
      </c>
      <c r="AP1524" t="s">
        <v>22251</v>
      </c>
      <c r="AQ1524" t="s">
        <v>22252</v>
      </c>
      <c r="AR1524" t="s">
        <v>22253</v>
      </c>
      <c r="AS1524" t="s">
        <v>22254</v>
      </c>
      <c r="AT1524" t="s">
        <v>22255</v>
      </c>
      <c r="AU1524" t="s">
        <v>22256</v>
      </c>
      <c r="AV1524" t="s">
        <v>22257</v>
      </c>
      <c r="AW1524" t="s">
        <v>22258</v>
      </c>
      <c r="AX1524" t="s">
        <v>22259</v>
      </c>
      <c r="AY1524" t="s">
        <v>22260</v>
      </c>
      <c r="AZ1524" t="s">
        <v>22261</v>
      </c>
      <c r="BA1524" t="s">
        <v>22262</v>
      </c>
      <c r="BB1524" t="s">
        <v>22263</v>
      </c>
      <c r="BC1524" t="s">
        <v>22264</v>
      </c>
      <c r="BD1524" t="s">
        <v>22265</v>
      </c>
      <c r="BE1524" t="s">
        <v>22266</v>
      </c>
      <c r="BF1524" t="s">
        <v>22267</v>
      </c>
      <c r="BG1524" t="s">
        <v>22268</v>
      </c>
      <c r="BH1524" t="s">
        <v>22269</v>
      </c>
      <c r="BI1524" t="s">
        <v>22270</v>
      </c>
      <c r="BJ1524" t="s">
        <v>22271</v>
      </c>
      <c r="BK1524" t="s">
        <v>22272</v>
      </c>
      <c r="BL1524" t="s">
        <v>22273</v>
      </c>
      <c r="BM1524" t="s">
        <v>22274</v>
      </c>
      <c r="BN1524" t="s">
        <v>22275</v>
      </c>
      <c r="BO1524" t="s">
        <v>22276</v>
      </c>
    </row>
    <row r="1525" spans="1:67">
      <c r="A1525" t="s">
        <v>654</v>
      </c>
      <c r="B1525" t="s">
        <v>655</v>
      </c>
      <c r="C1525" t="s">
        <v>452</v>
      </c>
      <c r="D1525" t="s">
        <v>354</v>
      </c>
      <c r="E1525" t="s">
        <v>354</v>
      </c>
      <c r="F1525" t="s">
        <v>354</v>
      </c>
      <c r="G1525" t="s">
        <v>656</v>
      </c>
      <c r="H1525" t="s">
        <v>354</v>
      </c>
      <c r="I1525" t="s">
        <v>354</v>
      </c>
      <c r="J1525">
        <v>40400</v>
      </c>
      <c r="K1525" t="s">
        <v>354</v>
      </c>
      <c r="L1525" t="s">
        <v>354</v>
      </c>
      <c r="M1525" t="s">
        <v>354</v>
      </c>
      <c r="N1525" t="s">
        <v>354</v>
      </c>
      <c r="O1525" t="s">
        <v>354</v>
      </c>
      <c r="P1525" t="s">
        <v>354</v>
      </c>
      <c r="Q1525" t="s">
        <v>354</v>
      </c>
      <c r="R1525" t="s">
        <v>354</v>
      </c>
      <c r="S1525" t="s">
        <v>354</v>
      </c>
      <c r="T1525" t="s">
        <v>354</v>
      </c>
      <c r="U1525" t="s">
        <v>354</v>
      </c>
      <c r="V1525" t="s">
        <v>354</v>
      </c>
      <c r="W1525" t="s">
        <v>354</v>
      </c>
      <c r="X1525" t="s">
        <v>22277</v>
      </c>
      <c r="Y1525" t="s">
        <v>354</v>
      </c>
      <c r="Z1525" t="s">
        <v>354</v>
      </c>
      <c r="AA1525" t="s">
        <v>22278</v>
      </c>
      <c r="AB1525" t="s">
        <v>22279</v>
      </c>
      <c r="AC1525" t="s">
        <v>22280</v>
      </c>
      <c r="AD1525" t="s">
        <v>22281</v>
      </c>
      <c r="AE1525" t="s">
        <v>22282</v>
      </c>
      <c r="AF1525" t="s">
        <v>22283</v>
      </c>
      <c r="AG1525" t="s">
        <v>22284</v>
      </c>
      <c r="AH1525" t="s">
        <v>22285</v>
      </c>
      <c r="AI1525" t="s">
        <v>22286</v>
      </c>
      <c r="AJ1525" t="s">
        <v>22287</v>
      </c>
      <c r="AK1525" t="s">
        <v>22288</v>
      </c>
      <c r="AL1525" t="s">
        <v>22289</v>
      </c>
      <c r="AM1525" t="s">
        <v>22290</v>
      </c>
      <c r="AN1525" t="s">
        <v>22291</v>
      </c>
      <c r="AO1525" t="s">
        <v>22292</v>
      </c>
      <c r="AP1525" t="s">
        <v>22293</v>
      </c>
      <c r="AQ1525" t="s">
        <v>22294</v>
      </c>
      <c r="AR1525" t="s">
        <v>22295</v>
      </c>
      <c r="AS1525" t="s">
        <v>22296</v>
      </c>
      <c r="AT1525" t="s">
        <v>22297</v>
      </c>
      <c r="AU1525" t="s">
        <v>22298</v>
      </c>
      <c r="AV1525" t="s">
        <v>22299</v>
      </c>
      <c r="AW1525" t="s">
        <v>22300</v>
      </c>
      <c r="AX1525" t="s">
        <v>22301</v>
      </c>
      <c r="AY1525" t="s">
        <v>22302</v>
      </c>
      <c r="AZ1525" t="s">
        <v>22303</v>
      </c>
      <c r="BA1525" t="s">
        <v>22304</v>
      </c>
      <c r="BB1525" t="s">
        <v>22305</v>
      </c>
      <c r="BC1525" t="s">
        <v>22306</v>
      </c>
      <c r="BD1525" t="s">
        <v>22307</v>
      </c>
      <c r="BE1525" t="s">
        <v>22308</v>
      </c>
      <c r="BF1525" t="s">
        <v>22309</v>
      </c>
      <c r="BG1525" t="s">
        <v>22310</v>
      </c>
      <c r="BH1525" t="s">
        <v>22311</v>
      </c>
      <c r="BI1525" t="s">
        <v>22312</v>
      </c>
      <c r="BJ1525" t="s">
        <v>22313</v>
      </c>
      <c r="BK1525" t="s">
        <v>22314</v>
      </c>
      <c r="BL1525" t="s">
        <v>22315</v>
      </c>
      <c r="BM1525" t="s">
        <v>22316</v>
      </c>
      <c r="BN1525" t="s">
        <v>22317</v>
      </c>
      <c r="BO1525" t="s">
        <v>22318</v>
      </c>
    </row>
    <row r="1526" spans="1:67">
      <c r="A1526" t="s">
        <v>654</v>
      </c>
      <c r="B1526" t="s">
        <v>655</v>
      </c>
      <c r="C1526" t="s">
        <v>452</v>
      </c>
      <c r="D1526" t="s">
        <v>354</v>
      </c>
      <c r="E1526" t="s">
        <v>354</v>
      </c>
      <c r="F1526" t="s">
        <v>354</v>
      </c>
      <c r="G1526" t="s">
        <v>656</v>
      </c>
      <c r="H1526" t="s">
        <v>354</v>
      </c>
      <c r="I1526" t="s">
        <v>354</v>
      </c>
      <c r="J1526">
        <v>40400</v>
      </c>
      <c r="K1526" t="s">
        <v>354</v>
      </c>
      <c r="L1526" t="s">
        <v>354</v>
      </c>
      <c r="M1526" t="s">
        <v>354</v>
      </c>
      <c r="N1526" t="s">
        <v>354</v>
      </c>
      <c r="O1526" t="s">
        <v>354</v>
      </c>
      <c r="P1526" t="s">
        <v>354</v>
      </c>
      <c r="Q1526" t="s">
        <v>354</v>
      </c>
      <c r="R1526" t="s">
        <v>354</v>
      </c>
      <c r="S1526" t="s">
        <v>354</v>
      </c>
      <c r="T1526" t="s">
        <v>354</v>
      </c>
      <c r="U1526" t="s">
        <v>354</v>
      </c>
      <c r="V1526" t="s">
        <v>354</v>
      </c>
      <c r="W1526" t="s">
        <v>354</v>
      </c>
      <c r="X1526" t="s">
        <v>22319</v>
      </c>
      <c r="Y1526" t="s">
        <v>354</v>
      </c>
      <c r="Z1526" t="s">
        <v>354</v>
      </c>
      <c r="AA1526" t="s">
        <v>22320</v>
      </c>
      <c r="AB1526" t="s">
        <v>22321</v>
      </c>
      <c r="AC1526" t="s">
        <v>22322</v>
      </c>
      <c r="AD1526" t="s">
        <v>22323</v>
      </c>
      <c r="AE1526" t="s">
        <v>22324</v>
      </c>
      <c r="AF1526" t="s">
        <v>22325</v>
      </c>
      <c r="AG1526" t="s">
        <v>22326</v>
      </c>
      <c r="AH1526" t="s">
        <v>22327</v>
      </c>
      <c r="AI1526" t="s">
        <v>22328</v>
      </c>
      <c r="AJ1526" t="s">
        <v>22329</v>
      </c>
      <c r="AK1526" t="s">
        <v>22330</v>
      </c>
      <c r="AL1526" t="s">
        <v>22331</v>
      </c>
      <c r="AM1526" t="s">
        <v>22332</v>
      </c>
      <c r="AN1526" t="s">
        <v>22333</v>
      </c>
      <c r="AO1526" t="s">
        <v>22334</v>
      </c>
      <c r="AP1526" t="s">
        <v>22335</v>
      </c>
      <c r="AQ1526" t="s">
        <v>22336</v>
      </c>
      <c r="AR1526" t="s">
        <v>22337</v>
      </c>
      <c r="AS1526" t="s">
        <v>22338</v>
      </c>
      <c r="AT1526" t="s">
        <v>22339</v>
      </c>
      <c r="AU1526" t="s">
        <v>22340</v>
      </c>
      <c r="AV1526" t="s">
        <v>22341</v>
      </c>
      <c r="AW1526" t="s">
        <v>22342</v>
      </c>
      <c r="AX1526" t="s">
        <v>22343</v>
      </c>
      <c r="AY1526" t="s">
        <v>22344</v>
      </c>
      <c r="AZ1526" t="s">
        <v>22345</v>
      </c>
      <c r="BA1526" t="s">
        <v>22346</v>
      </c>
      <c r="BB1526" t="s">
        <v>22347</v>
      </c>
      <c r="BC1526" t="s">
        <v>22348</v>
      </c>
      <c r="BD1526" t="s">
        <v>22349</v>
      </c>
      <c r="BE1526" t="s">
        <v>22350</v>
      </c>
      <c r="BF1526" t="s">
        <v>22351</v>
      </c>
      <c r="BG1526" t="s">
        <v>22352</v>
      </c>
      <c r="BH1526" t="s">
        <v>22353</v>
      </c>
      <c r="BI1526" t="s">
        <v>22354</v>
      </c>
      <c r="BJ1526" t="s">
        <v>22355</v>
      </c>
      <c r="BK1526" t="s">
        <v>22356</v>
      </c>
      <c r="BL1526" t="s">
        <v>22357</v>
      </c>
      <c r="BM1526" t="s">
        <v>22358</v>
      </c>
      <c r="BN1526" t="s">
        <v>22359</v>
      </c>
      <c r="BO1526" t="s">
        <v>22360</v>
      </c>
    </row>
    <row r="1527" spans="1:67">
      <c r="A1527" t="s">
        <v>654</v>
      </c>
      <c r="B1527" t="s">
        <v>655</v>
      </c>
      <c r="C1527" t="s">
        <v>452</v>
      </c>
      <c r="D1527" t="s">
        <v>354</v>
      </c>
      <c r="E1527" t="s">
        <v>354</v>
      </c>
      <c r="F1527" t="s">
        <v>354</v>
      </c>
      <c r="G1527" t="s">
        <v>656</v>
      </c>
      <c r="H1527" t="s">
        <v>354</v>
      </c>
      <c r="I1527" t="s">
        <v>354</v>
      </c>
      <c r="J1527">
        <v>40400</v>
      </c>
      <c r="K1527" t="s">
        <v>354</v>
      </c>
      <c r="L1527" t="s">
        <v>354</v>
      </c>
      <c r="M1527" t="s">
        <v>354</v>
      </c>
      <c r="N1527" t="s">
        <v>354</v>
      </c>
      <c r="O1527" t="s">
        <v>354</v>
      </c>
      <c r="P1527" t="s">
        <v>354</v>
      </c>
      <c r="Q1527" t="s">
        <v>354</v>
      </c>
      <c r="R1527" t="s">
        <v>354</v>
      </c>
      <c r="S1527" t="s">
        <v>354</v>
      </c>
      <c r="T1527" t="s">
        <v>354</v>
      </c>
      <c r="U1527" t="s">
        <v>354</v>
      </c>
      <c r="V1527" t="s">
        <v>354</v>
      </c>
      <c r="W1527" t="s">
        <v>354</v>
      </c>
      <c r="X1527" t="s">
        <v>22361</v>
      </c>
      <c r="Y1527" t="s">
        <v>354</v>
      </c>
      <c r="Z1527" t="s">
        <v>354</v>
      </c>
      <c r="AA1527" t="s">
        <v>22362</v>
      </c>
      <c r="AB1527" t="s">
        <v>22363</v>
      </c>
      <c r="AC1527" t="s">
        <v>22364</v>
      </c>
      <c r="AD1527" t="s">
        <v>22365</v>
      </c>
      <c r="AE1527" t="s">
        <v>22366</v>
      </c>
      <c r="AF1527" t="s">
        <v>22367</v>
      </c>
      <c r="AG1527" t="s">
        <v>22368</v>
      </c>
      <c r="AH1527" t="s">
        <v>22369</v>
      </c>
      <c r="AI1527" t="s">
        <v>22370</v>
      </c>
      <c r="AJ1527" t="s">
        <v>22371</v>
      </c>
      <c r="AK1527" t="s">
        <v>22372</v>
      </c>
      <c r="AL1527" t="s">
        <v>22373</v>
      </c>
      <c r="AM1527" t="s">
        <v>22374</v>
      </c>
      <c r="AN1527" t="s">
        <v>22375</v>
      </c>
      <c r="AO1527" t="s">
        <v>22376</v>
      </c>
      <c r="AP1527" t="s">
        <v>22377</v>
      </c>
      <c r="AQ1527" t="s">
        <v>22378</v>
      </c>
      <c r="AR1527" t="s">
        <v>22379</v>
      </c>
      <c r="AS1527" t="s">
        <v>22380</v>
      </c>
      <c r="AT1527" t="s">
        <v>22381</v>
      </c>
      <c r="AU1527" t="s">
        <v>22382</v>
      </c>
      <c r="AV1527" t="s">
        <v>22383</v>
      </c>
      <c r="AW1527" t="s">
        <v>22384</v>
      </c>
      <c r="AX1527" t="s">
        <v>22385</v>
      </c>
      <c r="AY1527" t="s">
        <v>22386</v>
      </c>
      <c r="AZ1527" t="s">
        <v>22387</v>
      </c>
      <c r="BA1527" t="s">
        <v>22388</v>
      </c>
      <c r="BB1527" t="s">
        <v>22389</v>
      </c>
      <c r="BC1527" t="s">
        <v>22390</v>
      </c>
      <c r="BD1527" t="s">
        <v>22391</v>
      </c>
      <c r="BE1527" t="s">
        <v>22392</v>
      </c>
      <c r="BF1527" t="s">
        <v>22393</v>
      </c>
      <c r="BG1527" t="s">
        <v>22394</v>
      </c>
      <c r="BH1527" t="s">
        <v>22395</v>
      </c>
      <c r="BI1527" t="s">
        <v>22396</v>
      </c>
      <c r="BJ1527" t="s">
        <v>22397</v>
      </c>
      <c r="BK1527" t="s">
        <v>22398</v>
      </c>
      <c r="BL1527" t="s">
        <v>22399</v>
      </c>
      <c r="BM1527" t="s">
        <v>22400</v>
      </c>
      <c r="BN1527" t="s">
        <v>22401</v>
      </c>
      <c r="BO1527" t="s">
        <v>22402</v>
      </c>
    </row>
    <row r="1528" spans="1:67">
      <c r="A1528" t="s">
        <v>654</v>
      </c>
      <c r="B1528" t="s">
        <v>655</v>
      </c>
      <c r="C1528" t="s">
        <v>452</v>
      </c>
      <c r="D1528" t="s">
        <v>354</v>
      </c>
      <c r="E1528" t="s">
        <v>354</v>
      </c>
      <c r="F1528" t="s">
        <v>354</v>
      </c>
      <c r="G1528" t="s">
        <v>656</v>
      </c>
      <c r="H1528" t="s">
        <v>354</v>
      </c>
      <c r="I1528" t="s">
        <v>354</v>
      </c>
      <c r="J1528">
        <v>40400</v>
      </c>
      <c r="K1528" t="s">
        <v>354</v>
      </c>
      <c r="L1528" t="s">
        <v>354</v>
      </c>
      <c r="M1528" t="s">
        <v>354</v>
      </c>
      <c r="N1528" t="s">
        <v>354</v>
      </c>
      <c r="O1528" t="s">
        <v>354</v>
      </c>
      <c r="P1528" t="s">
        <v>354</v>
      </c>
      <c r="Q1528" t="s">
        <v>354</v>
      </c>
      <c r="R1528" t="s">
        <v>354</v>
      </c>
      <c r="S1528" t="s">
        <v>354</v>
      </c>
      <c r="T1528" t="s">
        <v>354</v>
      </c>
      <c r="U1528" t="s">
        <v>354</v>
      </c>
      <c r="V1528" t="s">
        <v>354</v>
      </c>
      <c r="W1528" t="s">
        <v>354</v>
      </c>
      <c r="X1528" t="s">
        <v>22403</v>
      </c>
      <c r="Y1528" t="s">
        <v>354</v>
      </c>
      <c r="Z1528" t="s">
        <v>354</v>
      </c>
      <c r="AA1528" t="s">
        <v>22404</v>
      </c>
      <c r="AB1528" t="s">
        <v>22405</v>
      </c>
      <c r="AC1528" t="s">
        <v>22406</v>
      </c>
      <c r="AD1528" t="s">
        <v>22407</v>
      </c>
      <c r="AE1528" t="s">
        <v>22408</v>
      </c>
      <c r="AF1528" t="s">
        <v>22409</v>
      </c>
      <c r="AG1528" t="s">
        <v>22410</v>
      </c>
      <c r="AH1528" t="s">
        <v>22411</v>
      </c>
      <c r="AI1528" t="s">
        <v>22412</v>
      </c>
      <c r="AJ1528" t="s">
        <v>22413</v>
      </c>
      <c r="AK1528" t="s">
        <v>22414</v>
      </c>
      <c r="AL1528" t="s">
        <v>22415</v>
      </c>
      <c r="AM1528" t="s">
        <v>22416</v>
      </c>
      <c r="AN1528" t="s">
        <v>22417</v>
      </c>
      <c r="AO1528" t="s">
        <v>22418</v>
      </c>
      <c r="AP1528" t="s">
        <v>22419</v>
      </c>
      <c r="AQ1528" t="s">
        <v>22420</v>
      </c>
      <c r="AR1528" t="s">
        <v>22421</v>
      </c>
      <c r="AS1528" t="s">
        <v>22422</v>
      </c>
      <c r="AT1528" t="s">
        <v>22423</v>
      </c>
      <c r="AU1528" t="s">
        <v>22424</v>
      </c>
      <c r="AV1528" t="s">
        <v>22425</v>
      </c>
      <c r="AW1528" t="s">
        <v>22426</v>
      </c>
      <c r="AX1528" t="s">
        <v>22427</v>
      </c>
      <c r="AY1528" t="s">
        <v>22428</v>
      </c>
      <c r="AZ1528" t="s">
        <v>22429</v>
      </c>
      <c r="BA1528" t="s">
        <v>22430</v>
      </c>
      <c r="BB1528" t="s">
        <v>22431</v>
      </c>
      <c r="BC1528" t="s">
        <v>22432</v>
      </c>
      <c r="BD1528" t="s">
        <v>22433</v>
      </c>
      <c r="BE1528" t="s">
        <v>22434</v>
      </c>
      <c r="BF1528" t="s">
        <v>22435</v>
      </c>
      <c r="BG1528" t="s">
        <v>22436</v>
      </c>
      <c r="BH1528" t="s">
        <v>22437</v>
      </c>
      <c r="BI1528" t="s">
        <v>22438</v>
      </c>
      <c r="BJ1528" t="s">
        <v>22439</v>
      </c>
      <c r="BK1528" t="s">
        <v>22440</v>
      </c>
      <c r="BL1528" t="s">
        <v>22441</v>
      </c>
      <c r="BM1528" t="s">
        <v>22442</v>
      </c>
      <c r="BN1528" t="s">
        <v>22443</v>
      </c>
      <c r="BO1528" t="s">
        <v>22444</v>
      </c>
    </row>
    <row r="1529" spans="1:67">
      <c r="A1529" t="s">
        <v>654</v>
      </c>
      <c r="B1529" t="s">
        <v>655</v>
      </c>
      <c r="C1529" t="s">
        <v>452</v>
      </c>
      <c r="D1529" t="s">
        <v>354</v>
      </c>
      <c r="E1529" t="s">
        <v>354</v>
      </c>
      <c r="F1529" t="s">
        <v>354</v>
      </c>
      <c r="G1529" t="s">
        <v>656</v>
      </c>
      <c r="H1529" t="s">
        <v>354</v>
      </c>
      <c r="I1529" t="s">
        <v>354</v>
      </c>
      <c r="J1529">
        <v>40400</v>
      </c>
      <c r="K1529" t="s">
        <v>354</v>
      </c>
      <c r="L1529" t="s">
        <v>354</v>
      </c>
      <c r="M1529" t="s">
        <v>354</v>
      </c>
      <c r="N1529" t="s">
        <v>354</v>
      </c>
      <c r="O1529" t="s">
        <v>354</v>
      </c>
      <c r="P1529" t="s">
        <v>354</v>
      </c>
      <c r="Q1529" t="s">
        <v>354</v>
      </c>
      <c r="R1529" t="s">
        <v>354</v>
      </c>
      <c r="S1529" t="s">
        <v>354</v>
      </c>
      <c r="T1529" t="s">
        <v>354</v>
      </c>
      <c r="U1529" t="s">
        <v>354</v>
      </c>
      <c r="V1529" t="s">
        <v>354</v>
      </c>
      <c r="W1529" t="s">
        <v>354</v>
      </c>
      <c r="X1529" t="s">
        <v>22445</v>
      </c>
      <c r="Y1529" t="s">
        <v>354</v>
      </c>
      <c r="Z1529" t="s">
        <v>354</v>
      </c>
      <c r="AA1529" t="s">
        <v>22446</v>
      </c>
      <c r="AB1529" t="s">
        <v>22447</v>
      </c>
      <c r="AC1529" t="s">
        <v>22448</v>
      </c>
      <c r="AD1529" t="s">
        <v>22449</v>
      </c>
      <c r="AE1529" t="s">
        <v>22450</v>
      </c>
      <c r="AF1529" t="s">
        <v>22451</v>
      </c>
      <c r="AG1529" t="s">
        <v>22452</v>
      </c>
      <c r="AH1529" t="s">
        <v>22453</v>
      </c>
      <c r="AI1529" t="s">
        <v>22454</v>
      </c>
      <c r="AJ1529" t="s">
        <v>22455</v>
      </c>
      <c r="AK1529" t="s">
        <v>22456</v>
      </c>
      <c r="AL1529" t="s">
        <v>22457</v>
      </c>
      <c r="AM1529" t="s">
        <v>22458</v>
      </c>
      <c r="AN1529" t="s">
        <v>22459</v>
      </c>
      <c r="AO1529" t="s">
        <v>22460</v>
      </c>
      <c r="AP1529" t="s">
        <v>22461</v>
      </c>
      <c r="AQ1529" t="s">
        <v>22462</v>
      </c>
      <c r="AR1529" t="s">
        <v>22463</v>
      </c>
      <c r="AS1529" t="s">
        <v>22464</v>
      </c>
      <c r="AT1529" t="s">
        <v>22465</v>
      </c>
      <c r="AU1529" t="s">
        <v>22466</v>
      </c>
      <c r="AV1529" t="s">
        <v>22467</v>
      </c>
      <c r="AW1529" t="s">
        <v>22468</v>
      </c>
      <c r="AX1529" t="s">
        <v>22469</v>
      </c>
      <c r="AY1529" t="s">
        <v>22470</v>
      </c>
      <c r="AZ1529" t="s">
        <v>22471</v>
      </c>
      <c r="BA1529" t="s">
        <v>22472</v>
      </c>
      <c r="BB1529" t="s">
        <v>22473</v>
      </c>
      <c r="BC1529" t="s">
        <v>22474</v>
      </c>
      <c r="BD1529" t="s">
        <v>22475</v>
      </c>
      <c r="BE1529" t="s">
        <v>22476</v>
      </c>
      <c r="BF1529" t="s">
        <v>22477</v>
      </c>
      <c r="BG1529" t="s">
        <v>22478</v>
      </c>
      <c r="BH1529" t="s">
        <v>22479</v>
      </c>
      <c r="BI1529" t="s">
        <v>22480</v>
      </c>
      <c r="BJ1529" t="s">
        <v>22481</v>
      </c>
      <c r="BK1529" t="s">
        <v>22482</v>
      </c>
      <c r="BL1529" t="s">
        <v>22483</v>
      </c>
      <c r="BM1529" t="s">
        <v>22484</v>
      </c>
      <c r="BN1529" t="s">
        <v>22485</v>
      </c>
      <c r="BO1529" t="s">
        <v>22486</v>
      </c>
    </row>
    <row r="1530" spans="1:67">
      <c r="A1530" t="s">
        <v>654</v>
      </c>
      <c r="B1530" t="s">
        <v>655</v>
      </c>
      <c r="C1530" t="s">
        <v>452</v>
      </c>
      <c r="D1530" t="s">
        <v>354</v>
      </c>
      <c r="E1530" t="s">
        <v>354</v>
      </c>
      <c r="F1530" t="s">
        <v>354</v>
      </c>
      <c r="G1530" t="s">
        <v>656</v>
      </c>
      <c r="H1530" t="s">
        <v>354</v>
      </c>
      <c r="I1530" t="s">
        <v>354</v>
      </c>
      <c r="J1530">
        <v>40400</v>
      </c>
      <c r="K1530" t="s">
        <v>354</v>
      </c>
      <c r="L1530" t="s">
        <v>354</v>
      </c>
      <c r="M1530" t="s">
        <v>354</v>
      </c>
      <c r="N1530" t="s">
        <v>354</v>
      </c>
      <c r="O1530" t="s">
        <v>354</v>
      </c>
      <c r="P1530" t="s">
        <v>354</v>
      </c>
      <c r="Q1530" t="s">
        <v>354</v>
      </c>
      <c r="R1530" t="s">
        <v>354</v>
      </c>
      <c r="S1530" t="s">
        <v>354</v>
      </c>
      <c r="T1530" t="s">
        <v>354</v>
      </c>
      <c r="U1530" t="s">
        <v>354</v>
      </c>
      <c r="V1530" t="s">
        <v>354</v>
      </c>
      <c r="W1530" t="s">
        <v>354</v>
      </c>
      <c r="X1530" t="s">
        <v>22487</v>
      </c>
      <c r="Y1530" t="s">
        <v>354</v>
      </c>
      <c r="Z1530" t="s">
        <v>354</v>
      </c>
      <c r="AA1530" t="s">
        <v>22488</v>
      </c>
      <c r="AB1530" t="s">
        <v>22489</v>
      </c>
      <c r="AC1530" t="s">
        <v>22490</v>
      </c>
      <c r="AD1530" t="s">
        <v>22491</v>
      </c>
      <c r="AE1530" t="s">
        <v>22492</v>
      </c>
      <c r="AF1530" t="s">
        <v>22493</v>
      </c>
      <c r="AG1530" t="s">
        <v>22494</v>
      </c>
      <c r="AH1530" t="s">
        <v>22495</v>
      </c>
      <c r="AI1530" t="s">
        <v>22496</v>
      </c>
      <c r="AJ1530" t="s">
        <v>22497</v>
      </c>
      <c r="AK1530" t="s">
        <v>22498</v>
      </c>
      <c r="AL1530" t="s">
        <v>22499</v>
      </c>
      <c r="AM1530" t="s">
        <v>22500</v>
      </c>
      <c r="AN1530" t="s">
        <v>22501</v>
      </c>
      <c r="AO1530" t="s">
        <v>22502</v>
      </c>
      <c r="AP1530" t="s">
        <v>22503</v>
      </c>
      <c r="AQ1530" t="s">
        <v>22504</v>
      </c>
      <c r="AR1530" t="s">
        <v>22505</v>
      </c>
      <c r="AS1530" t="s">
        <v>22506</v>
      </c>
      <c r="AT1530" t="s">
        <v>22507</v>
      </c>
      <c r="AU1530" t="s">
        <v>22508</v>
      </c>
      <c r="AV1530" t="s">
        <v>22509</v>
      </c>
      <c r="AW1530" t="s">
        <v>22510</v>
      </c>
      <c r="AX1530" t="s">
        <v>22511</v>
      </c>
      <c r="AY1530" t="s">
        <v>22512</v>
      </c>
      <c r="AZ1530" t="s">
        <v>22513</v>
      </c>
      <c r="BA1530" t="s">
        <v>22514</v>
      </c>
      <c r="BB1530" t="s">
        <v>22515</v>
      </c>
      <c r="BC1530" t="s">
        <v>22516</v>
      </c>
      <c r="BD1530" t="s">
        <v>22517</v>
      </c>
      <c r="BE1530" t="s">
        <v>22518</v>
      </c>
      <c r="BF1530" t="s">
        <v>22519</v>
      </c>
      <c r="BG1530" t="s">
        <v>22520</v>
      </c>
      <c r="BH1530" t="s">
        <v>22521</v>
      </c>
      <c r="BI1530" t="s">
        <v>22522</v>
      </c>
      <c r="BJ1530" t="s">
        <v>22523</v>
      </c>
      <c r="BK1530" t="s">
        <v>22524</v>
      </c>
      <c r="BL1530" t="s">
        <v>22525</v>
      </c>
      <c r="BM1530" t="s">
        <v>22526</v>
      </c>
      <c r="BN1530" t="s">
        <v>22527</v>
      </c>
      <c r="BO1530" t="s">
        <v>22528</v>
      </c>
    </row>
    <row r="1531" spans="1:67">
      <c r="A1531" t="s">
        <v>654</v>
      </c>
      <c r="B1531" t="s">
        <v>655</v>
      </c>
      <c r="C1531" t="s">
        <v>452</v>
      </c>
      <c r="D1531" t="s">
        <v>354</v>
      </c>
      <c r="E1531" t="s">
        <v>354</v>
      </c>
      <c r="F1531" t="s">
        <v>354</v>
      </c>
      <c r="G1531" t="s">
        <v>656</v>
      </c>
      <c r="H1531" t="s">
        <v>354</v>
      </c>
      <c r="I1531" t="s">
        <v>354</v>
      </c>
      <c r="J1531">
        <v>40400</v>
      </c>
      <c r="K1531" t="s">
        <v>354</v>
      </c>
      <c r="L1531" t="s">
        <v>354</v>
      </c>
      <c r="M1531" t="s">
        <v>354</v>
      </c>
      <c r="N1531" t="s">
        <v>354</v>
      </c>
      <c r="O1531" t="s">
        <v>354</v>
      </c>
      <c r="P1531" t="s">
        <v>354</v>
      </c>
      <c r="Q1531" t="s">
        <v>354</v>
      </c>
      <c r="R1531" t="s">
        <v>354</v>
      </c>
      <c r="S1531" t="s">
        <v>354</v>
      </c>
      <c r="T1531" t="s">
        <v>354</v>
      </c>
      <c r="U1531" t="s">
        <v>354</v>
      </c>
      <c r="V1531" t="s">
        <v>354</v>
      </c>
      <c r="W1531" t="s">
        <v>354</v>
      </c>
      <c r="X1531" t="s">
        <v>22529</v>
      </c>
      <c r="Y1531" t="s">
        <v>354</v>
      </c>
      <c r="Z1531" t="s">
        <v>354</v>
      </c>
      <c r="AA1531" t="s">
        <v>22530</v>
      </c>
      <c r="AB1531" t="s">
        <v>22531</v>
      </c>
      <c r="AC1531" t="s">
        <v>22532</v>
      </c>
      <c r="AD1531" t="s">
        <v>22533</v>
      </c>
      <c r="AE1531" t="s">
        <v>22534</v>
      </c>
      <c r="AF1531" t="s">
        <v>22535</v>
      </c>
      <c r="AG1531" t="s">
        <v>22536</v>
      </c>
      <c r="AH1531" t="s">
        <v>22537</v>
      </c>
      <c r="AI1531" t="s">
        <v>22538</v>
      </c>
      <c r="AJ1531" t="s">
        <v>22539</v>
      </c>
      <c r="AK1531" t="s">
        <v>22540</v>
      </c>
      <c r="AL1531" t="s">
        <v>22541</v>
      </c>
      <c r="AM1531" t="s">
        <v>22542</v>
      </c>
      <c r="AN1531" t="s">
        <v>22543</v>
      </c>
      <c r="AO1531" t="s">
        <v>22544</v>
      </c>
      <c r="AP1531" t="s">
        <v>22545</v>
      </c>
      <c r="AQ1531" t="s">
        <v>22546</v>
      </c>
      <c r="AR1531" t="s">
        <v>22547</v>
      </c>
      <c r="AS1531" t="s">
        <v>22548</v>
      </c>
      <c r="AT1531" t="s">
        <v>22549</v>
      </c>
      <c r="AU1531" t="s">
        <v>22550</v>
      </c>
      <c r="AV1531" t="s">
        <v>22551</v>
      </c>
      <c r="AW1531" t="s">
        <v>22552</v>
      </c>
      <c r="AX1531" t="s">
        <v>22553</v>
      </c>
      <c r="AY1531" t="s">
        <v>22554</v>
      </c>
      <c r="AZ1531" t="s">
        <v>22555</v>
      </c>
      <c r="BA1531" t="s">
        <v>22556</v>
      </c>
      <c r="BB1531" t="s">
        <v>22557</v>
      </c>
      <c r="BC1531" t="s">
        <v>22558</v>
      </c>
      <c r="BD1531" t="s">
        <v>22559</v>
      </c>
      <c r="BE1531" t="s">
        <v>22560</v>
      </c>
      <c r="BF1531" t="s">
        <v>22561</v>
      </c>
      <c r="BG1531" t="s">
        <v>22562</v>
      </c>
      <c r="BH1531" t="s">
        <v>22563</v>
      </c>
      <c r="BI1531" t="s">
        <v>22564</v>
      </c>
      <c r="BJ1531" t="s">
        <v>22565</v>
      </c>
      <c r="BK1531" t="s">
        <v>22566</v>
      </c>
      <c r="BL1531" t="s">
        <v>22567</v>
      </c>
      <c r="BM1531" t="s">
        <v>22568</v>
      </c>
      <c r="BN1531" t="s">
        <v>22569</v>
      </c>
      <c r="BO1531" t="s">
        <v>22570</v>
      </c>
    </row>
    <row r="1532" spans="1:67">
      <c r="A1532" t="s">
        <v>654</v>
      </c>
      <c r="B1532" t="s">
        <v>655</v>
      </c>
      <c r="C1532" t="s">
        <v>452</v>
      </c>
      <c r="D1532" t="s">
        <v>354</v>
      </c>
      <c r="E1532" t="s">
        <v>354</v>
      </c>
      <c r="F1532" t="s">
        <v>354</v>
      </c>
      <c r="G1532" t="s">
        <v>656</v>
      </c>
      <c r="H1532" t="s">
        <v>354</v>
      </c>
      <c r="I1532" t="s">
        <v>354</v>
      </c>
      <c r="J1532">
        <v>40400</v>
      </c>
      <c r="K1532" t="s">
        <v>354</v>
      </c>
      <c r="L1532" t="s">
        <v>354</v>
      </c>
      <c r="M1532" t="s">
        <v>354</v>
      </c>
      <c r="N1532" t="s">
        <v>354</v>
      </c>
      <c r="O1532" t="s">
        <v>354</v>
      </c>
      <c r="P1532" t="s">
        <v>354</v>
      </c>
      <c r="Q1532" t="s">
        <v>354</v>
      </c>
      <c r="R1532" t="s">
        <v>354</v>
      </c>
      <c r="S1532" t="s">
        <v>354</v>
      </c>
      <c r="T1532" t="s">
        <v>354</v>
      </c>
      <c r="U1532" t="s">
        <v>354</v>
      </c>
      <c r="V1532" t="s">
        <v>354</v>
      </c>
      <c r="W1532" t="s">
        <v>354</v>
      </c>
      <c r="X1532" t="s">
        <v>22571</v>
      </c>
      <c r="Y1532" t="s">
        <v>354</v>
      </c>
      <c r="Z1532" t="s">
        <v>354</v>
      </c>
      <c r="AA1532" t="s">
        <v>22572</v>
      </c>
      <c r="AB1532" t="s">
        <v>22573</v>
      </c>
      <c r="AC1532" t="s">
        <v>22574</v>
      </c>
      <c r="AD1532" t="s">
        <v>22575</v>
      </c>
      <c r="AE1532" t="s">
        <v>22576</v>
      </c>
      <c r="AF1532" t="s">
        <v>22577</v>
      </c>
      <c r="AG1532" t="s">
        <v>22578</v>
      </c>
      <c r="AH1532" t="s">
        <v>22579</v>
      </c>
      <c r="AI1532" t="s">
        <v>22580</v>
      </c>
      <c r="AJ1532" t="s">
        <v>22581</v>
      </c>
      <c r="AK1532" t="s">
        <v>22582</v>
      </c>
      <c r="AL1532" t="s">
        <v>22583</v>
      </c>
      <c r="AM1532" t="s">
        <v>22584</v>
      </c>
      <c r="AN1532" t="s">
        <v>22585</v>
      </c>
      <c r="AO1532" t="s">
        <v>22586</v>
      </c>
      <c r="AP1532" t="s">
        <v>22587</v>
      </c>
      <c r="AQ1532" t="s">
        <v>22588</v>
      </c>
      <c r="AR1532" t="s">
        <v>22589</v>
      </c>
      <c r="AS1532" t="s">
        <v>22590</v>
      </c>
      <c r="AT1532" t="s">
        <v>22591</v>
      </c>
      <c r="AU1532" t="s">
        <v>22592</v>
      </c>
      <c r="AV1532" t="s">
        <v>22593</v>
      </c>
      <c r="AW1532" t="s">
        <v>22594</v>
      </c>
      <c r="AX1532" t="s">
        <v>22595</v>
      </c>
      <c r="AY1532" t="s">
        <v>22596</v>
      </c>
      <c r="AZ1532" t="s">
        <v>22597</v>
      </c>
      <c r="BA1532" t="s">
        <v>22598</v>
      </c>
      <c r="BB1532" t="s">
        <v>22599</v>
      </c>
      <c r="BC1532" t="s">
        <v>22600</v>
      </c>
      <c r="BD1532" t="s">
        <v>22601</v>
      </c>
      <c r="BE1532" t="s">
        <v>22602</v>
      </c>
      <c r="BF1532" t="s">
        <v>22603</v>
      </c>
      <c r="BG1532" t="s">
        <v>22604</v>
      </c>
      <c r="BH1532" t="s">
        <v>22605</v>
      </c>
      <c r="BI1532" t="s">
        <v>22606</v>
      </c>
      <c r="BJ1532" t="s">
        <v>22607</v>
      </c>
      <c r="BK1532" t="s">
        <v>22608</v>
      </c>
      <c r="BL1532" t="s">
        <v>22609</v>
      </c>
      <c r="BM1532" t="s">
        <v>22610</v>
      </c>
      <c r="BN1532" t="s">
        <v>22611</v>
      </c>
      <c r="BO1532" t="s">
        <v>22612</v>
      </c>
    </row>
    <row r="1533" spans="1:67">
      <c r="A1533" t="s">
        <v>654</v>
      </c>
      <c r="B1533" t="s">
        <v>655</v>
      </c>
      <c r="C1533" t="s">
        <v>452</v>
      </c>
      <c r="D1533" t="s">
        <v>354</v>
      </c>
      <c r="E1533" t="s">
        <v>354</v>
      </c>
      <c r="F1533" t="s">
        <v>354</v>
      </c>
      <c r="G1533" t="s">
        <v>656</v>
      </c>
      <c r="H1533" t="s">
        <v>354</v>
      </c>
      <c r="I1533" t="s">
        <v>354</v>
      </c>
      <c r="J1533">
        <v>40400</v>
      </c>
      <c r="K1533" t="s">
        <v>354</v>
      </c>
      <c r="L1533" t="s">
        <v>354</v>
      </c>
      <c r="M1533" t="s">
        <v>354</v>
      </c>
      <c r="N1533" t="s">
        <v>354</v>
      </c>
      <c r="O1533" t="s">
        <v>354</v>
      </c>
      <c r="P1533" t="s">
        <v>354</v>
      </c>
      <c r="Q1533" t="s">
        <v>354</v>
      </c>
      <c r="R1533" t="s">
        <v>354</v>
      </c>
      <c r="S1533" t="s">
        <v>354</v>
      </c>
      <c r="T1533" t="s">
        <v>354</v>
      </c>
      <c r="U1533" t="s">
        <v>354</v>
      </c>
      <c r="V1533" t="s">
        <v>354</v>
      </c>
      <c r="W1533" t="s">
        <v>354</v>
      </c>
      <c r="X1533" t="s">
        <v>22613</v>
      </c>
      <c r="Y1533" t="s">
        <v>354</v>
      </c>
      <c r="Z1533" t="s">
        <v>354</v>
      </c>
      <c r="AA1533" t="s">
        <v>22614</v>
      </c>
      <c r="AB1533" t="s">
        <v>22615</v>
      </c>
      <c r="AC1533" t="s">
        <v>22616</v>
      </c>
      <c r="AD1533" t="s">
        <v>22617</v>
      </c>
      <c r="AE1533" t="s">
        <v>22618</v>
      </c>
      <c r="AF1533" t="s">
        <v>22619</v>
      </c>
      <c r="AG1533" t="s">
        <v>22620</v>
      </c>
      <c r="AH1533" t="s">
        <v>22621</v>
      </c>
      <c r="AI1533" t="s">
        <v>22622</v>
      </c>
      <c r="AJ1533" t="s">
        <v>22623</v>
      </c>
      <c r="AK1533" t="s">
        <v>22624</v>
      </c>
      <c r="AL1533" t="s">
        <v>22625</v>
      </c>
      <c r="AM1533" t="s">
        <v>22626</v>
      </c>
      <c r="AN1533" t="s">
        <v>22627</v>
      </c>
      <c r="AO1533" t="s">
        <v>22628</v>
      </c>
      <c r="AP1533" t="s">
        <v>22629</v>
      </c>
      <c r="AQ1533" t="s">
        <v>22630</v>
      </c>
      <c r="AR1533" t="s">
        <v>22631</v>
      </c>
      <c r="AS1533" t="s">
        <v>22632</v>
      </c>
      <c r="AT1533" t="s">
        <v>22633</v>
      </c>
      <c r="AU1533" t="s">
        <v>22634</v>
      </c>
      <c r="AV1533" t="s">
        <v>22635</v>
      </c>
      <c r="AW1533" t="s">
        <v>22636</v>
      </c>
      <c r="AX1533" t="s">
        <v>22637</v>
      </c>
      <c r="AY1533" t="s">
        <v>22638</v>
      </c>
      <c r="AZ1533" t="s">
        <v>22639</v>
      </c>
      <c r="BA1533" t="s">
        <v>22640</v>
      </c>
      <c r="BB1533" t="s">
        <v>22641</v>
      </c>
      <c r="BC1533" t="s">
        <v>22642</v>
      </c>
      <c r="BD1533" t="s">
        <v>22643</v>
      </c>
      <c r="BE1533" t="s">
        <v>22644</v>
      </c>
      <c r="BF1533" t="s">
        <v>22645</v>
      </c>
      <c r="BG1533" t="s">
        <v>22646</v>
      </c>
      <c r="BH1533" t="s">
        <v>22647</v>
      </c>
      <c r="BI1533" t="s">
        <v>22648</v>
      </c>
      <c r="BJ1533" t="s">
        <v>22649</v>
      </c>
      <c r="BK1533" t="s">
        <v>22650</v>
      </c>
      <c r="BL1533" t="s">
        <v>22651</v>
      </c>
      <c r="BM1533" t="s">
        <v>22652</v>
      </c>
      <c r="BN1533" t="s">
        <v>22653</v>
      </c>
      <c r="BO1533" t="s">
        <v>22654</v>
      </c>
    </row>
    <row r="1534" spans="1:67">
      <c r="A1534" t="s">
        <v>654</v>
      </c>
      <c r="B1534" t="s">
        <v>655</v>
      </c>
      <c r="C1534" t="s">
        <v>452</v>
      </c>
      <c r="D1534" t="s">
        <v>354</v>
      </c>
      <c r="E1534" t="s">
        <v>354</v>
      </c>
      <c r="F1534" t="s">
        <v>354</v>
      </c>
      <c r="G1534" t="s">
        <v>656</v>
      </c>
      <c r="H1534" t="s">
        <v>354</v>
      </c>
      <c r="I1534" t="s">
        <v>354</v>
      </c>
      <c r="J1534">
        <v>40400</v>
      </c>
      <c r="K1534" t="s">
        <v>354</v>
      </c>
      <c r="L1534" t="s">
        <v>354</v>
      </c>
      <c r="M1534" t="s">
        <v>354</v>
      </c>
      <c r="N1534" t="s">
        <v>354</v>
      </c>
      <c r="O1534" t="s">
        <v>354</v>
      </c>
      <c r="P1534" t="s">
        <v>354</v>
      </c>
      <c r="Q1534" t="s">
        <v>354</v>
      </c>
      <c r="R1534" t="s">
        <v>354</v>
      </c>
      <c r="S1534" t="s">
        <v>354</v>
      </c>
      <c r="T1534" t="s">
        <v>354</v>
      </c>
      <c r="U1534" t="s">
        <v>354</v>
      </c>
      <c r="V1534" t="s">
        <v>354</v>
      </c>
      <c r="W1534" t="s">
        <v>354</v>
      </c>
      <c r="X1534" t="s">
        <v>22655</v>
      </c>
      <c r="Y1534" t="s">
        <v>354</v>
      </c>
      <c r="Z1534" t="s">
        <v>354</v>
      </c>
      <c r="AA1534" t="s">
        <v>22656</v>
      </c>
      <c r="AB1534" t="s">
        <v>22657</v>
      </c>
      <c r="AC1534" t="s">
        <v>22658</v>
      </c>
      <c r="AD1534" t="s">
        <v>22659</v>
      </c>
      <c r="AE1534" t="s">
        <v>22660</v>
      </c>
      <c r="AF1534" t="s">
        <v>22661</v>
      </c>
      <c r="AG1534" t="s">
        <v>22662</v>
      </c>
      <c r="AH1534" t="s">
        <v>22663</v>
      </c>
      <c r="AI1534" t="s">
        <v>22664</v>
      </c>
      <c r="AJ1534" t="s">
        <v>22665</v>
      </c>
      <c r="AK1534" t="s">
        <v>22666</v>
      </c>
      <c r="AL1534" t="s">
        <v>22667</v>
      </c>
      <c r="AM1534" t="s">
        <v>22668</v>
      </c>
      <c r="AN1534" t="s">
        <v>22669</v>
      </c>
      <c r="AO1534" t="s">
        <v>22670</v>
      </c>
      <c r="AP1534" t="s">
        <v>22671</v>
      </c>
      <c r="AQ1534" t="s">
        <v>22672</v>
      </c>
      <c r="AR1534" t="s">
        <v>22673</v>
      </c>
      <c r="AS1534" t="s">
        <v>22674</v>
      </c>
      <c r="AT1534" t="s">
        <v>22675</v>
      </c>
      <c r="AU1534" t="s">
        <v>22676</v>
      </c>
      <c r="AV1534" t="s">
        <v>22677</v>
      </c>
      <c r="AW1534" t="s">
        <v>22678</v>
      </c>
      <c r="AX1534" t="s">
        <v>22679</v>
      </c>
      <c r="AY1534" t="s">
        <v>22680</v>
      </c>
      <c r="AZ1534" t="s">
        <v>22681</v>
      </c>
      <c r="BA1534" t="s">
        <v>22682</v>
      </c>
      <c r="BB1534" t="s">
        <v>22683</v>
      </c>
      <c r="BC1534" t="s">
        <v>22684</v>
      </c>
      <c r="BD1534" t="s">
        <v>22685</v>
      </c>
      <c r="BE1534" t="s">
        <v>22686</v>
      </c>
      <c r="BF1534" t="s">
        <v>22687</v>
      </c>
      <c r="BG1534" t="s">
        <v>22688</v>
      </c>
      <c r="BH1534" t="s">
        <v>22689</v>
      </c>
      <c r="BI1534" t="s">
        <v>22690</v>
      </c>
      <c r="BJ1534" t="s">
        <v>22691</v>
      </c>
      <c r="BK1534" t="s">
        <v>22692</v>
      </c>
      <c r="BL1534" t="s">
        <v>22693</v>
      </c>
      <c r="BM1534" t="s">
        <v>22694</v>
      </c>
      <c r="BN1534" t="s">
        <v>22695</v>
      </c>
      <c r="BO1534" t="s">
        <v>22696</v>
      </c>
    </row>
    <row r="1535" spans="1:67">
      <c r="A1535" t="s">
        <v>654</v>
      </c>
      <c r="B1535" t="s">
        <v>655</v>
      </c>
      <c r="C1535" t="s">
        <v>452</v>
      </c>
      <c r="D1535" t="s">
        <v>354</v>
      </c>
      <c r="E1535" t="s">
        <v>354</v>
      </c>
      <c r="F1535" t="s">
        <v>354</v>
      </c>
      <c r="G1535" t="s">
        <v>656</v>
      </c>
      <c r="H1535" t="s">
        <v>354</v>
      </c>
      <c r="I1535" t="s">
        <v>354</v>
      </c>
      <c r="J1535">
        <v>40400</v>
      </c>
      <c r="K1535" t="s">
        <v>354</v>
      </c>
      <c r="L1535" t="s">
        <v>354</v>
      </c>
      <c r="M1535" t="s">
        <v>354</v>
      </c>
      <c r="N1535" t="s">
        <v>354</v>
      </c>
      <c r="O1535" t="s">
        <v>354</v>
      </c>
      <c r="P1535" t="s">
        <v>354</v>
      </c>
      <c r="Q1535" t="s">
        <v>354</v>
      </c>
      <c r="R1535" t="s">
        <v>354</v>
      </c>
      <c r="S1535" t="s">
        <v>354</v>
      </c>
      <c r="T1535" t="s">
        <v>354</v>
      </c>
      <c r="U1535" t="s">
        <v>354</v>
      </c>
      <c r="V1535" t="s">
        <v>354</v>
      </c>
      <c r="W1535" t="s">
        <v>354</v>
      </c>
      <c r="X1535" t="s">
        <v>22697</v>
      </c>
      <c r="Y1535" t="s">
        <v>354</v>
      </c>
      <c r="Z1535" t="s">
        <v>354</v>
      </c>
      <c r="AA1535" t="s">
        <v>22698</v>
      </c>
      <c r="AB1535" t="s">
        <v>22699</v>
      </c>
      <c r="AC1535" t="s">
        <v>22700</v>
      </c>
      <c r="AD1535" t="s">
        <v>22701</v>
      </c>
      <c r="AE1535" t="s">
        <v>22702</v>
      </c>
      <c r="AF1535" t="s">
        <v>22703</v>
      </c>
      <c r="AG1535" t="s">
        <v>22704</v>
      </c>
      <c r="AH1535" t="s">
        <v>22705</v>
      </c>
      <c r="AI1535" t="s">
        <v>22706</v>
      </c>
      <c r="AJ1535" t="s">
        <v>22707</v>
      </c>
      <c r="AK1535" t="s">
        <v>22708</v>
      </c>
      <c r="AL1535" t="s">
        <v>22709</v>
      </c>
      <c r="AM1535" t="s">
        <v>22710</v>
      </c>
      <c r="AN1535" t="s">
        <v>22711</v>
      </c>
      <c r="AO1535" t="s">
        <v>22712</v>
      </c>
      <c r="AP1535" t="s">
        <v>22713</v>
      </c>
      <c r="AQ1535" t="s">
        <v>22714</v>
      </c>
      <c r="AR1535" t="s">
        <v>22715</v>
      </c>
      <c r="AS1535" t="s">
        <v>22716</v>
      </c>
      <c r="AT1535" t="s">
        <v>22717</v>
      </c>
      <c r="AU1535" t="s">
        <v>22718</v>
      </c>
      <c r="AV1535" t="s">
        <v>22719</v>
      </c>
      <c r="AW1535" t="s">
        <v>22720</v>
      </c>
      <c r="AX1535" t="s">
        <v>22721</v>
      </c>
      <c r="AY1535" t="s">
        <v>22722</v>
      </c>
      <c r="AZ1535" t="s">
        <v>22723</v>
      </c>
      <c r="BA1535" t="s">
        <v>22724</v>
      </c>
      <c r="BB1535" t="s">
        <v>22725</v>
      </c>
      <c r="BC1535" t="s">
        <v>22726</v>
      </c>
      <c r="BD1535" t="s">
        <v>22727</v>
      </c>
      <c r="BE1535" t="s">
        <v>22728</v>
      </c>
      <c r="BF1535" t="s">
        <v>22729</v>
      </c>
      <c r="BG1535" t="s">
        <v>22730</v>
      </c>
      <c r="BH1535" t="s">
        <v>22731</v>
      </c>
      <c r="BI1535" t="s">
        <v>22732</v>
      </c>
      <c r="BJ1535" t="s">
        <v>22733</v>
      </c>
      <c r="BK1535" t="s">
        <v>22734</v>
      </c>
      <c r="BL1535" t="s">
        <v>22735</v>
      </c>
      <c r="BM1535" t="s">
        <v>22736</v>
      </c>
      <c r="BN1535" t="s">
        <v>22737</v>
      </c>
      <c r="BO1535" t="s">
        <v>22738</v>
      </c>
    </row>
    <row r="1536" spans="1:67">
      <c r="A1536" t="s">
        <v>654</v>
      </c>
      <c r="B1536" t="s">
        <v>655</v>
      </c>
      <c r="C1536" t="s">
        <v>452</v>
      </c>
      <c r="D1536" t="s">
        <v>354</v>
      </c>
      <c r="E1536" t="s">
        <v>354</v>
      </c>
      <c r="F1536" t="s">
        <v>354</v>
      </c>
      <c r="G1536" t="s">
        <v>656</v>
      </c>
      <c r="H1536" t="s">
        <v>354</v>
      </c>
      <c r="I1536" t="s">
        <v>354</v>
      </c>
      <c r="J1536">
        <v>40400</v>
      </c>
      <c r="K1536" t="s">
        <v>354</v>
      </c>
      <c r="L1536" t="s">
        <v>354</v>
      </c>
      <c r="M1536" t="s">
        <v>354</v>
      </c>
      <c r="N1536" t="s">
        <v>354</v>
      </c>
      <c r="O1536" t="s">
        <v>354</v>
      </c>
      <c r="P1536" t="s">
        <v>354</v>
      </c>
      <c r="Q1536" t="s">
        <v>354</v>
      </c>
      <c r="R1536" t="s">
        <v>354</v>
      </c>
      <c r="S1536" t="s">
        <v>354</v>
      </c>
      <c r="T1536" t="s">
        <v>354</v>
      </c>
      <c r="U1536" t="s">
        <v>354</v>
      </c>
      <c r="V1536" t="s">
        <v>354</v>
      </c>
      <c r="W1536" t="s">
        <v>354</v>
      </c>
      <c r="X1536" t="s">
        <v>22739</v>
      </c>
      <c r="Y1536" t="s">
        <v>354</v>
      </c>
      <c r="Z1536" t="s">
        <v>354</v>
      </c>
      <c r="AA1536" t="s">
        <v>22740</v>
      </c>
      <c r="AB1536" t="s">
        <v>22741</v>
      </c>
      <c r="AC1536" t="s">
        <v>22742</v>
      </c>
      <c r="AD1536" t="s">
        <v>22743</v>
      </c>
      <c r="AE1536" t="s">
        <v>22744</v>
      </c>
      <c r="AF1536" t="s">
        <v>22745</v>
      </c>
      <c r="AG1536" t="s">
        <v>22746</v>
      </c>
      <c r="AH1536" t="s">
        <v>22747</v>
      </c>
      <c r="AI1536" t="s">
        <v>22748</v>
      </c>
      <c r="AJ1536" t="s">
        <v>22749</v>
      </c>
      <c r="AK1536" t="s">
        <v>22750</v>
      </c>
      <c r="AL1536" t="s">
        <v>22751</v>
      </c>
      <c r="AM1536" t="s">
        <v>22752</v>
      </c>
      <c r="AN1536" t="s">
        <v>22753</v>
      </c>
      <c r="AO1536" t="s">
        <v>22754</v>
      </c>
      <c r="AP1536" t="s">
        <v>22755</v>
      </c>
      <c r="AQ1536" t="s">
        <v>22756</v>
      </c>
      <c r="AR1536" t="s">
        <v>22757</v>
      </c>
      <c r="AS1536" t="s">
        <v>22758</v>
      </c>
      <c r="AT1536" t="s">
        <v>22759</v>
      </c>
      <c r="AU1536" t="s">
        <v>22760</v>
      </c>
      <c r="AV1536" t="s">
        <v>22761</v>
      </c>
      <c r="AW1536" t="s">
        <v>22762</v>
      </c>
      <c r="AX1536" t="s">
        <v>22763</v>
      </c>
      <c r="AY1536" t="s">
        <v>22764</v>
      </c>
      <c r="AZ1536" t="s">
        <v>22765</v>
      </c>
      <c r="BA1536" t="s">
        <v>22766</v>
      </c>
      <c r="BB1536" t="s">
        <v>22767</v>
      </c>
      <c r="BC1536" t="s">
        <v>22768</v>
      </c>
      <c r="BD1536" t="s">
        <v>22769</v>
      </c>
      <c r="BE1536" t="s">
        <v>22770</v>
      </c>
      <c r="BF1536" t="s">
        <v>22771</v>
      </c>
      <c r="BG1536" t="s">
        <v>22772</v>
      </c>
      <c r="BH1536" t="s">
        <v>22773</v>
      </c>
      <c r="BI1536" t="s">
        <v>22774</v>
      </c>
      <c r="BJ1536" t="s">
        <v>22775</v>
      </c>
      <c r="BK1536" t="s">
        <v>22776</v>
      </c>
      <c r="BL1536" t="s">
        <v>22777</v>
      </c>
      <c r="BM1536" t="s">
        <v>22778</v>
      </c>
      <c r="BN1536" t="s">
        <v>22779</v>
      </c>
      <c r="BO1536" t="s">
        <v>22780</v>
      </c>
    </row>
    <row r="1537" spans="1:67">
      <c r="A1537" t="s">
        <v>654</v>
      </c>
      <c r="B1537" t="s">
        <v>655</v>
      </c>
      <c r="C1537" t="s">
        <v>452</v>
      </c>
      <c r="D1537" t="s">
        <v>354</v>
      </c>
      <c r="E1537" t="s">
        <v>354</v>
      </c>
      <c r="F1537" t="s">
        <v>354</v>
      </c>
      <c r="G1537" t="s">
        <v>656</v>
      </c>
      <c r="H1537" t="s">
        <v>354</v>
      </c>
      <c r="I1537" t="s">
        <v>354</v>
      </c>
      <c r="J1537">
        <v>40400</v>
      </c>
      <c r="K1537" t="s">
        <v>354</v>
      </c>
      <c r="L1537" t="s">
        <v>354</v>
      </c>
      <c r="M1537" t="s">
        <v>354</v>
      </c>
      <c r="N1537" t="s">
        <v>354</v>
      </c>
      <c r="O1537" t="s">
        <v>354</v>
      </c>
      <c r="P1537" t="s">
        <v>354</v>
      </c>
      <c r="Q1537" t="s">
        <v>354</v>
      </c>
      <c r="R1537" t="s">
        <v>354</v>
      </c>
      <c r="S1537" t="s">
        <v>354</v>
      </c>
      <c r="T1537" t="s">
        <v>354</v>
      </c>
      <c r="U1537" t="s">
        <v>354</v>
      </c>
      <c r="V1537" t="s">
        <v>354</v>
      </c>
      <c r="W1537" t="s">
        <v>354</v>
      </c>
      <c r="X1537" t="s">
        <v>22781</v>
      </c>
      <c r="Y1537" t="s">
        <v>354</v>
      </c>
      <c r="Z1537" t="s">
        <v>354</v>
      </c>
      <c r="AA1537" t="s">
        <v>22782</v>
      </c>
      <c r="AB1537" t="s">
        <v>22783</v>
      </c>
      <c r="AC1537" t="s">
        <v>22784</v>
      </c>
      <c r="AD1537" t="s">
        <v>22785</v>
      </c>
      <c r="AE1537" t="s">
        <v>22786</v>
      </c>
      <c r="AF1537" t="s">
        <v>22787</v>
      </c>
      <c r="AG1537" t="s">
        <v>22788</v>
      </c>
      <c r="AH1537" t="s">
        <v>22789</v>
      </c>
      <c r="AI1537" t="s">
        <v>22790</v>
      </c>
      <c r="AJ1537" t="s">
        <v>22791</v>
      </c>
      <c r="AK1537" t="s">
        <v>22792</v>
      </c>
      <c r="AL1537" t="s">
        <v>22793</v>
      </c>
      <c r="AM1537" t="s">
        <v>22794</v>
      </c>
      <c r="AN1537" t="s">
        <v>22795</v>
      </c>
      <c r="AO1537" t="s">
        <v>22796</v>
      </c>
      <c r="AP1537" t="s">
        <v>22797</v>
      </c>
      <c r="AQ1537" t="s">
        <v>22798</v>
      </c>
      <c r="AR1537" t="s">
        <v>22799</v>
      </c>
      <c r="AS1537" t="s">
        <v>22800</v>
      </c>
      <c r="AT1537" t="s">
        <v>22801</v>
      </c>
      <c r="AU1537" t="s">
        <v>22802</v>
      </c>
      <c r="AV1537" t="s">
        <v>22803</v>
      </c>
      <c r="AW1537" t="s">
        <v>22804</v>
      </c>
      <c r="AX1537" t="s">
        <v>22805</v>
      </c>
      <c r="AY1537" t="s">
        <v>22806</v>
      </c>
      <c r="AZ1537" t="s">
        <v>22807</v>
      </c>
      <c r="BA1537" t="s">
        <v>22808</v>
      </c>
      <c r="BB1537" t="s">
        <v>22809</v>
      </c>
      <c r="BC1537" t="s">
        <v>22810</v>
      </c>
      <c r="BD1537" t="s">
        <v>22811</v>
      </c>
      <c r="BE1537" t="s">
        <v>22812</v>
      </c>
      <c r="BF1537" t="s">
        <v>22813</v>
      </c>
      <c r="BG1537" t="s">
        <v>22814</v>
      </c>
      <c r="BH1537" t="s">
        <v>22815</v>
      </c>
      <c r="BI1537" t="s">
        <v>22816</v>
      </c>
      <c r="BJ1537" t="s">
        <v>22817</v>
      </c>
      <c r="BK1537" t="s">
        <v>22818</v>
      </c>
      <c r="BL1537" t="s">
        <v>22819</v>
      </c>
      <c r="BM1537" t="s">
        <v>22820</v>
      </c>
      <c r="BN1537" t="s">
        <v>22821</v>
      </c>
      <c r="BO1537" t="s">
        <v>22822</v>
      </c>
    </row>
    <row r="1538" spans="1:67">
      <c r="A1538" t="s">
        <v>654</v>
      </c>
      <c r="B1538" t="s">
        <v>655</v>
      </c>
      <c r="C1538" t="s">
        <v>452</v>
      </c>
      <c r="D1538" t="s">
        <v>354</v>
      </c>
      <c r="E1538" t="s">
        <v>354</v>
      </c>
      <c r="F1538" t="s">
        <v>354</v>
      </c>
      <c r="G1538" t="s">
        <v>656</v>
      </c>
      <c r="H1538" t="s">
        <v>354</v>
      </c>
      <c r="I1538" t="s">
        <v>354</v>
      </c>
      <c r="J1538">
        <v>40400</v>
      </c>
      <c r="K1538" t="s">
        <v>354</v>
      </c>
      <c r="L1538" t="s">
        <v>354</v>
      </c>
      <c r="M1538" t="s">
        <v>354</v>
      </c>
      <c r="N1538" t="s">
        <v>354</v>
      </c>
      <c r="O1538" t="s">
        <v>354</v>
      </c>
      <c r="P1538" t="s">
        <v>354</v>
      </c>
      <c r="Q1538" t="s">
        <v>354</v>
      </c>
      <c r="R1538" t="s">
        <v>354</v>
      </c>
      <c r="S1538" t="s">
        <v>354</v>
      </c>
      <c r="T1538" t="s">
        <v>354</v>
      </c>
      <c r="U1538" t="s">
        <v>354</v>
      </c>
      <c r="V1538" t="s">
        <v>354</v>
      </c>
      <c r="W1538" t="s">
        <v>354</v>
      </c>
      <c r="X1538" t="s">
        <v>22823</v>
      </c>
      <c r="Y1538" t="s">
        <v>354</v>
      </c>
      <c r="Z1538" t="s">
        <v>354</v>
      </c>
      <c r="AA1538" t="s">
        <v>22824</v>
      </c>
      <c r="AB1538" t="s">
        <v>22825</v>
      </c>
      <c r="AC1538" t="s">
        <v>22826</v>
      </c>
      <c r="AD1538" t="s">
        <v>22827</v>
      </c>
      <c r="AE1538" t="s">
        <v>22828</v>
      </c>
      <c r="AF1538" t="s">
        <v>22829</v>
      </c>
      <c r="AG1538" t="s">
        <v>22830</v>
      </c>
      <c r="AH1538" t="s">
        <v>22831</v>
      </c>
      <c r="AI1538" t="s">
        <v>22832</v>
      </c>
      <c r="AJ1538" t="s">
        <v>22833</v>
      </c>
      <c r="AK1538" t="s">
        <v>22834</v>
      </c>
      <c r="AL1538" t="s">
        <v>22835</v>
      </c>
      <c r="AM1538" t="s">
        <v>22836</v>
      </c>
      <c r="AN1538" t="s">
        <v>22837</v>
      </c>
      <c r="AO1538" t="s">
        <v>22838</v>
      </c>
      <c r="AP1538" t="s">
        <v>22839</v>
      </c>
      <c r="AQ1538" t="s">
        <v>22840</v>
      </c>
      <c r="AR1538" t="s">
        <v>22841</v>
      </c>
      <c r="AS1538" t="s">
        <v>22842</v>
      </c>
      <c r="AT1538" t="s">
        <v>22843</v>
      </c>
      <c r="AU1538" t="s">
        <v>22844</v>
      </c>
      <c r="AV1538" t="s">
        <v>22845</v>
      </c>
      <c r="AW1538" t="s">
        <v>22846</v>
      </c>
      <c r="AX1538" t="s">
        <v>22847</v>
      </c>
      <c r="AY1538" t="s">
        <v>22848</v>
      </c>
      <c r="AZ1538" t="s">
        <v>22849</v>
      </c>
      <c r="BA1538" t="s">
        <v>22850</v>
      </c>
      <c r="BB1538" t="s">
        <v>22851</v>
      </c>
      <c r="BC1538" t="s">
        <v>22852</v>
      </c>
      <c r="BD1538" t="s">
        <v>22853</v>
      </c>
      <c r="BE1538" t="s">
        <v>22854</v>
      </c>
      <c r="BF1538" t="s">
        <v>22855</v>
      </c>
      <c r="BG1538" t="s">
        <v>22856</v>
      </c>
      <c r="BH1538" t="s">
        <v>22857</v>
      </c>
      <c r="BI1538" t="s">
        <v>22858</v>
      </c>
      <c r="BJ1538" t="s">
        <v>22859</v>
      </c>
      <c r="BK1538" t="s">
        <v>22860</v>
      </c>
      <c r="BL1538" t="s">
        <v>22861</v>
      </c>
      <c r="BM1538" t="s">
        <v>22862</v>
      </c>
      <c r="BN1538" t="s">
        <v>22863</v>
      </c>
      <c r="BO1538" t="s">
        <v>22864</v>
      </c>
    </row>
    <row r="1539" spans="1:67">
      <c r="A1539" t="s">
        <v>654</v>
      </c>
      <c r="B1539" t="s">
        <v>655</v>
      </c>
      <c r="C1539" t="s">
        <v>452</v>
      </c>
      <c r="D1539" t="s">
        <v>354</v>
      </c>
      <c r="E1539" t="s">
        <v>354</v>
      </c>
      <c r="F1539" t="s">
        <v>354</v>
      </c>
      <c r="G1539" t="s">
        <v>656</v>
      </c>
      <c r="H1539" t="s">
        <v>354</v>
      </c>
      <c r="I1539" t="s">
        <v>354</v>
      </c>
      <c r="J1539">
        <v>40400</v>
      </c>
      <c r="K1539" t="s">
        <v>354</v>
      </c>
      <c r="L1539" t="s">
        <v>354</v>
      </c>
      <c r="M1539" t="s">
        <v>354</v>
      </c>
      <c r="N1539" t="s">
        <v>354</v>
      </c>
      <c r="O1539" t="s">
        <v>354</v>
      </c>
      <c r="P1539" t="s">
        <v>354</v>
      </c>
      <c r="Q1539" t="s">
        <v>354</v>
      </c>
      <c r="R1539" t="s">
        <v>354</v>
      </c>
      <c r="S1539" t="s">
        <v>354</v>
      </c>
      <c r="T1539" t="s">
        <v>354</v>
      </c>
      <c r="U1539" t="s">
        <v>354</v>
      </c>
      <c r="V1539" t="s">
        <v>354</v>
      </c>
      <c r="W1539" t="s">
        <v>354</v>
      </c>
      <c r="X1539" t="s">
        <v>22865</v>
      </c>
      <c r="Y1539" t="s">
        <v>354</v>
      </c>
      <c r="Z1539" t="s">
        <v>354</v>
      </c>
      <c r="AA1539" t="s">
        <v>22866</v>
      </c>
      <c r="AB1539" t="s">
        <v>22867</v>
      </c>
      <c r="AC1539" t="s">
        <v>22868</v>
      </c>
      <c r="AD1539" t="s">
        <v>22869</v>
      </c>
      <c r="AE1539" t="s">
        <v>22870</v>
      </c>
      <c r="AF1539" t="s">
        <v>22871</v>
      </c>
      <c r="AG1539" t="s">
        <v>22872</v>
      </c>
      <c r="AH1539" t="s">
        <v>22873</v>
      </c>
      <c r="AI1539" t="s">
        <v>22874</v>
      </c>
      <c r="AJ1539" t="s">
        <v>22875</v>
      </c>
      <c r="AK1539" t="s">
        <v>22876</v>
      </c>
      <c r="AL1539" t="s">
        <v>22877</v>
      </c>
      <c r="AM1539" t="s">
        <v>22878</v>
      </c>
      <c r="AN1539" t="s">
        <v>22879</v>
      </c>
      <c r="AO1539" t="s">
        <v>22880</v>
      </c>
      <c r="AP1539" t="s">
        <v>22881</v>
      </c>
      <c r="AQ1539" t="s">
        <v>22882</v>
      </c>
      <c r="AR1539" t="s">
        <v>22883</v>
      </c>
      <c r="AS1539" t="s">
        <v>22884</v>
      </c>
      <c r="AT1539" t="s">
        <v>22885</v>
      </c>
      <c r="AU1539" t="s">
        <v>22886</v>
      </c>
      <c r="AV1539" t="s">
        <v>22887</v>
      </c>
      <c r="AW1539" t="s">
        <v>22888</v>
      </c>
      <c r="AX1539" t="s">
        <v>22889</v>
      </c>
      <c r="AY1539" t="s">
        <v>22890</v>
      </c>
      <c r="AZ1539" t="s">
        <v>22891</v>
      </c>
      <c r="BA1539" t="s">
        <v>22892</v>
      </c>
      <c r="BB1539" t="s">
        <v>22893</v>
      </c>
      <c r="BC1539" t="s">
        <v>22894</v>
      </c>
      <c r="BD1539" t="s">
        <v>22895</v>
      </c>
      <c r="BE1539" t="s">
        <v>22896</v>
      </c>
      <c r="BF1539" t="s">
        <v>22897</v>
      </c>
      <c r="BG1539" t="s">
        <v>22898</v>
      </c>
      <c r="BH1539" t="s">
        <v>22899</v>
      </c>
      <c r="BI1539" t="s">
        <v>22900</v>
      </c>
      <c r="BJ1539" t="s">
        <v>22901</v>
      </c>
      <c r="BK1539" t="s">
        <v>22902</v>
      </c>
      <c r="BL1539" t="s">
        <v>22903</v>
      </c>
      <c r="BM1539" t="s">
        <v>22904</v>
      </c>
      <c r="BN1539" t="s">
        <v>22905</v>
      </c>
      <c r="BO1539" t="s">
        <v>22906</v>
      </c>
    </row>
    <row r="1540" spans="1:67">
      <c r="A1540" t="s">
        <v>654</v>
      </c>
      <c r="B1540" t="s">
        <v>655</v>
      </c>
      <c r="C1540" t="s">
        <v>452</v>
      </c>
      <c r="D1540" t="s">
        <v>354</v>
      </c>
      <c r="E1540" t="s">
        <v>354</v>
      </c>
      <c r="F1540" t="s">
        <v>354</v>
      </c>
      <c r="G1540" t="s">
        <v>656</v>
      </c>
      <c r="H1540" t="s">
        <v>354</v>
      </c>
      <c r="I1540" t="s">
        <v>354</v>
      </c>
      <c r="J1540">
        <v>40400</v>
      </c>
      <c r="K1540" t="s">
        <v>354</v>
      </c>
      <c r="L1540" t="s">
        <v>354</v>
      </c>
      <c r="M1540" t="s">
        <v>354</v>
      </c>
      <c r="N1540" t="s">
        <v>354</v>
      </c>
      <c r="O1540" t="s">
        <v>354</v>
      </c>
      <c r="P1540" t="s">
        <v>354</v>
      </c>
      <c r="Q1540" t="s">
        <v>354</v>
      </c>
      <c r="R1540" t="s">
        <v>354</v>
      </c>
      <c r="S1540" t="s">
        <v>354</v>
      </c>
      <c r="T1540" t="s">
        <v>354</v>
      </c>
      <c r="U1540" t="s">
        <v>354</v>
      </c>
      <c r="V1540" t="s">
        <v>354</v>
      </c>
      <c r="W1540" t="s">
        <v>354</v>
      </c>
      <c r="X1540" t="s">
        <v>22907</v>
      </c>
      <c r="Y1540" t="s">
        <v>354</v>
      </c>
      <c r="Z1540" t="s">
        <v>354</v>
      </c>
      <c r="AA1540" t="s">
        <v>22908</v>
      </c>
      <c r="AB1540" t="s">
        <v>22909</v>
      </c>
      <c r="AC1540" t="s">
        <v>22910</v>
      </c>
      <c r="AD1540" t="s">
        <v>22911</v>
      </c>
      <c r="AE1540" t="s">
        <v>22912</v>
      </c>
      <c r="AF1540" t="s">
        <v>22913</v>
      </c>
      <c r="AG1540" t="s">
        <v>22914</v>
      </c>
      <c r="AH1540" t="s">
        <v>22915</v>
      </c>
      <c r="AI1540" t="s">
        <v>22916</v>
      </c>
      <c r="AJ1540" t="s">
        <v>22917</v>
      </c>
      <c r="AK1540" t="s">
        <v>22918</v>
      </c>
      <c r="AL1540" t="s">
        <v>22919</v>
      </c>
      <c r="AM1540" t="s">
        <v>22920</v>
      </c>
      <c r="AN1540" t="s">
        <v>22921</v>
      </c>
      <c r="AO1540" t="s">
        <v>22922</v>
      </c>
      <c r="AP1540" t="s">
        <v>22923</v>
      </c>
      <c r="AQ1540" t="s">
        <v>22924</v>
      </c>
      <c r="AR1540" t="s">
        <v>22925</v>
      </c>
      <c r="AS1540" t="s">
        <v>22926</v>
      </c>
      <c r="AT1540" t="s">
        <v>22927</v>
      </c>
      <c r="AU1540" t="s">
        <v>22928</v>
      </c>
      <c r="AV1540" t="s">
        <v>22929</v>
      </c>
      <c r="AW1540" t="s">
        <v>22930</v>
      </c>
      <c r="AX1540" t="s">
        <v>22931</v>
      </c>
      <c r="AY1540" t="s">
        <v>22932</v>
      </c>
      <c r="AZ1540" t="s">
        <v>22933</v>
      </c>
      <c r="BA1540" t="s">
        <v>22934</v>
      </c>
      <c r="BB1540" t="s">
        <v>22935</v>
      </c>
      <c r="BC1540" t="s">
        <v>22936</v>
      </c>
      <c r="BD1540" t="s">
        <v>22937</v>
      </c>
      <c r="BE1540" t="s">
        <v>22938</v>
      </c>
      <c r="BF1540" t="s">
        <v>22939</v>
      </c>
      <c r="BG1540" t="s">
        <v>22940</v>
      </c>
      <c r="BH1540" t="s">
        <v>22941</v>
      </c>
      <c r="BI1540" t="s">
        <v>22942</v>
      </c>
      <c r="BJ1540" t="s">
        <v>22943</v>
      </c>
      <c r="BK1540" t="s">
        <v>22944</v>
      </c>
      <c r="BL1540" t="s">
        <v>22945</v>
      </c>
      <c r="BM1540" t="s">
        <v>22946</v>
      </c>
      <c r="BN1540" t="s">
        <v>22947</v>
      </c>
      <c r="BO1540" t="s">
        <v>22948</v>
      </c>
    </row>
    <row r="1541" spans="1:67">
      <c r="A1541" t="s">
        <v>654</v>
      </c>
      <c r="B1541" t="s">
        <v>655</v>
      </c>
      <c r="C1541" t="s">
        <v>452</v>
      </c>
      <c r="D1541" t="s">
        <v>354</v>
      </c>
      <c r="E1541" t="s">
        <v>354</v>
      </c>
      <c r="F1541" t="s">
        <v>354</v>
      </c>
      <c r="G1541" t="s">
        <v>656</v>
      </c>
      <c r="H1541" t="s">
        <v>354</v>
      </c>
      <c r="I1541" t="s">
        <v>354</v>
      </c>
      <c r="J1541">
        <v>40400</v>
      </c>
      <c r="K1541" t="s">
        <v>354</v>
      </c>
      <c r="L1541" t="s">
        <v>354</v>
      </c>
      <c r="M1541" t="s">
        <v>354</v>
      </c>
      <c r="N1541" t="s">
        <v>354</v>
      </c>
      <c r="O1541" t="s">
        <v>354</v>
      </c>
      <c r="P1541" t="s">
        <v>354</v>
      </c>
      <c r="Q1541" t="s">
        <v>354</v>
      </c>
      <c r="R1541" t="s">
        <v>354</v>
      </c>
      <c r="S1541" t="s">
        <v>354</v>
      </c>
      <c r="T1541" t="s">
        <v>354</v>
      </c>
      <c r="U1541" t="s">
        <v>354</v>
      </c>
      <c r="V1541" t="s">
        <v>354</v>
      </c>
      <c r="W1541" t="s">
        <v>354</v>
      </c>
      <c r="X1541" t="s">
        <v>22949</v>
      </c>
      <c r="Y1541" t="s">
        <v>354</v>
      </c>
      <c r="Z1541" t="s">
        <v>354</v>
      </c>
      <c r="AA1541" t="s">
        <v>22950</v>
      </c>
      <c r="AB1541" t="s">
        <v>22951</v>
      </c>
      <c r="AC1541" t="s">
        <v>22952</v>
      </c>
      <c r="AD1541" t="s">
        <v>22953</v>
      </c>
      <c r="AE1541" t="s">
        <v>22954</v>
      </c>
      <c r="AF1541" t="s">
        <v>22955</v>
      </c>
      <c r="AG1541" t="s">
        <v>22956</v>
      </c>
      <c r="AH1541" t="s">
        <v>22957</v>
      </c>
      <c r="AI1541" t="s">
        <v>22958</v>
      </c>
      <c r="AJ1541" t="s">
        <v>22959</v>
      </c>
      <c r="AK1541" t="s">
        <v>22960</v>
      </c>
      <c r="AL1541" t="s">
        <v>22961</v>
      </c>
      <c r="AM1541" t="s">
        <v>22962</v>
      </c>
      <c r="AN1541" t="s">
        <v>22963</v>
      </c>
      <c r="AO1541" t="s">
        <v>22964</v>
      </c>
      <c r="AP1541" t="s">
        <v>22965</v>
      </c>
      <c r="AQ1541" t="s">
        <v>22966</v>
      </c>
      <c r="AR1541" t="s">
        <v>22967</v>
      </c>
      <c r="AS1541" t="s">
        <v>22968</v>
      </c>
      <c r="AT1541" t="s">
        <v>22969</v>
      </c>
      <c r="AU1541" t="s">
        <v>22970</v>
      </c>
      <c r="AV1541" t="s">
        <v>22971</v>
      </c>
      <c r="AW1541" t="s">
        <v>22972</v>
      </c>
      <c r="AX1541" t="s">
        <v>22973</v>
      </c>
      <c r="AY1541" t="s">
        <v>22974</v>
      </c>
      <c r="AZ1541" t="s">
        <v>22975</v>
      </c>
      <c r="BA1541" t="s">
        <v>22976</v>
      </c>
      <c r="BB1541" t="s">
        <v>22977</v>
      </c>
      <c r="BC1541" t="s">
        <v>22978</v>
      </c>
      <c r="BD1541" t="s">
        <v>22979</v>
      </c>
      <c r="BE1541" t="s">
        <v>22980</v>
      </c>
      <c r="BF1541" t="s">
        <v>22981</v>
      </c>
      <c r="BG1541" t="s">
        <v>22982</v>
      </c>
      <c r="BH1541" t="s">
        <v>22983</v>
      </c>
      <c r="BI1541" t="s">
        <v>22984</v>
      </c>
      <c r="BJ1541" t="s">
        <v>22985</v>
      </c>
      <c r="BK1541" t="s">
        <v>22986</v>
      </c>
      <c r="BL1541" t="s">
        <v>22987</v>
      </c>
      <c r="BM1541" t="s">
        <v>22988</v>
      </c>
      <c r="BN1541" t="s">
        <v>22989</v>
      </c>
      <c r="BO1541" t="s">
        <v>22990</v>
      </c>
    </row>
    <row r="1542" spans="1:67">
      <c r="A1542" t="s">
        <v>654</v>
      </c>
      <c r="B1542" t="s">
        <v>655</v>
      </c>
      <c r="C1542" t="s">
        <v>452</v>
      </c>
      <c r="D1542" t="s">
        <v>354</v>
      </c>
      <c r="E1542" t="s">
        <v>354</v>
      </c>
      <c r="F1542" t="s">
        <v>354</v>
      </c>
      <c r="G1542" t="s">
        <v>656</v>
      </c>
      <c r="H1542" t="s">
        <v>354</v>
      </c>
      <c r="I1542" t="s">
        <v>354</v>
      </c>
      <c r="J1542">
        <v>40400</v>
      </c>
      <c r="K1542" t="s">
        <v>354</v>
      </c>
      <c r="L1542" t="s">
        <v>354</v>
      </c>
      <c r="M1542" t="s">
        <v>354</v>
      </c>
      <c r="N1542" t="s">
        <v>354</v>
      </c>
      <c r="O1542" t="s">
        <v>354</v>
      </c>
      <c r="P1542" t="s">
        <v>354</v>
      </c>
      <c r="Q1542" t="s">
        <v>354</v>
      </c>
      <c r="R1542" t="s">
        <v>354</v>
      </c>
      <c r="S1542" t="s">
        <v>354</v>
      </c>
      <c r="T1542" t="s">
        <v>354</v>
      </c>
      <c r="U1542" t="s">
        <v>354</v>
      </c>
      <c r="V1542" t="s">
        <v>354</v>
      </c>
      <c r="W1542" t="s">
        <v>354</v>
      </c>
      <c r="X1542" t="s">
        <v>22991</v>
      </c>
      <c r="Y1542" t="s">
        <v>354</v>
      </c>
      <c r="Z1542" t="s">
        <v>354</v>
      </c>
      <c r="AA1542" t="s">
        <v>22992</v>
      </c>
      <c r="AB1542" t="s">
        <v>22993</v>
      </c>
      <c r="AC1542" t="s">
        <v>22994</v>
      </c>
      <c r="AD1542" t="s">
        <v>22995</v>
      </c>
      <c r="AE1542" t="s">
        <v>22996</v>
      </c>
      <c r="AF1542" t="s">
        <v>22997</v>
      </c>
      <c r="AG1542" t="s">
        <v>22998</v>
      </c>
      <c r="AH1542" t="s">
        <v>22999</v>
      </c>
      <c r="AI1542" t="s">
        <v>23000</v>
      </c>
      <c r="AJ1542" t="s">
        <v>23001</v>
      </c>
      <c r="AK1542" t="s">
        <v>23002</v>
      </c>
      <c r="AL1542" t="s">
        <v>23003</v>
      </c>
      <c r="AM1542" t="s">
        <v>23004</v>
      </c>
      <c r="AN1542" t="s">
        <v>23005</v>
      </c>
      <c r="AO1542" t="s">
        <v>23006</v>
      </c>
      <c r="AP1542" t="s">
        <v>23007</v>
      </c>
      <c r="AQ1542" t="s">
        <v>23008</v>
      </c>
      <c r="AR1542" t="s">
        <v>23009</v>
      </c>
      <c r="AS1542" t="s">
        <v>23010</v>
      </c>
      <c r="AT1542" t="s">
        <v>23011</v>
      </c>
      <c r="AU1542" t="s">
        <v>23012</v>
      </c>
      <c r="AV1542" t="s">
        <v>23013</v>
      </c>
      <c r="AW1542" t="s">
        <v>23014</v>
      </c>
      <c r="AX1542" t="s">
        <v>23015</v>
      </c>
      <c r="AY1542" t="s">
        <v>23016</v>
      </c>
      <c r="AZ1542" t="s">
        <v>23017</v>
      </c>
      <c r="BA1542" t="s">
        <v>23018</v>
      </c>
      <c r="BB1542" t="s">
        <v>23019</v>
      </c>
      <c r="BC1542" t="s">
        <v>23020</v>
      </c>
      <c r="BD1542" t="s">
        <v>23021</v>
      </c>
      <c r="BE1542" t="s">
        <v>23022</v>
      </c>
      <c r="BF1542" t="s">
        <v>23023</v>
      </c>
      <c r="BG1542" t="s">
        <v>23024</v>
      </c>
      <c r="BH1542" t="s">
        <v>23025</v>
      </c>
      <c r="BI1542" t="s">
        <v>23026</v>
      </c>
      <c r="BJ1542" t="s">
        <v>23027</v>
      </c>
      <c r="BK1542" t="s">
        <v>23028</v>
      </c>
      <c r="BL1542" t="s">
        <v>23029</v>
      </c>
      <c r="BM1542" t="s">
        <v>23030</v>
      </c>
      <c r="BN1542" t="s">
        <v>23031</v>
      </c>
      <c r="BO1542" t="s">
        <v>23032</v>
      </c>
    </row>
    <row r="1543" spans="1:67">
      <c r="A1543" t="s">
        <v>654</v>
      </c>
      <c r="B1543" t="s">
        <v>655</v>
      </c>
      <c r="C1543" t="s">
        <v>452</v>
      </c>
      <c r="D1543" t="s">
        <v>354</v>
      </c>
      <c r="E1543" t="s">
        <v>354</v>
      </c>
      <c r="F1543" t="s">
        <v>354</v>
      </c>
      <c r="G1543" t="s">
        <v>656</v>
      </c>
      <c r="H1543" t="s">
        <v>354</v>
      </c>
      <c r="I1543" t="s">
        <v>354</v>
      </c>
      <c r="J1543">
        <v>40400</v>
      </c>
      <c r="K1543" t="s">
        <v>354</v>
      </c>
      <c r="L1543" t="s">
        <v>354</v>
      </c>
      <c r="M1543" t="s">
        <v>354</v>
      </c>
      <c r="N1543" t="s">
        <v>354</v>
      </c>
      <c r="O1543" t="s">
        <v>354</v>
      </c>
      <c r="P1543" t="s">
        <v>354</v>
      </c>
      <c r="Q1543" t="s">
        <v>354</v>
      </c>
      <c r="R1543" t="s">
        <v>354</v>
      </c>
      <c r="S1543" t="s">
        <v>354</v>
      </c>
      <c r="T1543" t="s">
        <v>354</v>
      </c>
      <c r="U1543" t="s">
        <v>354</v>
      </c>
      <c r="V1543" t="s">
        <v>354</v>
      </c>
      <c r="W1543" t="s">
        <v>354</v>
      </c>
      <c r="X1543" t="s">
        <v>23033</v>
      </c>
      <c r="Y1543" t="s">
        <v>354</v>
      </c>
      <c r="Z1543" t="s">
        <v>354</v>
      </c>
      <c r="AA1543" t="s">
        <v>23034</v>
      </c>
      <c r="AB1543" t="s">
        <v>23035</v>
      </c>
      <c r="AC1543" t="s">
        <v>23036</v>
      </c>
      <c r="AD1543" t="s">
        <v>23037</v>
      </c>
      <c r="AE1543" t="s">
        <v>23038</v>
      </c>
      <c r="AF1543" t="s">
        <v>23039</v>
      </c>
      <c r="AG1543" t="s">
        <v>23040</v>
      </c>
      <c r="AH1543" t="s">
        <v>23041</v>
      </c>
      <c r="AI1543" t="s">
        <v>23042</v>
      </c>
      <c r="AJ1543" t="s">
        <v>23043</v>
      </c>
      <c r="AK1543" t="s">
        <v>23044</v>
      </c>
      <c r="AL1543" t="s">
        <v>23045</v>
      </c>
      <c r="AM1543" t="s">
        <v>23046</v>
      </c>
      <c r="AN1543" t="s">
        <v>23047</v>
      </c>
      <c r="AO1543" t="s">
        <v>23048</v>
      </c>
      <c r="AP1543" t="s">
        <v>23049</v>
      </c>
      <c r="AQ1543" t="s">
        <v>23050</v>
      </c>
      <c r="AR1543" t="s">
        <v>23051</v>
      </c>
      <c r="AS1543" t="s">
        <v>23052</v>
      </c>
      <c r="AT1543" t="s">
        <v>23053</v>
      </c>
      <c r="AU1543" t="s">
        <v>23054</v>
      </c>
      <c r="AV1543" t="s">
        <v>23055</v>
      </c>
      <c r="AW1543" t="s">
        <v>23056</v>
      </c>
      <c r="AX1543" t="s">
        <v>23057</v>
      </c>
      <c r="AY1543" t="s">
        <v>23058</v>
      </c>
      <c r="AZ1543" t="s">
        <v>23059</v>
      </c>
      <c r="BA1543" t="s">
        <v>23060</v>
      </c>
      <c r="BB1543" t="s">
        <v>23061</v>
      </c>
      <c r="BC1543" t="s">
        <v>23062</v>
      </c>
      <c r="BD1543" t="s">
        <v>23063</v>
      </c>
      <c r="BE1543" t="s">
        <v>23064</v>
      </c>
      <c r="BF1543" t="s">
        <v>23065</v>
      </c>
      <c r="BG1543" t="s">
        <v>23066</v>
      </c>
      <c r="BH1543" t="s">
        <v>23067</v>
      </c>
      <c r="BI1543" t="s">
        <v>23068</v>
      </c>
      <c r="BJ1543" t="s">
        <v>23069</v>
      </c>
      <c r="BK1543" t="s">
        <v>23070</v>
      </c>
      <c r="BL1543" t="s">
        <v>23071</v>
      </c>
      <c r="BM1543" t="s">
        <v>23072</v>
      </c>
      <c r="BN1543" t="s">
        <v>23073</v>
      </c>
      <c r="BO1543" t="s">
        <v>23074</v>
      </c>
    </row>
    <row r="1544" spans="1:67">
      <c r="A1544" t="s">
        <v>654</v>
      </c>
      <c r="B1544" t="s">
        <v>655</v>
      </c>
      <c r="C1544" t="s">
        <v>452</v>
      </c>
      <c r="D1544" t="s">
        <v>354</v>
      </c>
      <c r="E1544" t="s">
        <v>354</v>
      </c>
      <c r="F1544" t="s">
        <v>354</v>
      </c>
      <c r="G1544" t="s">
        <v>656</v>
      </c>
      <c r="H1544" t="s">
        <v>354</v>
      </c>
      <c r="I1544" t="s">
        <v>354</v>
      </c>
      <c r="J1544">
        <v>40400</v>
      </c>
      <c r="K1544" t="s">
        <v>354</v>
      </c>
      <c r="L1544" t="s">
        <v>354</v>
      </c>
      <c r="M1544" t="s">
        <v>354</v>
      </c>
      <c r="N1544" t="s">
        <v>354</v>
      </c>
      <c r="O1544" t="s">
        <v>354</v>
      </c>
      <c r="P1544" t="s">
        <v>354</v>
      </c>
      <c r="Q1544" t="s">
        <v>354</v>
      </c>
      <c r="R1544" t="s">
        <v>354</v>
      </c>
      <c r="S1544" t="s">
        <v>354</v>
      </c>
      <c r="T1544" t="s">
        <v>354</v>
      </c>
      <c r="U1544" t="s">
        <v>354</v>
      </c>
      <c r="V1544" t="s">
        <v>354</v>
      </c>
      <c r="W1544" t="s">
        <v>354</v>
      </c>
      <c r="X1544" t="s">
        <v>23075</v>
      </c>
      <c r="Y1544" t="s">
        <v>354</v>
      </c>
      <c r="Z1544" t="s">
        <v>354</v>
      </c>
      <c r="AA1544" t="s">
        <v>23076</v>
      </c>
      <c r="AB1544" t="s">
        <v>23077</v>
      </c>
      <c r="AC1544" t="s">
        <v>23078</v>
      </c>
      <c r="AD1544" t="s">
        <v>23079</v>
      </c>
      <c r="AE1544" t="s">
        <v>23080</v>
      </c>
      <c r="AF1544" t="s">
        <v>23081</v>
      </c>
      <c r="AG1544" t="s">
        <v>23082</v>
      </c>
      <c r="AH1544" t="s">
        <v>23083</v>
      </c>
      <c r="AI1544" t="s">
        <v>23084</v>
      </c>
      <c r="AJ1544" t="s">
        <v>23085</v>
      </c>
      <c r="AK1544" t="s">
        <v>23086</v>
      </c>
      <c r="AL1544" t="s">
        <v>23087</v>
      </c>
      <c r="AM1544" t="s">
        <v>23088</v>
      </c>
      <c r="AN1544" t="s">
        <v>23089</v>
      </c>
      <c r="AO1544" t="s">
        <v>23090</v>
      </c>
      <c r="AP1544" t="s">
        <v>23091</v>
      </c>
      <c r="AQ1544" t="s">
        <v>23092</v>
      </c>
      <c r="AR1544" t="s">
        <v>23093</v>
      </c>
      <c r="AS1544" t="s">
        <v>23094</v>
      </c>
      <c r="AT1544" t="s">
        <v>23095</v>
      </c>
      <c r="AU1544" t="s">
        <v>23096</v>
      </c>
      <c r="AV1544" t="s">
        <v>23097</v>
      </c>
      <c r="AW1544" t="s">
        <v>23098</v>
      </c>
      <c r="AX1544" t="s">
        <v>23099</v>
      </c>
      <c r="AY1544" t="s">
        <v>23100</v>
      </c>
      <c r="AZ1544" t="s">
        <v>23101</v>
      </c>
      <c r="BA1544" t="s">
        <v>23102</v>
      </c>
      <c r="BB1544" t="s">
        <v>23103</v>
      </c>
      <c r="BC1544" t="s">
        <v>23104</v>
      </c>
      <c r="BD1544" t="s">
        <v>23105</v>
      </c>
      <c r="BE1544" t="s">
        <v>23106</v>
      </c>
      <c r="BF1544" t="s">
        <v>23107</v>
      </c>
      <c r="BG1544" t="s">
        <v>23108</v>
      </c>
      <c r="BH1544" t="s">
        <v>23109</v>
      </c>
      <c r="BI1544" t="s">
        <v>23110</v>
      </c>
      <c r="BJ1544" t="s">
        <v>23111</v>
      </c>
      <c r="BK1544" t="s">
        <v>23112</v>
      </c>
      <c r="BL1544" t="s">
        <v>23113</v>
      </c>
      <c r="BM1544" t="s">
        <v>23114</v>
      </c>
      <c r="BN1544" t="s">
        <v>23115</v>
      </c>
      <c r="BO1544" t="s">
        <v>23116</v>
      </c>
    </row>
    <row r="1545" spans="1:67">
      <c r="A1545" t="s">
        <v>654</v>
      </c>
      <c r="B1545" t="s">
        <v>655</v>
      </c>
      <c r="C1545" t="s">
        <v>452</v>
      </c>
      <c r="D1545" t="s">
        <v>354</v>
      </c>
      <c r="E1545" t="s">
        <v>354</v>
      </c>
      <c r="F1545" t="s">
        <v>354</v>
      </c>
      <c r="G1545" t="s">
        <v>656</v>
      </c>
      <c r="H1545" t="s">
        <v>354</v>
      </c>
      <c r="I1545" t="s">
        <v>354</v>
      </c>
      <c r="J1545">
        <v>40400</v>
      </c>
      <c r="K1545" t="s">
        <v>354</v>
      </c>
      <c r="L1545" t="s">
        <v>354</v>
      </c>
      <c r="M1545" t="s">
        <v>354</v>
      </c>
      <c r="N1545" t="s">
        <v>354</v>
      </c>
      <c r="O1545" t="s">
        <v>354</v>
      </c>
      <c r="P1545" t="s">
        <v>354</v>
      </c>
      <c r="Q1545" t="s">
        <v>354</v>
      </c>
      <c r="R1545" t="s">
        <v>354</v>
      </c>
      <c r="S1545" t="s">
        <v>354</v>
      </c>
      <c r="T1545" t="s">
        <v>354</v>
      </c>
      <c r="U1545" t="s">
        <v>354</v>
      </c>
      <c r="V1545" t="s">
        <v>354</v>
      </c>
      <c r="W1545" t="s">
        <v>354</v>
      </c>
      <c r="X1545" t="s">
        <v>23117</v>
      </c>
      <c r="Y1545" t="s">
        <v>354</v>
      </c>
      <c r="Z1545" t="s">
        <v>354</v>
      </c>
      <c r="AA1545" t="s">
        <v>23118</v>
      </c>
      <c r="AB1545" t="s">
        <v>23119</v>
      </c>
      <c r="AC1545" t="s">
        <v>23120</v>
      </c>
      <c r="AD1545" t="s">
        <v>23121</v>
      </c>
      <c r="AE1545" t="s">
        <v>23122</v>
      </c>
      <c r="AF1545" t="s">
        <v>23123</v>
      </c>
      <c r="AG1545" t="s">
        <v>23124</v>
      </c>
      <c r="AH1545" t="s">
        <v>23125</v>
      </c>
      <c r="AI1545" t="s">
        <v>23126</v>
      </c>
      <c r="AJ1545" t="s">
        <v>23127</v>
      </c>
      <c r="AK1545" t="s">
        <v>23128</v>
      </c>
      <c r="AL1545" t="s">
        <v>23129</v>
      </c>
      <c r="AM1545" t="s">
        <v>23130</v>
      </c>
      <c r="AN1545" t="s">
        <v>23131</v>
      </c>
      <c r="AO1545" t="s">
        <v>23132</v>
      </c>
      <c r="AP1545" t="s">
        <v>23133</v>
      </c>
      <c r="AQ1545" t="s">
        <v>23134</v>
      </c>
      <c r="AR1545" t="s">
        <v>23135</v>
      </c>
      <c r="AS1545" t="s">
        <v>23136</v>
      </c>
      <c r="AT1545" t="s">
        <v>23137</v>
      </c>
      <c r="AU1545" t="s">
        <v>23138</v>
      </c>
      <c r="AV1545" t="s">
        <v>23139</v>
      </c>
      <c r="AW1545" t="s">
        <v>23140</v>
      </c>
      <c r="AX1545" t="s">
        <v>23141</v>
      </c>
      <c r="AY1545" t="s">
        <v>23142</v>
      </c>
      <c r="AZ1545" t="s">
        <v>23143</v>
      </c>
      <c r="BA1545" t="s">
        <v>23144</v>
      </c>
      <c r="BB1545" t="s">
        <v>23145</v>
      </c>
      <c r="BC1545" t="s">
        <v>23146</v>
      </c>
      <c r="BD1545" t="s">
        <v>23147</v>
      </c>
      <c r="BE1545" t="s">
        <v>23148</v>
      </c>
      <c r="BF1545" t="s">
        <v>23149</v>
      </c>
      <c r="BG1545" t="s">
        <v>23150</v>
      </c>
      <c r="BH1545" t="s">
        <v>23151</v>
      </c>
      <c r="BI1545" t="s">
        <v>23152</v>
      </c>
      <c r="BJ1545" t="s">
        <v>23153</v>
      </c>
      <c r="BK1545" t="s">
        <v>23154</v>
      </c>
      <c r="BL1545" t="s">
        <v>23155</v>
      </c>
      <c r="BM1545" t="s">
        <v>23156</v>
      </c>
      <c r="BN1545" t="s">
        <v>23157</v>
      </c>
      <c r="BO1545" t="s">
        <v>23158</v>
      </c>
    </row>
    <row r="1546" spans="1:67">
      <c r="A1546" t="s">
        <v>654</v>
      </c>
      <c r="B1546" t="s">
        <v>655</v>
      </c>
      <c r="C1546" t="s">
        <v>452</v>
      </c>
      <c r="D1546" t="s">
        <v>354</v>
      </c>
      <c r="E1546" t="s">
        <v>354</v>
      </c>
      <c r="F1546" t="s">
        <v>354</v>
      </c>
      <c r="G1546" t="s">
        <v>656</v>
      </c>
      <c r="H1546" t="s">
        <v>354</v>
      </c>
      <c r="I1546" t="s">
        <v>354</v>
      </c>
      <c r="J1546">
        <v>40400</v>
      </c>
      <c r="K1546" t="s">
        <v>354</v>
      </c>
      <c r="L1546" t="s">
        <v>354</v>
      </c>
      <c r="M1546" t="s">
        <v>354</v>
      </c>
      <c r="N1546" t="s">
        <v>354</v>
      </c>
      <c r="O1546" t="s">
        <v>354</v>
      </c>
      <c r="P1546" t="s">
        <v>354</v>
      </c>
      <c r="Q1546" t="s">
        <v>354</v>
      </c>
      <c r="R1546" t="s">
        <v>354</v>
      </c>
      <c r="S1546" t="s">
        <v>354</v>
      </c>
      <c r="T1546" t="s">
        <v>354</v>
      </c>
      <c r="U1546" t="s">
        <v>354</v>
      </c>
      <c r="V1546" t="s">
        <v>354</v>
      </c>
      <c r="W1546" t="s">
        <v>354</v>
      </c>
      <c r="X1546" t="s">
        <v>23159</v>
      </c>
      <c r="Y1546" t="s">
        <v>354</v>
      </c>
      <c r="Z1546" t="s">
        <v>354</v>
      </c>
      <c r="AA1546" t="s">
        <v>23160</v>
      </c>
      <c r="AB1546" t="s">
        <v>23161</v>
      </c>
      <c r="AC1546" t="s">
        <v>23162</v>
      </c>
      <c r="AD1546" t="s">
        <v>23163</v>
      </c>
      <c r="AE1546" t="s">
        <v>23164</v>
      </c>
      <c r="AF1546" t="s">
        <v>23165</v>
      </c>
      <c r="AG1546" t="s">
        <v>23166</v>
      </c>
      <c r="AH1546" t="s">
        <v>23167</v>
      </c>
      <c r="AI1546" t="s">
        <v>23168</v>
      </c>
      <c r="AJ1546" t="s">
        <v>23169</v>
      </c>
      <c r="AK1546" t="s">
        <v>23170</v>
      </c>
      <c r="AL1546" t="s">
        <v>23171</v>
      </c>
      <c r="AM1546" t="s">
        <v>23172</v>
      </c>
      <c r="AN1546" t="s">
        <v>23173</v>
      </c>
      <c r="AO1546" t="s">
        <v>23174</v>
      </c>
      <c r="AP1546" t="s">
        <v>23175</v>
      </c>
      <c r="AQ1546" t="s">
        <v>23176</v>
      </c>
      <c r="AR1546" t="s">
        <v>23177</v>
      </c>
      <c r="AS1546" t="s">
        <v>23178</v>
      </c>
      <c r="AT1546" t="s">
        <v>23179</v>
      </c>
      <c r="AU1546" t="s">
        <v>23180</v>
      </c>
      <c r="AV1546" t="s">
        <v>23181</v>
      </c>
      <c r="AW1546" t="s">
        <v>23182</v>
      </c>
      <c r="AX1546" t="s">
        <v>23183</v>
      </c>
      <c r="AY1546" t="s">
        <v>23184</v>
      </c>
      <c r="AZ1546" t="s">
        <v>23185</v>
      </c>
      <c r="BA1546" t="s">
        <v>23186</v>
      </c>
      <c r="BB1546" t="s">
        <v>23187</v>
      </c>
      <c r="BC1546" t="s">
        <v>23188</v>
      </c>
      <c r="BD1546" t="s">
        <v>23189</v>
      </c>
      <c r="BE1546" t="s">
        <v>23190</v>
      </c>
      <c r="BF1546" t="s">
        <v>23191</v>
      </c>
      <c r="BG1546" t="s">
        <v>23192</v>
      </c>
      <c r="BH1546" t="s">
        <v>23193</v>
      </c>
      <c r="BI1546" t="s">
        <v>23194</v>
      </c>
      <c r="BJ1546" t="s">
        <v>23195</v>
      </c>
      <c r="BK1546" t="s">
        <v>23196</v>
      </c>
      <c r="BL1546" t="s">
        <v>23197</v>
      </c>
      <c r="BM1546" t="s">
        <v>23198</v>
      </c>
      <c r="BN1546" t="s">
        <v>23199</v>
      </c>
      <c r="BO1546" t="s">
        <v>23200</v>
      </c>
    </row>
    <row r="1547" spans="1:67">
      <c r="A1547" t="s">
        <v>654</v>
      </c>
      <c r="B1547" t="s">
        <v>655</v>
      </c>
      <c r="C1547" t="s">
        <v>452</v>
      </c>
      <c r="D1547" t="s">
        <v>354</v>
      </c>
      <c r="E1547" t="s">
        <v>354</v>
      </c>
      <c r="F1547" t="s">
        <v>354</v>
      </c>
      <c r="G1547" t="s">
        <v>656</v>
      </c>
      <c r="H1547" t="s">
        <v>354</v>
      </c>
      <c r="I1547" t="s">
        <v>354</v>
      </c>
      <c r="J1547">
        <v>40400</v>
      </c>
      <c r="K1547" t="s">
        <v>354</v>
      </c>
      <c r="L1547" t="s">
        <v>354</v>
      </c>
      <c r="M1547" t="s">
        <v>354</v>
      </c>
      <c r="N1547" t="s">
        <v>354</v>
      </c>
      <c r="O1547" t="s">
        <v>354</v>
      </c>
      <c r="P1547" t="s">
        <v>354</v>
      </c>
      <c r="Q1547" t="s">
        <v>354</v>
      </c>
      <c r="R1547" t="s">
        <v>354</v>
      </c>
      <c r="S1547" t="s">
        <v>354</v>
      </c>
      <c r="T1547" t="s">
        <v>354</v>
      </c>
      <c r="U1547" t="s">
        <v>354</v>
      </c>
      <c r="V1547" t="s">
        <v>354</v>
      </c>
      <c r="W1547" t="s">
        <v>354</v>
      </c>
      <c r="X1547" t="s">
        <v>23201</v>
      </c>
      <c r="Y1547" t="s">
        <v>354</v>
      </c>
      <c r="Z1547" t="s">
        <v>354</v>
      </c>
      <c r="AA1547" t="s">
        <v>23202</v>
      </c>
      <c r="AB1547" t="s">
        <v>23203</v>
      </c>
      <c r="AC1547" t="s">
        <v>23204</v>
      </c>
      <c r="AD1547" t="s">
        <v>23205</v>
      </c>
      <c r="AE1547" t="s">
        <v>23206</v>
      </c>
      <c r="AF1547" t="s">
        <v>23207</v>
      </c>
      <c r="AG1547" t="s">
        <v>23208</v>
      </c>
      <c r="AH1547" t="s">
        <v>23209</v>
      </c>
      <c r="AI1547" t="s">
        <v>23210</v>
      </c>
      <c r="AJ1547" t="s">
        <v>23211</v>
      </c>
      <c r="AK1547" t="s">
        <v>23212</v>
      </c>
      <c r="AL1547" t="s">
        <v>23213</v>
      </c>
      <c r="AM1547" t="s">
        <v>23214</v>
      </c>
      <c r="AN1547" t="s">
        <v>23215</v>
      </c>
      <c r="AO1547" t="s">
        <v>23216</v>
      </c>
      <c r="AP1547" t="s">
        <v>23217</v>
      </c>
      <c r="AQ1547" t="s">
        <v>23218</v>
      </c>
      <c r="AR1547" t="s">
        <v>23219</v>
      </c>
      <c r="AS1547" t="s">
        <v>23220</v>
      </c>
      <c r="AT1547" t="s">
        <v>23221</v>
      </c>
      <c r="AU1547" t="s">
        <v>23222</v>
      </c>
      <c r="AV1547" t="s">
        <v>23223</v>
      </c>
      <c r="AW1547" t="s">
        <v>23224</v>
      </c>
      <c r="AX1547" t="s">
        <v>23225</v>
      </c>
      <c r="AY1547" t="s">
        <v>23226</v>
      </c>
      <c r="AZ1547" t="s">
        <v>23227</v>
      </c>
      <c r="BA1547" t="s">
        <v>23228</v>
      </c>
      <c r="BB1547" t="s">
        <v>23229</v>
      </c>
      <c r="BC1547" t="s">
        <v>23230</v>
      </c>
      <c r="BD1547" t="s">
        <v>23231</v>
      </c>
      <c r="BE1547" t="s">
        <v>23232</v>
      </c>
      <c r="BF1547" t="s">
        <v>23233</v>
      </c>
      <c r="BG1547" t="s">
        <v>23234</v>
      </c>
      <c r="BH1547" t="s">
        <v>23235</v>
      </c>
      <c r="BI1547" t="s">
        <v>23236</v>
      </c>
      <c r="BJ1547" t="s">
        <v>23237</v>
      </c>
      <c r="BK1547" t="s">
        <v>23238</v>
      </c>
      <c r="BL1547" t="s">
        <v>23239</v>
      </c>
      <c r="BM1547" t="s">
        <v>23240</v>
      </c>
      <c r="BN1547" t="s">
        <v>23241</v>
      </c>
      <c r="BO1547" t="s">
        <v>23242</v>
      </c>
    </row>
    <row r="1548" spans="1:67">
      <c r="A1548" t="s">
        <v>654</v>
      </c>
      <c r="B1548" t="s">
        <v>655</v>
      </c>
      <c r="C1548" t="s">
        <v>452</v>
      </c>
      <c r="D1548" t="s">
        <v>354</v>
      </c>
      <c r="E1548" t="s">
        <v>354</v>
      </c>
      <c r="F1548" t="s">
        <v>354</v>
      </c>
      <c r="G1548" t="s">
        <v>656</v>
      </c>
      <c r="H1548" t="s">
        <v>354</v>
      </c>
      <c r="I1548" t="s">
        <v>354</v>
      </c>
      <c r="J1548">
        <v>40400</v>
      </c>
      <c r="K1548" t="s">
        <v>354</v>
      </c>
      <c r="L1548" t="s">
        <v>354</v>
      </c>
      <c r="M1548" t="s">
        <v>354</v>
      </c>
      <c r="N1548" t="s">
        <v>354</v>
      </c>
      <c r="O1548" t="s">
        <v>354</v>
      </c>
      <c r="P1548" t="s">
        <v>354</v>
      </c>
      <c r="Q1548" t="s">
        <v>354</v>
      </c>
      <c r="R1548" t="s">
        <v>354</v>
      </c>
      <c r="S1548" t="s">
        <v>354</v>
      </c>
      <c r="T1548" t="s">
        <v>354</v>
      </c>
      <c r="U1548" t="s">
        <v>354</v>
      </c>
      <c r="V1548" t="s">
        <v>354</v>
      </c>
      <c r="W1548" t="s">
        <v>354</v>
      </c>
      <c r="X1548" t="s">
        <v>23243</v>
      </c>
      <c r="Y1548" t="s">
        <v>354</v>
      </c>
      <c r="Z1548" t="s">
        <v>354</v>
      </c>
      <c r="AA1548" t="s">
        <v>23244</v>
      </c>
      <c r="AB1548" t="s">
        <v>23245</v>
      </c>
      <c r="AC1548" t="s">
        <v>23246</v>
      </c>
      <c r="AD1548" t="s">
        <v>23247</v>
      </c>
      <c r="AE1548" t="s">
        <v>23248</v>
      </c>
      <c r="AF1548" t="s">
        <v>23249</v>
      </c>
      <c r="AG1548" t="s">
        <v>23250</v>
      </c>
      <c r="AH1548" t="s">
        <v>23251</v>
      </c>
      <c r="AI1548" t="s">
        <v>23252</v>
      </c>
      <c r="AJ1548" t="s">
        <v>23253</v>
      </c>
      <c r="AK1548" t="s">
        <v>23254</v>
      </c>
      <c r="AL1548" t="s">
        <v>23255</v>
      </c>
      <c r="AM1548" t="s">
        <v>23256</v>
      </c>
      <c r="AN1548" t="s">
        <v>23257</v>
      </c>
      <c r="AO1548" t="s">
        <v>23258</v>
      </c>
      <c r="AP1548" t="s">
        <v>23259</v>
      </c>
      <c r="AQ1548" t="s">
        <v>23260</v>
      </c>
      <c r="AR1548" t="s">
        <v>23261</v>
      </c>
      <c r="AS1548" t="s">
        <v>23262</v>
      </c>
      <c r="AT1548" t="s">
        <v>23263</v>
      </c>
      <c r="AU1548" t="s">
        <v>23264</v>
      </c>
      <c r="AV1548" t="s">
        <v>23265</v>
      </c>
      <c r="AW1548" t="s">
        <v>23266</v>
      </c>
      <c r="AX1548" t="s">
        <v>23267</v>
      </c>
      <c r="AY1548" t="s">
        <v>23268</v>
      </c>
      <c r="AZ1548" t="s">
        <v>23269</v>
      </c>
      <c r="BA1548" t="s">
        <v>23270</v>
      </c>
      <c r="BB1548" t="s">
        <v>23271</v>
      </c>
      <c r="BC1548" t="s">
        <v>23272</v>
      </c>
      <c r="BD1548" t="s">
        <v>23273</v>
      </c>
      <c r="BE1548" t="s">
        <v>23274</v>
      </c>
      <c r="BF1548" t="s">
        <v>23275</v>
      </c>
      <c r="BG1548" t="s">
        <v>23276</v>
      </c>
      <c r="BH1548" t="s">
        <v>23277</v>
      </c>
      <c r="BI1548" t="s">
        <v>23278</v>
      </c>
      <c r="BJ1548" t="s">
        <v>23279</v>
      </c>
      <c r="BK1548" t="s">
        <v>23280</v>
      </c>
      <c r="BL1548" t="s">
        <v>23281</v>
      </c>
      <c r="BM1548" t="s">
        <v>23282</v>
      </c>
      <c r="BN1548" t="s">
        <v>23283</v>
      </c>
      <c r="BO1548" t="s">
        <v>23284</v>
      </c>
    </row>
    <row r="1549" spans="1:67">
      <c r="A1549" t="s">
        <v>654</v>
      </c>
      <c r="B1549" t="s">
        <v>655</v>
      </c>
      <c r="C1549" t="s">
        <v>452</v>
      </c>
      <c r="D1549" t="s">
        <v>354</v>
      </c>
      <c r="E1549" t="s">
        <v>354</v>
      </c>
      <c r="F1549" t="s">
        <v>354</v>
      </c>
      <c r="G1549" t="s">
        <v>656</v>
      </c>
      <c r="H1549" t="s">
        <v>354</v>
      </c>
      <c r="I1549" t="s">
        <v>354</v>
      </c>
      <c r="J1549">
        <v>40400</v>
      </c>
      <c r="K1549" t="s">
        <v>354</v>
      </c>
      <c r="L1549" t="s">
        <v>354</v>
      </c>
      <c r="M1549" t="s">
        <v>354</v>
      </c>
      <c r="N1549" t="s">
        <v>354</v>
      </c>
      <c r="O1549" t="s">
        <v>354</v>
      </c>
      <c r="P1549" t="s">
        <v>354</v>
      </c>
      <c r="Q1549" t="s">
        <v>354</v>
      </c>
      <c r="R1549" t="s">
        <v>354</v>
      </c>
      <c r="S1549" t="s">
        <v>354</v>
      </c>
      <c r="T1549" t="s">
        <v>354</v>
      </c>
      <c r="U1549" t="s">
        <v>354</v>
      </c>
      <c r="V1549" t="s">
        <v>354</v>
      </c>
      <c r="W1549" t="s">
        <v>354</v>
      </c>
      <c r="X1549" t="s">
        <v>23285</v>
      </c>
      <c r="Y1549" t="s">
        <v>354</v>
      </c>
      <c r="Z1549" t="s">
        <v>354</v>
      </c>
      <c r="AA1549" t="s">
        <v>23286</v>
      </c>
      <c r="AB1549" t="s">
        <v>23287</v>
      </c>
      <c r="AC1549" t="s">
        <v>23288</v>
      </c>
      <c r="AD1549" t="s">
        <v>23289</v>
      </c>
      <c r="AE1549" t="s">
        <v>23290</v>
      </c>
      <c r="AF1549" t="s">
        <v>23291</v>
      </c>
      <c r="AG1549" t="s">
        <v>23292</v>
      </c>
      <c r="AH1549" t="s">
        <v>23293</v>
      </c>
      <c r="AI1549" t="s">
        <v>23294</v>
      </c>
      <c r="AJ1549" t="s">
        <v>23295</v>
      </c>
      <c r="AK1549" t="s">
        <v>23296</v>
      </c>
      <c r="AL1549" t="s">
        <v>23297</v>
      </c>
      <c r="AM1549" t="s">
        <v>23298</v>
      </c>
      <c r="AN1549" t="s">
        <v>23299</v>
      </c>
      <c r="AO1549" t="s">
        <v>23300</v>
      </c>
      <c r="AP1549" t="s">
        <v>23301</v>
      </c>
      <c r="AQ1549" t="s">
        <v>23302</v>
      </c>
      <c r="AR1549" t="s">
        <v>23303</v>
      </c>
      <c r="AS1549" t="s">
        <v>23304</v>
      </c>
      <c r="AT1549" t="s">
        <v>23305</v>
      </c>
      <c r="AU1549" t="s">
        <v>23306</v>
      </c>
      <c r="AV1549" t="s">
        <v>23307</v>
      </c>
      <c r="AW1549" t="s">
        <v>23308</v>
      </c>
      <c r="AX1549" t="s">
        <v>23309</v>
      </c>
      <c r="AY1549" t="s">
        <v>23310</v>
      </c>
      <c r="AZ1549" t="s">
        <v>23311</v>
      </c>
      <c r="BA1549" t="s">
        <v>23312</v>
      </c>
      <c r="BB1549" t="s">
        <v>23313</v>
      </c>
      <c r="BC1549" t="s">
        <v>23314</v>
      </c>
      <c r="BD1549" t="s">
        <v>23315</v>
      </c>
      <c r="BE1549" t="s">
        <v>23316</v>
      </c>
      <c r="BF1549" t="s">
        <v>23317</v>
      </c>
      <c r="BG1549" t="s">
        <v>23318</v>
      </c>
      <c r="BH1549" t="s">
        <v>23319</v>
      </c>
      <c r="BI1549" t="s">
        <v>23320</v>
      </c>
      <c r="BJ1549" t="s">
        <v>23321</v>
      </c>
      <c r="BK1549" t="s">
        <v>23322</v>
      </c>
      <c r="BL1549" t="s">
        <v>23323</v>
      </c>
      <c r="BM1549" t="s">
        <v>23324</v>
      </c>
      <c r="BN1549" t="s">
        <v>23325</v>
      </c>
      <c r="BO1549" t="s">
        <v>23326</v>
      </c>
    </row>
    <row r="1550" spans="1:67">
      <c r="A1550" t="s">
        <v>654</v>
      </c>
      <c r="B1550" t="s">
        <v>655</v>
      </c>
      <c r="C1550" t="s">
        <v>452</v>
      </c>
      <c r="D1550" t="s">
        <v>354</v>
      </c>
      <c r="E1550" t="s">
        <v>354</v>
      </c>
      <c r="F1550" t="s">
        <v>354</v>
      </c>
      <c r="G1550" t="s">
        <v>656</v>
      </c>
      <c r="H1550" t="s">
        <v>354</v>
      </c>
      <c r="I1550" t="s">
        <v>354</v>
      </c>
      <c r="J1550">
        <v>40400</v>
      </c>
      <c r="K1550" t="s">
        <v>354</v>
      </c>
      <c r="L1550" t="s">
        <v>354</v>
      </c>
      <c r="M1550" t="s">
        <v>354</v>
      </c>
      <c r="N1550" t="s">
        <v>354</v>
      </c>
      <c r="O1550" t="s">
        <v>354</v>
      </c>
      <c r="P1550" t="s">
        <v>354</v>
      </c>
      <c r="Q1550" t="s">
        <v>354</v>
      </c>
      <c r="R1550" t="s">
        <v>354</v>
      </c>
      <c r="S1550" t="s">
        <v>354</v>
      </c>
      <c r="T1550" t="s">
        <v>354</v>
      </c>
      <c r="U1550" t="s">
        <v>354</v>
      </c>
      <c r="V1550" t="s">
        <v>354</v>
      </c>
      <c r="W1550" t="s">
        <v>354</v>
      </c>
      <c r="X1550" t="s">
        <v>23327</v>
      </c>
      <c r="Y1550" t="s">
        <v>354</v>
      </c>
      <c r="Z1550" t="s">
        <v>354</v>
      </c>
      <c r="AA1550" t="s">
        <v>23328</v>
      </c>
      <c r="AB1550" t="s">
        <v>23329</v>
      </c>
      <c r="AC1550" t="s">
        <v>23330</v>
      </c>
      <c r="AD1550" t="s">
        <v>23331</v>
      </c>
      <c r="AE1550" t="s">
        <v>23332</v>
      </c>
      <c r="AF1550" t="s">
        <v>23333</v>
      </c>
      <c r="AG1550" t="s">
        <v>23334</v>
      </c>
      <c r="AH1550" t="s">
        <v>23335</v>
      </c>
      <c r="AI1550" t="s">
        <v>23336</v>
      </c>
      <c r="AJ1550" t="s">
        <v>23337</v>
      </c>
      <c r="AK1550" t="s">
        <v>23338</v>
      </c>
      <c r="AL1550" t="s">
        <v>23339</v>
      </c>
      <c r="AM1550" t="s">
        <v>23340</v>
      </c>
      <c r="AN1550" t="s">
        <v>23341</v>
      </c>
      <c r="AO1550" t="s">
        <v>23342</v>
      </c>
      <c r="AP1550" t="s">
        <v>23343</v>
      </c>
      <c r="AQ1550" t="s">
        <v>23344</v>
      </c>
      <c r="AR1550" t="s">
        <v>23345</v>
      </c>
      <c r="AS1550" t="s">
        <v>23346</v>
      </c>
      <c r="AT1550" t="s">
        <v>23347</v>
      </c>
      <c r="AU1550" t="s">
        <v>23348</v>
      </c>
      <c r="AV1550" t="s">
        <v>23349</v>
      </c>
      <c r="AW1550" t="s">
        <v>23350</v>
      </c>
      <c r="AX1550" t="s">
        <v>23351</v>
      </c>
      <c r="AY1550" t="s">
        <v>23352</v>
      </c>
      <c r="AZ1550" t="s">
        <v>23353</v>
      </c>
      <c r="BA1550" t="s">
        <v>23354</v>
      </c>
      <c r="BB1550" t="s">
        <v>23355</v>
      </c>
      <c r="BC1550" t="s">
        <v>23356</v>
      </c>
      <c r="BD1550" t="s">
        <v>23357</v>
      </c>
      <c r="BE1550" t="s">
        <v>23358</v>
      </c>
      <c r="BF1550" t="s">
        <v>23359</v>
      </c>
      <c r="BG1550" t="s">
        <v>23360</v>
      </c>
      <c r="BH1550" t="s">
        <v>23361</v>
      </c>
      <c r="BI1550" t="s">
        <v>23362</v>
      </c>
      <c r="BJ1550" t="s">
        <v>23363</v>
      </c>
      <c r="BK1550" t="s">
        <v>23364</v>
      </c>
      <c r="BL1550" t="s">
        <v>23365</v>
      </c>
      <c r="BM1550" t="s">
        <v>23366</v>
      </c>
      <c r="BN1550" t="s">
        <v>23367</v>
      </c>
      <c r="BO1550" t="s">
        <v>23368</v>
      </c>
    </row>
    <row r="1551" spans="1:67">
      <c r="A1551" t="s">
        <v>654</v>
      </c>
      <c r="B1551" t="s">
        <v>655</v>
      </c>
      <c r="C1551" t="s">
        <v>452</v>
      </c>
      <c r="D1551" t="s">
        <v>354</v>
      </c>
      <c r="E1551" t="s">
        <v>354</v>
      </c>
      <c r="F1551" t="s">
        <v>354</v>
      </c>
      <c r="G1551" t="s">
        <v>656</v>
      </c>
      <c r="H1551" t="s">
        <v>354</v>
      </c>
      <c r="I1551" t="s">
        <v>354</v>
      </c>
      <c r="J1551">
        <v>40400</v>
      </c>
      <c r="K1551" t="s">
        <v>354</v>
      </c>
      <c r="L1551" t="s">
        <v>354</v>
      </c>
      <c r="M1551" t="s">
        <v>354</v>
      </c>
      <c r="N1551" t="s">
        <v>354</v>
      </c>
      <c r="O1551" t="s">
        <v>354</v>
      </c>
      <c r="P1551" t="s">
        <v>354</v>
      </c>
      <c r="Q1551" t="s">
        <v>354</v>
      </c>
      <c r="R1551" t="s">
        <v>354</v>
      </c>
      <c r="S1551" t="s">
        <v>354</v>
      </c>
      <c r="T1551" t="s">
        <v>354</v>
      </c>
      <c r="U1551" t="s">
        <v>354</v>
      </c>
      <c r="V1551" t="s">
        <v>354</v>
      </c>
      <c r="W1551" t="s">
        <v>354</v>
      </c>
      <c r="X1551" t="s">
        <v>23369</v>
      </c>
      <c r="Y1551" t="s">
        <v>354</v>
      </c>
      <c r="Z1551" t="s">
        <v>354</v>
      </c>
      <c r="AA1551" t="s">
        <v>23370</v>
      </c>
      <c r="AB1551" t="s">
        <v>23371</v>
      </c>
      <c r="AC1551" t="s">
        <v>23372</v>
      </c>
      <c r="AD1551" t="s">
        <v>23373</v>
      </c>
      <c r="AE1551" t="s">
        <v>23374</v>
      </c>
      <c r="AF1551" t="s">
        <v>23375</v>
      </c>
      <c r="AG1551" t="s">
        <v>23376</v>
      </c>
      <c r="AH1551" t="s">
        <v>23377</v>
      </c>
      <c r="AI1551" t="s">
        <v>23378</v>
      </c>
      <c r="AJ1551" t="s">
        <v>23379</v>
      </c>
      <c r="AK1551" t="s">
        <v>23380</v>
      </c>
      <c r="AL1551" t="s">
        <v>23381</v>
      </c>
      <c r="AM1551" t="s">
        <v>23382</v>
      </c>
      <c r="AN1551" t="s">
        <v>23383</v>
      </c>
      <c r="AO1551" t="s">
        <v>23384</v>
      </c>
      <c r="AP1551" t="s">
        <v>23385</v>
      </c>
      <c r="AQ1551" t="s">
        <v>23386</v>
      </c>
      <c r="AR1551" t="s">
        <v>23387</v>
      </c>
      <c r="AS1551" t="s">
        <v>23388</v>
      </c>
      <c r="AT1551" t="s">
        <v>23389</v>
      </c>
      <c r="AU1551" t="s">
        <v>23390</v>
      </c>
      <c r="AV1551" t="s">
        <v>23391</v>
      </c>
      <c r="AW1551" t="s">
        <v>23392</v>
      </c>
      <c r="AX1551" t="s">
        <v>23393</v>
      </c>
      <c r="AY1551" t="s">
        <v>23394</v>
      </c>
      <c r="AZ1551" t="s">
        <v>23395</v>
      </c>
      <c r="BA1551" t="s">
        <v>23396</v>
      </c>
      <c r="BB1551" t="s">
        <v>23397</v>
      </c>
      <c r="BC1551" t="s">
        <v>23398</v>
      </c>
      <c r="BD1551" t="s">
        <v>23399</v>
      </c>
      <c r="BE1551" t="s">
        <v>23400</v>
      </c>
      <c r="BF1551" t="s">
        <v>23401</v>
      </c>
      <c r="BG1551" t="s">
        <v>23402</v>
      </c>
      <c r="BH1551" t="s">
        <v>23403</v>
      </c>
      <c r="BI1551" t="s">
        <v>23404</v>
      </c>
      <c r="BJ1551" t="s">
        <v>23405</v>
      </c>
      <c r="BK1551" t="s">
        <v>23406</v>
      </c>
      <c r="BL1551" t="s">
        <v>23407</v>
      </c>
      <c r="BM1551" t="s">
        <v>23408</v>
      </c>
      <c r="BN1551" t="s">
        <v>23409</v>
      </c>
      <c r="BO1551" t="s">
        <v>23410</v>
      </c>
    </row>
    <row r="1552" spans="1:67">
      <c r="A1552" t="s">
        <v>654</v>
      </c>
      <c r="B1552" t="s">
        <v>655</v>
      </c>
      <c r="C1552" t="s">
        <v>452</v>
      </c>
      <c r="D1552" t="s">
        <v>354</v>
      </c>
      <c r="E1552" t="s">
        <v>354</v>
      </c>
      <c r="F1552" t="s">
        <v>354</v>
      </c>
      <c r="G1552" t="s">
        <v>656</v>
      </c>
      <c r="H1552" t="s">
        <v>354</v>
      </c>
      <c r="I1552" t="s">
        <v>354</v>
      </c>
      <c r="J1552">
        <v>40400</v>
      </c>
      <c r="K1552" t="s">
        <v>354</v>
      </c>
      <c r="L1552" t="s">
        <v>354</v>
      </c>
      <c r="M1552" t="s">
        <v>354</v>
      </c>
      <c r="N1552" t="s">
        <v>354</v>
      </c>
      <c r="O1552" t="s">
        <v>354</v>
      </c>
      <c r="P1552" t="s">
        <v>354</v>
      </c>
      <c r="Q1552" t="s">
        <v>354</v>
      </c>
      <c r="R1552" t="s">
        <v>354</v>
      </c>
      <c r="S1552" t="s">
        <v>354</v>
      </c>
      <c r="T1552" t="s">
        <v>354</v>
      </c>
      <c r="U1552" t="s">
        <v>354</v>
      </c>
      <c r="V1552" t="s">
        <v>354</v>
      </c>
      <c r="W1552" t="s">
        <v>354</v>
      </c>
      <c r="X1552" t="s">
        <v>23411</v>
      </c>
      <c r="Y1552" t="s">
        <v>354</v>
      </c>
      <c r="Z1552" t="s">
        <v>354</v>
      </c>
      <c r="AA1552" t="s">
        <v>23412</v>
      </c>
      <c r="AB1552" t="s">
        <v>23413</v>
      </c>
      <c r="AC1552" t="s">
        <v>23414</v>
      </c>
      <c r="AD1552" t="s">
        <v>23415</v>
      </c>
      <c r="AE1552" t="s">
        <v>23416</v>
      </c>
      <c r="AF1552" t="s">
        <v>23417</v>
      </c>
      <c r="AG1552" t="s">
        <v>23418</v>
      </c>
      <c r="AH1552" t="s">
        <v>23419</v>
      </c>
      <c r="AI1552" t="s">
        <v>23420</v>
      </c>
      <c r="AJ1552" t="s">
        <v>23421</v>
      </c>
      <c r="AK1552" t="s">
        <v>23422</v>
      </c>
      <c r="AL1552" t="s">
        <v>23423</v>
      </c>
      <c r="AM1552" t="s">
        <v>23424</v>
      </c>
      <c r="AN1552" t="s">
        <v>23425</v>
      </c>
      <c r="AO1552" t="s">
        <v>23426</v>
      </c>
      <c r="AP1552" t="s">
        <v>23427</v>
      </c>
      <c r="AQ1552" t="s">
        <v>23428</v>
      </c>
      <c r="AR1552" t="s">
        <v>23429</v>
      </c>
      <c r="AS1552" t="s">
        <v>23430</v>
      </c>
      <c r="AT1552" t="s">
        <v>23431</v>
      </c>
      <c r="AU1552" t="s">
        <v>23432</v>
      </c>
      <c r="AV1552" t="s">
        <v>23433</v>
      </c>
      <c r="AW1552" t="s">
        <v>23434</v>
      </c>
      <c r="AX1552" t="s">
        <v>23435</v>
      </c>
      <c r="AY1552" t="s">
        <v>23436</v>
      </c>
      <c r="AZ1552" t="s">
        <v>23437</v>
      </c>
      <c r="BA1552" t="s">
        <v>23438</v>
      </c>
      <c r="BB1552" t="s">
        <v>23439</v>
      </c>
      <c r="BC1552" t="s">
        <v>23440</v>
      </c>
      <c r="BD1552" t="s">
        <v>23441</v>
      </c>
      <c r="BE1552" t="s">
        <v>23442</v>
      </c>
      <c r="BF1552" t="s">
        <v>23443</v>
      </c>
      <c r="BG1552" t="s">
        <v>23444</v>
      </c>
      <c r="BH1552" t="s">
        <v>23445</v>
      </c>
      <c r="BI1552" t="s">
        <v>23446</v>
      </c>
      <c r="BJ1552" t="s">
        <v>23447</v>
      </c>
      <c r="BK1552" t="s">
        <v>23448</v>
      </c>
      <c r="BL1552" t="s">
        <v>23449</v>
      </c>
      <c r="BM1552" t="s">
        <v>23450</v>
      </c>
      <c r="BN1552" t="s">
        <v>23451</v>
      </c>
      <c r="BO1552" t="s">
        <v>23452</v>
      </c>
    </row>
    <row r="1553" spans="1:67">
      <c r="A1553" t="s">
        <v>654</v>
      </c>
      <c r="B1553" t="s">
        <v>655</v>
      </c>
      <c r="C1553" t="s">
        <v>452</v>
      </c>
      <c r="D1553" t="s">
        <v>354</v>
      </c>
      <c r="E1553" t="s">
        <v>354</v>
      </c>
      <c r="F1553" t="s">
        <v>354</v>
      </c>
      <c r="G1553" t="s">
        <v>656</v>
      </c>
      <c r="H1553" t="s">
        <v>354</v>
      </c>
      <c r="I1553" t="s">
        <v>354</v>
      </c>
      <c r="J1553">
        <v>40400</v>
      </c>
      <c r="K1553" t="s">
        <v>354</v>
      </c>
      <c r="L1553" t="s">
        <v>354</v>
      </c>
      <c r="M1553" t="s">
        <v>354</v>
      </c>
      <c r="N1553" t="s">
        <v>354</v>
      </c>
      <c r="O1553" t="s">
        <v>354</v>
      </c>
      <c r="P1553" t="s">
        <v>354</v>
      </c>
      <c r="Q1553" t="s">
        <v>354</v>
      </c>
      <c r="R1553" t="s">
        <v>354</v>
      </c>
      <c r="S1553" t="s">
        <v>354</v>
      </c>
      <c r="T1553" t="s">
        <v>354</v>
      </c>
      <c r="U1553" t="s">
        <v>354</v>
      </c>
      <c r="V1553" t="s">
        <v>354</v>
      </c>
      <c r="W1553" t="s">
        <v>354</v>
      </c>
      <c r="X1553" t="s">
        <v>23453</v>
      </c>
      <c r="Y1553" t="s">
        <v>354</v>
      </c>
      <c r="Z1553" t="s">
        <v>354</v>
      </c>
      <c r="AA1553" t="s">
        <v>23454</v>
      </c>
      <c r="AB1553" t="s">
        <v>23455</v>
      </c>
      <c r="AC1553" t="s">
        <v>23456</v>
      </c>
      <c r="AD1553" t="s">
        <v>23457</v>
      </c>
      <c r="AE1553" t="s">
        <v>23458</v>
      </c>
      <c r="AF1553" t="s">
        <v>23459</v>
      </c>
      <c r="AG1553" t="s">
        <v>23460</v>
      </c>
      <c r="AH1553" t="s">
        <v>23461</v>
      </c>
      <c r="AI1553" t="s">
        <v>23462</v>
      </c>
      <c r="AJ1553" t="s">
        <v>23463</v>
      </c>
      <c r="AK1553" t="s">
        <v>23464</v>
      </c>
      <c r="AL1553" t="s">
        <v>23465</v>
      </c>
      <c r="AM1553" t="s">
        <v>23466</v>
      </c>
      <c r="AN1553" t="s">
        <v>23467</v>
      </c>
      <c r="AO1553" t="s">
        <v>23468</v>
      </c>
      <c r="AP1553" t="s">
        <v>23469</v>
      </c>
      <c r="AQ1553" t="s">
        <v>23470</v>
      </c>
      <c r="AR1553" t="s">
        <v>23471</v>
      </c>
      <c r="AS1553" t="s">
        <v>23472</v>
      </c>
      <c r="AT1553" t="s">
        <v>23473</v>
      </c>
      <c r="AU1553" t="s">
        <v>23474</v>
      </c>
      <c r="AV1553" t="s">
        <v>23475</v>
      </c>
      <c r="AW1553" t="s">
        <v>23476</v>
      </c>
      <c r="AX1553" t="s">
        <v>23477</v>
      </c>
      <c r="AY1553" t="s">
        <v>23478</v>
      </c>
      <c r="AZ1553" t="s">
        <v>23479</v>
      </c>
      <c r="BA1553" t="s">
        <v>23480</v>
      </c>
      <c r="BB1553" t="s">
        <v>23481</v>
      </c>
      <c r="BC1553" t="s">
        <v>23482</v>
      </c>
      <c r="BD1553" t="s">
        <v>23483</v>
      </c>
      <c r="BE1553" t="s">
        <v>23484</v>
      </c>
      <c r="BF1553" t="s">
        <v>23485</v>
      </c>
      <c r="BG1553" t="s">
        <v>23486</v>
      </c>
      <c r="BH1553" t="s">
        <v>23487</v>
      </c>
      <c r="BI1553" t="s">
        <v>23488</v>
      </c>
      <c r="BJ1553" t="s">
        <v>23489</v>
      </c>
      <c r="BK1553" t="s">
        <v>23490</v>
      </c>
      <c r="BL1553" t="s">
        <v>23491</v>
      </c>
      <c r="BM1553" t="s">
        <v>23492</v>
      </c>
      <c r="BN1553" t="s">
        <v>23493</v>
      </c>
      <c r="BO1553" t="s">
        <v>23494</v>
      </c>
    </row>
    <row r="1554" spans="1:67">
      <c r="A1554" t="s">
        <v>654</v>
      </c>
      <c r="B1554" t="s">
        <v>655</v>
      </c>
      <c r="C1554" t="s">
        <v>452</v>
      </c>
      <c r="D1554" t="s">
        <v>354</v>
      </c>
      <c r="E1554" t="s">
        <v>354</v>
      </c>
      <c r="F1554" t="s">
        <v>354</v>
      </c>
      <c r="G1554" t="s">
        <v>656</v>
      </c>
      <c r="H1554" t="s">
        <v>354</v>
      </c>
      <c r="I1554" t="s">
        <v>354</v>
      </c>
      <c r="J1554">
        <v>40400</v>
      </c>
      <c r="K1554" t="s">
        <v>354</v>
      </c>
      <c r="L1554" t="s">
        <v>354</v>
      </c>
      <c r="M1554" t="s">
        <v>354</v>
      </c>
      <c r="N1554" t="s">
        <v>354</v>
      </c>
      <c r="O1554" t="s">
        <v>354</v>
      </c>
      <c r="P1554" t="s">
        <v>354</v>
      </c>
      <c r="Q1554" t="s">
        <v>354</v>
      </c>
      <c r="R1554" t="s">
        <v>354</v>
      </c>
      <c r="S1554" t="s">
        <v>354</v>
      </c>
      <c r="T1554" t="s">
        <v>354</v>
      </c>
      <c r="U1554" t="s">
        <v>354</v>
      </c>
      <c r="V1554" t="s">
        <v>354</v>
      </c>
      <c r="W1554" t="s">
        <v>354</v>
      </c>
      <c r="X1554" t="s">
        <v>23495</v>
      </c>
      <c r="Y1554" t="s">
        <v>354</v>
      </c>
      <c r="Z1554" t="s">
        <v>354</v>
      </c>
      <c r="AA1554" t="s">
        <v>23496</v>
      </c>
      <c r="AB1554" t="s">
        <v>23497</v>
      </c>
      <c r="AC1554" t="s">
        <v>23498</v>
      </c>
      <c r="AD1554" t="s">
        <v>23499</v>
      </c>
      <c r="AE1554" t="s">
        <v>23500</v>
      </c>
      <c r="AF1554" t="s">
        <v>23501</v>
      </c>
      <c r="AG1554" t="s">
        <v>23502</v>
      </c>
      <c r="AH1554" t="s">
        <v>23503</v>
      </c>
      <c r="AI1554" t="s">
        <v>23504</v>
      </c>
      <c r="AJ1554" t="s">
        <v>23505</v>
      </c>
      <c r="AK1554" t="s">
        <v>23506</v>
      </c>
      <c r="AL1554" t="s">
        <v>23507</v>
      </c>
      <c r="AM1554" t="s">
        <v>23508</v>
      </c>
      <c r="AN1554" t="s">
        <v>23509</v>
      </c>
      <c r="AO1554" t="s">
        <v>23510</v>
      </c>
      <c r="AP1554" t="s">
        <v>23511</v>
      </c>
      <c r="AQ1554" t="s">
        <v>23512</v>
      </c>
      <c r="AR1554" t="s">
        <v>23513</v>
      </c>
      <c r="AS1554" t="s">
        <v>23514</v>
      </c>
      <c r="AT1554" t="s">
        <v>23515</v>
      </c>
      <c r="AU1554" t="s">
        <v>23516</v>
      </c>
      <c r="AV1554" t="s">
        <v>23517</v>
      </c>
      <c r="AW1554" t="s">
        <v>23518</v>
      </c>
      <c r="AX1554" t="s">
        <v>23519</v>
      </c>
      <c r="AY1554" t="s">
        <v>23520</v>
      </c>
      <c r="AZ1554" t="s">
        <v>23521</v>
      </c>
      <c r="BA1554" t="s">
        <v>23522</v>
      </c>
      <c r="BB1554" t="s">
        <v>23523</v>
      </c>
      <c r="BC1554" t="s">
        <v>23524</v>
      </c>
      <c r="BD1554" t="s">
        <v>23525</v>
      </c>
      <c r="BE1554" t="s">
        <v>23526</v>
      </c>
      <c r="BF1554" t="s">
        <v>23527</v>
      </c>
      <c r="BG1554" t="s">
        <v>23528</v>
      </c>
      <c r="BH1554" t="s">
        <v>23529</v>
      </c>
      <c r="BI1554" t="s">
        <v>23530</v>
      </c>
      <c r="BJ1554" t="s">
        <v>23531</v>
      </c>
      <c r="BK1554" t="s">
        <v>23532</v>
      </c>
      <c r="BL1554" t="s">
        <v>23533</v>
      </c>
      <c r="BM1554" t="s">
        <v>23534</v>
      </c>
      <c r="BN1554" t="s">
        <v>23535</v>
      </c>
      <c r="BO1554" t="s">
        <v>23536</v>
      </c>
    </row>
    <row r="1555" spans="1:67">
      <c r="A1555" t="s">
        <v>654</v>
      </c>
      <c r="B1555" t="s">
        <v>655</v>
      </c>
      <c r="C1555" t="s">
        <v>452</v>
      </c>
      <c r="D1555" t="s">
        <v>354</v>
      </c>
      <c r="E1555" t="s">
        <v>354</v>
      </c>
      <c r="F1555" t="s">
        <v>354</v>
      </c>
      <c r="G1555" t="s">
        <v>656</v>
      </c>
      <c r="H1555" t="s">
        <v>354</v>
      </c>
      <c r="I1555" t="s">
        <v>354</v>
      </c>
      <c r="J1555">
        <v>40400</v>
      </c>
      <c r="K1555" t="s">
        <v>354</v>
      </c>
      <c r="L1555" t="s">
        <v>354</v>
      </c>
      <c r="M1555" t="s">
        <v>354</v>
      </c>
      <c r="N1555" t="s">
        <v>354</v>
      </c>
      <c r="O1555" t="s">
        <v>354</v>
      </c>
      <c r="P1555" t="s">
        <v>354</v>
      </c>
      <c r="Q1555" t="s">
        <v>354</v>
      </c>
      <c r="R1555" t="s">
        <v>354</v>
      </c>
      <c r="S1555" t="s">
        <v>354</v>
      </c>
      <c r="T1555" t="s">
        <v>354</v>
      </c>
      <c r="U1555" t="s">
        <v>354</v>
      </c>
      <c r="V1555" t="s">
        <v>354</v>
      </c>
      <c r="W1555" t="s">
        <v>354</v>
      </c>
      <c r="X1555" t="s">
        <v>23537</v>
      </c>
      <c r="Y1555" t="s">
        <v>354</v>
      </c>
      <c r="Z1555" t="s">
        <v>354</v>
      </c>
      <c r="AA1555" t="s">
        <v>23538</v>
      </c>
      <c r="AB1555" t="s">
        <v>23539</v>
      </c>
      <c r="AC1555" t="s">
        <v>23540</v>
      </c>
      <c r="AD1555" t="s">
        <v>23541</v>
      </c>
      <c r="AE1555" t="s">
        <v>23542</v>
      </c>
      <c r="AF1555" t="s">
        <v>23543</v>
      </c>
      <c r="AG1555" t="s">
        <v>23544</v>
      </c>
      <c r="AH1555" t="s">
        <v>23545</v>
      </c>
      <c r="AI1555" t="s">
        <v>23546</v>
      </c>
      <c r="AJ1555" t="s">
        <v>23547</v>
      </c>
      <c r="AK1555" t="s">
        <v>23548</v>
      </c>
      <c r="AL1555" t="s">
        <v>23549</v>
      </c>
      <c r="AM1555" t="s">
        <v>23550</v>
      </c>
      <c r="AN1555" t="s">
        <v>23551</v>
      </c>
      <c r="AO1555" t="s">
        <v>23552</v>
      </c>
      <c r="AP1555" t="s">
        <v>23553</v>
      </c>
      <c r="AQ1555" t="s">
        <v>23554</v>
      </c>
      <c r="AR1555" t="s">
        <v>23555</v>
      </c>
      <c r="AS1555" t="s">
        <v>23556</v>
      </c>
      <c r="AT1555" t="s">
        <v>23557</v>
      </c>
      <c r="AU1555" t="s">
        <v>23558</v>
      </c>
      <c r="AV1555" t="s">
        <v>23559</v>
      </c>
      <c r="AW1555" t="s">
        <v>23560</v>
      </c>
      <c r="AX1555" t="s">
        <v>23561</v>
      </c>
      <c r="AY1555" t="s">
        <v>23562</v>
      </c>
      <c r="AZ1555" t="s">
        <v>23563</v>
      </c>
      <c r="BA1555" t="s">
        <v>23564</v>
      </c>
      <c r="BB1555" t="s">
        <v>23565</v>
      </c>
      <c r="BC1555" t="s">
        <v>23566</v>
      </c>
      <c r="BD1555" t="s">
        <v>23567</v>
      </c>
      <c r="BE1555" t="s">
        <v>23568</v>
      </c>
      <c r="BF1555" t="s">
        <v>23569</v>
      </c>
      <c r="BG1555" t="s">
        <v>23570</v>
      </c>
      <c r="BH1555" t="s">
        <v>23571</v>
      </c>
      <c r="BI1555" t="s">
        <v>23572</v>
      </c>
      <c r="BJ1555" t="s">
        <v>23573</v>
      </c>
      <c r="BK1555" t="s">
        <v>23574</v>
      </c>
      <c r="BL1555" t="s">
        <v>23575</v>
      </c>
      <c r="BM1555" t="s">
        <v>23576</v>
      </c>
      <c r="BN1555" t="s">
        <v>23577</v>
      </c>
      <c r="BO1555" t="s">
        <v>23578</v>
      </c>
    </row>
    <row r="1556" spans="1:67">
      <c r="A1556" t="s">
        <v>654</v>
      </c>
      <c r="B1556" t="s">
        <v>655</v>
      </c>
      <c r="C1556" t="s">
        <v>452</v>
      </c>
      <c r="D1556" t="s">
        <v>354</v>
      </c>
      <c r="E1556" t="s">
        <v>354</v>
      </c>
      <c r="F1556" t="s">
        <v>354</v>
      </c>
      <c r="G1556" t="s">
        <v>656</v>
      </c>
      <c r="H1556" t="s">
        <v>354</v>
      </c>
      <c r="I1556" t="s">
        <v>354</v>
      </c>
      <c r="J1556">
        <v>40400</v>
      </c>
      <c r="K1556" t="s">
        <v>354</v>
      </c>
      <c r="L1556" t="s">
        <v>354</v>
      </c>
      <c r="M1556" t="s">
        <v>354</v>
      </c>
      <c r="N1556" t="s">
        <v>354</v>
      </c>
      <c r="O1556" t="s">
        <v>354</v>
      </c>
      <c r="P1556" t="s">
        <v>354</v>
      </c>
      <c r="Q1556" t="s">
        <v>354</v>
      </c>
      <c r="R1556" t="s">
        <v>354</v>
      </c>
      <c r="S1556" t="s">
        <v>354</v>
      </c>
      <c r="T1556" t="s">
        <v>354</v>
      </c>
      <c r="U1556" t="s">
        <v>354</v>
      </c>
      <c r="V1556" t="s">
        <v>354</v>
      </c>
      <c r="W1556" t="s">
        <v>354</v>
      </c>
      <c r="X1556" t="s">
        <v>23579</v>
      </c>
      <c r="Y1556" t="s">
        <v>354</v>
      </c>
      <c r="Z1556" t="s">
        <v>354</v>
      </c>
      <c r="AA1556" t="s">
        <v>23580</v>
      </c>
      <c r="AB1556" t="s">
        <v>23581</v>
      </c>
      <c r="AC1556" t="s">
        <v>23582</v>
      </c>
      <c r="AD1556" t="s">
        <v>23583</v>
      </c>
      <c r="AE1556" t="s">
        <v>23584</v>
      </c>
      <c r="AF1556" t="s">
        <v>23585</v>
      </c>
      <c r="AG1556" t="s">
        <v>23586</v>
      </c>
      <c r="AH1556" t="s">
        <v>23587</v>
      </c>
      <c r="AI1556" t="s">
        <v>23588</v>
      </c>
      <c r="AJ1556" t="s">
        <v>23589</v>
      </c>
      <c r="AK1556" t="s">
        <v>23590</v>
      </c>
      <c r="AL1556" t="s">
        <v>23591</v>
      </c>
      <c r="AM1556" t="s">
        <v>23592</v>
      </c>
      <c r="AN1556" t="s">
        <v>23593</v>
      </c>
      <c r="AO1556" t="s">
        <v>23594</v>
      </c>
      <c r="AP1556" t="s">
        <v>23595</v>
      </c>
      <c r="AQ1556" t="s">
        <v>23596</v>
      </c>
      <c r="AR1556" t="s">
        <v>23597</v>
      </c>
      <c r="AS1556" t="s">
        <v>23598</v>
      </c>
      <c r="AT1556" t="s">
        <v>23599</v>
      </c>
      <c r="AU1556" t="s">
        <v>23600</v>
      </c>
      <c r="AV1556" t="s">
        <v>23601</v>
      </c>
      <c r="AW1556" t="s">
        <v>23602</v>
      </c>
      <c r="AX1556" t="s">
        <v>23603</v>
      </c>
      <c r="AY1556" t="s">
        <v>23604</v>
      </c>
      <c r="AZ1556" t="s">
        <v>23605</v>
      </c>
      <c r="BA1556" t="s">
        <v>23606</v>
      </c>
      <c r="BB1556" t="s">
        <v>23607</v>
      </c>
      <c r="BC1556" t="s">
        <v>23608</v>
      </c>
      <c r="BD1556" t="s">
        <v>23609</v>
      </c>
      <c r="BE1556" t="s">
        <v>23610</v>
      </c>
      <c r="BF1556" t="s">
        <v>23611</v>
      </c>
      <c r="BG1556" t="s">
        <v>23612</v>
      </c>
      <c r="BH1556" t="s">
        <v>23613</v>
      </c>
      <c r="BI1556" t="s">
        <v>23614</v>
      </c>
      <c r="BJ1556" t="s">
        <v>23615</v>
      </c>
      <c r="BK1556" t="s">
        <v>23616</v>
      </c>
      <c r="BL1556" t="s">
        <v>23617</v>
      </c>
      <c r="BM1556" t="s">
        <v>23618</v>
      </c>
      <c r="BN1556" t="s">
        <v>23619</v>
      </c>
      <c r="BO1556" t="s">
        <v>23620</v>
      </c>
    </row>
    <row r="1557" spans="1:67">
      <c r="A1557" t="s">
        <v>654</v>
      </c>
      <c r="B1557" t="s">
        <v>655</v>
      </c>
      <c r="C1557" t="s">
        <v>452</v>
      </c>
      <c r="D1557" t="s">
        <v>354</v>
      </c>
      <c r="E1557" t="s">
        <v>354</v>
      </c>
      <c r="F1557" t="s">
        <v>354</v>
      </c>
      <c r="G1557" t="s">
        <v>656</v>
      </c>
      <c r="H1557" t="s">
        <v>354</v>
      </c>
      <c r="I1557" t="s">
        <v>354</v>
      </c>
      <c r="J1557">
        <v>40400</v>
      </c>
      <c r="K1557" t="s">
        <v>354</v>
      </c>
      <c r="L1557" t="s">
        <v>354</v>
      </c>
      <c r="M1557" t="s">
        <v>354</v>
      </c>
      <c r="N1557" t="s">
        <v>354</v>
      </c>
      <c r="O1557" t="s">
        <v>354</v>
      </c>
      <c r="P1557" t="s">
        <v>354</v>
      </c>
      <c r="Q1557" t="s">
        <v>354</v>
      </c>
      <c r="R1557" t="s">
        <v>354</v>
      </c>
      <c r="S1557" t="s">
        <v>354</v>
      </c>
      <c r="T1557" t="s">
        <v>354</v>
      </c>
      <c r="U1557" t="s">
        <v>354</v>
      </c>
      <c r="V1557" t="s">
        <v>354</v>
      </c>
      <c r="W1557" t="s">
        <v>354</v>
      </c>
      <c r="X1557" t="s">
        <v>23621</v>
      </c>
      <c r="Y1557" t="s">
        <v>354</v>
      </c>
      <c r="Z1557" t="s">
        <v>354</v>
      </c>
      <c r="AA1557" t="s">
        <v>23622</v>
      </c>
      <c r="AB1557" t="s">
        <v>23623</v>
      </c>
      <c r="AC1557" t="s">
        <v>23624</v>
      </c>
      <c r="AD1557" t="s">
        <v>23625</v>
      </c>
      <c r="AE1557" t="s">
        <v>23626</v>
      </c>
      <c r="AF1557" t="s">
        <v>23627</v>
      </c>
      <c r="AG1557" t="s">
        <v>23628</v>
      </c>
      <c r="AH1557" t="s">
        <v>23629</v>
      </c>
      <c r="AI1557" t="s">
        <v>23630</v>
      </c>
      <c r="AJ1557" t="s">
        <v>23631</v>
      </c>
      <c r="AK1557" t="s">
        <v>23632</v>
      </c>
      <c r="AL1557" t="s">
        <v>23633</v>
      </c>
      <c r="AM1557" t="s">
        <v>23634</v>
      </c>
      <c r="AN1557" t="s">
        <v>23635</v>
      </c>
      <c r="AO1557" t="s">
        <v>23636</v>
      </c>
      <c r="AP1557" t="s">
        <v>23637</v>
      </c>
      <c r="AQ1557" t="s">
        <v>23638</v>
      </c>
      <c r="AR1557" t="s">
        <v>23639</v>
      </c>
      <c r="AS1557" t="s">
        <v>23640</v>
      </c>
      <c r="AT1557" t="s">
        <v>23641</v>
      </c>
      <c r="AU1557" t="s">
        <v>23642</v>
      </c>
      <c r="AV1557" t="s">
        <v>23643</v>
      </c>
      <c r="AW1557" t="s">
        <v>23644</v>
      </c>
      <c r="AX1557" t="s">
        <v>23645</v>
      </c>
      <c r="AY1557" t="s">
        <v>23646</v>
      </c>
      <c r="AZ1557" t="s">
        <v>23647</v>
      </c>
      <c r="BA1557" t="s">
        <v>23648</v>
      </c>
      <c r="BB1557" t="s">
        <v>23649</v>
      </c>
      <c r="BC1557" t="s">
        <v>23650</v>
      </c>
      <c r="BD1557" t="s">
        <v>23651</v>
      </c>
      <c r="BE1557" t="s">
        <v>23652</v>
      </c>
      <c r="BF1557" t="s">
        <v>23653</v>
      </c>
      <c r="BG1557" t="s">
        <v>23654</v>
      </c>
      <c r="BH1557" t="s">
        <v>23655</v>
      </c>
      <c r="BI1557" t="s">
        <v>23656</v>
      </c>
      <c r="BJ1557" t="s">
        <v>23657</v>
      </c>
      <c r="BK1557" t="s">
        <v>23658</v>
      </c>
      <c r="BL1557" t="s">
        <v>23659</v>
      </c>
      <c r="BM1557" t="s">
        <v>23660</v>
      </c>
      <c r="BN1557" t="s">
        <v>23661</v>
      </c>
      <c r="BO1557" t="s">
        <v>23662</v>
      </c>
    </row>
    <row r="1558" spans="1:67">
      <c r="A1558" t="s">
        <v>654</v>
      </c>
      <c r="B1558" t="s">
        <v>655</v>
      </c>
      <c r="C1558" t="s">
        <v>452</v>
      </c>
      <c r="D1558" t="s">
        <v>354</v>
      </c>
      <c r="E1558" t="s">
        <v>354</v>
      </c>
      <c r="F1558" t="s">
        <v>354</v>
      </c>
      <c r="G1558" t="s">
        <v>656</v>
      </c>
      <c r="H1558" t="s">
        <v>354</v>
      </c>
      <c r="I1558" t="s">
        <v>354</v>
      </c>
      <c r="J1558">
        <v>40400</v>
      </c>
      <c r="K1558" t="s">
        <v>354</v>
      </c>
      <c r="L1558" t="s">
        <v>354</v>
      </c>
      <c r="M1558" t="s">
        <v>354</v>
      </c>
      <c r="N1558" t="s">
        <v>354</v>
      </c>
      <c r="O1558" t="s">
        <v>354</v>
      </c>
      <c r="P1558" t="s">
        <v>354</v>
      </c>
      <c r="Q1558" t="s">
        <v>354</v>
      </c>
      <c r="R1558" t="s">
        <v>354</v>
      </c>
      <c r="S1558" t="s">
        <v>354</v>
      </c>
      <c r="T1558" t="s">
        <v>354</v>
      </c>
      <c r="U1558" t="s">
        <v>354</v>
      </c>
      <c r="V1558" t="s">
        <v>354</v>
      </c>
      <c r="W1558" t="s">
        <v>354</v>
      </c>
      <c r="X1558" t="s">
        <v>23663</v>
      </c>
      <c r="Y1558" t="s">
        <v>354</v>
      </c>
      <c r="Z1558" t="s">
        <v>354</v>
      </c>
      <c r="AA1558" t="s">
        <v>23664</v>
      </c>
      <c r="AB1558" t="s">
        <v>23665</v>
      </c>
      <c r="AC1558" t="s">
        <v>23666</v>
      </c>
      <c r="AD1558" t="s">
        <v>23667</v>
      </c>
      <c r="AE1558" t="s">
        <v>23668</v>
      </c>
      <c r="AF1558" t="s">
        <v>23669</v>
      </c>
      <c r="AG1558" t="s">
        <v>23670</v>
      </c>
      <c r="AH1558" t="s">
        <v>23671</v>
      </c>
      <c r="AI1558" t="s">
        <v>23672</v>
      </c>
      <c r="AJ1558" t="s">
        <v>23673</v>
      </c>
      <c r="AK1558" t="s">
        <v>23674</v>
      </c>
      <c r="AL1558" t="s">
        <v>23675</v>
      </c>
      <c r="AM1558" t="s">
        <v>23676</v>
      </c>
      <c r="AN1558" t="s">
        <v>23677</v>
      </c>
      <c r="AO1558" t="s">
        <v>23678</v>
      </c>
      <c r="AP1558" t="s">
        <v>23679</v>
      </c>
      <c r="AQ1558" t="s">
        <v>23680</v>
      </c>
      <c r="AR1558" t="s">
        <v>23681</v>
      </c>
      <c r="AS1558" t="s">
        <v>23682</v>
      </c>
      <c r="AT1558" t="s">
        <v>23683</v>
      </c>
      <c r="AU1558" t="s">
        <v>23684</v>
      </c>
      <c r="AV1558" t="s">
        <v>23685</v>
      </c>
      <c r="AW1558" t="s">
        <v>23686</v>
      </c>
      <c r="AX1558" t="s">
        <v>23687</v>
      </c>
      <c r="AY1558" t="s">
        <v>23688</v>
      </c>
      <c r="AZ1558" t="s">
        <v>23689</v>
      </c>
      <c r="BA1558" t="s">
        <v>23690</v>
      </c>
      <c r="BB1558" t="s">
        <v>23691</v>
      </c>
      <c r="BC1558" t="s">
        <v>23692</v>
      </c>
      <c r="BD1558" t="s">
        <v>23693</v>
      </c>
      <c r="BE1558" t="s">
        <v>23694</v>
      </c>
      <c r="BF1558" t="s">
        <v>23695</v>
      </c>
      <c r="BG1558" t="s">
        <v>23696</v>
      </c>
      <c r="BH1558" t="s">
        <v>23697</v>
      </c>
      <c r="BI1558" t="s">
        <v>23698</v>
      </c>
      <c r="BJ1558" t="s">
        <v>23699</v>
      </c>
      <c r="BK1558" t="s">
        <v>23700</v>
      </c>
      <c r="BL1558" t="s">
        <v>23701</v>
      </c>
      <c r="BM1558" t="s">
        <v>23702</v>
      </c>
      <c r="BN1558" t="s">
        <v>23703</v>
      </c>
      <c r="BO1558" t="s">
        <v>23704</v>
      </c>
    </row>
    <row r="1559" spans="1:67">
      <c r="A1559" t="s">
        <v>654</v>
      </c>
      <c r="B1559" t="s">
        <v>655</v>
      </c>
      <c r="C1559" t="s">
        <v>452</v>
      </c>
      <c r="D1559" t="s">
        <v>354</v>
      </c>
      <c r="E1559" t="s">
        <v>354</v>
      </c>
      <c r="F1559" t="s">
        <v>354</v>
      </c>
      <c r="G1559" t="s">
        <v>656</v>
      </c>
      <c r="H1559" t="s">
        <v>354</v>
      </c>
      <c r="I1559" t="s">
        <v>354</v>
      </c>
      <c r="J1559">
        <v>40400</v>
      </c>
      <c r="K1559" t="s">
        <v>354</v>
      </c>
      <c r="L1559" t="s">
        <v>354</v>
      </c>
      <c r="M1559" t="s">
        <v>354</v>
      </c>
      <c r="N1559" t="s">
        <v>354</v>
      </c>
      <c r="O1559" t="s">
        <v>354</v>
      </c>
      <c r="P1559" t="s">
        <v>354</v>
      </c>
      <c r="Q1559" t="s">
        <v>354</v>
      </c>
      <c r="R1559" t="s">
        <v>354</v>
      </c>
      <c r="S1559" t="s">
        <v>354</v>
      </c>
      <c r="T1559" t="s">
        <v>354</v>
      </c>
      <c r="U1559" t="s">
        <v>354</v>
      </c>
      <c r="V1559" t="s">
        <v>354</v>
      </c>
      <c r="W1559" t="s">
        <v>354</v>
      </c>
      <c r="X1559" t="s">
        <v>23705</v>
      </c>
      <c r="Y1559" t="s">
        <v>354</v>
      </c>
      <c r="Z1559" t="s">
        <v>354</v>
      </c>
      <c r="AA1559" t="s">
        <v>23706</v>
      </c>
      <c r="AB1559" t="s">
        <v>23707</v>
      </c>
      <c r="AC1559" t="s">
        <v>23708</v>
      </c>
      <c r="AD1559" t="s">
        <v>23709</v>
      </c>
      <c r="AE1559" t="s">
        <v>23710</v>
      </c>
      <c r="AF1559" t="s">
        <v>23711</v>
      </c>
      <c r="AG1559" t="s">
        <v>23712</v>
      </c>
      <c r="AH1559" t="s">
        <v>23713</v>
      </c>
      <c r="AI1559" t="s">
        <v>23714</v>
      </c>
      <c r="AJ1559" t="s">
        <v>23715</v>
      </c>
      <c r="AK1559" t="s">
        <v>23716</v>
      </c>
      <c r="AL1559" t="s">
        <v>23717</v>
      </c>
      <c r="AM1559" t="s">
        <v>23718</v>
      </c>
      <c r="AN1559" t="s">
        <v>23719</v>
      </c>
      <c r="AO1559" t="s">
        <v>23720</v>
      </c>
      <c r="AP1559" t="s">
        <v>23721</v>
      </c>
      <c r="AQ1559" t="s">
        <v>23722</v>
      </c>
      <c r="AR1559" t="s">
        <v>23723</v>
      </c>
      <c r="AS1559" t="s">
        <v>23724</v>
      </c>
      <c r="AT1559" t="s">
        <v>23725</v>
      </c>
      <c r="AU1559" t="s">
        <v>23726</v>
      </c>
      <c r="AV1559" t="s">
        <v>23727</v>
      </c>
      <c r="AW1559" t="s">
        <v>23728</v>
      </c>
      <c r="AX1559" t="s">
        <v>23729</v>
      </c>
      <c r="AY1559" t="s">
        <v>23730</v>
      </c>
      <c r="AZ1559" t="s">
        <v>23731</v>
      </c>
      <c r="BA1559" t="s">
        <v>23732</v>
      </c>
      <c r="BB1559" t="s">
        <v>23733</v>
      </c>
      <c r="BC1559" t="s">
        <v>23734</v>
      </c>
      <c r="BD1559" t="s">
        <v>23735</v>
      </c>
      <c r="BE1559" t="s">
        <v>23736</v>
      </c>
      <c r="BF1559" t="s">
        <v>23737</v>
      </c>
      <c r="BG1559" t="s">
        <v>23738</v>
      </c>
      <c r="BH1559" t="s">
        <v>23739</v>
      </c>
      <c r="BI1559" t="s">
        <v>23740</v>
      </c>
      <c r="BJ1559" t="s">
        <v>23741</v>
      </c>
      <c r="BK1559" t="s">
        <v>23742</v>
      </c>
      <c r="BL1559" t="s">
        <v>23743</v>
      </c>
      <c r="BM1559" t="s">
        <v>23744</v>
      </c>
      <c r="BN1559" t="s">
        <v>23745</v>
      </c>
      <c r="BO1559" t="s">
        <v>23746</v>
      </c>
    </row>
    <row r="1560" spans="1:67">
      <c r="A1560" t="s">
        <v>654</v>
      </c>
      <c r="B1560" t="s">
        <v>655</v>
      </c>
      <c r="C1560" t="s">
        <v>452</v>
      </c>
      <c r="D1560" t="s">
        <v>354</v>
      </c>
      <c r="E1560" t="s">
        <v>354</v>
      </c>
      <c r="F1560" t="s">
        <v>354</v>
      </c>
      <c r="G1560" t="s">
        <v>656</v>
      </c>
      <c r="H1560" t="s">
        <v>354</v>
      </c>
      <c r="I1560" t="s">
        <v>354</v>
      </c>
      <c r="J1560">
        <v>40400</v>
      </c>
      <c r="K1560" t="s">
        <v>354</v>
      </c>
      <c r="L1560" t="s">
        <v>354</v>
      </c>
      <c r="M1560" t="s">
        <v>354</v>
      </c>
      <c r="N1560" t="s">
        <v>354</v>
      </c>
      <c r="O1560" t="s">
        <v>354</v>
      </c>
      <c r="P1560" t="s">
        <v>354</v>
      </c>
      <c r="Q1560" t="s">
        <v>354</v>
      </c>
      <c r="R1560" t="s">
        <v>354</v>
      </c>
      <c r="S1560" t="s">
        <v>354</v>
      </c>
      <c r="T1560" t="s">
        <v>354</v>
      </c>
      <c r="U1560" t="s">
        <v>354</v>
      </c>
      <c r="V1560" t="s">
        <v>354</v>
      </c>
      <c r="W1560" t="s">
        <v>354</v>
      </c>
      <c r="X1560" t="s">
        <v>23747</v>
      </c>
      <c r="Y1560" t="s">
        <v>354</v>
      </c>
      <c r="Z1560" t="s">
        <v>354</v>
      </c>
      <c r="AA1560" t="s">
        <v>23748</v>
      </c>
      <c r="AB1560" t="s">
        <v>23749</v>
      </c>
      <c r="AC1560" t="s">
        <v>23750</v>
      </c>
      <c r="AD1560" t="s">
        <v>23751</v>
      </c>
      <c r="AE1560" t="s">
        <v>23752</v>
      </c>
      <c r="AF1560" t="s">
        <v>23753</v>
      </c>
      <c r="AG1560" t="s">
        <v>23754</v>
      </c>
      <c r="AH1560" t="s">
        <v>23755</v>
      </c>
      <c r="AI1560" t="s">
        <v>23756</v>
      </c>
      <c r="AJ1560" t="s">
        <v>23757</v>
      </c>
      <c r="AK1560" t="s">
        <v>23758</v>
      </c>
      <c r="AL1560" t="s">
        <v>23759</v>
      </c>
      <c r="AM1560" t="s">
        <v>23760</v>
      </c>
      <c r="AN1560" t="s">
        <v>23761</v>
      </c>
      <c r="AO1560" t="s">
        <v>23762</v>
      </c>
      <c r="AP1560" t="s">
        <v>23763</v>
      </c>
      <c r="AQ1560" t="s">
        <v>23764</v>
      </c>
      <c r="AR1560" t="s">
        <v>23765</v>
      </c>
      <c r="AS1560" t="s">
        <v>23766</v>
      </c>
      <c r="AT1560" t="s">
        <v>23767</v>
      </c>
      <c r="AU1560" t="s">
        <v>23768</v>
      </c>
      <c r="AV1560" t="s">
        <v>23769</v>
      </c>
      <c r="AW1560" t="s">
        <v>23770</v>
      </c>
      <c r="AX1560" t="s">
        <v>23771</v>
      </c>
      <c r="AY1560" t="s">
        <v>23772</v>
      </c>
      <c r="AZ1560" t="s">
        <v>23773</v>
      </c>
      <c r="BA1560" t="s">
        <v>23774</v>
      </c>
      <c r="BB1560" t="s">
        <v>23775</v>
      </c>
      <c r="BC1560" t="s">
        <v>23776</v>
      </c>
      <c r="BD1560" t="s">
        <v>23777</v>
      </c>
      <c r="BE1560" t="s">
        <v>23778</v>
      </c>
      <c r="BF1560" t="s">
        <v>23779</v>
      </c>
      <c r="BG1560" t="s">
        <v>23780</v>
      </c>
      <c r="BH1560" t="s">
        <v>23781</v>
      </c>
      <c r="BI1560" t="s">
        <v>23782</v>
      </c>
      <c r="BJ1560" t="s">
        <v>23783</v>
      </c>
      <c r="BK1560" t="s">
        <v>23784</v>
      </c>
      <c r="BL1560" t="s">
        <v>23785</v>
      </c>
      <c r="BM1560" t="s">
        <v>23786</v>
      </c>
      <c r="BN1560" t="s">
        <v>23787</v>
      </c>
      <c r="BO1560" t="s">
        <v>23788</v>
      </c>
    </row>
    <row r="1561" spans="1:67">
      <c r="A1561" t="s">
        <v>654</v>
      </c>
      <c r="B1561" t="s">
        <v>655</v>
      </c>
      <c r="C1561" t="s">
        <v>452</v>
      </c>
      <c r="D1561" t="s">
        <v>354</v>
      </c>
      <c r="E1561" t="s">
        <v>354</v>
      </c>
      <c r="F1561" t="s">
        <v>354</v>
      </c>
      <c r="G1561" t="s">
        <v>656</v>
      </c>
      <c r="H1561" t="s">
        <v>354</v>
      </c>
      <c r="I1561" t="s">
        <v>354</v>
      </c>
      <c r="J1561">
        <v>40400</v>
      </c>
      <c r="K1561" t="s">
        <v>354</v>
      </c>
      <c r="L1561" t="s">
        <v>354</v>
      </c>
      <c r="M1561" t="s">
        <v>354</v>
      </c>
      <c r="N1561" t="s">
        <v>354</v>
      </c>
      <c r="O1561" t="s">
        <v>354</v>
      </c>
      <c r="P1561" t="s">
        <v>354</v>
      </c>
      <c r="Q1561" t="s">
        <v>354</v>
      </c>
      <c r="R1561" t="s">
        <v>354</v>
      </c>
      <c r="S1561" t="s">
        <v>354</v>
      </c>
      <c r="T1561" t="s">
        <v>354</v>
      </c>
      <c r="U1561" t="s">
        <v>354</v>
      </c>
      <c r="V1561" t="s">
        <v>354</v>
      </c>
      <c r="W1561" t="s">
        <v>354</v>
      </c>
      <c r="X1561" t="s">
        <v>23789</v>
      </c>
      <c r="Y1561" t="s">
        <v>354</v>
      </c>
      <c r="Z1561" t="s">
        <v>354</v>
      </c>
      <c r="AA1561" t="s">
        <v>23790</v>
      </c>
      <c r="AB1561" t="s">
        <v>23791</v>
      </c>
      <c r="AC1561" t="s">
        <v>23792</v>
      </c>
      <c r="AD1561" t="s">
        <v>23793</v>
      </c>
      <c r="AE1561" t="s">
        <v>23794</v>
      </c>
      <c r="AF1561" t="s">
        <v>23795</v>
      </c>
      <c r="AG1561" t="s">
        <v>23796</v>
      </c>
      <c r="AH1561" t="s">
        <v>23797</v>
      </c>
      <c r="AI1561" t="s">
        <v>23798</v>
      </c>
      <c r="AJ1561" t="s">
        <v>23799</v>
      </c>
      <c r="AK1561" t="s">
        <v>23800</v>
      </c>
      <c r="AL1561" t="s">
        <v>23801</v>
      </c>
      <c r="AM1561" t="s">
        <v>23802</v>
      </c>
      <c r="AN1561" t="s">
        <v>23803</v>
      </c>
      <c r="AO1561" t="s">
        <v>23804</v>
      </c>
      <c r="AP1561" t="s">
        <v>23805</v>
      </c>
      <c r="AQ1561" t="s">
        <v>23806</v>
      </c>
      <c r="AR1561" t="s">
        <v>23807</v>
      </c>
      <c r="AS1561" t="s">
        <v>23808</v>
      </c>
      <c r="AT1561" t="s">
        <v>23809</v>
      </c>
      <c r="AU1561" t="s">
        <v>23810</v>
      </c>
      <c r="AV1561" t="s">
        <v>23811</v>
      </c>
      <c r="AW1561" t="s">
        <v>23812</v>
      </c>
      <c r="AX1561" t="s">
        <v>23813</v>
      </c>
      <c r="AY1561" t="s">
        <v>23814</v>
      </c>
      <c r="AZ1561" t="s">
        <v>23815</v>
      </c>
      <c r="BA1561" t="s">
        <v>23816</v>
      </c>
      <c r="BB1561" t="s">
        <v>23817</v>
      </c>
      <c r="BC1561" t="s">
        <v>23818</v>
      </c>
      <c r="BD1561" t="s">
        <v>23819</v>
      </c>
      <c r="BE1561" t="s">
        <v>23820</v>
      </c>
      <c r="BF1561" t="s">
        <v>23821</v>
      </c>
      <c r="BG1561" t="s">
        <v>23822</v>
      </c>
      <c r="BH1561" t="s">
        <v>23823</v>
      </c>
      <c r="BI1561" t="s">
        <v>23824</v>
      </c>
      <c r="BJ1561" t="s">
        <v>23825</v>
      </c>
      <c r="BK1561" t="s">
        <v>23826</v>
      </c>
      <c r="BL1561" t="s">
        <v>23827</v>
      </c>
      <c r="BM1561" t="s">
        <v>23828</v>
      </c>
      <c r="BN1561" t="s">
        <v>23829</v>
      </c>
      <c r="BO1561" t="s">
        <v>23830</v>
      </c>
    </row>
    <row r="1562" spans="1:67">
      <c r="A1562" t="s">
        <v>654</v>
      </c>
      <c r="B1562" t="s">
        <v>655</v>
      </c>
      <c r="C1562" t="s">
        <v>452</v>
      </c>
      <c r="D1562" t="s">
        <v>354</v>
      </c>
      <c r="E1562" t="s">
        <v>354</v>
      </c>
      <c r="F1562" t="s">
        <v>354</v>
      </c>
      <c r="G1562" t="s">
        <v>656</v>
      </c>
      <c r="H1562" t="s">
        <v>354</v>
      </c>
      <c r="I1562" t="s">
        <v>354</v>
      </c>
      <c r="J1562">
        <v>40400</v>
      </c>
      <c r="K1562" t="s">
        <v>354</v>
      </c>
      <c r="L1562" t="s">
        <v>354</v>
      </c>
      <c r="M1562" t="s">
        <v>354</v>
      </c>
      <c r="N1562" t="s">
        <v>354</v>
      </c>
      <c r="O1562" t="s">
        <v>354</v>
      </c>
      <c r="P1562" t="s">
        <v>354</v>
      </c>
      <c r="Q1562" t="s">
        <v>354</v>
      </c>
      <c r="R1562" t="s">
        <v>354</v>
      </c>
      <c r="S1562" t="s">
        <v>354</v>
      </c>
      <c r="T1562" t="s">
        <v>354</v>
      </c>
      <c r="U1562" t="s">
        <v>354</v>
      </c>
      <c r="V1562" t="s">
        <v>354</v>
      </c>
      <c r="W1562" t="s">
        <v>354</v>
      </c>
      <c r="X1562" t="s">
        <v>23831</v>
      </c>
      <c r="Y1562" t="s">
        <v>354</v>
      </c>
      <c r="Z1562" t="s">
        <v>354</v>
      </c>
      <c r="AA1562" t="s">
        <v>23832</v>
      </c>
      <c r="AB1562" t="s">
        <v>23833</v>
      </c>
      <c r="AC1562" t="s">
        <v>23834</v>
      </c>
      <c r="AD1562" t="s">
        <v>23835</v>
      </c>
      <c r="AE1562" t="s">
        <v>23836</v>
      </c>
      <c r="AF1562" t="s">
        <v>23837</v>
      </c>
      <c r="AG1562" t="s">
        <v>23838</v>
      </c>
      <c r="AH1562" t="s">
        <v>23839</v>
      </c>
      <c r="AI1562" t="s">
        <v>23840</v>
      </c>
      <c r="AJ1562" t="s">
        <v>23841</v>
      </c>
      <c r="AK1562" t="s">
        <v>23842</v>
      </c>
      <c r="AL1562" t="s">
        <v>23843</v>
      </c>
      <c r="AM1562" t="s">
        <v>23844</v>
      </c>
      <c r="AN1562" t="s">
        <v>23845</v>
      </c>
      <c r="AO1562" t="s">
        <v>23846</v>
      </c>
      <c r="AP1562" t="s">
        <v>23847</v>
      </c>
      <c r="AQ1562" t="s">
        <v>23848</v>
      </c>
      <c r="AR1562" t="s">
        <v>23849</v>
      </c>
      <c r="AS1562" t="s">
        <v>23850</v>
      </c>
      <c r="AT1562" t="s">
        <v>23851</v>
      </c>
      <c r="AU1562" t="s">
        <v>23852</v>
      </c>
      <c r="AV1562" t="s">
        <v>23853</v>
      </c>
      <c r="AW1562" t="s">
        <v>23854</v>
      </c>
      <c r="AX1562" t="s">
        <v>23855</v>
      </c>
      <c r="AY1562" t="s">
        <v>23856</v>
      </c>
      <c r="AZ1562" t="s">
        <v>23857</v>
      </c>
      <c r="BA1562" t="s">
        <v>23858</v>
      </c>
      <c r="BB1562" t="s">
        <v>23859</v>
      </c>
      <c r="BC1562" t="s">
        <v>23860</v>
      </c>
      <c r="BD1562" t="s">
        <v>23861</v>
      </c>
      <c r="BE1562" t="s">
        <v>23862</v>
      </c>
      <c r="BF1562" t="s">
        <v>23863</v>
      </c>
      <c r="BG1562" t="s">
        <v>23864</v>
      </c>
      <c r="BH1562" t="s">
        <v>23865</v>
      </c>
      <c r="BI1562" t="s">
        <v>23866</v>
      </c>
      <c r="BJ1562" t="s">
        <v>23867</v>
      </c>
      <c r="BK1562" t="s">
        <v>23868</v>
      </c>
      <c r="BL1562" t="s">
        <v>23869</v>
      </c>
      <c r="BM1562" t="s">
        <v>23870</v>
      </c>
      <c r="BN1562" t="s">
        <v>23871</v>
      </c>
      <c r="BO1562" t="s">
        <v>23872</v>
      </c>
    </row>
    <row r="1563" spans="1:67">
      <c r="A1563" t="s">
        <v>654</v>
      </c>
      <c r="B1563" t="s">
        <v>655</v>
      </c>
      <c r="C1563" t="s">
        <v>452</v>
      </c>
      <c r="D1563" t="s">
        <v>354</v>
      </c>
      <c r="E1563" t="s">
        <v>354</v>
      </c>
      <c r="F1563" t="s">
        <v>354</v>
      </c>
      <c r="G1563" t="s">
        <v>656</v>
      </c>
      <c r="H1563" t="s">
        <v>354</v>
      </c>
      <c r="I1563" t="s">
        <v>354</v>
      </c>
      <c r="J1563">
        <v>40400</v>
      </c>
      <c r="K1563" t="s">
        <v>354</v>
      </c>
      <c r="L1563" t="s">
        <v>354</v>
      </c>
      <c r="M1563" t="s">
        <v>354</v>
      </c>
      <c r="N1563" t="s">
        <v>354</v>
      </c>
      <c r="O1563" t="s">
        <v>354</v>
      </c>
      <c r="P1563" t="s">
        <v>354</v>
      </c>
      <c r="Q1563" t="s">
        <v>354</v>
      </c>
      <c r="R1563" t="s">
        <v>354</v>
      </c>
      <c r="S1563" t="s">
        <v>354</v>
      </c>
      <c r="T1563" t="s">
        <v>354</v>
      </c>
      <c r="U1563" t="s">
        <v>354</v>
      </c>
      <c r="V1563" t="s">
        <v>354</v>
      </c>
      <c r="W1563" t="s">
        <v>354</v>
      </c>
      <c r="X1563" t="s">
        <v>23873</v>
      </c>
      <c r="Y1563" t="s">
        <v>354</v>
      </c>
      <c r="Z1563" t="s">
        <v>354</v>
      </c>
      <c r="AA1563" t="s">
        <v>23874</v>
      </c>
      <c r="AB1563" t="s">
        <v>23875</v>
      </c>
      <c r="AC1563" t="s">
        <v>23876</v>
      </c>
      <c r="AD1563" t="s">
        <v>23877</v>
      </c>
      <c r="AE1563" t="s">
        <v>23878</v>
      </c>
      <c r="AF1563" t="s">
        <v>23879</v>
      </c>
      <c r="AG1563" t="s">
        <v>23880</v>
      </c>
      <c r="AH1563" t="s">
        <v>23881</v>
      </c>
      <c r="AI1563" t="s">
        <v>23882</v>
      </c>
      <c r="AJ1563" t="s">
        <v>23883</v>
      </c>
      <c r="AK1563" t="s">
        <v>23884</v>
      </c>
      <c r="AL1563" t="s">
        <v>23885</v>
      </c>
      <c r="AM1563" t="s">
        <v>23886</v>
      </c>
      <c r="AN1563" t="s">
        <v>23887</v>
      </c>
      <c r="AO1563" t="s">
        <v>23888</v>
      </c>
      <c r="AP1563" t="s">
        <v>23889</v>
      </c>
      <c r="AQ1563" t="s">
        <v>23890</v>
      </c>
      <c r="AR1563" t="s">
        <v>23891</v>
      </c>
      <c r="AS1563" t="s">
        <v>23892</v>
      </c>
      <c r="AT1563" t="s">
        <v>23893</v>
      </c>
      <c r="AU1563" t="s">
        <v>23894</v>
      </c>
      <c r="AV1563" t="s">
        <v>23895</v>
      </c>
      <c r="AW1563" t="s">
        <v>23896</v>
      </c>
      <c r="AX1563" t="s">
        <v>23897</v>
      </c>
      <c r="AY1563" t="s">
        <v>23898</v>
      </c>
      <c r="AZ1563" t="s">
        <v>23899</v>
      </c>
      <c r="BA1563" t="s">
        <v>23900</v>
      </c>
      <c r="BB1563" t="s">
        <v>23901</v>
      </c>
      <c r="BC1563" t="s">
        <v>23902</v>
      </c>
      <c r="BD1563" t="s">
        <v>23903</v>
      </c>
      <c r="BE1563" t="s">
        <v>23904</v>
      </c>
      <c r="BF1563" t="s">
        <v>23905</v>
      </c>
      <c r="BG1563" t="s">
        <v>23906</v>
      </c>
      <c r="BH1563" t="s">
        <v>23907</v>
      </c>
      <c r="BI1563" t="s">
        <v>23908</v>
      </c>
      <c r="BJ1563" t="s">
        <v>23909</v>
      </c>
      <c r="BK1563" t="s">
        <v>23910</v>
      </c>
      <c r="BL1563" t="s">
        <v>23911</v>
      </c>
      <c r="BM1563" t="s">
        <v>23912</v>
      </c>
      <c r="BN1563" t="s">
        <v>23913</v>
      </c>
      <c r="BO1563" t="s">
        <v>23914</v>
      </c>
    </row>
    <row r="1564" spans="1:67">
      <c r="A1564" t="s">
        <v>654</v>
      </c>
      <c r="B1564" t="s">
        <v>655</v>
      </c>
      <c r="C1564" t="s">
        <v>452</v>
      </c>
      <c r="D1564" t="s">
        <v>354</v>
      </c>
      <c r="E1564" t="s">
        <v>354</v>
      </c>
      <c r="F1564" t="s">
        <v>354</v>
      </c>
      <c r="G1564" t="s">
        <v>656</v>
      </c>
      <c r="H1564" t="s">
        <v>354</v>
      </c>
      <c r="I1564" t="s">
        <v>354</v>
      </c>
      <c r="J1564">
        <v>40400</v>
      </c>
      <c r="K1564" t="s">
        <v>354</v>
      </c>
      <c r="L1564" t="s">
        <v>354</v>
      </c>
      <c r="M1564" t="s">
        <v>354</v>
      </c>
      <c r="N1564" t="s">
        <v>354</v>
      </c>
      <c r="O1564" t="s">
        <v>354</v>
      </c>
      <c r="P1564" t="s">
        <v>354</v>
      </c>
      <c r="Q1564" t="s">
        <v>354</v>
      </c>
      <c r="R1564" t="s">
        <v>354</v>
      </c>
      <c r="S1564" t="s">
        <v>354</v>
      </c>
      <c r="T1564" t="s">
        <v>354</v>
      </c>
      <c r="U1564" t="s">
        <v>354</v>
      </c>
      <c r="V1564" t="s">
        <v>354</v>
      </c>
      <c r="W1564" t="s">
        <v>354</v>
      </c>
      <c r="X1564" t="s">
        <v>23915</v>
      </c>
      <c r="Y1564" t="s">
        <v>354</v>
      </c>
      <c r="Z1564" t="s">
        <v>354</v>
      </c>
      <c r="AA1564" t="s">
        <v>23916</v>
      </c>
      <c r="AB1564" t="s">
        <v>23917</v>
      </c>
      <c r="AC1564" t="s">
        <v>23918</v>
      </c>
      <c r="AD1564" t="s">
        <v>23919</v>
      </c>
      <c r="AE1564" t="s">
        <v>23920</v>
      </c>
      <c r="AF1564" t="s">
        <v>23921</v>
      </c>
      <c r="AG1564" t="s">
        <v>23922</v>
      </c>
      <c r="AH1564" t="s">
        <v>23923</v>
      </c>
      <c r="AI1564" t="s">
        <v>23924</v>
      </c>
      <c r="AJ1564" t="s">
        <v>23925</v>
      </c>
      <c r="AK1564" t="s">
        <v>23926</v>
      </c>
      <c r="AL1564" t="s">
        <v>23927</v>
      </c>
      <c r="AM1564" t="s">
        <v>23928</v>
      </c>
      <c r="AN1564" t="s">
        <v>23929</v>
      </c>
      <c r="AO1564" t="s">
        <v>23930</v>
      </c>
      <c r="AP1564" t="s">
        <v>23931</v>
      </c>
      <c r="AQ1564" t="s">
        <v>23932</v>
      </c>
      <c r="AR1564" t="s">
        <v>23933</v>
      </c>
      <c r="AS1564" t="s">
        <v>23934</v>
      </c>
      <c r="AT1564" t="s">
        <v>23935</v>
      </c>
      <c r="AU1564" t="s">
        <v>23936</v>
      </c>
      <c r="AV1564" t="s">
        <v>23937</v>
      </c>
      <c r="AW1564" t="s">
        <v>23938</v>
      </c>
      <c r="AX1564" t="s">
        <v>23939</v>
      </c>
      <c r="AY1564" t="s">
        <v>23940</v>
      </c>
      <c r="AZ1564" t="s">
        <v>23941</v>
      </c>
      <c r="BA1564" t="s">
        <v>23942</v>
      </c>
      <c r="BB1564" t="s">
        <v>23943</v>
      </c>
      <c r="BC1564" t="s">
        <v>23944</v>
      </c>
      <c r="BD1564" t="s">
        <v>23945</v>
      </c>
      <c r="BE1564" t="s">
        <v>23946</v>
      </c>
      <c r="BF1564" t="s">
        <v>23947</v>
      </c>
      <c r="BG1564" t="s">
        <v>23948</v>
      </c>
      <c r="BH1564" t="s">
        <v>23949</v>
      </c>
      <c r="BI1564" t="s">
        <v>23950</v>
      </c>
      <c r="BJ1564" t="s">
        <v>23951</v>
      </c>
      <c r="BK1564" t="s">
        <v>23952</v>
      </c>
      <c r="BL1564" t="s">
        <v>23953</v>
      </c>
      <c r="BM1564" t="s">
        <v>23954</v>
      </c>
      <c r="BN1564" t="s">
        <v>23955</v>
      </c>
      <c r="BO1564" t="s">
        <v>23956</v>
      </c>
    </row>
    <row r="1565" spans="1:67">
      <c r="A1565" t="s">
        <v>654</v>
      </c>
      <c r="B1565" t="s">
        <v>655</v>
      </c>
      <c r="C1565" t="s">
        <v>452</v>
      </c>
      <c r="D1565" t="s">
        <v>354</v>
      </c>
      <c r="E1565" t="s">
        <v>354</v>
      </c>
      <c r="F1565" t="s">
        <v>354</v>
      </c>
      <c r="G1565" t="s">
        <v>656</v>
      </c>
      <c r="H1565" t="s">
        <v>354</v>
      </c>
      <c r="I1565" t="s">
        <v>354</v>
      </c>
      <c r="J1565">
        <v>40400</v>
      </c>
      <c r="K1565" t="s">
        <v>354</v>
      </c>
      <c r="L1565" t="s">
        <v>354</v>
      </c>
      <c r="M1565" t="s">
        <v>354</v>
      </c>
      <c r="N1565" t="s">
        <v>354</v>
      </c>
      <c r="O1565" t="s">
        <v>354</v>
      </c>
      <c r="P1565" t="s">
        <v>354</v>
      </c>
      <c r="Q1565" t="s">
        <v>354</v>
      </c>
      <c r="R1565" t="s">
        <v>354</v>
      </c>
      <c r="S1565" t="s">
        <v>354</v>
      </c>
      <c r="T1565" t="s">
        <v>354</v>
      </c>
      <c r="U1565" t="s">
        <v>354</v>
      </c>
      <c r="V1565" t="s">
        <v>354</v>
      </c>
      <c r="W1565" t="s">
        <v>354</v>
      </c>
      <c r="X1565" t="s">
        <v>23957</v>
      </c>
      <c r="Y1565" t="s">
        <v>354</v>
      </c>
      <c r="Z1565" t="s">
        <v>354</v>
      </c>
      <c r="AA1565" t="s">
        <v>23958</v>
      </c>
      <c r="AB1565" t="s">
        <v>23959</v>
      </c>
      <c r="AC1565" t="s">
        <v>23960</v>
      </c>
      <c r="AD1565" t="s">
        <v>23961</v>
      </c>
      <c r="AE1565" t="s">
        <v>23962</v>
      </c>
      <c r="AF1565" t="s">
        <v>23963</v>
      </c>
      <c r="AG1565" t="s">
        <v>23964</v>
      </c>
      <c r="AH1565" t="s">
        <v>23965</v>
      </c>
      <c r="AI1565" t="s">
        <v>23966</v>
      </c>
      <c r="AJ1565" t="s">
        <v>23967</v>
      </c>
      <c r="AK1565" t="s">
        <v>23968</v>
      </c>
      <c r="AL1565" t="s">
        <v>23969</v>
      </c>
      <c r="AM1565" t="s">
        <v>23970</v>
      </c>
      <c r="AN1565" t="s">
        <v>23971</v>
      </c>
      <c r="AO1565" t="s">
        <v>23972</v>
      </c>
      <c r="AP1565" t="s">
        <v>23973</v>
      </c>
      <c r="AQ1565" t="s">
        <v>23974</v>
      </c>
      <c r="AR1565" t="s">
        <v>23975</v>
      </c>
      <c r="AS1565" t="s">
        <v>23976</v>
      </c>
      <c r="AT1565" t="s">
        <v>23977</v>
      </c>
      <c r="AU1565" t="s">
        <v>23978</v>
      </c>
      <c r="AV1565" t="s">
        <v>23979</v>
      </c>
      <c r="AW1565" t="s">
        <v>23980</v>
      </c>
      <c r="AX1565" t="s">
        <v>23981</v>
      </c>
      <c r="AY1565" t="s">
        <v>23982</v>
      </c>
      <c r="AZ1565" t="s">
        <v>23983</v>
      </c>
      <c r="BA1565" t="s">
        <v>23984</v>
      </c>
      <c r="BB1565" t="s">
        <v>23985</v>
      </c>
      <c r="BC1565" t="s">
        <v>23986</v>
      </c>
      <c r="BD1565" t="s">
        <v>23987</v>
      </c>
      <c r="BE1565" t="s">
        <v>23988</v>
      </c>
      <c r="BF1565" t="s">
        <v>23989</v>
      </c>
      <c r="BG1565" t="s">
        <v>23990</v>
      </c>
      <c r="BH1565" t="s">
        <v>23991</v>
      </c>
      <c r="BI1565" t="s">
        <v>23992</v>
      </c>
      <c r="BJ1565" t="s">
        <v>23993</v>
      </c>
      <c r="BK1565" t="s">
        <v>23994</v>
      </c>
      <c r="BL1565" t="s">
        <v>23995</v>
      </c>
      <c r="BM1565" t="s">
        <v>23996</v>
      </c>
      <c r="BN1565" t="s">
        <v>23997</v>
      </c>
      <c r="BO1565" t="s">
        <v>23998</v>
      </c>
    </row>
    <row r="1566" spans="1:67">
      <c r="A1566" t="s">
        <v>654</v>
      </c>
      <c r="B1566" t="s">
        <v>655</v>
      </c>
      <c r="C1566" t="s">
        <v>452</v>
      </c>
      <c r="D1566" t="s">
        <v>354</v>
      </c>
      <c r="E1566" t="s">
        <v>354</v>
      </c>
      <c r="F1566" t="s">
        <v>354</v>
      </c>
      <c r="G1566" t="s">
        <v>656</v>
      </c>
      <c r="H1566" t="s">
        <v>354</v>
      </c>
      <c r="I1566" t="s">
        <v>354</v>
      </c>
      <c r="J1566">
        <v>40400</v>
      </c>
      <c r="K1566" t="s">
        <v>354</v>
      </c>
      <c r="L1566" t="s">
        <v>354</v>
      </c>
      <c r="M1566" t="s">
        <v>354</v>
      </c>
      <c r="N1566" t="s">
        <v>354</v>
      </c>
      <c r="O1566" t="s">
        <v>354</v>
      </c>
      <c r="P1566" t="s">
        <v>354</v>
      </c>
      <c r="Q1566" t="s">
        <v>354</v>
      </c>
      <c r="R1566" t="s">
        <v>354</v>
      </c>
      <c r="S1566" t="s">
        <v>354</v>
      </c>
      <c r="T1566" t="s">
        <v>354</v>
      </c>
      <c r="U1566" t="s">
        <v>354</v>
      </c>
      <c r="V1566" t="s">
        <v>354</v>
      </c>
      <c r="W1566" t="s">
        <v>354</v>
      </c>
      <c r="X1566" t="s">
        <v>23999</v>
      </c>
      <c r="Y1566" t="s">
        <v>354</v>
      </c>
      <c r="Z1566" t="s">
        <v>354</v>
      </c>
      <c r="AA1566" t="s">
        <v>24000</v>
      </c>
      <c r="AB1566" t="s">
        <v>24001</v>
      </c>
      <c r="AC1566" t="s">
        <v>24002</v>
      </c>
      <c r="AD1566" t="s">
        <v>24003</v>
      </c>
      <c r="AE1566" t="s">
        <v>24004</v>
      </c>
      <c r="AF1566" t="s">
        <v>24005</v>
      </c>
      <c r="AG1566" t="s">
        <v>24006</v>
      </c>
      <c r="AH1566" t="s">
        <v>24007</v>
      </c>
      <c r="AI1566" t="s">
        <v>24008</v>
      </c>
      <c r="AJ1566" t="s">
        <v>24009</v>
      </c>
      <c r="AK1566" t="s">
        <v>24010</v>
      </c>
      <c r="AL1566" t="s">
        <v>24011</v>
      </c>
      <c r="AM1566" t="s">
        <v>24012</v>
      </c>
      <c r="AN1566" t="s">
        <v>24013</v>
      </c>
      <c r="AO1566" t="s">
        <v>24014</v>
      </c>
      <c r="AP1566" t="s">
        <v>24015</v>
      </c>
      <c r="AQ1566" t="s">
        <v>24016</v>
      </c>
      <c r="AR1566" t="s">
        <v>24017</v>
      </c>
      <c r="AS1566" t="s">
        <v>24018</v>
      </c>
      <c r="AT1566" t="s">
        <v>24019</v>
      </c>
      <c r="AU1566" t="s">
        <v>24020</v>
      </c>
      <c r="AV1566" t="s">
        <v>24021</v>
      </c>
      <c r="AW1566" t="s">
        <v>24022</v>
      </c>
      <c r="AX1566" t="s">
        <v>24023</v>
      </c>
      <c r="AY1566" t="s">
        <v>24024</v>
      </c>
      <c r="AZ1566" t="s">
        <v>24025</v>
      </c>
      <c r="BA1566" t="s">
        <v>24026</v>
      </c>
      <c r="BB1566" t="s">
        <v>24027</v>
      </c>
      <c r="BC1566" t="s">
        <v>24028</v>
      </c>
      <c r="BD1566" t="s">
        <v>24029</v>
      </c>
      <c r="BE1566" t="s">
        <v>24030</v>
      </c>
      <c r="BF1566" t="s">
        <v>24031</v>
      </c>
      <c r="BG1566" t="s">
        <v>24032</v>
      </c>
      <c r="BH1566" t="s">
        <v>24033</v>
      </c>
      <c r="BI1566" t="s">
        <v>24034</v>
      </c>
      <c r="BJ1566" t="s">
        <v>24035</v>
      </c>
      <c r="BK1566" t="s">
        <v>24036</v>
      </c>
      <c r="BL1566" t="s">
        <v>24037</v>
      </c>
      <c r="BM1566" t="s">
        <v>24038</v>
      </c>
      <c r="BN1566" t="s">
        <v>24039</v>
      </c>
      <c r="BO1566" t="s">
        <v>24040</v>
      </c>
    </row>
    <row r="1567" spans="1:67">
      <c r="A1567" t="s">
        <v>654</v>
      </c>
      <c r="B1567" t="s">
        <v>655</v>
      </c>
      <c r="C1567" t="s">
        <v>452</v>
      </c>
      <c r="D1567" t="s">
        <v>354</v>
      </c>
      <c r="E1567" t="s">
        <v>354</v>
      </c>
      <c r="F1567" t="s">
        <v>354</v>
      </c>
      <c r="G1567" t="s">
        <v>656</v>
      </c>
      <c r="H1567" t="s">
        <v>354</v>
      </c>
      <c r="I1567" t="s">
        <v>354</v>
      </c>
      <c r="J1567">
        <v>40400</v>
      </c>
      <c r="K1567" t="s">
        <v>354</v>
      </c>
      <c r="L1567" t="s">
        <v>354</v>
      </c>
      <c r="M1567" t="s">
        <v>354</v>
      </c>
      <c r="N1567" t="s">
        <v>354</v>
      </c>
      <c r="O1567" t="s">
        <v>354</v>
      </c>
      <c r="P1567" t="s">
        <v>354</v>
      </c>
      <c r="Q1567" t="s">
        <v>354</v>
      </c>
      <c r="R1567" t="s">
        <v>354</v>
      </c>
      <c r="S1567" t="s">
        <v>354</v>
      </c>
      <c r="T1567" t="s">
        <v>354</v>
      </c>
      <c r="U1567" t="s">
        <v>354</v>
      </c>
      <c r="V1567" t="s">
        <v>354</v>
      </c>
      <c r="W1567" t="s">
        <v>354</v>
      </c>
      <c r="X1567" t="s">
        <v>24041</v>
      </c>
      <c r="Y1567" t="s">
        <v>354</v>
      </c>
      <c r="Z1567" t="s">
        <v>354</v>
      </c>
      <c r="AA1567" t="s">
        <v>24042</v>
      </c>
      <c r="AB1567" t="s">
        <v>24043</v>
      </c>
      <c r="AC1567" t="s">
        <v>24044</v>
      </c>
      <c r="AD1567" t="s">
        <v>24045</v>
      </c>
      <c r="AE1567" t="s">
        <v>24046</v>
      </c>
      <c r="AF1567" t="s">
        <v>24047</v>
      </c>
      <c r="AG1567" t="s">
        <v>24048</v>
      </c>
      <c r="AH1567" t="s">
        <v>24049</v>
      </c>
      <c r="AI1567" t="s">
        <v>24050</v>
      </c>
      <c r="AJ1567" t="s">
        <v>24051</v>
      </c>
      <c r="AK1567" t="s">
        <v>24052</v>
      </c>
      <c r="AL1567" t="s">
        <v>24053</v>
      </c>
      <c r="AM1567" t="s">
        <v>24054</v>
      </c>
      <c r="AN1567" t="s">
        <v>24055</v>
      </c>
      <c r="AO1567" t="s">
        <v>24056</v>
      </c>
      <c r="AP1567" t="s">
        <v>24057</v>
      </c>
      <c r="AQ1567" t="s">
        <v>24058</v>
      </c>
      <c r="AR1567" t="s">
        <v>24059</v>
      </c>
      <c r="AS1567" t="s">
        <v>24060</v>
      </c>
      <c r="AT1567" t="s">
        <v>24061</v>
      </c>
      <c r="AU1567" t="s">
        <v>24062</v>
      </c>
      <c r="AV1567" t="s">
        <v>24063</v>
      </c>
      <c r="AW1567" t="s">
        <v>24064</v>
      </c>
      <c r="AX1567" t="s">
        <v>24065</v>
      </c>
      <c r="AY1567" t="s">
        <v>24066</v>
      </c>
      <c r="AZ1567" t="s">
        <v>24067</v>
      </c>
      <c r="BA1567" t="s">
        <v>24068</v>
      </c>
      <c r="BB1567" t="s">
        <v>24069</v>
      </c>
      <c r="BC1567" t="s">
        <v>24070</v>
      </c>
      <c r="BD1567" t="s">
        <v>24071</v>
      </c>
      <c r="BE1567" t="s">
        <v>24072</v>
      </c>
      <c r="BF1567" t="s">
        <v>24073</v>
      </c>
      <c r="BG1567" t="s">
        <v>24074</v>
      </c>
      <c r="BH1567" t="s">
        <v>24075</v>
      </c>
      <c r="BI1567" t="s">
        <v>24076</v>
      </c>
      <c r="BJ1567" t="s">
        <v>24077</v>
      </c>
      <c r="BK1567" t="s">
        <v>24078</v>
      </c>
      <c r="BL1567" t="s">
        <v>24079</v>
      </c>
      <c r="BM1567" t="s">
        <v>24080</v>
      </c>
      <c r="BN1567" t="s">
        <v>24081</v>
      </c>
      <c r="BO1567" t="s">
        <v>24082</v>
      </c>
    </row>
    <row r="1568" spans="1:67">
      <c r="A1568" t="s">
        <v>654</v>
      </c>
      <c r="B1568" t="s">
        <v>655</v>
      </c>
      <c r="C1568" t="s">
        <v>452</v>
      </c>
      <c r="D1568" t="s">
        <v>354</v>
      </c>
      <c r="E1568" t="s">
        <v>354</v>
      </c>
      <c r="F1568" t="s">
        <v>354</v>
      </c>
      <c r="G1568" t="s">
        <v>656</v>
      </c>
      <c r="H1568" t="s">
        <v>354</v>
      </c>
      <c r="I1568" t="s">
        <v>354</v>
      </c>
      <c r="J1568">
        <v>40400</v>
      </c>
      <c r="K1568" t="s">
        <v>354</v>
      </c>
      <c r="L1568" t="s">
        <v>354</v>
      </c>
      <c r="M1568" t="s">
        <v>354</v>
      </c>
      <c r="N1568" t="s">
        <v>354</v>
      </c>
      <c r="O1568" t="s">
        <v>354</v>
      </c>
      <c r="P1568" t="s">
        <v>354</v>
      </c>
      <c r="Q1568" t="s">
        <v>354</v>
      </c>
      <c r="R1568" t="s">
        <v>354</v>
      </c>
      <c r="S1568" t="s">
        <v>354</v>
      </c>
      <c r="T1568" t="s">
        <v>354</v>
      </c>
      <c r="U1568" t="s">
        <v>354</v>
      </c>
      <c r="V1568" t="s">
        <v>354</v>
      </c>
      <c r="W1568" t="s">
        <v>354</v>
      </c>
      <c r="X1568" t="s">
        <v>24083</v>
      </c>
      <c r="Y1568" t="s">
        <v>354</v>
      </c>
      <c r="Z1568" t="s">
        <v>354</v>
      </c>
      <c r="AA1568" t="s">
        <v>24084</v>
      </c>
      <c r="AB1568" t="s">
        <v>24085</v>
      </c>
      <c r="AC1568" t="s">
        <v>24086</v>
      </c>
      <c r="AD1568" t="s">
        <v>24087</v>
      </c>
      <c r="AE1568" t="s">
        <v>24088</v>
      </c>
      <c r="AF1568" t="s">
        <v>24089</v>
      </c>
      <c r="AG1568" t="s">
        <v>24090</v>
      </c>
      <c r="AH1568" t="s">
        <v>24091</v>
      </c>
      <c r="AI1568" t="s">
        <v>24092</v>
      </c>
      <c r="AJ1568" t="s">
        <v>24093</v>
      </c>
      <c r="AK1568" t="s">
        <v>24094</v>
      </c>
      <c r="AL1568" t="s">
        <v>24095</v>
      </c>
      <c r="AM1568" t="s">
        <v>24096</v>
      </c>
      <c r="AN1568" t="s">
        <v>24097</v>
      </c>
      <c r="AO1568" t="s">
        <v>24098</v>
      </c>
      <c r="AP1568" t="s">
        <v>24099</v>
      </c>
      <c r="AQ1568" t="s">
        <v>24100</v>
      </c>
      <c r="AR1568" t="s">
        <v>24101</v>
      </c>
      <c r="AS1568" t="s">
        <v>24102</v>
      </c>
      <c r="AT1568" t="s">
        <v>24103</v>
      </c>
      <c r="AU1568" t="s">
        <v>24104</v>
      </c>
      <c r="AV1568" t="s">
        <v>24105</v>
      </c>
      <c r="AW1568" t="s">
        <v>24106</v>
      </c>
      <c r="AX1568" t="s">
        <v>24107</v>
      </c>
      <c r="AY1568" t="s">
        <v>24108</v>
      </c>
      <c r="AZ1568" t="s">
        <v>24109</v>
      </c>
      <c r="BA1568" t="s">
        <v>24110</v>
      </c>
      <c r="BB1568" t="s">
        <v>24111</v>
      </c>
      <c r="BC1568" t="s">
        <v>24112</v>
      </c>
      <c r="BD1568" t="s">
        <v>24113</v>
      </c>
      <c r="BE1568" t="s">
        <v>24114</v>
      </c>
      <c r="BF1568" t="s">
        <v>24115</v>
      </c>
      <c r="BG1568" t="s">
        <v>24116</v>
      </c>
      <c r="BH1568" t="s">
        <v>24117</v>
      </c>
      <c r="BI1568" t="s">
        <v>24118</v>
      </c>
      <c r="BJ1568" t="s">
        <v>24119</v>
      </c>
      <c r="BK1568" t="s">
        <v>24120</v>
      </c>
      <c r="BL1568" t="s">
        <v>24121</v>
      </c>
      <c r="BM1568" t="s">
        <v>24122</v>
      </c>
      <c r="BN1568" t="s">
        <v>24123</v>
      </c>
      <c r="BO1568" t="s">
        <v>24124</v>
      </c>
    </row>
    <row r="1569" spans="1:67">
      <c r="A1569" t="s">
        <v>654</v>
      </c>
      <c r="B1569" t="s">
        <v>655</v>
      </c>
      <c r="C1569" t="s">
        <v>452</v>
      </c>
      <c r="D1569" t="s">
        <v>354</v>
      </c>
      <c r="E1569" t="s">
        <v>354</v>
      </c>
      <c r="F1569" t="s">
        <v>354</v>
      </c>
      <c r="G1569" t="s">
        <v>656</v>
      </c>
      <c r="H1569" t="s">
        <v>354</v>
      </c>
      <c r="I1569" t="s">
        <v>354</v>
      </c>
      <c r="J1569">
        <v>40400</v>
      </c>
      <c r="K1569" t="s">
        <v>354</v>
      </c>
      <c r="L1569" t="s">
        <v>354</v>
      </c>
      <c r="M1569" t="s">
        <v>354</v>
      </c>
      <c r="N1569" t="s">
        <v>354</v>
      </c>
      <c r="O1569" t="s">
        <v>354</v>
      </c>
      <c r="P1569" t="s">
        <v>354</v>
      </c>
      <c r="Q1569" t="s">
        <v>354</v>
      </c>
      <c r="R1569" t="s">
        <v>354</v>
      </c>
      <c r="S1569" t="s">
        <v>354</v>
      </c>
      <c r="T1569" t="s">
        <v>354</v>
      </c>
      <c r="U1569" t="s">
        <v>354</v>
      </c>
      <c r="V1569" t="s">
        <v>354</v>
      </c>
      <c r="W1569" t="s">
        <v>354</v>
      </c>
      <c r="X1569" t="s">
        <v>24125</v>
      </c>
      <c r="Y1569" t="s">
        <v>354</v>
      </c>
      <c r="Z1569" t="s">
        <v>354</v>
      </c>
      <c r="AA1569" t="s">
        <v>24126</v>
      </c>
      <c r="AB1569" t="s">
        <v>24127</v>
      </c>
      <c r="AC1569" t="s">
        <v>24128</v>
      </c>
      <c r="AD1569" t="s">
        <v>24129</v>
      </c>
      <c r="AE1569" t="s">
        <v>24130</v>
      </c>
      <c r="AF1569" t="s">
        <v>24131</v>
      </c>
      <c r="AG1569" t="s">
        <v>24132</v>
      </c>
      <c r="AH1569" t="s">
        <v>24133</v>
      </c>
      <c r="AI1569" t="s">
        <v>24134</v>
      </c>
      <c r="AJ1569" t="s">
        <v>24135</v>
      </c>
      <c r="AK1569" t="s">
        <v>24136</v>
      </c>
      <c r="AL1569" t="s">
        <v>24137</v>
      </c>
      <c r="AM1569" t="s">
        <v>24138</v>
      </c>
      <c r="AN1569" t="s">
        <v>24139</v>
      </c>
      <c r="AO1569" t="s">
        <v>24140</v>
      </c>
      <c r="AP1569" t="s">
        <v>24141</v>
      </c>
      <c r="AQ1569" t="s">
        <v>24142</v>
      </c>
      <c r="AR1569" t="s">
        <v>24143</v>
      </c>
      <c r="AS1569" t="s">
        <v>24144</v>
      </c>
      <c r="AT1569" t="s">
        <v>24145</v>
      </c>
      <c r="AU1569" t="s">
        <v>24146</v>
      </c>
      <c r="AV1569" t="s">
        <v>24147</v>
      </c>
      <c r="AW1569" t="s">
        <v>24148</v>
      </c>
      <c r="AX1569" t="s">
        <v>24149</v>
      </c>
      <c r="AY1569" t="s">
        <v>24150</v>
      </c>
      <c r="AZ1569" t="s">
        <v>24151</v>
      </c>
      <c r="BA1569" t="s">
        <v>24152</v>
      </c>
      <c r="BB1569" t="s">
        <v>24153</v>
      </c>
      <c r="BC1569" t="s">
        <v>24154</v>
      </c>
      <c r="BD1569" t="s">
        <v>24155</v>
      </c>
      <c r="BE1569" t="s">
        <v>24156</v>
      </c>
      <c r="BF1569" t="s">
        <v>24157</v>
      </c>
      <c r="BG1569" t="s">
        <v>24158</v>
      </c>
      <c r="BH1569" t="s">
        <v>24159</v>
      </c>
      <c r="BI1569" t="s">
        <v>24160</v>
      </c>
      <c r="BJ1569" t="s">
        <v>24161</v>
      </c>
      <c r="BK1569" t="s">
        <v>24162</v>
      </c>
      <c r="BL1569" t="s">
        <v>24163</v>
      </c>
      <c r="BM1569" t="s">
        <v>24164</v>
      </c>
      <c r="BN1569" t="s">
        <v>24165</v>
      </c>
      <c r="BO1569" t="s">
        <v>24166</v>
      </c>
    </row>
    <row r="1570" spans="1:67">
      <c r="A1570" t="s">
        <v>654</v>
      </c>
      <c r="B1570" t="s">
        <v>655</v>
      </c>
      <c r="C1570" t="s">
        <v>452</v>
      </c>
      <c r="D1570" t="s">
        <v>354</v>
      </c>
      <c r="E1570" t="s">
        <v>354</v>
      </c>
      <c r="F1570" t="s">
        <v>354</v>
      </c>
      <c r="G1570" t="s">
        <v>656</v>
      </c>
      <c r="H1570" t="s">
        <v>354</v>
      </c>
      <c r="I1570" t="s">
        <v>354</v>
      </c>
      <c r="J1570">
        <v>40400</v>
      </c>
      <c r="K1570" t="s">
        <v>354</v>
      </c>
      <c r="L1570" t="s">
        <v>354</v>
      </c>
      <c r="M1570" t="s">
        <v>354</v>
      </c>
      <c r="N1570" t="s">
        <v>354</v>
      </c>
      <c r="O1570" t="s">
        <v>354</v>
      </c>
      <c r="P1570" t="s">
        <v>354</v>
      </c>
      <c r="Q1570" t="s">
        <v>354</v>
      </c>
      <c r="R1570" t="s">
        <v>354</v>
      </c>
      <c r="S1570" t="s">
        <v>354</v>
      </c>
      <c r="T1570" t="s">
        <v>354</v>
      </c>
      <c r="U1570" t="s">
        <v>354</v>
      </c>
      <c r="V1570" t="s">
        <v>354</v>
      </c>
      <c r="W1570" t="s">
        <v>354</v>
      </c>
      <c r="X1570" t="s">
        <v>24167</v>
      </c>
      <c r="Y1570" t="s">
        <v>354</v>
      </c>
      <c r="Z1570" t="s">
        <v>354</v>
      </c>
      <c r="AA1570" t="s">
        <v>24168</v>
      </c>
      <c r="AB1570" t="s">
        <v>24169</v>
      </c>
      <c r="AC1570" t="s">
        <v>24170</v>
      </c>
      <c r="AD1570" t="s">
        <v>24171</v>
      </c>
      <c r="AE1570" t="s">
        <v>24172</v>
      </c>
      <c r="AF1570" t="s">
        <v>24173</v>
      </c>
      <c r="AG1570" t="s">
        <v>24174</v>
      </c>
      <c r="AH1570" t="s">
        <v>24175</v>
      </c>
      <c r="AI1570" t="s">
        <v>24176</v>
      </c>
      <c r="AJ1570" t="s">
        <v>24177</v>
      </c>
      <c r="AK1570" t="s">
        <v>24178</v>
      </c>
      <c r="AL1570" t="s">
        <v>24179</v>
      </c>
      <c r="AM1570" t="s">
        <v>24180</v>
      </c>
      <c r="AN1570" t="s">
        <v>24181</v>
      </c>
      <c r="AO1570" t="s">
        <v>24182</v>
      </c>
      <c r="AP1570" t="s">
        <v>24183</v>
      </c>
      <c r="AQ1570" t="s">
        <v>24184</v>
      </c>
      <c r="AR1570" t="s">
        <v>24185</v>
      </c>
      <c r="AS1570" t="s">
        <v>24186</v>
      </c>
      <c r="AT1570" t="s">
        <v>24187</v>
      </c>
      <c r="AU1570" t="s">
        <v>24188</v>
      </c>
      <c r="AV1570" t="s">
        <v>24189</v>
      </c>
      <c r="AW1570" t="s">
        <v>24190</v>
      </c>
      <c r="AX1570" t="s">
        <v>24191</v>
      </c>
      <c r="AY1570" t="s">
        <v>24192</v>
      </c>
      <c r="AZ1570" t="s">
        <v>24193</v>
      </c>
      <c r="BA1570" t="s">
        <v>24194</v>
      </c>
      <c r="BB1570" t="s">
        <v>24195</v>
      </c>
      <c r="BC1570" t="s">
        <v>24196</v>
      </c>
      <c r="BD1570" t="s">
        <v>24197</v>
      </c>
      <c r="BE1570" t="s">
        <v>24198</v>
      </c>
      <c r="BF1570" t="s">
        <v>24199</v>
      </c>
      <c r="BG1570" t="s">
        <v>24200</v>
      </c>
      <c r="BH1570" t="s">
        <v>24201</v>
      </c>
      <c r="BI1570" t="s">
        <v>24202</v>
      </c>
      <c r="BJ1570" t="s">
        <v>24203</v>
      </c>
      <c r="BK1570" t="s">
        <v>24204</v>
      </c>
      <c r="BL1570" t="s">
        <v>24205</v>
      </c>
      <c r="BM1570" t="s">
        <v>24206</v>
      </c>
      <c r="BN1570" t="s">
        <v>24207</v>
      </c>
      <c r="BO1570" t="s">
        <v>24208</v>
      </c>
    </row>
    <row r="1571" spans="1:67">
      <c r="A1571" t="s">
        <v>654</v>
      </c>
      <c r="B1571" t="s">
        <v>655</v>
      </c>
      <c r="C1571" t="s">
        <v>452</v>
      </c>
      <c r="D1571" t="s">
        <v>354</v>
      </c>
      <c r="E1571" t="s">
        <v>354</v>
      </c>
      <c r="F1571" t="s">
        <v>354</v>
      </c>
      <c r="G1571" t="s">
        <v>656</v>
      </c>
      <c r="H1571" t="s">
        <v>354</v>
      </c>
      <c r="I1571" t="s">
        <v>354</v>
      </c>
      <c r="J1571">
        <v>40400</v>
      </c>
      <c r="K1571" t="s">
        <v>354</v>
      </c>
      <c r="L1571" t="s">
        <v>354</v>
      </c>
      <c r="M1571" t="s">
        <v>354</v>
      </c>
      <c r="N1571" t="s">
        <v>354</v>
      </c>
      <c r="O1571" t="s">
        <v>354</v>
      </c>
      <c r="P1571" t="s">
        <v>354</v>
      </c>
      <c r="Q1571" t="s">
        <v>354</v>
      </c>
      <c r="R1571" t="s">
        <v>354</v>
      </c>
      <c r="S1571" t="s">
        <v>354</v>
      </c>
      <c r="T1571" t="s">
        <v>354</v>
      </c>
      <c r="U1571" t="s">
        <v>354</v>
      </c>
      <c r="V1571" t="s">
        <v>354</v>
      </c>
      <c r="W1571" t="s">
        <v>354</v>
      </c>
      <c r="X1571" t="s">
        <v>24209</v>
      </c>
      <c r="Y1571" t="s">
        <v>354</v>
      </c>
      <c r="Z1571" t="s">
        <v>354</v>
      </c>
      <c r="AA1571" t="s">
        <v>24210</v>
      </c>
      <c r="AB1571" t="s">
        <v>24211</v>
      </c>
      <c r="AC1571" t="s">
        <v>24212</v>
      </c>
      <c r="AD1571" t="s">
        <v>24213</v>
      </c>
      <c r="AE1571" t="s">
        <v>24214</v>
      </c>
      <c r="AF1571" t="s">
        <v>24215</v>
      </c>
      <c r="AG1571" t="s">
        <v>24216</v>
      </c>
      <c r="AH1571" t="s">
        <v>24217</v>
      </c>
      <c r="AI1571" t="s">
        <v>24218</v>
      </c>
      <c r="AJ1571" t="s">
        <v>24219</v>
      </c>
      <c r="AK1571" t="s">
        <v>24220</v>
      </c>
      <c r="AL1571" t="s">
        <v>24221</v>
      </c>
      <c r="AM1571" t="s">
        <v>24222</v>
      </c>
      <c r="AN1571" t="s">
        <v>24223</v>
      </c>
      <c r="AO1571" t="s">
        <v>24224</v>
      </c>
      <c r="AP1571" t="s">
        <v>24225</v>
      </c>
      <c r="AQ1571" t="s">
        <v>24226</v>
      </c>
      <c r="AR1571" t="s">
        <v>24227</v>
      </c>
      <c r="AS1571" t="s">
        <v>24228</v>
      </c>
      <c r="AT1571" t="s">
        <v>24229</v>
      </c>
      <c r="AU1571" t="s">
        <v>24230</v>
      </c>
      <c r="AV1571" t="s">
        <v>24231</v>
      </c>
      <c r="AW1571" t="s">
        <v>24232</v>
      </c>
      <c r="AX1571" t="s">
        <v>24233</v>
      </c>
      <c r="AY1571" t="s">
        <v>24234</v>
      </c>
      <c r="AZ1571" t="s">
        <v>24235</v>
      </c>
      <c r="BA1571" t="s">
        <v>24236</v>
      </c>
      <c r="BB1571" t="s">
        <v>24237</v>
      </c>
      <c r="BC1571" t="s">
        <v>24238</v>
      </c>
      <c r="BD1571" t="s">
        <v>24239</v>
      </c>
      <c r="BE1571" t="s">
        <v>24240</v>
      </c>
      <c r="BF1571" t="s">
        <v>24241</v>
      </c>
      <c r="BG1571" t="s">
        <v>24242</v>
      </c>
      <c r="BH1571" t="s">
        <v>24243</v>
      </c>
      <c r="BI1571" t="s">
        <v>24244</v>
      </c>
      <c r="BJ1571" t="s">
        <v>24245</v>
      </c>
      <c r="BK1571" t="s">
        <v>24246</v>
      </c>
      <c r="BL1571" t="s">
        <v>24247</v>
      </c>
      <c r="BM1571" t="s">
        <v>24248</v>
      </c>
      <c r="BN1571" t="s">
        <v>24249</v>
      </c>
      <c r="BO1571" t="s">
        <v>24250</v>
      </c>
    </row>
    <row r="1572" spans="1:67">
      <c r="A1572" t="s">
        <v>654</v>
      </c>
      <c r="B1572" t="s">
        <v>655</v>
      </c>
      <c r="C1572" t="s">
        <v>452</v>
      </c>
      <c r="D1572" t="s">
        <v>354</v>
      </c>
      <c r="E1572" t="s">
        <v>354</v>
      </c>
      <c r="F1572" t="s">
        <v>354</v>
      </c>
      <c r="G1572" t="s">
        <v>656</v>
      </c>
      <c r="H1572" t="s">
        <v>354</v>
      </c>
      <c r="I1572" t="s">
        <v>354</v>
      </c>
      <c r="J1572">
        <v>40400</v>
      </c>
      <c r="K1572" t="s">
        <v>354</v>
      </c>
      <c r="L1572" t="s">
        <v>354</v>
      </c>
      <c r="M1572" t="s">
        <v>354</v>
      </c>
      <c r="N1572" t="s">
        <v>354</v>
      </c>
      <c r="O1572" t="s">
        <v>354</v>
      </c>
      <c r="P1572" t="s">
        <v>354</v>
      </c>
      <c r="Q1572" t="s">
        <v>354</v>
      </c>
      <c r="R1572" t="s">
        <v>354</v>
      </c>
      <c r="S1572" t="s">
        <v>354</v>
      </c>
      <c r="T1572" t="s">
        <v>354</v>
      </c>
      <c r="U1572" t="s">
        <v>354</v>
      </c>
      <c r="V1572" t="s">
        <v>354</v>
      </c>
      <c r="W1572" t="s">
        <v>354</v>
      </c>
      <c r="X1572" t="s">
        <v>24251</v>
      </c>
      <c r="Y1572" t="s">
        <v>354</v>
      </c>
      <c r="Z1572" t="s">
        <v>354</v>
      </c>
      <c r="AA1572" t="s">
        <v>24252</v>
      </c>
      <c r="AB1572" t="s">
        <v>24253</v>
      </c>
      <c r="AC1572" t="s">
        <v>24254</v>
      </c>
      <c r="AD1572" t="s">
        <v>24255</v>
      </c>
      <c r="AE1572" t="s">
        <v>24256</v>
      </c>
      <c r="AF1572" t="s">
        <v>24257</v>
      </c>
      <c r="AG1572" t="s">
        <v>24258</v>
      </c>
      <c r="AH1572" t="s">
        <v>24259</v>
      </c>
      <c r="AI1572" t="s">
        <v>24260</v>
      </c>
      <c r="AJ1572" t="s">
        <v>24261</v>
      </c>
      <c r="AK1572" t="s">
        <v>24262</v>
      </c>
      <c r="AL1572" t="s">
        <v>24263</v>
      </c>
      <c r="AM1572" t="s">
        <v>24264</v>
      </c>
      <c r="AN1572" t="s">
        <v>24265</v>
      </c>
      <c r="AO1572" t="s">
        <v>24266</v>
      </c>
      <c r="AP1572" t="s">
        <v>24267</v>
      </c>
      <c r="AQ1572" t="s">
        <v>24268</v>
      </c>
      <c r="AR1572" t="s">
        <v>24269</v>
      </c>
      <c r="AS1572" t="s">
        <v>24270</v>
      </c>
      <c r="AT1572" t="s">
        <v>24271</v>
      </c>
      <c r="AU1572" t="s">
        <v>24272</v>
      </c>
      <c r="AV1572" t="s">
        <v>24273</v>
      </c>
      <c r="AW1572" t="s">
        <v>24274</v>
      </c>
      <c r="AX1572" t="s">
        <v>24275</v>
      </c>
      <c r="AY1572" t="s">
        <v>24276</v>
      </c>
      <c r="AZ1572" t="s">
        <v>24277</v>
      </c>
      <c r="BA1572" t="s">
        <v>24278</v>
      </c>
      <c r="BB1572" t="s">
        <v>24279</v>
      </c>
      <c r="BC1572" t="s">
        <v>24280</v>
      </c>
      <c r="BD1572" t="s">
        <v>24281</v>
      </c>
      <c r="BE1572" t="s">
        <v>24282</v>
      </c>
      <c r="BF1572" t="s">
        <v>24283</v>
      </c>
      <c r="BG1572" t="s">
        <v>24284</v>
      </c>
      <c r="BH1572" t="s">
        <v>24285</v>
      </c>
      <c r="BI1572" t="s">
        <v>24286</v>
      </c>
      <c r="BJ1572" t="s">
        <v>24287</v>
      </c>
      <c r="BK1572" t="s">
        <v>24288</v>
      </c>
      <c r="BL1572" t="s">
        <v>24289</v>
      </c>
      <c r="BM1572" t="s">
        <v>24290</v>
      </c>
      <c r="BN1572" t="s">
        <v>24291</v>
      </c>
      <c r="BO1572" t="s">
        <v>24292</v>
      </c>
    </row>
    <row r="1573" spans="1:67">
      <c r="A1573" t="s">
        <v>654</v>
      </c>
      <c r="B1573" t="s">
        <v>655</v>
      </c>
      <c r="C1573" t="s">
        <v>452</v>
      </c>
      <c r="D1573" t="s">
        <v>354</v>
      </c>
      <c r="E1573" t="s">
        <v>354</v>
      </c>
      <c r="F1573" t="s">
        <v>354</v>
      </c>
      <c r="G1573" t="s">
        <v>656</v>
      </c>
      <c r="H1573" t="s">
        <v>354</v>
      </c>
      <c r="I1573" t="s">
        <v>354</v>
      </c>
      <c r="J1573">
        <v>40400</v>
      </c>
      <c r="K1573" t="s">
        <v>354</v>
      </c>
      <c r="L1573" t="s">
        <v>354</v>
      </c>
      <c r="M1573" t="s">
        <v>354</v>
      </c>
      <c r="N1573" t="s">
        <v>354</v>
      </c>
      <c r="O1573" t="s">
        <v>354</v>
      </c>
      <c r="P1573" t="s">
        <v>354</v>
      </c>
      <c r="Q1573" t="s">
        <v>354</v>
      </c>
      <c r="R1573" t="s">
        <v>354</v>
      </c>
      <c r="S1573" t="s">
        <v>354</v>
      </c>
      <c r="T1573" t="s">
        <v>354</v>
      </c>
      <c r="U1573" t="s">
        <v>354</v>
      </c>
      <c r="V1573" t="s">
        <v>354</v>
      </c>
      <c r="W1573" t="s">
        <v>354</v>
      </c>
      <c r="X1573" t="s">
        <v>24293</v>
      </c>
      <c r="Y1573" t="s">
        <v>354</v>
      </c>
      <c r="Z1573" t="s">
        <v>354</v>
      </c>
      <c r="AA1573" t="s">
        <v>24294</v>
      </c>
      <c r="AB1573" t="s">
        <v>24295</v>
      </c>
      <c r="AC1573" t="s">
        <v>24296</v>
      </c>
      <c r="AD1573" t="s">
        <v>24297</v>
      </c>
      <c r="AE1573" t="s">
        <v>24298</v>
      </c>
      <c r="AF1573" t="s">
        <v>24299</v>
      </c>
      <c r="AG1573" t="s">
        <v>24300</v>
      </c>
      <c r="AH1573" t="s">
        <v>24301</v>
      </c>
      <c r="AI1573" t="s">
        <v>24302</v>
      </c>
      <c r="AJ1573" t="s">
        <v>24303</v>
      </c>
      <c r="AK1573" t="s">
        <v>24304</v>
      </c>
      <c r="AL1573" t="s">
        <v>24305</v>
      </c>
      <c r="AM1573" t="s">
        <v>24306</v>
      </c>
      <c r="AN1573" t="s">
        <v>24307</v>
      </c>
      <c r="AO1573" t="s">
        <v>24308</v>
      </c>
      <c r="AP1573" t="s">
        <v>24309</v>
      </c>
      <c r="AQ1573" t="s">
        <v>24310</v>
      </c>
      <c r="AR1573" t="s">
        <v>24311</v>
      </c>
      <c r="AS1573" t="s">
        <v>24312</v>
      </c>
      <c r="AT1573" t="s">
        <v>24313</v>
      </c>
      <c r="AU1573" t="s">
        <v>24314</v>
      </c>
      <c r="AV1573" t="s">
        <v>24315</v>
      </c>
      <c r="AW1573" t="s">
        <v>24316</v>
      </c>
      <c r="AX1573" t="s">
        <v>24317</v>
      </c>
      <c r="AY1573" t="s">
        <v>24318</v>
      </c>
      <c r="AZ1573" t="s">
        <v>24319</v>
      </c>
      <c r="BA1573" t="s">
        <v>24320</v>
      </c>
      <c r="BB1573" t="s">
        <v>24321</v>
      </c>
      <c r="BC1573" t="s">
        <v>24322</v>
      </c>
      <c r="BD1573" t="s">
        <v>24323</v>
      </c>
      <c r="BE1573" t="s">
        <v>24324</v>
      </c>
      <c r="BF1573" t="s">
        <v>24325</v>
      </c>
      <c r="BG1573" t="s">
        <v>24326</v>
      </c>
      <c r="BH1573" t="s">
        <v>24327</v>
      </c>
      <c r="BI1573" t="s">
        <v>24328</v>
      </c>
      <c r="BJ1573" t="s">
        <v>24329</v>
      </c>
      <c r="BK1573" t="s">
        <v>24330</v>
      </c>
      <c r="BL1573" t="s">
        <v>24331</v>
      </c>
      <c r="BM1573" t="s">
        <v>24332</v>
      </c>
      <c r="BN1573" t="s">
        <v>24333</v>
      </c>
      <c r="BO1573" t="s">
        <v>24334</v>
      </c>
    </row>
    <row r="1574" spans="1:67">
      <c r="A1574" t="s">
        <v>654</v>
      </c>
      <c r="B1574" t="s">
        <v>655</v>
      </c>
      <c r="C1574" t="s">
        <v>452</v>
      </c>
      <c r="D1574" t="s">
        <v>354</v>
      </c>
      <c r="E1574" t="s">
        <v>354</v>
      </c>
      <c r="F1574" t="s">
        <v>354</v>
      </c>
      <c r="G1574" t="s">
        <v>656</v>
      </c>
      <c r="H1574" t="s">
        <v>354</v>
      </c>
      <c r="I1574" t="s">
        <v>354</v>
      </c>
      <c r="J1574">
        <v>40400</v>
      </c>
      <c r="K1574" t="s">
        <v>354</v>
      </c>
      <c r="L1574" t="s">
        <v>354</v>
      </c>
      <c r="M1574" t="s">
        <v>354</v>
      </c>
      <c r="N1574" t="s">
        <v>354</v>
      </c>
      <c r="O1574" t="s">
        <v>354</v>
      </c>
      <c r="P1574" t="s">
        <v>354</v>
      </c>
      <c r="Q1574" t="s">
        <v>354</v>
      </c>
      <c r="R1574" t="s">
        <v>354</v>
      </c>
      <c r="S1574" t="s">
        <v>354</v>
      </c>
      <c r="T1574" t="s">
        <v>354</v>
      </c>
      <c r="U1574" t="s">
        <v>354</v>
      </c>
      <c r="V1574" t="s">
        <v>354</v>
      </c>
      <c r="W1574" t="s">
        <v>354</v>
      </c>
      <c r="X1574" t="s">
        <v>24335</v>
      </c>
      <c r="Y1574" t="s">
        <v>354</v>
      </c>
      <c r="Z1574" t="s">
        <v>354</v>
      </c>
      <c r="AA1574" t="s">
        <v>24336</v>
      </c>
      <c r="AB1574" t="s">
        <v>24337</v>
      </c>
      <c r="AC1574" t="s">
        <v>24338</v>
      </c>
      <c r="AD1574" t="s">
        <v>24339</v>
      </c>
      <c r="AE1574" t="s">
        <v>24340</v>
      </c>
      <c r="AF1574" t="s">
        <v>24341</v>
      </c>
      <c r="AG1574" t="s">
        <v>24342</v>
      </c>
      <c r="AH1574" t="s">
        <v>24343</v>
      </c>
      <c r="AI1574" t="s">
        <v>24344</v>
      </c>
      <c r="AJ1574" t="s">
        <v>24345</v>
      </c>
      <c r="AK1574" t="s">
        <v>24346</v>
      </c>
      <c r="AL1574" t="s">
        <v>24347</v>
      </c>
      <c r="AM1574" t="s">
        <v>24348</v>
      </c>
      <c r="AN1574" t="s">
        <v>24349</v>
      </c>
      <c r="AO1574" t="s">
        <v>24350</v>
      </c>
      <c r="AP1574" t="s">
        <v>24351</v>
      </c>
      <c r="AQ1574" t="s">
        <v>24352</v>
      </c>
      <c r="AR1574" t="s">
        <v>24353</v>
      </c>
      <c r="AS1574" t="s">
        <v>24354</v>
      </c>
      <c r="AT1574" t="s">
        <v>24355</v>
      </c>
      <c r="AU1574" t="s">
        <v>24356</v>
      </c>
      <c r="AV1574" t="s">
        <v>24357</v>
      </c>
      <c r="AW1574" t="s">
        <v>24358</v>
      </c>
      <c r="AX1574" t="s">
        <v>24359</v>
      </c>
      <c r="AY1574" t="s">
        <v>24360</v>
      </c>
      <c r="AZ1574" t="s">
        <v>24361</v>
      </c>
      <c r="BA1574" t="s">
        <v>24362</v>
      </c>
      <c r="BB1574" t="s">
        <v>24363</v>
      </c>
      <c r="BC1574" t="s">
        <v>24364</v>
      </c>
      <c r="BD1574" t="s">
        <v>24365</v>
      </c>
      <c r="BE1574" t="s">
        <v>24366</v>
      </c>
      <c r="BF1574" t="s">
        <v>24367</v>
      </c>
      <c r="BG1574" t="s">
        <v>24368</v>
      </c>
      <c r="BH1574" t="s">
        <v>24369</v>
      </c>
      <c r="BI1574" t="s">
        <v>24370</v>
      </c>
      <c r="BJ1574" t="s">
        <v>24371</v>
      </c>
      <c r="BK1574" t="s">
        <v>24372</v>
      </c>
      <c r="BL1574" t="s">
        <v>24373</v>
      </c>
      <c r="BM1574" t="s">
        <v>24374</v>
      </c>
      <c r="BN1574" t="s">
        <v>24375</v>
      </c>
      <c r="BO1574" t="s">
        <v>24376</v>
      </c>
    </row>
    <row r="1575" spans="1:67">
      <c r="A1575" t="s">
        <v>654</v>
      </c>
      <c r="B1575" t="s">
        <v>655</v>
      </c>
      <c r="C1575" t="s">
        <v>452</v>
      </c>
      <c r="D1575" t="s">
        <v>354</v>
      </c>
      <c r="E1575" t="s">
        <v>354</v>
      </c>
      <c r="F1575" t="s">
        <v>354</v>
      </c>
      <c r="G1575" t="s">
        <v>656</v>
      </c>
      <c r="H1575" t="s">
        <v>354</v>
      </c>
      <c r="I1575" t="s">
        <v>354</v>
      </c>
      <c r="J1575">
        <v>40400</v>
      </c>
      <c r="K1575" t="s">
        <v>354</v>
      </c>
      <c r="L1575" t="s">
        <v>354</v>
      </c>
      <c r="M1575" t="s">
        <v>354</v>
      </c>
      <c r="N1575" t="s">
        <v>354</v>
      </c>
      <c r="O1575" t="s">
        <v>354</v>
      </c>
      <c r="P1575" t="s">
        <v>354</v>
      </c>
      <c r="Q1575" t="s">
        <v>354</v>
      </c>
      <c r="R1575" t="s">
        <v>354</v>
      </c>
      <c r="S1575" t="s">
        <v>354</v>
      </c>
      <c r="T1575" t="s">
        <v>354</v>
      </c>
      <c r="U1575" t="s">
        <v>354</v>
      </c>
      <c r="V1575" t="s">
        <v>354</v>
      </c>
      <c r="W1575" t="s">
        <v>354</v>
      </c>
      <c r="X1575" t="s">
        <v>24377</v>
      </c>
      <c r="Y1575" t="s">
        <v>354</v>
      </c>
      <c r="Z1575" t="s">
        <v>354</v>
      </c>
      <c r="AA1575" t="s">
        <v>24378</v>
      </c>
      <c r="AB1575" t="s">
        <v>24379</v>
      </c>
      <c r="AC1575" t="s">
        <v>24380</v>
      </c>
      <c r="AD1575" t="s">
        <v>24381</v>
      </c>
      <c r="AE1575" t="s">
        <v>24382</v>
      </c>
      <c r="AF1575" t="s">
        <v>24383</v>
      </c>
      <c r="AG1575" t="s">
        <v>24384</v>
      </c>
      <c r="AH1575" t="s">
        <v>24385</v>
      </c>
      <c r="AI1575" t="s">
        <v>24386</v>
      </c>
      <c r="AJ1575" t="s">
        <v>24387</v>
      </c>
      <c r="AK1575" t="s">
        <v>24388</v>
      </c>
      <c r="AL1575" t="s">
        <v>24389</v>
      </c>
      <c r="AM1575" t="s">
        <v>24390</v>
      </c>
      <c r="AN1575" t="s">
        <v>24391</v>
      </c>
      <c r="AO1575" t="s">
        <v>24392</v>
      </c>
      <c r="AP1575" t="s">
        <v>24393</v>
      </c>
      <c r="AQ1575" t="s">
        <v>24394</v>
      </c>
      <c r="AR1575" t="s">
        <v>24395</v>
      </c>
      <c r="AS1575" t="s">
        <v>24396</v>
      </c>
      <c r="AT1575" t="s">
        <v>24397</v>
      </c>
      <c r="AU1575" t="s">
        <v>24398</v>
      </c>
      <c r="AV1575" t="s">
        <v>24399</v>
      </c>
      <c r="AW1575" t="s">
        <v>24400</v>
      </c>
      <c r="AX1575" t="s">
        <v>24401</v>
      </c>
      <c r="AY1575" t="s">
        <v>24402</v>
      </c>
      <c r="AZ1575" t="s">
        <v>24403</v>
      </c>
      <c r="BA1575" t="s">
        <v>24404</v>
      </c>
      <c r="BB1575" t="s">
        <v>24405</v>
      </c>
      <c r="BC1575" t="s">
        <v>24406</v>
      </c>
      <c r="BD1575" t="s">
        <v>24407</v>
      </c>
      <c r="BE1575" t="s">
        <v>24408</v>
      </c>
      <c r="BF1575" t="s">
        <v>24409</v>
      </c>
      <c r="BG1575" t="s">
        <v>24410</v>
      </c>
      <c r="BH1575" t="s">
        <v>24411</v>
      </c>
      <c r="BI1575" t="s">
        <v>24412</v>
      </c>
      <c r="BJ1575" t="s">
        <v>24413</v>
      </c>
      <c r="BK1575" t="s">
        <v>24414</v>
      </c>
      <c r="BL1575" t="s">
        <v>24415</v>
      </c>
      <c r="BM1575" t="s">
        <v>24416</v>
      </c>
      <c r="BN1575" t="s">
        <v>24417</v>
      </c>
      <c r="BO1575" t="s">
        <v>24418</v>
      </c>
    </row>
    <row r="1576" spans="1:67">
      <c r="A1576" t="s">
        <v>654</v>
      </c>
      <c r="B1576" t="s">
        <v>655</v>
      </c>
      <c r="C1576" t="s">
        <v>452</v>
      </c>
      <c r="D1576" t="s">
        <v>354</v>
      </c>
      <c r="E1576" t="s">
        <v>354</v>
      </c>
      <c r="F1576" t="s">
        <v>354</v>
      </c>
      <c r="G1576" t="s">
        <v>656</v>
      </c>
      <c r="H1576" t="s">
        <v>354</v>
      </c>
      <c r="I1576" t="s">
        <v>354</v>
      </c>
      <c r="J1576">
        <v>40400</v>
      </c>
      <c r="K1576" t="s">
        <v>354</v>
      </c>
      <c r="L1576" t="s">
        <v>354</v>
      </c>
      <c r="M1576" t="s">
        <v>354</v>
      </c>
      <c r="N1576" t="s">
        <v>354</v>
      </c>
      <c r="O1576" t="s">
        <v>354</v>
      </c>
      <c r="P1576" t="s">
        <v>354</v>
      </c>
      <c r="Q1576" t="s">
        <v>354</v>
      </c>
      <c r="R1576" t="s">
        <v>354</v>
      </c>
      <c r="S1576" t="s">
        <v>354</v>
      </c>
      <c r="T1576" t="s">
        <v>354</v>
      </c>
      <c r="U1576" t="s">
        <v>354</v>
      </c>
      <c r="V1576" t="s">
        <v>354</v>
      </c>
      <c r="W1576" t="s">
        <v>354</v>
      </c>
      <c r="X1576" t="s">
        <v>24419</v>
      </c>
      <c r="Y1576" t="s">
        <v>354</v>
      </c>
      <c r="Z1576" t="s">
        <v>354</v>
      </c>
      <c r="AA1576" t="s">
        <v>24420</v>
      </c>
      <c r="AB1576" t="s">
        <v>24421</v>
      </c>
      <c r="AC1576" t="s">
        <v>24422</v>
      </c>
      <c r="AD1576" t="s">
        <v>24423</v>
      </c>
      <c r="AE1576" t="s">
        <v>24424</v>
      </c>
      <c r="AF1576" t="s">
        <v>24425</v>
      </c>
      <c r="AG1576" t="s">
        <v>24426</v>
      </c>
      <c r="AH1576" t="s">
        <v>24427</v>
      </c>
      <c r="AI1576" t="s">
        <v>24428</v>
      </c>
      <c r="AJ1576" t="s">
        <v>24429</v>
      </c>
      <c r="AK1576" t="s">
        <v>24430</v>
      </c>
      <c r="AL1576" t="s">
        <v>24431</v>
      </c>
      <c r="AM1576" t="s">
        <v>24432</v>
      </c>
      <c r="AN1576" t="s">
        <v>24433</v>
      </c>
      <c r="AO1576" t="s">
        <v>24434</v>
      </c>
      <c r="AP1576" t="s">
        <v>24435</v>
      </c>
      <c r="AQ1576" t="s">
        <v>24436</v>
      </c>
      <c r="AR1576" t="s">
        <v>24437</v>
      </c>
      <c r="AS1576" t="s">
        <v>24438</v>
      </c>
      <c r="AT1576" t="s">
        <v>24439</v>
      </c>
      <c r="AU1576" t="s">
        <v>24440</v>
      </c>
      <c r="AV1576" t="s">
        <v>24441</v>
      </c>
      <c r="AW1576" t="s">
        <v>24442</v>
      </c>
      <c r="AX1576" t="s">
        <v>24443</v>
      </c>
      <c r="AY1576" t="s">
        <v>24444</v>
      </c>
      <c r="AZ1576" t="s">
        <v>24445</v>
      </c>
      <c r="BA1576" t="s">
        <v>24446</v>
      </c>
      <c r="BB1576" t="s">
        <v>24447</v>
      </c>
      <c r="BC1576" t="s">
        <v>24448</v>
      </c>
      <c r="BD1576" t="s">
        <v>24449</v>
      </c>
      <c r="BE1576" t="s">
        <v>24450</v>
      </c>
      <c r="BF1576" t="s">
        <v>24451</v>
      </c>
      <c r="BG1576" t="s">
        <v>24452</v>
      </c>
      <c r="BH1576" t="s">
        <v>24453</v>
      </c>
      <c r="BI1576" t="s">
        <v>24454</v>
      </c>
      <c r="BJ1576" t="s">
        <v>24455</v>
      </c>
      <c r="BK1576" t="s">
        <v>24456</v>
      </c>
      <c r="BL1576" t="s">
        <v>24457</v>
      </c>
      <c r="BM1576" t="s">
        <v>24458</v>
      </c>
      <c r="BN1576" t="s">
        <v>24459</v>
      </c>
      <c r="BO1576" t="s">
        <v>24460</v>
      </c>
    </row>
    <row r="1577" spans="1:67">
      <c r="A1577" t="s">
        <v>654</v>
      </c>
      <c r="B1577" t="s">
        <v>655</v>
      </c>
      <c r="C1577" t="s">
        <v>452</v>
      </c>
      <c r="D1577" t="s">
        <v>354</v>
      </c>
      <c r="E1577" t="s">
        <v>354</v>
      </c>
      <c r="F1577" t="s">
        <v>354</v>
      </c>
      <c r="G1577" t="s">
        <v>656</v>
      </c>
      <c r="H1577" t="s">
        <v>354</v>
      </c>
      <c r="I1577" t="s">
        <v>354</v>
      </c>
      <c r="J1577">
        <v>40400</v>
      </c>
      <c r="K1577" t="s">
        <v>354</v>
      </c>
      <c r="L1577" t="s">
        <v>354</v>
      </c>
      <c r="M1577" t="s">
        <v>354</v>
      </c>
      <c r="N1577" t="s">
        <v>354</v>
      </c>
      <c r="O1577" t="s">
        <v>354</v>
      </c>
      <c r="P1577" t="s">
        <v>354</v>
      </c>
      <c r="Q1577" t="s">
        <v>354</v>
      </c>
      <c r="R1577" t="s">
        <v>354</v>
      </c>
      <c r="S1577" t="s">
        <v>354</v>
      </c>
      <c r="T1577" t="s">
        <v>354</v>
      </c>
      <c r="U1577" t="s">
        <v>354</v>
      </c>
      <c r="V1577" t="s">
        <v>354</v>
      </c>
      <c r="W1577" t="s">
        <v>354</v>
      </c>
      <c r="X1577" t="s">
        <v>24461</v>
      </c>
      <c r="Y1577" t="s">
        <v>354</v>
      </c>
      <c r="Z1577" t="s">
        <v>354</v>
      </c>
      <c r="AA1577" t="s">
        <v>24462</v>
      </c>
      <c r="AB1577" t="s">
        <v>24463</v>
      </c>
      <c r="AC1577" t="s">
        <v>24464</v>
      </c>
      <c r="AD1577" t="s">
        <v>24465</v>
      </c>
      <c r="AE1577" t="s">
        <v>24466</v>
      </c>
      <c r="AF1577" t="s">
        <v>24467</v>
      </c>
      <c r="AG1577" t="s">
        <v>24468</v>
      </c>
      <c r="AH1577" t="s">
        <v>24469</v>
      </c>
      <c r="AI1577" t="s">
        <v>24470</v>
      </c>
      <c r="AJ1577" t="s">
        <v>24471</v>
      </c>
      <c r="AK1577" t="s">
        <v>24472</v>
      </c>
      <c r="AL1577" t="s">
        <v>24473</v>
      </c>
      <c r="AM1577" t="s">
        <v>24474</v>
      </c>
      <c r="AN1577" t="s">
        <v>24475</v>
      </c>
      <c r="AO1577" t="s">
        <v>24476</v>
      </c>
      <c r="AP1577" t="s">
        <v>24477</v>
      </c>
      <c r="AQ1577" t="s">
        <v>24478</v>
      </c>
      <c r="AR1577" t="s">
        <v>24479</v>
      </c>
      <c r="AS1577" t="s">
        <v>24480</v>
      </c>
      <c r="AT1577" t="s">
        <v>24481</v>
      </c>
      <c r="AU1577" t="s">
        <v>24482</v>
      </c>
      <c r="AV1577" t="s">
        <v>24483</v>
      </c>
      <c r="AW1577" t="s">
        <v>24484</v>
      </c>
      <c r="AX1577" t="s">
        <v>24485</v>
      </c>
      <c r="AY1577" t="s">
        <v>24486</v>
      </c>
      <c r="AZ1577" t="s">
        <v>24487</v>
      </c>
      <c r="BA1577" t="s">
        <v>24488</v>
      </c>
      <c r="BB1577" t="s">
        <v>24489</v>
      </c>
      <c r="BC1577" t="s">
        <v>24490</v>
      </c>
      <c r="BD1577" t="s">
        <v>24491</v>
      </c>
      <c r="BE1577" t="s">
        <v>24492</v>
      </c>
      <c r="BF1577" t="s">
        <v>24493</v>
      </c>
      <c r="BG1577" t="s">
        <v>24494</v>
      </c>
      <c r="BH1577" t="s">
        <v>24495</v>
      </c>
      <c r="BI1577" t="s">
        <v>24496</v>
      </c>
      <c r="BJ1577" t="s">
        <v>24497</v>
      </c>
      <c r="BK1577" t="s">
        <v>24498</v>
      </c>
      <c r="BL1577" t="s">
        <v>24499</v>
      </c>
      <c r="BM1577" t="s">
        <v>24500</v>
      </c>
      <c r="BN1577" t="s">
        <v>24501</v>
      </c>
      <c r="BO1577" t="s">
        <v>24502</v>
      </c>
    </row>
    <row r="1578" spans="1:67">
      <c r="A1578" t="s">
        <v>654</v>
      </c>
      <c r="B1578" t="s">
        <v>655</v>
      </c>
      <c r="C1578" t="s">
        <v>452</v>
      </c>
      <c r="D1578" t="s">
        <v>354</v>
      </c>
      <c r="E1578" t="s">
        <v>354</v>
      </c>
      <c r="F1578" t="s">
        <v>354</v>
      </c>
      <c r="G1578" t="s">
        <v>656</v>
      </c>
      <c r="H1578" t="s">
        <v>354</v>
      </c>
      <c r="I1578" t="s">
        <v>354</v>
      </c>
      <c r="J1578">
        <v>40400</v>
      </c>
      <c r="K1578" t="s">
        <v>354</v>
      </c>
      <c r="L1578" t="s">
        <v>354</v>
      </c>
      <c r="M1578" t="s">
        <v>354</v>
      </c>
      <c r="N1578" t="s">
        <v>354</v>
      </c>
      <c r="O1578" t="s">
        <v>354</v>
      </c>
      <c r="P1578" t="s">
        <v>354</v>
      </c>
      <c r="Q1578" t="s">
        <v>354</v>
      </c>
      <c r="R1578" t="s">
        <v>354</v>
      </c>
      <c r="S1578" t="s">
        <v>354</v>
      </c>
      <c r="T1578" t="s">
        <v>354</v>
      </c>
      <c r="U1578" t="s">
        <v>354</v>
      </c>
      <c r="V1578" t="s">
        <v>354</v>
      </c>
      <c r="W1578" t="s">
        <v>354</v>
      </c>
      <c r="X1578" t="s">
        <v>24503</v>
      </c>
      <c r="Y1578" t="s">
        <v>354</v>
      </c>
      <c r="Z1578" t="s">
        <v>354</v>
      </c>
      <c r="AA1578" t="s">
        <v>24504</v>
      </c>
      <c r="AB1578" t="s">
        <v>24505</v>
      </c>
      <c r="AC1578" t="s">
        <v>24506</v>
      </c>
      <c r="AD1578" t="s">
        <v>24507</v>
      </c>
      <c r="AE1578" t="s">
        <v>24508</v>
      </c>
      <c r="AF1578" t="s">
        <v>24509</v>
      </c>
      <c r="AG1578" t="s">
        <v>24510</v>
      </c>
      <c r="AH1578" t="s">
        <v>24511</v>
      </c>
      <c r="AI1578" t="s">
        <v>24512</v>
      </c>
      <c r="AJ1578" t="s">
        <v>24513</v>
      </c>
      <c r="AK1578" t="s">
        <v>24514</v>
      </c>
      <c r="AL1578" t="s">
        <v>24515</v>
      </c>
      <c r="AM1578" t="s">
        <v>24516</v>
      </c>
      <c r="AN1578" t="s">
        <v>24517</v>
      </c>
      <c r="AO1578" t="s">
        <v>24518</v>
      </c>
      <c r="AP1578" t="s">
        <v>24519</v>
      </c>
      <c r="AQ1578" t="s">
        <v>24520</v>
      </c>
      <c r="AR1578" t="s">
        <v>24521</v>
      </c>
      <c r="AS1578" t="s">
        <v>24522</v>
      </c>
      <c r="AT1578" t="s">
        <v>24523</v>
      </c>
      <c r="AU1578" t="s">
        <v>24524</v>
      </c>
      <c r="AV1578" t="s">
        <v>24525</v>
      </c>
      <c r="AW1578" t="s">
        <v>24526</v>
      </c>
      <c r="AX1578" t="s">
        <v>24527</v>
      </c>
      <c r="AY1578" t="s">
        <v>24528</v>
      </c>
      <c r="AZ1578" t="s">
        <v>24529</v>
      </c>
      <c r="BA1578" t="s">
        <v>24530</v>
      </c>
      <c r="BB1578" t="s">
        <v>24531</v>
      </c>
      <c r="BC1578" t="s">
        <v>24532</v>
      </c>
      <c r="BD1578" t="s">
        <v>24533</v>
      </c>
      <c r="BE1578" t="s">
        <v>24534</v>
      </c>
      <c r="BF1578" t="s">
        <v>24535</v>
      </c>
      <c r="BG1578" t="s">
        <v>24536</v>
      </c>
      <c r="BH1578" t="s">
        <v>24537</v>
      </c>
      <c r="BI1578" t="s">
        <v>24538</v>
      </c>
      <c r="BJ1578" t="s">
        <v>24539</v>
      </c>
      <c r="BK1578" t="s">
        <v>24540</v>
      </c>
      <c r="BL1578" t="s">
        <v>24541</v>
      </c>
      <c r="BM1578" t="s">
        <v>24542</v>
      </c>
      <c r="BN1578" t="s">
        <v>24543</v>
      </c>
      <c r="BO1578" t="s">
        <v>24544</v>
      </c>
    </row>
    <row r="1579" spans="1:67">
      <c r="A1579" t="s">
        <v>654</v>
      </c>
      <c r="B1579" t="s">
        <v>655</v>
      </c>
      <c r="C1579" t="s">
        <v>452</v>
      </c>
      <c r="D1579" t="s">
        <v>354</v>
      </c>
      <c r="E1579" t="s">
        <v>354</v>
      </c>
      <c r="F1579" t="s">
        <v>354</v>
      </c>
      <c r="G1579" t="s">
        <v>656</v>
      </c>
      <c r="H1579" t="s">
        <v>354</v>
      </c>
      <c r="I1579" t="s">
        <v>354</v>
      </c>
      <c r="J1579">
        <v>40400</v>
      </c>
      <c r="K1579" t="s">
        <v>354</v>
      </c>
      <c r="L1579" t="s">
        <v>354</v>
      </c>
      <c r="M1579" t="s">
        <v>354</v>
      </c>
      <c r="N1579" t="s">
        <v>354</v>
      </c>
      <c r="O1579" t="s">
        <v>354</v>
      </c>
      <c r="P1579" t="s">
        <v>354</v>
      </c>
      <c r="Q1579" t="s">
        <v>354</v>
      </c>
      <c r="R1579" t="s">
        <v>354</v>
      </c>
      <c r="S1579" t="s">
        <v>354</v>
      </c>
      <c r="T1579" t="s">
        <v>354</v>
      </c>
      <c r="U1579" t="s">
        <v>354</v>
      </c>
      <c r="V1579" t="s">
        <v>354</v>
      </c>
      <c r="W1579" t="s">
        <v>354</v>
      </c>
      <c r="X1579" t="s">
        <v>24545</v>
      </c>
      <c r="Y1579" t="s">
        <v>354</v>
      </c>
      <c r="Z1579" t="s">
        <v>354</v>
      </c>
      <c r="AA1579" t="s">
        <v>24546</v>
      </c>
      <c r="AB1579" t="s">
        <v>24547</v>
      </c>
      <c r="AC1579" t="s">
        <v>24548</v>
      </c>
      <c r="AD1579" t="s">
        <v>24549</v>
      </c>
      <c r="AE1579" t="s">
        <v>24550</v>
      </c>
      <c r="AF1579" t="s">
        <v>24551</v>
      </c>
      <c r="AG1579" t="s">
        <v>24552</v>
      </c>
      <c r="AH1579" t="s">
        <v>24553</v>
      </c>
      <c r="AI1579" t="s">
        <v>24554</v>
      </c>
      <c r="AJ1579" t="s">
        <v>24555</v>
      </c>
      <c r="AK1579" t="s">
        <v>24556</v>
      </c>
      <c r="AL1579" t="s">
        <v>24557</v>
      </c>
      <c r="AM1579" t="s">
        <v>24558</v>
      </c>
      <c r="AN1579" t="s">
        <v>24559</v>
      </c>
      <c r="AO1579" t="s">
        <v>24560</v>
      </c>
      <c r="AP1579" t="s">
        <v>24561</v>
      </c>
      <c r="AQ1579" t="s">
        <v>24562</v>
      </c>
      <c r="AR1579" t="s">
        <v>24563</v>
      </c>
      <c r="AS1579" t="s">
        <v>24564</v>
      </c>
      <c r="AT1579" t="s">
        <v>24565</v>
      </c>
      <c r="AU1579" t="s">
        <v>24566</v>
      </c>
      <c r="AV1579" t="s">
        <v>24567</v>
      </c>
      <c r="AW1579" t="s">
        <v>24568</v>
      </c>
      <c r="AX1579" t="s">
        <v>24569</v>
      </c>
      <c r="AY1579" t="s">
        <v>24570</v>
      </c>
      <c r="AZ1579" t="s">
        <v>24571</v>
      </c>
      <c r="BA1579" t="s">
        <v>24572</v>
      </c>
      <c r="BB1579" t="s">
        <v>24573</v>
      </c>
      <c r="BC1579" t="s">
        <v>24574</v>
      </c>
      <c r="BD1579" t="s">
        <v>24575</v>
      </c>
      <c r="BE1579" t="s">
        <v>24576</v>
      </c>
      <c r="BF1579" t="s">
        <v>24577</v>
      </c>
      <c r="BG1579" t="s">
        <v>24578</v>
      </c>
      <c r="BH1579" t="s">
        <v>24579</v>
      </c>
      <c r="BI1579" t="s">
        <v>24580</v>
      </c>
      <c r="BJ1579" t="s">
        <v>24581</v>
      </c>
      <c r="BK1579" t="s">
        <v>24582</v>
      </c>
      <c r="BL1579" t="s">
        <v>24583</v>
      </c>
      <c r="BM1579" t="s">
        <v>24584</v>
      </c>
      <c r="BN1579" t="s">
        <v>24585</v>
      </c>
      <c r="BO1579" t="s">
        <v>24586</v>
      </c>
    </row>
    <row r="1580" spans="1:67">
      <c r="A1580" t="s">
        <v>654</v>
      </c>
      <c r="B1580" t="s">
        <v>655</v>
      </c>
      <c r="C1580" t="s">
        <v>452</v>
      </c>
      <c r="D1580" t="s">
        <v>354</v>
      </c>
      <c r="E1580" t="s">
        <v>354</v>
      </c>
      <c r="F1580" t="s">
        <v>354</v>
      </c>
      <c r="G1580" t="s">
        <v>656</v>
      </c>
      <c r="H1580" t="s">
        <v>354</v>
      </c>
      <c r="I1580" t="s">
        <v>354</v>
      </c>
      <c r="J1580">
        <v>40400</v>
      </c>
      <c r="K1580" t="s">
        <v>354</v>
      </c>
      <c r="L1580" t="s">
        <v>354</v>
      </c>
      <c r="M1580" t="s">
        <v>354</v>
      </c>
      <c r="N1580" t="s">
        <v>354</v>
      </c>
      <c r="O1580" t="s">
        <v>354</v>
      </c>
      <c r="P1580" t="s">
        <v>354</v>
      </c>
      <c r="Q1580" t="s">
        <v>354</v>
      </c>
      <c r="R1580" t="s">
        <v>354</v>
      </c>
      <c r="S1580" t="s">
        <v>354</v>
      </c>
      <c r="T1580" t="s">
        <v>354</v>
      </c>
      <c r="U1580" t="s">
        <v>354</v>
      </c>
      <c r="V1580" t="s">
        <v>354</v>
      </c>
      <c r="W1580" t="s">
        <v>354</v>
      </c>
      <c r="X1580" t="s">
        <v>24587</v>
      </c>
      <c r="Y1580" t="s">
        <v>354</v>
      </c>
      <c r="Z1580" t="s">
        <v>354</v>
      </c>
      <c r="AA1580" t="s">
        <v>24588</v>
      </c>
      <c r="AB1580" t="s">
        <v>24589</v>
      </c>
      <c r="AC1580" t="s">
        <v>24590</v>
      </c>
      <c r="AD1580" t="s">
        <v>24591</v>
      </c>
      <c r="AE1580" t="s">
        <v>24592</v>
      </c>
      <c r="AF1580" t="s">
        <v>24593</v>
      </c>
      <c r="AG1580" t="s">
        <v>24594</v>
      </c>
      <c r="AH1580" t="s">
        <v>24595</v>
      </c>
      <c r="AI1580" t="s">
        <v>24596</v>
      </c>
      <c r="AJ1580" t="s">
        <v>24597</v>
      </c>
      <c r="AK1580" t="s">
        <v>24598</v>
      </c>
      <c r="AL1580" t="s">
        <v>24599</v>
      </c>
      <c r="AM1580" t="s">
        <v>24600</v>
      </c>
      <c r="AN1580" t="s">
        <v>24601</v>
      </c>
      <c r="AO1580" t="s">
        <v>24602</v>
      </c>
      <c r="AP1580" t="s">
        <v>24603</v>
      </c>
      <c r="AQ1580" t="s">
        <v>24604</v>
      </c>
      <c r="AR1580" t="s">
        <v>24605</v>
      </c>
      <c r="AS1580" t="s">
        <v>24606</v>
      </c>
      <c r="AT1580" t="s">
        <v>24607</v>
      </c>
      <c r="AU1580" t="s">
        <v>24608</v>
      </c>
      <c r="AV1580" t="s">
        <v>24609</v>
      </c>
      <c r="AW1580" t="s">
        <v>24610</v>
      </c>
      <c r="AX1580" t="s">
        <v>24611</v>
      </c>
      <c r="AY1580" t="s">
        <v>24612</v>
      </c>
      <c r="AZ1580" t="s">
        <v>24613</v>
      </c>
      <c r="BA1580" t="s">
        <v>24614</v>
      </c>
      <c r="BB1580" t="s">
        <v>24615</v>
      </c>
      <c r="BC1580" t="s">
        <v>24616</v>
      </c>
      <c r="BD1580" t="s">
        <v>24617</v>
      </c>
      <c r="BE1580" t="s">
        <v>24618</v>
      </c>
      <c r="BF1580" t="s">
        <v>24619</v>
      </c>
      <c r="BG1580" t="s">
        <v>24620</v>
      </c>
      <c r="BH1580" t="s">
        <v>24621</v>
      </c>
      <c r="BI1580" t="s">
        <v>24622</v>
      </c>
      <c r="BJ1580" t="s">
        <v>24623</v>
      </c>
      <c r="BK1580" t="s">
        <v>24624</v>
      </c>
      <c r="BL1580" t="s">
        <v>24625</v>
      </c>
      <c r="BM1580" t="s">
        <v>24626</v>
      </c>
      <c r="BN1580" t="s">
        <v>24627</v>
      </c>
      <c r="BO1580" t="s">
        <v>24628</v>
      </c>
    </row>
    <row r="1581" spans="1:67">
      <c r="A1581" t="s">
        <v>654</v>
      </c>
      <c r="B1581" t="s">
        <v>655</v>
      </c>
      <c r="C1581" t="s">
        <v>452</v>
      </c>
      <c r="D1581" t="s">
        <v>354</v>
      </c>
      <c r="E1581" t="s">
        <v>354</v>
      </c>
      <c r="F1581" t="s">
        <v>354</v>
      </c>
      <c r="G1581" t="s">
        <v>656</v>
      </c>
      <c r="H1581" t="s">
        <v>354</v>
      </c>
      <c r="I1581" t="s">
        <v>354</v>
      </c>
      <c r="J1581">
        <v>40400</v>
      </c>
      <c r="K1581" t="s">
        <v>354</v>
      </c>
      <c r="L1581" t="s">
        <v>354</v>
      </c>
      <c r="M1581" t="s">
        <v>354</v>
      </c>
      <c r="N1581" t="s">
        <v>354</v>
      </c>
      <c r="O1581" t="s">
        <v>354</v>
      </c>
      <c r="P1581" t="s">
        <v>354</v>
      </c>
      <c r="Q1581" t="s">
        <v>354</v>
      </c>
      <c r="R1581" t="s">
        <v>354</v>
      </c>
      <c r="S1581" t="s">
        <v>354</v>
      </c>
      <c r="T1581" t="s">
        <v>354</v>
      </c>
      <c r="U1581" t="s">
        <v>354</v>
      </c>
      <c r="V1581" t="s">
        <v>354</v>
      </c>
      <c r="W1581" t="s">
        <v>354</v>
      </c>
      <c r="X1581" t="s">
        <v>24629</v>
      </c>
      <c r="Y1581" t="s">
        <v>354</v>
      </c>
      <c r="Z1581" t="s">
        <v>354</v>
      </c>
      <c r="AA1581" t="s">
        <v>24630</v>
      </c>
      <c r="AB1581" t="s">
        <v>24631</v>
      </c>
      <c r="AC1581" t="s">
        <v>24632</v>
      </c>
      <c r="AD1581" t="s">
        <v>24633</v>
      </c>
      <c r="AE1581" t="s">
        <v>24634</v>
      </c>
      <c r="AF1581" t="s">
        <v>24635</v>
      </c>
      <c r="AG1581" t="s">
        <v>24636</v>
      </c>
      <c r="AH1581" t="s">
        <v>24637</v>
      </c>
      <c r="AI1581" t="s">
        <v>24638</v>
      </c>
      <c r="AJ1581" t="s">
        <v>24639</v>
      </c>
      <c r="AK1581" t="s">
        <v>24640</v>
      </c>
      <c r="AL1581" t="s">
        <v>24641</v>
      </c>
      <c r="AM1581" t="s">
        <v>24642</v>
      </c>
      <c r="AN1581" t="s">
        <v>24643</v>
      </c>
      <c r="AO1581" t="s">
        <v>24644</v>
      </c>
      <c r="AP1581" t="s">
        <v>24645</v>
      </c>
      <c r="AQ1581" t="s">
        <v>24646</v>
      </c>
      <c r="AR1581" t="s">
        <v>24647</v>
      </c>
      <c r="AS1581" t="s">
        <v>24648</v>
      </c>
      <c r="AT1581" t="s">
        <v>24649</v>
      </c>
      <c r="AU1581" t="s">
        <v>24650</v>
      </c>
      <c r="AV1581" t="s">
        <v>24651</v>
      </c>
      <c r="AW1581" t="s">
        <v>24652</v>
      </c>
      <c r="AX1581" t="s">
        <v>24653</v>
      </c>
      <c r="AY1581" t="s">
        <v>24654</v>
      </c>
      <c r="AZ1581" t="s">
        <v>24655</v>
      </c>
      <c r="BA1581" t="s">
        <v>24656</v>
      </c>
      <c r="BB1581" t="s">
        <v>24657</v>
      </c>
      <c r="BC1581" t="s">
        <v>24658</v>
      </c>
      <c r="BD1581" t="s">
        <v>24659</v>
      </c>
      <c r="BE1581" t="s">
        <v>24660</v>
      </c>
      <c r="BF1581" t="s">
        <v>24661</v>
      </c>
      <c r="BG1581" t="s">
        <v>24662</v>
      </c>
      <c r="BH1581" t="s">
        <v>24663</v>
      </c>
      <c r="BI1581" t="s">
        <v>24664</v>
      </c>
      <c r="BJ1581" t="s">
        <v>24665</v>
      </c>
      <c r="BK1581" t="s">
        <v>24666</v>
      </c>
      <c r="BL1581" t="s">
        <v>24667</v>
      </c>
      <c r="BM1581" t="s">
        <v>24668</v>
      </c>
      <c r="BN1581" t="s">
        <v>24669</v>
      </c>
      <c r="BO1581" t="s">
        <v>24670</v>
      </c>
    </row>
    <row r="1582" spans="1:67">
      <c r="A1582" t="s">
        <v>654</v>
      </c>
      <c r="B1582" t="s">
        <v>655</v>
      </c>
      <c r="C1582" t="s">
        <v>452</v>
      </c>
      <c r="D1582" t="s">
        <v>354</v>
      </c>
      <c r="E1582" t="s">
        <v>354</v>
      </c>
      <c r="F1582" t="s">
        <v>354</v>
      </c>
      <c r="G1582" t="s">
        <v>656</v>
      </c>
      <c r="H1582" t="s">
        <v>354</v>
      </c>
      <c r="I1582" t="s">
        <v>354</v>
      </c>
      <c r="J1582">
        <v>40400</v>
      </c>
      <c r="K1582" t="s">
        <v>354</v>
      </c>
      <c r="L1582" t="s">
        <v>354</v>
      </c>
      <c r="M1582" t="s">
        <v>354</v>
      </c>
      <c r="N1582" t="s">
        <v>354</v>
      </c>
      <c r="O1582" t="s">
        <v>354</v>
      </c>
      <c r="P1582" t="s">
        <v>354</v>
      </c>
      <c r="Q1582" t="s">
        <v>354</v>
      </c>
      <c r="R1582" t="s">
        <v>354</v>
      </c>
      <c r="S1582" t="s">
        <v>354</v>
      </c>
      <c r="T1582" t="s">
        <v>354</v>
      </c>
      <c r="U1582" t="s">
        <v>354</v>
      </c>
      <c r="V1582" t="s">
        <v>354</v>
      </c>
      <c r="W1582" t="s">
        <v>354</v>
      </c>
      <c r="X1582" t="s">
        <v>24671</v>
      </c>
      <c r="Y1582" t="s">
        <v>354</v>
      </c>
      <c r="Z1582" t="s">
        <v>354</v>
      </c>
      <c r="AA1582" t="s">
        <v>24672</v>
      </c>
      <c r="AB1582" t="s">
        <v>24673</v>
      </c>
      <c r="AC1582" t="s">
        <v>24674</v>
      </c>
      <c r="AD1582" t="s">
        <v>24675</v>
      </c>
      <c r="AE1582" t="s">
        <v>24676</v>
      </c>
      <c r="AF1582" t="s">
        <v>24677</v>
      </c>
      <c r="AG1582" t="s">
        <v>24678</v>
      </c>
      <c r="AH1582" t="s">
        <v>24679</v>
      </c>
      <c r="AI1582" t="s">
        <v>24680</v>
      </c>
      <c r="AJ1582" t="s">
        <v>24681</v>
      </c>
      <c r="AK1582" t="s">
        <v>24682</v>
      </c>
      <c r="AL1582" t="s">
        <v>24683</v>
      </c>
      <c r="AM1582" t="s">
        <v>24684</v>
      </c>
      <c r="AN1582" t="s">
        <v>24685</v>
      </c>
      <c r="AO1582" t="s">
        <v>24686</v>
      </c>
      <c r="AP1582" t="s">
        <v>24687</v>
      </c>
      <c r="AQ1582" t="s">
        <v>24688</v>
      </c>
      <c r="AR1582" t="s">
        <v>24689</v>
      </c>
      <c r="AS1582" t="s">
        <v>24690</v>
      </c>
      <c r="AT1582" t="s">
        <v>24691</v>
      </c>
      <c r="AU1582" t="s">
        <v>24692</v>
      </c>
      <c r="AV1582" t="s">
        <v>24693</v>
      </c>
      <c r="AW1582" t="s">
        <v>24694</v>
      </c>
      <c r="AX1582" t="s">
        <v>24695</v>
      </c>
      <c r="AY1582" t="s">
        <v>24696</v>
      </c>
      <c r="AZ1582" t="s">
        <v>24697</v>
      </c>
      <c r="BA1582" t="s">
        <v>24698</v>
      </c>
      <c r="BB1582" t="s">
        <v>24699</v>
      </c>
      <c r="BC1582" t="s">
        <v>24700</v>
      </c>
      <c r="BD1582" t="s">
        <v>24701</v>
      </c>
      <c r="BE1582" t="s">
        <v>24702</v>
      </c>
      <c r="BF1582" t="s">
        <v>24703</v>
      </c>
      <c r="BG1582" t="s">
        <v>24704</v>
      </c>
      <c r="BH1582" t="s">
        <v>24705</v>
      </c>
      <c r="BI1582" t="s">
        <v>24706</v>
      </c>
      <c r="BJ1582" t="s">
        <v>24707</v>
      </c>
      <c r="BK1582" t="s">
        <v>24708</v>
      </c>
      <c r="BL1582" t="s">
        <v>24709</v>
      </c>
      <c r="BM1582" t="s">
        <v>24710</v>
      </c>
      <c r="BN1582" t="s">
        <v>24711</v>
      </c>
      <c r="BO1582" t="s">
        <v>24712</v>
      </c>
    </row>
    <row r="1583" spans="1:67">
      <c r="A1583" t="s">
        <v>654</v>
      </c>
      <c r="B1583" t="s">
        <v>655</v>
      </c>
      <c r="C1583" t="s">
        <v>452</v>
      </c>
      <c r="D1583" t="s">
        <v>354</v>
      </c>
      <c r="E1583" t="s">
        <v>354</v>
      </c>
      <c r="F1583" t="s">
        <v>354</v>
      </c>
      <c r="G1583" t="s">
        <v>656</v>
      </c>
      <c r="H1583" t="s">
        <v>354</v>
      </c>
      <c r="I1583" t="s">
        <v>354</v>
      </c>
      <c r="J1583">
        <v>40400</v>
      </c>
      <c r="K1583" t="s">
        <v>354</v>
      </c>
      <c r="L1583" t="s">
        <v>354</v>
      </c>
      <c r="M1583" t="s">
        <v>354</v>
      </c>
      <c r="N1583" t="s">
        <v>354</v>
      </c>
      <c r="O1583" t="s">
        <v>354</v>
      </c>
      <c r="P1583" t="s">
        <v>354</v>
      </c>
      <c r="Q1583" t="s">
        <v>354</v>
      </c>
      <c r="R1583" t="s">
        <v>354</v>
      </c>
      <c r="S1583" t="s">
        <v>354</v>
      </c>
      <c r="T1583" t="s">
        <v>354</v>
      </c>
      <c r="U1583" t="s">
        <v>354</v>
      </c>
      <c r="V1583" t="s">
        <v>354</v>
      </c>
      <c r="W1583" t="s">
        <v>354</v>
      </c>
      <c r="X1583" t="s">
        <v>24713</v>
      </c>
      <c r="Y1583" t="s">
        <v>354</v>
      </c>
      <c r="Z1583" t="s">
        <v>354</v>
      </c>
      <c r="AA1583" t="s">
        <v>24714</v>
      </c>
      <c r="AB1583" t="s">
        <v>24715</v>
      </c>
      <c r="AC1583" t="s">
        <v>24716</v>
      </c>
      <c r="AD1583" t="s">
        <v>24717</v>
      </c>
      <c r="AE1583" t="s">
        <v>24718</v>
      </c>
      <c r="AF1583" t="s">
        <v>24719</v>
      </c>
      <c r="AG1583" t="s">
        <v>24720</v>
      </c>
      <c r="AH1583" t="s">
        <v>24721</v>
      </c>
      <c r="AI1583" t="s">
        <v>24722</v>
      </c>
      <c r="AJ1583" t="s">
        <v>24723</v>
      </c>
      <c r="AK1583" t="s">
        <v>24724</v>
      </c>
      <c r="AL1583" t="s">
        <v>24725</v>
      </c>
      <c r="AM1583" t="s">
        <v>24726</v>
      </c>
      <c r="AN1583" t="s">
        <v>24727</v>
      </c>
      <c r="AO1583" t="s">
        <v>24728</v>
      </c>
      <c r="AP1583" t="s">
        <v>24729</v>
      </c>
      <c r="AQ1583" t="s">
        <v>24730</v>
      </c>
      <c r="AR1583" t="s">
        <v>24731</v>
      </c>
      <c r="AS1583" t="s">
        <v>24732</v>
      </c>
      <c r="AT1583" t="s">
        <v>24733</v>
      </c>
      <c r="AU1583" t="s">
        <v>24734</v>
      </c>
      <c r="AV1583" t="s">
        <v>24735</v>
      </c>
      <c r="AW1583" t="s">
        <v>24736</v>
      </c>
      <c r="AX1583" t="s">
        <v>24737</v>
      </c>
      <c r="AY1583" t="s">
        <v>24738</v>
      </c>
      <c r="AZ1583" t="s">
        <v>24739</v>
      </c>
      <c r="BA1583" t="s">
        <v>24740</v>
      </c>
      <c r="BB1583" t="s">
        <v>24741</v>
      </c>
      <c r="BC1583" t="s">
        <v>24742</v>
      </c>
      <c r="BD1583" t="s">
        <v>24743</v>
      </c>
      <c r="BE1583" t="s">
        <v>24744</v>
      </c>
      <c r="BF1583" t="s">
        <v>24745</v>
      </c>
      <c r="BG1583" t="s">
        <v>24746</v>
      </c>
      <c r="BH1583" t="s">
        <v>24747</v>
      </c>
      <c r="BI1583" t="s">
        <v>24748</v>
      </c>
      <c r="BJ1583" t="s">
        <v>24749</v>
      </c>
      <c r="BK1583" t="s">
        <v>24750</v>
      </c>
      <c r="BL1583" t="s">
        <v>24751</v>
      </c>
      <c r="BM1583" t="s">
        <v>24752</v>
      </c>
      <c r="BN1583" t="s">
        <v>24753</v>
      </c>
      <c r="BO1583" t="s">
        <v>24754</v>
      </c>
    </row>
    <row r="1584" spans="1:67">
      <c r="A1584" t="s">
        <v>654</v>
      </c>
      <c r="B1584" t="s">
        <v>655</v>
      </c>
      <c r="C1584" t="s">
        <v>452</v>
      </c>
      <c r="D1584" t="s">
        <v>354</v>
      </c>
      <c r="E1584" t="s">
        <v>354</v>
      </c>
      <c r="F1584" t="s">
        <v>354</v>
      </c>
      <c r="G1584" t="s">
        <v>656</v>
      </c>
      <c r="H1584" t="s">
        <v>354</v>
      </c>
      <c r="I1584" t="s">
        <v>354</v>
      </c>
      <c r="J1584">
        <v>40400</v>
      </c>
      <c r="K1584" t="s">
        <v>354</v>
      </c>
      <c r="L1584" t="s">
        <v>354</v>
      </c>
      <c r="M1584" t="s">
        <v>354</v>
      </c>
      <c r="N1584" t="s">
        <v>354</v>
      </c>
      <c r="O1584" t="s">
        <v>354</v>
      </c>
      <c r="P1584" t="s">
        <v>354</v>
      </c>
      <c r="Q1584" t="s">
        <v>354</v>
      </c>
      <c r="R1584" t="s">
        <v>354</v>
      </c>
      <c r="S1584" t="s">
        <v>354</v>
      </c>
      <c r="T1584" t="s">
        <v>354</v>
      </c>
      <c r="U1584" t="s">
        <v>354</v>
      </c>
      <c r="V1584" t="s">
        <v>354</v>
      </c>
      <c r="W1584" t="s">
        <v>354</v>
      </c>
      <c r="X1584" t="s">
        <v>24755</v>
      </c>
      <c r="Y1584" t="s">
        <v>354</v>
      </c>
      <c r="Z1584" t="s">
        <v>354</v>
      </c>
      <c r="AA1584" t="s">
        <v>24756</v>
      </c>
      <c r="AB1584" t="s">
        <v>24757</v>
      </c>
      <c r="AC1584" t="s">
        <v>24758</v>
      </c>
      <c r="AD1584" t="s">
        <v>24759</v>
      </c>
      <c r="AE1584" t="s">
        <v>24760</v>
      </c>
      <c r="AF1584" t="s">
        <v>24761</v>
      </c>
      <c r="AG1584" t="s">
        <v>24762</v>
      </c>
      <c r="AH1584" t="s">
        <v>24763</v>
      </c>
      <c r="AI1584" t="s">
        <v>24764</v>
      </c>
      <c r="AJ1584" t="s">
        <v>24765</v>
      </c>
      <c r="AK1584" t="s">
        <v>24766</v>
      </c>
      <c r="AL1584" t="s">
        <v>24767</v>
      </c>
      <c r="AM1584" t="s">
        <v>24768</v>
      </c>
      <c r="AN1584" t="s">
        <v>24769</v>
      </c>
      <c r="AO1584" t="s">
        <v>24770</v>
      </c>
      <c r="AP1584" t="s">
        <v>24771</v>
      </c>
      <c r="AQ1584" t="s">
        <v>24772</v>
      </c>
      <c r="AR1584" t="s">
        <v>24773</v>
      </c>
      <c r="AS1584" t="s">
        <v>24774</v>
      </c>
      <c r="AT1584" t="s">
        <v>24775</v>
      </c>
      <c r="AU1584" t="s">
        <v>24776</v>
      </c>
      <c r="AV1584" t="s">
        <v>24777</v>
      </c>
      <c r="AW1584" t="s">
        <v>24778</v>
      </c>
      <c r="AX1584" t="s">
        <v>24779</v>
      </c>
      <c r="AY1584" t="s">
        <v>24780</v>
      </c>
      <c r="AZ1584" t="s">
        <v>24781</v>
      </c>
      <c r="BA1584" t="s">
        <v>24782</v>
      </c>
      <c r="BB1584" t="s">
        <v>24783</v>
      </c>
      <c r="BC1584" t="s">
        <v>24784</v>
      </c>
      <c r="BD1584" t="s">
        <v>24785</v>
      </c>
      <c r="BE1584" t="s">
        <v>24786</v>
      </c>
      <c r="BF1584" t="s">
        <v>24787</v>
      </c>
      <c r="BG1584" t="s">
        <v>24788</v>
      </c>
      <c r="BH1584" t="s">
        <v>24789</v>
      </c>
      <c r="BI1584" t="s">
        <v>24790</v>
      </c>
      <c r="BJ1584" t="s">
        <v>24791</v>
      </c>
      <c r="BK1584" t="s">
        <v>24792</v>
      </c>
      <c r="BL1584" t="s">
        <v>24793</v>
      </c>
      <c r="BM1584" t="s">
        <v>24794</v>
      </c>
      <c r="BN1584" t="s">
        <v>24795</v>
      </c>
      <c r="BO1584" t="s">
        <v>24796</v>
      </c>
    </row>
    <row r="1585" spans="1:67">
      <c r="A1585" t="s">
        <v>654</v>
      </c>
      <c r="B1585" t="s">
        <v>655</v>
      </c>
      <c r="C1585" t="s">
        <v>452</v>
      </c>
      <c r="D1585" t="s">
        <v>354</v>
      </c>
      <c r="E1585" t="s">
        <v>354</v>
      </c>
      <c r="F1585" t="s">
        <v>354</v>
      </c>
      <c r="G1585" t="s">
        <v>656</v>
      </c>
      <c r="H1585" t="s">
        <v>354</v>
      </c>
      <c r="I1585" t="s">
        <v>354</v>
      </c>
      <c r="J1585">
        <v>40400</v>
      </c>
      <c r="K1585" t="s">
        <v>354</v>
      </c>
      <c r="L1585" t="s">
        <v>354</v>
      </c>
      <c r="M1585" t="s">
        <v>354</v>
      </c>
      <c r="N1585" t="s">
        <v>354</v>
      </c>
      <c r="O1585" t="s">
        <v>354</v>
      </c>
      <c r="P1585" t="s">
        <v>354</v>
      </c>
      <c r="Q1585" t="s">
        <v>354</v>
      </c>
      <c r="R1585" t="s">
        <v>354</v>
      </c>
      <c r="S1585" t="s">
        <v>354</v>
      </c>
      <c r="T1585" t="s">
        <v>354</v>
      </c>
      <c r="U1585" t="s">
        <v>354</v>
      </c>
      <c r="V1585" t="s">
        <v>354</v>
      </c>
      <c r="W1585" t="s">
        <v>354</v>
      </c>
      <c r="X1585" t="s">
        <v>24797</v>
      </c>
      <c r="Y1585" t="s">
        <v>354</v>
      </c>
      <c r="Z1585" t="s">
        <v>354</v>
      </c>
      <c r="AA1585" t="s">
        <v>24798</v>
      </c>
      <c r="AB1585" t="s">
        <v>24799</v>
      </c>
      <c r="AC1585" t="s">
        <v>24800</v>
      </c>
      <c r="AD1585" t="s">
        <v>24801</v>
      </c>
      <c r="AE1585" t="s">
        <v>24802</v>
      </c>
      <c r="AF1585" t="s">
        <v>24803</v>
      </c>
      <c r="AG1585" t="s">
        <v>24804</v>
      </c>
      <c r="AH1585" t="s">
        <v>24805</v>
      </c>
      <c r="AI1585" t="s">
        <v>24806</v>
      </c>
      <c r="AJ1585" t="s">
        <v>24807</v>
      </c>
      <c r="AK1585" t="s">
        <v>24808</v>
      </c>
      <c r="AL1585" t="s">
        <v>24809</v>
      </c>
      <c r="AM1585" t="s">
        <v>24810</v>
      </c>
      <c r="AN1585" t="s">
        <v>24811</v>
      </c>
      <c r="AO1585" t="s">
        <v>24812</v>
      </c>
      <c r="AP1585" t="s">
        <v>24813</v>
      </c>
      <c r="AQ1585" t="s">
        <v>24814</v>
      </c>
      <c r="AR1585" t="s">
        <v>24815</v>
      </c>
      <c r="AS1585" t="s">
        <v>24816</v>
      </c>
      <c r="AT1585" t="s">
        <v>24817</v>
      </c>
      <c r="AU1585" t="s">
        <v>24818</v>
      </c>
      <c r="AV1585" t="s">
        <v>24819</v>
      </c>
      <c r="AW1585" t="s">
        <v>24820</v>
      </c>
      <c r="AX1585" t="s">
        <v>24821</v>
      </c>
      <c r="AY1585" t="s">
        <v>24822</v>
      </c>
      <c r="AZ1585" t="s">
        <v>24823</v>
      </c>
      <c r="BA1585" t="s">
        <v>24824</v>
      </c>
      <c r="BB1585" t="s">
        <v>24825</v>
      </c>
      <c r="BC1585" t="s">
        <v>24826</v>
      </c>
      <c r="BD1585" t="s">
        <v>24827</v>
      </c>
      <c r="BE1585" t="s">
        <v>24828</v>
      </c>
      <c r="BF1585" t="s">
        <v>24829</v>
      </c>
      <c r="BG1585" t="s">
        <v>24830</v>
      </c>
      <c r="BH1585" t="s">
        <v>24831</v>
      </c>
      <c r="BI1585" t="s">
        <v>24832</v>
      </c>
      <c r="BJ1585" t="s">
        <v>24833</v>
      </c>
      <c r="BK1585" t="s">
        <v>24834</v>
      </c>
      <c r="BL1585" t="s">
        <v>24835</v>
      </c>
      <c r="BM1585" t="s">
        <v>24836</v>
      </c>
      <c r="BN1585" t="s">
        <v>24837</v>
      </c>
      <c r="BO1585" t="s">
        <v>24838</v>
      </c>
    </row>
    <row r="1586" spans="1:67">
      <c r="A1586" t="s">
        <v>654</v>
      </c>
      <c r="B1586" t="s">
        <v>655</v>
      </c>
      <c r="C1586" t="s">
        <v>452</v>
      </c>
      <c r="D1586" t="s">
        <v>354</v>
      </c>
      <c r="E1586" t="s">
        <v>354</v>
      </c>
      <c r="F1586" t="s">
        <v>354</v>
      </c>
      <c r="G1586" t="s">
        <v>656</v>
      </c>
      <c r="H1586" t="s">
        <v>354</v>
      </c>
      <c r="I1586" t="s">
        <v>354</v>
      </c>
      <c r="J1586">
        <v>40400</v>
      </c>
      <c r="K1586" t="s">
        <v>354</v>
      </c>
      <c r="L1586" t="s">
        <v>354</v>
      </c>
      <c r="M1586" t="s">
        <v>354</v>
      </c>
      <c r="N1586" t="s">
        <v>354</v>
      </c>
      <c r="O1586" t="s">
        <v>354</v>
      </c>
      <c r="P1586" t="s">
        <v>354</v>
      </c>
      <c r="Q1586" t="s">
        <v>354</v>
      </c>
      <c r="R1586" t="s">
        <v>354</v>
      </c>
      <c r="S1586" t="s">
        <v>354</v>
      </c>
      <c r="T1586" t="s">
        <v>354</v>
      </c>
      <c r="U1586" t="s">
        <v>354</v>
      </c>
      <c r="V1586" t="s">
        <v>354</v>
      </c>
      <c r="W1586" t="s">
        <v>354</v>
      </c>
      <c r="X1586" t="s">
        <v>24839</v>
      </c>
      <c r="Y1586" t="s">
        <v>354</v>
      </c>
      <c r="Z1586" t="s">
        <v>354</v>
      </c>
      <c r="AA1586" t="s">
        <v>24840</v>
      </c>
      <c r="AB1586" t="s">
        <v>24841</v>
      </c>
      <c r="AC1586" t="s">
        <v>24842</v>
      </c>
      <c r="AD1586" t="s">
        <v>24843</v>
      </c>
      <c r="AE1586" t="s">
        <v>24844</v>
      </c>
      <c r="AF1586" t="s">
        <v>24845</v>
      </c>
      <c r="AG1586" t="s">
        <v>24846</v>
      </c>
      <c r="AH1586" t="s">
        <v>24847</v>
      </c>
      <c r="AI1586" t="s">
        <v>24848</v>
      </c>
      <c r="AJ1586" t="s">
        <v>24849</v>
      </c>
      <c r="AK1586" t="s">
        <v>24850</v>
      </c>
      <c r="AL1586" t="s">
        <v>24851</v>
      </c>
      <c r="AM1586" t="s">
        <v>24852</v>
      </c>
      <c r="AN1586" t="s">
        <v>24853</v>
      </c>
      <c r="AO1586" t="s">
        <v>24854</v>
      </c>
      <c r="AP1586" t="s">
        <v>24855</v>
      </c>
      <c r="AQ1586" t="s">
        <v>24856</v>
      </c>
      <c r="AR1586" t="s">
        <v>24857</v>
      </c>
      <c r="AS1586" t="s">
        <v>24858</v>
      </c>
      <c r="AT1586" t="s">
        <v>24859</v>
      </c>
      <c r="AU1586" t="s">
        <v>24860</v>
      </c>
      <c r="AV1586" t="s">
        <v>24861</v>
      </c>
      <c r="AW1586" t="s">
        <v>24862</v>
      </c>
      <c r="AX1586" t="s">
        <v>24863</v>
      </c>
      <c r="AY1586" t="s">
        <v>24864</v>
      </c>
      <c r="AZ1586" t="s">
        <v>24865</v>
      </c>
      <c r="BA1586" t="s">
        <v>24866</v>
      </c>
      <c r="BB1586" t="s">
        <v>24867</v>
      </c>
      <c r="BC1586" t="s">
        <v>24868</v>
      </c>
      <c r="BD1586" t="s">
        <v>24869</v>
      </c>
      <c r="BE1586" t="s">
        <v>24870</v>
      </c>
      <c r="BF1586" t="s">
        <v>24871</v>
      </c>
      <c r="BG1586" t="s">
        <v>24872</v>
      </c>
      <c r="BH1586" t="s">
        <v>24873</v>
      </c>
      <c r="BI1586" t="s">
        <v>24874</v>
      </c>
      <c r="BJ1586" t="s">
        <v>24875</v>
      </c>
      <c r="BK1586" t="s">
        <v>24876</v>
      </c>
      <c r="BL1586" t="s">
        <v>24877</v>
      </c>
      <c r="BM1586" t="s">
        <v>24878</v>
      </c>
      <c r="BN1586" t="s">
        <v>24879</v>
      </c>
      <c r="BO1586" t="s">
        <v>24880</v>
      </c>
    </row>
    <row r="1587" spans="1:67">
      <c r="A1587" t="s">
        <v>654</v>
      </c>
      <c r="B1587" t="s">
        <v>655</v>
      </c>
      <c r="C1587" t="s">
        <v>452</v>
      </c>
      <c r="D1587" t="s">
        <v>354</v>
      </c>
      <c r="E1587" t="s">
        <v>354</v>
      </c>
      <c r="F1587" t="s">
        <v>354</v>
      </c>
      <c r="G1587" t="s">
        <v>656</v>
      </c>
      <c r="H1587" t="s">
        <v>354</v>
      </c>
      <c r="I1587" t="s">
        <v>354</v>
      </c>
      <c r="J1587">
        <v>40400</v>
      </c>
      <c r="K1587" t="s">
        <v>354</v>
      </c>
      <c r="L1587" t="s">
        <v>354</v>
      </c>
      <c r="M1587" t="s">
        <v>354</v>
      </c>
      <c r="N1587" t="s">
        <v>354</v>
      </c>
      <c r="O1587" t="s">
        <v>354</v>
      </c>
      <c r="P1587" t="s">
        <v>354</v>
      </c>
      <c r="Q1587" t="s">
        <v>354</v>
      </c>
      <c r="R1587" t="s">
        <v>354</v>
      </c>
      <c r="S1587" t="s">
        <v>354</v>
      </c>
      <c r="T1587" t="s">
        <v>354</v>
      </c>
      <c r="U1587" t="s">
        <v>354</v>
      </c>
      <c r="V1587" t="s">
        <v>354</v>
      </c>
      <c r="W1587" t="s">
        <v>354</v>
      </c>
      <c r="X1587" t="s">
        <v>24881</v>
      </c>
      <c r="Y1587" t="s">
        <v>354</v>
      </c>
      <c r="Z1587" t="s">
        <v>354</v>
      </c>
      <c r="AA1587" t="s">
        <v>24882</v>
      </c>
      <c r="AB1587" t="s">
        <v>24883</v>
      </c>
      <c r="AC1587" t="s">
        <v>24884</v>
      </c>
      <c r="AD1587" t="s">
        <v>24885</v>
      </c>
      <c r="AE1587" t="s">
        <v>24886</v>
      </c>
      <c r="AF1587" t="s">
        <v>24887</v>
      </c>
      <c r="AG1587" t="s">
        <v>24888</v>
      </c>
      <c r="AH1587" t="s">
        <v>24889</v>
      </c>
      <c r="AI1587" t="s">
        <v>24890</v>
      </c>
      <c r="AJ1587" t="s">
        <v>24891</v>
      </c>
      <c r="AK1587" t="s">
        <v>24892</v>
      </c>
      <c r="AL1587" t="s">
        <v>24893</v>
      </c>
      <c r="AM1587" t="s">
        <v>24894</v>
      </c>
      <c r="AN1587" t="s">
        <v>24895</v>
      </c>
      <c r="AO1587" t="s">
        <v>24896</v>
      </c>
      <c r="AP1587" t="s">
        <v>24897</v>
      </c>
      <c r="AQ1587" t="s">
        <v>24898</v>
      </c>
      <c r="AR1587" t="s">
        <v>24899</v>
      </c>
      <c r="AS1587" t="s">
        <v>24900</v>
      </c>
      <c r="AT1587" t="s">
        <v>24901</v>
      </c>
      <c r="AU1587" t="s">
        <v>24902</v>
      </c>
      <c r="AV1587" t="s">
        <v>24903</v>
      </c>
      <c r="AW1587" t="s">
        <v>24904</v>
      </c>
      <c r="AX1587" t="s">
        <v>24905</v>
      </c>
      <c r="AY1587" t="s">
        <v>24906</v>
      </c>
      <c r="AZ1587" t="s">
        <v>24907</v>
      </c>
      <c r="BA1587" t="s">
        <v>24908</v>
      </c>
      <c r="BB1587" t="s">
        <v>24909</v>
      </c>
      <c r="BC1587" t="s">
        <v>24910</v>
      </c>
      <c r="BD1587" t="s">
        <v>24911</v>
      </c>
      <c r="BE1587" t="s">
        <v>24912</v>
      </c>
      <c r="BF1587" t="s">
        <v>24913</v>
      </c>
      <c r="BG1587" t="s">
        <v>24914</v>
      </c>
      <c r="BH1587" t="s">
        <v>24915</v>
      </c>
      <c r="BI1587" t="s">
        <v>24916</v>
      </c>
      <c r="BJ1587" t="s">
        <v>24917</v>
      </c>
      <c r="BK1587" t="s">
        <v>24918</v>
      </c>
      <c r="BL1587" t="s">
        <v>24919</v>
      </c>
      <c r="BM1587" t="s">
        <v>24920</v>
      </c>
      <c r="BN1587" t="s">
        <v>24921</v>
      </c>
      <c r="BO1587" t="s">
        <v>24922</v>
      </c>
    </row>
    <row r="1588" spans="1:67">
      <c r="A1588" t="s">
        <v>654</v>
      </c>
      <c r="B1588" t="s">
        <v>655</v>
      </c>
      <c r="C1588" t="s">
        <v>452</v>
      </c>
      <c r="D1588" t="s">
        <v>354</v>
      </c>
      <c r="E1588" t="s">
        <v>354</v>
      </c>
      <c r="F1588" t="s">
        <v>354</v>
      </c>
      <c r="G1588" t="s">
        <v>656</v>
      </c>
      <c r="H1588" t="s">
        <v>354</v>
      </c>
      <c r="I1588" t="s">
        <v>354</v>
      </c>
      <c r="J1588">
        <v>40400</v>
      </c>
      <c r="K1588" t="s">
        <v>354</v>
      </c>
      <c r="L1588" t="s">
        <v>354</v>
      </c>
      <c r="M1588" t="s">
        <v>354</v>
      </c>
      <c r="N1588" t="s">
        <v>354</v>
      </c>
      <c r="O1588" t="s">
        <v>354</v>
      </c>
      <c r="P1588" t="s">
        <v>354</v>
      </c>
      <c r="Q1588" t="s">
        <v>354</v>
      </c>
      <c r="R1588" t="s">
        <v>354</v>
      </c>
      <c r="S1588" t="s">
        <v>354</v>
      </c>
      <c r="T1588" t="s">
        <v>354</v>
      </c>
      <c r="U1588" t="s">
        <v>354</v>
      </c>
      <c r="V1588" t="s">
        <v>354</v>
      </c>
      <c r="W1588" t="s">
        <v>354</v>
      </c>
      <c r="X1588" t="s">
        <v>24923</v>
      </c>
      <c r="Y1588" t="s">
        <v>354</v>
      </c>
      <c r="Z1588" t="s">
        <v>354</v>
      </c>
      <c r="AA1588" t="s">
        <v>24924</v>
      </c>
      <c r="AB1588" t="s">
        <v>24925</v>
      </c>
      <c r="AC1588" t="s">
        <v>24926</v>
      </c>
      <c r="AD1588" t="s">
        <v>24927</v>
      </c>
      <c r="AE1588" t="s">
        <v>24928</v>
      </c>
      <c r="AF1588" t="s">
        <v>24929</v>
      </c>
      <c r="AG1588" t="s">
        <v>24930</v>
      </c>
      <c r="AH1588" t="s">
        <v>24931</v>
      </c>
      <c r="AI1588" t="s">
        <v>24932</v>
      </c>
      <c r="AJ1588" t="s">
        <v>24933</v>
      </c>
      <c r="AK1588" t="s">
        <v>24934</v>
      </c>
      <c r="AL1588" t="s">
        <v>24935</v>
      </c>
      <c r="AM1588" t="s">
        <v>24936</v>
      </c>
      <c r="AN1588" t="s">
        <v>24937</v>
      </c>
      <c r="AO1588" t="s">
        <v>24938</v>
      </c>
      <c r="AP1588" t="s">
        <v>24939</v>
      </c>
      <c r="AQ1588" t="s">
        <v>24940</v>
      </c>
      <c r="AR1588" t="s">
        <v>24941</v>
      </c>
      <c r="AS1588" t="s">
        <v>24942</v>
      </c>
      <c r="AT1588" t="s">
        <v>24943</v>
      </c>
      <c r="AU1588" t="s">
        <v>24944</v>
      </c>
      <c r="AV1588" t="s">
        <v>24945</v>
      </c>
      <c r="AW1588" t="s">
        <v>24946</v>
      </c>
      <c r="AX1588" t="s">
        <v>24947</v>
      </c>
      <c r="AY1588" t="s">
        <v>24948</v>
      </c>
      <c r="AZ1588" t="s">
        <v>24949</v>
      </c>
      <c r="BA1588" t="s">
        <v>24950</v>
      </c>
      <c r="BB1588" t="s">
        <v>24951</v>
      </c>
      <c r="BC1588" t="s">
        <v>24952</v>
      </c>
      <c r="BD1588" t="s">
        <v>24953</v>
      </c>
      <c r="BE1588" t="s">
        <v>24954</v>
      </c>
      <c r="BF1588" t="s">
        <v>24955</v>
      </c>
      <c r="BG1588" t="s">
        <v>24956</v>
      </c>
      <c r="BH1588" t="s">
        <v>24957</v>
      </c>
      <c r="BI1588" t="s">
        <v>24958</v>
      </c>
      <c r="BJ1588" t="s">
        <v>24959</v>
      </c>
      <c r="BK1588" t="s">
        <v>24960</v>
      </c>
      <c r="BL1588" t="s">
        <v>24961</v>
      </c>
      <c r="BM1588" t="s">
        <v>24962</v>
      </c>
      <c r="BN1588" t="s">
        <v>24963</v>
      </c>
      <c r="BO1588" t="s">
        <v>24964</v>
      </c>
    </row>
    <row r="1589" spans="1:67">
      <c r="A1589" t="s">
        <v>654</v>
      </c>
      <c r="B1589" t="s">
        <v>655</v>
      </c>
      <c r="C1589" t="s">
        <v>452</v>
      </c>
      <c r="D1589" t="s">
        <v>354</v>
      </c>
      <c r="E1589" t="s">
        <v>354</v>
      </c>
      <c r="F1589" t="s">
        <v>354</v>
      </c>
      <c r="G1589" t="s">
        <v>656</v>
      </c>
      <c r="H1589" t="s">
        <v>354</v>
      </c>
      <c r="I1589" t="s">
        <v>354</v>
      </c>
      <c r="J1589">
        <v>40400</v>
      </c>
      <c r="K1589" t="s">
        <v>354</v>
      </c>
      <c r="L1589" t="s">
        <v>354</v>
      </c>
      <c r="M1589" t="s">
        <v>354</v>
      </c>
      <c r="N1589" t="s">
        <v>354</v>
      </c>
      <c r="O1589" t="s">
        <v>354</v>
      </c>
      <c r="P1589" t="s">
        <v>354</v>
      </c>
      <c r="Q1589" t="s">
        <v>354</v>
      </c>
      <c r="R1589" t="s">
        <v>354</v>
      </c>
      <c r="S1589" t="s">
        <v>354</v>
      </c>
      <c r="T1589" t="s">
        <v>354</v>
      </c>
      <c r="U1589" t="s">
        <v>354</v>
      </c>
      <c r="V1589" t="s">
        <v>354</v>
      </c>
      <c r="W1589" t="s">
        <v>354</v>
      </c>
      <c r="X1589" t="s">
        <v>24965</v>
      </c>
      <c r="Y1589" t="s">
        <v>354</v>
      </c>
      <c r="Z1589" t="s">
        <v>354</v>
      </c>
      <c r="AA1589" t="s">
        <v>24966</v>
      </c>
      <c r="AB1589" t="s">
        <v>24967</v>
      </c>
      <c r="AC1589" t="s">
        <v>24968</v>
      </c>
      <c r="AD1589" t="s">
        <v>24969</v>
      </c>
      <c r="AE1589" t="s">
        <v>24970</v>
      </c>
      <c r="AF1589" t="s">
        <v>24971</v>
      </c>
      <c r="AG1589" t="s">
        <v>24972</v>
      </c>
      <c r="AH1589" t="s">
        <v>24973</v>
      </c>
      <c r="AI1589" t="s">
        <v>24974</v>
      </c>
      <c r="AJ1589" t="s">
        <v>24975</v>
      </c>
      <c r="AK1589" t="s">
        <v>24976</v>
      </c>
      <c r="AL1589" t="s">
        <v>24977</v>
      </c>
      <c r="AM1589" t="s">
        <v>24978</v>
      </c>
      <c r="AN1589" t="s">
        <v>24979</v>
      </c>
      <c r="AO1589" t="s">
        <v>24980</v>
      </c>
      <c r="AP1589" t="s">
        <v>24981</v>
      </c>
      <c r="AQ1589" t="s">
        <v>24982</v>
      </c>
      <c r="AR1589" t="s">
        <v>24983</v>
      </c>
      <c r="AS1589" t="s">
        <v>24984</v>
      </c>
      <c r="AT1589" t="s">
        <v>24985</v>
      </c>
      <c r="AU1589" t="s">
        <v>24986</v>
      </c>
      <c r="AV1589" t="s">
        <v>24987</v>
      </c>
      <c r="AW1589" t="s">
        <v>24988</v>
      </c>
      <c r="AX1589" t="s">
        <v>24989</v>
      </c>
      <c r="AY1589" t="s">
        <v>24990</v>
      </c>
      <c r="AZ1589" t="s">
        <v>24991</v>
      </c>
      <c r="BA1589" t="s">
        <v>24992</v>
      </c>
      <c r="BB1589" t="s">
        <v>24993</v>
      </c>
      <c r="BC1589" t="s">
        <v>24994</v>
      </c>
      <c r="BD1589" t="s">
        <v>24995</v>
      </c>
      <c r="BE1589" t="s">
        <v>24996</v>
      </c>
      <c r="BF1589" t="s">
        <v>24997</v>
      </c>
      <c r="BG1589" t="s">
        <v>24998</v>
      </c>
      <c r="BH1589" t="s">
        <v>24999</v>
      </c>
      <c r="BI1589" t="s">
        <v>25000</v>
      </c>
      <c r="BJ1589" t="s">
        <v>25001</v>
      </c>
      <c r="BK1589" t="s">
        <v>25002</v>
      </c>
      <c r="BL1589" t="s">
        <v>25003</v>
      </c>
      <c r="BM1589" t="s">
        <v>25004</v>
      </c>
      <c r="BN1589" t="s">
        <v>25005</v>
      </c>
      <c r="BO1589" t="s">
        <v>25006</v>
      </c>
    </row>
    <row r="1590" spans="1:67">
      <c r="A1590" t="s">
        <v>654</v>
      </c>
      <c r="B1590" t="s">
        <v>655</v>
      </c>
      <c r="C1590" t="s">
        <v>452</v>
      </c>
      <c r="D1590" t="s">
        <v>354</v>
      </c>
      <c r="E1590" t="s">
        <v>354</v>
      </c>
      <c r="F1590" t="s">
        <v>354</v>
      </c>
      <c r="G1590" t="s">
        <v>656</v>
      </c>
      <c r="H1590" t="s">
        <v>354</v>
      </c>
      <c r="I1590" t="s">
        <v>354</v>
      </c>
      <c r="J1590">
        <v>40400</v>
      </c>
      <c r="K1590" t="s">
        <v>354</v>
      </c>
      <c r="L1590" t="s">
        <v>354</v>
      </c>
      <c r="M1590" t="s">
        <v>354</v>
      </c>
      <c r="N1590" t="s">
        <v>354</v>
      </c>
      <c r="O1590" t="s">
        <v>354</v>
      </c>
      <c r="P1590" t="s">
        <v>354</v>
      </c>
      <c r="Q1590" t="s">
        <v>354</v>
      </c>
      <c r="R1590" t="s">
        <v>354</v>
      </c>
      <c r="S1590" t="s">
        <v>354</v>
      </c>
      <c r="T1590" t="s">
        <v>354</v>
      </c>
      <c r="U1590" t="s">
        <v>354</v>
      </c>
      <c r="V1590" t="s">
        <v>354</v>
      </c>
      <c r="W1590" t="s">
        <v>354</v>
      </c>
      <c r="X1590" t="s">
        <v>25007</v>
      </c>
      <c r="Y1590" t="s">
        <v>354</v>
      </c>
      <c r="Z1590" t="s">
        <v>354</v>
      </c>
      <c r="AA1590" t="s">
        <v>25008</v>
      </c>
      <c r="AB1590" t="s">
        <v>25009</v>
      </c>
      <c r="AC1590" t="s">
        <v>25010</v>
      </c>
      <c r="AD1590" t="s">
        <v>25011</v>
      </c>
      <c r="AE1590" t="s">
        <v>25012</v>
      </c>
      <c r="AF1590" t="s">
        <v>25013</v>
      </c>
      <c r="AG1590" t="s">
        <v>25014</v>
      </c>
      <c r="AH1590" t="s">
        <v>25015</v>
      </c>
      <c r="AI1590" t="s">
        <v>25016</v>
      </c>
      <c r="AJ1590" t="s">
        <v>25017</v>
      </c>
      <c r="AK1590" t="s">
        <v>25018</v>
      </c>
      <c r="AL1590" t="s">
        <v>25019</v>
      </c>
      <c r="AM1590" t="s">
        <v>25020</v>
      </c>
      <c r="AN1590" t="s">
        <v>25021</v>
      </c>
      <c r="AO1590" t="s">
        <v>25022</v>
      </c>
      <c r="AP1590" t="s">
        <v>25023</v>
      </c>
      <c r="AQ1590" t="s">
        <v>25024</v>
      </c>
      <c r="AR1590" t="s">
        <v>25025</v>
      </c>
      <c r="AS1590" t="s">
        <v>25026</v>
      </c>
      <c r="AT1590" t="s">
        <v>25027</v>
      </c>
      <c r="AU1590" t="s">
        <v>25028</v>
      </c>
      <c r="AV1590" t="s">
        <v>25029</v>
      </c>
      <c r="AW1590" t="s">
        <v>25030</v>
      </c>
      <c r="AX1590" t="s">
        <v>25031</v>
      </c>
      <c r="AY1590" t="s">
        <v>25032</v>
      </c>
      <c r="AZ1590" t="s">
        <v>25033</v>
      </c>
      <c r="BA1590" t="s">
        <v>25034</v>
      </c>
      <c r="BB1590" t="s">
        <v>25035</v>
      </c>
      <c r="BC1590" t="s">
        <v>25036</v>
      </c>
      <c r="BD1590" t="s">
        <v>25037</v>
      </c>
      <c r="BE1590" t="s">
        <v>25038</v>
      </c>
      <c r="BF1590" t="s">
        <v>25039</v>
      </c>
      <c r="BG1590" t="s">
        <v>25040</v>
      </c>
      <c r="BH1590" t="s">
        <v>25041</v>
      </c>
      <c r="BI1590" t="s">
        <v>25042</v>
      </c>
      <c r="BJ1590" t="s">
        <v>25043</v>
      </c>
      <c r="BK1590" t="s">
        <v>25044</v>
      </c>
      <c r="BL1590" t="s">
        <v>25045</v>
      </c>
      <c r="BM1590" t="s">
        <v>25046</v>
      </c>
      <c r="BN1590" t="s">
        <v>25047</v>
      </c>
      <c r="BO1590" t="s">
        <v>25048</v>
      </c>
    </row>
    <row r="1591" spans="1:67">
      <c r="A1591" t="s">
        <v>654</v>
      </c>
      <c r="B1591" t="s">
        <v>655</v>
      </c>
      <c r="C1591" t="s">
        <v>452</v>
      </c>
      <c r="D1591" t="s">
        <v>354</v>
      </c>
      <c r="E1591" t="s">
        <v>354</v>
      </c>
      <c r="F1591" t="s">
        <v>354</v>
      </c>
      <c r="G1591" t="s">
        <v>656</v>
      </c>
      <c r="H1591" t="s">
        <v>354</v>
      </c>
      <c r="I1591" t="s">
        <v>354</v>
      </c>
      <c r="J1591">
        <v>40400</v>
      </c>
      <c r="K1591" t="s">
        <v>354</v>
      </c>
      <c r="L1591" t="s">
        <v>354</v>
      </c>
      <c r="M1591" t="s">
        <v>354</v>
      </c>
      <c r="N1591" t="s">
        <v>354</v>
      </c>
      <c r="O1591" t="s">
        <v>354</v>
      </c>
      <c r="P1591" t="s">
        <v>354</v>
      </c>
      <c r="Q1591" t="s">
        <v>354</v>
      </c>
      <c r="R1591" t="s">
        <v>354</v>
      </c>
      <c r="S1591" t="s">
        <v>354</v>
      </c>
      <c r="T1591" t="s">
        <v>354</v>
      </c>
      <c r="U1591" t="s">
        <v>354</v>
      </c>
      <c r="V1591" t="s">
        <v>354</v>
      </c>
      <c r="W1591" t="s">
        <v>354</v>
      </c>
      <c r="X1591" t="s">
        <v>25049</v>
      </c>
      <c r="Y1591" t="s">
        <v>354</v>
      </c>
      <c r="Z1591" t="s">
        <v>354</v>
      </c>
      <c r="AA1591" t="s">
        <v>25050</v>
      </c>
      <c r="AB1591" t="s">
        <v>25051</v>
      </c>
      <c r="AC1591" t="s">
        <v>25052</v>
      </c>
      <c r="AD1591" t="s">
        <v>25053</v>
      </c>
      <c r="AE1591" t="s">
        <v>25054</v>
      </c>
      <c r="AF1591" t="s">
        <v>25055</v>
      </c>
      <c r="AG1591" t="s">
        <v>25056</v>
      </c>
      <c r="AH1591" t="s">
        <v>25057</v>
      </c>
      <c r="AI1591" t="s">
        <v>25058</v>
      </c>
      <c r="AJ1591" t="s">
        <v>25059</v>
      </c>
      <c r="AK1591" t="s">
        <v>25060</v>
      </c>
      <c r="AL1591" t="s">
        <v>25061</v>
      </c>
      <c r="AM1591" t="s">
        <v>25062</v>
      </c>
      <c r="AN1591" t="s">
        <v>25063</v>
      </c>
      <c r="AO1591" t="s">
        <v>25064</v>
      </c>
      <c r="AP1591" t="s">
        <v>25065</v>
      </c>
      <c r="AQ1591" t="s">
        <v>25066</v>
      </c>
      <c r="AR1591" t="s">
        <v>25067</v>
      </c>
      <c r="AS1591" t="s">
        <v>25068</v>
      </c>
      <c r="AT1591" t="s">
        <v>25069</v>
      </c>
      <c r="AU1591" t="s">
        <v>25070</v>
      </c>
      <c r="AV1591" t="s">
        <v>25071</v>
      </c>
      <c r="AW1591" t="s">
        <v>25072</v>
      </c>
      <c r="AX1591" t="s">
        <v>25073</v>
      </c>
      <c r="AY1591" t="s">
        <v>25074</v>
      </c>
      <c r="AZ1591" t="s">
        <v>25075</v>
      </c>
      <c r="BA1591" t="s">
        <v>25076</v>
      </c>
      <c r="BB1591" t="s">
        <v>25077</v>
      </c>
      <c r="BC1591" t="s">
        <v>25078</v>
      </c>
      <c r="BD1591" t="s">
        <v>25079</v>
      </c>
      <c r="BE1591" t="s">
        <v>25080</v>
      </c>
      <c r="BF1591" t="s">
        <v>25081</v>
      </c>
      <c r="BG1591" t="s">
        <v>25082</v>
      </c>
      <c r="BH1591" t="s">
        <v>25083</v>
      </c>
      <c r="BI1591" t="s">
        <v>25084</v>
      </c>
      <c r="BJ1591" t="s">
        <v>25085</v>
      </c>
      <c r="BK1591" t="s">
        <v>25086</v>
      </c>
      <c r="BL1591" t="s">
        <v>25087</v>
      </c>
      <c r="BM1591" t="s">
        <v>25088</v>
      </c>
      <c r="BN1591" t="s">
        <v>25089</v>
      </c>
      <c r="BO1591" t="s">
        <v>25090</v>
      </c>
    </row>
    <row r="1592" spans="1:67">
      <c r="A1592" t="s">
        <v>654</v>
      </c>
      <c r="B1592" t="s">
        <v>655</v>
      </c>
      <c r="C1592" t="s">
        <v>452</v>
      </c>
      <c r="D1592" t="s">
        <v>354</v>
      </c>
      <c r="E1592" t="s">
        <v>354</v>
      </c>
      <c r="F1592" t="s">
        <v>354</v>
      </c>
      <c r="G1592" t="s">
        <v>656</v>
      </c>
      <c r="H1592" t="s">
        <v>354</v>
      </c>
      <c r="I1592" t="s">
        <v>354</v>
      </c>
      <c r="J1592">
        <v>40400</v>
      </c>
      <c r="K1592" t="s">
        <v>354</v>
      </c>
      <c r="L1592" t="s">
        <v>354</v>
      </c>
      <c r="M1592" t="s">
        <v>354</v>
      </c>
      <c r="N1592" t="s">
        <v>354</v>
      </c>
      <c r="O1592" t="s">
        <v>354</v>
      </c>
      <c r="P1592" t="s">
        <v>354</v>
      </c>
      <c r="Q1592" t="s">
        <v>354</v>
      </c>
      <c r="R1592" t="s">
        <v>354</v>
      </c>
      <c r="S1592" t="s">
        <v>354</v>
      </c>
      <c r="T1592" t="s">
        <v>354</v>
      </c>
      <c r="U1592" t="s">
        <v>354</v>
      </c>
      <c r="V1592" t="s">
        <v>354</v>
      </c>
      <c r="W1592" t="s">
        <v>354</v>
      </c>
      <c r="X1592" t="s">
        <v>25091</v>
      </c>
      <c r="Y1592" t="s">
        <v>354</v>
      </c>
      <c r="Z1592" t="s">
        <v>354</v>
      </c>
      <c r="AA1592" t="s">
        <v>25092</v>
      </c>
      <c r="AB1592" t="s">
        <v>25093</v>
      </c>
      <c r="AC1592" t="s">
        <v>25094</v>
      </c>
      <c r="AD1592" t="s">
        <v>25095</v>
      </c>
      <c r="AE1592" t="s">
        <v>25096</v>
      </c>
      <c r="AF1592" t="s">
        <v>25097</v>
      </c>
      <c r="AG1592" t="s">
        <v>25098</v>
      </c>
      <c r="AH1592" t="s">
        <v>25099</v>
      </c>
      <c r="AI1592" t="s">
        <v>25100</v>
      </c>
      <c r="AJ1592" t="s">
        <v>25101</v>
      </c>
      <c r="AK1592" t="s">
        <v>25102</v>
      </c>
      <c r="AL1592" t="s">
        <v>25103</v>
      </c>
      <c r="AM1592" t="s">
        <v>25104</v>
      </c>
      <c r="AN1592" t="s">
        <v>25105</v>
      </c>
      <c r="AO1592" t="s">
        <v>25106</v>
      </c>
      <c r="AP1592" t="s">
        <v>25107</v>
      </c>
      <c r="AQ1592" t="s">
        <v>25108</v>
      </c>
      <c r="AR1592" t="s">
        <v>25109</v>
      </c>
      <c r="AS1592" t="s">
        <v>25110</v>
      </c>
      <c r="AT1592" t="s">
        <v>25111</v>
      </c>
      <c r="AU1592" t="s">
        <v>25112</v>
      </c>
      <c r="AV1592" t="s">
        <v>25113</v>
      </c>
      <c r="AW1592" t="s">
        <v>25114</v>
      </c>
      <c r="AX1592" t="s">
        <v>25115</v>
      </c>
      <c r="AY1592" t="s">
        <v>25116</v>
      </c>
      <c r="AZ1592" t="s">
        <v>25117</v>
      </c>
      <c r="BA1592" t="s">
        <v>25118</v>
      </c>
      <c r="BB1592" t="s">
        <v>25119</v>
      </c>
      <c r="BC1592" t="s">
        <v>25120</v>
      </c>
      <c r="BD1592" t="s">
        <v>25121</v>
      </c>
      <c r="BE1592" t="s">
        <v>25122</v>
      </c>
      <c r="BF1592" t="s">
        <v>25123</v>
      </c>
      <c r="BG1592" t="s">
        <v>25124</v>
      </c>
      <c r="BH1592" t="s">
        <v>25125</v>
      </c>
      <c r="BI1592" t="s">
        <v>25126</v>
      </c>
      <c r="BJ1592" t="s">
        <v>25127</v>
      </c>
      <c r="BK1592" t="s">
        <v>25128</v>
      </c>
      <c r="BL1592" t="s">
        <v>25129</v>
      </c>
      <c r="BM1592" t="s">
        <v>25130</v>
      </c>
      <c r="BN1592" t="s">
        <v>25131</v>
      </c>
      <c r="BO1592" t="s">
        <v>25132</v>
      </c>
    </row>
    <row r="1593" spans="1:67">
      <c r="A1593" t="s">
        <v>654</v>
      </c>
      <c r="B1593" t="s">
        <v>655</v>
      </c>
      <c r="C1593" t="s">
        <v>452</v>
      </c>
      <c r="D1593" t="s">
        <v>354</v>
      </c>
      <c r="E1593" t="s">
        <v>354</v>
      </c>
      <c r="F1593" t="s">
        <v>354</v>
      </c>
      <c r="G1593" t="s">
        <v>656</v>
      </c>
      <c r="H1593" t="s">
        <v>354</v>
      </c>
      <c r="I1593" t="s">
        <v>354</v>
      </c>
      <c r="J1593">
        <v>40400</v>
      </c>
      <c r="K1593" t="s">
        <v>354</v>
      </c>
      <c r="L1593" t="s">
        <v>354</v>
      </c>
      <c r="M1593" t="s">
        <v>354</v>
      </c>
      <c r="N1593" t="s">
        <v>354</v>
      </c>
      <c r="O1593" t="s">
        <v>354</v>
      </c>
      <c r="P1593" t="s">
        <v>354</v>
      </c>
      <c r="Q1593" t="s">
        <v>354</v>
      </c>
      <c r="R1593" t="s">
        <v>354</v>
      </c>
      <c r="S1593" t="s">
        <v>354</v>
      </c>
      <c r="T1593" t="s">
        <v>354</v>
      </c>
      <c r="U1593" t="s">
        <v>354</v>
      </c>
      <c r="V1593" t="s">
        <v>354</v>
      </c>
      <c r="W1593" t="s">
        <v>354</v>
      </c>
      <c r="X1593" t="s">
        <v>25133</v>
      </c>
      <c r="Y1593" t="s">
        <v>354</v>
      </c>
      <c r="Z1593" t="s">
        <v>354</v>
      </c>
      <c r="AA1593" t="s">
        <v>25134</v>
      </c>
      <c r="AB1593" t="s">
        <v>25135</v>
      </c>
      <c r="AC1593" t="s">
        <v>25136</v>
      </c>
      <c r="AD1593" t="s">
        <v>25137</v>
      </c>
      <c r="AE1593" t="s">
        <v>25138</v>
      </c>
      <c r="AF1593" t="s">
        <v>25139</v>
      </c>
      <c r="AG1593" t="s">
        <v>25140</v>
      </c>
      <c r="AH1593" t="s">
        <v>25141</v>
      </c>
      <c r="AI1593" t="s">
        <v>25142</v>
      </c>
      <c r="AJ1593" t="s">
        <v>25143</v>
      </c>
      <c r="AK1593" t="s">
        <v>25144</v>
      </c>
      <c r="AL1593" t="s">
        <v>25145</v>
      </c>
      <c r="AM1593" t="s">
        <v>25146</v>
      </c>
      <c r="AN1593" t="s">
        <v>25147</v>
      </c>
      <c r="AO1593" t="s">
        <v>25148</v>
      </c>
      <c r="AP1593" t="s">
        <v>25149</v>
      </c>
      <c r="AQ1593" t="s">
        <v>25150</v>
      </c>
      <c r="AR1593" t="s">
        <v>25151</v>
      </c>
      <c r="AS1593" t="s">
        <v>25152</v>
      </c>
      <c r="AT1593" t="s">
        <v>25153</v>
      </c>
      <c r="AU1593" t="s">
        <v>25154</v>
      </c>
      <c r="AV1593" t="s">
        <v>25155</v>
      </c>
      <c r="AW1593" t="s">
        <v>25156</v>
      </c>
      <c r="AX1593" t="s">
        <v>25157</v>
      </c>
      <c r="AY1593" t="s">
        <v>25158</v>
      </c>
      <c r="AZ1593" t="s">
        <v>25159</v>
      </c>
      <c r="BA1593" t="s">
        <v>25160</v>
      </c>
      <c r="BB1593" t="s">
        <v>25161</v>
      </c>
      <c r="BC1593" t="s">
        <v>25162</v>
      </c>
      <c r="BD1593" t="s">
        <v>25163</v>
      </c>
      <c r="BE1593" t="s">
        <v>25164</v>
      </c>
      <c r="BF1593" t="s">
        <v>25165</v>
      </c>
      <c r="BG1593" t="s">
        <v>25166</v>
      </c>
      <c r="BH1593" t="s">
        <v>25167</v>
      </c>
      <c r="BI1593" t="s">
        <v>25168</v>
      </c>
      <c r="BJ1593" t="s">
        <v>25169</v>
      </c>
      <c r="BK1593" t="s">
        <v>25170</v>
      </c>
      <c r="BL1593" t="s">
        <v>25171</v>
      </c>
      <c r="BM1593" t="s">
        <v>25172</v>
      </c>
      <c r="BN1593" t="s">
        <v>25173</v>
      </c>
      <c r="BO1593" t="s">
        <v>25174</v>
      </c>
    </row>
    <row r="1594" spans="1:67">
      <c r="A1594" t="s">
        <v>654</v>
      </c>
      <c r="B1594" t="s">
        <v>655</v>
      </c>
      <c r="C1594" t="s">
        <v>452</v>
      </c>
      <c r="D1594" t="s">
        <v>354</v>
      </c>
      <c r="E1594" t="s">
        <v>354</v>
      </c>
      <c r="F1594" t="s">
        <v>354</v>
      </c>
      <c r="G1594" t="s">
        <v>656</v>
      </c>
      <c r="H1594" t="s">
        <v>354</v>
      </c>
      <c r="I1594" t="s">
        <v>354</v>
      </c>
      <c r="J1594">
        <v>40400</v>
      </c>
      <c r="K1594" t="s">
        <v>354</v>
      </c>
      <c r="L1594" t="s">
        <v>354</v>
      </c>
      <c r="M1594" t="s">
        <v>354</v>
      </c>
      <c r="N1594" t="s">
        <v>354</v>
      </c>
      <c r="O1594" t="s">
        <v>354</v>
      </c>
      <c r="P1594" t="s">
        <v>354</v>
      </c>
      <c r="Q1594" t="s">
        <v>354</v>
      </c>
      <c r="R1594" t="s">
        <v>354</v>
      </c>
      <c r="S1594" t="s">
        <v>354</v>
      </c>
      <c r="T1594" t="s">
        <v>354</v>
      </c>
      <c r="U1594" t="s">
        <v>354</v>
      </c>
      <c r="V1594" t="s">
        <v>354</v>
      </c>
      <c r="W1594" t="s">
        <v>354</v>
      </c>
      <c r="X1594" t="s">
        <v>25175</v>
      </c>
      <c r="Y1594" t="s">
        <v>354</v>
      </c>
      <c r="Z1594" t="s">
        <v>354</v>
      </c>
      <c r="AA1594" t="s">
        <v>25176</v>
      </c>
      <c r="AB1594" t="s">
        <v>25177</v>
      </c>
      <c r="AC1594" t="s">
        <v>25178</v>
      </c>
      <c r="AD1594" t="s">
        <v>25179</v>
      </c>
      <c r="AE1594" t="s">
        <v>25180</v>
      </c>
      <c r="AF1594" t="s">
        <v>25181</v>
      </c>
      <c r="AG1594" t="s">
        <v>25182</v>
      </c>
      <c r="AH1594" t="s">
        <v>25183</v>
      </c>
      <c r="AI1594" t="s">
        <v>25184</v>
      </c>
      <c r="AJ1594" t="s">
        <v>25185</v>
      </c>
      <c r="AK1594" t="s">
        <v>25186</v>
      </c>
      <c r="AL1594" t="s">
        <v>25187</v>
      </c>
      <c r="AM1594" t="s">
        <v>25188</v>
      </c>
      <c r="AN1594" t="s">
        <v>25189</v>
      </c>
      <c r="AO1594" t="s">
        <v>25190</v>
      </c>
      <c r="AP1594" t="s">
        <v>25191</v>
      </c>
      <c r="AQ1594" t="s">
        <v>25192</v>
      </c>
      <c r="AR1594" t="s">
        <v>25193</v>
      </c>
      <c r="AS1594" t="s">
        <v>25194</v>
      </c>
      <c r="AT1594" t="s">
        <v>25195</v>
      </c>
      <c r="AU1594" t="s">
        <v>25196</v>
      </c>
      <c r="AV1594" t="s">
        <v>25197</v>
      </c>
      <c r="AW1594" t="s">
        <v>25198</v>
      </c>
      <c r="AX1594" t="s">
        <v>25199</v>
      </c>
      <c r="AY1594" t="s">
        <v>25200</v>
      </c>
      <c r="AZ1594" t="s">
        <v>25201</v>
      </c>
      <c r="BA1594" t="s">
        <v>25202</v>
      </c>
      <c r="BB1594" t="s">
        <v>25203</v>
      </c>
      <c r="BC1594" t="s">
        <v>25204</v>
      </c>
      <c r="BD1594" t="s">
        <v>25205</v>
      </c>
      <c r="BE1594" t="s">
        <v>25206</v>
      </c>
      <c r="BF1594" t="s">
        <v>25207</v>
      </c>
      <c r="BG1594" t="s">
        <v>25208</v>
      </c>
      <c r="BH1594" t="s">
        <v>25209</v>
      </c>
      <c r="BI1594" t="s">
        <v>25210</v>
      </c>
      <c r="BJ1594" t="s">
        <v>25211</v>
      </c>
      <c r="BK1594" t="s">
        <v>25212</v>
      </c>
      <c r="BL1594" t="s">
        <v>25213</v>
      </c>
      <c r="BM1594" t="s">
        <v>25214</v>
      </c>
      <c r="BN1594" t="s">
        <v>25215</v>
      </c>
      <c r="BO1594" t="s">
        <v>25216</v>
      </c>
    </row>
    <row r="1595" spans="1:67">
      <c r="A1595" t="s">
        <v>654</v>
      </c>
      <c r="B1595" t="s">
        <v>655</v>
      </c>
      <c r="C1595" t="s">
        <v>452</v>
      </c>
      <c r="D1595" t="s">
        <v>354</v>
      </c>
      <c r="E1595" t="s">
        <v>354</v>
      </c>
      <c r="F1595" t="s">
        <v>354</v>
      </c>
      <c r="G1595" t="s">
        <v>656</v>
      </c>
      <c r="H1595" t="s">
        <v>354</v>
      </c>
      <c r="I1595" t="s">
        <v>354</v>
      </c>
      <c r="J1595">
        <v>40400</v>
      </c>
      <c r="K1595" t="s">
        <v>354</v>
      </c>
      <c r="L1595" t="s">
        <v>354</v>
      </c>
      <c r="M1595" t="s">
        <v>354</v>
      </c>
      <c r="N1595" t="s">
        <v>354</v>
      </c>
      <c r="O1595" t="s">
        <v>354</v>
      </c>
      <c r="P1595" t="s">
        <v>354</v>
      </c>
      <c r="Q1595" t="s">
        <v>354</v>
      </c>
      <c r="R1595" t="s">
        <v>354</v>
      </c>
      <c r="S1595" t="s">
        <v>354</v>
      </c>
      <c r="T1595" t="s">
        <v>354</v>
      </c>
      <c r="U1595" t="s">
        <v>354</v>
      </c>
      <c r="V1595" t="s">
        <v>354</v>
      </c>
      <c r="W1595" t="s">
        <v>354</v>
      </c>
      <c r="X1595" t="s">
        <v>25217</v>
      </c>
      <c r="Y1595" t="s">
        <v>354</v>
      </c>
      <c r="Z1595" t="s">
        <v>354</v>
      </c>
      <c r="AA1595" t="s">
        <v>25218</v>
      </c>
      <c r="AB1595" t="s">
        <v>25219</v>
      </c>
      <c r="AC1595" t="s">
        <v>25220</v>
      </c>
      <c r="AD1595" t="s">
        <v>25221</v>
      </c>
      <c r="AE1595" t="s">
        <v>25222</v>
      </c>
      <c r="AF1595" t="s">
        <v>25223</v>
      </c>
      <c r="AG1595" t="s">
        <v>25224</v>
      </c>
      <c r="AH1595" t="s">
        <v>25225</v>
      </c>
      <c r="AI1595" t="s">
        <v>25226</v>
      </c>
      <c r="AJ1595" t="s">
        <v>25227</v>
      </c>
      <c r="AK1595" t="s">
        <v>25228</v>
      </c>
      <c r="AL1595" t="s">
        <v>25229</v>
      </c>
      <c r="AM1595" t="s">
        <v>25230</v>
      </c>
      <c r="AN1595" t="s">
        <v>25231</v>
      </c>
      <c r="AO1595" t="s">
        <v>25232</v>
      </c>
      <c r="AP1595" t="s">
        <v>25233</v>
      </c>
      <c r="AQ1595" t="s">
        <v>25234</v>
      </c>
      <c r="AR1595" t="s">
        <v>25235</v>
      </c>
      <c r="AS1595" t="s">
        <v>25236</v>
      </c>
      <c r="AT1595" t="s">
        <v>25237</v>
      </c>
      <c r="AU1595" t="s">
        <v>25238</v>
      </c>
      <c r="AV1595" t="s">
        <v>25239</v>
      </c>
      <c r="AW1595" t="s">
        <v>25240</v>
      </c>
      <c r="AX1595" t="s">
        <v>25241</v>
      </c>
      <c r="AY1595" t="s">
        <v>25242</v>
      </c>
      <c r="AZ1595" t="s">
        <v>25243</v>
      </c>
      <c r="BA1595" t="s">
        <v>25244</v>
      </c>
      <c r="BB1595" t="s">
        <v>25245</v>
      </c>
      <c r="BC1595" t="s">
        <v>25246</v>
      </c>
      <c r="BD1595" t="s">
        <v>25247</v>
      </c>
      <c r="BE1595" t="s">
        <v>25248</v>
      </c>
      <c r="BF1595" t="s">
        <v>25249</v>
      </c>
      <c r="BG1595" t="s">
        <v>25250</v>
      </c>
      <c r="BH1595" t="s">
        <v>25251</v>
      </c>
      <c r="BI1595" t="s">
        <v>25252</v>
      </c>
      <c r="BJ1595" t="s">
        <v>25253</v>
      </c>
      <c r="BK1595" t="s">
        <v>25254</v>
      </c>
      <c r="BL1595" t="s">
        <v>25255</v>
      </c>
      <c r="BM1595" t="s">
        <v>25256</v>
      </c>
      <c r="BN1595" t="s">
        <v>25257</v>
      </c>
      <c r="BO1595" t="s">
        <v>25258</v>
      </c>
    </row>
    <row r="1596" spans="1:67">
      <c r="A1596" t="s">
        <v>654</v>
      </c>
      <c r="B1596" t="s">
        <v>655</v>
      </c>
      <c r="C1596" t="s">
        <v>452</v>
      </c>
      <c r="D1596" t="s">
        <v>354</v>
      </c>
      <c r="E1596" t="s">
        <v>354</v>
      </c>
      <c r="F1596" t="s">
        <v>354</v>
      </c>
      <c r="G1596" t="s">
        <v>656</v>
      </c>
      <c r="H1596" t="s">
        <v>354</v>
      </c>
      <c r="I1596" t="s">
        <v>354</v>
      </c>
      <c r="J1596">
        <v>40400</v>
      </c>
      <c r="K1596" t="s">
        <v>354</v>
      </c>
      <c r="L1596" t="s">
        <v>354</v>
      </c>
      <c r="M1596" t="s">
        <v>354</v>
      </c>
      <c r="N1596" t="s">
        <v>354</v>
      </c>
      <c r="O1596" t="s">
        <v>354</v>
      </c>
      <c r="P1596" t="s">
        <v>354</v>
      </c>
      <c r="Q1596" t="s">
        <v>354</v>
      </c>
      <c r="R1596" t="s">
        <v>354</v>
      </c>
      <c r="S1596" t="s">
        <v>354</v>
      </c>
      <c r="T1596" t="s">
        <v>354</v>
      </c>
      <c r="U1596" t="s">
        <v>354</v>
      </c>
      <c r="V1596" t="s">
        <v>354</v>
      </c>
      <c r="W1596" t="s">
        <v>354</v>
      </c>
      <c r="X1596" t="s">
        <v>25259</v>
      </c>
      <c r="Y1596" t="s">
        <v>354</v>
      </c>
      <c r="Z1596" t="s">
        <v>354</v>
      </c>
      <c r="AA1596" t="s">
        <v>25260</v>
      </c>
      <c r="AB1596" t="s">
        <v>25261</v>
      </c>
      <c r="AC1596" t="s">
        <v>25262</v>
      </c>
      <c r="AD1596" t="s">
        <v>25263</v>
      </c>
      <c r="AE1596" t="s">
        <v>25264</v>
      </c>
      <c r="AF1596" t="s">
        <v>25265</v>
      </c>
      <c r="AG1596" t="s">
        <v>25266</v>
      </c>
      <c r="AH1596" t="s">
        <v>25267</v>
      </c>
      <c r="AI1596" t="s">
        <v>25268</v>
      </c>
      <c r="AJ1596" t="s">
        <v>25269</v>
      </c>
      <c r="AK1596" t="s">
        <v>25270</v>
      </c>
      <c r="AL1596" t="s">
        <v>25271</v>
      </c>
      <c r="AM1596" t="s">
        <v>25272</v>
      </c>
      <c r="AN1596" t="s">
        <v>25273</v>
      </c>
      <c r="AO1596" t="s">
        <v>25274</v>
      </c>
      <c r="AP1596" t="s">
        <v>25275</v>
      </c>
      <c r="AQ1596" t="s">
        <v>25276</v>
      </c>
      <c r="AR1596" t="s">
        <v>25277</v>
      </c>
      <c r="AS1596" t="s">
        <v>25278</v>
      </c>
      <c r="AT1596" t="s">
        <v>25279</v>
      </c>
      <c r="AU1596" t="s">
        <v>25280</v>
      </c>
      <c r="AV1596" t="s">
        <v>25281</v>
      </c>
      <c r="AW1596" t="s">
        <v>25282</v>
      </c>
      <c r="AX1596" t="s">
        <v>25283</v>
      </c>
      <c r="AY1596" t="s">
        <v>25284</v>
      </c>
      <c r="AZ1596" t="s">
        <v>25285</v>
      </c>
      <c r="BA1596" t="s">
        <v>25286</v>
      </c>
      <c r="BB1596" t="s">
        <v>25287</v>
      </c>
      <c r="BC1596" t="s">
        <v>25288</v>
      </c>
      <c r="BD1596" t="s">
        <v>25289</v>
      </c>
      <c r="BE1596" t="s">
        <v>25290</v>
      </c>
      <c r="BF1596" t="s">
        <v>25291</v>
      </c>
      <c r="BG1596" t="s">
        <v>25292</v>
      </c>
      <c r="BH1596" t="s">
        <v>25293</v>
      </c>
      <c r="BI1596" t="s">
        <v>25294</v>
      </c>
      <c r="BJ1596" t="s">
        <v>25295</v>
      </c>
      <c r="BK1596" t="s">
        <v>25296</v>
      </c>
      <c r="BL1596" t="s">
        <v>25297</v>
      </c>
      <c r="BM1596" t="s">
        <v>25298</v>
      </c>
      <c r="BN1596" t="s">
        <v>25299</v>
      </c>
      <c r="BO1596" t="s">
        <v>25300</v>
      </c>
    </row>
    <row r="1597" spans="1:67">
      <c r="A1597" t="s">
        <v>654</v>
      </c>
      <c r="B1597" t="s">
        <v>655</v>
      </c>
      <c r="C1597" t="s">
        <v>452</v>
      </c>
      <c r="D1597" t="s">
        <v>354</v>
      </c>
      <c r="E1597" t="s">
        <v>354</v>
      </c>
      <c r="F1597" t="s">
        <v>354</v>
      </c>
      <c r="G1597" t="s">
        <v>656</v>
      </c>
      <c r="H1597" t="s">
        <v>354</v>
      </c>
      <c r="I1597" t="s">
        <v>354</v>
      </c>
      <c r="J1597">
        <v>40400</v>
      </c>
      <c r="K1597" t="s">
        <v>354</v>
      </c>
      <c r="L1597" t="s">
        <v>354</v>
      </c>
      <c r="M1597" t="s">
        <v>354</v>
      </c>
      <c r="N1597" t="s">
        <v>354</v>
      </c>
      <c r="O1597" t="s">
        <v>354</v>
      </c>
      <c r="P1597" t="s">
        <v>354</v>
      </c>
      <c r="Q1597" t="s">
        <v>354</v>
      </c>
      <c r="R1597" t="s">
        <v>354</v>
      </c>
      <c r="S1597" t="s">
        <v>354</v>
      </c>
      <c r="T1597" t="s">
        <v>354</v>
      </c>
      <c r="U1597" t="s">
        <v>354</v>
      </c>
      <c r="V1597" t="s">
        <v>354</v>
      </c>
      <c r="W1597" t="s">
        <v>354</v>
      </c>
      <c r="X1597" t="s">
        <v>25301</v>
      </c>
      <c r="Y1597" t="s">
        <v>354</v>
      </c>
      <c r="Z1597" t="s">
        <v>354</v>
      </c>
      <c r="AA1597" t="s">
        <v>25302</v>
      </c>
      <c r="AB1597" t="s">
        <v>25303</v>
      </c>
      <c r="AC1597" t="s">
        <v>25304</v>
      </c>
      <c r="AD1597" t="s">
        <v>25305</v>
      </c>
      <c r="AE1597" t="s">
        <v>25306</v>
      </c>
      <c r="AF1597" t="s">
        <v>25307</v>
      </c>
      <c r="AG1597" t="s">
        <v>25308</v>
      </c>
      <c r="AH1597" t="s">
        <v>25309</v>
      </c>
      <c r="AI1597" t="s">
        <v>25310</v>
      </c>
      <c r="AJ1597" t="s">
        <v>25311</v>
      </c>
      <c r="AK1597" t="s">
        <v>25312</v>
      </c>
      <c r="AL1597" t="s">
        <v>25313</v>
      </c>
      <c r="AM1597" t="s">
        <v>25314</v>
      </c>
      <c r="AN1597" t="s">
        <v>25315</v>
      </c>
      <c r="AO1597" t="s">
        <v>25316</v>
      </c>
      <c r="AP1597" t="s">
        <v>25317</v>
      </c>
      <c r="AQ1597" t="s">
        <v>25318</v>
      </c>
      <c r="AR1597" t="s">
        <v>25319</v>
      </c>
      <c r="AS1597" t="s">
        <v>25320</v>
      </c>
      <c r="AT1597" t="s">
        <v>25321</v>
      </c>
      <c r="AU1597" t="s">
        <v>25322</v>
      </c>
      <c r="AV1597" t="s">
        <v>25323</v>
      </c>
      <c r="AW1597" t="s">
        <v>25324</v>
      </c>
      <c r="AX1597" t="s">
        <v>25325</v>
      </c>
      <c r="AY1597" t="s">
        <v>25326</v>
      </c>
      <c r="AZ1597" t="s">
        <v>25327</v>
      </c>
      <c r="BA1597" t="s">
        <v>25328</v>
      </c>
      <c r="BB1597" t="s">
        <v>25329</v>
      </c>
      <c r="BC1597" t="s">
        <v>25330</v>
      </c>
      <c r="BD1597" t="s">
        <v>25331</v>
      </c>
      <c r="BE1597" t="s">
        <v>25332</v>
      </c>
      <c r="BF1597" t="s">
        <v>25333</v>
      </c>
      <c r="BG1597" t="s">
        <v>25334</v>
      </c>
      <c r="BH1597" t="s">
        <v>25335</v>
      </c>
      <c r="BI1597" t="s">
        <v>25336</v>
      </c>
      <c r="BJ1597" t="s">
        <v>25337</v>
      </c>
      <c r="BK1597" t="s">
        <v>25338</v>
      </c>
      <c r="BL1597" t="s">
        <v>25339</v>
      </c>
      <c r="BM1597" t="s">
        <v>25340</v>
      </c>
      <c r="BN1597" t="s">
        <v>25341</v>
      </c>
      <c r="BO1597" t="s">
        <v>25342</v>
      </c>
    </row>
    <row r="1598" spans="1:67">
      <c r="A1598" t="s">
        <v>654</v>
      </c>
      <c r="B1598" t="s">
        <v>655</v>
      </c>
      <c r="C1598" t="s">
        <v>452</v>
      </c>
      <c r="D1598" t="s">
        <v>354</v>
      </c>
      <c r="E1598" t="s">
        <v>354</v>
      </c>
      <c r="F1598" t="s">
        <v>354</v>
      </c>
      <c r="G1598" t="s">
        <v>656</v>
      </c>
      <c r="H1598" t="s">
        <v>354</v>
      </c>
      <c r="I1598" t="s">
        <v>354</v>
      </c>
      <c r="J1598">
        <v>40400</v>
      </c>
      <c r="K1598" t="s">
        <v>354</v>
      </c>
      <c r="L1598" t="s">
        <v>354</v>
      </c>
      <c r="M1598" t="s">
        <v>354</v>
      </c>
      <c r="N1598" t="s">
        <v>354</v>
      </c>
      <c r="O1598" t="s">
        <v>354</v>
      </c>
      <c r="P1598" t="s">
        <v>354</v>
      </c>
      <c r="Q1598" t="s">
        <v>354</v>
      </c>
      <c r="R1598" t="s">
        <v>354</v>
      </c>
      <c r="S1598" t="s">
        <v>354</v>
      </c>
      <c r="T1598" t="s">
        <v>354</v>
      </c>
      <c r="U1598" t="s">
        <v>354</v>
      </c>
      <c r="V1598" t="s">
        <v>354</v>
      </c>
      <c r="W1598" t="s">
        <v>354</v>
      </c>
      <c r="X1598" t="s">
        <v>25343</v>
      </c>
      <c r="Y1598" t="s">
        <v>354</v>
      </c>
      <c r="Z1598" t="s">
        <v>354</v>
      </c>
      <c r="AA1598" t="s">
        <v>25344</v>
      </c>
      <c r="AB1598" t="s">
        <v>25345</v>
      </c>
      <c r="AC1598" t="s">
        <v>25346</v>
      </c>
      <c r="AD1598" t="s">
        <v>25347</v>
      </c>
      <c r="AE1598" t="s">
        <v>25348</v>
      </c>
      <c r="AF1598" t="s">
        <v>25349</v>
      </c>
      <c r="AG1598" t="s">
        <v>25350</v>
      </c>
      <c r="AH1598" t="s">
        <v>25351</v>
      </c>
      <c r="AI1598" t="s">
        <v>25352</v>
      </c>
      <c r="AJ1598" t="s">
        <v>25353</v>
      </c>
      <c r="AK1598" t="s">
        <v>25354</v>
      </c>
      <c r="AL1598" t="s">
        <v>25355</v>
      </c>
      <c r="AM1598" t="s">
        <v>25356</v>
      </c>
      <c r="AN1598" t="s">
        <v>25357</v>
      </c>
      <c r="AO1598" t="s">
        <v>25358</v>
      </c>
      <c r="AP1598" t="s">
        <v>25359</v>
      </c>
      <c r="AQ1598" t="s">
        <v>25360</v>
      </c>
      <c r="AR1598" t="s">
        <v>25361</v>
      </c>
      <c r="AS1598" t="s">
        <v>25362</v>
      </c>
      <c r="AT1598" t="s">
        <v>25363</v>
      </c>
      <c r="AU1598" t="s">
        <v>25364</v>
      </c>
      <c r="AV1598" t="s">
        <v>25365</v>
      </c>
      <c r="AW1598" t="s">
        <v>25366</v>
      </c>
      <c r="AX1598" t="s">
        <v>25367</v>
      </c>
      <c r="AY1598" t="s">
        <v>25368</v>
      </c>
      <c r="AZ1598" t="s">
        <v>25369</v>
      </c>
      <c r="BA1598" t="s">
        <v>25370</v>
      </c>
      <c r="BB1598" t="s">
        <v>25371</v>
      </c>
      <c r="BC1598" t="s">
        <v>25372</v>
      </c>
      <c r="BD1598" t="s">
        <v>25373</v>
      </c>
      <c r="BE1598" t="s">
        <v>25374</v>
      </c>
      <c r="BF1598" t="s">
        <v>25375</v>
      </c>
      <c r="BG1598" t="s">
        <v>25376</v>
      </c>
      <c r="BH1598" t="s">
        <v>25377</v>
      </c>
      <c r="BI1598" t="s">
        <v>25378</v>
      </c>
      <c r="BJ1598" t="s">
        <v>25379</v>
      </c>
      <c r="BK1598" t="s">
        <v>25380</v>
      </c>
      <c r="BL1598" t="s">
        <v>25381</v>
      </c>
      <c r="BM1598" t="s">
        <v>25382</v>
      </c>
      <c r="BN1598" t="s">
        <v>25383</v>
      </c>
      <c r="BO1598" t="s">
        <v>25384</v>
      </c>
    </row>
    <row r="1599" spans="1:67">
      <c r="A1599" t="s">
        <v>654</v>
      </c>
      <c r="B1599" t="s">
        <v>655</v>
      </c>
      <c r="C1599" t="s">
        <v>452</v>
      </c>
      <c r="D1599" t="s">
        <v>354</v>
      </c>
      <c r="E1599" t="s">
        <v>354</v>
      </c>
      <c r="F1599" t="s">
        <v>354</v>
      </c>
      <c r="G1599" t="s">
        <v>656</v>
      </c>
      <c r="H1599" t="s">
        <v>354</v>
      </c>
      <c r="I1599" t="s">
        <v>354</v>
      </c>
      <c r="J1599">
        <v>40400</v>
      </c>
      <c r="K1599" t="s">
        <v>354</v>
      </c>
      <c r="L1599" t="s">
        <v>354</v>
      </c>
      <c r="M1599" t="s">
        <v>354</v>
      </c>
      <c r="N1599" t="s">
        <v>354</v>
      </c>
      <c r="O1599" t="s">
        <v>354</v>
      </c>
      <c r="P1599" t="s">
        <v>354</v>
      </c>
      <c r="Q1599" t="s">
        <v>354</v>
      </c>
      <c r="R1599" t="s">
        <v>354</v>
      </c>
      <c r="S1599" t="s">
        <v>354</v>
      </c>
      <c r="T1599" t="s">
        <v>354</v>
      </c>
      <c r="U1599" t="s">
        <v>354</v>
      </c>
      <c r="V1599" t="s">
        <v>354</v>
      </c>
      <c r="W1599" t="s">
        <v>354</v>
      </c>
      <c r="X1599" t="s">
        <v>25385</v>
      </c>
      <c r="Y1599" t="s">
        <v>354</v>
      </c>
      <c r="Z1599" t="s">
        <v>354</v>
      </c>
      <c r="AA1599" t="s">
        <v>25386</v>
      </c>
      <c r="AB1599" t="s">
        <v>25387</v>
      </c>
      <c r="AC1599" t="s">
        <v>25388</v>
      </c>
      <c r="AD1599" t="s">
        <v>25389</v>
      </c>
      <c r="AE1599" t="s">
        <v>25390</v>
      </c>
      <c r="AF1599" t="s">
        <v>25391</v>
      </c>
      <c r="AG1599" t="s">
        <v>25392</v>
      </c>
      <c r="AH1599" t="s">
        <v>25393</v>
      </c>
      <c r="AI1599" t="s">
        <v>25394</v>
      </c>
      <c r="AJ1599" t="s">
        <v>25395</v>
      </c>
      <c r="AK1599" t="s">
        <v>25396</v>
      </c>
      <c r="AL1599" t="s">
        <v>25397</v>
      </c>
      <c r="AM1599" t="s">
        <v>25398</v>
      </c>
      <c r="AN1599" t="s">
        <v>25399</v>
      </c>
      <c r="AO1599" t="s">
        <v>25400</v>
      </c>
      <c r="AP1599" t="s">
        <v>25401</v>
      </c>
      <c r="AQ1599" t="s">
        <v>25402</v>
      </c>
      <c r="AR1599" t="s">
        <v>25403</v>
      </c>
      <c r="AS1599" t="s">
        <v>25404</v>
      </c>
      <c r="AT1599" t="s">
        <v>25405</v>
      </c>
      <c r="AU1599" t="s">
        <v>25406</v>
      </c>
      <c r="AV1599" t="s">
        <v>25407</v>
      </c>
      <c r="AW1599" t="s">
        <v>25408</v>
      </c>
      <c r="AX1599" t="s">
        <v>25409</v>
      </c>
      <c r="AY1599" t="s">
        <v>25410</v>
      </c>
      <c r="AZ1599" t="s">
        <v>25411</v>
      </c>
      <c r="BA1599" t="s">
        <v>25412</v>
      </c>
      <c r="BB1599" t="s">
        <v>25413</v>
      </c>
      <c r="BC1599" t="s">
        <v>25414</v>
      </c>
      <c r="BD1599" t="s">
        <v>25415</v>
      </c>
      <c r="BE1599" t="s">
        <v>25416</v>
      </c>
      <c r="BF1599" t="s">
        <v>25417</v>
      </c>
      <c r="BG1599" t="s">
        <v>25418</v>
      </c>
      <c r="BH1599" t="s">
        <v>25419</v>
      </c>
      <c r="BI1599" t="s">
        <v>25420</v>
      </c>
      <c r="BJ1599" t="s">
        <v>25421</v>
      </c>
      <c r="BK1599" t="s">
        <v>25422</v>
      </c>
      <c r="BL1599" t="s">
        <v>25423</v>
      </c>
      <c r="BM1599" t="s">
        <v>25424</v>
      </c>
      <c r="BN1599" t="s">
        <v>25425</v>
      </c>
      <c r="BO1599" t="s">
        <v>25426</v>
      </c>
    </row>
    <row r="1600" spans="1:67">
      <c r="A1600" t="s">
        <v>654</v>
      </c>
      <c r="B1600" t="s">
        <v>655</v>
      </c>
      <c r="C1600" t="s">
        <v>452</v>
      </c>
      <c r="D1600" t="s">
        <v>354</v>
      </c>
      <c r="E1600" t="s">
        <v>354</v>
      </c>
      <c r="F1600" t="s">
        <v>354</v>
      </c>
      <c r="G1600" t="s">
        <v>656</v>
      </c>
      <c r="H1600" t="s">
        <v>354</v>
      </c>
      <c r="I1600" t="s">
        <v>354</v>
      </c>
      <c r="J1600">
        <v>40400</v>
      </c>
      <c r="K1600" t="s">
        <v>354</v>
      </c>
      <c r="L1600" t="s">
        <v>354</v>
      </c>
      <c r="M1600" t="s">
        <v>354</v>
      </c>
      <c r="N1600" t="s">
        <v>354</v>
      </c>
      <c r="O1600" t="s">
        <v>354</v>
      </c>
      <c r="P1600" t="s">
        <v>354</v>
      </c>
      <c r="Q1600" t="s">
        <v>354</v>
      </c>
      <c r="R1600" t="s">
        <v>354</v>
      </c>
      <c r="S1600" t="s">
        <v>354</v>
      </c>
      <c r="T1600" t="s">
        <v>354</v>
      </c>
      <c r="U1600" t="s">
        <v>354</v>
      </c>
      <c r="V1600" t="s">
        <v>354</v>
      </c>
      <c r="W1600" t="s">
        <v>354</v>
      </c>
      <c r="X1600" t="s">
        <v>25427</v>
      </c>
      <c r="Y1600" t="s">
        <v>354</v>
      </c>
      <c r="Z1600" t="s">
        <v>354</v>
      </c>
      <c r="AA1600" t="s">
        <v>25428</v>
      </c>
      <c r="AB1600" t="s">
        <v>25429</v>
      </c>
      <c r="AC1600" t="s">
        <v>25430</v>
      </c>
      <c r="AD1600" t="s">
        <v>25431</v>
      </c>
      <c r="AE1600" t="s">
        <v>25432</v>
      </c>
      <c r="AF1600" t="s">
        <v>25433</v>
      </c>
      <c r="AG1600" t="s">
        <v>25434</v>
      </c>
      <c r="AH1600" t="s">
        <v>25435</v>
      </c>
      <c r="AI1600" t="s">
        <v>25436</v>
      </c>
      <c r="AJ1600" t="s">
        <v>25437</v>
      </c>
      <c r="AK1600" t="s">
        <v>25438</v>
      </c>
      <c r="AL1600" t="s">
        <v>25439</v>
      </c>
      <c r="AM1600" t="s">
        <v>25440</v>
      </c>
      <c r="AN1600" t="s">
        <v>25441</v>
      </c>
      <c r="AO1600" t="s">
        <v>25442</v>
      </c>
      <c r="AP1600" t="s">
        <v>25443</v>
      </c>
      <c r="AQ1600" t="s">
        <v>25444</v>
      </c>
      <c r="AR1600" t="s">
        <v>25445</v>
      </c>
      <c r="AS1600" t="s">
        <v>25446</v>
      </c>
      <c r="AT1600" t="s">
        <v>25447</v>
      </c>
      <c r="AU1600" t="s">
        <v>25448</v>
      </c>
      <c r="AV1600" t="s">
        <v>25449</v>
      </c>
      <c r="AW1600" t="s">
        <v>25450</v>
      </c>
      <c r="AX1600" t="s">
        <v>25451</v>
      </c>
      <c r="AY1600" t="s">
        <v>25452</v>
      </c>
      <c r="AZ1600" t="s">
        <v>25453</v>
      </c>
      <c r="BA1600" t="s">
        <v>25454</v>
      </c>
      <c r="BB1600" t="s">
        <v>25455</v>
      </c>
      <c r="BC1600" t="s">
        <v>25456</v>
      </c>
      <c r="BD1600" t="s">
        <v>25457</v>
      </c>
      <c r="BE1600" t="s">
        <v>25458</v>
      </c>
      <c r="BF1600" t="s">
        <v>25459</v>
      </c>
      <c r="BG1600" t="s">
        <v>25460</v>
      </c>
      <c r="BH1600" t="s">
        <v>25461</v>
      </c>
      <c r="BI1600" t="s">
        <v>25462</v>
      </c>
      <c r="BJ1600" t="s">
        <v>25463</v>
      </c>
      <c r="BK1600" t="s">
        <v>25464</v>
      </c>
      <c r="BL1600" t="s">
        <v>25465</v>
      </c>
      <c r="BM1600" t="s">
        <v>25466</v>
      </c>
      <c r="BN1600" t="s">
        <v>25467</v>
      </c>
      <c r="BO1600" t="s">
        <v>25468</v>
      </c>
    </row>
    <row r="1601" spans="1:67">
      <c r="A1601" t="s">
        <v>654</v>
      </c>
      <c r="B1601" t="s">
        <v>655</v>
      </c>
      <c r="C1601" t="s">
        <v>452</v>
      </c>
      <c r="D1601" t="s">
        <v>354</v>
      </c>
      <c r="E1601" t="s">
        <v>354</v>
      </c>
      <c r="F1601" t="s">
        <v>354</v>
      </c>
      <c r="G1601" t="s">
        <v>656</v>
      </c>
      <c r="H1601" t="s">
        <v>354</v>
      </c>
      <c r="I1601" t="s">
        <v>354</v>
      </c>
      <c r="J1601">
        <v>40400</v>
      </c>
      <c r="K1601" t="s">
        <v>354</v>
      </c>
      <c r="L1601" t="s">
        <v>354</v>
      </c>
      <c r="M1601" t="s">
        <v>354</v>
      </c>
      <c r="N1601" t="s">
        <v>354</v>
      </c>
      <c r="O1601" t="s">
        <v>354</v>
      </c>
      <c r="P1601" t="s">
        <v>354</v>
      </c>
      <c r="Q1601" t="s">
        <v>354</v>
      </c>
      <c r="R1601" t="s">
        <v>354</v>
      </c>
      <c r="S1601" t="s">
        <v>354</v>
      </c>
      <c r="T1601" t="s">
        <v>354</v>
      </c>
      <c r="U1601" t="s">
        <v>354</v>
      </c>
      <c r="V1601" t="s">
        <v>354</v>
      </c>
      <c r="W1601" t="s">
        <v>354</v>
      </c>
      <c r="X1601" t="s">
        <v>25469</v>
      </c>
      <c r="Y1601" t="s">
        <v>354</v>
      </c>
      <c r="Z1601" t="s">
        <v>354</v>
      </c>
      <c r="AA1601" t="s">
        <v>25470</v>
      </c>
      <c r="AB1601" t="s">
        <v>25471</v>
      </c>
      <c r="AC1601" t="s">
        <v>25472</v>
      </c>
      <c r="AD1601" t="s">
        <v>25473</v>
      </c>
      <c r="AE1601" t="s">
        <v>25474</v>
      </c>
      <c r="AF1601" t="s">
        <v>25475</v>
      </c>
      <c r="AG1601" t="s">
        <v>25476</v>
      </c>
      <c r="AH1601" t="s">
        <v>25477</v>
      </c>
      <c r="AI1601" t="s">
        <v>25478</v>
      </c>
      <c r="AJ1601" t="s">
        <v>25479</v>
      </c>
      <c r="AK1601" t="s">
        <v>25480</v>
      </c>
      <c r="AL1601" t="s">
        <v>25481</v>
      </c>
      <c r="AM1601" t="s">
        <v>25482</v>
      </c>
      <c r="AN1601" t="s">
        <v>25483</v>
      </c>
      <c r="AO1601" t="s">
        <v>25484</v>
      </c>
      <c r="AP1601" t="s">
        <v>25485</v>
      </c>
      <c r="AQ1601" t="s">
        <v>25486</v>
      </c>
      <c r="AR1601" t="s">
        <v>25487</v>
      </c>
      <c r="AS1601" t="s">
        <v>25488</v>
      </c>
      <c r="AT1601" t="s">
        <v>25489</v>
      </c>
      <c r="AU1601" t="s">
        <v>25490</v>
      </c>
      <c r="AV1601" t="s">
        <v>25491</v>
      </c>
      <c r="AW1601" t="s">
        <v>25492</v>
      </c>
      <c r="AX1601" t="s">
        <v>25493</v>
      </c>
      <c r="AY1601" t="s">
        <v>25494</v>
      </c>
      <c r="AZ1601" t="s">
        <v>25495</v>
      </c>
      <c r="BA1601" t="s">
        <v>25496</v>
      </c>
      <c r="BB1601" t="s">
        <v>25497</v>
      </c>
      <c r="BC1601" t="s">
        <v>25498</v>
      </c>
      <c r="BD1601" t="s">
        <v>25499</v>
      </c>
      <c r="BE1601" t="s">
        <v>25500</v>
      </c>
      <c r="BF1601" t="s">
        <v>25501</v>
      </c>
      <c r="BG1601" t="s">
        <v>25502</v>
      </c>
      <c r="BH1601" t="s">
        <v>25503</v>
      </c>
      <c r="BI1601" t="s">
        <v>25504</v>
      </c>
      <c r="BJ1601" t="s">
        <v>25505</v>
      </c>
      <c r="BK1601" t="s">
        <v>25506</v>
      </c>
      <c r="BL1601" t="s">
        <v>25507</v>
      </c>
      <c r="BM1601" t="s">
        <v>25508</v>
      </c>
      <c r="BN1601" t="s">
        <v>25509</v>
      </c>
      <c r="BO1601" t="s">
        <v>25510</v>
      </c>
    </row>
    <row r="1602" spans="1:67">
      <c r="A1602" t="s">
        <v>654</v>
      </c>
      <c r="B1602" t="s">
        <v>655</v>
      </c>
      <c r="C1602" t="s">
        <v>452</v>
      </c>
      <c r="D1602" t="s">
        <v>354</v>
      </c>
      <c r="E1602" t="s">
        <v>354</v>
      </c>
      <c r="F1602" t="s">
        <v>354</v>
      </c>
      <c r="G1602" t="s">
        <v>656</v>
      </c>
      <c r="H1602" t="s">
        <v>354</v>
      </c>
      <c r="I1602" t="s">
        <v>354</v>
      </c>
      <c r="J1602">
        <v>40400</v>
      </c>
      <c r="K1602" t="s">
        <v>354</v>
      </c>
      <c r="L1602" t="s">
        <v>354</v>
      </c>
      <c r="M1602" t="s">
        <v>354</v>
      </c>
      <c r="N1602" t="s">
        <v>354</v>
      </c>
      <c r="O1602" t="s">
        <v>354</v>
      </c>
      <c r="P1602" t="s">
        <v>354</v>
      </c>
      <c r="Q1602" t="s">
        <v>354</v>
      </c>
      <c r="R1602" t="s">
        <v>354</v>
      </c>
      <c r="S1602" t="s">
        <v>354</v>
      </c>
      <c r="T1602" t="s">
        <v>354</v>
      </c>
      <c r="U1602" t="s">
        <v>354</v>
      </c>
      <c r="V1602" t="s">
        <v>354</v>
      </c>
      <c r="W1602" t="s">
        <v>354</v>
      </c>
      <c r="X1602" t="s">
        <v>25511</v>
      </c>
      <c r="Y1602" t="s">
        <v>354</v>
      </c>
      <c r="Z1602" t="s">
        <v>354</v>
      </c>
      <c r="AA1602" t="s">
        <v>25512</v>
      </c>
      <c r="AB1602" t="s">
        <v>25513</v>
      </c>
      <c r="AC1602" t="s">
        <v>25514</v>
      </c>
      <c r="AD1602" t="s">
        <v>25515</v>
      </c>
      <c r="AE1602" t="s">
        <v>25516</v>
      </c>
      <c r="AF1602" t="s">
        <v>25517</v>
      </c>
      <c r="AG1602" t="s">
        <v>25518</v>
      </c>
      <c r="AH1602" t="s">
        <v>25519</v>
      </c>
      <c r="AI1602" t="s">
        <v>25520</v>
      </c>
      <c r="AJ1602" t="s">
        <v>25521</v>
      </c>
      <c r="AK1602" t="s">
        <v>25522</v>
      </c>
      <c r="AL1602" t="s">
        <v>25523</v>
      </c>
      <c r="AM1602" t="s">
        <v>25524</v>
      </c>
      <c r="AN1602" t="s">
        <v>25525</v>
      </c>
      <c r="AO1602" t="s">
        <v>25526</v>
      </c>
      <c r="AP1602" t="s">
        <v>25527</v>
      </c>
      <c r="AQ1602" t="s">
        <v>25528</v>
      </c>
      <c r="AR1602" t="s">
        <v>25529</v>
      </c>
      <c r="AS1602" t="s">
        <v>25530</v>
      </c>
      <c r="AT1602" t="s">
        <v>25531</v>
      </c>
      <c r="AU1602" t="s">
        <v>25532</v>
      </c>
      <c r="AV1602" t="s">
        <v>25533</v>
      </c>
      <c r="AW1602" t="s">
        <v>25534</v>
      </c>
      <c r="AX1602" t="s">
        <v>25535</v>
      </c>
      <c r="AY1602" t="s">
        <v>25536</v>
      </c>
      <c r="AZ1602" t="s">
        <v>25537</v>
      </c>
      <c r="BA1602" t="s">
        <v>25538</v>
      </c>
      <c r="BB1602" t="s">
        <v>25539</v>
      </c>
      <c r="BC1602" t="s">
        <v>25540</v>
      </c>
      <c r="BD1602" t="s">
        <v>25541</v>
      </c>
      <c r="BE1602" t="s">
        <v>25542</v>
      </c>
      <c r="BF1602" t="s">
        <v>25543</v>
      </c>
      <c r="BG1602" t="s">
        <v>25544</v>
      </c>
      <c r="BH1602" t="s">
        <v>25545</v>
      </c>
      <c r="BI1602" t="s">
        <v>25546</v>
      </c>
      <c r="BJ1602" t="s">
        <v>25547</v>
      </c>
      <c r="BK1602" t="s">
        <v>25548</v>
      </c>
      <c r="BL1602" t="s">
        <v>25549</v>
      </c>
      <c r="BM1602" t="s">
        <v>25550</v>
      </c>
      <c r="BN1602" t="s">
        <v>25551</v>
      </c>
      <c r="BO1602" t="s">
        <v>25552</v>
      </c>
    </row>
    <row r="1603" spans="1:67">
      <c r="A1603" t="s">
        <v>654</v>
      </c>
      <c r="B1603" t="s">
        <v>655</v>
      </c>
      <c r="C1603" t="s">
        <v>452</v>
      </c>
      <c r="D1603" t="s">
        <v>354</v>
      </c>
      <c r="E1603" t="s">
        <v>354</v>
      </c>
      <c r="F1603" t="s">
        <v>354</v>
      </c>
      <c r="G1603" t="s">
        <v>656</v>
      </c>
      <c r="H1603" t="s">
        <v>354</v>
      </c>
      <c r="I1603" t="s">
        <v>354</v>
      </c>
      <c r="J1603">
        <v>40400</v>
      </c>
      <c r="K1603" t="s">
        <v>354</v>
      </c>
      <c r="L1603" t="s">
        <v>354</v>
      </c>
      <c r="M1603" t="s">
        <v>354</v>
      </c>
      <c r="N1603" t="s">
        <v>354</v>
      </c>
      <c r="O1603" t="s">
        <v>354</v>
      </c>
      <c r="P1603" t="s">
        <v>354</v>
      </c>
      <c r="Q1603" t="s">
        <v>354</v>
      </c>
      <c r="R1603" t="s">
        <v>354</v>
      </c>
      <c r="S1603" t="s">
        <v>354</v>
      </c>
      <c r="T1603" t="s">
        <v>354</v>
      </c>
      <c r="U1603" t="s">
        <v>354</v>
      </c>
      <c r="V1603" t="s">
        <v>354</v>
      </c>
      <c r="W1603" t="s">
        <v>354</v>
      </c>
      <c r="X1603" t="s">
        <v>25553</v>
      </c>
      <c r="Y1603" t="s">
        <v>354</v>
      </c>
      <c r="Z1603" t="s">
        <v>354</v>
      </c>
      <c r="AA1603" t="s">
        <v>25554</v>
      </c>
      <c r="AB1603" t="s">
        <v>25555</v>
      </c>
      <c r="AC1603" t="s">
        <v>25556</v>
      </c>
      <c r="AD1603" t="s">
        <v>25557</v>
      </c>
      <c r="AE1603" t="s">
        <v>25558</v>
      </c>
      <c r="AF1603" t="s">
        <v>25559</v>
      </c>
      <c r="AG1603" t="s">
        <v>25560</v>
      </c>
      <c r="AH1603" t="s">
        <v>25561</v>
      </c>
      <c r="AI1603" t="s">
        <v>25562</v>
      </c>
      <c r="AJ1603" t="s">
        <v>25563</v>
      </c>
      <c r="AK1603" t="s">
        <v>25564</v>
      </c>
      <c r="AL1603" t="s">
        <v>25565</v>
      </c>
      <c r="AM1603" t="s">
        <v>25566</v>
      </c>
      <c r="AN1603" t="s">
        <v>25567</v>
      </c>
      <c r="AO1603" t="s">
        <v>25568</v>
      </c>
      <c r="AP1603" t="s">
        <v>25569</v>
      </c>
      <c r="AQ1603" t="s">
        <v>25570</v>
      </c>
      <c r="AR1603" t="s">
        <v>25571</v>
      </c>
      <c r="AS1603" t="s">
        <v>25572</v>
      </c>
      <c r="AT1603" t="s">
        <v>25573</v>
      </c>
      <c r="AU1603" t="s">
        <v>25574</v>
      </c>
      <c r="AV1603" t="s">
        <v>25575</v>
      </c>
      <c r="AW1603" t="s">
        <v>25576</v>
      </c>
      <c r="AX1603" t="s">
        <v>25577</v>
      </c>
      <c r="AY1603" t="s">
        <v>25578</v>
      </c>
      <c r="AZ1603" t="s">
        <v>25579</v>
      </c>
      <c r="BA1603" t="s">
        <v>25580</v>
      </c>
      <c r="BB1603" t="s">
        <v>25581</v>
      </c>
      <c r="BC1603" t="s">
        <v>25582</v>
      </c>
      <c r="BD1603" t="s">
        <v>25583</v>
      </c>
      <c r="BE1603" t="s">
        <v>25584</v>
      </c>
      <c r="BF1603" t="s">
        <v>25585</v>
      </c>
      <c r="BG1603" t="s">
        <v>25586</v>
      </c>
      <c r="BH1603" t="s">
        <v>25587</v>
      </c>
      <c r="BI1603" t="s">
        <v>25588</v>
      </c>
      <c r="BJ1603" t="s">
        <v>25589</v>
      </c>
      <c r="BK1603" t="s">
        <v>25590</v>
      </c>
      <c r="BL1603" t="s">
        <v>25591</v>
      </c>
      <c r="BM1603" t="s">
        <v>25592</v>
      </c>
      <c r="BN1603" t="s">
        <v>25593</v>
      </c>
      <c r="BO1603" t="s">
        <v>25594</v>
      </c>
    </row>
    <row r="1604" spans="1:67">
      <c r="A1604" t="s">
        <v>654</v>
      </c>
      <c r="B1604" t="s">
        <v>655</v>
      </c>
      <c r="C1604" t="s">
        <v>452</v>
      </c>
      <c r="D1604" t="s">
        <v>354</v>
      </c>
      <c r="E1604" t="s">
        <v>354</v>
      </c>
      <c r="F1604" t="s">
        <v>354</v>
      </c>
      <c r="G1604" t="s">
        <v>656</v>
      </c>
      <c r="H1604" t="s">
        <v>354</v>
      </c>
      <c r="I1604" t="s">
        <v>354</v>
      </c>
      <c r="J1604">
        <v>40400</v>
      </c>
      <c r="K1604" t="s">
        <v>354</v>
      </c>
      <c r="L1604" t="s">
        <v>354</v>
      </c>
      <c r="M1604" t="s">
        <v>354</v>
      </c>
      <c r="N1604" t="s">
        <v>354</v>
      </c>
      <c r="O1604" t="s">
        <v>354</v>
      </c>
      <c r="P1604" t="s">
        <v>354</v>
      </c>
      <c r="Q1604" t="s">
        <v>354</v>
      </c>
      <c r="R1604" t="s">
        <v>354</v>
      </c>
      <c r="S1604" t="s">
        <v>354</v>
      </c>
      <c r="T1604" t="s">
        <v>354</v>
      </c>
      <c r="U1604" t="s">
        <v>354</v>
      </c>
      <c r="V1604" t="s">
        <v>354</v>
      </c>
      <c r="W1604" t="s">
        <v>354</v>
      </c>
      <c r="X1604" t="s">
        <v>25595</v>
      </c>
      <c r="Y1604" t="s">
        <v>354</v>
      </c>
      <c r="Z1604" t="s">
        <v>354</v>
      </c>
      <c r="AA1604" t="s">
        <v>25596</v>
      </c>
      <c r="AB1604" t="s">
        <v>25597</v>
      </c>
      <c r="AC1604" t="s">
        <v>25598</v>
      </c>
      <c r="AD1604" t="s">
        <v>25599</v>
      </c>
      <c r="AE1604" t="s">
        <v>25600</v>
      </c>
      <c r="AF1604" t="s">
        <v>25601</v>
      </c>
      <c r="AG1604" t="s">
        <v>25602</v>
      </c>
      <c r="AH1604" t="s">
        <v>25603</v>
      </c>
      <c r="AI1604" t="s">
        <v>25604</v>
      </c>
      <c r="AJ1604" t="s">
        <v>25605</v>
      </c>
      <c r="AK1604" t="s">
        <v>25606</v>
      </c>
      <c r="AL1604" t="s">
        <v>25607</v>
      </c>
      <c r="AM1604" t="s">
        <v>25608</v>
      </c>
      <c r="AN1604" t="s">
        <v>25609</v>
      </c>
      <c r="AO1604" t="s">
        <v>25610</v>
      </c>
      <c r="AP1604" t="s">
        <v>25611</v>
      </c>
      <c r="AQ1604" t="s">
        <v>25612</v>
      </c>
      <c r="AR1604" t="s">
        <v>25613</v>
      </c>
      <c r="AS1604" t="s">
        <v>25614</v>
      </c>
      <c r="AT1604" t="s">
        <v>25615</v>
      </c>
      <c r="AU1604" t="s">
        <v>25616</v>
      </c>
      <c r="AV1604" t="s">
        <v>25617</v>
      </c>
      <c r="AW1604" t="s">
        <v>25618</v>
      </c>
      <c r="AX1604" t="s">
        <v>25619</v>
      </c>
      <c r="AY1604" t="s">
        <v>25620</v>
      </c>
      <c r="AZ1604" t="s">
        <v>25621</v>
      </c>
      <c r="BA1604" t="s">
        <v>25622</v>
      </c>
      <c r="BB1604" t="s">
        <v>25623</v>
      </c>
      <c r="BC1604" t="s">
        <v>25624</v>
      </c>
      <c r="BD1604" t="s">
        <v>25625</v>
      </c>
      <c r="BE1604" t="s">
        <v>25626</v>
      </c>
      <c r="BF1604" t="s">
        <v>25627</v>
      </c>
      <c r="BG1604" t="s">
        <v>25628</v>
      </c>
      <c r="BH1604" t="s">
        <v>25629</v>
      </c>
      <c r="BI1604" t="s">
        <v>25630</v>
      </c>
      <c r="BJ1604" t="s">
        <v>25631</v>
      </c>
      <c r="BK1604" t="s">
        <v>25632</v>
      </c>
      <c r="BL1604" t="s">
        <v>25633</v>
      </c>
      <c r="BM1604" t="s">
        <v>25634</v>
      </c>
      <c r="BN1604" t="s">
        <v>25635</v>
      </c>
      <c r="BO1604" t="s">
        <v>25636</v>
      </c>
    </row>
    <row r="1605" spans="1:67">
      <c r="A1605" t="s">
        <v>654</v>
      </c>
      <c r="B1605" t="s">
        <v>655</v>
      </c>
      <c r="C1605" t="s">
        <v>452</v>
      </c>
      <c r="D1605" t="s">
        <v>354</v>
      </c>
      <c r="E1605" t="s">
        <v>354</v>
      </c>
      <c r="F1605" t="s">
        <v>354</v>
      </c>
      <c r="G1605" t="s">
        <v>656</v>
      </c>
      <c r="H1605" t="s">
        <v>354</v>
      </c>
      <c r="I1605" t="s">
        <v>354</v>
      </c>
      <c r="J1605">
        <v>40400</v>
      </c>
      <c r="K1605" t="s">
        <v>354</v>
      </c>
      <c r="L1605" t="s">
        <v>354</v>
      </c>
      <c r="M1605" t="s">
        <v>354</v>
      </c>
      <c r="N1605" t="s">
        <v>354</v>
      </c>
      <c r="O1605" t="s">
        <v>354</v>
      </c>
      <c r="P1605" t="s">
        <v>354</v>
      </c>
      <c r="Q1605" t="s">
        <v>354</v>
      </c>
      <c r="R1605" t="s">
        <v>354</v>
      </c>
      <c r="S1605" t="s">
        <v>354</v>
      </c>
      <c r="T1605" t="s">
        <v>354</v>
      </c>
      <c r="U1605" t="s">
        <v>354</v>
      </c>
      <c r="V1605" t="s">
        <v>354</v>
      </c>
      <c r="W1605" t="s">
        <v>354</v>
      </c>
      <c r="X1605" t="s">
        <v>25637</v>
      </c>
      <c r="Y1605" t="s">
        <v>354</v>
      </c>
      <c r="Z1605" t="s">
        <v>354</v>
      </c>
      <c r="AA1605" t="s">
        <v>25638</v>
      </c>
      <c r="AB1605" t="s">
        <v>25639</v>
      </c>
      <c r="AC1605" t="s">
        <v>25640</v>
      </c>
      <c r="AD1605" t="s">
        <v>25641</v>
      </c>
      <c r="AE1605" t="s">
        <v>25642</v>
      </c>
      <c r="AF1605" t="s">
        <v>25643</v>
      </c>
      <c r="AG1605" t="s">
        <v>25644</v>
      </c>
      <c r="AH1605" t="s">
        <v>25645</v>
      </c>
      <c r="AI1605" t="s">
        <v>25646</v>
      </c>
      <c r="AJ1605" t="s">
        <v>25647</v>
      </c>
      <c r="AK1605" t="s">
        <v>25648</v>
      </c>
      <c r="AL1605" t="s">
        <v>25649</v>
      </c>
      <c r="AM1605" t="s">
        <v>25650</v>
      </c>
      <c r="AN1605" t="s">
        <v>25651</v>
      </c>
      <c r="AO1605" t="s">
        <v>25652</v>
      </c>
      <c r="AP1605" t="s">
        <v>25653</v>
      </c>
      <c r="AQ1605" t="s">
        <v>25654</v>
      </c>
      <c r="AR1605" t="s">
        <v>25655</v>
      </c>
      <c r="AS1605" t="s">
        <v>25656</v>
      </c>
      <c r="AT1605" t="s">
        <v>25657</v>
      </c>
      <c r="AU1605" t="s">
        <v>25658</v>
      </c>
      <c r="AV1605" t="s">
        <v>25659</v>
      </c>
      <c r="AW1605" t="s">
        <v>25660</v>
      </c>
      <c r="AX1605" t="s">
        <v>25661</v>
      </c>
      <c r="AY1605" t="s">
        <v>25662</v>
      </c>
      <c r="AZ1605" t="s">
        <v>25663</v>
      </c>
      <c r="BA1605" t="s">
        <v>25664</v>
      </c>
      <c r="BB1605" t="s">
        <v>25665</v>
      </c>
      <c r="BC1605" t="s">
        <v>25666</v>
      </c>
      <c r="BD1605" t="s">
        <v>25667</v>
      </c>
      <c r="BE1605" t="s">
        <v>25668</v>
      </c>
      <c r="BF1605" t="s">
        <v>25669</v>
      </c>
      <c r="BG1605" t="s">
        <v>25670</v>
      </c>
      <c r="BH1605" t="s">
        <v>25671</v>
      </c>
      <c r="BI1605" t="s">
        <v>25672</v>
      </c>
      <c r="BJ1605" t="s">
        <v>25673</v>
      </c>
      <c r="BK1605" t="s">
        <v>25674</v>
      </c>
      <c r="BL1605" t="s">
        <v>25675</v>
      </c>
      <c r="BM1605" t="s">
        <v>25676</v>
      </c>
      <c r="BN1605" t="s">
        <v>25677</v>
      </c>
      <c r="BO1605" t="s">
        <v>25678</v>
      </c>
    </row>
    <row r="1606" spans="1:67">
      <c r="A1606" t="s">
        <v>654</v>
      </c>
      <c r="B1606" t="s">
        <v>655</v>
      </c>
      <c r="C1606" t="s">
        <v>452</v>
      </c>
      <c r="D1606" t="s">
        <v>354</v>
      </c>
      <c r="E1606" t="s">
        <v>354</v>
      </c>
      <c r="F1606" t="s">
        <v>354</v>
      </c>
      <c r="G1606" t="s">
        <v>656</v>
      </c>
      <c r="H1606" t="s">
        <v>354</v>
      </c>
      <c r="I1606" t="s">
        <v>354</v>
      </c>
      <c r="J1606">
        <v>40400</v>
      </c>
      <c r="K1606" t="s">
        <v>354</v>
      </c>
      <c r="L1606" t="s">
        <v>354</v>
      </c>
      <c r="M1606" t="s">
        <v>354</v>
      </c>
      <c r="N1606" t="s">
        <v>354</v>
      </c>
      <c r="O1606" t="s">
        <v>354</v>
      </c>
      <c r="P1606" t="s">
        <v>354</v>
      </c>
      <c r="Q1606" t="s">
        <v>354</v>
      </c>
      <c r="R1606" t="s">
        <v>354</v>
      </c>
      <c r="S1606" t="s">
        <v>354</v>
      </c>
      <c r="T1606" t="s">
        <v>354</v>
      </c>
      <c r="U1606" t="s">
        <v>354</v>
      </c>
      <c r="V1606" t="s">
        <v>354</v>
      </c>
      <c r="W1606" t="s">
        <v>354</v>
      </c>
      <c r="X1606" t="s">
        <v>25679</v>
      </c>
      <c r="Y1606" t="s">
        <v>354</v>
      </c>
      <c r="Z1606" t="s">
        <v>354</v>
      </c>
      <c r="AA1606" t="s">
        <v>25680</v>
      </c>
      <c r="AB1606" t="s">
        <v>25681</v>
      </c>
      <c r="AC1606" t="s">
        <v>25682</v>
      </c>
      <c r="AD1606" t="s">
        <v>25683</v>
      </c>
      <c r="AE1606" t="s">
        <v>25684</v>
      </c>
      <c r="AF1606" t="s">
        <v>25685</v>
      </c>
      <c r="AG1606" t="s">
        <v>25686</v>
      </c>
      <c r="AH1606" t="s">
        <v>25687</v>
      </c>
      <c r="AI1606" t="s">
        <v>25688</v>
      </c>
      <c r="AJ1606" t="s">
        <v>25689</v>
      </c>
      <c r="AK1606" t="s">
        <v>25690</v>
      </c>
      <c r="AL1606" t="s">
        <v>25691</v>
      </c>
      <c r="AM1606" t="s">
        <v>25692</v>
      </c>
      <c r="AN1606" t="s">
        <v>25693</v>
      </c>
      <c r="AO1606" t="s">
        <v>25694</v>
      </c>
      <c r="AP1606" t="s">
        <v>25695</v>
      </c>
      <c r="AQ1606" t="s">
        <v>25696</v>
      </c>
      <c r="AR1606" t="s">
        <v>25697</v>
      </c>
      <c r="AS1606" t="s">
        <v>25698</v>
      </c>
      <c r="AT1606" t="s">
        <v>25699</v>
      </c>
      <c r="AU1606" t="s">
        <v>25700</v>
      </c>
      <c r="AV1606" t="s">
        <v>25701</v>
      </c>
      <c r="AW1606" t="s">
        <v>25702</v>
      </c>
      <c r="AX1606" t="s">
        <v>25703</v>
      </c>
      <c r="AY1606" t="s">
        <v>25704</v>
      </c>
      <c r="AZ1606" t="s">
        <v>25705</v>
      </c>
      <c r="BA1606" t="s">
        <v>25706</v>
      </c>
      <c r="BB1606" t="s">
        <v>25707</v>
      </c>
      <c r="BC1606" t="s">
        <v>25708</v>
      </c>
      <c r="BD1606" t="s">
        <v>25709</v>
      </c>
      <c r="BE1606" t="s">
        <v>25710</v>
      </c>
      <c r="BF1606" t="s">
        <v>25711</v>
      </c>
      <c r="BG1606" t="s">
        <v>25712</v>
      </c>
      <c r="BH1606" t="s">
        <v>25713</v>
      </c>
      <c r="BI1606" t="s">
        <v>25714</v>
      </c>
      <c r="BJ1606" t="s">
        <v>25715</v>
      </c>
      <c r="BK1606" t="s">
        <v>25716</v>
      </c>
      <c r="BL1606" t="s">
        <v>25717</v>
      </c>
      <c r="BM1606" t="s">
        <v>25718</v>
      </c>
      <c r="BN1606" t="s">
        <v>25719</v>
      </c>
      <c r="BO1606" t="s">
        <v>25720</v>
      </c>
    </row>
    <row r="1607" spans="1:67">
      <c r="A1607" t="s">
        <v>654</v>
      </c>
      <c r="B1607" t="s">
        <v>655</v>
      </c>
      <c r="C1607" t="s">
        <v>452</v>
      </c>
      <c r="D1607" t="s">
        <v>354</v>
      </c>
      <c r="E1607" t="s">
        <v>354</v>
      </c>
      <c r="F1607" t="s">
        <v>354</v>
      </c>
      <c r="G1607" t="s">
        <v>656</v>
      </c>
      <c r="H1607" t="s">
        <v>354</v>
      </c>
      <c r="I1607" t="s">
        <v>354</v>
      </c>
      <c r="J1607">
        <v>40400</v>
      </c>
      <c r="K1607" t="s">
        <v>354</v>
      </c>
      <c r="L1607" t="s">
        <v>354</v>
      </c>
      <c r="M1607" t="s">
        <v>354</v>
      </c>
      <c r="N1607" t="s">
        <v>354</v>
      </c>
      <c r="O1607" t="s">
        <v>354</v>
      </c>
      <c r="P1607" t="s">
        <v>354</v>
      </c>
      <c r="Q1607" t="s">
        <v>354</v>
      </c>
      <c r="R1607" t="s">
        <v>354</v>
      </c>
      <c r="S1607" t="s">
        <v>354</v>
      </c>
      <c r="T1607" t="s">
        <v>354</v>
      </c>
      <c r="U1607" t="s">
        <v>354</v>
      </c>
      <c r="V1607" t="s">
        <v>354</v>
      </c>
      <c r="W1607" t="s">
        <v>354</v>
      </c>
      <c r="X1607" t="s">
        <v>25721</v>
      </c>
      <c r="Y1607" t="s">
        <v>354</v>
      </c>
      <c r="Z1607" t="s">
        <v>354</v>
      </c>
      <c r="AA1607" t="s">
        <v>25722</v>
      </c>
      <c r="AB1607" t="s">
        <v>25723</v>
      </c>
      <c r="AC1607" t="s">
        <v>25724</v>
      </c>
      <c r="AD1607" t="s">
        <v>25725</v>
      </c>
      <c r="AE1607" t="s">
        <v>25726</v>
      </c>
      <c r="AF1607" t="s">
        <v>25727</v>
      </c>
      <c r="AG1607" t="s">
        <v>25728</v>
      </c>
      <c r="AH1607" t="s">
        <v>25729</v>
      </c>
      <c r="AI1607" t="s">
        <v>25730</v>
      </c>
      <c r="AJ1607" t="s">
        <v>25731</v>
      </c>
      <c r="AK1607" t="s">
        <v>25732</v>
      </c>
      <c r="AL1607" t="s">
        <v>25733</v>
      </c>
      <c r="AM1607" t="s">
        <v>25734</v>
      </c>
      <c r="AN1607" t="s">
        <v>25735</v>
      </c>
      <c r="AO1607" t="s">
        <v>25736</v>
      </c>
      <c r="AP1607" t="s">
        <v>25737</v>
      </c>
      <c r="AQ1607" t="s">
        <v>25738</v>
      </c>
      <c r="AR1607" t="s">
        <v>25739</v>
      </c>
      <c r="AS1607" t="s">
        <v>25740</v>
      </c>
      <c r="AT1607" t="s">
        <v>25741</v>
      </c>
      <c r="AU1607" t="s">
        <v>25742</v>
      </c>
      <c r="AV1607" t="s">
        <v>25743</v>
      </c>
      <c r="AW1607" t="s">
        <v>25744</v>
      </c>
      <c r="AX1607" t="s">
        <v>25745</v>
      </c>
      <c r="AY1607" t="s">
        <v>25746</v>
      </c>
      <c r="AZ1607" t="s">
        <v>25747</v>
      </c>
      <c r="BA1607" t="s">
        <v>25748</v>
      </c>
      <c r="BB1607" t="s">
        <v>25749</v>
      </c>
      <c r="BC1607" t="s">
        <v>25750</v>
      </c>
      <c r="BD1607" t="s">
        <v>25751</v>
      </c>
      <c r="BE1607" t="s">
        <v>25752</v>
      </c>
      <c r="BF1607" t="s">
        <v>25753</v>
      </c>
      <c r="BG1607" t="s">
        <v>25754</v>
      </c>
      <c r="BH1607" t="s">
        <v>25755</v>
      </c>
      <c r="BI1607" t="s">
        <v>25756</v>
      </c>
      <c r="BJ1607" t="s">
        <v>25757</v>
      </c>
      <c r="BK1607" t="s">
        <v>25758</v>
      </c>
      <c r="BL1607" t="s">
        <v>25759</v>
      </c>
      <c r="BM1607" t="s">
        <v>25760</v>
      </c>
      <c r="BN1607" t="s">
        <v>25761</v>
      </c>
      <c r="BO1607" t="s">
        <v>25762</v>
      </c>
    </row>
    <row r="1608" spans="1:67">
      <c r="A1608" t="s">
        <v>654</v>
      </c>
      <c r="B1608" t="s">
        <v>655</v>
      </c>
      <c r="C1608" t="s">
        <v>452</v>
      </c>
      <c r="D1608" t="s">
        <v>354</v>
      </c>
      <c r="E1608" t="s">
        <v>354</v>
      </c>
      <c r="F1608" t="s">
        <v>354</v>
      </c>
      <c r="G1608" t="s">
        <v>656</v>
      </c>
      <c r="H1608" t="s">
        <v>354</v>
      </c>
      <c r="I1608" t="s">
        <v>354</v>
      </c>
      <c r="J1608">
        <v>40400</v>
      </c>
      <c r="K1608" t="s">
        <v>354</v>
      </c>
      <c r="L1608" t="s">
        <v>354</v>
      </c>
      <c r="M1608" t="s">
        <v>354</v>
      </c>
      <c r="N1608" t="s">
        <v>354</v>
      </c>
      <c r="O1608" t="s">
        <v>354</v>
      </c>
      <c r="P1608" t="s">
        <v>354</v>
      </c>
      <c r="Q1608" t="s">
        <v>354</v>
      </c>
      <c r="R1608" t="s">
        <v>354</v>
      </c>
      <c r="S1608" t="s">
        <v>354</v>
      </c>
      <c r="T1608" t="s">
        <v>354</v>
      </c>
      <c r="U1608" t="s">
        <v>354</v>
      </c>
      <c r="V1608" t="s">
        <v>354</v>
      </c>
      <c r="W1608" t="s">
        <v>354</v>
      </c>
      <c r="X1608" t="s">
        <v>25763</v>
      </c>
      <c r="Y1608" t="s">
        <v>354</v>
      </c>
      <c r="Z1608" t="s">
        <v>354</v>
      </c>
      <c r="AA1608" t="s">
        <v>25764</v>
      </c>
      <c r="AB1608" t="s">
        <v>25765</v>
      </c>
      <c r="AC1608" t="s">
        <v>25766</v>
      </c>
      <c r="AD1608" t="s">
        <v>25767</v>
      </c>
      <c r="AE1608" t="s">
        <v>25768</v>
      </c>
      <c r="AF1608" t="s">
        <v>25769</v>
      </c>
      <c r="AG1608" t="s">
        <v>25770</v>
      </c>
      <c r="AH1608" t="s">
        <v>25771</v>
      </c>
      <c r="AI1608" t="s">
        <v>25772</v>
      </c>
      <c r="AJ1608" t="s">
        <v>25773</v>
      </c>
      <c r="AK1608" t="s">
        <v>25774</v>
      </c>
      <c r="AL1608" t="s">
        <v>25775</v>
      </c>
      <c r="AM1608" t="s">
        <v>25776</v>
      </c>
      <c r="AN1608" t="s">
        <v>25777</v>
      </c>
      <c r="AO1608" t="s">
        <v>25778</v>
      </c>
      <c r="AP1608" t="s">
        <v>25779</v>
      </c>
      <c r="AQ1608" t="s">
        <v>25780</v>
      </c>
      <c r="AR1608" t="s">
        <v>25781</v>
      </c>
      <c r="AS1608" t="s">
        <v>25782</v>
      </c>
      <c r="AT1608" t="s">
        <v>25783</v>
      </c>
      <c r="AU1608" t="s">
        <v>25784</v>
      </c>
      <c r="AV1608" t="s">
        <v>25785</v>
      </c>
      <c r="AW1608" t="s">
        <v>25786</v>
      </c>
      <c r="AX1608" t="s">
        <v>25787</v>
      </c>
      <c r="AY1608" t="s">
        <v>25788</v>
      </c>
      <c r="AZ1608" t="s">
        <v>25789</v>
      </c>
      <c r="BA1608" t="s">
        <v>25790</v>
      </c>
      <c r="BB1608" t="s">
        <v>25791</v>
      </c>
      <c r="BC1608" t="s">
        <v>25792</v>
      </c>
      <c r="BD1608" t="s">
        <v>25793</v>
      </c>
      <c r="BE1608" t="s">
        <v>25794</v>
      </c>
      <c r="BF1608" t="s">
        <v>25795</v>
      </c>
      <c r="BG1608" t="s">
        <v>25796</v>
      </c>
      <c r="BH1608" t="s">
        <v>25797</v>
      </c>
      <c r="BI1608" t="s">
        <v>25798</v>
      </c>
      <c r="BJ1608" t="s">
        <v>25799</v>
      </c>
      <c r="BK1608" t="s">
        <v>25800</v>
      </c>
      <c r="BL1608" t="s">
        <v>25801</v>
      </c>
      <c r="BM1608" t="s">
        <v>25802</v>
      </c>
      <c r="BN1608" t="s">
        <v>25803</v>
      </c>
      <c r="BO1608" t="s">
        <v>25804</v>
      </c>
    </row>
    <row r="1609" spans="1:67">
      <c r="A1609" t="s">
        <v>654</v>
      </c>
      <c r="B1609" t="s">
        <v>655</v>
      </c>
      <c r="C1609" t="s">
        <v>452</v>
      </c>
      <c r="D1609" t="s">
        <v>354</v>
      </c>
      <c r="E1609" t="s">
        <v>354</v>
      </c>
      <c r="F1609" t="s">
        <v>354</v>
      </c>
      <c r="G1609" t="s">
        <v>656</v>
      </c>
      <c r="H1609" t="s">
        <v>354</v>
      </c>
      <c r="I1609" t="s">
        <v>354</v>
      </c>
      <c r="J1609">
        <v>40400</v>
      </c>
      <c r="K1609" t="s">
        <v>354</v>
      </c>
      <c r="L1609" t="s">
        <v>354</v>
      </c>
      <c r="M1609" t="s">
        <v>354</v>
      </c>
      <c r="N1609" t="s">
        <v>354</v>
      </c>
      <c r="O1609" t="s">
        <v>354</v>
      </c>
      <c r="P1609" t="s">
        <v>354</v>
      </c>
      <c r="Q1609" t="s">
        <v>354</v>
      </c>
      <c r="R1609" t="s">
        <v>354</v>
      </c>
      <c r="S1609" t="s">
        <v>354</v>
      </c>
      <c r="T1609" t="s">
        <v>354</v>
      </c>
      <c r="U1609" t="s">
        <v>354</v>
      </c>
      <c r="V1609" t="s">
        <v>354</v>
      </c>
      <c r="W1609" t="s">
        <v>354</v>
      </c>
      <c r="X1609" t="s">
        <v>25805</v>
      </c>
      <c r="Y1609" t="s">
        <v>354</v>
      </c>
      <c r="Z1609" t="s">
        <v>354</v>
      </c>
      <c r="AA1609" t="s">
        <v>25806</v>
      </c>
      <c r="AB1609" t="s">
        <v>25807</v>
      </c>
      <c r="AC1609" t="s">
        <v>25808</v>
      </c>
      <c r="AD1609" t="s">
        <v>25809</v>
      </c>
      <c r="AE1609" t="s">
        <v>25810</v>
      </c>
      <c r="AF1609" t="s">
        <v>25811</v>
      </c>
      <c r="AG1609" t="s">
        <v>25812</v>
      </c>
      <c r="AH1609" t="s">
        <v>25813</v>
      </c>
      <c r="AI1609" t="s">
        <v>25814</v>
      </c>
      <c r="AJ1609" t="s">
        <v>25815</v>
      </c>
      <c r="AK1609" t="s">
        <v>25816</v>
      </c>
      <c r="AL1609" t="s">
        <v>25817</v>
      </c>
      <c r="AM1609" t="s">
        <v>25818</v>
      </c>
      <c r="AN1609" t="s">
        <v>25819</v>
      </c>
      <c r="AO1609" t="s">
        <v>25820</v>
      </c>
      <c r="AP1609" t="s">
        <v>25821</v>
      </c>
      <c r="AQ1609" t="s">
        <v>25822</v>
      </c>
      <c r="AR1609" t="s">
        <v>25823</v>
      </c>
      <c r="AS1609" t="s">
        <v>25824</v>
      </c>
      <c r="AT1609" t="s">
        <v>25825</v>
      </c>
      <c r="AU1609" t="s">
        <v>25826</v>
      </c>
      <c r="AV1609" t="s">
        <v>25827</v>
      </c>
      <c r="AW1609" t="s">
        <v>25828</v>
      </c>
      <c r="AX1609" t="s">
        <v>25829</v>
      </c>
      <c r="AY1609" t="s">
        <v>25830</v>
      </c>
      <c r="AZ1609" t="s">
        <v>25831</v>
      </c>
      <c r="BA1609" t="s">
        <v>25832</v>
      </c>
      <c r="BB1609" t="s">
        <v>25833</v>
      </c>
      <c r="BC1609" t="s">
        <v>25834</v>
      </c>
      <c r="BD1609" t="s">
        <v>25835</v>
      </c>
      <c r="BE1609" t="s">
        <v>25836</v>
      </c>
      <c r="BF1609" t="s">
        <v>25837</v>
      </c>
      <c r="BG1609" t="s">
        <v>25838</v>
      </c>
      <c r="BH1609" t="s">
        <v>25839</v>
      </c>
      <c r="BI1609" t="s">
        <v>25840</v>
      </c>
      <c r="BJ1609" t="s">
        <v>25841</v>
      </c>
      <c r="BK1609" t="s">
        <v>25842</v>
      </c>
      <c r="BL1609" t="s">
        <v>25843</v>
      </c>
      <c r="BM1609" t="s">
        <v>25844</v>
      </c>
      <c r="BN1609" t="s">
        <v>25845</v>
      </c>
      <c r="BO1609" t="s">
        <v>25846</v>
      </c>
    </row>
    <row r="1610" spans="1:67">
      <c r="A1610" t="s">
        <v>654</v>
      </c>
      <c r="B1610" t="s">
        <v>655</v>
      </c>
      <c r="C1610" t="s">
        <v>452</v>
      </c>
      <c r="D1610" t="s">
        <v>354</v>
      </c>
      <c r="E1610" t="s">
        <v>354</v>
      </c>
      <c r="F1610" t="s">
        <v>354</v>
      </c>
      <c r="G1610" t="s">
        <v>656</v>
      </c>
      <c r="H1610" t="s">
        <v>354</v>
      </c>
      <c r="I1610" t="s">
        <v>354</v>
      </c>
      <c r="J1610">
        <v>40400</v>
      </c>
      <c r="K1610" t="s">
        <v>354</v>
      </c>
      <c r="L1610" t="s">
        <v>354</v>
      </c>
      <c r="M1610" t="s">
        <v>354</v>
      </c>
      <c r="N1610" t="s">
        <v>354</v>
      </c>
      <c r="O1610" t="s">
        <v>354</v>
      </c>
      <c r="P1610" t="s">
        <v>354</v>
      </c>
      <c r="Q1610" t="s">
        <v>354</v>
      </c>
      <c r="R1610" t="s">
        <v>354</v>
      </c>
      <c r="S1610" t="s">
        <v>354</v>
      </c>
      <c r="T1610" t="s">
        <v>354</v>
      </c>
      <c r="U1610" t="s">
        <v>354</v>
      </c>
      <c r="V1610" t="s">
        <v>354</v>
      </c>
      <c r="W1610" t="s">
        <v>354</v>
      </c>
      <c r="X1610" t="s">
        <v>25847</v>
      </c>
      <c r="Y1610" t="s">
        <v>354</v>
      </c>
      <c r="Z1610" t="s">
        <v>354</v>
      </c>
      <c r="AA1610" t="s">
        <v>25848</v>
      </c>
      <c r="AB1610" t="s">
        <v>25849</v>
      </c>
      <c r="AC1610" t="s">
        <v>25850</v>
      </c>
      <c r="AD1610" t="s">
        <v>25851</v>
      </c>
      <c r="AE1610" t="s">
        <v>25852</v>
      </c>
      <c r="AF1610" t="s">
        <v>25853</v>
      </c>
      <c r="AG1610" t="s">
        <v>25854</v>
      </c>
      <c r="AH1610" t="s">
        <v>25855</v>
      </c>
      <c r="AI1610" t="s">
        <v>25856</v>
      </c>
      <c r="AJ1610" t="s">
        <v>25857</v>
      </c>
      <c r="AK1610" t="s">
        <v>25858</v>
      </c>
      <c r="AL1610" t="s">
        <v>25859</v>
      </c>
      <c r="AM1610" t="s">
        <v>25860</v>
      </c>
      <c r="AN1610" t="s">
        <v>25861</v>
      </c>
      <c r="AO1610" t="s">
        <v>25862</v>
      </c>
      <c r="AP1610" t="s">
        <v>25863</v>
      </c>
      <c r="AQ1610" t="s">
        <v>25864</v>
      </c>
      <c r="AR1610" t="s">
        <v>25865</v>
      </c>
      <c r="AS1610" t="s">
        <v>25866</v>
      </c>
      <c r="AT1610" t="s">
        <v>25867</v>
      </c>
      <c r="AU1610" t="s">
        <v>25868</v>
      </c>
      <c r="AV1610" t="s">
        <v>25869</v>
      </c>
      <c r="AW1610" t="s">
        <v>25870</v>
      </c>
      <c r="AX1610" t="s">
        <v>25871</v>
      </c>
      <c r="AY1610" t="s">
        <v>25872</v>
      </c>
      <c r="AZ1610" t="s">
        <v>25873</v>
      </c>
      <c r="BA1610" t="s">
        <v>25874</v>
      </c>
      <c r="BB1610" t="s">
        <v>25875</v>
      </c>
      <c r="BC1610" t="s">
        <v>25876</v>
      </c>
      <c r="BD1610" t="s">
        <v>25877</v>
      </c>
      <c r="BE1610" t="s">
        <v>25878</v>
      </c>
      <c r="BF1610" t="s">
        <v>25879</v>
      </c>
      <c r="BG1610" t="s">
        <v>25880</v>
      </c>
      <c r="BH1610" t="s">
        <v>25881</v>
      </c>
      <c r="BI1610" t="s">
        <v>25882</v>
      </c>
      <c r="BJ1610" t="s">
        <v>25883</v>
      </c>
      <c r="BK1610" t="s">
        <v>25884</v>
      </c>
      <c r="BL1610" t="s">
        <v>25885</v>
      </c>
      <c r="BM1610" t="s">
        <v>25886</v>
      </c>
      <c r="BN1610" t="s">
        <v>25887</v>
      </c>
      <c r="BO1610" t="s">
        <v>25888</v>
      </c>
    </row>
    <row r="1611" spans="1:67">
      <c r="A1611" t="s">
        <v>654</v>
      </c>
      <c r="B1611" t="s">
        <v>655</v>
      </c>
      <c r="C1611" t="s">
        <v>452</v>
      </c>
      <c r="D1611" t="s">
        <v>354</v>
      </c>
      <c r="E1611" t="s">
        <v>354</v>
      </c>
      <c r="F1611" t="s">
        <v>354</v>
      </c>
      <c r="G1611" t="s">
        <v>656</v>
      </c>
      <c r="H1611" t="s">
        <v>354</v>
      </c>
      <c r="I1611" t="s">
        <v>354</v>
      </c>
      <c r="J1611">
        <v>40400</v>
      </c>
      <c r="K1611" t="s">
        <v>354</v>
      </c>
      <c r="L1611" t="s">
        <v>354</v>
      </c>
      <c r="M1611" t="s">
        <v>354</v>
      </c>
      <c r="N1611" t="s">
        <v>354</v>
      </c>
      <c r="O1611" t="s">
        <v>354</v>
      </c>
      <c r="P1611" t="s">
        <v>354</v>
      </c>
      <c r="Q1611" t="s">
        <v>354</v>
      </c>
      <c r="R1611" t="s">
        <v>354</v>
      </c>
      <c r="S1611" t="s">
        <v>354</v>
      </c>
      <c r="T1611" t="s">
        <v>354</v>
      </c>
      <c r="U1611" t="s">
        <v>354</v>
      </c>
      <c r="V1611" t="s">
        <v>354</v>
      </c>
      <c r="W1611" t="s">
        <v>354</v>
      </c>
      <c r="X1611" t="s">
        <v>25889</v>
      </c>
      <c r="Y1611" t="s">
        <v>354</v>
      </c>
      <c r="Z1611" t="s">
        <v>354</v>
      </c>
      <c r="AA1611" t="s">
        <v>25890</v>
      </c>
      <c r="AB1611" t="s">
        <v>25891</v>
      </c>
      <c r="AC1611" t="s">
        <v>25892</v>
      </c>
      <c r="AD1611" t="s">
        <v>25893</v>
      </c>
      <c r="AE1611" t="s">
        <v>25894</v>
      </c>
      <c r="AF1611" t="s">
        <v>25895</v>
      </c>
      <c r="AG1611" t="s">
        <v>25896</v>
      </c>
      <c r="AH1611" t="s">
        <v>25897</v>
      </c>
      <c r="AI1611" t="s">
        <v>25898</v>
      </c>
      <c r="AJ1611" t="s">
        <v>25899</v>
      </c>
      <c r="AK1611" t="s">
        <v>25900</v>
      </c>
      <c r="AL1611" t="s">
        <v>25901</v>
      </c>
      <c r="AM1611" t="s">
        <v>25902</v>
      </c>
      <c r="AN1611" t="s">
        <v>25903</v>
      </c>
      <c r="AO1611" t="s">
        <v>25904</v>
      </c>
      <c r="AP1611" t="s">
        <v>25905</v>
      </c>
      <c r="AQ1611" t="s">
        <v>25906</v>
      </c>
      <c r="AR1611" t="s">
        <v>25907</v>
      </c>
      <c r="AS1611" t="s">
        <v>25908</v>
      </c>
      <c r="AT1611" t="s">
        <v>25909</v>
      </c>
      <c r="AU1611" t="s">
        <v>25910</v>
      </c>
      <c r="AV1611" t="s">
        <v>25911</v>
      </c>
      <c r="AW1611" t="s">
        <v>25912</v>
      </c>
      <c r="AX1611" t="s">
        <v>25913</v>
      </c>
      <c r="AY1611" t="s">
        <v>25914</v>
      </c>
      <c r="AZ1611" t="s">
        <v>25915</v>
      </c>
      <c r="BA1611" t="s">
        <v>25916</v>
      </c>
      <c r="BB1611" t="s">
        <v>25917</v>
      </c>
      <c r="BC1611" t="s">
        <v>25918</v>
      </c>
      <c r="BD1611" t="s">
        <v>25919</v>
      </c>
      <c r="BE1611" t="s">
        <v>25920</v>
      </c>
      <c r="BF1611" t="s">
        <v>25921</v>
      </c>
      <c r="BG1611" t="s">
        <v>25922</v>
      </c>
      <c r="BH1611" t="s">
        <v>25923</v>
      </c>
      <c r="BI1611" t="s">
        <v>25924</v>
      </c>
      <c r="BJ1611" t="s">
        <v>25925</v>
      </c>
      <c r="BK1611" t="s">
        <v>25926</v>
      </c>
      <c r="BL1611" t="s">
        <v>25927</v>
      </c>
      <c r="BM1611" t="s">
        <v>25928</v>
      </c>
      <c r="BN1611" t="s">
        <v>25929</v>
      </c>
      <c r="BO1611" t="s">
        <v>25930</v>
      </c>
    </row>
    <row r="1612" spans="1:67">
      <c r="A1612" t="s">
        <v>654</v>
      </c>
      <c r="B1612" t="s">
        <v>655</v>
      </c>
      <c r="C1612" t="s">
        <v>452</v>
      </c>
      <c r="D1612" t="s">
        <v>354</v>
      </c>
      <c r="E1612" t="s">
        <v>354</v>
      </c>
      <c r="F1612" t="s">
        <v>354</v>
      </c>
      <c r="G1612" t="s">
        <v>656</v>
      </c>
      <c r="H1612" t="s">
        <v>354</v>
      </c>
      <c r="I1612" t="s">
        <v>354</v>
      </c>
      <c r="J1612">
        <v>40400</v>
      </c>
      <c r="K1612" t="s">
        <v>354</v>
      </c>
      <c r="L1612" t="s">
        <v>354</v>
      </c>
      <c r="M1612" t="s">
        <v>354</v>
      </c>
      <c r="N1612" t="s">
        <v>354</v>
      </c>
      <c r="O1612" t="s">
        <v>354</v>
      </c>
      <c r="P1612" t="s">
        <v>354</v>
      </c>
      <c r="Q1612" t="s">
        <v>354</v>
      </c>
      <c r="R1612" t="s">
        <v>354</v>
      </c>
      <c r="S1612" t="s">
        <v>354</v>
      </c>
      <c r="T1612" t="s">
        <v>354</v>
      </c>
      <c r="U1612" t="s">
        <v>354</v>
      </c>
      <c r="V1612" t="s">
        <v>354</v>
      </c>
      <c r="W1612" t="s">
        <v>354</v>
      </c>
      <c r="X1612" t="s">
        <v>25931</v>
      </c>
      <c r="Y1612" t="s">
        <v>354</v>
      </c>
      <c r="Z1612" t="s">
        <v>354</v>
      </c>
      <c r="AA1612" t="s">
        <v>25932</v>
      </c>
      <c r="AB1612" t="s">
        <v>25933</v>
      </c>
      <c r="AC1612" t="s">
        <v>25934</v>
      </c>
      <c r="AD1612" t="s">
        <v>25935</v>
      </c>
      <c r="AE1612" t="s">
        <v>25936</v>
      </c>
      <c r="AF1612" t="s">
        <v>25937</v>
      </c>
      <c r="AG1612" t="s">
        <v>25938</v>
      </c>
      <c r="AH1612" t="s">
        <v>25939</v>
      </c>
      <c r="AI1612" t="s">
        <v>25940</v>
      </c>
      <c r="AJ1612" t="s">
        <v>25941</v>
      </c>
      <c r="AK1612" t="s">
        <v>25942</v>
      </c>
      <c r="AL1612" t="s">
        <v>25943</v>
      </c>
      <c r="AM1612" t="s">
        <v>25944</v>
      </c>
      <c r="AN1612" t="s">
        <v>25945</v>
      </c>
      <c r="AO1612" t="s">
        <v>25946</v>
      </c>
      <c r="AP1612" t="s">
        <v>25947</v>
      </c>
      <c r="AQ1612" t="s">
        <v>25948</v>
      </c>
      <c r="AR1612" t="s">
        <v>25949</v>
      </c>
      <c r="AS1612" t="s">
        <v>25950</v>
      </c>
      <c r="AT1612" t="s">
        <v>25951</v>
      </c>
      <c r="AU1612" t="s">
        <v>25952</v>
      </c>
      <c r="AV1612" t="s">
        <v>25953</v>
      </c>
      <c r="AW1612" t="s">
        <v>25954</v>
      </c>
      <c r="AX1612" t="s">
        <v>25955</v>
      </c>
      <c r="AY1612" t="s">
        <v>25956</v>
      </c>
      <c r="AZ1612" t="s">
        <v>25957</v>
      </c>
      <c r="BA1612" t="s">
        <v>25958</v>
      </c>
      <c r="BB1612" t="s">
        <v>25959</v>
      </c>
      <c r="BC1612" t="s">
        <v>25960</v>
      </c>
      <c r="BD1612" t="s">
        <v>25961</v>
      </c>
      <c r="BE1612" t="s">
        <v>25962</v>
      </c>
      <c r="BF1612" t="s">
        <v>25963</v>
      </c>
      <c r="BG1612" t="s">
        <v>25964</v>
      </c>
      <c r="BH1612" t="s">
        <v>25965</v>
      </c>
      <c r="BI1612" t="s">
        <v>25966</v>
      </c>
      <c r="BJ1612" t="s">
        <v>25967</v>
      </c>
      <c r="BK1612" t="s">
        <v>25968</v>
      </c>
      <c r="BL1612" t="s">
        <v>25969</v>
      </c>
      <c r="BM1612" t="s">
        <v>25970</v>
      </c>
      <c r="BN1612" t="s">
        <v>25971</v>
      </c>
      <c r="BO1612" t="s">
        <v>25972</v>
      </c>
    </row>
    <row r="1613" spans="1:67">
      <c r="A1613" t="s">
        <v>654</v>
      </c>
      <c r="B1613" t="s">
        <v>655</v>
      </c>
      <c r="C1613" t="s">
        <v>452</v>
      </c>
      <c r="D1613" t="s">
        <v>354</v>
      </c>
      <c r="E1613" t="s">
        <v>354</v>
      </c>
      <c r="F1613" t="s">
        <v>354</v>
      </c>
      <c r="G1613" t="s">
        <v>656</v>
      </c>
      <c r="H1613" t="s">
        <v>354</v>
      </c>
      <c r="I1613" t="s">
        <v>354</v>
      </c>
      <c r="J1613">
        <v>40400</v>
      </c>
      <c r="K1613" t="s">
        <v>354</v>
      </c>
      <c r="L1613" t="s">
        <v>354</v>
      </c>
      <c r="M1613" t="s">
        <v>354</v>
      </c>
      <c r="N1613" t="s">
        <v>354</v>
      </c>
      <c r="O1613" t="s">
        <v>354</v>
      </c>
      <c r="P1613" t="s">
        <v>354</v>
      </c>
      <c r="Q1613" t="s">
        <v>354</v>
      </c>
      <c r="R1613" t="s">
        <v>354</v>
      </c>
      <c r="S1613" t="s">
        <v>354</v>
      </c>
      <c r="T1613" t="s">
        <v>354</v>
      </c>
      <c r="U1613" t="s">
        <v>354</v>
      </c>
      <c r="V1613" t="s">
        <v>354</v>
      </c>
      <c r="W1613" t="s">
        <v>354</v>
      </c>
      <c r="X1613" t="s">
        <v>25973</v>
      </c>
      <c r="Y1613" t="s">
        <v>354</v>
      </c>
      <c r="Z1613" t="s">
        <v>354</v>
      </c>
      <c r="AA1613" t="s">
        <v>25974</v>
      </c>
      <c r="AB1613" t="s">
        <v>25975</v>
      </c>
      <c r="AC1613" t="s">
        <v>25976</v>
      </c>
      <c r="AD1613" t="s">
        <v>25977</v>
      </c>
      <c r="AE1613" t="s">
        <v>25978</v>
      </c>
      <c r="AF1613" t="s">
        <v>25979</v>
      </c>
      <c r="AG1613" t="s">
        <v>25980</v>
      </c>
      <c r="AH1613" t="s">
        <v>25981</v>
      </c>
      <c r="AI1613" t="s">
        <v>25982</v>
      </c>
      <c r="AJ1613" t="s">
        <v>25983</v>
      </c>
      <c r="AK1613" t="s">
        <v>25984</v>
      </c>
      <c r="AL1613" t="s">
        <v>25985</v>
      </c>
      <c r="AM1613" t="s">
        <v>25986</v>
      </c>
      <c r="AN1613" t="s">
        <v>25987</v>
      </c>
      <c r="AO1613" t="s">
        <v>25988</v>
      </c>
      <c r="AP1613" t="s">
        <v>25989</v>
      </c>
      <c r="AQ1613" t="s">
        <v>25990</v>
      </c>
      <c r="AR1613" t="s">
        <v>25991</v>
      </c>
      <c r="AS1613" t="s">
        <v>25992</v>
      </c>
      <c r="AT1613" t="s">
        <v>25993</v>
      </c>
      <c r="AU1613" t="s">
        <v>25994</v>
      </c>
      <c r="AV1613" t="s">
        <v>25995</v>
      </c>
      <c r="AW1613" t="s">
        <v>25996</v>
      </c>
      <c r="AX1613" t="s">
        <v>25997</v>
      </c>
      <c r="AY1613" t="s">
        <v>25998</v>
      </c>
      <c r="AZ1613" t="s">
        <v>25999</v>
      </c>
      <c r="BA1613" t="s">
        <v>26000</v>
      </c>
      <c r="BB1613" t="s">
        <v>26001</v>
      </c>
      <c r="BC1613" t="s">
        <v>26002</v>
      </c>
      <c r="BD1613" t="s">
        <v>26003</v>
      </c>
      <c r="BE1613" t="s">
        <v>26004</v>
      </c>
      <c r="BF1613" t="s">
        <v>26005</v>
      </c>
      <c r="BG1613" t="s">
        <v>26006</v>
      </c>
      <c r="BH1613" t="s">
        <v>26007</v>
      </c>
      <c r="BI1613" t="s">
        <v>26008</v>
      </c>
      <c r="BJ1613" t="s">
        <v>26009</v>
      </c>
      <c r="BK1613" t="s">
        <v>26010</v>
      </c>
      <c r="BL1613" t="s">
        <v>26011</v>
      </c>
      <c r="BM1613" t="s">
        <v>26012</v>
      </c>
      <c r="BN1613" t="s">
        <v>26013</v>
      </c>
      <c r="BO1613" t="s">
        <v>26014</v>
      </c>
    </row>
    <row r="1614" spans="1:67">
      <c r="A1614" t="s">
        <v>654</v>
      </c>
      <c r="B1614" t="s">
        <v>655</v>
      </c>
      <c r="C1614" t="s">
        <v>452</v>
      </c>
      <c r="D1614" t="s">
        <v>354</v>
      </c>
      <c r="E1614" t="s">
        <v>354</v>
      </c>
      <c r="F1614" t="s">
        <v>354</v>
      </c>
      <c r="G1614" t="s">
        <v>656</v>
      </c>
      <c r="H1614" t="s">
        <v>354</v>
      </c>
      <c r="I1614" t="s">
        <v>354</v>
      </c>
      <c r="J1614">
        <v>40400</v>
      </c>
      <c r="K1614" t="s">
        <v>354</v>
      </c>
      <c r="L1614" t="s">
        <v>354</v>
      </c>
      <c r="M1614" t="s">
        <v>354</v>
      </c>
      <c r="N1614" t="s">
        <v>354</v>
      </c>
      <c r="O1614" t="s">
        <v>354</v>
      </c>
      <c r="P1614" t="s">
        <v>354</v>
      </c>
      <c r="Q1614" t="s">
        <v>354</v>
      </c>
      <c r="R1614" t="s">
        <v>354</v>
      </c>
      <c r="S1614" t="s">
        <v>354</v>
      </c>
      <c r="T1614" t="s">
        <v>354</v>
      </c>
      <c r="U1614" t="s">
        <v>354</v>
      </c>
      <c r="V1614" t="s">
        <v>354</v>
      </c>
      <c r="W1614" t="s">
        <v>354</v>
      </c>
      <c r="X1614" t="s">
        <v>26015</v>
      </c>
      <c r="Y1614" t="s">
        <v>354</v>
      </c>
      <c r="Z1614" t="s">
        <v>354</v>
      </c>
      <c r="AA1614" t="s">
        <v>26016</v>
      </c>
      <c r="AB1614" t="s">
        <v>26017</v>
      </c>
      <c r="AC1614" t="s">
        <v>26018</v>
      </c>
      <c r="AD1614" t="s">
        <v>26019</v>
      </c>
      <c r="AE1614" t="s">
        <v>26020</v>
      </c>
      <c r="AF1614" t="s">
        <v>26021</v>
      </c>
      <c r="AG1614" t="s">
        <v>26022</v>
      </c>
      <c r="AH1614" t="s">
        <v>26023</v>
      </c>
      <c r="AI1614" t="s">
        <v>26024</v>
      </c>
      <c r="AJ1614" t="s">
        <v>26025</v>
      </c>
      <c r="AK1614" t="s">
        <v>26026</v>
      </c>
      <c r="AL1614" t="s">
        <v>26027</v>
      </c>
      <c r="AM1614" t="s">
        <v>26028</v>
      </c>
      <c r="AN1614" t="s">
        <v>26029</v>
      </c>
      <c r="AO1614" t="s">
        <v>26030</v>
      </c>
      <c r="AP1614" t="s">
        <v>26031</v>
      </c>
      <c r="AQ1614" t="s">
        <v>26032</v>
      </c>
      <c r="AR1614" t="s">
        <v>26033</v>
      </c>
      <c r="AS1614" t="s">
        <v>26034</v>
      </c>
      <c r="AT1614" t="s">
        <v>26035</v>
      </c>
      <c r="AU1614" t="s">
        <v>26036</v>
      </c>
      <c r="AV1614" t="s">
        <v>26037</v>
      </c>
      <c r="AW1614" t="s">
        <v>26038</v>
      </c>
      <c r="AX1614" t="s">
        <v>26039</v>
      </c>
      <c r="AY1614" t="s">
        <v>26040</v>
      </c>
      <c r="AZ1614" t="s">
        <v>26041</v>
      </c>
      <c r="BA1614" t="s">
        <v>26042</v>
      </c>
      <c r="BB1614" t="s">
        <v>26043</v>
      </c>
      <c r="BC1614" t="s">
        <v>26044</v>
      </c>
      <c r="BD1614" t="s">
        <v>26045</v>
      </c>
      <c r="BE1614" t="s">
        <v>26046</v>
      </c>
      <c r="BF1614" t="s">
        <v>26047</v>
      </c>
      <c r="BG1614" t="s">
        <v>26048</v>
      </c>
      <c r="BH1614" t="s">
        <v>26049</v>
      </c>
      <c r="BI1614" t="s">
        <v>26050</v>
      </c>
      <c r="BJ1614" t="s">
        <v>26051</v>
      </c>
      <c r="BK1614" t="s">
        <v>26052</v>
      </c>
      <c r="BL1614" t="s">
        <v>26053</v>
      </c>
      <c r="BM1614" t="s">
        <v>26054</v>
      </c>
      <c r="BN1614" t="s">
        <v>26055</v>
      </c>
      <c r="BO1614" t="s">
        <v>26056</v>
      </c>
    </row>
    <row r="1615" spans="1:67">
      <c r="A1615" t="s">
        <v>654</v>
      </c>
      <c r="B1615" t="s">
        <v>655</v>
      </c>
      <c r="C1615" t="s">
        <v>452</v>
      </c>
      <c r="D1615" t="s">
        <v>354</v>
      </c>
      <c r="E1615" t="s">
        <v>354</v>
      </c>
      <c r="F1615" t="s">
        <v>354</v>
      </c>
      <c r="G1615" t="s">
        <v>656</v>
      </c>
      <c r="H1615" t="s">
        <v>354</v>
      </c>
      <c r="I1615" t="s">
        <v>354</v>
      </c>
      <c r="J1615">
        <v>40400</v>
      </c>
      <c r="K1615" t="s">
        <v>354</v>
      </c>
      <c r="L1615" t="s">
        <v>354</v>
      </c>
      <c r="M1615" t="s">
        <v>354</v>
      </c>
      <c r="N1615" t="s">
        <v>354</v>
      </c>
      <c r="O1615" t="s">
        <v>354</v>
      </c>
      <c r="P1615" t="s">
        <v>354</v>
      </c>
      <c r="Q1615" t="s">
        <v>354</v>
      </c>
      <c r="R1615" t="s">
        <v>354</v>
      </c>
      <c r="S1615" t="s">
        <v>354</v>
      </c>
      <c r="T1615" t="s">
        <v>354</v>
      </c>
      <c r="U1615" t="s">
        <v>354</v>
      </c>
      <c r="V1615" t="s">
        <v>354</v>
      </c>
      <c r="W1615" t="s">
        <v>354</v>
      </c>
      <c r="X1615" t="s">
        <v>26057</v>
      </c>
      <c r="Y1615" t="s">
        <v>354</v>
      </c>
      <c r="Z1615" t="s">
        <v>354</v>
      </c>
      <c r="AA1615" t="s">
        <v>26058</v>
      </c>
      <c r="AB1615" t="s">
        <v>26059</v>
      </c>
      <c r="AC1615" t="s">
        <v>26060</v>
      </c>
      <c r="AD1615" t="s">
        <v>26061</v>
      </c>
      <c r="AE1615" t="s">
        <v>26062</v>
      </c>
      <c r="AF1615" t="s">
        <v>26063</v>
      </c>
      <c r="AG1615" t="s">
        <v>26064</v>
      </c>
      <c r="AH1615" t="s">
        <v>26065</v>
      </c>
      <c r="AI1615" t="s">
        <v>26066</v>
      </c>
      <c r="AJ1615" t="s">
        <v>26067</v>
      </c>
      <c r="AK1615" t="s">
        <v>26068</v>
      </c>
      <c r="AL1615" t="s">
        <v>26069</v>
      </c>
      <c r="AM1615" t="s">
        <v>26070</v>
      </c>
      <c r="AN1615" t="s">
        <v>26071</v>
      </c>
      <c r="AO1615" t="s">
        <v>26072</v>
      </c>
      <c r="AP1615" t="s">
        <v>26073</v>
      </c>
      <c r="AQ1615" t="s">
        <v>26074</v>
      </c>
      <c r="AR1615" t="s">
        <v>26075</v>
      </c>
      <c r="AS1615" t="s">
        <v>26076</v>
      </c>
      <c r="AT1615" t="s">
        <v>26077</v>
      </c>
      <c r="AU1615" t="s">
        <v>26078</v>
      </c>
      <c r="AV1615" t="s">
        <v>26079</v>
      </c>
      <c r="AW1615" t="s">
        <v>26080</v>
      </c>
      <c r="AX1615" t="s">
        <v>26081</v>
      </c>
      <c r="AY1615" t="s">
        <v>26082</v>
      </c>
      <c r="AZ1615" t="s">
        <v>26083</v>
      </c>
      <c r="BA1615" t="s">
        <v>26084</v>
      </c>
      <c r="BB1615" t="s">
        <v>26085</v>
      </c>
      <c r="BC1615" t="s">
        <v>26086</v>
      </c>
      <c r="BD1615" t="s">
        <v>26087</v>
      </c>
      <c r="BE1615" t="s">
        <v>26088</v>
      </c>
      <c r="BF1615" t="s">
        <v>26089</v>
      </c>
      <c r="BG1615" t="s">
        <v>26090</v>
      </c>
      <c r="BH1615" t="s">
        <v>26091</v>
      </c>
      <c r="BI1615" t="s">
        <v>26092</v>
      </c>
      <c r="BJ1615" t="s">
        <v>26093</v>
      </c>
      <c r="BK1615" t="s">
        <v>26094</v>
      </c>
      <c r="BL1615" t="s">
        <v>26095</v>
      </c>
      <c r="BM1615" t="s">
        <v>26096</v>
      </c>
      <c r="BN1615" t="s">
        <v>26097</v>
      </c>
      <c r="BO1615" t="s">
        <v>26098</v>
      </c>
    </row>
    <row r="1616" spans="1:67">
      <c r="A1616" t="s">
        <v>654</v>
      </c>
      <c r="B1616" t="s">
        <v>655</v>
      </c>
      <c r="C1616" t="s">
        <v>452</v>
      </c>
      <c r="D1616" t="s">
        <v>354</v>
      </c>
      <c r="E1616" t="s">
        <v>354</v>
      </c>
      <c r="F1616" t="s">
        <v>354</v>
      </c>
      <c r="G1616" t="s">
        <v>656</v>
      </c>
      <c r="H1616" t="s">
        <v>354</v>
      </c>
      <c r="I1616" t="s">
        <v>354</v>
      </c>
      <c r="J1616">
        <v>40400</v>
      </c>
      <c r="K1616" t="s">
        <v>354</v>
      </c>
      <c r="L1616" t="s">
        <v>354</v>
      </c>
      <c r="M1616" t="s">
        <v>354</v>
      </c>
      <c r="N1616" t="s">
        <v>354</v>
      </c>
      <c r="O1616" t="s">
        <v>354</v>
      </c>
      <c r="P1616" t="s">
        <v>354</v>
      </c>
      <c r="Q1616" t="s">
        <v>354</v>
      </c>
      <c r="R1616" t="s">
        <v>354</v>
      </c>
      <c r="S1616" t="s">
        <v>354</v>
      </c>
      <c r="T1616" t="s">
        <v>354</v>
      </c>
      <c r="U1616" t="s">
        <v>354</v>
      </c>
      <c r="V1616" t="s">
        <v>354</v>
      </c>
      <c r="W1616" t="s">
        <v>354</v>
      </c>
      <c r="X1616" t="s">
        <v>26099</v>
      </c>
      <c r="Y1616" t="s">
        <v>354</v>
      </c>
      <c r="Z1616" t="s">
        <v>354</v>
      </c>
      <c r="AA1616" t="s">
        <v>26100</v>
      </c>
      <c r="AB1616" t="s">
        <v>26101</v>
      </c>
      <c r="AC1616" t="s">
        <v>26102</v>
      </c>
      <c r="AD1616" t="s">
        <v>26103</v>
      </c>
      <c r="AE1616" t="s">
        <v>26104</v>
      </c>
      <c r="AF1616" t="s">
        <v>26105</v>
      </c>
      <c r="AG1616" t="s">
        <v>26106</v>
      </c>
      <c r="AH1616" t="s">
        <v>26107</v>
      </c>
      <c r="AI1616" t="s">
        <v>26108</v>
      </c>
      <c r="AJ1616" t="s">
        <v>26109</v>
      </c>
      <c r="AK1616" t="s">
        <v>26110</v>
      </c>
      <c r="AL1616" t="s">
        <v>26111</v>
      </c>
      <c r="AM1616" t="s">
        <v>26112</v>
      </c>
      <c r="AN1616" t="s">
        <v>26113</v>
      </c>
      <c r="AO1616" t="s">
        <v>26114</v>
      </c>
      <c r="AP1616" t="s">
        <v>26115</v>
      </c>
      <c r="AQ1616" t="s">
        <v>26116</v>
      </c>
      <c r="AR1616" t="s">
        <v>26117</v>
      </c>
      <c r="AS1616" t="s">
        <v>26118</v>
      </c>
      <c r="AT1616" t="s">
        <v>26119</v>
      </c>
      <c r="AU1616" t="s">
        <v>26120</v>
      </c>
      <c r="AV1616" t="s">
        <v>26121</v>
      </c>
      <c r="AW1616" t="s">
        <v>26122</v>
      </c>
      <c r="AX1616" t="s">
        <v>26123</v>
      </c>
      <c r="AY1616" t="s">
        <v>26124</v>
      </c>
      <c r="AZ1616" t="s">
        <v>26125</v>
      </c>
      <c r="BA1616" t="s">
        <v>26126</v>
      </c>
      <c r="BB1616" t="s">
        <v>26127</v>
      </c>
      <c r="BC1616" t="s">
        <v>26128</v>
      </c>
      <c r="BD1616" t="s">
        <v>26129</v>
      </c>
      <c r="BE1616" t="s">
        <v>26130</v>
      </c>
      <c r="BF1616" t="s">
        <v>26131</v>
      </c>
      <c r="BG1616" t="s">
        <v>26132</v>
      </c>
      <c r="BH1616" t="s">
        <v>26133</v>
      </c>
      <c r="BI1616" t="s">
        <v>26134</v>
      </c>
      <c r="BJ1616" t="s">
        <v>26135</v>
      </c>
      <c r="BK1616" t="s">
        <v>26136</v>
      </c>
      <c r="BL1616" t="s">
        <v>26137</v>
      </c>
      <c r="BM1616" t="s">
        <v>26138</v>
      </c>
      <c r="BN1616" t="s">
        <v>26139</v>
      </c>
      <c r="BO1616" t="s">
        <v>26140</v>
      </c>
    </row>
    <row r="1617" spans="1:67">
      <c r="A1617" t="s">
        <v>654</v>
      </c>
      <c r="B1617" t="s">
        <v>655</v>
      </c>
      <c r="C1617" t="s">
        <v>452</v>
      </c>
      <c r="D1617" t="s">
        <v>354</v>
      </c>
      <c r="E1617" t="s">
        <v>354</v>
      </c>
      <c r="F1617" t="s">
        <v>354</v>
      </c>
      <c r="G1617" t="s">
        <v>656</v>
      </c>
      <c r="H1617" t="s">
        <v>354</v>
      </c>
      <c r="I1617" t="s">
        <v>354</v>
      </c>
      <c r="J1617">
        <v>40400</v>
      </c>
      <c r="K1617" t="s">
        <v>354</v>
      </c>
      <c r="L1617" t="s">
        <v>354</v>
      </c>
      <c r="M1617" t="s">
        <v>354</v>
      </c>
      <c r="N1617" t="s">
        <v>354</v>
      </c>
      <c r="O1617" t="s">
        <v>354</v>
      </c>
      <c r="P1617" t="s">
        <v>354</v>
      </c>
      <c r="Q1617" t="s">
        <v>354</v>
      </c>
      <c r="R1617" t="s">
        <v>354</v>
      </c>
      <c r="S1617" t="s">
        <v>354</v>
      </c>
      <c r="T1617" t="s">
        <v>354</v>
      </c>
      <c r="U1617" t="s">
        <v>354</v>
      </c>
      <c r="V1617" t="s">
        <v>354</v>
      </c>
      <c r="W1617" t="s">
        <v>354</v>
      </c>
      <c r="X1617" t="s">
        <v>26141</v>
      </c>
      <c r="Y1617" t="s">
        <v>354</v>
      </c>
      <c r="Z1617" t="s">
        <v>354</v>
      </c>
      <c r="AA1617" t="s">
        <v>26142</v>
      </c>
      <c r="AB1617" t="s">
        <v>26143</v>
      </c>
      <c r="AC1617" t="s">
        <v>26144</v>
      </c>
      <c r="AD1617" t="s">
        <v>26145</v>
      </c>
      <c r="AE1617" t="s">
        <v>26146</v>
      </c>
      <c r="AF1617" t="s">
        <v>26147</v>
      </c>
      <c r="AG1617" t="s">
        <v>26148</v>
      </c>
      <c r="AH1617" t="s">
        <v>26149</v>
      </c>
      <c r="AI1617" t="s">
        <v>26150</v>
      </c>
      <c r="AJ1617" t="s">
        <v>26151</v>
      </c>
      <c r="AK1617" t="s">
        <v>26152</v>
      </c>
      <c r="AL1617" t="s">
        <v>26153</v>
      </c>
      <c r="AM1617" t="s">
        <v>26154</v>
      </c>
      <c r="AN1617" t="s">
        <v>26155</v>
      </c>
      <c r="AO1617" t="s">
        <v>26156</v>
      </c>
      <c r="AP1617" t="s">
        <v>26157</v>
      </c>
      <c r="AQ1617" t="s">
        <v>26158</v>
      </c>
      <c r="AR1617" t="s">
        <v>26159</v>
      </c>
      <c r="AS1617" t="s">
        <v>26160</v>
      </c>
      <c r="AT1617" t="s">
        <v>26161</v>
      </c>
      <c r="AU1617" t="s">
        <v>26162</v>
      </c>
      <c r="AV1617" t="s">
        <v>26163</v>
      </c>
      <c r="AW1617" t="s">
        <v>26164</v>
      </c>
      <c r="AX1617" t="s">
        <v>26165</v>
      </c>
      <c r="AY1617" t="s">
        <v>26166</v>
      </c>
      <c r="AZ1617" t="s">
        <v>26167</v>
      </c>
      <c r="BA1617" t="s">
        <v>26168</v>
      </c>
      <c r="BB1617" t="s">
        <v>26169</v>
      </c>
      <c r="BC1617" t="s">
        <v>26170</v>
      </c>
      <c r="BD1617" t="s">
        <v>26171</v>
      </c>
      <c r="BE1617" t="s">
        <v>26172</v>
      </c>
      <c r="BF1617" t="s">
        <v>26173</v>
      </c>
      <c r="BG1617" t="s">
        <v>26174</v>
      </c>
      <c r="BH1617" t="s">
        <v>26175</v>
      </c>
      <c r="BI1617" t="s">
        <v>26176</v>
      </c>
      <c r="BJ1617" t="s">
        <v>26177</v>
      </c>
      <c r="BK1617" t="s">
        <v>26178</v>
      </c>
      <c r="BL1617" t="s">
        <v>26179</v>
      </c>
      <c r="BM1617" t="s">
        <v>26180</v>
      </c>
      <c r="BN1617" t="s">
        <v>26181</v>
      </c>
      <c r="BO1617" t="s">
        <v>26182</v>
      </c>
    </row>
    <row r="1618" spans="1:67">
      <c r="A1618" t="s">
        <v>654</v>
      </c>
      <c r="B1618" t="s">
        <v>655</v>
      </c>
      <c r="C1618" t="s">
        <v>452</v>
      </c>
      <c r="D1618" t="s">
        <v>354</v>
      </c>
      <c r="E1618" t="s">
        <v>354</v>
      </c>
      <c r="F1618" t="s">
        <v>354</v>
      </c>
      <c r="G1618" t="s">
        <v>656</v>
      </c>
      <c r="H1618" t="s">
        <v>354</v>
      </c>
      <c r="I1618" t="s">
        <v>354</v>
      </c>
      <c r="J1618">
        <v>40400</v>
      </c>
      <c r="K1618" t="s">
        <v>354</v>
      </c>
      <c r="L1618" t="s">
        <v>354</v>
      </c>
      <c r="M1618" t="s">
        <v>354</v>
      </c>
      <c r="N1618" t="s">
        <v>354</v>
      </c>
      <c r="O1618" t="s">
        <v>354</v>
      </c>
      <c r="P1618" t="s">
        <v>354</v>
      </c>
      <c r="Q1618" t="s">
        <v>354</v>
      </c>
      <c r="R1618" t="s">
        <v>354</v>
      </c>
      <c r="S1618" t="s">
        <v>354</v>
      </c>
      <c r="T1618" t="s">
        <v>354</v>
      </c>
      <c r="U1618" t="s">
        <v>354</v>
      </c>
      <c r="V1618" t="s">
        <v>354</v>
      </c>
      <c r="W1618" t="s">
        <v>354</v>
      </c>
      <c r="X1618" t="s">
        <v>26183</v>
      </c>
      <c r="Y1618" t="s">
        <v>354</v>
      </c>
      <c r="Z1618" t="s">
        <v>354</v>
      </c>
      <c r="AA1618" t="s">
        <v>26184</v>
      </c>
      <c r="AB1618" t="s">
        <v>26185</v>
      </c>
      <c r="AC1618" t="s">
        <v>26186</v>
      </c>
      <c r="AD1618" t="s">
        <v>26187</v>
      </c>
      <c r="AE1618" t="s">
        <v>26188</v>
      </c>
      <c r="AF1618" t="s">
        <v>26189</v>
      </c>
      <c r="AG1618" t="s">
        <v>26190</v>
      </c>
      <c r="AH1618" t="s">
        <v>26191</v>
      </c>
      <c r="AI1618" t="s">
        <v>26192</v>
      </c>
      <c r="AJ1618" t="s">
        <v>26193</v>
      </c>
      <c r="AK1618" t="s">
        <v>26194</v>
      </c>
      <c r="AL1618" t="s">
        <v>26195</v>
      </c>
      <c r="AM1618" t="s">
        <v>26196</v>
      </c>
      <c r="AN1618" t="s">
        <v>26197</v>
      </c>
      <c r="AO1618" t="s">
        <v>26198</v>
      </c>
      <c r="AP1618" t="s">
        <v>26199</v>
      </c>
      <c r="AQ1618" t="s">
        <v>26200</v>
      </c>
      <c r="AR1618" t="s">
        <v>26201</v>
      </c>
      <c r="AS1618" t="s">
        <v>26202</v>
      </c>
      <c r="AT1618" t="s">
        <v>26203</v>
      </c>
      <c r="AU1618" t="s">
        <v>26204</v>
      </c>
      <c r="AV1618" t="s">
        <v>26205</v>
      </c>
      <c r="AW1618" t="s">
        <v>26206</v>
      </c>
      <c r="AX1618" t="s">
        <v>26207</v>
      </c>
      <c r="AY1618" t="s">
        <v>26208</v>
      </c>
      <c r="AZ1618" t="s">
        <v>26209</v>
      </c>
      <c r="BA1618" t="s">
        <v>26210</v>
      </c>
      <c r="BB1618" t="s">
        <v>26211</v>
      </c>
      <c r="BC1618" t="s">
        <v>26212</v>
      </c>
      <c r="BD1618" t="s">
        <v>26213</v>
      </c>
      <c r="BE1618" t="s">
        <v>26214</v>
      </c>
      <c r="BF1618" t="s">
        <v>26215</v>
      </c>
      <c r="BG1618" t="s">
        <v>26216</v>
      </c>
      <c r="BH1618" t="s">
        <v>26217</v>
      </c>
      <c r="BI1618" t="s">
        <v>26218</v>
      </c>
      <c r="BJ1618" t="s">
        <v>26219</v>
      </c>
      <c r="BK1618" t="s">
        <v>26220</v>
      </c>
      <c r="BL1618" t="s">
        <v>26221</v>
      </c>
      <c r="BM1618" t="s">
        <v>26222</v>
      </c>
      <c r="BN1618" t="s">
        <v>26223</v>
      </c>
      <c r="BO1618" t="s">
        <v>26224</v>
      </c>
    </row>
    <row r="1619" spans="1:67">
      <c r="A1619" t="s">
        <v>654</v>
      </c>
      <c r="B1619" t="s">
        <v>655</v>
      </c>
      <c r="C1619" t="s">
        <v>452</v>
      </c>
      <c r="D1619" t="s">
        <v>354</v>
      </c>
      <c r="E1619" t="s">
        <v>354</v>
      </c>
      <c r="F1619" t="s">
        <v>354</v>
      </c>
      <c r="G1619" t="s">
        <v>656</v>
      </c>
      <c r="H1619" t="s">
        <v>354</v>
      </c>
      <c r="I1619" t="s">
        <v>354</v>
      </c>
      <c r="J1619">
        <v>40400</v>
      </c>
      <c r="K1619" t="s">
        <v>354</v>
      </c>
      <c r="L1619" t="s">
        <v>354</v>
      </c>
      <c r="M1619" t="s">
        <v>354</v>
      </c>
      <c r="N1619" t="s">
        <v>354</v>
      </c>
      <c r="O1619" t="s">
        <v>354</v>
      </c>
      <c r="P1619" t="s">
        <v>354</v>
      </c>
      <c r="Q1619" t="s">
        <v>354</v>
      </c>
      <c r="R1619" t="s">
        <v>354</v>
      </c>
      <c r="S1619" t="s">
        <v>354</v>
      </c>
      <c r="T1619" t="s">
        <v>354</v>
      </c>
      <c r="U1619" t="s">
        <v>354</v>
      </c>
      <c r="V1619" t="s">
        <v>354</v>
      </c>
      <c r="W1619" t="s">
        <v>354</v>
      </c>
      <c r="X1619" t="s">
        <v>26225</v>
      </c>
      <c r="Y1619" t="s">
        <v>354</v>
      </c>
      <c r="Z1619" t="s">
        <v>354</v>
      </c>
      <c r="AA1619" t="s">
        <v>26226</v>
      </c>
      <c r="AB1619" t="s">
        <v>26227</v>
      </c>
      <c r="AC1619" t="s">
        <v>26228</v>
      </c>
      <c r="AD1619" t="s">
        <v>26229</v>
      </c>
      <c r="AE1619" t="s">
        <v>26230</v>
      </c>
      <c r="AF1619" t="s">
        <v>26231</v>
      </c>
      <c r="AG1619" t="s">
        <v>26232</v>
      </c>
      <c r="AH1619" t="s">
        <v>26233</v>
      </c>
      <c r="AI1619" t="s">
        <v>26234</v>
      </c>
      <c r="AJ1619" t="s">
        <v>26235</v>
      </c>
      <c r="AK1619" t="s">
        <v>26236</v>
      </c>
      <c r="AL1619" t="s">
        <v>26237</v>
      </c>
      <c r="AM1619" t="s">
        <v>26238</v>
      </c>
      <c r="AN1619" t="s">
        <v>26239</v>
      </c>
      <c r="AO1619" t="s">
        <v>26240</v>
      </c>
      <c r="AP1619" t="s">
        <v>26241</v>
      </c>
      <c r="AQ1619" t="s">
        <v>26242</v>
      </c>
      <c r="AR1619" t="s">
        <v>26243</v>
      </c>
      <c r="AS1619" t="s">
        <v>26244</v>
      </c>
      <c r="AT1619" t="s">
        <v>26245</v>
      </c>
      <c r="AU1619" t="s">
        <v>26246</v>
      </c>
      <c r="AV1619" t="s">
        <v>26247</v>
      </c>
      <c r="AW1619" t="s">
        <v>26248</v>
      </c>
      <c r="AX1619" t="s">
        <v>26249</v>
      </c>
      <c r="AY1619" t="s">
        <v>26250</v>
      </c>
      <c r="AZ1619" t="s">
        <v>26251</v>
      </c>
      <c r="BA1619" t="s">
        <v>26252</v>
      </c>
      <c r="BB1619" t="s">
        <v>26253</v>
      </c>
      <c r="BC1619" t="s">
        <v>26254</v>
      </c>
      <c r="BD1619" t="s">
        <v>26255</v>
      </c>
      <c r="BE1619" t="s">
        <v>26256</v>
      </c>
      <c r="BF1619" t="s">
        <v>26257</v>
      </c>
      <c r="BG1619" t="s">
        <v>26258</v>
      </c>
      <c r="BH1619" t="s">
        <v>26259</v>
      </c>
      <c r="BI1619" t="s">
        <v>26260</v>
      </c>
      <c r="BJ1619" t="s">
        <v>26261</v>
      </c>
      <c r="BK1619" t="s">
        <v>26262</v>
      </c>
      <c r="BL1619" t="s">
        <v>26263</v>
      </c>
      <c r="BM1619" t="s">
        <v>26264</v>
      </c>
      <c r="BN1619" t="s">
        <v>26265</v>
      </c>
      <c r="BO1619" t="s">
        <v>26266</v>
      </c>
    </row>
    <row r="1620" spans="1:67">
      <c r="A1620" t="s">
        <v>654</v>
      </c>
      <c r="B1620" t="s">
        <v>655</v>
      </c>
      <c r="C1620" t="s">
        <v>452</v>
      </c>
      <c r="D1620" t="s">
        <v>354</v>
      </c>
      <c r="E1620" t="s">
        <v>354</v>
      </c>
      <c r="F1620" t="s">
        <v>354</v>
      </c>
      <c r="G1620" t="s">
        <v>656</v>
      </c>
      <c r="H1620" t="s">
        <v>354</v>
      </c>
      <c r="I1620" t="s">
        <v>354</v>
      </c>
      <c r="J1620">
        <v>40400</v>
      </c>
      <c r="K1620" t="s">
        <v>354</v>
      </c>
      <c r="L1620" t="s">
        <v>354</v>
      </c>
      <c r="M1620" t="s">
        <v>354</v>
      </c>
      <c r="N1620" t="s">
        <v>354</v>
      </c>
      <c r="O1620" t="s">
        <v>354</v>
      </c>
      <c r="P1620" t="s">
        <v>354</v>
      </c>
      <c r="Q1620" t="s">
        <v>354</v>
      </c>
      <c r="R1620" t="s">
        <v>354</v>
      </c>
      <c r="S1620" t="s">
        <v>354</v>
      </c>
      <c r="T1620" t="s">
        <v>354</v>
      </c>
      <c r="U1620" t="s">
        <v>354</v>
      </c>
      <c r="V1620" t="s">
        <v>354</v>
      </c>
      <c r="W1620" t="s">
        <v>354</v>
      </c>
      <c r="X1620" t="s">
        <v>26267</v>
      </c>
      <c r="Y1620" t="s">
        <v>354</v>
      </c>
      <c r="Z1620" t="s">
        <v>354</v>
      </c>
      <c r="AA1620" t="s">
        <v>26268</v>
      </c>
      <c r="AB1620" t="s">
        <v>26269</v>
      </c>
      <c r="AC1620" t="s">
        <v>26270</v>
      </c>
      <c r="AD1620" t="s">
        <v>26271</v>
      </c>
      <c r="AE1620" t="s">
        <v>26272</v>
      </c>
      <c r="AF1620" t="s">
        <v>26273</v>
      </c>
      <c r="AG1620" t="s">
        <v>26274</v>
      </c>
      <c r="AH1620" t="s">
        <v>26275</v>
      </c>
      <c r="AI1620" t="s">
        <v>26276</v>
      </c>
      <c r="AJ1620" t="s">
        <v>26277</v>
      </c>
      <c r="AK1620" t="s">
        <v>26278</v>
      </c>
      <c r="AL1620" t="s">
        <v>26279</v>
      </c>
      <c r="AM1620" t="s">
        <v>26280</v>
      </c>
      <c r="AN1620" t="s">
        <v>26281</v>
      </c>
      <c r="AO1620" t="s">
        <v>26282</v>
      </c>
      <c r="AP1620" t="s">
        <v>26283</v>
      </c>
      <c r="AQ1620" t="s">
        <v>26284</v>
      </c>
      <c r="AR1620" t="s">
        <v>26285</v>
      </c>
      <c r="AS1620" t="s">
        <v>26286</v>
      </c>
      <c r="AT1620" t="s">
        <v>26287</v>
      </c>
      <c r="AU1620" t="s">
        <v>26288</v>
      </c>
      <c r="AV1620" t="s">
        <v>26289</v>
      </c>
      <c r="AW1620" t="s">
        <v>26290</v>
      </c>
      <c r="AX1620" t="s">
        <v>26291</v>
      </c>
      <c r="AY1620" t="s">
        <v>26292</v>
      </c>
      <c r="AZ1620" t="s">
        <v>26293</v>
      </c>
      <c r="BA1620" t="s">
        <v>26294</v>
      </c>
      <c r="BB1620" t="s">
        <v>26295</v>
      </c>
      <c r="BC1620" t="s">
        <v>26296</v>
      </c>
      <c r="BD1620" t="s">
        <v>26297</v>
      </c>
      <c r="BE1620" t="s">
        <v>26298</v>
      </c>
      <c r="BF1620" t="s">
        <v>26299</v>
      </c>
      <c r="BG1620" t="s">
        <v>26300</v>
      </c>
      <c r="BH1620" t="s">
        <v>26301</v>
      </c>
      <c r="BI1620" t="s">
        <v>26302</v>
      </c>
      <c r="BJ1620" t="s">
        <v>26303</v>
      </c>
      <c r="BK1620" t="s">
        <v>26304</v>
      </c>
      <c r="BL1620" t="s">
        <v>26305</v>
      </c>
      <c r="BM1620" t="s">
        <v>26306</v>
      </c>
      <c r="BN1620" t="s">
        <v>26307</v>
      </c>
      <c r="BO1620" t="s">
        <v>26308</v>
      </c>
    </row>
    <row r="1621" spans="1:67">
      <c r="A1621" t="s">
        <v>654</v>
      </c>
      <c r="B1621" t="s">
        <v>655</v>
      </c>
      <c r="C1621" t="s">
        <v>452</v>
      </c>
      <c r="D1621" t="s">
        <v>354</v>
      </c>
      <c r="E1621" t="s">
        <v>354</v>
      </c>
      <c r="F1621" t="s">
        <v>354</v>
      </c>
      <c r="G1621" t="s">
        <v>656</v>
      </c>
      <c r="H1621" t="s">
        <v>354</v>
      </c>
      <c r="I1621" t="s">
        <v>354</v>
      </c>
      <c r="J1621">
        <v>40400</v>
      </c>
      <c r="K1621" t="s">
        <v>354</v>
      </c>
      <c r="L1621" t="s">
        <v>354</v>
      </c>
      <c r="M1621" t="s">
        <v>354</v>
      </c>
      <c r="N1621" t="s">
        <v>354</v>
      </c>
      <c r="O1621" t="s">
        <v>354</v>
      </c>
      <c r="P1621" t="s">
        <v>354</v>
      </c>
      <c r="Q1621" t="s">
        <v>354</v>
      </c>
      <c r="R1621" t="s">
        <v>354</v>
      </c>
      <c r="S1621" t="s">
        <v>354</v>
      </c>
      <c r="T1621" t="s">
        <v>354</v>
      </c>
      <c r="U1621" t="s">
        <v>354</v>
      </c>
      <c r="V1621" t="s">
        <v>354</v>
      </c>
      <c r="W1621" t="s">
        <v>354</v>
      </c>
      <c r="X1621" t="s">
        <v>26309</v>
      </c>
      <c r="Y1621" t="s">
        <v>354</v>
      </c>
      <c r="Z1621" t="s">
        <v>354</v>
      </c>
      <c r="AA1621" t="s">
        <v>26310</v>
      </c>
      <c r="AB1621" t="s">
        <v>26311</v>
      </c>
      <c r="AC1621" t="s">
        <v>26312</v>
      </c>
      <c r="AD1621" t="s">
        <v>26313</v>
      </c>
      <c r="AE1621" t="s">
        <v>26314</v>
      </c>
      <c r="AF1621" t="s">
        <v>26315</v>
      </c>
      <c r="AG1621" t="s">
        <v>26316</v>
      </c>
      <c r="AH1621" t="s">
        <v>26317</v>
      </c>
      <c r="AI1621" t="s">
        <v>26318</v>
      </c>
      <c r="AJ1621" t="s">
        <v>26319</v>
      </c>
      <c r="AK1621" t="s">
        <v>26320</v>
      </c>
      <c r="AL1621" t="s">
        <v>26321</v>
      </c>
      <c r="AM1621" t="s">
        <v>26322</v>
      </c>
      <c r="AN1621" t="s">
        <v>26323</v>
      </c>
      <c r="AO1621" t="s">
        <v>26324</v>
      </c>
      <c r="AP1621" t="s">
        <v>26325</v>
      </c>
      <c r="AQ1621" t="s">
        <v>26326</v>
      </c>
      <c r="AR1621" t="s">
        <v>26327</v>
      </c>
      <c r="AS1621" t="s">
        <v>26328</v>
      </c>
      <c r="AT1621" t="s">
        <v>26329</v>
      </c>
      <c r="AU1621" t="s">
        <v>26330</v>
      </c>
      <c r="AV1621" t="s">
        <v>26331</v>
      </c>
      <c r="AW1621" t="s">
        <v>26332</v>
      </c>
      <c r="AX1621" t="s">
        <v>26333</v>
      </c>
      <c r="AY1621" t="s">
        <v>26334</v>
      </c>
      <c r="AZ1621" t="s">
        <v>26335</v>
      </c>
      <c r="BA1621" t="s">
        <v>26336</v>
      </c>
      <c r="BB1621" t="s">
        <v>26337</v>
      </c>
      <c r="BC1621" t="s">
        <v>26338</v>
      </c>
      <c r="BD1621" t="s">
        <v>26339</v>
      </c>
      <c r="BE1621" t="s">
        <v>26340</v>
      </c>
      <c r="BF1621" t="s">
        <v>26341</v>
      </c>
      <c r="BG1621" t="s">
        <v>26342</v>
      </c>
      <c r="BH1621" t="s">
        <v>26343</v>
      </c>
      <c r="BI1621" t="s">
        <v>26344</v>
      </c>
      <c r="BJ1621" t="s">
        <v>26345</v>
      </c>
      <c r="BK1621" t="s">
        <v>26346</v>
      </c>
      <c r="BL1621" t="s">
        <v>26347</v>
      </c>
      <c r="BM1621" t="s">
        <v>26348</v>
      </c>
      <c r="BN1621" t="s">
        <v>26349</v>
      </c>
      <c r="BO1621" t="s">
        <v>26350</v>
      </c>
    </row>
    <row r="1622" spans="1:67">
      <c r="A1622" t="s">
        <v>654</v>
      </c>
      <c r="B1622" t="s">
        <v>655</v>
      </c>
      <c r="C1622" t="s">
        <v>452</v>
      </c>
      <c r="D1622" t="s">
        <v>354</v>
      </c>
      <c r="E1622" t="s">
        <v>354</v>
      </c>
      <c r="F1622" t="s">
        <v>354</v>
      </c>
      <c r="G1622" t="s">
        <v>656</v>
      </c>
      <c r="H1622" t="s">
        <v>354</v>
      </c>
      <c r="I1622" t="s">
        <v>354</v>
      </c>
      <c r="J1622">
        <v>40400</v>
      </c>
      <c r="K1622" t="s">
        <v>354</v>
      </c>
      <c r="L1622" t="s">
        <v>354</v>
      </c>
      <c r="M1622" t="s">
        <v>354</v>
      </c>
      <c r="N1622" t="s">
        <v>354</v>
      </c>
      <c r="O1622" t="s">
        <v>354</v>
      </c>
      <c r="P1622" t="s">
        <v>354</v>
      </c>
      <c r="Q1622" t="s">
        <v>354</v>
      </c>
      <c r="R1622" t="s">
        <v>354</v>
      </c>
      <c r="S1622" t="s">
        <v>354</v>
      </c>
      <c r="T1622" t="s">
        <v>354</v>
      </c>
      <c r="U1622" t="s">
        <v>354</v>
      </c>
      <c r="V1622" t="s">
        <v>354</v>
      </c>
      <c r="W1622" t="s">
        <v>354</v>
      </c>
      <c r="X1622" t="s">
        <v>26351</v>
      </c>
      <c r="Y1622" t="s">
        <v>354</v>
      </c>
      <c r="Z1622" t="s">
        <v>354</v>
      </c>
      <c r="AA1622" t="s">
        <v>26352</v>
      </c>
      <c r="AB1622" t="s">
        <v>26353</v>
      </c>
      <c r="AC1622" t="s">
        <v>26354</v>
      </c>
      <c r="AD1622" t="s">
        <v>26355</v>
      </c>
      <c r="AE1622" t="s">
        <v>26356</v>
      </c>
      <c r="AF1622" t="s">
        <v>26357</v>
      </c>
      <c r="AG1622" t="s">
        <v>26358</v>
      </c>
      <c r="AH1622" t="s">
        <v>26359</v>
      </c>
      <c r="AI1622" t="s">
        <v>26360</v>
      </c>
      <c r="AJ1622" t="s">
        <v>26361</v>
      </c>
      <c r="AK1622" t="s">
        <v>26362</v>
      </c>
      <c r="AL1622" t="s">
        <v>26363</v>
      </c>
      <c r="AM1622" t="s">
        <v>26364</v>
      </c>
      <c r="AN1622" t="s">
        <v>26365</v>
      </c>
      <c r="AO1622" t="s">
        <v>26366</v>
      </c>
      <c r="AP1622" t="s">
        <v>26367</v>
      </c>
      <c r="AQ1622" t="s">
        <v>26368</v>
      </c>
      <c r="AR1622" t="s">
        <v>26369</v>
      </c>
      <c r="AS1622" t="s">
        <v>26370</v>
      </c>
      <c r="AT1622" t="s">
        <v>26371</v>
      </c>
      <c r="AU1622" t="s">
        <v>26372</v>
      </c>
      <c r="AV1622" t="s">
        <v>26373</v>
      </c>
      <c r="AW1622" t="s">
        <v>26374</v>
      </c>
      <c r="AX1622" t="s">
        <v>26375</v>
      </c>
      <c r="AY1622" t="s">
        <v>26376</v>
      </c>
      <c r="AZ1622" t="s">
        <v>26377</v>
      </c>
      <c r="BA1622" t="s">
        <v>26378</v>
      </c>
      <c r="BB1622" t="s">
        <v>26379</v>
      </c>
      <c r="BC1622" t="s">
        <v>26380</v>
      </c>
      <c r="BD1622" t="s">
        <v>26381</v>
      </c>
      <c r="BE1622" t="s">
        <v>26382</v>
      </c>
      <c r="BF1622" t="s">
        <v>26383</v>
      </c>
      <c r="BG1622" t="s">
        <v>26384</v>
      </c>
      <c r="BH1622" t="s">
        <v>26385</v>
      </c>
      <c r="BI1622" t="s">
        <v>26386</v>
      </c>
      <c r="BJ1622" t="s">
        <v>26387</v>
      </c>
      <c r="BK1622" t="s">
        <v>26388</v>
      </c>
      <c r="BL1622" t="s">
        <v>26389</v>
      </c>
      <c r="BM1622" t="s">
        <v>26390</v>
      </c>
      <c r="BN1622" t="s">
        <v>26391</v>
      </c>
      <c r="BO1622" t="s">
        <v>26392</v>
      </c>
    </row>
    <row r="1623" spans="1:67">
      <c r="A1623" t="s">
        <v>654</v>
      </c>
      <c r="B1623" t="s">
        <v>655</v>
      </c>
      <c r="C1623" t="s">
        <v>452</v>
      </c>
      <c r="D1623" t="s">
        <v>354</v>
      </c>
      <c r="E1623" t="s">
        <v>354</v>
      </c>
      <c r="F1623" t="s">
        <v>354</v>
      </c>
      <c r="G1623" t="s">
        <v>656</v>
      </c>
      <c r="H1623" t="s">
        <v>354</v>
      </c>
      <c r="I1623" t="s">
        <v>354</v>
      </c>
      <c r="J1623">
        <v>40400</v>
      </c>
      <c r="K1623" t="s">
        <v>354</v>
      </c>
      <c r="L1623" t="s">
        <v>354</v>
      </c>
      <c r="M1623" t="s">
        <v>354</v>
      </c>
      <c r="N1623" t="s">
        <v>354</v>
      </c>
      <c r="O1623" t="s">
        <v>354</v>
      </c>
      <c r="P1623" t="s">
        <v>354</v>
      </c>
      <c r="Q1623" t="s">
        <v>354</v>
      </c>
      <c r="R1623" t="s">
        <v>354</v>
      </c>
      <c r="S1623" t="s">
        <v>354</v>
      </c>
      <c r="T1623" t="s">
        <v>354</v>
      </c>
      <c r="U1623" t="s">
        <v>354</v>
      </c>
      <c r="V1623" t="s">
        <v>354</v>
      </c>
      <c r="W1623" t="s">
        <v>354</v>
      </c>
      <c r="X1623" t="s">
        <v>26393</v>
      </c>
      <c r="Y1623" t="s">
        <v>354</v>
      </c>
      <c r="Z1623" t="s">
        <v>354</v>
      </c>
      <c r="AA1623" t="s">
        <v>26394</v>
      </c>
      <c r="AB1623" t="s">
        <v>26395</v>
      </c>
      <c r="AC1623" t="s">
        <v>26396</v>
      </c>
      <c r="AD1623" t="s">
        <v>26397</v>
      </c>
      <c r="AE1623" t="s">
        <v>26398</v>
      </c>
      <c r="AF1623" t="s">
        <v>26399</v>
      </c>
      <c r="AG1623" t="s">
        <v>26400</v>
      </c>
      <c r="AH1623" t="s">
        <v>26401</v>
      </c>
      <c r="AI1623" t="s">
        <v>26402</v>
      </c>
      <c r="AJ1623" t="s">
        <v>26403</v>
      </c>
      <c r="AK1623" t="s">
        <v>26404</v>
      </c>
      <c r="AL1623" t="s">
        <v>26405</v>
      </c>
      <c r="AM1623" t="s">
        <v>26406</v>
      </c>
      <c r="AN1623" t="s">
        <v>26407</v>
      </c>
      <c r="AO1623" t="s">
        <v>26408</v>
      </c>
      <c r="AP1623" t="s">
        <v>26409</v>
      </c>
      <c r="AQ1623" t="s">
        <v>26410</v>
      </c>
      <c r="AR1623" t="s">
        <v>26411</v>
      </c>
      <c r="AS1623" t="s">
        <v>26412</v>
      </c>
      <c r="AT1623" t="s">
        <v>26413</v>
      </c>
      <c r="AU1623" t="s">
        <v>26414</v>
      </c>
      <c r="AV1623" t="s">
        <v>26415</v>
      </c>
      <c r="AW1623" t="s">
        <v>26416</v>
      </c>
      <c r="AX1623" t="s">
        <v>26417</v>
      </c>
      <c r="AY1623" t="s">
        <v>26418</v>
      </c>
      <c r="AZ1623" t="s">
        <v>26419</v>
      </c>
      <c r="BA1623" t="s">
        <v>26420</v>
      </c>
      <c r="BB1623" t="s">
        <v>26421</v>
      </c>
      <c r="BC1623" t="s">
        <v>26422</v>
      </c>
      <c r="BD1623" t="s">
        <v>26423</v>
      </c>
      <c r="BE1623" t="s">
        <v>26424</v>
      </c>
      <c r="BF1623" t="s">
        <v>26425</v>
      </c>
      <c r="BG1623" t="s">
        <v>26426</v>
      </c>
      <c r="BH1623" t="s">
        <v>26427</v>
      </c>
      <c r="BI1623" t="s">
        <v>26428</v>
      </c>
      <c r="BJ1623" t="s">
        <v>26429</v>
      </c>
      <c r="BK1623" t="s">
        <v>26430</v>
      </c>
      <c r="BL1623" t="s">
        <v>26431</v>
      </c>
      <c r="BM1623" t="s">
        <v>26432</v>
      </c>
      <c r="BN1623" t="s">
        <v>26433</v>
      </c>
      <c r="BO1623" t="s">
        <v>26434</v>
      </c>
    </row>
    <row r="1624" spans="1:67">
      <c r="A1624" t="s">
        <v>654</v>
      </c>
      <c r="B1624" t="s">
        <v>655</v>
      </c>
      <c r="C1624" t="s">
        <v>452</v>
      </c>
      <c r="D1624" t="s">
        <v>354</v>
      </c>
      <c r="E1624" t="s">
        <v>354</v>
      </c>
      <c r="F1624" t="s">
        <v>354</v>
      </c>
      <c r="G1624" t="s">
        <v>656</v>
      </c>
      <c r="H1624" t="s">
        <v>354</v>
      </c>
      <c r="I1624" t="s">
        <v>354</v>
      </c>
      <c r="J1624">
        <v>40400</v>
      </c>
      <c r="K1624" t="s">
        <v>354</v>
      </c>
      <c r="L1624" t="s">
        <v>354</v>
      </c>
      <c r="M1624" t="s">
        <v>354</v>
      </c>
      <c r="N1624" t="s">
        <v>354</v>
      </c>
      <c r="O1624" t="s">
        <v>354</v>
      </c>
      <c r="P1624" t="s">
        <v>354</v>
      </c>
      <c r="Q1624" t="s">
        <v>354</v>
      </c>
      <c r="R1624" t="s">
        <v>354</v>
      </c>
      <c r="S1624" t="s">
        <v>354</v>
      </c>
      <c r="T1624" t="s">
        <v>354</v>
      </c>
      <c r="U1624" t="s">
        <v>354</v>
      </c>
      <c r="V1624" t="s">
        <v>354</v>
      </c>
      <c r="W1624" t="s">
        <v>354</v>
      </c>
      <c r="X1624" t="s">
        <v>26435</v>
      </c>
      <c r="Y1624" t="s">
        <v>354</v>
      </c>
      <c r="Z1624" t="s">
        <v>354</v>
      </c>
      <c r="AA1624" t="s">
        <v>26436</v>
      </c>
      <c r="AB1624" t="s">
        <v>26437</v>
      </c>
      <c r="AC1624" t="s">
        <v>26438</v>
      </c>
      <c r="AD1624" t="s">
        <v>26439</v>
      </c>
      <c r="AE1624" t="s">
        <v>26440</v>
      </c>
      <c r="AF1624" t="s">
        <v>26441</v>
      </c>
      <c r="AG1624" t="s">
        <v>26442</v>
      </c>
      <c r="AH1624" t="s">
        <v>26443</v>
      </c>
      <c r="AI1624" t="s">
        <v>26444</v>
      </c>
      <c r="AJ1624" t="s">
        <v>26445</v>
      </c>
      <c r="AK1624" t="s">
        <v>26446</v>
      </c>
      <c r="AL1624" t="s">
        <v>26447</v>
      </c>
      <c r="AM1624" t="s">
        <v>26448</v>
      </c>
      <c r="AN1624" t="s">
        <v>26449</v>
      </c>
      <c r="AO1624" t="s">
        <v>26450</v>
      </c>
      <c r="AP1624" t="s">
        <v>26451</v>
      </c>
      <c r="AQ1624" t="s">
        <v>26452</v>
      </c>
      <c r="AR1624" t="s">
        <v>26453</v>
      </c>
      <c r="AS1624" t="s">
        <v>26454</v>
      </c>
      <c r="AT1624" t="s">
        <v>26455</v>
      </c>
      <c r="AU1624" t="s">
        <v>26456</v>
      </c>
      <c r="AV1624" t="s">
        <v>26457</v>
      </c>
      <c r="AW1624" t="s">
        <v>26458</v>
      </c>
      <c r="AX1624" t="s">
        <v>26459</v>
      </c>
      <c r="AY1624" t="s">
        <v>26460</v>
      </c>
      <c r="AZ1624" t="s">
        <v>26461</v>
      </c>
      <c r="BA1624" t="s">
        <v>26462</v>
      </c>
      <c r="BB1624" t="s">
        <v>26463</v>
      </c>
      <c r="BC1624" t="s">
        <v>26464</v>
      </c>
      <c r="BD1624" t="s">
        <v>26465</v>
      </c>
      <c r="BE1624" t="s">
        <v>26466</v>
      </c>
      <c r="BF1624" t="s">
        <v>26467</v>
      </c>
      <c r="BG1624" t="s">
        <v>26468</v>
      </c>
      <c r="BH1624" t="s">
        <v>26469</v>
      </c>
      <c r="BI1624" t="s">
        <v>26470</v>
      </c>
      <c r="BJ1624" t="s">
        <v>26471</v>
      </c>
      <c r="BK1624" t="s">
        <v>26472</v>
      </c>
      <c r="BL1624" t="s">
        <v>26473</v>
      </c>
      <c r="BM1624" t="s">
        <v>26474</v>
      </c>
      <c r="BN1624" t="s">
        <v>26475</v>
      </c>
      <c r="BO1624" t="s">
        <v>26476</v>
      </c>
    </row>
    <row r="1625" spans="1:67">
      <c r="A1625" t="s">
        <v>654</v>
      </c>
      <c r="B1625" t="s">
        <v>655</v>
      </c>
      <c r="C1625" t="s">
        <v>452</v>
      </c>
      <c r="D1625" t="s">
        <v>354</v>
      </c>
      <c r="E1625" t="s">
        <v>354</v>
      </c>
      <c r="F1625" t="s">
        <v>354</v>
      </c>
      <c r="G1625" t="s">
        <v>656</v>
      </c>
      <c r="H1625" t="s">
        <v>354</v>
      </c>
      <c r="I1625" t="s">
        <v>354</v>
      </c>
      <c r="J1625">
        <v>40400</v>
      </c>
      <c r="K1625" t="s">
        <v>354</v>
      </c>
      <c r="L1625" t="s">
        <v>354</v>
      </c>
      <c r="M1625" t="s">
        <v>354</v>
      </c>
      <c r="N1625" t="s">
        <v>354</v>
      </c>
      <c r="O1625" t="s">
        <v>354</v>
      </c>
      <c r="P1625" t="s">
        <v>354</v>
      </c>
      <c r="Q1625" t="s">
        <v>354</v>
      </c>
      <c r="R1625" t="s">
        <v>354</v>
      </c>
      <c r="S1625" t="s">
        <v>354</v>
      </c>
      <c r="T1625" t="s">
        <v>354</v>
      </c>
      <c r="U1625" t="s">
        <v>354</v>
      </c>
      <c r="V1625" t="s">
        <v>354</v>
      </c>
      <c r="W1625" t="s">
        <v>354</v>
      </c>
      <c r="X1625" t="s">
        <v>26477</v>
      </c>
      <c r="Y1625" t="s">
        <v>354</v>
      </c>
      <c r="Z1625" t="s">
        <v>354</v>
      </c>
      <c r="AA1625" t="s">
        <v>26478</v>
      </c>
      <c r="AB1625" t="s">
        <v>26479</v>
      </c>
      <c r="AC1625" t="s">
        <v>26480</v>
      </c>
      <c r="AD1625" t="s">
        <v>26481</v>
      </c>
      <c r="AE1625" t="s">
        <v>26482</v>
      </c>
      <c r="AF1625" t="s">
        <v>26483</v>
      </c>
      <c r="AG1625" t="s">
        <v>26484</v>
      </c>
      <c r="AH1625" t="s">
        <v>26485</v>
      </c>
      <c r="AI1625" t="s">
        <v>26486</v>
      </c>
      <c r="AJ1625" t="s">
        <v>26487</v>
      </c>
      <c r="AK1625" t="s">
        <v>26488</v>
      </c>
      <c r="AL1625" t="s">
        <v>26489</v>
      </c>
      <c r="AM1625" t="s">
        <v>26490</v>
      </c>
      <c r="AN1625" t="s">
        <v>26491</v>
      </c>
      <c r="AO1625" t="s">
        <v>26492</v>
      </c>
      <c r="AP1625" t="s">
        <v>26493</v>
      </c>
      <c r="AQ1625" t="s">
        <v>26494</v>
      </c>
      <c r="AR1625" t="s">
        <v>26495</v>
      </c>
      <c r="AS1625" t="s">
        <v>26496</v>
      </c>
      <c r="AT1625" t="s">
        <v>26497</v>
      </c>
      <c r="AU1625" t="s">
        <v>26498</v>
      </c>
      <c r="AV1625" t="s">
        <v>26499</v>
      </c>
      <c r="AW1625" t="s">
        <v>26500</v>
      </c>
      <c r="AX1625" t="s">
        <v>26501</v>
      </c>
      <c r="AY1625" t="s">
        <v>26502</v>
      </c>
      <c r="AZ1625" t="s">
        <v>26503</v>
      </c>
      <c r="BA1625" t="s">
        <v>26504</v>
      </c>
      <c r="BB1625" t="s">
        <v>26505</v>
      </c>
      <c r="BC1625" t="s">
        <v>26506</v>
      </c>
      <c r="BD1625" t="s">
        <v>26507</v>
      </c>
      <c r="BE1625" t="s">
        <v>26508</v>
      </c>
      <c r="BF1625" t="s">
        <v>26509</v>
      </c>
      <c r="BG1625" t="s">
        <v>26510</v>
      </c>
      <c r="BH1625" t="s">
        <v>26511</v>
      </c>
      <c r="BI1625" t="s">
        <v>26512</v>
      </c>
      <c r="BJ1625" t="s">
        <v>26513</v>
      </c>
      <c r="BK1625" t="s">
        <v>26514</v>
      </c>
      <c r="BL1625" t="s">
        <v>26515</v>
      </c>
      <c r="BM1625" t="s">
        <v>26516</v>
      </c>
      <c r="BN1625" t="s">
        <v>26517</v>
      </c>
      <c r="BO1625" t="s">
        <v>26518</v>
      </c>
    </row>
    <row r="1626" spans="1:67">
      <c r="A1626" t="s">
        <v>654</v>
      </c>
      <c r="B1626" t="s">
        <v>655</v>
      </c>
      <c r="C1626" t="s">
        <v>452</v>
      </c>
      <c r="D1626" t="s">
        <v>354</v>
      </c>
      <c r="E1626" t="s">
        <v>354</v>
      </c>
      <c r="F1626" t="s">
        <v>354</v>
      </c>
      <c r="G1626" t="s">
        <v>656</v>
      </c>
      <c r="H1626" t="s">
        <v>354</v>
      </c>
      <c r="I1626" t="s">
        <v>354</v>
      </c>
      <c r="J1626">
        <v>40400</v>
      </c>
      <c r="K1626" t="s">
        <v>354</v>
      </c>
      <c r="L1626" t="s">
        <v>354</v>
      </c>
      <c r="M1626" t="s">
        <v>354</v>
      </c>
      <c r="N1626" t="s">
        <v>354</v>
      </c>
      <c r="O1626" t="s">
        <v>354</v>
      </c>
      <c r="P1626" t="s">
        <v>354</v>
      </c>
      <c r="Q1626" t="s">
        <v>354</v>
      </c>
      <c r="R1626" t="s">
        <v>354</v>
      </c>
      <c r="S1626" t="s">
        <v>354</v>
      </c>
      <c r="T1626" t="s">
        <v>354</v>
      </c>
      <c r="U1626" t="s">
        <v>354</v>
      </c>
      <c r="V1626" t="s">
        <v>354</v>
      </c>
      <c r="W1626" t="s">
        <v>354</v>
      </c>
      <c r="X1626" t="s">
        <v>26519</v>
      </c>
      <c r="Y1626" t="s">
        <v>354</v>
      </c>
      <c r="Z1626" t="s">
        <v>354</v>
      </c>
      <c r="AA1626" t="s">
        <v>26520</v>
      </c>
      <c r="AB1626" t="s">
        <v>26521</v>
      </c>
      <c r="AC1626" t="s">
        <v>26522</v>
      </c>
      <c r="AD1626" t="s">
        <v>26523</v>
      </c>
      <c r="AE1626" t="s">
        <v>26524</v>
      </c>
      <c r="AF1626" t="s">
        <v>26525</v>
      </c>
      <c r="AG1626" t="s">
        <v>26526</v>
      </c>
      <c r="AH1626" t="s">
        <v>26527</v>
      </c>
      <c r="AI1626" t="s">
        <v>26528</v>
      </c>
      <c r="AJ1626" t="s">
        <v>26529</v>
      </c>
      <c r="AK1626" t="s">
        <v>26530</v>
      </c>
      <c r="AL1626" t="s">
        <v>26531</v>
      </c>
      <c r="AM1626" t="s">
        <v>26532</v>
      </c>
      <c r="AN1626" t="s">
        <v>26533</v>
      </c>
      <c r="AO1626" t="s">
        <v>26534</v>
      </c>
      <c r="AP1626" t="s">
        <v>26535</v>
      </c>
      <c r="AQ1626" t="s">
        <v>26536</v>
      </c>
      <c r="AR1626" t="s">
        <v>26537</v>
      </c>
      <c r="AS1626" t="s">
        <v>26538</v>
      </c>
      <c r="AT1626" t="s">
        <v>26539</v>
      </c>
      <c r="AU1626" t="s">
        <v>26540</v>
      </c>
      <c r="AV1626" t="s">
        <v>26541</v>
      </c>
      <c r="AW1626" t="s">
        <v>26542</v>
      </c>
      <c r="AX1626" t="s">
        <v>26543</v>
      </c>
      <c r="AY1626" t="s">
        <v>26544</v>
      </c>
      <c r="AZ1626" t="s">
        <v>26545</v>
      </c>
      <c r="BA1626" t="s">
        <v>26546</v>
      </c>
      <c r="BB1626" t="s">
        <v>26547</v>
      </c>
      <c r="BC1626" t="s">
        <v>26548</v>
      </c>
      <c r="BD1626" t="s">
        <v>26549</v>
      </c>
      <c r="BE1626" t="s">
        <v>26550</v>
      </c>
      <c r="BF1626" t="s">
        <v>26551</v>
      </c>
      <c r="BG1626" t="s">
        <v>26552</v>
      </c>
      <c r="BH1626" t="s">
        <v>26553</v>
      </c>
      <c r="BI1626" t="s">
        <v>26554</v>
      </c>
      <c r="BJ1626" t="s">
        <v>26555</v>
      </c>
      <c r="BK1626" t="s">
        <v>26556</v>
      </c>
      <c r="BL1626" t="s">
        <v>26557</v>
      </c>
      <c r="BM1626" t="s">
        <v>26558</v>
      </c>
      <c r="BN1626" t="s">
        <v>26559</v>
      </c>
      <c r="BO1626" t="s">
        <v>26560</v>
      </c>
    </row>
    <row r="1627" spans="1:67">
      <c r="A1627" t="s">
        <v>654</v>
      </c>
      <c r="B1627" t="s">
        <v>655</v>
      </c>
      <c r="C1627" t="s">
        <v>452</v>
      </c>
      <c r="D1627" t="s">
        <v>354</v>
      </c>
      <c r="E1627" t="s">
        <v>354</v>
      </c>
      <c r="F1627" t="s">
        <v>354</v>
      </c>
      <c r="G1627" t="s">
        <v>656</v>
      </c>
      <c r="H1627" t="s">
        <v>354</v>
      </c>
      <c r="I1627" t="s">
        <v>354</v>
      </c>
      <c r="J1627">
        <v>40400</v>
      </c>
      <c r="K1627" t="s">
        <v>354</v>
      </c>
      <c r="L1627" t="s">
        <v>354</v>
      </c>
      <c r="M1627" t="s">
        <v>354</v>
      </c>
      <c r="N1627" t="s">
        <v>354</v>
      </c>
      <c r="O1627" t="s">
        <v>354</v>
      </c>
      <c r="P1627" t="s">
        <v>354</v>
      </c>
      <c r="Q1627" t="s">
        <v>354</v>
      </c>
      <c r="R1627" t="s">
        <v>354</v>
      </c>
      <c r="S1627" t="s">
        <v>354</v>
      </c>
      <c r="T1627" t="s">
        <v>354</v>
      </c>
      <c r="U1627" t="s">
        <v>354</v>
      </c>
      <c r="V1627" t="s">
        <v>354</v>
      </c>
      <c r="W1627" t="s">
        <v>354</v>
      </c>
      <c r="X1627" t="s">
        <v>26561</v>
      </c>
      <c r="Y1627" t="s">
        <v>354</v>
      </c>
      <c r="Z1627" t="s">
        <v>354</v>
      </c>
      <c r="AA1627" t="s">
        <v>26562</v>
      </c>
      <c r="AB1627" t="s">
        <v>26563</v>
      </c>
      <c r="AC1627" t="s">
        <v>26564</v>
      </c>
      <c r="AD1627" t="s">
        <v>26565</v>
      </c>
      <c r="AE1627" t="s">
        <v>26566</v>
      </c>
      <c r="AF1627" t="s">
        <v>26567</v>
      </c>
      <c r="AG1627" t="s">
        <v>26568</v>
      </c>
      <c r="AH1627" t="s">
        <v>26569</v>
      </c>
      <c r="AI1627" t="s">
        <v>26570</v>
      </c>
      <c r="AJ1627" t="s">
        <v>26571</v>
      </c>
      <c r="AK1627" t="s">
        <v>26572</v>
      </c>
      <c r="AL1627" t="s">
        <v>26573</v>
      </c>
      <c r="AM1627" t="s">
        <v>26574</v>
      </c>
      <c r="AN1627" t="s">
        <v>26575</v>
      </c>
      <c r="AO1627" t="s">
        <v>26576</v>
      </c>
      <c r="AP1627" t="s">
        <v>26577</v>
      </c>
      <c r="AQ1627" t="s">
        <v>26578</v>
      </c>
      <c r="AR1627" t="s">
        <v>26579</v>
      </c>
      <c r="AS1627" t="s">
        <v>26580</v>
      </c>
      <c r="AT1627" t="s">
        <v>26581</v>
      </c>
      <c r="AU1627" t="s">
        <v>26582</v>
      </c>
      <c r="AV1627" t="s">
        <v>26583</v>
      </c>
      <c r="AW1627" t="s">
        <v>26584</v>
      </c>
      <c r="AX1627" t="s">
        <v>26585</v>
      </c>
      <c r="AY1627" t="s">
        <v>26586</v>
      </c>
      <c r="AZ1627" t="s">
        <v>26587</v>
      </c>
      <c r="BA1627" t="s">
        <v>26588</v>
      </c>
      <c r="BB1627" t="s">
        <v>26589</v>
      </c>
      <c r="BC1627" t="s">
        <v>26590</v>
      </c>
      <c r="BD1627" t="s">
        <v>26591</v>
      </c>
      <c r="BE1627" t="s">
        <v>26592</v>
      </c>
      <c r="BF1627" t="s">
        <v>26593</v>
      </c>
      <c r="BG1627" t="s">
        <v>26594</v>
      </c>
      <c r="BH1627" t="s">
        <v>26595</v>
      </c>
      <c r="BI1627" t="s">
        <v>26596</v>
      </c>
      <c r="BJ1627" t="s">
        <v>26597</v>
      </c>
      <c r="BK1627" t="s">
        <v>26598</v>
      </c>
      <c r="BL1627" t="s">
        <v>26599</v>
      </c>
      <c r="BM1627" t="s">
        <v>26600</v>
      </c>
      <c r="BN1627" t="s">
        <v>26601</v>
      </c>
      <c r="BO1627" t="s">
        <v>26602</v>
      </c>
    </row>
    <row r="1628" spans="1:67">
      <c r="A1628" t="s">
        <v>654</v>
      </c>
      <c r="B1628" t="s">
        <v>655</v>
      </c>
      <c r="C1628" t="s">
        <v>452</v>
      </c>
      <c r="D1628" t="s">
        <v>354</v>
      </c>
      <c r="E1628" t="s">
        <v>354</v>
      </c>
      <c r="F1628" t="s">
        <v>354</v>
      </c>
      <c r="G1628" t="s">
        <v>656</v>
      </c>
      <c r="H1628" t="s">
        <v>354</v>
      </c>
      <c r="I1628" t="s">
        <v>354</v>
      </c>
      <c r="J1628">
        <v>40400</v>
      </c>
      <c r="K1628" t="s">
        <v>354</v>
      </c>
      <c r="L1628" t="s">
        <v>354</v>
      </c>
      <c r="M1628" t="s">
        <v>354</v>
      </c>
      <c r="N1628" t="s">
        <v>354</v>
      </c>
      <c r="O1628" t="s">
        <v>354</v>
      </c>
      <c r="P1628" t="s">
        <v>354</v>
      </c>
      <c r="Q1628" t="s">
        <v>354</v>
      </c>
      <c r="R1628" t="s">
        <v>354</v>
      </c>
      <c r="S1628" t="s">
        <v>354</v>
      </c>
      <c r="T1628" t="s">
        <v>354</v>
      </c>
      <c r="U1628" t="s">
        <v>354</v>
      </c>
      <c r="V1628" t="s">
        <v>354</v>
      </c>
      <c r="W1628" t="s">
        <v>354</v>
      </c>
      <c r="X1628" t="s">
        <v>26603</v>
      </c>
      <c r="Y1628" t="s">
        <v>354</v>
      </c>
      <c r="Z1628" t="s">
        <v>354</v>
      </c>
      <c r="AA1628" t="s">
        <v>26604</v>
      </c>
      <c r="AB1628" t="s">
        <v>26605</v>
      </c>
      <c r="AC1628" t="s">
        <v>26606</v>
      </c>
      <c r="AD1628" t="s">
        <v>26607</v>
      </c>
      <c r="AE1628" t="s">
        <v>26608</v>
      </c>
      <c r="AF1628" t="s">
        <v>26609</v>
      </c>
      <c r="AG1628" t="s">
        <v>26610</v>
      </c>
      <c r="AH1628" t="s">
        <v>26611</v>
      </c>
      <c r="AI1628" t="s">
        <v>26612</v>
      </c>
      <c r="AJ1628" t="s">
        <v>26613</v>
      </c>
      <c r="AK1628" t="s">
        <v>26614</v>
      </c>
      <c r="AL1628" t="s">
        <v>26615</v>
      </c>
      <c r="AM1628" t="s">
        <v>26616</v>
      </c>
      <c r="AN1628" t="s">
        <v>26617</v>
      </c>
      <c r="AO1628" t="s">
        <v>26618</v>
      </c>
      <c r="AP1628" t="s">
        <v>26619</v>
      </c>
      <c r="AQ1628" t="s">
        <v>26620</v>
      </c>
      <c r="AR1628" t="s">
        <v>26621</v>
      </c>
      <c r="AS1628" t="s">
        <v>26622</v>
      </c>
      <c r="AT1628" t="s">
        <v>26623</v>
      </c>
      <c r="AU1628" t="s">
        <v>26624</v>
      </c>
      <c r="AV1628" t="s">
        <v>26625</v>
      </c>
      <c r="AW1628" t="s">
        <v>26626</v>
      </c>
      <c r="AX1628" t="s">
        <v>26627</v>
      </c>
      <c r="AY1628" t="s">
        <v>26628</v>
      </c>
      <c r="AZ1628" t="s">
        <v>26629</v>
      </c>
      <c r="BA1628" t="s">
        <v>26630</v>
      </c>
      <c r="BB1628" t="s">
        <v>26631</v>
      </c>
      <c r="BC1628" t="s">
        <v>26632</v>
      </c>
      <c r="BD1628" t="s">
        <v>26633</v>
      </c>
      <c r="BE1628" t="s">
        <v>26634</v>
      </c>
      <c r="BF1628" t="s">
        <v>26635</v>
      </c>
      <c r="BG1628" t="s">
        <v>26636</v>
      </c>
      <c r="BH1628" t="s">
        <v>26637</v>
      </c>
      <c r="BI1628" t="s">
        <v>26638</v>
      </c>
      <c r="BJ1628" t="s">
        <v>26639</v>
      </c>
      <c r="BK1628" t="s">
        <v>26640</v>
      </c>
      <c r="BL1628" t="s">
        <v>26641</v>
      </c>
      <c r="BM1628" t="s">
        <v>26642</v>
      </c>
      <c r="BN1628" t="s">
        <v>26643</v>
      </c>
      <c r="BO1628" t="s">
        <v>26644</v>
      </c>
    </row>
    <row r="1629" spans="1:67">
      <c r="A1629" t="s">
        <v>654</v>
      </c>
      <c r="B1629" t="s">
        <v>655</v>
      </c>
      <c r="C1629" t="s">
        <v>452</v>
      </c>
      <c r="D1629" t="s">
        <v>354</v>
      </c>
      <c r="E1629" t="s">
        <v>354</v>
      </c>
      <c r="F1629" t="s">
        <v>354</v>
      </c>
      <c r="G1629" t="s">
        <v>656</v>
      </c>
      <c r="H1629" t="s">
        <v>354</v>
      </c>
      <c r="I1629" t="s">
        <v>354</v>
      </c>
      <c r="J1629">
        <v>40400</v>
      </c>
      <c r="K1629" t="s">
        <v>354</v>
      </c>
      <c r="L1629" t="s">
        <v>354</v>
      </c>
      <c r="M1629" t="s">
        <v>354</v>
      </c>
      <c r="N1629" t="s">
        <v>354</v>
      </c>
      <c r="O1629" t="s">
        <v>354</v>
      </c>
      <c r="P1629" t="s">
        <v>354</v>
      </c>
      <c r="Q1629" t="s">
        <v>354</v>
      </c>
      <c r="R1629" t="s">
        <v>354</v>
      </c>
      <c r="S1629" t="s">
        <v>354</v>
      </c>
      <c r="T1629" t="s">
        <v>354</v>
      </c>
      <c r="U1629" t="s">
        <v>354</v>
      </c>
      <c r="V1629" t="s">
        <v>354</v>
      </c>
      <c r="W1629" t="s">
        <v>354</v>
      </c>
      <c r="X1629" t="s">
        <v>26645</v>
      </c>
      <c r="Y1629" t="s">
        <v>354</v>
      </c>
      <c r="Z1629" t="s">
        <v>354</v>
      </c>
      <c r="AA1629" t="s">
        <v>26646</v>
      </c>
      <c r="AB1629" t="s">
        <v>26647</v>
      </c>
      <c r="AC1629" t="s">
        <v>26648</v>
      </c>
      <c r="AD1629" t="s">
        <v>26649</v>
      </c>
      <c r="AE1629" t="s">
        <v>26650</v>
      </c>
      <c r="AF1629" t="s">
        <v>26651</v>
      </c>
      <c r="AG1629" t="s">
        <v>26652</v>
      </c>
      <c r="AH1629" t="s">
        <v>26653</v>
      </c>
      <c r="AI1629" t="s">
        <v>26654</v>
      </c>
      <c r="AJ1629" t="s">
        <v>26655</v>
      </c>
      <c r="AK1629" t="s">
        <v>26656</v>
      </c>
      <c r="AL1629" t="s">
        <v>26657</v>
      </c>
      <c r="AM1629" t="s">
        <v>26658</v>
      </c>
      <c r="AN1629" t="s">
        <v>26659</v>
      </c>
      <c r="AO1629" t="s">
        <v>26660</v>
      </c>
      <c r="AP1629" t="s">
        <v>26661</v>
      </c>
      <c r="AQ1629" t="s">
        <v>26662</v>
      </c>
      <c r="AR1629" t="s">
        <v>26663</v>
      </c>
      <c r="AS1629" t="s">
        <v>26664</v>
      </c>
      <c r="AT1629" t="s">
        <v>26665</v>
      </c>
      <c r="AU1629" t="s">
        <v>26666</v>
      </c>
      <c r="AV1629" t="s">
        <v>26667</v>
      </c>
      <c r="AW1629" t="s">
        <v>26668</v>
      </c>
      <c r="AX1629" t="s">
        <v>26669</v>
      </c>
      <c r="AY1629" t="s">
        <v>26670</v>
      </c>
      <c r="AZ1629" t="s">
        <v>26671</v>
      </c>
      <c r="BA1629" t="s">
        <v>26672</v>
      </c>
      <c r="BB1629" t="s">
        <v>26673</v>
      </c>
      <c r="BC1629" t="s">
        <v>26674</v>
      </c>
      <c r="BD1629" t="s">
        <v>26675</v>
      </c>
      <c r="BE1629" t="s">
        <v>26676</v>
      </c>
      <c r="BF1629" t="s">
        <v>26677</v>
      </c>
      <c r="BG1629" t="s">
        <v>26678</v>
      </c>
      <c r="BH1629" t="s">
        <v>26679</v>
      </c>
      <c r="BI1629" t="s">
        <v>26680</v>
      </c>
      <c r="BJ1629" t="s">
        <v>26681</v>
      </c>
      <c r="BK1629" t="s">
        <v>26682</v>
      </c>
      <c r="BL1629" t="s">
        <v>26683</v>
      </c>
      <c r="BM1629" t="s">
        <v>26684</v>
      </c>
      <c r="BN1629" t="s">
        <v>26685</v>
      </c>
      <c r="BO1629" t="s">
        <v>26686</v>
      </c>
    </row>
    <row r="1630" spans="1:67">
      <c r="A1630" t="s">
        <v>654</v>
      </c>
      <c r="B1630" t="s">
        <v>655</v>
      </c>
      <c r="C1630" t="s">
        <v>452</v>
      </c>
      <c r="D1630" t="s">
        <v>354</v>
      </c>
      <c r="E1630" t="s">
        <v>354</v>
      </c>
      <c r="F1630" t="s">
        <v>354</v>
      </c>
      <c r="G1630" t="s">
        <v>656</v>
      </c>
      <c r="H1630" t="s">
        <v>354</v>
      </c>
      <c r="I1630" t="s">
        <v>354</v>
      </c>
      <c r="J1630">
        <v>40400</v>
      </c>
      <c r="K1630" t="s">
        <v>354</v>
      </c>
      <c r="L1630" t="s">
        <v>354</v>
      </c>
      <c r="M1630" t="s">
        <v>354</v>
      </c>
      <c r="N1630" t="s">
        <v>354</v>
      </c>
      <c r="O1630" t="s">
        <v>354</v>
      </c>
      <c r="P1630" t="s">
        <v>354</v>
      </c>
      <c r="Q1630" t="s">
        <v>354</v>
      </c>
      <c r="R1630" t="s">
        <v>354</v>
      </c>
      <c r="S1630" t="s">
        <v>354</v>
      </c>
      <c r="T1630" t="s">
        <v>354</v>
      </c>
      <c r="U1630" t="s">
        <v>354</v>
      </c>
      <c r="V1630" t="s">
        <v>354</v>
      </c>
      <c r="W1630" t="s">
        <v>354</v>
      </c>
      <c r="X1630" t="s">
        <v>26687</v>
      </c>
      <c r="Y1630" t="s">
        <v>354</v>
      </c>
      <c r="Z1630" t="s">
        <v>354</v>
      </c>
      <c r="AA1630" t="s">
        <v>26688</v>
      </c>
      <c r="AB1630" t="s">
        <v>26689</v>
      </c>
      <c r="AC1630" t="s">
        <v>26690</v>
      </c>
      <c r="AD1630" t="s">
        <v>26691</v>
      </c>
      <c r="AE1630" t="s">
        <v>26692</v>
      </c>
      <c r="AF1630" t="s">
        <v>26693</v>
      </c>
      <c r="AG1630" t="s">
        <v>26694</v>
      </c>
      <c r="AH1630" t="s">
        <v>26695</v>
      </c>
      <c r="AI1630" t="s">
        <v>26696</v>
      </c>
      <c r="AJ1630" t="s">
        <v>26697</v>
      </c>
      <c r="AK1630" t="s">
        <v>26698</v>
      </c>
      <c r="AL1630" t="s">
        <v>26699</v>
      </c>
      <c r="AM1630" t="s">
        <v>26700</v>
      </c>
      <c r="AN1630" t="s">
        <v>26701</v>
      </c>
      <c r="AO1630" t="s">
        <v>26702</v>
      </c>
      <c r="AP1630" t="s">
        <v>26703</v>
      </c>
      <c r="AQ1630" t="s">
        <v>26704</v>
      </c>
      <c r="AR1630" t="s">
        <v>26705</v>
      </c>
      <c r="AS1630" t="s">
        <v>26706</v>
      </c>
      <c r="AT1630" t="s">
        <v>26707</v>
      </c>
      <c r="AU1630" t="s">
        <v>26708</v>
      </c>
      <c r="AV1630" t="s">
        <v>26709</v>
      </c>
      <c r="AW1630" t="s">
        <v>26710</v>
      </c>
      <c r="AX1630" t="s">
        <v>26711</v>
      </c>
      <c r="AY1630" t="s">
        <v>26712</v>
      </c>
      <c r="AZ1630" t="s">
        <v>26713</v>
      </c>
      <c r="BA1630" t="s">
        <v>26714</v>
      </c>
      <c r="BB1630" t="s">
        <v>26715</v>
      </c>
      <c r="BC1630" t="s">
        <v>26716</v>
      </c>
      <c r="BD1630" t="s">
        <v>26717</v>
      </c>
      <c r="BE1630" t="s">
        <v>26718</v>
      </c>
      <c r="BF1630" t="s">
        <v>26719</v>
      </c>
      <c r="BG1630" t="s">
        <v>26720</v>
      </c>
      <c r="BH1630" t="s">
        <v>26721</v>
      </c>
      <c r="BI1630" t="s">
        <v>26722</v>
      </c>
      <c r="BJ1630" t="s">
        <v>26723</v>
      </c>
      <c r="BK1630" t="s">
        <v>26724</v>
      </c>
      <c r="BL1630" t="s">
        <v>26725</v>
      </c>
      <c r="BM1630" t="s">
        <v>26726</v>
      </c>
      <c r="BN1630" t="s">
        <v>26727</v>
      </c>
      <c r="BO1630" t="s">
        <v>26728</v>
      </c>
    </row>
    <row r="1631" spans="1:67">
      <c r="A1631" t="s">
        <v>654</v>
      </c>
      <c r="B1631" t="s">
        <v>655</v>
      </c>
      <c r="C1631" t="s">
        <v>452</v>
      </c>
      <c r="D1631" t="s">
        <v>354</v>
      </c>
      <c r="E1631" t="s">
        <v>354</v>
      </c>
      <c r="F1631" t="s">
        <v>354</v>
      </c>
      <c r="G1631" t="s">
        <v>656</v>
      </c>
      <c r="H1631" t="s">
        <v>354</v>
      </c>
      <c r="I1631" t="s">
        <v>354</v>
      </c>
      <c r="J1631">
        <v>40400</v>
      </c>
      <c r="K1631" t="s">
        <v>354</v>
      </c>
      <c r="L1631" t="s">
        <v>354</v>
      </c>
      <c r="M1631" t="s">
        <v>354</v>
      </c>
      <c r="N1631" t="s">
        <v>354</v>
      </c>
      <c r="O1631" t="s">
        <v>354</v>
      </c>
      <c r="P1631" t="s">
        <v>354</v>
      </c>
      <c r="Q1631" t="s">
        <v>354</v>
      </c>
      <c r="R1631" t="s">
        <v>354</v>
      </c>
      <c r="S1631" t="s">
        <v>354</v>
      </c>
      <c r="T1631" t="s">
        <v>354</v>
      </c>
      <c r="U1631" t="s">
        <v>354</v>
      </c>
      <c r="V1631" t="s">
        <v>354</v>
      </c>
      <c r="W1631" t="s">
        <v>354</v>
      </c>
      <c r="X1631" t="s">
        <v>26729</v>
      </c>
      <c r="Y1631" t="s">
        <v>354</v>
      </c>
      <c r="Z1631" t="s">
        <v>354</v>
      </c>
      <c r="AA1631" t="s">
        <v>26730</v>
      </c>
      <c r="AB1631" t="s">
        <v>26731</v>
      </c>
      <c r="AC1631" t="s">
        <v>26732</v>
      </c>
      <c r="AD1631" t="s">
        <v>26733</v>
      </c>
      <c r="AE1631" t="s">
        <v>26734</v>
      </c>
      <c r="AF1631" t="s">
        <v>26735</v>
      </c>
      <c r="AG1631" t="s">
        <v>26736</v>
      </c>
      <c r="AH1631" t="s">
        <v>26737</v>
      </c>
      <c r="AI1631" t="s">
        <v>26738</v>
      </c>
      <c r="AJ1631" t="s">
        <v>26739</v>
      </c>
      <c r="AK1631" t="s">
        <v>26740</v>
      </c>
      <c r="AL1631" t="s">
        <v>26741</v>
      </c>
      <c r="AM1631" t="s">
        <v>26742</v>
      </c>
      <c r="AN1631" t="s">
        <v>26743</v>
      </c>
      <c r="AO1631" t="s">
        <v>26744</v>
      </c>
      <c r="AP1631" t="s">
        <v>26745</v>
      </c>
      <c r="AQ1631" t="s">
        <v>26746</v>
      </c>
      <c r="AR1631" t="s">
        <v>26747</v>
      </c>
      <c r="AS1631" t="s">
        <v>26748</v>
      </c>
      <c r="AT1631" t="s">
        <v>26749</v>
      </c>
      <c r="AU1631" t="s">
        <v>26750</v>
      </c>
      <c r="AV1631" t="s">
        <v>26751</v>
      </c>
      <c r="AW1631" t="s">
        <v>26752</v>
      </c>
      <c r="AX1631" t="s">
        <v>26753</v>
      </c>
      <c r="AY1631" t="s">
        <v>26754</v>
      </c>
      <c r="AZ1631" t="s">
        <v>26755</v>
      </c>
      <c r="BA1631" t="s">
        <v>26756</v>
      </c>
      <c r="BB1631" t="s">
        <v>26757</v>
      </c>
      <c r="BC1631" t="s">
        <v>26758</v>
      </c>
      <c r="BD1631" t="s">
        <v>26759</v>
      </c>
      <c r="BE1631" t="s">
        <v>26760</v>
      </c>
      <c r="BF1631" t="s">
        <v>26761</v>
      </c>
      <c r="BG1631" t="s">
        <v>26762</v>
      </c>
      <c r="BH1631" t="s">
        <v>26763</v>
      </c>
      <c r="BI1631" t="s">
        <v>26764</v>
      </c>
      <c r="BJ1631" t="s">
        <v>26765</v>
      </c>
      <c r="BK1631" t="s">
        <v>26766</v>
      </c>
      <c r="BL1631" t="s">
        <v>26767</v>
      </c>
      <c r="BM1631" t="s">
        <v>26768</v>
      </c>
      <c r="BN1631" t="s">
        <v>26769</v>
      </c>
      <c r="BO1631" t="s">
        <v>26770</v>
      </c>
    </row>
    <row r="1632" spans="1:67">
      <c r="A1632" t="s">
        <v>654</v>
      </c>
      <c r="B1632" t="s">
        <v>655</v>
      </c>
      <c r="C1632" t="s">
        <v>452</v>
      </c>
      <c r="D1632" t="s">
        <v>354</v>
      </c>
      <c r="E1632" t="s">
        <v>354</v>
      </c>
      <c r="F1632" t="s">
        <v>354</v>
      </c>
      <c r="G1632" t="s">
        <v>656</v>
      </c>
      <c r="H1632" t="s">
        <v>354</v>
      </c>
      <c r="I1632" t="s">
        <v>354</v>
      </c>
      <c r="J1632">
        <v>40400</v>
      </c>
      <c r="K1632" t="s">
        <v>354</v>
      </c>
      <c r="L1632" t="s">
        <v>354</v>
      </c>
      <c r="M1632" t="s">
        <v>354</v>
      </c>
      <c r="N1632" t="s">
        <v>354</v>
      </c>
      <c r="O1632" t="s">
        <v>354</v>
      </c>
      <c r="P1632" t="s">
        <v>354</v>
      </c>
      <c r="Q1632" t="s">
        <v>354</v>
      </c>
      <c r="R1632" t="s">
        <v>354</v>
      </c>
      <c r="S1632" t="s">
        <v>354</v>
      </c>
      <c r="T1632" t="s">
        <v>354</v>
      </c>
      <c r="U1632" t="s">
        <v>354</v>
      </c>
      <c r="V1632" t="s">
        <v>354</v>
      </c>
      <c r="W1632" t="s">
        <v>354</v>
      </c>
      <c r="X1632" t="s">
        <v>26771</v>
      </c>
      <c r="Y1632" t="s">
        <v>354</v>
      </c>
      <c r="Z1632" t="s">
        <v>354</v>
      </c>
      <c r="AA1632" t="s">
        <v>26772</v>
      </c>
      <c r="AB1632" t="s">
        <v>26773</v>
      </c>
      <c r="AC1632" t="s">
        <v>26774</v>
      </c>
      <c r="AD1632" t="s">
        <v>26775</v>
      </c>
      <c r="AE1632" t="s">
        <v>26776</v>
      </c>
      <c r="AF1632" t="s">
        <v>26777</v>
      </c>
      <c r="AG1632" t="s">
        <v>26778</v>
      </c>
      <c r="AH1632" t="s">
        <v>26779</v>
      </c>
      <c r="AI1632" t="s">
        <v>26780</v>
      </c>
      <c r="AJ1632" t="s">
        <v>26781</v>
      </c>
      <c r="AK1632" t="s">
        <v>26782</v>
      </c>
      <c r="AL1632" t="s">
        <v>26783</v>
      </c>
      <c r="AM1632" t="s">
        <v>26784</v>
      </c>
      <c r="AN1632" t="s">
        <v>26785</v>
      </c>
      <c r="AO1632" t="s">
        <v>26786</v>
      </c>
      <c r="AP1632" t="s">
        <v>26787</v>
      </c>
      <c r="AQ1632" t="s">
        <v>26788</v>
      </c>
      <c r="AR1632" t="s">
        <v>26789</v>
      </c>
      <c r="AS1632" t="s">
        <v>26790</v>
      </c>
      <c r="AT1632" t="s">
        <v>26791</v>
      </c>
      <c r="AU1632" t="s">
        <v>26792</v>
      </c>
      <c r="AV1632" t="s">
        <v>26793</v>
      </c>
      <c r="AW1632" t="s">
        <v>26794</v>
      </c>
      <c r="AX1632" t="s">
        <v>26795</v>
      </c>
      <c r="AY1632" t="s">
        <v>26796</v>
      </c>
      <c r="AZ1632" t="s">
        <v>26797</v>
      </c>
      <c r="BA1632" t="s">
        <v>26798</v>
      </c>
      <c r="BB1632" t="s">
        <v>26799</v>
      </c>
      <c r="BC1632" t="s">
        <v>26800</v>
      </c>
      <c r="BD1632" t="s">
        <v>26801</v>
      </c>
      <c r="BE1632" t="s">
        <v>26802</v>
      </c>
      <c r="BF1632" t="s">
        <v>26803</v>
      </c>
      <c r="BG1632" t="s">
        <v>26804</v>
      </c>
      <c r="BH1632" t="s">
        <v>26805</v>
      </c>
      <c r="BI1632" t="s">
        <v>26806</v>
      </c>
      <c r="BJ1632" t="s">
        <v>26807</v>
      </c>
      <c r="BK1632" t="s">
        <v>26808</v>
      </c>
      <c r="BL1632" t="s">
        <v>26809</v>
      </c>
      <c r="BM1632" t="s">
        <v>26810</v>
      </c>
      <c r="BN1632" t="s">
        <v>26811</v>
      </c>
      <c r="BO1632" t="s">
        <v>26812</v>
      </c>
    </row>
    <row r="1633" spans="1:67">
      <c r="A1633" t="s">
        <v>654</v>
      </c>
      <c r="B1633" t="s">
        <v>655</v>
      </c>
      <c r="C1633" t="s">
        <v>452</v>
      </c>
      <c r="D1633" t="s">
        <v>354</v>
      </c>
      <c r="E1633" t="s">
        <v>354</v>
      </c>
      <c r="F1633" t="s">
        <v>354</v>
      </c>
      <c r="G1633" t="s">
        <v>656</v>
      </c>
      <c r="H1633" t="s">
        <v>354</v>
      </c>
      <c r="I1633" t="s">
        <v>354</v>
      </c>
      <c r="J1633">
        <v>40400</v>
      </c>
      <c r="K1633" t="s">
        <v>354</v>
      </c>
      <c r="L1633" t="s">
        <v>354</v>
      </c>
      <c r="M1633" t="s">
        <v>354</v>
      </c>
      <c r="N1633" t="s">
        <v>354</v>
      </c>
      <c r="O1633" t="s">
        <v>354</v>
      </c>
      <c r="P1633" t="s">
        <v>354</v>
      </c>
      <c r="Q1633" t="s">
        <v>354</v>
      </c>
      <c r="R1633" t="s">
        <v>354</v>
      </c>
      <c r="S1633" t="s">
        <v>354</v>
      </c>
      <c r="T1633" t="s">
        <v>354</v>
      </c>
      <c r="U1633" t="s">
        <v>354</v>
      </c>
      <c r="V1633" t="s">
        <v>354</v>
      </c>
      <c r="W1633" t="s">
        <v>354</v>
      </c>
      <c r="X1633" t="s">
        <v>26813</v>
      </c>
      <c r="Y1633" t="s">
        <v>354</v>
      </c>
      <c r="Z1633" t="s">
        <v>354</v>
      </c>
      <c r="AA1633" t="s">
        <v>26814</v>
      </c>
      <c r="AB1633" t="s">
        <v>26815</v>
      </c>
      <c r="AC1633" t="s">
        <v>26816</v>
      </c>
      <c r="AD1633" t="s">
        <v>26817</v>
      </c>
      <c r="AE1633" t="s">
        <v>26818</v>
      </c>
      <c r="AF1633" t="s">
        <v>26819</v>
      </c>
      <c r="AG1633" t="s">
        <v>26820</v>
      </c>
      <c r="AH1633" t="s">
        <v>26821</v>
      </c>
      <c r="AI1633" t="s">
        <v>26822</v>
      </c>
      <c r="AJ1633" t="s">
        <v>26823</v>
      </c>
      <c r="AK1633" t="s">
        <v>26824</v>
      </c>
      <c r="AL1633" t="s">
        <v>26825</v>
      </c>
      <c r="AM1633" t="s">
        <v>26826</v>
      </c>
      <c r="AN1633" t="s">
        <v>26827</v>
      </c>
      <c r="AO1633" t="s">
        <v>26828</v>
      </c>
      <c r="AP1633" t="s">
        <v>26829</v>
      </c>
      <c r="AQ1633" t="s">
        <v>26830</v>
      </c>
      <c r="AR1633" t="s">
        <v>26831</v>
      </c>
      <c r="AS1633" t="s">
        <v>26832</v>
      </c>
      <c r="AT1633" t="s">
        <v>26833</v>
      </c>
      <c r="AU1633" t="s">
        <v>26834</v>
      </c>
      <c r="AV1633" t="s">
        <v>26835</v>
      </c>
      <c r="AW1633" t="s">
        <v>26836</v>
      </c>
      <c r="AX1633" t="s">
        <v>26837</v>
      </c>
      <c r="AY1633" t="s">
        <v>26838</v>
      </c>
      <c r="AZ1633" t="s">
        <v>26839</v>
      </c>
      <c r="BA1633" t="s">
        <v>26840</v>
      </c>
      <c r="BB1633" t="s">
        <v>26841</v>
      </c>
      <c r="BC1633" t="s">
        <v>26842</v>
      </c>
      <c r="BD1633" t="s">
        <v>26843</v>
      </c>
      <c r="BE1633" t="s">
        <v>26844</v>
      </c>
      <c r="BF1633" t="s">
        <v>26845</v>
      </c>
      <c r="BG1633" t="s">
        <v>26846</v>
      </c>
      <c r="BH1633" t="s">
        <v>26847</v>
      </c>
      <c r="BI1633" t="s">
        <v>26848</v>
      </c>
      <c r="BJ1633" t="s">
        <v>26849</v>
      </c>
      <c r="BK1633" t="s">
        <v>26850</v>
      </c>
      <c r="BL1633" t="s">
        <v>26851</v>
      </c>
      <c r="BM1633" t="s">
        <v>26852</v>
      </c>
      <c r="BN1633" t="s">
        <v>26853</v>
      </c>
      <c r="BO1633" t="s">
        <v>26854</v>
      </c>
    </row>
    <row r="1634" spans="1:67">
      <c r="A1634" t="s">
        <v>654</v>
      </c>
      <c r="B1634" t="s">
        <v>655</v>
      </c>
      <c r="C1634" t="s">
        <v>452</v>
      </c>
      <c r="D1634" t="s">
        <v>354</v>
      </c>
      <c r="E1634" t="s">
        <v>354</v>
      </c>
      <c r="F1634" t="s">
        <v>354</v>
      </c>
      <c r="G1634" t="s">
        <v>656</v>
      </c>
      <c r="H1634" t="s">
        <v>354</v>
      </c>
      <c r="I1634" t="s">
        <v>354</v>
      </c>
      <c r="J1634">
        <v>40400</v>
      </c>
      <c r="K1634" t="s">
        <v>354</v>
      </c>
      <c r="L1634" t="s">
        <v>354</v>
      </c>
      <c r="M1634" t="s">
        <v>354</v>
      </c>
      <c r="N1634" t="s">
        <v>354</v>
      </c>
      <c r="O1634" t="s">
        <v>354</v>
      </c>
      <c r="P1634" t="s">
        <v>354</v>
      </c>
      <c r="Q1634" t="s">
        <v>354</v>
      </c>
      <c r="R1634" t="s">
        <v>354</v>
      </c>
      <c r="S1634" t="s">
        <v>354</v>
      </c>
      <c r="T1634" t="s">
        <v>354</v>
      </c>
      <c r="U1634" t="s">
        <v>354</v>
      </c>
      <c r="V1634" t="s">
        <v>354</v>
      </c>
      <c r="W1634" t="s">
        <v>354</v>
      </c>
      <c r="X1634" t="s">
        <v>26855</v>
      </c>
      <c r="Y1634" t="s">
        <v>354</v>
      </c>
      <c r="Z1634" t="s">
        <v>354</v>
      </c>
      <c r="AA1634" t="s">
        <v>26856</v>
      </c>
      <c r="AB1634" t="s">
        <v>26857</v>
      </c>
      <c r="AC1634" t="s">
        <v>26858</v>
      </c>
      <c r="AD1634" t="s">
        <v>26859</v>
      </c>
      <c r="AE1634" t="s">
        <v>26860</v>
      </c>
      <c r="AF1634" t="s">
        <v>26861</v>
      </c>
      <c r="AG1634" t="s">
        <v>26862</v>
      </c>
      <c r="AH1634" t="s">
        <v>26863</v>
      </c>
      <c r="AI1634" t="s">
        <v>26864</v>
      </c>
      <c r="AJ1634" t="s">
        <v>26865</v>
      </c>
      <c r="AK1634" t="s">
        <v>26866</v>
      </c>
      <c r="AL1634" t="s">
        <v>26867</v>
      </c>
      <c r="AM1634" t="s">
        <v>26868</v>
      </c>
      <c r="AN1634" t="s">
        <v>26869</v>
      </c>
      <c r="AO1634" t="s">
        <v>26870</v>
      </c>
      <c r="AP1634" t="s">
        <v>26871</v>
      </c>
      <c r="AQ1634" t="s">
        <v>26872</v>
      </c>
      <c r="AR1634" t="s">
        <v>26873</v>
      </c>
      <c r="AS1634" t="s">
        <v>26874</v>
      </c>
      <c r="AT1634" t="s">
        <v>26875</v>
      </c>
      <c r="AU1634" t="s">
        <v>26876</v>
      </c>
      <c r="AV1634" t="s">
        <v>26877</v>
      </c>
      <c r="AW1634" t="s">
        <v>26878</v>
      </c>
      <c r="AX1634" t="s">
        <v>26879</v>
      </c>
      <c r="AY1634" t="s">
        <v>26880</v>
      </c>
      <c r="AZ1634" t="s">
        <v>26881</v>
      </c>
      <c r="BA1634" t="s">
        <v>26882</v>
      </c>
      <c r="BB1634" t="s">
        <v>26883</v>
      </c>
      <c r="BC1634" t="s">
        <v>26884</v>
      </c>
      <c r="BD1634" t="s">
        <v>26885</v>
      </c>
      <c r="BE1634" t="s">
        <v>26886</v>
      </c>
      <c r="BF1634" t="s">
        <v>26887</v>
      </c>
      <c r="BG1634" t="s">
        <v>26888</v>
      </c>
      <c r="BH1634" t="s">
        <v>26889</v>
      </c>
      <c r="BI1634" t="s">
        <v>26890</v>
      </c>
      <c r="BJ1634" t="s">
        <v>26891</v>
      </c>
      <c r="BK1634" t="s">
        <v>26892</v>
      </c>
      <c r="BL1634" t="s">
        <v>26893</v>
      </c>
      <c r="BM1634" t="s">
        <v>26894</v>
      </c>
      <c r="BN1634" t="s">
        <v>26895</v>
      </c>
      <c r="BO1634" t="s">
        <v>26896</v>
      </c>
    </row>
    <row r="1635" spans="1:67">
      <c r="A1635" t="s">
        <v>654</v>
      </c>
      <c r="B1635" t="s">
        <v>655</v>
      </c>
      <c r="C1635" t="s">
        <v>452</v>
      </c>
      <c r="D1635" t="s">
        <v>354</v>
      </c>
      <c r="E1635" t="s">
        <v>354</v>
      </c>
      <c r="F1635" t="s">
        <v>354</v>
      </c>
      <c r="G1635" t="s">
        <v>656</v>
      </c>
      <c r="H1635" t="s">
        <v>354</v>
      </c>
      <c r="I1635" t="s">
        <v>354</v>
      </c>
      <c r="J1635">
        <v>40400</v>
      </c>
      <c r="K1635" t="s">
        <v>354</v>
      </c>
      <c r="L1635" t="s">
        <v>354</v>
      </c>
      <c r="M1635" t="s">
        <v>354</v>
      </c>
      <c r="N1635" t="s">
        <v>354</v>
      </c>
      <c r="O1635" t="s">
        <v>354</v>
      </c>
      <c r="P1635" t="s">
        <v>354</v>
      </c>
      <c r="Q1635" t="s">
        <v>354</v>
      </c>
      <c r="R1635" t="s">
        <v>354</v>
      </c>
      <c r="S1635" t="s">
        <v>354</v>
      </c>
      <c r="T1635" t="s">
        <v>354</v>
      </c>
      <c r="U1635" t="s">
        <v>354</v>
      </c>
      <c r="V1635" t="s">
        <v>354</v>
      </c>
      <c r="W1635" t="s">
        <v>354</v>
      </c>
      <c r="X1635" t="s">
        <v>26897</v>
      </c>
      <c r="Y1635" t="s">
        <v>354</v>
      </c>
      <c r="Z1635" t="s">
        <v>354</v>
      </c>
      <c r="AA1635" t="s">
        <v>26898</v>
      </c>
      <c r="AB1635" t="s">
        <v>26899</v>
      </c>
      <c r="AC1635" t="s">
        <v>26900</v>
      </c>
      <c r="AD1635" t="s">
        <v>26901</v>
      </c>
      <c r="AE1635" t="s">
        <v>26902</v>
      </c>
      <c r="AF1635" t="s">
        <v>26903</v>
      </c>
      <c r="AG1635" t="s">
        <v>26904</v>
      </c>
      <c r="AH1635" t="s">
        <v>26905</v>
      </c>
      <c r="AI1635" t="s">
        <v>26906</v>
      </c>
      <c r="AJ1635" t="s">
        <v>26907</v>
      </c>
      <c r="AK1635" t="s">
        <v>26908</v>
      </c>
      <c r="AL1635" t="s">
        <v>26909</v>
      </c>
      <c r="AM1635" t="s">
        <v>26910</v>
      </c>
      <c r="AN1635" t="s">
        <v>26911</v>
      </c>
      <c r="AO1635" t="s">
        <v>26912</v>
      </c>
      <c r="AP1635" t="s">
        <v>26913</v>
      </c>
      <c r="AQ1635" t="s">
        <v>26914</v>
      </c>
      <c r="AR1635" t="s">
        <v>26915</v>
      </c>
      <c r="AS1635" t="s">
        <v>26916</v>
      </c>
      <c r="AT1635" t="s">
        <v>26917</v>
      </c>
      <c r="AU1635" t="s">
        <v>26918</v>
      </c>
      <c r="AV1635" t="s">
        <v>26919</v>
      </c>
      <c r="AW1635" t="s">
        <v>26920</v>
      </c>
      <c r="AX1635" t="s">
        <v>26921</v>
      </c>
      <c r="AY1635" t="s">
        <v>26922</v>
      </c>
      <c r="AZ1635" t="s">
        <v>26923</v>
      </c>
      <c r="BA1635" t="s">
        <v>26924</v>
      </c>
      <c r="BB1635" t="s">
        <v>26925</v>
      </c>
      <c r="BC1635" t="s">
        <v>26926</v>
      </c>
      <c r="BD1635" t="s">
        <v>26927</v>
      </c>
      <c r="BE1635" t="s">
        <v>26928</v>
      </c>
      <c r="BF1635" t="s">
        <v>26929</v>
      </c>
      <c r="BG1635" t="s">
        <v>26930</v>
      </c>
      <c r="BH1635" t="s">
        <v>26931</v>
      </c>
      <c r="BI1635" t="s">
        <v>26932</v>
      </c>
      <c r="BJ1635" t="s">
        <v>26933</v>
      </c>
      <c r="BK1635" t="s">
        <v>26934</v>
      </c>
      <c r="BL1635" t="s">
        <v>26935</v>
      </c>
      <c r="BM1635" t="s">
        <v>26936</v>
      </c>
      <c r="BN1635" t="s">
        <v>26937</v>
      </c>
      <c r="BO1635" t="s">
        <v>26938</v>
      </c>
    </row>
    <row r="1636" spans="1:67">
      <c r="A1636" t="s">
        <v>654</v>
      </c>
      <c r="B1636" t="s">
        <v>655</v>
      </c>
      <c r="C1636" t="s">
        <v>452</v>
      </c>
      <c r="D1636" t="s">
        <v>354</v>
      </c>
      <c r="E1636" t="s">
        <v>354</v>
      </c>
      <c r="F1636" t="s">
        <v>354</v>
      </c>
      <c r="G1636" t="s">
        <v>656</v>
      </c>
      <c r="H1636" t="s">
        <v>354</v>
      </c>
      <c r="I1636" t="s">
        <v>354</v>
      </c>
      <c r="J1636">
        <v>40400</v>
      </c>
      <c r="K1636" t="s">
        <v>354</v>
      </c>
      <c r="L1636" t="s">
        <v>354</v>
      </c>
      <c r="M1636" t="s">
        <v>354</v>
      </c>
      <c r="N1636" t="s">
        <v>354</v>
      </c>
      <c r="O1636" t="s">
        <v>354</v>
      </c>
      <c r="P1636" t="s">
        <v>354</v>
      </c>
      <c r="Q1636" t="s">
        <v>354</v>
      </c>
      <c r="R1636" t="s">
        <v>354</v>
      </c>
      <c r="S1636" t="s">
        <v>354</v>
      </c>
      <c r="T1636" t="s">
        <v>354</v>
      </c>
      <c r="U1636" t="s">
        <v>354</v>
      </c>
      <c r="V1636" t="s">
        <v>354</v>
      </c>
      <c r="W1636" t="s">
        <v>354</v>
      </c>
      <c r="X1636" t="s">
        <v>26939</v>
      </c>
      <c r="Y1636" t="s">
        <v>354</v>
      </c>
      <c r="Z1636" t="s">
        <v>354</v>
      </c>
      <c r="AA1636" t="s">
        <v>26940</v>
      </c>
      <c r="AB1636" t="s">
        <v>26941</v>
      </c>
      <c r="AC1636" t="s">
        <v>26942</v>
      </c>
      <c r="AD1636" t="s">
        <v>26943</v>
      </c>
      <c r="AE1636" t="s">
        <v>26944</v>
      </c>
      <c r="AF1636" t="s">
        <v>26945</v>
      </c>
      <c r="AG1636" t="s">
        <v>26946</v>
      </c>
      <c r="AH1636" t="s">
        <v>26947</v>
      </c>
      <c r="AI1636" t="s">
        <v>26948</v>
      </c>
      <c r="AJ1636" t="s">
        <v>26949</v>
      </c>
      <c r="AK1636" t="s">
        <v>26950</v>
      </c>
      <c r="AL1636" t="s">
        <v>26951</v>
      </c>
      <c r="AM1636" t="s">
        <v>26952</v>
      </c>
      <c r="AN1636" t="s">
        <v>26953</v>
      </c>
      <c r="AO1636" t="s">
        <v>26954</v>
      </c>
      <c r="AP1636" t="s">
        <v>26955</v>
      </c>
      <c r="AQ1636" t="s">
        <v>26956</v>
      </c>
      <c r="AR1636" t="s">
        <v>26957</v>
      </c>
      <c r="AS1636" t="s">
        <v>26958</v>
      </c>
      <c r="AT1636" t="s">
        <v>26959</v>
      </c>
      <c r="AU1636" t="s">
        <v>26960</v>
      </c>
      <c r="AV1636" t="s">
        <v>26961</v>
      </c>
      <c r="AW1636" t="s">
        <v>26962</v>
      </c>
      <c r="AX1636" t="s">
        <v>26963</v>
      </c>
      <c r="AY1636" t="s">
        <v>26964</v>
      </c>
      <c r="AZ1636" t="s">
        <v>26965</v>
      </c>
      <c r="BA1636" t="s">
        <v>26966</v>
      </c>
      <c r="BB1636" t="s">
        <v>26967</v>
      </c>
      <c r="BC1636" t="s">
        <v>26968</v>
      </c>
      <c r="BD1636" t="s">
        <v>26969</v>
      </c>
      <c r="BE1636" t="s">
        <v>26970</v>
      </c>
      <c r="BF1636" t="s">
        <v>26971</v>
      </c>
      <c r="BG1636" t="s">
        <v>26972</v>
      </c>
      <c r="BH1636" t="s">
        <v>26973</v>
      </c>
      <c r="BI1636" t="s">
        <v>26974</v>
      </c>
      <c r="BJ1636" t="s">
        <v>26975</v>
      </c>
      <c r="BK1636" t="s">
        <v>26976</v>
      </c>
      <c r="BL1636" t="s">
        <v>26977</v>
      </c>
      <c r="BM1636" t="s">
        <v>26978</v>
      </c>
      <c r="BN1636" t="s">
        <v>26979</v>
      </c>
      <c r="BO1636" t="s">
        <v>26980</v>
      </c>
    </row>
    <row r="1637" spans="1:67">
      <c r="A1637" t="s">
        <v>654</v>
      </c>
      <c r="B1637" t="s">
        <v>655</v>
      </c>
      <c r="C1637" t="s">
        <v>452</v>
      </c>
      <c r="D1637" t="s">
        <v>354</v>
      </c>
      <c r="E1637" t="s">
        <v>354</v>
      </c>
      <c r="F1637" t="s">
        <v>354</v>
      </c>
      <c r="G1637" t="s">
        <v>656</v>
      </c>
      <c r="H1637" t="s">
        <v>354</v>
      </c>
      <c r="I1637" t="s">
        <v>354</v>
      </c>
      <c r="J1637">
        <v>40400</v>
      </c>
      <c r="K1637" t="s">
        <v>354</v>
      </c>
      <c r="L1637" t="s">
        <v>354</v>
      </c>
      <c r="M1637" t="s">
        <v>354</v>
      </c>
      <c r="N1637" t="s">
        <v>354</v>
      </c>
      <c r="O1637" t="s">
        <v>354</v>
      </c>
      <c r="P1637" t="s">
        <v>354</v>
      </c>
      <c r="Q1637" t="s">
        <v>354</v>
      </c>
      <c r="R1637" t="s">
        <v>354</v>
      </c>
      <c r="S1637" t="s">
        <v>354</v>
      </c>
      <c r="T1637" t="s">
        <v>354</v>
      </c>
      <c r="U1637" t="s">
        <v>354</v>
      </c>
      <c r="V1637" t="s">
        <v>354</v>
      </c>
      <c r="W1637" t="s">
        <v>354</v>
      </c>
      <c r="X1637" t="s">
        <v>26981</v>
      </c>
      <c r="Y1637" t="s">
        <v>354</v>
      </c>
      <c r="Z1637" t="s">
        <v>354</v>
      </c>
      <c r="AA1637" t="s">
        <v>26982</v>
      </c>
      <c r="AB1637" t="s">
        <v>26983</v>
      </c>
      <c r="AC1637" t="s">
        <v>26984</v>
      </c>
      <c r="AD1637" t="s">
        <v>26985</v>
      </c>
      <c r="AE1637" t="s">
        <v>26986</v>
      </c>
      <c r="AF1637" t="s">
        <v>26987</v>
      </c>
      <c r="AG1637" t="s">
        <v>26988</v>
      </c>
      <c r="AH1637" t="s">
        <v>26989</v>
      </c>
      <c r="AI1637" t="s">
        <v>26990</v>
      </c>
      <c r="AJ1637" t="s">
        <v>26991</v>
      </c>
      <c r="AK1637" t="s">
        <v>26992</v>
      </c>
      <c r="AL1637" t="s">
        <v>26993</v>
      </c>
      <c r="AM1637" t="s">
        <v>26994</v>
      </c>
      <c r="AN1637" t="s">
        <v>26995</v>
      </c>
      <c r="AO1637" t="s">
        <v>26996</v>
      </c>
      <c r="AP1637" t="s">
        <v>26997</v>
      </c>
      <c r="AQ1637" t="s">
        <v>26998</v>
      </c>
      <c r="AR1637" t="s">
        <v>26999</v>
      </c>
      <c r="AS1637" t="s">
        <v>27000</v>
      </c>
      <c r="AT1637" t="s">
        <v>27001</v>
      </c>
      <c r="AU1637" t="s">
        <v>27002</v>
      </c>
      <c r="AV1637" t="s">
        <v>27003</v>
      </c>
      <c r="AW1637" t="s">
        <v>27004</v>
      </c>
      <c r="AX1637" t="s">
        <v>27005</v>
      </c>
      <c r="AY1637" t="s">
        <v>27006</v>
      </c>
      <c r="AZ1637" t="s">
        <v>27007</v>
      </c>
      <c r="BA1637" t="s">
        <v>27008</v>
      </c>
      <c r="BB1637" t="s">
        <v>27009</v>
      </c>
      <c r="BC1637" t="s">
        <v>27010</v>
      </c>
      <c r="BD1637" t="s">
        <v>27011</v>
      </c>
      <c r="BE1637" t="s">
        <v>27012</v>
      </c>
      <c r="BF1637" t="s">
        <v>27013</v>
      </c>
      <c r="BG1637" t="s">
        <v>27014</v>
      </c>
      <c r="BH1637" t="s">
        <v>27015</v>
      </c>
      <c r="BI1637" t="s">
        <v>27016</v>
      </c>
      <c r="BJ1637" t="s">
        <v>27017</v>
      </c>
      <c r="BK1637" t="s">
        <v>27018</v>
      </c>
      <c r="BL1637" t="s">
        <v>27019</v>
      </c>
      <c r="BM1637" t="s">
        <v>27020</v>
      </c>
      <c r="BN1637" t="s">
        <v>27021</v>
      </c>
      <c r="BO1637" t="s">
        <v>27022</v>
      </c>
    </row>
    <row r="1638" spans="1:67">
      <c r="A1638" t="s">
        <v>654</v>
      </c>
      <c r="B1638" t="s">
        <v>655</v>
      </c>
      <c r="C1638" t="s">
        <v>452</v>
      </c>
      <c r="D1638" t="s">
        <v>354</v>
      </c>
      <c r="E1638" t="s">
        <v>354</v>
      </c>
      <c r="F1638" t="s">
        <v>354</v>
      </c>
      <c r="G1638" t="s">
        <v>656</v>
      </c>
      <c r="H1638" t="s">
        <v>354</v>
      </c>
      <c r="I1638" t="s">
        <v>354</v>
      </c>
      <c r="J1638">
        <v>40400</v>
      </c>
      <c r="K1638" t="s">
        <v>354</v>
      </c>
      <c r="L1638" t="s">
        <v>354</v>
      </c>
      <c r="M1638" t="s">
        <v>354</v>
      </c>
      <c r="N1638" t="s">
        <v>354</v>
      </c>
      <c r="O1638" t="s">
        <v>354</v>
      </c>
      <c r="P1638" t="s">
        <v>354</v>
      </c>
      <c r="Q1638" t="s">
        <v>354</v>
      </c>
      <c r="R1638" t="s">
        <v>354</v>
      </c>
      <c r="S1638" t="s">
        <v>354</v>
      </c>
      <c r="T1638" t="s">
        <v>354</v>
      </c>
      <c r="U1638" t="s">
        <v>354</v>
      </c>
      <c r="V1638" t="s">
        <v>354</v>
      </c>
      <c r="W1638" t="s">
        <v>354</v>
      </c>
      <c r="X1638" t="s">
        <v>27023</v>
      </c>
      <c r="Y1638" t="s">
        <v>354</v>
      </c>
      <c r="Z1638" t="s">
        <v>354</v>
      </c>
      <c r="AA1638" t="s">
        <v>27024</v>
      </c>
      <c r="AB1638" t="s">
        <v>27025</v>
      </c>
      <c r="AC1638" t="s">
        <v>27026</v>
      </c>
      <c r="AD1638" t="s">
        <v>27027</v>
      </c>
      <c r="AE1638" t="s">
        <v>27028</v>
      </c>
      <c r="AF1638" t="s">
        <v>27029</v>
      </c>
      <c r="AG1638" t="s">
        <v>27030</v>
      </c>
      <c r="AH1638" t="s">
        <v>27031</v>
      </c>
      <c r="AI1638" t="s">
        <v>27032</v>
      </c>
      <c r="AJ1638" t="s">
        <v>27033</v>
      </c>
      <c r="AK1638" t="s">
        <v>27034</v>
      </c>
      <c r="AL1638" t="s">
        <v>27035</v>
      </c>
      <c r="AM1638" t="s">
        <v>27036</v>
      </c>
      <c r="AN1638" t="s">
        <v>27037</v>
      </c>
      <c r="AO1638" t="s">
        <v>27038</v>
      </c>
      <c r="AP1638" t="s">
        <v>27039</v>
      </c>
      <c r="AQ1638" t="s">
        <v>27040</v>
      </c>
      <c r="AR1638" t="s">
        <v>27041</v>
      </c>
      <c r="AS1638" t="s">
        <v>27042</v>
      </c>
      <c r="AT1638" t="s">
        <v>27043</v>
      </c>
      <c r="AU1638" t="s">
        <v>27044</v>
      </c>
      <c r="AV1638" t="s">
        <v>27045</v>
      </c>
      <c r="AW1638" t="s">
        <v>27046</v>
      </c>
      <c r="AX1638" t="s">
        <v>27047</v>
      </c>
      <c r="AY1638" t="s">
        <v>27048</v>
      </c>
      <c r="AZ1638" t="s">
        <v>27049</v>
      </c>
      <c r="BA1638" t="s">
        <v>27050</v>
      </c>
      <c r="BB1638" t="s">
        <v>27051</v>
      </c>
      <c r="BC1638" t="s">
        <v>27052</v>
      </c>
      <c r="BD1638" t="s">
        <v>27053</v>
      </c>
      <c r="BE1638" t="s">
        <v>27054</v>
      </c>
      <c r="BF1638" t="s">
        <v>27055</v>
      </c>
      <c r="BG1638" t="s">
        <v>27056</v>
      </c>
      <c r="BH1638" t="s">
        <v>27057</v>
      </c>
      <c r="BI1638" t="s">
        <v>27058</v>
      </c>
      <c r="BJ1638" t="s">
        <v>27059</v>
      </c>
      <c r="BK1638" t="s">
        <v>27060</v>
      </c>
      <c r="BL1638" t="s">
        <v>27061</v>
      </c>
      <c r="BM1638" t="s">
        <v>27062</v>
      </c>
      <c r="BN1638" t="s">
        <v>27063</v>
      </c>
      <c r="BO1638" t="s">
        <v>27064</v>
      </c>
    </row>
    <row r="1639" spans="1:67">
      <c r="A1639" t="s">
        <v>654</v>
      </c>
      <c r="B1639" t="s">
        <v>655</v>
      </c>
      <c r="C1639" t="s">
        <v>452</v>
      </c>
      <c r="D1639" t="s">
        <v>354</v>
      </c>
      <c r="E1639" t="s">
        <v>354</v>
      </c>
      <c r="F1639" t="s">
        <v>354</v>
      </c>
      <c r="G1639" t="s">
        <v>656</v>
      </c>
      <c r="H1639" t="s">
        <v>354</v>
      </c>
      <c r="I1639" t="s">
        <v>354</v>
      </c>
      <c r="J1639">
        <v>40400</v>
      </c>
      <c r="K1639" t="s">
        <v>354</v>
      </c>
      <c r="L1639" t="s">
        <v>354</v>
      </c>
      <c r="M1639" t="s">
        <v>354</v>
      </c>
      <c r="N1639" t="s">
        <v>354</v>
      </c>
      <c r="O1639" t="s">
        <v>354</v>
      </c>
      <c r="P1639" t="s">
        <v>354</v>
      </c>
      <c r="Q1639" t="s">
        <v>354</v>
      </c>
      <c r="R1639" t="s">
        <v>354</v>
      </c>
      <c r="S1639" t="s">
        <v>354</v>
      </c>
      <c r="T1639" t="s">
        <v>354</v>
      </c>
      <c r="U1639" t="s">
        <v>354</v>
      </c>
      <c r="V1639" t="s">
        <v>354</v>
      </c>
      <c r="W1639" t="s">
        <v>354</v>
      </c>
      <c r="X1639" t="s">
        <v>27065</v>
      </c>
      <c r="Y1639" t="s">
        <v>354</v>
      </c>
      <c r="Z1639" t="s">
        <v>354</v>
      </c>
      <c r="AA1639" t="s">
        <v>27066</v>
      </c>
      <c r="AB1639" t="s">
        <v>27067</v>
      </c>
      <c r="AC1639" t="s">
        <v>27068</v>
      </c>
      <c r="AD1639" t="s">
        <v>27069</v>
      </c>
      <c r="AE1639" t="s">
        <v>27070</v>
      </c>
      <c r="AF1639" t="s">
        <v>27071</v>
      </c>
      <c r="AG1639" t="s">
        <v>27072</v>
      </c>
      <c r="AH1639" t="s">
        <v>27073</v>
      </c>
      <c r="AI1639" t="s">
        <v>27074</v>
      </c>
      <c r="AJ1639" t="s">
        <v>27075</v>
      </c>
      <c r="AK1639" t="s">
        <v>27076</v>
      </c>
      <c r="AL1639" t="s">
        <v>27077</v>
      </c>
      <c r="AM1639" t="s">
        <v>27078</v>
      </c>
      <c r="AN1639" t="s">
        <v>27079</v>
      </c>
      <c r="AO1639" t="s">
        <v>27080</v>
      </c>
      <c r="AP1639" t="s">
        <v>27081</v>
      </c>
      <c r="AQ1639" t="s">
        <v>27082</v>
      </c>
      <c r="AR1639" t="s">
        <v>27083</v>
      </c>
      <c r="AS1639" t="s">
        <v>27084</v>
      </c>
      <c r="AT1639" t="s">
        <v>27085</v>
      </c>
      <c r="AU1639" t="s">
        <v>27086</v>
      </c>
      <c r="AV1639" t="s">
        <v>27087</v>
      </c>
      <c r="AW1639" t="s">
        <v>27088</v>
      </c>
      <c r="AX1639" t="s">
        <v>27089</v>
      </c>
      <c r="AY1639" t="s">
        <v>27090</v>
      </c>
      <c r="AZ1639" t="s">
        <v>27091</v>
      </c>
      <c r="BA1639" t="s">
        <v>27092</v>
      </c>
      <c r="BB1639" t="s">
        <v>27093</v>
      </c>
      <c r="BC1639" t="s">
        <v>27094</v>
      </c>
      <c r="BD1639" t="s">
        <v>27095</v>
      </c>
      <c r="BE1639" t="s">
        <v>27096</v>
      </c>
      <c r="BF1639" t="s">
        <v>27097</v>
      </c>
      <c r="BG1639" t="s">
        <v>27098</v>
      </c>
      <c r="BH1639" t="s">
        <v>27099</v>
      </c>
      <c r="BI1639" t="s">
        <v>27100</v>
      </c>
      <c r="BJ1639" t="s">
        <v>27101</v>
      </c>
      <c r="BK1639" t="s">
        <v>27102</v>
      </c>
      <c r="BL1639" t="s">
        <v>27103</v>
      </c>
      <c r="BM1639" t="s">
        <v>27104</v>
      </c>
      <c r="BN1639" t="s">
        <v>27105</v>
      </c>
      <c r="BO1639" t="s">
        <v>27106</v>
      </c>
    </row>
    <row r="1640" spans="1:67">
      <c r="A1640" t="s">
        <v>654</v>
      </c>
      <c r="B1640" t="s">
        <v>655</v>
      </c>
      <c r="C1640" t="s">
        <v>452</v>
      </c>
      <c r="D1640" t="s">
        <v>354</v>
      </c>
      <c r="E1640" t="s">
        <v>354</v>
      </c>
      <c r="F1640" t="s">
        <v>354</v>
      </c>
      <c r="G1640" t="s">
        <v>656</v>
      </c>
      <c r="H1640" t="s">
        <v>354</v>
      </c>
      <c r="I1640" t="s">
        <v>354</v>
      </c>
      <c r="J1640">
        <v>40400</v>
      </c>
      <c r="K1640" t="s">
        <v>354</v>
      </c>
      <c r="L1640" t="s">
        <v>354</v>
      </c>
      <c r="M1640" t="s">
        <v>354</v>
      </c>
      <c r="N1640" t="s">
        <v>354</v>
      </c>
      <c r="O1640" t="s">
        <v>354</v>
      </c>
      <c r="P1640" t="s">
        <v>354</v>
      </c>
      <c r="Q1640" t="s">
        <v>354</v>
      </c>
      <c r="R1640" t="s">
        <v>354</v>
      </c>
      <c r="S1640" t="s">
        <v>354</v>
      </c>
      <c r="T1640" t="s">
        <v>354</v>
      </c>
      <c r="U1640" t="s">
        <v>354</v>
      </c>
      <c r="V1640" t="s">
        <v>354</v>
      </c>
      <c r="W1640" t="s">
        <v>354</v>
      </c>
      <c r="X1640" t="s">
        <v>27107</v>
      </c>
      <c r="Y1640" t="s">
        <v>354</v>
      </c>
      <c r="Z1640" t="s">
        <v>354</v>
      </c>
      <c r="AA1640" t="s">
        <v>27108</v>
      </c>
      <c r="AB1640" t="s">
        <v>27109</v>
      </c>
      <c r="AC1640" t="s">
        <v>27110</v>
      </c>
      <c r="AD1640" t="s">
        <v>27111</v>
      </c>
      <c r="AE1640" t="s">
        <v>27112</v>
      </c>
      <c r="AF1640" t="s">
        <v>27113</v>
      </c>
      <c r="AG1640" t="s">
        <v>27114</v>
      </c>
      <c r="AH1640" t="s">
        <v>27115</v>
      </c>
      <c r="AI1640" t="s">
        <v>27116</v>
      </c>
      <c r="AJ1640" t="s">
        <v>27117</v>
      </c>
      <c r="AK1640" t="s">
        <v>27118</v>
      </c>
      <c r="AL1640" t="s">
        <v>27119</v>
      </c>
      <c r="AM1640" t="s">
        <v>27120</v>
      </c>
      <c r="AN1640" t="s">
        <v>27121</v>
      </c>
      <c r="AO1640" t="s">
        <v>27122</v>
      </c>
      <c r="AP1640" t="s">
        <v>27123</v>
      </c>
      <c r="AQ1640" t="s">
        <v>27124</v>
      </c>
      <c r="AR1640" t="s">
        <v>27125</v>
      </c>
      <c r="AS1640" t="s">
        <v>27126</v>
      </c>
      <c r="AT1640" t="s">
        <v>27127</v>
      </c>
      <c r="AU1640" t="s">
        <v>27128</v>
      </c>
      <c r="AV1640" t="s">
        <v>27129</v>
      </c>
      <c r="AW1640" t="s">
        <v>27130</v>
      </c>
      <c r="AX1640" t="s">
        <v>27131</v>
      </c>
      <c r="AY1640" t="s">
        <v>27132</v>
      </c>
      <c r="AZ1640" t="s">
        <v>27133</v>
      </c>
      <c r="BA1640" t="s">
        <v>27134</v>
      </c>
      <c r="BB1640" t="s">
        <v>27135</v>
      </c>
      <c r="BC1640" t="s">
        <v>27136</v>
      </c>
      <c r="BD1640" t="s">
        <v>27137</v>
      </c>
      <c r="BE1640" t="s">
        <v>27138</v>
      </c>
      <c r="BF1640" t="s">
        <v>27139</v>
      </c>
      <c r="BG1640" t="s">
        <v>27140</v>
      </c>
      <c r="BH1640" t="s">
        <v>27141</v>
      </c>
      <c r="BI1640" t="s">
        <v>27142</v>
      </c>
      <c r="BJ1640" t="s">
        <v>27143</v>
      </c>
      <c r="BK1640" t="s">
        <v>27144</v>
      </c>
      <c r="BL1640" t="s">
        <v>27145</v>
      </c>
      <c r="BM1640" t="s">
        <v>27146</v>
      </c>
      <c r="BN1640" t="s">
        <v>27147</v>
      </c>
      <c r="BO1640" t="s">
        <v>27148</v>
      </c>
    </row>
    <row r="1641" spans="1:67">
      <c r="A1641" t="s">
        <v>654</v>
      </c>
      <c r="B1641" t="s">
        <v>655</v>
      </c>
      <c r="C1641" t="s">
        <v>452</v>
      </c>
      <c r="D1641" t="s">
        <v>354</v>
      </c>
      <c r="E1641" t="s">
        <v>354</v>
      </c>
      <c r="F1641" t="s">
        <v>354</v>
      </c>
      <c r="G1641" t="s">
        <v>656</v>
      </c>
      <c r="H1641" t="s">
        <v>354</v>
      </c>
      <c r="I1641" t="s">
        <v>354</v>
      </c>
      <c r="J1641">
        <v>40400</v>
      </c>
      <c r="K1641" t="s">
        <v>354</v>
      </c>
      <c r="L1641" t="s">
        <v>354</v>
      </c>
      <c r="M1641" t="s">
        <v>354</v>
      </c>
      <c r="N1641" t="s">
        <v>354</v>
      </c>
      <c r="O1641" t="s">
        <v>354</v>
      </c>
      <c r="P1641" t="s">
        <v>354</v>
      </c>
      <c r="Q1641" t="s">
        <v>354</v>
      </c>
      <c r="R1641" t="s">
        <v>354</v>
      </c>
      <c r="S1641" t="s">
        <v>354</v>
      </c>
      <c r="T1641" t="s">
        <v>354</v>
      </c>
      <c r="U1641" t="s">
        <v>354</v>
      </c>
      <c r="V1641" t="s">
        <v>354</v>
      </c>
      <c r="W1641" t="s">
        <v>354</v>
      </c>
      <c r="X1641" t="s">
        <v>27149</v>
      </c>
      <c r="Y1641" t="s">
        <v>354</v>
      </c>
      <c r="Z1641" t="s">
        <v>354</v>
      </c>
      <c r="AA1641" t="s">
        <v>27150</v>
      </c>
      <c r="AB1641" t="s">
        <v>27151</v>
      </c>
      <c r="AC1641" t="s">
        <v>27152</v>
      </c>
      <c r="AD1641" t="s">
        <v>27153</v>
      </c>
      <c r="AE1641" t="s">
        <v>27154</v>
      </c>
      <c r="AF1641" t="s">
        <v>27155</v>
      </c>
      <c r="AG1641" t="s">
        <v>27156</v>
      </c>
      <c r="AH1641" t="s">
        <v>27157</v>
      </c>
      <c r="AI1641" t="s">
        <v>27158</v>
      </c>
      <c r="AJ1641" t="s">
        <v>27159</v>
      </c>
      <c r="AK1641" t="s">
        <v>27160</v>
      </c>
      <c r="AL1641" t="s">
        <v>27161</v>
      </c>
      <c r="AM1641" t="s">
        <v>27162</v>
      </c>
      <c r="AN1641" t="s">
        <v>27163</v>
      </c>
      <c r="AO1641" t="s">
        <v>27164</v>
      </c>
      <c r="AP1641" t="s">
        <v>27165</v>
      </c>
      <c r="AQ1641" t="s">
        <v>27166</v>
      </c>
      <c r="AR1641" t="s">
        <v>27167</v>
      </c>
      <c r="AS1641" t="s">
        <v>27168</v>
      </c>
      <c r="AT1641" t="s">
        <v>27169</v>
      </c>
      <c r="AU1641" t="s">
        <v>27170</v>
      </c>
      <c r="AV1641" t="s">
        <v>27171</v>
      </c>
      <c r="AW1641" t="s">
        <v>27172</v>
      </c>
      <c r="AX1641" t="s">
        <v>27173</v>
      </c>
      <c r="AY1641" t="s">
        <v>27174</v>
      </c>
      <c r="AZ1641" t="s">
        <v>27175</v>
      </c>
      <c r="BA1641" t="s">
        <v>27176</v>
      </c>
      <c r="BB1641" t="s">
        <v>27177</v>
      </c>
      <c r="BC1641" t="s">
        <v>27178</v>
      </c>
      <c r="BD1641" t="s">
        <v>27179</v>
      </c>
      <c r="BE1641" t="s">
        <v>27180</v>
      </c>
      <c r="BF1641" t="s">
        <v>27181</v>
      </c>
      <c r="BG1641" t="s">
        <v>27182</v>
      </c>
      <c r="BH1641" t="s">
        <v>27183</v>
      </c>
      <c r="BI1641" t="s">
        <v>27184</v>
      </c>
      <c r="BJ1641" t="s">
        <v>27185</v>
      </c>
      <c r="BK1641" t="s">
        <v>27186</v>
      </c>
      <c r="BL1641" t="s">
        <v>27187</v>
      </c>
      <c r="BM1641" t="s">
        <v>27188</v>
      </c>
      <c r="BN1641" t="s">
        <v>27189</v>
      </c>
      <c r="BO1641" t="s">
        <v>27190</v>
      </c>
    </row>
    <row r="1642" spans="1:67">
      <c r="A1642" t="s">
        <v>654</v>
      </c>
      <c r="B1642" t="s">
        <v>655</v>
      </c>
      <c r="C1642" t="s">
        <v>452</v>
      </c>
      <c r="D1642" t="s">
        <v>354</v>
      </c>
      <c r="E1642" t="s">
        <v>354</v>
      </c>
      <c r="F1642" t="s">
        <v>354</v>
      </c>
      <c r="G1642" t="s">
        <v>656</v>
      </c>
      <c r="H1642" t="s">
        <v>354</v>
      </c>
      <c r="I1642" t="s">
        <v>354</v>
      </c>
      <c r="J1642">
        <v>40400</v>
      </c>
      <c r="K1642" t="s">
        <v>354</v>
      </c>
      <c r="L1642" t="s">
        <v>354</v>
      </c>
      <c r="M1642" t="s">
        <v>354</v>
      </c>
      <c r="N1642" t="s">
        <v>354</v>
      </c>
      <c r="O1642" t="s">
        <v>354</v>
      </c>
      <c r="P1642" t="s">
        <v>354</v>
      </c>
      <c r="Q1642" t="s">
        <v>354</v>
      </c>
      <c r="R1642" t="s">
        <v>354</v>
      </c>
      <c r="S1642" t="s">
        <v>354</v>
      </c>
      <c r="T1642" t="s">
        <v>354</v>
      </c>
      <c r="U1642" t="s">
        <v>354</v>
      </c>
      <c r="V1642" t="s">
        <v>354</v>
      </c>
      <c r="W1642" t="s">
        <v>354</v>
      </c>
      <c r="X1642" t="s">
        <v>27191</v>
      </c>
      <c r="Y1642" t="s">
        <v>354</v>
      </c>
      <c r="Z1642" t="s">
        <v>354</v>
      </c>
      <c r="AA1642" t="s">
        <v>27192</v>
      </c>
      <c r="AB1642" t="s">
        <v>27193</v>
      </c>
      <c r="AC1642" t="s">
        <v>27194</v>
      </c>
      <c r="AD1642" t="s">
        <v>27195</v>
      </c>
      <c r="AE1642" t="s">
        <v>27196</v>
      </c>
      <c r="AF1642" t="s">
        <v>27197</v>
      </c>
      <c r="AG1642" t="s">
        <v>27198</v>
      </c>
      <c r="AH1642" t="s">
        <v>27199</v>
      </c>
      <c r="AI1642" t="s">
        <v>27200</v>
      </c>
      <c r="AJ1642" t="s">
        <v>27201</v>
      </c>
      <c r="AK1642" t="s">
        <v>27202</v>
      </c>
      <c r="AL1642" t="s">
        <v>27203</v>
      </c>
      <c r="AM1642" t="s">
        <v>27204</v>
      </c>
      <c r="AN1642" t="s">
        <v>27205</v>
      </c>
      <c r="AO1642" t="s">
        <v>27206</v>
      </c>
      <c r="AP1642" t="s">
        <v>27207</v>
      </c>
      <c r="AQ1642" t="s">
        <v>27208</v>
      </c>
      <c r="AR1642" t="s">
        <v>27209</v>
      </c>
      <c r="AS1642" t="s">
        <v>27210</v>
      </c>
      <c r="AT1642" t="s">
        <v>27211</v>
      </c>
      <c r="AU1642" t="s">
        <v>27212</v>
      </c>
      <c r="AV1642" t="s">
        <v>27213</v>
      </c>
      <c r="AW1642" t="s">
        <v>27214</v>
      </c>
      <c r="AX1642" t="s">
        <v>27215</v>
      </c>
      <c r="AY1642" t="s">
        <v>27216</v>
      </c>
      <c r="AZ1642" t="s">
        <v>27217</v>
      </c>
      <c r="BA1642" t="s">
        <v>27218</v>
      </c>
      <c r="BB1642" t="s">
        <v>27219</v>
      </c>
      <c r="BC1642" t="s">
        <v>27220</v>
      </c>
      <c r="BD1642" t="s">
        <v>27221</v>
      </c>
      <c r="BE1642" t="s">
        <v>27222</v>
      </c>
      <c r="BF1642" t="s">
        <v>27223</v>
      </c>
      <c r="BG1642" t="s">
        <v>27224</v>
      </c>
      <c r="BH1642" t="s">
        <v>27225</v>
      </c>
      <c r="BI1642" t="s">
        <v>27226</v>
      </c>
      <c r="BJ1642" t="s">
        <v>27227</v>
      </c>
      <c r="BK1642" t="s">
        <v>27228</v>
      </c>
      <c r="BL1642" t="s">
        <v>27229</v>
      </c>
      <c r="BM1642" t="s">
        <v>27230</v>
      </c>
      <c r="BN1642" t="s">
        <v>27231</v>
      </c>
      <c r="BO1642" t="s">
        <v>27232</v>
      </c>
    </row>
    <row r="1643" spans="1:67">
      <c r="A1643" t="s">
        <v>654</v>
      </c>
      <c r="B1643" t="s">
        <v>655</v>
      </c>
      <c r="C1643" t="s">
        <v>452</v>
      </c>
      <c r="D1643" t="s">
        <v>354</v>
      </c>
      <c r="E1643" t="s">
        <v>354</v>
      </c>
      <c r="F1643" t="s">
        <v>354</v>
      </c>
      <c r="G1643" t="s">
        <v>656</v>
      </c>
      <c r="H1643" t="s">
        <v>354</v>
      </c>
      <c r="I1643" t="s">
        <v>354</v>
      </c>
      <c r="J1643">
        <v>40400</v>
      </c>
      <c r="K1643" t="s">
        <v>354</v>
      </c>
      <c r="L1643" t="s">
        <v>354</v>
      </c>
      <c r="M1643" t="s">
        <v>354</v>
      </c>
      <c r="N1643" t="s">
        <v>354</v>
      </c>
      <c r="O1643" t="s">
        <v>354</v>
      </c>
      <c r="P1643" t="s">
        <v>354</v>
      </c>
      <c r="Q1643" t="s">
        <v>354</v>
      </c>
      <c r="R1643" t="s">
        <v>354</v>
      </c>
      <c r="S1643" t="s">
        <v>354</v>
      </c>
      <c r="T1643" t="s">
        <v>354</v>
      </c>
      <c r="U1643" t="s">
        <v>354</v>
      </c>
      <c r="V1643" t="s">
        <v>354</v>
      </c>
      <c r="W1643" t="s">
        <v>354</v>
      </c>
      <c r="X1643" t="s">
        <v>27233</v>
      </c>
      <c r="Y1643" t="s">
        <v>354</v>
      </c>
      <c r="Z1643" t="s">
        <v>354</v>
      </c>
      <c r="AA1643" t="s">
        <v>27234</v>
      </c>
      <c r="AB1643" t="s">
        <v>27235</v>
      </c>
      <c r="AC1643" t="s">
        <v>27236</v>
      </c>
      <c r="AD1643" t="s">
        <v>27237</v>
      </c>
      <c r="AE1643" t="s">
        <v>27238</v>
      </c>
      <c r="AF1643" t="s">
        <v>27239</v>
      </c>
      <c r="AG1643" t="s">
        <v>27240</v>
      </c>
      <c r="AH1643" t="s">
        <v>27241</v>
      </c>
      <c r="AI1643" t="s">
        <v>27242</v>
      </c>
      <c r="AJ1643" t="s">
        <v>27243</v>
      </c>
      <c r="AK1643" t="s">
        <v>27244</v>
      </c>
      <c r="AL1643" t="s">
        <v>27245</v>
      </c>
      <c r="AM1643" t="s">
        <v>27246</v>
      </c>
      <c r="AN1643" t="s">
        <v>27247</v>
      </c>
      <c r="AO1643" t="s">
        <v>27248</v>
      </c>
      <c r="AP1643" t="s">
        <v>27249</v>
      </c>
      <c r="AQ1643" t="s">
        <v>27250</v>
      </c>
      <c r="AR1643" t="s">
        <v>27251</v>
      </c>
      <c r="AS1643" t="s">
        <v>27252</v>
      </c>
      <c r="AT1643" t="s">
        <v>27253</v>
      </c>
      <c r="AU1643" t="s">
        <v>27254</v>
      </c>
      <c r="AV1643" t="s">
        <v>27255</v>
      </c>
      <c r="AW1643" t="s">
        <v>27256</v>
      </c>
      <c r="AX1643" t="s">
        <v>27257</v>
      </c>
      <c r="AY1643" t="s">
        <v>27258</v>
      </c>
      <c r="AZ1643" t="s">
        <v>27259</v>
      </c>
      <c r="BA1643" t="s">
        <v>27260</v>
      </c>
      <c r="BB1643" t="s">
        <v>27261</v>
      </c>
      <c r="BC1643" t="s">
        <v>27262</v>
      </c>
      <c r="BD1643" t="s">
        <v>27263</v>
      </c>
      <c r="BE1643" t="s">
        <v>27264</v>
      </c>
      <c r="BF1643" t="s">
        <v>27265</v>
      </c>
      <c r="BG1643" t="s">
        <v>27266</v>
      </c>
      <c r="BH1643" t="s">
        <v>27267</v>
      </c>
      <c r="BI1643" t="s">
        <v>27268</v>
      </c>
      <c r="BJ1643" t="s">
        <v>27269</v>
      </c>
      <c r="BK1643" t="s">
        <v>27270</v>
      </c>
      <c r="BL1643" t="s">
        <v>27271</v>
      </c>
      <c r="BM1643" t="s">
        <v>27272</v>
      </c>
      <c r="BN1643" t="s">
        <v>27273</v>
      </c>
      <c r="BO1643" t="s">
        <v>27274</v>
      </c>
    </row>
    <row r="1644" spans="1:67">
      <c r="A1644" t="s">
        <v>654</v>
      </c>
      <c r="B1644" t="s">
        <v>655</v>
      </c>
      <c r="C1644" t="s">
        <v>452</v>
      </c>
      <c r="D1644" t="s">
        <v>354</v>
      </c>
      <c r="E1644" t="s">
        <v>354</v>
      </c>
      <c r="F1644" t="s">
        <v>354</v>
      </c>
      <c r="G1644" t="s">
        <v>656</v>
      </c>
      <c r="H1644" t="s">
        <v>354</v>
      </c>
      <c r="I1644" t="s">
        <v>354</v>
      </c>
      <c r="J1644">
        <v>40400</v>
      </c>
      <c r="K1644" t="s">
        <v>354</v>
      </c>
      <c r="L1644" t="s">
        <v>354</v>
      </c>
      <c r="M1644" t="s">
        <v>354</v>
      </c>
      <c r="N1644" t="s">
        <v>354</v>
      </c>
      <c r="O1644" t="s">
        <v>354</v>
      </c>
      <c r="P1644" t="s">
        <v>354</v>
      </c>
      <c r="Q1644" t="s">
        <v>354</v>
      </c>
      <c r="R1644" t="s">
        <v>354</v>
      </c>
      <c r="S1644" t="s">
        <v>354</v>
      </c>
      <c r="T1644" t="s">
        <v>354</v>
      </c>
      <c r="U1644" t="s">
        <v>354</v>
      </c>
      <c r="V1644" t="s">
        <v>354</v>
      </c>
      <c r="W1644" t="s">
        <v>354</v>
      </c>
      <c r="X1644" t="s">
        <v>27275</v>
      </c>
      <c r="Y1644" t="s">
        <v>354</v>
      </c>
      <c r="Z1644" t="s">
        <v>354</v>
      </c>
      <c r="AA1644" t="s">
        <v>27276</v>
      </c>
      <c r="AB1644" t="s">
        <v>27277</v>
      </c>
      <c r="AC1644" t="s">
        <v>27278</v>
      </c>
      <c r="AD1644" t="s">
        <v>27279</v>
      </c>
      <c r="AE1644" t="s">
        <v>27280</v>
      </c>
      <c r="AF1644" t="s">
        <v>27281</v>
      </c>
      <c r="AG1644" t="s">
        <v>27282</v>
      </c>
      <c r="AH1644" t="s">
        <v>27283</v>
      </c>
      <c r="AI1644" t="s">
        <v>27284</v>
      </c>
      <c r="AJ1644" t="s">
        <v>27285</v>
      </c>
      <c r="AK1644" t="s">
        <v>27286</v>
      </c>
      <c r="AL1644" t="s">
        <v>27287</v>
      </c>
      <c r="AM1644" t="s">
        <v>27288</v>
      </c>
      <c r="AN1644" t="s">
        <v>27289</v>
      </c>
      <c r="AO1644" t="s">
        <v>27290</v>
      </c>
      <c r="AP1644" t="s">
        <v>27291</v>
      </c>
      <c r="AQ1644" t="s">
        <v>27292</v>
      </c>
      <c r="AR1644" t="s">
        <v>27293</v>
      </c>
      <c r="AS1644" t="s">
        <v>27294</v>
      </c>
      <c r="AT1644" t="s">
        <v>27295</v>
      </c>
      <c r="AU1644" t="s">
        <v>27296</v>
      </c>
      <c r="AV1644" t="s">
        <v>27297</v>
      </c>
      <c r="AW1644" t="s">
        <v>27298</v>
      </c>
      <c r="AX1644" t="s">
        <v>27299</v>
      </c>
      <c r="AY1644" t="s">
        <v>27300</v>
      </c>
      <c r="AZ1644" t="s">
        <v>27301</v>
      </c>
      <c r="BA1644" t="s">
        <v>27302</v>
      </c>
      <c r="BB1644" t="s">
        <v>27303</v>
      </c>
      <c r="BC1644" t="s">
        <v>27304</v>
      </c>
      <c r="BD1644" t="s">
        <v>27305</v>
      </c>
      <c r="BE1644" t="s">
        <v>27306</v>
      </c>
      <c r="BF1644" t="s">
        <v>27307</v>
      </c>
      <c r="BG1644" t="s">
        <v>27308</v>
      </c>
      <c r="BH1644" t="s">
        <v>27309</v>
      </c>
      <c r="BI1644" t="s">
        <v>27310</v>
      </c>
      <c r="BJ1644" t="s">
        <v>27311</v>
      </c>
      <c r="BK1644" t="s">
        <v>27312</v>
      </c>
      <c r="BL1644" t="s">
        <v>27313</v>
      </c>
      <c r="BM1644" t="s">
        <v>27314</v>
      </c>
      <c r="BN1644" t="s">
        <v>27315</v>
      </c>
      <c r="BO1644" t="s">
        <v>27316</v>
      </c>
    </row>
    <row r="1645" spans="1:67">
      <c r="A1645" t="s">
        <v>654</v>
      </c>
      <c r="B1645" t="s">
        <v>655</v>
      </c>
      <c r="C1645" t="s">
        <v>452</v>
      </c>
      <c r="D1645" t="s">
        <v>354</v>
      </c>
      <c r="E1645" t="s">
        <v>354</v>
      </c>
      <c r="F1645" t="s">
        <v>354</v>
      </c>
      <c r="G1645" t="s">
        <v>656</v>
      </c>
      <c r="H1645" t="s">
        <v>354</v>
      </c>
      <c r="I1645" t="s">
        <v>354</v>
      </c>
      <c r="J1645">
        <v>40400</v>
      </c>
      <c r="K1645" t="s">
        <v>354</v>
      </c>
      <c r="L1645" t="s">
        <v>354</v>
      </c>
      <c r="M1645" t="s">
        <v>354</v>
      </c>
      <c r="N1645" t="s">
        <v>354</v>
      </c>
      <c r="O1645" t="s">
        <v>354</v>
      </c>
      <c r="P1645" t="s">
        <v>354</v>
      </c>
      <c r="Q1645" t="s">
        <v>354</v>
      </c>
      <c r="R1645" t="s">
        <v>354</v>
      </c>
      <c r="S1645" t="s">
        <v>354</v>
      </c>
      <c r="T1645" t="s">
        <v>354</v>
      </c>
      <c r="U1645" t="s">
        <v>354</v>
      </c>
      <c r="V1645" t="s">
        <v>354</v>
      </c>
      <c r="W1645" t="s">
        <v>354</v>
      </c>
      <c r="X1645" t="s">
        <v>27317</v>
      </c>
      <c r="Y1645" t="s">
        <v>354</v>
      </c>
      <c r="Z1645" t="s">
        <v>354</v>
      </c>
      <c r="AA1645" t="s">
        <v>27318</v>
      </c>
      <c r="AB1645" t="s">
        <v>27319</v>
      </c>
      <c r="AC1645" t="s">
        <v>27320</v>
      </c>
      <c r="AD1645" t="s">
        <v>27321</v>
      </c>
      <c r="AE1645" t="s">
        <v>27322</v>
      </c>
      <c r="AF1645" t="s">
        <v>27323</v>
      </c>
      <c r="AG1645" t="s">
        <v>27324</v>
      </c>
      <c r="AH1645" t="s">
        <v>27325</v>
      </c>
      <c r="AI1645" t="s">
        <v>27326</v>
      </c>
      <c r="AJ1645" t="s">
        <v>27327</v>
      </c>
      <c r="AK1645" t="s">
        <v>27328</v>
      </c>
      <c r="AL1645" t="s">
        <v>27329</v>
      </c>
      <c r="AM1645" t="s">
        <v>27330</v>
      </c>
      <c r="AN1645" t="s">
        <v>27331</v>
      </c>
      <c r="AO1645" t="s">
        <v>27332</v>
      </c>
      <c r="AP1645" t="s">
        <v>27333</v>
      </c>
      <c r="AQ1645" t="s">
        <v>27334</v>
      </c>
      <c r="AR1645" t="s">
        <v>27335</v>
      </c>
      <c r="AS1645" t="s">
        <v>27336</v>
      </c>
      <c r="AT1645" t="s">
        <v>27337</v>
      </c>
      <c r="AU1645" t="s">
        <v>27338</v>
      </c>
      <c r="AV1645" t="s">
        <v>27339</v>
      </c>
      <c r="AW1645" t="s">
        <v>27340</v>
      </c>
      <c r="AX1645" t="s">
        <v>27341</v>
      </c>
      <c r="AY1645" t="s">
        <v>27342</v>
      </c>
      <c r="AZ1645" t="s">
        <v>27343</v>
      </c>
      <c r="BA1645" t="s">
        <v>27344</v>
      </c>
      <c r="BB1645" t="s">
        <v>27345</v>
      </c>
      <c r="BC1645" t="s">
        <v>27346</v>
      </c>
      <c r="BD1645" t="s">
        <v>27347</v>
      </c>
      <c r="BE1645" t="s">
        <v>27348</v>
      </c>
      <c r="BF1645" t="s">
        <v>27349</v>
      </c>
      <c r="BG1645" t="s">
        <v>27350</v>
      </c>
      <c r="BH1645" t="s">
        <v>27351</v>
      </c>
      <c r="BI1645" t="s">
        <v>27352</v>
      </c>
      <c r="BJ1645" t="s">
        <v>27353</v>
      </c>
      <c r="BK1645" t="s">
        <v>27354</v>
      </c>
      <c r="BL1645" t="s">
        <v>27355</v>
      </c>
      <c r="BM1645" t="s">
        <v>27356</v>
      </c>
      <c r="BN1645" t="s">
        <v>27357</v>
      </c>
      <c r="BO1645" t="s">
        <v>27358</v>
      </c>
    </row>
    <row r="1646" spans="1:67">
      <c r="A1646" t="s">
        <v>654</v>
      </c>
      <c r="B1646" t="s">
        <v>655</v>
      </c>
      <c r="C1646" t="s">
        <v>452</v>
      </c>
      <c r="D1646" t="s">
        <v>354</v>
      </c>
      <c r="E1646" t="s">
        <v>354</v>
      </c>
      <c r="F1646" t="s">
        <v>354</v>
      </c>
      <c r="G1646" t="s">
        <v>656</v>
      </c>
      <c r="H1646" t="s">
        <v>354</v>
      </c>
      <c r="I1646" t="s">
        <v>354</v>
      </c>
      <c r="J1646">
        <v>40400</v>
      </c>
      <c r="K1646" t="s">
        <v>354</v>
      </c>
      <c r="L1646" t="s">
        <v>354</v>
      </c>
      <c r="M1646" t="s">
        <v>354</v>
      </c>
      <c r="N1646" t="s">
        <v>354</v>
      </c>
      <c r="O1646" t="s">
        <v>354</v>
      </c>
      <c r="P1646" t="s">
        <v>354</v>
      </c>
      <c r="Q1646" t="s">
        <v>354</v>
      </c>
      <c r="R1646" t="s">
        <v>354</v>
      </c>
      <c r="S1646" t="s">
        <v>354</v>
      </c>
      <c r="T1646" t="s">
        <v>354</v>
      </c>
      <c r="U1646" t="s">
        <v>354</v>
      </c>
      <c r="V1646" t="s">
        <v>354</v>
      </c>
      <c r="W1646" t="s">
        <v>354</v>
      </c>
      <c r="X1646" t="s">
        <v>27359</v>
      </c>
      <c r="Y1646" t="s">
        <v>354</v>
      </c>
      <c r="Z1646" t="s">
        <v>354</v>
      </c>
      <c r="AA1646" t="s">
        <v>27360</v>
      </c>
      <c r="AB1646" t="s">
        <v>27361</v>
      </c>
      <c r="AC1646" t="s">
        <v>27362</v>
      </c>
      <c r="AD1646" t="s">
        <v>27363</v>
      </c>
      <c r="AE1646" t="s">
        <v>27364</v>
      </c>
      <c r="AF1646" t="s">
        <v>27365</v>
      </c>
      <c r="AG1646" t="s">
        <v>27366</v>
      </c>
      <c r="AH1646" t="s">
        <v>27367</v>
      </c>
      <c r="AI1646" t="s">
        <v>27368</v>
      </c>
      <c r="AJ1646" t="s">
        <v>27369</v>
      </c>
      <c r="AK1646" t="s">
        <v>27370</v>
      </c>
      <c r="AL1646" t="s">
        <v>27371</v>
      </c>
      <c r="AM1646" t="s">
        <v>27372</v>
      </c>
      <c r="AN1646" t="s">
        <v>27373</v>
      </c>
      <c r="AO1646" t="s">
        <v>27374</v>
      </c>
      <c r="AP1646" t="s">
        <v>27375</v>
      </c>
      <c r="AQ1646" t="s">
        <v>27376</v>
      </c>
      <c r="AR1646" t="s">
        <v>27377</v>
      </c>
      <c r="AS1646" t="s">
        <v>27378</v>
      </c>
      <c r="AT1646" t="s">
        <v>27379</v>
      </c>
      <c r="AU1646" t="s">
        <v>27380</v>
      </c>
      <c r="AV1646" t="s">
        <v>27381</v>
      </c>
      <c r="AW1646" t="s">
        <v>27382</v>
      </c>
      <c r="AX1646" t="s">
        <v>27383</v>
      </c>
      <c r="AY1646" t="s">
        <v>27384</v>
      </c>
      <c r="AZ1646" t="s">
        <v>27385</v>
      </c>
      <c r="BA1646" t="s">
        <v>27386</v>
      </c>
      <c r="BB1646" t="s">
        <v>27387</v>
      </c>
      <c r="BC1646" t="s">
        <v>27388</v>
      </c>
      <c r="BD1646" t="s">
        <v>27389</v>
      </c>
      <c r="BE1646" t="s">
        <v>27390</v>
      </c>
      <c r="BF1646" t="s">
        <v>27391</v>
      </c>
      <c r="BG1646" t="s">
        <v>27392</v>
      </c>
      <c r="BH1646" t="s">
        <v>27393</v>
      </c>
      <c r="BI1646" t="s">
        <v>27394</v>
      </c>
      <c r="BJ1646" t="s">
        <v>27395</v>
      </c>
      <c r="BK1646" t="s">
        <v>27396</v>
      </c>
      <c r="BL1646" t="s">
        <v>27397</v>
      </c>
      <c r="BM1646" t="s">
        <v>27398</v>
      </c>
      <c r="BN1646" t="s">
        <v>27399</v>
      </c>
      <c r="BO1646" t="s">
        <v>27400</v>
      </c>
    </row>
    <row r="1647" spans="1:67">
      <c r="A1647" t="s">
        <v>654</v>
      </c>
      <c r="B1647" t="s">
        <v>655</v>
      </c>
      <c r="C1647" t="s">
        <v>452</v>
      </c>
      <c r="D1647" t="s">
        <v>354</v>
      </c>
      <c r="E1647" t="s">
        <v>354</v>
      </c>
      <c r="F1647" t="s">
        <v>354</v>
      </c>
      <c r="G1647" t="s">
        <v>656</v>
      </c>
      <c r="H1647" t="s">
        <v>354</v>
      </c>
      <c r="I1647" t="s">
        <v>354</v>
      </c>
      <c r="J1647">
        <v>40400</v>
      </c>
      <c r="K1647" t="s">
        <v>354</v>
      </c>
      <c r="L1647" t="s">
        <v>354</v>
      </c>
      <c r="M1647" t="s">
        <v>354</v>
      </c>
      <c r="N1647" t="s">
        <v>354</v>
      </c>
      <c r="O1647" t="s">
        <v>354</v>
      </c>
      <c r="P1647" t="s">
        <v>354</v>
      </c>
      <c r="Q1647" t="s">
        <v>354</v>
      </c>
      <c r="R1647" t="s">
        <v>354</v>
      </c>
      <c r="S1647" t="s">
        <v>354</v>
      </c>
      <c r="T1647" t="s">
        <v>354</v>
      </c>
      <c r="U1647" t="s">
        <v>354</v>
      </c>
      <c r="V1647" t="s">
        <v>354</v>
      </c>
      <c r="W1647" t="s">
        <v>354</v>
      </c>
      <c r="X1647" t="s">
        <v>27401</v>
      </c>
      <c r="Y1647" t="s">
        <v>354</v>
      </c>
      <c r="Z1647" t="s">
        <v>354</v>
      </c>
      <c r="AA1647" t="s">
        <v>27402</v>
      </c>
      <c r="AB1647" t="s">
        <v>27403</v>
      </c>
      <c r="AC1647" t="s">
        <v>27404</v>
      </c>
      <c r="AD1647" t="s">
        <v>27405</v>
      </c>
      <c r="AE1647" t="s">
        <v>27406</v>
      </c>
      <c r="AF1647" t="s">
        <v>27407</v>
      </c>
      <c r="AG1647" t="s">
        <v>27408</v>
      </c>
      <c r="AH1647" t="s">
        <v>27409</v>
      </c>
      <c r="AI1647" t="s">
        <v>27410</v>
      </c>
      <c r="AJ1647" t="s">
        <v>27411</v>
      </c>
      <c r="AK1647" t="s">
        <v>27412</v>
      </c>
      <c r="AL1647" t="s">
        <v>27413</v>
      </c>
      <c r="AM1647" t="s">
        <v>27414</v>
      </c>
      <c r="AN1647" t="s">
        <v>27415</v>
      </c>
      <c r="AO1647" t="s">
        <v>27416</v>
      </c>
      <c r="AP1647" t="s">
        <v>27417</v>
      </c>
      <c r="AQ1647" t="s">
        <v>27418</v>
      </c>
      <c r="AR1647" t="s">
        <v>27419</v>
      </c>
      <c r="AS1647" t="s">
        <v>27420</v>
      </c>
      <c r="AT1647" t="s">
        <v>27421</v>
      </c>
      <c r="AU1647" t="s">
        <v>27422</v>
      </c>
      <c r="AV1647" t="s">
        <v>27423</v>
      </c>
      <c r="AW1647" t="s">
        <v>27424</v>
      </c>
      <c r="AX1647" t="s">
        <v>27425</v>
      </c>
      <c r="AY1647" t="s">
        <v>27426</v>
      </c>
      <c r="AZ1647" t="s">
        <v>27427</v>
      </c>
      <c r="BA1647" t="s">
        <v>27428</v>
      </c>
      <c r="BB1647" t="s">
        <v>27429</v>
      </c>
      <c r="BC1647" t="s">
        <v>27430</v>
      </c>
      <c r="BD1647" t="s">
        <v>27431</v>
      </c>
      <c r="BE1647" t="s">
        <v>27432</v>
      </c>
      <c r="BF1647" t="s">
        <v>27433</v>
      </c>
      <c r="BG1647" t="s">
        <v>27434</v>
      </c>
      <c r="BH1647" t="s">
        <v>27435</v>
      </c>
      <c r="BI1647" t="s">
        <v>27436</v>
      </c>
      <c r="BJ1647" t="s">
        <v>27437</v>
      </c>
      <c r="BK1647" t="s">
        <v>27438</v>
      </c>
      <c r="BL1647" t="s">
        <v>27439</v>
      </c>
      <c r="BM1647" t="s">
        <v>27440</v>
      </c>
      <c r="BN1647" t="s">
        <v>27441</v>
      </c>
      <c r="BO1647" t="s">
        <v>27442</v>
      </c>
    </row>
    <row r="1648" spans="1:67">
      <c r="A1648" t="s">
        <v>654</v>
      </c>
      <c r="B1648" t="s">
        <v>655</v>
      </c>
      <c r="C1648" t="s">
        <v>452</v>
      </c>
      <c r="D1648" t="s">
        <v>354</v>
      </c>
      <c r="E1648" t="s">
        <v>354</v>
      </c>
      <c r="F1648" t="s">
        <v>354</v>
      </c>
      <c r="G1648" t="s">
        <v>656</v>
      </c>
      <c r="H1648" t="s">
        <v>354</v>
      </c>
      <c r="I1648" t="s">
        <v>354</v>
      </c>
      <c r="J1648">
        <v>40400</v>
      </c>
      <c r="K1648" t="s">
        <v>354</v>
      </c>
      <c r="L1648" t="s">
        <v>354</v>
      </c>
      <c r="M1648" t="s">
        <v>354</v>
      </c>
      <c r="N1648" t="s">
        <v>354</v>
      </c>
      <c r="O1648" t="s">
        <v>354</v>
      </c>
      <c r="P1648" t="s">
        <v>354</v>
      </c>
      <c r="Q1648" t="s">
        <v>354</v>
      </c>
      <c r="R1648" t="s">
        <v>354</v>
      </c>
      <c r="S1648" t="s">
        <v>354</v>
      </c>
      <c r="T1648" t="s">
        <v>354</v>
      </c>
      <c r="U1648" t="s">
        <v>354</v>
      </c>
      <c r="V1648" t="s">
        <v>354</v>
      </c>
      <c r="W1648" t="s">
        <v>354</v>
      </c>
      <c r="X1648" t="s">
        <v>27443</v>
      </c>
      <c r="Y1648" t="s">
        <v>354</v>
      </c>
      <c r="Z1648" t="s">
        <v>354</v>
      </c>
      <c r="AA1648" t="s">
        <v>27444</v>
      </c>
      <c r="AB1648" t="s">
        <v>27445</v>
      </c>
      <c r="AC1648" t="s">
        <v>27446</v>
      </c>
      <c r="AD1648" t="s">
        <v>27447</v>
      </c>
      <c r="AE1648" t="s">
        <v>27448</v>
      </c>
      <c r="AF1648" t="s">
        <v>27449</v>
      </c>
      <c r="AG1648" t="s">
        <v>27450</v>
      </c>
      <c r="AH1648" t="s">
        <v>27451</v>
      </c>
      <c r="AI1648" t="s">
        <v>27452</v>
      </c>
      <c r="AJ1648" t="s">
        <v>27453</v>
      </c>
      <c r="AK1648" t="s">
        <v>27454</v>
      </c>
      <c r="AL1648" t="s">
        <v>27455</v>
      </c>
      <c r="AM1648" t="s">
        <v>27456</v>
      </c>
      <c r="AN1648" t="s">
        <v>27457</v>
      </c>
      <c r="AO1648" t="s">
        <v>27458</v>
      </c>
      <c r="AP1648" t="s">
        <v>27459</v>
      </c>
      <c r="AQ1648" t="s">
        <v>27460</v>
      </c>
      <c r="AR1648" t="s">
        <v>27461</v>
      </c>
      <c r="AS1648" t="s">
        <v>27462</v>
      </c>
      <c r="AT1648" t="s">
        <v>27463</v>
      </c>
      <c r="AU1648" t="s">
        <v>27464</v>
      </c>
      <c r="AV1648" t="s">
        <v>27465</v>
      </c>
      <c r="AW1648" t="s">
        <v>27466</v>
      </c>
      <c r="AX1648" t="s">
        <v>27467</v>
      </c>
      <c r="AY1648" t="s">
        <v>27468</v>
      </c>
      <c r="AZ1648" t="s">
        <v>27469</v>
      </c>
      <c r="BA1648" t="s">
        <v>27470</v>
      </c>
      <c r="BB1648" t="s">
        <v>27471</v>
      </c>
      <c r="BC1648" t="s">
        <v>27472</v>
      </c>
      <c r="BD1648" t="s">
        <v>27473</v>
      </c>
      <c r="BE1648" t="s">
        <v>27474</v>
      </c>
      <c r="BF1648" t="s">
        <v>27475</v>
      </c>
      <c r="BG1648" t="s">
        <v>27476</v>
      </c>
      <c r="BH1648" t="s">
        <v>27477</v>
      </c>
      <c r="BI1648" t="s">
        <v>27478</v>
      </c>
      <c r="BJ1648" t="s">
        <v>27479</v>
      </c>
      <c r="BK1648" t="s">
        <v>27480</v>
      </c>
      <c r="BL1648" t="s">
        <v>27481</v>
      </c>
      <c r="BM1648" t="s">
        <v>27482</v>
      </c>
      <c r="BN1648" t="s">
        <v>27483</v>
      </c>
      <c r="BO1648" t="s">
        <v>27484</v>
      </c>
    </row>
    <row r="1649" spans="1:67">
      <c r="A1649" t="s">
        <v>654</v>
      </c>
      <c r="B1649" t="s">
        <v>655</v>
      </c>
      <c r="C1649" t="s">
        <v>452</v>
      </c>
      <c r="D1649" t="s">
        <v>354</v>
      </c>
      <c r="E1649" t="s">
        <v>354</v>
      </c>
      <c r="F1649" t="s">
        <v>354</v>
      </c>
      <c r="G1649" t="s">
        <v>656</v>
      </c>
      <c r="H1649" t="s">
        <v>354</v>
      </c>
      <c r="I1649" t="s">
        <v>354</v>
      </c>
      <c r="J1649">
        <v>40400</v>
      </c>
      <c r="K1649" t="s">
        <v>354</v>
      </c>
      <c r="L1649" t="s">
        <v>354</v>
      </c>
      <c r="M1649" t="s">
        <v>354</v>
      </c>
      <c r="N1649" t="s">
        <v>354</v>
      </c>
      <c r="O1649" t="s">
        <v>354</v>
      </c>
      <c r="P1649" t="s">
        <v>354</v>
      </c>
      <c r="Q1649" t="s">
        <v>354</v>
      </c>
      <c r="R1649" t="s">
        <v>354</v>
      </c>
      <c r="S1649" t="s">
        <v>354</v>
      </c>
      <c r="T1649" t="s">
        <v>354</v>
      </c>
      <c r="U1649" t="s">
        <v>354</v>
      </c>
      <c r="V1649" t="s">
        <v>354</v>
      </c>
      <c r="W1649" t="s">
        <v>354</v>
      </c>
      <c r="X1649" t="s">
        <v>27485</v>
      </c>
      <c r="Y1649" t="s">
        <v>354</v>
      </c>
      <c r="Z1649" t="s">
        <v>354</v>
      </c>
      <c r="AA1649" t="s">
        <v>27486</v>
      </c>
      <c r="AB1649" t="s">
        <v>27487</v>
      </c>
      <c r="AC1649" t="s">
        <v>27488</v>
      </c>
      <c r="AD1649" t="s">
        <v>27489</v>
      </c>
      <c r="AE1649" t="s">
        <v>27490</v>
      </c>
      <c r="AF1649" t="s">
        <v>27491</v>
      </c>
      <c r="AG1649" t="s">
        <v>27492</v>
      </c>
      <c r="AH1649" t="s">
        <v>27493</v>
      </c>
      <c r="AI1649" t="s">
        <v>27494</v>
      </c>
      <c r="AJ1649" t="s">
        <v>27495</v>
      </c>
      <c r="AK1649" t="s">
        <v>27496</v>
      </c>
      <c r="AL1649" t="s">
        <v>27497</v>
      </c>
      <c r="AM1649" t="s">
        <v>27498</v>
      </c>
      <c r="AN1649" t="s">
        <v>27499</v>
      </c>
      <c r="AO1649" t="s">
        <v>27500</v>
      </c>
      <c r="AP1649" t="s">
        <v>27501</v>
      </c>
      <c r="AQ1649" t="s">
        <v>27502</v>
      </c>
      <c r="AR1649" t="s">
        <v>27503</v>
      </c>
      <c r="AS1649" t="s">
        <v>27504</v>
      </c>
      <c r="AT1649" t="s">
        <v>27505</v>
      </c>
      <c r="AU1649" t="s">
        <v>27506</v>
      </c>
      <c r="AV1649" t="s">
        <v>27507</v>
      </c>
      <c r="AW1649" t="s">
        <v>27508</v>
      </c>
      <c r="AX1649" t="s">
        <v>27509</v>
      </c>
      <c r="AY1649" t="s">
        <v>27510</v>
      </c>
      <c r="AZ1649" t="s">
        <v>27511</v>
      </c>
      <c r="BA1649" t="s">
        <v>27512</v>
      </c>
      <c r="BB1649" t="s">
        <v>27513</v>
      </c>
      <c r="BC1649" t="s">
        <v>27514</v>
      </c>
      <c r="BD1649" t="s">
        <v>27515</v>
      </c>
      <c r="BE1649" t="s">
        <v>27516</v>
      </c>
      <c r="BF1649" t="s">
        <v>27517</v>
      </c>
      <c r="BG1649" t="s">
        <v>27518</v>
      </c>
      <c r="BH1649" t="s">
        <v>27519</v>
      </c>
      <c r="BI1649" t="s">
        <v>27520</v>
      </c>
      <c r="BJ1649" t="s">
        <v>27521</v>
      </c>
      <c r="BK1649" t="s">
        <v>27522</v>
      </c>
      <c r="BL1649" t="s">
        <v>27523</v>
      </c>
      <c r="BM1649" t="s">
        <v>27524</v>
      </c>
      <c r="BN1649" t="s">
        <v>27525</v>
      </c>
      <c r="BO1649" t="s">
        <v>27526</v>
      </c>
    </row>
    <row r="1650" spans="1:67">
      <c r="A1650" t="s">
        <v>654</v>
      </c>
      <c r="B1650" t="s">
        <v>655</v>
      </c>
      <c r="C1650" t="s">
        <v>452</v>
      </c>
      <c r="D1650" t="s">
        <v>354</v>
      </c>
      <c r="E1650" t="s">
        <v>354</v>
      </c>
      <c r="F1650" t="s">
        <v>354</v>
      </c>
      <c r="G1650" t="s">
        <v>656</v>
      </c>
      <c r="H1650" t="s">
        <v>354</v>
      </c>
      <c r="I1650" t="s">
        <v>354</v>
      </c>
      <c r="J1650">
        <v>40400</v>
      </c>
      <c r="K1650" t="s">
        <v>354</v>
      </c>
      <c r="L1650" t="s">
        <v>354</v>
      </c>
      <c r="M1650" t="s">
        <v>354</v>
      </c>
      <c r="N1650" t="s">
        <v>354</v>
      </c>
      <c r="O1650" t="s">
        <v>354</v>
      </c>
      <c r="P1650" t="s">
        <v>354</v>
      </c>
      <c r="Q1650" t="s">
        <v>354</v>
      </c>
      <c r="R1650" t="s">
        <v>354</v>
      </c>
      <c r="S1650" t="s">
        <v>354</v>
      </c>
      <c r="T1650" t="s">
        <v>354</v>
      </c>
      <c r="U1650" t="s">
        <v>354</v>
      </c>
      <c r="V1650" t="s">
        <v>354</v>
      </c>
      <c r="W1650" t="s">
        <v>354</v>
      </c>
      <c r="X1650" t="s">
        <v>27527</v>
      </c>
      <c r="Y1650" t="s">
        <v>354</v>
      </c>
      <c r="Z1650" t="s">
        <v>354</v>
      </c>
      <c r="AA1650" t="s">
        <v>27528</v>
      </c>
      <c r="AB1650" t="s">
        <v>27529</v>
      </c>
      <c r="AC1650" t="s">
        <v>27530</v>
      </c>
      <c r="AD1650" t="s">
        <v>27531</v>
      </c>
      <c r="AE1650" t="s">
        <v>27532</v>
      </c>
      <c r="AF1650" t="s">
        <v>27533</v>
      </c>
      <c r="AG1650" t="s">
        <v>27534</v>
      </c>
      <c r="AH1650" t="s">
        <v>27535</v>
      </c>
      <c r="AI1650" t="s">
        <v>27536</v>
      </c>
      <c r="AJ1650" t="s">
        <v>27537</v>
      </c>
      <c r="AK1650" t="s">
        <v>27538</v>
      </c>
      <c r="AL1650" t="s">
        <v>27539</v>
      </c>
      <c r="AM1650" t="s">
        <v>27540</v>
      </c>
      <c r="AN1650" t="s">
        <v>27541</v>
      </c>
      <c r="AO1650" t="s">
        <v>27542</v>
      </c>
      <c r="AP1650" t="s">
        <v>27543</v>
      </c>
      <c r="AQ1650" t="s">
        <v>27544</v>
      </c>
      <c r="AR1650" t="s">
        <v>27545</v>
      </c>
      <c r="AS1650" t="s">
        <v>27546</v>
      </c>
      <c r="AT1650" t="s">
        <v>27547</v>
      </c>
      <c r="AU1650" t="s">
        <v>27548</v>
      </c>
      <c r="AV1650" t="s">
        <v>27549</v>
      </c>
      <c r="AW1650" t="s">
        <v>27550</v>
      </c>
      <c r="AX1650" t="s">
        <v>27551</v>
      </c>
      <c r="AY1650" t="s">
        <v>27552</v>
      </c>
      <c r="AZ1650" t="s">
        <v>27553</v>
      </c>
      <c r="BA1650" t="s">
        <v>27554</v>
      </c>
      <c r="BB1650" t="s">
        <v>27555</v>
      </c>
      <c r="BC1650" t="s">
        <v>27556</v>
      </c>
      <c r="BD1650" t="s">
        <v>27557</v>
      </c>
      <c r="BE1650" t="s">
        <v>27558</v>
      </c>
      <c r="BF1650" t="s">
        <v>27559</v>
      </c>
      <c r="BG1650" t="s">
        <v>27560</v>
      </c>
      <c r="BH1650" t="s">
        <v>27561</v>
      </c>
      <c r="BI1650" t="s">
        <v>27562</v>
      </c>
      <c r="BJ1650" t="s">
        <v>27563</v>
      </c>
      <c r="BK1650" t="s">
        <v>27564</v>
      </c>
      <c r="BL1650" t="s">
        <v>27565</v>
      </c>
      <c r="BM1650" t="s">
        <v>27566</v>
      </c>
      <c r="BN1650" t="s">
        <v>27567</v>
      </c>
      <c r="BO1650" t="s">
        <v>27568</v>
      </c>
    </row>
    <row r="1651" spans="1:67">
      <c r="A1651" t="s">
        <v>654</v>
      </c>
      <c r="B1651" t="s">
        <v>655</v>
      </c>
      <c r="C1651" t="s">
        <v>452</v>
      </c>
      <c r="D1651" t="s">
        <v>354</v>
      </c>
      <c r="E1651" t="s">
        <v>354</v>
      </c>
      <c r="F1651" t="s">
        <v>354</v>
      </c>
      <c r="G1651" t="s">
        <v>656</v>
      </c>
      <c r="H1651" t="s">
        <v>354</v>
      </c>
      <c r="I1651" t="s">
        <v>354</v>
      </c>
      <c r="J1651">
        <v>40400</v>
      </c>
      <c r="K1651" t="s">
        <v>354</v>
      </c>
      <c r="L1651" t="s">
        <v>354</v>
      </c>
      <c r="M1651" t="s">
        <v>354</v>
      </c>
      <c r="N1651" t="s">
        <v>354</v>
      </c>
      <c r="O1651" t="s">
        <v>354</v>
      </c>
      <c r="P1651" t="s">
        <v>354</v>
      </c>
      <c r="Q1651" t="s">
        <v>354</v>
      </c>
      <c r="R1651" t="s">
        <v>354</v>
      </c>
      <c r="S1651" t="s">
        <v>354</v>
      </c>
      <c r="T1651" t="s">
        <v>354</v>
      </c>
      <c r="U1651" t="s">
        <v>354</v>
      </c>
      <c r="V1651" t="s">
        <v>354</v>
      </c>
      <c r="W1651" t="s">
        <v>354</v>
      </c>
      <c r="X1651" t="s">
        <v>27569</v>
      </c>
      <c r="Y1651" t="s">
        <v>354</v>
      </c>
      <c r="Z1651" t="s">
        <v>354</v>
      </c>
      <c r="AA1651" t="s">
        <v>27570</v>
      </c>
      <c r="AB1651" t="s">
        <v>27571</v>
      </c>
      <c r="AC1651" t="s">
        <v>27572</v>
      </c>
      <c r="AD1651" t="s">
        <v>27573</v>
      </c>
      <c r="AE1651" t="s">
        <v>27574</v>
      </c>
      <c r="AF1651" t="s">
        <v>27575</v>
      </c>
      <c r="AG1651" t="s">
        <v>27576</v>
      </c>
      <c r="AH1651" t="s">
        <v>27577</v>
      </c>
      <c r="AI1651" t="s">
        <v>27578</v>
      </c>
      <c r="AJ1651" t="s">
        <v>27579</v>
      </c>
      <c r="AK1651" t="s">
        <v>27580</v>
      </c>
      <c r="AL1651" t="s">
        <v>27581</v>
      </c>
      <c r="AM1651" t="s">
        <v>27582</v>
      </c>
      <c r="AN1651" t="s">
        <v>27583</v>
      </c>
      <c r="AO1651" t="s">
        <v>27584</v>
      </c>
      <c r="AP1651" t="s">
        <v>27585</v>
      </c>
      <c r="AQ1651" t="s">
        <v>27586</v>
      </c>
      <c r="AR1651" t="s">
        <v>27587</v>
      </c>
      <c r="AS1651" t="s">
        <v>27588</v>
      </c>
      <c r="AT1651" t="s">
        <v>27589</v>
      </c>
      <c r="AU1651" t="s">
        <v>27590</v>
      </c>
      <c r="AV1651" t="s">
        <v>27591</v>
      </c>
      <c r="AW1651" t="s">
        <v>27592</v>
      </c>
      <c r="AX1651" t="s">
        <v>27593</v>
      </c>
      <c r="AY1651" t="s">
        <v>27594</v>
      </c>
      <c r="AZ1651" t="s">
        <v>27595</v>
      </c>
      <c r="BA1651" t="s">
        <v>27596</v>
      </c>
      <c r="BB1651" t="s">
        <v>27597</v>
      </c>
      <c r="BC1651" t="s">
        <v>27598</v>
      </c>
      <c r="BD1651" t="s">
        <v>27599</v>
      </c>
      <c r="BE1651" t="s">
        <v>27600</v>
      </c>
      <c r="BF1651" t="s">
        <v>27601</v>
      </c>
      <c r="BG1651" t="s">
        <v>27602</v>
      </c>
      <c r="BH1651" t="s">
        <v>27603</v>
      </c>
      <c r="BI1651" t="s">
        <v>27604</v>
      </c>
      <c r="BJ1651" t="s">
        <v>27605</v>
      </c>
      <c r="BK1651" t="s">
        <v>27606</v>
      </c>
      <c r="BL1651" t="s">
        <v>27607</v>
      </c>
      <c r="BM1651" t="s">
        <v>27608</v>
      </c>
      <c r="BN1651" t="s">
        <v>27609</v>
      </c>
      <c r="BO1651" t="s">
        <v>27610</v>
      </c>
    </row>
    <row r="1652" spans="1:67">
      <c r="A1652" t="s">
        <v>654</v>
      </c>
      <c r="B1652" t="s">
        <v>655</v>
      </c>
      <c r="C1652" t="s">
        <v>452</v>
      </c>
      <c r="D1652" t="s">
        <v>354</v>
      </c>
      <c r="E1652" t="s">
        <v>354</v>
      </c>
      <c r="F1652" t="s">
        <v>354</v>
      </c>
      <c r="G1652" t="s">
        <v>656</v>
      </c>
      <c r="H1652" t="s">
        <v>354</v>
      </c>
      <c r="I1652" t="s">
        <v>354</v>
      </c>
      <c r="J1652">
        <v>40400</v>
      </c>
      <c r="K1652" t="s">
        <v>354</v>
      </c>
      <c r="L1652" t="s">
        <v>354</v>
      </c>
      <c r="M1652" t="s">
        <v>354</v>
      </c>
      <c r="N1652" t="s">
        <v>354</v>
      </c>
      <c r="O1652" t="s">
        <v>354</v>
      </c>
      <c r="P1652" t="s">
        <v>354</v>
      </c>
      <c r="Q1652" t="s">
        <v>354</v>
      </c>
      <c r="R1652" t="s">
        <v>354</v>
      </c>
      <c r="S1652" t="s">
        <v>354</v>
      </c>
      <c r="T1652" t="s">
        <v>354</v>
      </c>
      <c r="U1652" t="s">
        <v>354</v>
      </c>
      <c r="V1652" t="s">
        <v>354</v>
      </c>
      <c r="W1652" t="s">
        <v>354</v>
      </c>
      <c r="X1652" t="s">
        <v>27611</v>
      </c>
      <c r="Y1652" t="s">
        <v>354</v>
      </c>
      <c r="Z1652" t="s">
        <v>354</v>
      </c>
      <c r="AA1652" t="s">
        <v>27612</v>
      </c>
      <c r="AB1652" t="s">
        <v>27613</v>
      </c>
      <c r="AC1652" t="s">
        <v>27614</v>
      </c>
      <c r="AD1652" t="s">
        <v>27615</v>
      </c>
      <c r="AE1652" t="s">
        <v>27616</v>
      </c>
      <c r="AF1652" t="s">
        <v>27617</v>
      </c>
      <c r="AG1652" t="s">
        <v>27618</v>
      </c>
      <c r="AH1652" t="s">
        <v>27619</v>
      </c>
      <c r="AI1652" t="s">
        <v>27620</v>
      </c>
      <c r="AJ1652" t="s">
        <v>27621</v>
      </c>
      <c r="AK1652" t="s">
        <v>27622</v>
      </c>
      <c r="AL1652" t="s">
        <v>27623</v>
      </c>
      <c r="AM1652" t="s">
        <v>27624</v>
      </c>
      <c r="AN1652" t="s">
        <v>27625</v>
      </c>
      <c r="AO1652" t="s">
        <v>27626</v>
      </c>
      <c r="AP1652" t="s">
        <v>27627</v>
      </c>
      <c r="AQ1652" t="s">
        <v>27628</v>
      </c>
      <c r="AR1652" t="s">
        <v>27629</v>
      </c>
      <c r="AS1652" t="s">
        <v>27630</v>
      </c>
      <c r="AT1652" t="s">
        <v>27631</v>
      </c>
      <c r="AU1652" t="s">
        <v>27632</v>
      </c>
      <c r="AV1652" t="s">
        <v>27633</v>
      </c>
      <c r="AW1652" t="s">
        <v>27634</v>
      </c>
      <c r="AX1652" t="s">
        <v>27635</v>
      </c>
      <c r="AY1652" t="s">
        <v>27636</v>
      </c>
      <c r="AZ1652" t="s">
        <v>27637</v>
      </c>
      <c r="BA1652" t="s">
        <v>27638</v>
      </c>
      <c r="BB1652" t="s">
        <v>27639</v>
      </c>
      <c r="BC1652" t="s">
        <v>27640</v>
      </c>
      <c r="BD1652" t="s">
        <v>27641</v>
      </c>
      <c r="BE1652" t="s">
        <v>27642</v>
      </c>
      <c r="BF1652" t="s">
        <v>27643</v>
      </c>
      <c r="BG1652" t="s">
        <v>27644</v>
      </c>
      <c r="BH1652" t="s">
        <v>27645</v>
      </c>
      <c r="BI1652" t="s">
        <v>27646</v>
      </c>
      <c r="BJ1652" t="s">
        <v>27647</v>
      </c>
      <c r="BK1652" t="s">
        <v>27648</v>
      </c>
      <c r="BL1652" t="s">
        <v>27649</v>
      </c>
      <c r="BM1652" t="s">
        <v>27650</v>
      </c>
      <c r="BN1652" t="s">
        <v>27651</v>
      </c>
      <c r="BO1652" t="s">
        <v>27652</v>
      </c>
    </row>
    <row r="1653" spans="1:67">
      <c r="A1653" t="s">
        <v>654</v>
      </c>
      <c r="B1653" t="s">
        <v>655</v>
      </c>
      <c r="C1653" t="s">
        <v>452</v>
      </c>
      <c r="D1653" t="s">
        <v>354</v>
      </c>
      <c r="E1653" t="s">
        <v>354</v>
      </c>
      <c r="F1653" t="s">
        <v>354</v>
      </c>
      <c r="G1653" t="s">
        <v>656</v>
      </c>
      <c r="H1653" t="s">
        <v>354</v>
      </c>
      <c r="I1653" t="s">
        <v>354</v>
      </c>
      <c r="J1653">
        <v>40400</v>
      </c>
      <c r="K1653" t="s">
        <v>354</v>
      </c>
      <c r="L1653" t="s">
        <v>354</v>
      </c>
      <c r="M1653" t="s">
        <v>354</v>
      </c>
      <c r="N1653" t="s">
        <v>354</v>
      </c>
      <c r="O1653" t="s">
        <v>354</v>
      </c>
      <c r="P1653" t="s">
        <v>354</v>
      </c>
      <c r="Q1653" t="s">
        <v>354</v>
      </c>
      <c r="R1653" t="s">
        <v>354</v>
      </c>
      <c r="S1653" t="s">
        <v>354</v>
      </c>
      <c r="T1653" t="s">
        <v>354</v>
      </c>
      <c r="U1653" t="s">
        <v>354</v>
      </c>
      <c r="V1653" t="s">
        <v>354</v>
      </c>
      <c r="W1653" t="s">
        <v>354</v>
      </c>
      <c r="X1653" t="s">
        <v>27653</v>
      </c>
      <c r="Y1653" t="s">
        <v>354</v>
      </c>
      <c r="Z1653" t="s">
        <v>354</v>
      </c>
      <c r="AA1653" t="s">
        <v>27654</v>
      </c>
      <c r="AB1653" t="s">
        <v>27655</v>
      </c>
      <c r="AC1653" t="s">
        <v>27656</v>
      </c>
      <c r="AD1653" t="s">
        <v>27657</v>
      </c>
      <c r="AE1653" t="s">
        <v>27658</v>
      </c>
      <c r="AF1653" t="s">
        <v>27659</v>
      </c>
      <c r="AG1653" t="s">
        <v>27660</v>
      </c>
      <c r="AH1653" t="s">
        <v>27661</v>
      </c>
      <c r="AI1653" t="s">
        <v>27662</v>
      </c>
      <c r="AJ1653" t="s">
        <v>27663</v>
      </c>
      <c r="AK1653" t="s">
        <v>27664</v>
      </c>
      <c r="AL1653" t="s">
        <v>27665</v>
      </c>
      <c r="AM1653" t="s">
        <v>27666</v>
      </c>
      <c r="AN1653" t="s">
        <v>27667</v>
      </c>
      <c r="AO1653" t="s">
        <v>27668</v>
      </c>
      <c r="AP1653" t="s">
        <v>27669</v>
      </c>
      <c r="AQ1653" t="s">
        <v>27670</v>
      </c>
      <c r="AR1653" t="s">
        <v>27671</v>
      </c>
      <c r="AS1653" t="s">
        <v>27672</v>
      </c>
      <c r="AT1653" t="s">
        <v>27673</v>
      </c>
      <c r="AU1653" t="s">
        <v>27674</v>
      </c>
      <c r="AV1653" t="s">
        <v>27675</v>
      </c>
      <c r="AW1653" t="s">
        <v>27676</v>
      </c>
      <c r="AX1653" t="s">
        <v>27677</v>
      </c>
      <c r="AY1653" t="s">
        <v>27678</v>
      </c>
      <c r="AZ1653" t="s">
        <v>27679</v>
      </c>
      <c r="BA1653" t="s">
        <v>27680</v>
      </c>
      <c r="BB1653" t="s">
        <v>27681</v>
      </c>
      <c r="BC1653" t="s">
        <v>27682</v>
      </c>
      <c r="BD1653" t="s">
        <v>27683</v>
      </c>
      <c r="BE1653" t="s">
        <v>27684</v>
      </c>
      <c r="BF1653" t="s">
        <v>27685</v>
      </c>
      <c r="BG1653" t="s">
        <v>27686</v>
      </c>
      <c r="BH1653" t="s">
        <v>27687</v>
      </c>
      <c r="BI1653" t="s">
        <v>27688</v>
      </c>
      <c r="BJ1653" t="s">
        <v>27689</v>
      </c>
      <c r="BK1653" t="s">
        <v>27690</v>
      </c>
      <c r="BL1653" t="s">
        <v>27691</v>
      </c>
      <c r="BM1653" t="s">
        <v>27692</v>
      </c>
      <c r="BN1653" t="s">
        <v>27693</v>
      </c>
      <c r="BO1653" t="s">
        <v>27694</v>
      </c>
    </row>
    <row r="1654" spans="1:67">
      <c r="A1654" t="s">
        <v>654</v>
      </c>
      <c r="B1654" t="s">
        <v>655</v>
      </c>
      <c r="C1654" t="s">
        <v>452</v>
      </c>
      <c r="D1654" t="s">
        <v>354</v>
      </c>
      <c r="E1654" t="s">
        <v>354</v>
      </c>
      <c r="F1654" t="s">
        <v>354</v>
      </c>
      <c r="G1654" t="s">
        <v>656</v>
      </c>
      <c r="H1654" t="s">
        <v>354</v>
      </c>
      <c r="I1654" t="s">
        <v>354</v>
      </c>
      <c r="J1654">
        <v>40400</v>
      </c>
      <c r="K1654" t="s">
        <v>354</v>
      </c>
      <c r="L1654" t="s">
        <v>354</v>
      </c>
      <c r="M1654" t="s">
        <v>354</v>
      </c>
      <c r="N1654" t="s">
        <v>354</v>
      </c>
      <c r="O1654" t="s">
        <v>354</v>
      </c>
      <c r="P1654" t="s">
        <v>354</v>
      </c>
      <c r="Q1654" t="s">
        <v>354</v>
      </c>
      <c r="R1654" t="s">
        <v>354</v>
      </c>
      <c r="S1654" t="s">
        <v>354</v>
      </c>
      <c r="T1654" t="s">
        <v>354</v>
      </c>
      <c r="U1654" t="s">
        <v>354</v>
      </c>
      <c r="V1654" t="s">
        <v>354</v>
      </c>
      <c r="W1654" t="s">
        <v>354</v>
      </c>
      <c r="X1654" t="s">
        <v>27695</v>
      </c>
      <c r="Y1654" t="s">
        <v>354</v>
      </c>
      <c r="Z1654" t="s">
        <v>354</v>
      </c>
      <c r="AA1654" t="s">
        <v>27696</v>
      </c>
      <c r="AB1654" t="s">
        <v>27697</v>
      </c>
      <c r="AC1654" t="s">
        <v>27698</v>
      </c>
      <c r="AD1654" t="s">
        <v>27699</v>
      </c>
      <c r="AE1654" t="s">
        <v>27700</v>
      </c>
      <c r="AF1654" t="s">
        <v>27701</v>
      </c>
      <c r="AG1654" t="s">
        <v>27702</v>
      </c>
      <c r="AH1654" t="s">
        <v>27703</v>
      </c>
      <c r="AI1654" t="s">
        <v>27704</v>
      </c>
      <c r="AJ1654" t="s">
        <v>27705</v>
      </c>
      <c r="AK1654" t="s">
        <v>27706</v>
      </c>
      <c r="AL1654" t="s">
        <v>27707</v>
      </c>
      <c r="AM1654" t="s">
        <v>27708</v>
      </c>
      <c r="AN1654" t="s">
        <v>27709</v>
      </c>
      <c r="AO1654" t="s">
        <v>27710</v>
      </c>
      <c r="AP1654" t="s">
        <v>27711</v>
      </c>
      <c r="AQ1654" t="s">
        <v>27712</v>
      </c>
      <c r="AR1654" t="s">
        <v>27713</v>
      </c>
      <c r="AS1654" t="s">
        <v>27714</v>
      </c>
      <c r="AT1654" t="s">
        <v>27715</v>
      </c>
      <c r="AU1654" t="s">
        <v>27716</v>
      </c>
      <c r="AV1654" t="s">
        <v>27717</v>
      </c>
      <c r="AW1654" t="s">
        <v>27718</v>
      </c>
      <c r="AX1654" t="s">
        <v>27719</v>
      </c>
      <c r="AY1654" t="s">
        <v>27720</v>
      </c>
      <c r="AZ1654" t="s">
        <v>27721</v>
      </c>
      <c r="BA1654" t="s">
        <v>27722</v>
      </c>
      <c r="BB1654" t="s">
        <v>27723</v>
      </c>
      <c r="BC1654" t="s">
        <v>27724</v>
      </c>
      <c r="BD1654" t="s">
        <v>27725</v>
      </c>
      <c r="BE1654" t="s">
        <v>27726</v>
      </c>
      <c r="BF1654" t="s">
        <v>27727</v>
      </c>
      <c r="BG1654" t="s">
        <v>27728</v>
      </c>
      <c r="BH1654" t="s">
        <v>27729</v>
      </c>
      <c r="BI1654" t="s">
        <v>27730</v>
      </c>
      <c r="BJ1654" t="s">
        <v>27731</v>
      </c>
      <c r="BK1654" t="s">
        <v>27732</v>
      </c>
      <c r="BL1654" t="s">
        <v>27733</v>
      </c>
      <c r="BM1654" t="s">
        <v>27734</v>
      </c>
      <c r="BN1654" t="s">
        <v>27735</v>
      </c>
      <c r="BO1654" t="s">
        <v>27736</v>
      </c>
    </row>
    <row r="1655" spans="1:67">
      <c r="A1655" t="s">
        <v>654</v>
      </c>
      <c r="B1655" t="s">
        <v>655</v>
      </c>
      <c r="C1655" t="s">
        <v>452</v>
      </c>
      <c r="D1655" t="s">
        <v>354</v>
      </c>
      <c r="E1655" t="s">
        <v>354</v>
      </c>
      <c r="F1655" t="s">
        <v>354</v>
      </c>
      <c r="G1655" t="s">
        <v>656</v>
      </c>
      <c r="H1655" t="s">
        <v>354</v>
      </c>
      <c r="I1655" t="s">
        <v>354</v>
      </c>
      <c r="J1655">
        <v>40400</v>
      </c>
      <c r="K1655" t="s">
        <v>354</v>
      </c>
      <c r="L1655" t="s">
        <v>354</v>
      </c>
      <c r="M1655" t="s">
        <v>354</v>
      </c>
      <c r="N1655" t="s">
        <v>354</v>
      </c>
      <c r="O1655" t="s">
        <v>354</v>
      </c>
      <c r="P1655" t="s">
        <v>354</v>
      </c>
      <c r="Q1655" t="s">
        <v>354</v>
      </c>
      <c r="R1655" t="s">
        <v>354</v>
      </c>
      <c r="S1655" t="s">
        <v>354</v>
      </c>
      <c r="T1655" t="s">
        <v>354</v>
      </c>
      <c r="U1655" t="s">
        <v>354</v>
      </c>
      <c r="V1655" t="s">
        <v>354</v>
      </c>
      <c r="W1655" t="s">
        <v>354</v>
      </c>
      <c r="X1655" t="s">
        <v>27737</v>
      </c>
      <c r="Y1655" t="s">
        <v>354</v>
      </c>
      <c r="Z1655" t="s">
        <v>354</v>
      </c>
      <c r="AA1655" t="s">
        <v>27738</v>
      </c>
      <c r="AB1655" t="s">
        <v>27739</v>
      </c>
      <c r="AC1655" t="s">
        <v>27740</v>
      </c>
      <c r="AD1655" t="s">
        <v>27741</v>
      </c>
      <c r="AE1655" t="s">
        <v>27742</v>
      </c>
      <c r="AF1655" t="s">
        <v>27743</v>
      </c>
      <c r="AG1655" t="s">
        <v>27744</v>
      </c>
      <c r="AH1655" t="s">
        <v>27745</v>
      </c>
      <c r="AI1655" t="s">
        <v>27746</v>
      </c>
      <c r="AJ1655" t="s">
        <v>27747</v>
      </c>
      <c r="AK1655" t="s">
        <v>27748</v>
      </c>
      <c r="AL1655" t="s">
        <v>27749</v>
      </c>
      <c r="AM1655" t="s">
        <v>27750</v>
      </c>
      <c r="AN1655" t="s">
        <v>27751</v>
      </c>
      <c r="AO1655" t="s">
        <v>27752</v>
      </c>
      <c r="AP1655" t="s">
        <v>27753</v>
      </c>
      <c r="AQ1655" t="s">
        <v>27754</v>
      </c>
      <c r="AR1655" t="s">
        <v>27755</v>
      </c>
      <c r="AS1655" t="s">
        <v>27756</v>
      </c>
      <c r="AT1655" t="s">
        <v>27757</v>
      </c>
      <c r="AU1655" t="s">
        <v>27758</v>
      </c>
      <c r="AV1655" t="s">
        <v>27759</v>
      </c>
      <c r="AW1655" t="s">
        <v>27760</v>
      </c>
      <c r="AX1655" t="s">
        <v>27761</v>
      </c>
      <c r="AY1655" t="s">
        <v>27762</v>
      </c>
      <c r="AZ1655" t="s">
        <v>27763</v>
      </c>
      <c r="BA1655" t="s">
        <v>27764</v>
      </c>
      <c r="BB1655" t="s">
        <v>27765</v>
      </c>
      <c r="BC1655" t="s">
        <v>27766</v>
      </c>
      <c r="BD1655" t="s">
        <v>27767</v>
      </c>
      <c r="BE1655" t="s">
        <v>27768</v>
      </c>
      <c r="BF1655" t="s">
        <v>27769</v>
      </c>
      <c r="BG1655" t="s">
        <v>27770</v>
      </c>
      <c r="BH1655" t="s">
        <v>27771</v>
      </c>
      <c r="BI1655" t="s">
        <v>27772</v>
      </c>
      <c r="BJ1655" t="s">
        <v>27773</v>
      </c>
      <c r="BK1655" t="s">
        <v>27774</v>
      </c>
      <c r="BL1655" t="s">
        <v>27775</v>
      </c>
      <c r="BM1655" t="s">
        <v>27776</v>
      </c>
      <c r="BN1655" t="s">
        <v>27777</v>
      </c>
      <c r="BO1655" t="s">
        <v>27778</v>
      </c>
    </row>
    <row r="1656" spans="1:67">
      <c r="A1656" t="s">
        <v>654</v>
      </c>
      <c r="B1656" t="s">
        <v>655</v>
      </c>
      <c r="C1656" t="s">
        <v>452</v>
      </c>
      <c r="D1656" t="s">
        <v>354</v>
      </c>
      <c r="E1656" t="s">
        <v>354</v>
      </c>
      <c r="F1656" t="s">
        <v>354</v>
      </c>
      <c r="G1656" t="s">
        <v>656</v>
      </c>
      <c r="H1656" t="s">
        <v>354</v>
      </c>
      <c r="I1656" t="s">
        <v>354</v>
      </c>
      <c r="J1656">
        <v>40400</v>
      </c>
      <c r="K1656" t="s">
        <v>354</v>
      </c>
      <c r="L1656" t="s">
        <v>354</v>
      </c>
      <c r="M1656" t="s">
        <v>354</v>
      </c>
      <c r="N1656" t="s">
        <v>354</v>
      </c>
      <c r="O1656" t="s">
        <v>354</v>
      </c>
      <c r="P1656" t="s">
        <v>354</v>
      </c>
      <c r="Q1656" t="s">
        <v>354</v>
      </c>
      <c r="R1656" t="s">
        <v>354</v>
      </c>
      <c r="S1656" t="s">
        <v>354</v>
      </c>
      <c r="T1656" t="s">
        <v>354</v>
      </c>
      <c r="U1656" t="s">
        <v>354</v>
      </c>
      <c r="V1656" t="s">
        <v>354</v>
      </c>
      <c r="W1656" t="s">
        <v>354</v>
      </c>
      <c r="X1656" t="s">
        <v>27779</v>
      </c>
      <c r="Y1656" t="s">
        <v>354</v>
      </c>
      <c r="Z1656" t="s">
        <v>354</v>
      </c>
      <c r="AA1656" t="s">
        <v>27780</v>
      </c>
      <c r="AB1656" t="s">
        <v>27781</v>
      </c>
      <c r="AC1656" t="s">
        <v>27782</v>
      </c>
      <c r="AD1656" t="s">
        <v>27783</v>
      </c>
      <c r="AE1656" t="s">
        <v>27784</v>
      </c>
      <c r="AF1656" t="s">
        <v>27785</v>
      </c>
      <c r="AG1656" t="s">
        <v>27786</v>
      </c>
      <c r="AH1656" t="s">
        <v>27787</v>
      </c>
      <c r="AI1656" t="s">
        <v>27788</v>
      </c>
      <c r="AJ1656" t="s">
        <v>27789</v>
      </c>
      <c r="AK1656" t="s">
        <v>27790</v>
      </c>
      <c r="AL1656" t="s">
        <v>27791</v>
      </c>
      <c r="AM1656" t="s">
        <v>27792</v>
      </c>
      <c r="AN1656" t="s">
        <v>27793</v>
      </c>
      <c r="AO1656" t="s">
        <v>27794</v>
      </c>
      <c r="AP1656" t="s">
        <v>27795</v>
      </c>
      <c r="AQ1656" t="s">
        <v>27796</v>
      </c>
      <c r="AR1656" t="s">
        <v>27797</v>
      </c>
      <c r="AS1656" t="s">
        <v>27798</v>
      </c>
      <c r="AT1656" t="s">
        <v>27799</v>
      </c>
      <c r="AU1656" t="s">
        <v>27800</v>
      </c>
      <c r="AV1656" t="s">
        <v>27801</v>
      </c>
      <c r="AW1656" t="s">
        <v>27802</v>
      </c>
      <c r="AX1656" t="s">
        <v>27803</v>
      </c>
      <c r="AY1656" t="s">
        <v>27804</v>
      </c>
      <c r="AZ1656" t="s">
        <v>27805</v>
      </c>
      <c r="BA1656" t="s">
        <v>27806</v>
      </c>
      <c r="BB1656" t="s">
        <v>27807</v>
      </c>
      <c r="BC1656" t="s">
        <v>27808</v>
      </c>
      <c r="BD1656" t="s">
        <v>27809</v>
      </c>
      <c r="BE1656" t="s">
        <v>27810</v>
      </c>
      <c r="BF1656" t="s">
        <v>27811</v>
      </c>
      <c r="BG1656" t="s">
        <v>27812</v>
      </c>
      <c r="BH1656" t="s">
        <v>27813</v>
      </c>
      <c r="BI1656" t="s">
        <v>27814</v>
      </c>
      <c r="BJ1656" t="s">
        <v>27815</v>
      </c>
      <c r="BK1656" t="s">
        <v>27816</v>
      </c>
      <c r="BL1656" t="s">
        <v>27817</v>
      </c>
      <c r="BM1656" t="s">
        <v>27818</v>
      </c>
      <c r="BN1656" t="s">
        <v>27819</v>
      </c>
      <c r="BO1656" t="s">
        <v>27820</v>
      </c>
    </row>
    <row r="1657" spans="1:67">
      <c r="A1657" t="s">
        <v>654</v>
      </c>
      <c r="B1657" t="s">
        <v>655</v>
      </c>
      <c r="C1657" t="s">
        <v>452</v>
      </c>
      <c r="D1657" t="s">
        <v>354</v>
      </c>
      <c r="E1657" t="s">
        <v>354</v>
      </c>
      <c r="F1657" t="s">
        <v>354</v>
      </c>
      <c r="G1657" t="s">
        <v>656</v>
      </c>
      <c r="H1657" t="s">
        <v>354</v>
      </c>
      <c r="I1657" t="s">
        <v>354</v>
      </c>
      <c r="J1657">
        <v>40400</v>
      </c>
      <c r="K1657" t="s">
        <v>354</v>
      </c>
      <c r="L1657" t="s">
        <v>354</v>
      </c>
      <c r="M1657" t="s">
        <v>354</v>
      </c>
      <c r="N1657" t="s">
        <v>354</v>
      </c>
      <c r="O1657" t="s">
        <v>354</v>
      </c>
      <c r="P1657" t="s">
        <v>354</v>
      </c>
      <c r="Q1657" t="s">
        <v>354</v>
      </c>
      <c r="R1657" t="s">
        <v>354</v>
      </c>
      <c r="S1657" t="s">
        <v>354</v>
      </c>
      <c r="T1657" t="s">
        <v>354</v>
      </c>
      <c r="U1657" t="s">
        <v>354</v>
      </c>
      <c r="V1657" t="s">
        <v>354</v>
      </c>
      <c r="W1657" t="s">
        <v>354</v>
      </c>
      <c r="X1657" t="s">
        <v>27821</v>
      </c>
      <c r="Y1657" t="s">
        <v>354</v>
      </c>
      <c r="Z1657" t="s">
        <v>354</v>
      </c>
      <c r="AA1657" t="s">
        <v>27822</v>
      </c>
      <c r="AB1657" t="s">
        <v>27823</v>
      </c>
      <c r="AC1657" t="s">
        <v>27824</v>
      </c>
      <c r="AD1657" t="s">
        <v>27825</v>
      </c>
      <c r="AE1657" t="s">
        <v>27826</v>
      </c>
      <c r="AF1657" t="s">
        <v>27827</v>
      </c>
      <c r="AG1657" t="s">
        <v>27828</v>
      </c>
      <c r="AH1657" t="s">
        <v>27829</v>
      </c>
      <c r="AI1657" t="s">
        <v>27830</v>
      </c>
      <c r="AJ1657" t="s">
        <v>27831</v>
      </c>
      <c r="AK1657" t="s">
        <v>27832</v>
      </c>
      <c r="AL1657" t="s">
        <v>27833</v>
      </c>
      <c r="AM1657" t="s">
        <v>27834</v>
      </c>
      <c r="AN1657" t="s">
        <v>27835</v>
      </c>
      <c r="AO1657" t="s">
        <v>27836</v>
      </c>
      <c r="AP1657" t="s">
        <v>27837</v>
      </c>
      <c r="AQ1657" t="s">
        <v>27838</v>
      </c>
      <c r="AR1657" t="s">
        <v>27839</v>
      </c>
      <c r="AS1657" t="s">
        <v>27840</v>
      </c>
      <c r="AT1657" t="s">
        <v>27841</v>
      </c>
      <c r="AU1657" t="s">
        <v>27842</v>
      </c>
      <c r="AV1657" t="s">
        <v>27843</v>
      </c>
      <c r="AW1657" t="s">
        <v>27844</v>
      </c>
      <c r="AX1657" t="s">
        <v>27845</v>
      </c>
      <c r="AY1657" t="s">
        <v>27846</v>
      </c>
      <c r="AZ1657" t="s">
        <v>27847</v>
      </c>
      <c r="BA1657" t="s">
        <v>27848</v>
      </c>
      <c r="BB1657" t="s">
        <v>27849</v>
      </c>
      <c r="BC1657" t="s">
        <v>27850</v>
      </c>
      <c r="BD1657" t="s">
        <v>27851</v>
      </c>
      <c r="BE1657" t="s">
        <v>27852</v>
      </c>
      <c r="BF1657" t="s">
        <v>27853</v>
      </c>
      <c r="BG1657" t="s">
        <v>27854</v>
      </c>
      <c r="BH1657" t="s">
        <v>27855</v>
      </c>
      <c r="BI1657" t="s">
        <v>27856</v>
      </c>
      <c r="BJ1657" t="s">
        <v>27857</v>
      </c>
      <c r="BK1657" t="s">
        <v>27858</v>
      </c>
      <c r="BL1657" t="s">
        <v>27859</v>
      </c>
      <c r="BM1657" t="s">
        <v>27860</v>
      </c>
      <c r="BN1657" t="s">
        <v>27861</v>
      </c>
      <c r="BO1657" t="s">
        <v>27862</v>
      </c>
    </row>
    <row r="1658" spans="1:67">
      <c r="A1658" t="s">
        <v>654</v>
      </c>
      <c r="B1658" t="s">
        <v>655</v>
      </c>
      <c r="C1658" t="s">
        <v>452</v>
      </c>
      <c r="D1658" t="s">
        <v>354</v>
      </c>
      <c r="E1658" t="s">
        <v>354</v>
      </c>
      <c r="F1658" t="s">
        <v>354</v>
      </c>
      <c r="G1658" t="s">
        <v>656</v>
      </c>
      <c r="H1658" t="s">
        <v>354</v>
      </c>
      <c r="I1658" t="s">
        <v>354</v>
      </c>
      <c r="J1658">
        <v>40400</v>
      </c>
      <c r="K1658" t="s">
        <v>354</v>
      </c>
      <c r="L1658" t="s">
        <v>354</v>
      </c>
      <c r="M1658" t="s">
        <v>354</v>
      </c>
      <c r="N1658" t="s">
        <v>354</v>
      </c>
      <c r="O1658" t="s">
        <v>354</v>
      </c>
      <c r="P1658" t="s">
        <v>354</v>
      </c>
      <c r="Q1658" t="s">
        <v>354</v>
      </c>
      <c r="R1658" t="s">
        <v>354</v>
      </c>
      <c r="S1658" t="s">
        <v>354</v>
      </c>
      <c r="T1658" t="s">
        <v>354</v>
      </c>
      <c r="U1658" t="s">
        <v>354</v>
      </c>
      <c r="V1658" t="s">
        <v>354</v>
      </c>
      <c r="W1658" t="s">
        <v>354</v>
      </c>
      <c r="X1658" t="s">
        <v>27863</v>
      </c>
      <c r="Y1658" t="s">
        <v>354</v>
      </c>
      <c r="Z1658" t="s">
        <v>354</v>
      </c>
      <c r="AA1658" t="s">
        <v>27864</v>
      </c>
      <c r="AB1658" t="s">
        <v>27865</v>
      </c>
      <c r="AC1658" t="s">
        <v>27866</v>
      </c>
      <c r="AD1658" t="s">
        <v>27867</v>
      </c>
      <c r="AE1658" t="s">
        <v>27868</v>
      </c>
      <c r="AF1658" t="s">
        <v>27869</v>
      </c>
      <c r="AG1658" t="s">
        <v>27870</v>
      </c>
      <c r="AH1658" t="s">
        <v>27871</v>
      </c>
      <c r="AI1658" t="s">
        <v>27872</v>
      </c>
      <c r="AJ1658" t="s">
        <v>27873</v>
      </c>
      <c r="AK1658" t="s">
        <v>27874</v>
      </c>
      <c r="AL1658" t="s">
        <v>27875</v>
      </c>
      <c r="AM1658" t="s">
        <v>27876</v>
      </c>
      <c r="AN1658" t="s">
        <v>27877</v>
      </c>
      <c r="AO1658" t="s">
        <v>27878</v>
      </c>
      <c r="AP1658" t="s">
        <v>27879</v>
      </c>
      <c r="AQ1658" t="s">
        <v>27880</v>
      </c>
      <c r="AR1658" t="s">
        <v>27881</v>
      </c>
      <c r="AS1658" t="s">
        <v>27882</v>
      </c>
      <c r="AT1658" t="s">
        <v>27883</v>
      </c>
      <c r="AU1658" t="s">
        <v>27884</v>
      </c>
      <c r="AV1658" t="s">
        <v>27885</v>
      </c>
      <c r="AW1658" t="s">
        <v>27886</v>
      </c>
      <c r="AX1658" t="s">
        <v>27887</v>
      </c>
      <c r="AY1658" t="s">
        <v>27888</v>
      </c>
      <c r="AZ1658" t="s">
        <v>27889</v>
      </c>
      <c r="BA1658" t="s">
        <v>27890</v>
      </c>
      <c r="BB1658" t="s">
        <v>27891</v>
      </c>
      <c r="BC1658" t="s">
        <v>27892</v>
      </c>
      <c r="BD1658" t="s">
        <v>27893</v>
      </c>
      <c r="BE1658" t="s">
        <v>27894</v>
      </c>
      <c r="BF1658" t="s">
        <v>27895</v>
      </c>
      <c r="BG1658" t="s">
        <v>27896</v>
      </c>
      <c r="BH1658" t="s">
        <v>27897</v>
      </c>
      <c r="BI1658" t="s">
        <v>27898</v>
      </c>
      <c r="BJ1658" t="s">
        <v>27899</v>
      </c>
      <c r="BK1658" t="s">
        <v>27900</v>
      </c>
      <c r="BL1658" t="s">
        <v>27901</v>
      </c>
      <c r="BM1658" t="s">
        <v>27902</v>
      </c>
      <c r="BN1658" t="s">
        <v>27903</v>
      </c>
      <c r="BO1658" t="s">
        <v>27904</v>
      </c>
    </row>
    <row r="1048568" spans="16378:16381">
      <c r="XEX1048568" t="s">
        <v>453</v>
      </c>
      <c r="XEZ1048568" t="s">
        <v>460</v>
      </c>
    </row>
    <row r="1048569" spans="16378:16381">
      <c r="XEX1048569" t="s">
        <v>454</v>
      </c>
      <c r="XEZ1048569">
        <v>123</v>
      </c>
    </row>
    <row r="1048570" spans="16378:16381">
      <c r="XEX1048570" t="s">
        <v>455</v>
      </c>
      <c r="XEZ1048570" t="s">
        <v>2203</v>
      </c>
      <c r="XFA1048570" t="s">
        <v>2204</v>
      </c>
    </row>
    <row r="1048571" spans="16378:16381">
      <c r="XEX1048571" t="s">
        <v>456</v>
      </c>
      <c r="XEZ1048571" t="s">
        <v>457</v>
      </c>
    </row>
    <row r="1048572" spans="16378:16381">
      <c r="XEX1048572" t="s">
        <v>458</v>
      </c>
      <c r="XEZ1048572" t="s">
        <v>459</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12"/>
  <sheetViews>
    <sheetView zoomScale="85" zoomScaleNormal="85" workbookViewId="0">
      <selection activeCell="H1" sqref="H1:H1048576"/>
    </sheetView>
  </sheetViews>
  <sheetFormatPr defaultRowHeight="15"/>
  <cols>
    <col min="4" max="4" width="10.7109375" bestFit="1" customWidth="1"/>
    <col min="8" max="8" width="9.140625" style="22"/>
  </cols>
  <sheetData>
    <row r="1" spans="1:8">
      <c r="A1" s="322" t="s">
        <v>178</v>
      </c>
      <c r="B1" s="323" t="s">
        <v>179</v>
      </c>
      <c r="C1" s="322" t="s">
        <v>180</v>
      </c>
      <c r="D1" s="322" t="s">
        <v>181</v>
      </c>
      <c r="E1" s="324" t="s">
        <v>182</v>
      </c>
      <c r="F1" s="324" t="s">
        <v>183</v>
      </c>
      <c r="H1" s="22" t="s">
        <v>320</v>
      </c>
    </row>
    <row r="2" spans="1:8">
      <c r="A2" t="s">
        <v>338</v>
      </c>
      <c r="B2" s="332" t="s">
        <v>259</v>
      </c>
      <c r="C2">
        <f>'Cover Sheet'!$C$17</f>
        <v>0</v>
      </c>
      <c r="D2" s="299">
        <f>'Cover Sheet'!$C$26</f>
        <v>0</v>
      </c>
      <c r="E2">
        <v>1</v>
      </c>
      <c r="F2">
        <f ca="1">OFFSET(ANST07!$A$10,H2,4)</f>
        <v>0</v>
      </c>
      <c r="H2" s="22">
        <v>1</v>
      </c>
    </row>
    <row r="3" spans="1:8">
      <c r="A3" t="s">
        <v>338</v>
      </c>
      <c r="B3" s="332" t="s">
        <v>260</v>
      </c>
      <c r="C3">
        <f>'Cover Sheet'!$C$17</f>
        <v>0</v>
      </c>
      <c r="D3" s="299">
        <f>'Cover Sheet'!$C$26</f>
        <v>0</v>
      </c>
      <c r="E3">
        <v>1</v>
      </c>
      <c r="F3">
        <f ca="1">OFFSET(ANST07!$A$10,H3,4)</f>
        <v>0</v>
      </c>
      <c r="H3" s="22">
        <v>3</v>
      </c>
    </row>
    <row r="4" spans="1:8">
      <c r="A4" t="s">
        <v>338</v>
      </c>
      <c r="B4" s="332" t="s">
        <v>261</v>
      </c>
      <c r="C4">
        <f>'Cover Sheet'!$C$17</f>
        <v>0</v>
      </c>
      <c r="D4" s="299">
        <f>'Cover Sheet'!$C$26</f>
        <v>0</v>
      </c>
      <c r="E4">
        <v>1</v>
      </c>
      <c r="F4">
        <f ca="1">OFFSET(ANST07!$A$10,H4,4)</f>
        <v>0</v>
      </c>
      <c r="H4" s="22">
        <v>5</v>
      </c>
    </row>
    <row r="5" spans="1:8">
      <c r="A5" t="s">
        <v>338</v>
      </c>
      <c r="B5" s="332" t="s">
        <v>286</v>
      </c>
      <c r="C5">
        <f>'Cover Sheet'!$C$17</f>
        <v>0</v>
      </c>
      <c r="D5" s="299">
        <f>'Cover Sheet'!$C$26</f>
        <v>0</v>
      </c>
      <c r="E5">
        <v>1</v>
      </c>
      <c r="F5">
        <f ca="1">OFFSET(ANST07!$A$10,H5,4)</f>
        <v>0</v>
      </c>
      <c r="H5" s="22">
        <v>7</v>
      </c>
    </row>
    <row r="6" spans="1:8">
      <c r="A6" t="s">
        <v>338</v>
      </c>
      <c r="B6" s="332" t="s">
        <v>287</v>
      </c>
      <c r="C6">
        <f>'Cover Sheet'!$C$17</f>
        <v>0</v>
      </c>
      <c r="D6" s="299">
        <f>'Cover Sheet'!$C$26</f>
        <v>0</v>
      </c>
      <c r="E6">
        <v>1</v>
      </c>
      <c r="F6">
        <f ca="1">OFFSET(ANST07!$A$10,H6,4)</f>
        <v>0</v>
      </c>
      <c r="H6" s="22">
        <v>8</v>
      </c>
    </row>
    <row r="7" spans="1:8">
      <c r="A7" t="s">
        <v>338</v>
      </c>
      <c r="B7" s="332" t="s">
        <v>288</v>
      </c>
      <c r="C7">
        <f>'Cover Sheet'!$C$17</f>
        <v>0</v>
      </c>
      <c r="D7" s="299">
        <f>'Cover Sheet'!$C$26</f>
        <v>0</v>
      </c>
      <c r="E7">
        <v>1</v>
      </c>
      <c r="F7">
        <f ca="1">OFFSET(ANST07!$A$10,H7,4)</f>
        <v>0</v>
      </c>
      <c r="H7" s="22">
        <v>9</v>
      </c>
    </row>
    <row r="8" spans="1:8">
      <c r="A8" t="s">
        <v>338</v>
      </c>
      <c r="B8" s="332" t="s">
        <v>289</v>
      </c>
      <c r="C8">
        <f>'Cover Sheet'!$C$17</f>
        <v>0</v>
      </c>
      <c r="D8" s="299">
        <f>'Cover Sheet'!$C$26</f>
        <v>0</v>
      </c>
      <c r="E8">
        <v>1</v>
      </c>
      <c r="F8">
        <f ca="1">OFFSET(ANST07!$A$10,H8,4)</f>
        <v>0</v>
      </c>
      <c r="H8" s="22">
        <v>10</v>
      </c>
    </row>
    <row r="9" spans="1:8">
      <c r="A9" t="s">
        <v>338</v>
      </c>
      <c r="B9" s="332" t="s">
        <v>290</v>
      </c>
      <c r="C9">
        <f>'Cover Sheet'!$C$17</f>
        <v>0</v>
      </c>
      <c r="D9" s="299">
        <f>'Cover Sheet'!$C$26</f>
        <v>0</v>
      </c>
      <c r="E9">
        <v>1</v>
      </c>
      <c r="F9">
        <f ca="1">OFFSET(ANST07!$A$10,H9,4)</f>
        <v>0</v>
      </c>
      <c r="H9" s="22">
        <v>12</v>
      </c>
    </row>
    <row r="10" spans="1:8">
      <c r="A10" t="s">
        <v>338</v>
      </c>
      <c r="B10" s="332" t="s">
        <v>291</v>
      </c>
      <c r="C10">
        <f>'Cover Sheet'!$C$17</f>
        <v>0</v>
      </c>
      <c r="D10" s="299">
        <f>'Cover Sheet'!$C$26</f>
        <v>0</v>
      </c>
      <c r="E10">
        <v>1</v>
      </c>
      <c r="F10">
        <f ca="1">OFFSET(ANST07!$A$10,H10,4)</f>
        <v>0</v>
      </c>
      <c r="H10" s="22">
        <v>13</v>
      </c>
    </row>
    <row r="11" spans="1:8">
      <c r="A11" t="s">
        <v>338</v>
      </c>
      <c r="B11" s="298">
        <v>10</v>
      </c>
      <c r="C11">
        <f>'Cover Sheet'!$C$17</f>
        <v>0</v>
      </c>
      <c r="D11" s="299">
        <f>'Cover Sheet'!$C$26</f>
        <v>0</v>
      </c>
      <c r="E11">
        <v>1</v>
      </c>
      <c r="F11">
        <f ca="1">OFFSET(ANST07!$A$10,H11,4)</f>
        <v>0</v>
      </c>
      <c r="H11" s="22">
        <v>14</v>
      </c>
    </row>
    <row r="12" spans="1:8">
      <c r="B12" s="2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WVJ19"/>
  <sheetViews>
    <sheetView zoomScaleNormal="100" workbookViewId="0">
      <selection activeCell="B14" sqref="B14"/>
    </sheetView>
  </sheetViews>
  <sheetFormatPr defaultColWidth="0" defaultRowHeight="12.75" zeroHeight="1"/>
  <cols>
    <col min="1" max="1" width="79.7109375" style="120" bestFit="1" customWidth="1"/>
    <col min="2" max="2" width="18.28515625" style="121" customWidth="1"/>
    <col min="3" max="3" width="9.140625" style="348" customWidth="1"/>
    <col min="4" max="256" width="9.140625" style="76" hidden="1"/>
    <col min="257" max="257" width="79.7109375" style="76" hidden="1"/>
    <col min="258" max="258" width="18.28515625" style="76" hidden="1"/>
    <col min="259" max="512" width="9.140625" style="76" hidden="1"/>
    <col min="513" max="513" width="79.7109375" style="76" hidden="1"/>
    <col min="514" max="514" width="18.28515625" style="76" hidden="1"/>
    <col min="515" max="768" width="9.140625" style="76" hidden="1"/>
    <col min="769" max="769" width="79.7109375" style="76" hidden="1"/>
    <col min="770" max="770" width="18.28515625" style="76" hidden="1"/>
    <col min="771" max="1024" width="9.140625" style="76" hidden="1"/>
    <col min="1025" max="1025" width="79.7109375" style="76" hidden="1"/>
    <col min="1026" max="1026" width="18.28515625" style="76" hidden="1"/>
    <col min="1027" max="1280" width="9.140625" style="76" hidden="1"/>
    <col min="1281" max="1281" width="79.7109375" style="76" hidden="1"/>
    <col min="1282" max="1282" width="18.28515625" style="76" hidden="1"/>
    <col min="1283" max="1536" width="9.140625" style="76" hidden="1"/>
    <col min="1537" max="1537" width="79.7109375" style="76" hidden="1"/>
    <col min="1538" max="1538" width="18.28515625" style="76" hidden="1"/>
    <col min="1539" max="1792" width="9.140625" style="76" hidden="1"/>
    <col min="1793" max="1793" width="79.7109375" style="76" hidden="1"/>
    <col min="1794" max="1794" width="18.28515625" style="76" hidden="1"/>
    <col min="1795" max="2048" width="9.140625" style="76" hidden="1"/>
    <col min="2049" max="2049" width="79.7109375" style="76" hidden="1"/>
    <col min="2050" max="2050" width="18.28515625" style="76" hidden="1"/>
    <col min="2051" max="2304" width="9.140625" style="76" hidden="1"/>
    <col min="2305" max="2305" width="79.7109375" style="76" hidden="1"/>
    <col min="2306" max="2306" width="18.28515625" style="76" hidden="1"/>
    <col min="2307" max="2560" width="9.140625" style="76" hidden="1"/>
    <col min="2561" max="2561" width="79.7109375" style="76" hidden="1"/>
    <col min="2562" max="2562" width="18.28515625" style="76" hidden="1"/>
    <col min="2563" max="2816" width="9.140625" style="76" hidden="1"/>
    <col min="2817" max="2817" width="79.7109375" style="76" hidden="1"/>
    <col min="2818" max="2818" width="18.28515625" style="76" hidden="1"/>
    <col min="2819" max="3072" width="9.140625" style="76" hidden="1"/>
    <col min="3073" max="3073" width="79.7109375" style="76" hidden="1"/>
    <col min="3074" max="3074" width="18.28515625" style="76" hidden="1"/>
    <col min="3075" max="3328" width="9.140625" style="76" hidden="1"/>
    <col min="3329" max="3329" width="79.7109375" style="76" hidden="1"/>
    <col min="3330" max="3330" width="18.28515625" style="76" hidden="1"/>
    <col min="3331" max="3584" width="9.140625" style="76" hidden="1"/>
    <col min="3585" max="3585" width="79.7109375" style="76" hidden="1"/>
    <col min="3586" max="3586" width="18.28515625" style="76" hidden="1"/>
    <col min="3587" max="3840" width="9.140625" style="76" hidden="1"/>
    <col min="3841" max="3841" width="79.7109375" style="76" hidden="1"/>
    <col min="3842" max="3842" width="18.28515625" style="76" hidden="1"/>
    <col min="3843" max="4096" width="9.140625" style="76" hidden="1"/>
    <col min="4097" max="4097" width="79.7109375" style="76" hidden="1"/>
    <col min="4098" max="4098" width="18.28515625" style="76" hidden="1"/>
    <col min="4099" max="4352" width="9.140625" style="76" hidden="1"/>
    <col min="4353" max="4353" width="79.7109375" style="76" hidden="1"/>
    <col min="4354" max="4354" width="18.28515625" style="76" hidden="1"/>
    <col min="4355" max="4608" width="9.140625" style="76" hidden="1"/>
    <col min="4609" max="4609" width="79.7109375" style="76" hidden="1"/>
    <col min="4610" max="4610" width="18.28515625" style="76" hidden="1"/>
    <col min="4611" max="4864" width="9.140625" style="76" hidden="1"/>
    <col min="4865" max="4865" width="79.7109375" style="76" hidden="1"/>
    <col min="4866" max="4866" width="18.28515625" style="76" hidden="1"/>
    <col min="4867" max="5120" width="9.140625" style="76" hidden="1"/>
    <col min="5121" max="5121" width="79.7109375" style="76" hidden="1"/>
    <col min="5122" max="5122" width="18.28515625" style="76" hidden="1"/>
    <col min="5123" max="5376" width="9.140625" style="76" hidden="1"/>
    <col min="5377" max="5377" width="79.7109375" style="76" hidden="1"/>
    <col min="5378" max="5378" width="18.28515625" style="76" hidden="1"/>
    <col min="5379" max="5632" width="9.140625" style="76" hidden="1"/>
    <col min="5633" max="5633" width="79.7109375" style="76" hidden="1"/>
    <col min="5634" max="5634" width="18.28515625" style="76" hidden="1"/>
    <col min="5635" max="5888" width="9.140625" style="76" hidden="1"/>
    <col min="5889" max="5889" width="79.7109375" style="76" hidden="1"/>
    <col min="5890" max="5890" width="18.28515625" style="76" hidden="1"/>
    <col min="5891" max="6144" width="9.140625" style="76" hidden="1"/>
    <col min="6145" max="6145" width="79.7109375" style="76" hidden="1"/>
    <col min="6146" max="6146" width="18.28515625" style="76" hidden="1"/>
    <col min="6147" max="6400" width="9.140625" style="76" hidden="1"/>
    <col min="6401" max="6401" width="79.7109375" style="76" hidden="1"/>
    <col min="6402" max="6402" width="18.28515625" style="76" hidden="1"/>
    <col min="6403" max="6656" width="9.140625" style="76" hidden="1"/>
    <col min="6657" max="6657" width="79.7109375" style="76" hidden="1"/>
    <col min="6658" max="6658" width="18.28515625" style="76" hidden="1"/>
    <col min="6659" max="6912" width="9.140625" style="76" hidden="1"/>
    <col min="6913" max="6913" width="79.7109375" style="76" hidden="1"/>
    <col min="6914" max="6914" width="18.28515625" style="76" hidden="1"/>
    <col min="6915" max="7168" width="9.140625" style="76" hidden="1"/>
    <col min="7169" max="7169" width="79.7109375" style="76" hidden="1"/>
    <col min="7170" max="7170" width="18.28515625" style="76" hidden="1"/>
    <col min="7171" max="7424" width="9.140625" style="76" hidden="1"/>
    <col min="7425" max="7425" width="79.7109375" style="76" hidden="1"/>
    <col min="7426" max="7426" width="18.28515625" style="76" hidden="1"/>
    <col min="7427" max="7680" width="9.140625" style="76" hidden="1"/>
    <col min="7681" max="7681" width="79.7109375" style="76" hidden="1"/>
    <col min="7682" max="7682" width="18.28515625" style="76" hidden="1"/>
    <col min="7683" max="7936" width="9.140625" style="76" hidden="1"/>
    <col min="7937" max="7937" width="79.7109375" style="76" hidden="1"/>
    <col min="7938" max="7938" width="18.28515625" style="76" hidden="1"/>
    <col min="7939" max="8192" width="9.140625" style="76" hidden="1"/>
    <col min="8193" max="8193" width="79.7109375" style="76" hidden="1"/>
    <col min="8194" max="8194" width="18.28515625" style="76" hidden="1"/>
    <col min="8195" max="8448" width="9.140625" style="76" hidden="1"/>
    <col min="8449" max="8449" width="79.7109375" style="76" hidden="1"/>
    <col min="8450" max="8450" width="18.28515625" style="76" hidden="1"/>
    <col min="8451" max="8704" width="9.140625" style="76" hidden="1"/>
    <col min="8705" max="8705" width="79.7109375" style="76" hidden="1"/>
    <col min="8706" max="8706" width="18.28515625" style="76" hidden="1"/>
    <col min="8707" max="8960" width="9.140625" style="76" hidden="1"/>
    <col min="8961" max="8961" width="79.7109375" style="76" hidden="1"/>
    <col min="8962" max="8962" width="18.28515625" style="76" hidden="1"/>
    <col min="8963" max="9216" width="9.140625" style="76" hidden="1"/>
    <col min="9217" max="9217" width="79.7109375" style="76" hidden="1"/>
    <col min="9218" max="9218" width="18.28515625" style="76" hidden="1"/>
    <col min="9219" max="9472" width="9.140625" style="76" hidden="1"/>
    <col min="9473" max="9473" width="79.7109375" style="76" hidden="1"/>
    <col min="9474" max="9474" width="18.28515625" style="76" hidden="1"/>
    <col min="9475" max="9728" width="9.140625" style="76" hidden="1"/>
    <col min="9729" max="9729" width="79.7109375" style="76" hidden="1"/>
    <col min="9730" max="9730" width="18.28515625" style="76" hidden="1"/>
    <col min="9731" max="9984" width="9.140625" style="76" hidden="1"/>
    <col min="9985" max="9985" width="79.7109375" style="76" hidden="1"/>
    <col min="9986" max="9986" width="18.28515625" style="76" hidden="1"/>
    <col min="9987" max="10240" width="9.140625" style="76" hidden="1"/>
    <col min="10241" max="10241" width="79.7109375" style="76" hidden="1"/>
    <col min="10242" max="10242" width="18.28515625" style="76" hidden="1"/>
    <col min="10243" max="10496" width="9.140625" style="76" hidden="1"/>
    <col min="10497" max="10497" width="79.7109375" style="76" hidden="1"/>
    <col min="10498" max="10498" width="18.28515625" style="76" hidden="1"/>
    <col min="10499" max="10752" width="9.140625" style="76" hidden="1"/>
    <col min="10753" max="10753" width="79.7109375" style="76" hidden="1"/>
    <col min="10754" max="10754" width="18.28515625" style="76" hidden="1"/>
    <col min="10755" max="11008" width="9.140625" style="76" hidden="1"/>
    <col min="11009" max="11009" width="79.7109375" style="76" hidden="1"/>
    <col min="11010" max="11010" width="18.28515625" style="76" hidden="1"/>
    <col min="11011" max="11264" width="9.140625" style="76" hidden="1"/>
    <col min="11265" max="11265" width="79.7109375" style="76" hidden="1"/>
    <col min="11266" max="11266" width="18.28515625" style="76" hidden="1"/>
    <col min="11267" max="11520" width="9.140625" style="76" hidden="1"/>
    <col min="11521" max="11521" width="79.7109375" style="76" hidden="1"/>
    <col min="11522" max="11522" width="18.28515625" style="76" hidden="1"/>
    <col min="11523" max="11776" width="9.140625" style="76" hidden="1"/>
    <col min="11777" max="11777" width="79.7109375" style="76" hidden="1"/>
    <col min="11778" max="11778" width="18.28515625" style="76" hidden="1"/>
    <col min="11779" max="12032" width="9.140625" style="76" hidden="1"/>
    <col min="12033" max="12033" width="79.7109375" style="76" hidden="1"/>
    <col min="12034" max="12034" width="18.28515625" style="76" hidden="1"/>
    <col min="12035" max="12288" width="9.140625" style="76" hidden="1"/>
    <col min="12289" max="12289" width="79.7109375" style="76" hidden="1"/>
    <col min="12290" max="12290" width="18.28515625" style="76" hidden="1"/>
    <col min="12291" max="12544" width="9.140625" style="76" hidden="1"/>
    <col min="12545" max="12545" width="79.7109375" style="76" hidden="1"/>
    <col min="12546" max="12546" width="18.28515625" style="76" hidden="1"/>
    <col min="12547" max="12800" width="9.140625" style="76" hidden="1"/>
    <col min="12801" max="12801" width="79.7109375" style="76" hidden="1"/>
    <col min="12802" max="12802" width="18.28515625" style="76" hidden="1"/>
    <col min="12803" max="13056" width="9.140625" style="76" hidden="1"/>
    <col min="13057" max="13057" width="79.7109375" style="76" hidden="1"/>
    <col min="13058" max="13058" width="18.28515625" style="76" hidden="1"/>
    <col min="13059" max="13312" width="9.140625" style="76" hidden="1"/>
    <col min="13313" max="13313" width="79.7109375" style="76" hidden="1"/>
    <col min="13314" max="13314" width="18.28515625" style="76" hidden="1"/>
    <col min="13315" max="13568" width="9.140625" style="76" hidden="1"/>
    <col min="13569" max="13569" width="79.7109375" style="76" hidden="1"/>
    <col min="13570" max="13570" width="18.28515625" style="76" hidden="1"/>
    <col min="13571" max="13824" width="9.140625" style="76" hidden="1"/>
    <col min="13825" max="13825" width="79.7109375" style="76" hidden="1"/>
    <col min="13826" max="13826" width="18.28515625" style="76" hidden="1"/>
    <col min="13827" max="14080" width="9.140625" style="76" hidden="1"/>
    <col min="14081" max="14081" width="79.7109375" style="76" hidden="1"/>
    <col min="14082" max="14082" width="18.28515625" style="76" hidden="1"/>
    <col min="14083" max="14336" width="9.140625" style="76" hidden="1"/>
    <col min="14337" max="14337" width="79.7109375" style="76" hidden="1"/>
    <col min="14338" max="14338" width="18.28515625" style="76" hidden="1"/>
    <col min="14339" max="14592" width="9.140625" style="76" hidden="1"/>
    <col min="14593" max="14593" width="79.7109375" style="76" hidden="1"/>
    <col min="14594" max="14594" width="18.28515625" style="76" hidden="1"/>
    <col min="14595" max="14848" width="9.140625" style="76" hidden="1"/>
    <col min="14849" max="14849" width="79.7109375" style="76" hidden="1"/>
    <col min="14850" max="14850" width="18.28515625" style="76" hidden="1"/>
    <col min="14851" max="15104" width="9.140625" style="76" hidden="1"/>
    <col min="15105" max="15105" width="79.7109375" style="76" hidden="1"/>
    <col min="15106" max="15106" width="18.28515625" style="76" hidden="1"/>
    <col min="15107" max="15360" width="9.140625" style="76" hidden="1"/>
    <col min="15361" max="15361" width="79.7109375" style="76" hidden="1"/>
    <col min="15362" max="15362" width="18.28515625" style="76" hidden="1"/>
    <col min="15363" max="15616" width="9.140625" style="76" hidden="1"/>
    <col min="15617" max="15617" width="79.7109375" style="76" hidden="1"/>
    <col min="15618" max="15618" width="18.28515625" style="76" hidden="1"/>
    <col min="15619" max="15872" width="9.140625" style="76" hidden="1"/>
    <col min="15873" max="15873" width="79.7109375" style="76" hidden="1"/>
    <col min="15874" max="15874" width="18.28515625" style="76" hidden="1"/>
    <col min="15875" max="16128" width="9.140625" style="76" hidden="1"/>
    <col min="16129" max="16129" width="79.7109375" style="76" hidden="1"/>
    <col min="16130" max="16130" width="18.28515625" style="76" hidden="1"/>
    <col min="16131" max="16384" width="9.140625" style="76" hidden="1"/>
  </cols>
  <sheetData>
    <row r="1" spans="1:3"/>
    <row r="2" spans="1:3">
      <c r="A2" s="484" t="s">
        <v>153</v>
      </c>
      <c r="B2" s="484"/>
    </row>
    <row r="3" spans="1:3"/>
    <row r="4" spans="1:3">
      <c r="A4" s="116" t="s">
        <v>142</v>
      </c>
      <c r="B4" s="78" t="s">
        <v>70</v>
      </c>
    </row>
    <row r="5" spans="1:3">
      <c r="A5" s="116" t="s">
        <v>72</v>
      </c>
      <c r="B5" s="78" t="s">
        <v>124</v>
      </c>
    </row>
    <row r="6" spans="1:3">
      <c r="A6" s="117" t="s">
        <v>154</v>
      </c>
      <c r="B6" s="81">
        <f>IF('Cover Sheet'!C29="",0,IF('Cover Sheet'!C22="Long Term Business",0,ANST07!E11/'Cover Sheet'!C29))</f>
        <v>0</v>
      </c>
      <c r="C6" s="348">
        <v>1</v>
      </c>
    </row>
    <row r="7" spans="1:3">
      <c r="A7" s="117"/>
      <c r="B7" s="81"/>
      <c r="C7" s="348">
        <v>2</v>
      </c>
    </row>
    <row r="8" spans="1:3">
      <c r="A8" s="117" t="s">
        <v>155</v>
      </c>
      <c r="B8" s="81">
        <f>IF('Cover Sheet'!C29="",0,IF('Cover Sheet'!C22="General Business",0,ANST07!E13/'Cover Sheet'!C29))</f>
        <v>0</v>
      </c>
      <c r="C8" s="348">
        <v>3</v>
      </c>
    </row>
    <row r="9" spans="1:3">
      <c r="A9" s="117"/>
      <c r="B9" s="81"/>
      <c r="C9" s="348">
        <v>4</v>
      </c>
    </row>
    <row r="10" spans="1:3">
      <c r="A10" s="116" t="s">
        <v>144</v>
      </c>
      <c r="B10" s="118">
        <f>SUM(B6,B8)</f>
        <v>0</v>
      </c>
      <c r="C10" s="348">
        <v>5</v>
      </c>
    </row>
    <row r="11" spans="1:3">
      <c r="A11" s="119" t="s">
        <v>145</v>
      </c>
      <c r="B11" s="81">
        <f>IF('Cover Sheet'!$C$29="",0,ANST07!E17/'Cover Sheet'!$C$29)</f>
        <v>0</v>
      </c>
      <c r="C11" s="348">
        <v>6</v>
      </c>
    </row>
    <row r="12" spans="1:3">
      <c r="A12" s="105" t="s">
        <v>146</v>
      </c>
      <c r="B12" s="81">
        <f>IF('Cover Sheet'!$C$29="",0,ANST07!E18/'Cover Sheet'!$C$29)</f>
        <v>0</v>
      </c>
      <c r="C12" s="348">
        <v>7</v>
      </c>
    </row>
    <row r="13" spans="1:3">
      <c r="A13" s="105" t="s">
        <v>147</v>
      </c>
      <c r="B13" s="81">
        <f>IF('Cover Sheet'!$C$29="",0,ANST07!E19/'Cover Sheet'!$C$29)</f>
        <v>0</v>
      </c>
      <c r="C13" s="348">
        <v>8</v>
      </c>
    </row>
    <row r="14" spans="1:3">
      <c r="A14" s="105" t="s">
        <v>148</v>
      </c>
      <c r="B14" s="81">
        <f>IF('Cover Sheet'!$C$29="",0,ANST07!E20/'Cover Sheet'!$C$29)</f>
        <v>0</v>
      </c>
      <c r="C14" s="348">
        <v>9</v>
      </c>
    </row>
    <row r="15" spans="1:3">
      <c r="A15" s="105"/>
      <c r="B15" s="81"/>
      <c r="C15" s="348">
        <v>10</v>
      </c>
    </row>
    <row r="16" spans="1:3">
      <c r="A16" s="116" t="s">
        <v>149</v>
      </c>
      <c r="B16" s="118">
        <f>SUM(B10:B14)</f>
        <v>0</v>
      </c>
      <c r="C16" s="348">
        <v>11</v>
      </c>
    </row>
    <row r="17" spans="1:3">
      <c r="A17" s="105" t="s">
        <v>150</v>
      </c>
      <c r="B17" s="81">
        <f>IF('Cover Sheet'!$C$29="",0,ANST07!E23/'Cover Sheet'!$C$29)</f>
        <v>0</v>
      </c>
      <c r="C17" s="348">
        <v>12</v>
      </c>
    </row>
    <row r="18" spans="1:3">
      <c r="A18" s="116" t="s">
        <v>151</v>
      </c>
      <c r="B18" s="118">
        <f>B16+B17</f>
        <v>0</v>
      </c>
      <c r="C18" s="348">
        <v>13</v>
      </c>
    </row>
    <row r="19" spans="1:3"/>
  </sheetData>
  <mergeCells count="1">
    <mergeCell ref="A2:B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11"/>
  <sheetViews>
    <sheetView zoomScale="85" zoomScaleNormal="85" workbookViewId="0">
      <selection activeCell="P24" sqref="P24"/>
    </sheetView>
  </sheetViews>
  <sheetFormatPr defaultRowHeight="15"/>
  <cols>
    <col min="1" max="1" width="11.28515625" bestFit="1" customWidth="1"/>
    <col min="2" max="2" width="10.42578125" bestFit="1" customWidth="1"/>
    <col min="3" max="3" width="7.140625" bestFit="1" customWidth="1"/>
    <col min="4" max="4" width="10.85546875" bestFit="1" customWidth="1"/>
    <col min="5" max="5" width="8.140625" bestFit="1" customWidth="1"/>
    <col min="6" max="6" width="7.85546875" bestFit="1" customWidth="1"/>
    <col min="8" max="8" width="5" style="22" bestFit="1" customWidth="1"/>
  </cols>
  <sheetData>
    <row r="1" spans="1:8">
      <c r="A1" s="322" t="s">
        <v>178</v>
      </c>
      <c r="B1" s="323" t="s">
        <v>179</v>
      </c>
      <c r="C1" s="322" t="s">
        <v>180</v>
      </c>
      <c r="D1" s="322" t="s">
        <v>181</v>
      </c>
      <c r="E1" s="324" t="s">
        <v>182</v>
      </c>
      <c r="F1" s="324" t="s">
        <v>183</v>
      </c>
      <c r="H1" s="22" t="s">
        <v>320</v>
      </c>
    </row>
    <row r="2" spans="1:8">
      <c r="A2" t="s">
        <v>339</v>
      </c>
      <c r="B2" s="332" t="s">
        <v>259</v>
      </c>
      <c r="C2">
        <f>'Cover Sheet'!$C$17</f>
        <v>0</v>
      </c>
      <c r="D2" s="299">
        <f>'Cover Sheet'!$C$26</f>
        <v>0</v>
      </c>
      <c r="E2">
        <v>1</v>
      </c>
      <c r="F2">
        <f ca="1">OFFSET(ANST07EUR!$A$5,H2,1)</f>
        <v>0</v>
      </c>
      <c r="H2" s="22">
        <v>1</v>
      </c>
    </row>
    <row r="3" spans="1:8">
      <c r="A3" t="s">
        <v>339</v>
      </c>
      <c r="B3" s="332" t="s">
        <v>260</v>
      </c>
      <c r="C3">
        <f>'Cover Sheet'!$C$17</f>
        <v>0</v>
      </c>
      <c r="D3" s="299">
        <f>'Cover Sheet'!$C$26</f>
        <v>0</v>
      </c>
      <c r="E3">
        <v>1</v>
      </c>
      <c r="F3">
        <f ca="1">OFFSET(ANST07EUR!$A$5,H3,1)</f>
        <v>0</v>
      </c>
      <c r="H3" s="22">
        <v>3</v>
      </c>
    </row>
    <row r="4" spans="1:8">
      <c r="A4" t="s">
        <v>339</v>
      </c>
      <c r="B4" s="332" t="s">
        <v>261</v>
      </c>
      <c r="C4">
        <f>'Cover Sheet'!$C$17</f>
        <v>0</v>
      </c>
      <c r="D4" s="299">
        <f>'Cover Sheet'!$C$26</f>
        <v>0</v>
      </c>
      <c r="E4">
        <v>1</v>
      </c>
      <c r="F4">
        <f ca="1">OFFSET(ANST07EUR!$A$5,H4,1)</f>
        <v>0</v>
      </c>
      <c r="H4" s="22">
        <v>5</v>
      </c>
    </row>
    <row r="5" spans="1:8">
      <c r="A5" t="s">
        <v>339</v>
      </c>
      <c r="B5" s="332" t="s">
        <v>286</v>
      </c>
      <c r="C5">
        <f>'Cover Sheet'!$C$17</f>
        <v>0</v>
      </c>
      <c r="D5" s="299">
        <f>'Cover Sheet'!$C$26</f>
        <v>0</v>
      </c>
      <c r="E5">
        <v>1</v>
      </c>
      <c r="F5">
        <f ca="1">OFFSET(ANST07EUR!$A$5,H5,1)</f>
        <v>0</v>
      </c>
      <c r="H5" s="22">
        <v>6</v>
      </c>
    </row>
    <row r="6" spans="1:8">
      <c r="A6" t="s">
        <v>339</v>
      </c>
      <c r="B6" s="332" t="s">
        <v>287</v>
      </c>
      <c r="C6">
        <f>'Cover Sheet'!$C$17</f>
        <v>0</v>
      </c>
      <c r="D6" s="299">
        <f>'Cover Sheet'!$C$26</f>
        <v>0</v>
      </c>
      <c r="E6">
        <v>1</v>
      </c>
      <c r="F6">
        <f ca="1">OFFSET(ANST07EUR!$A$5,H6,1)</f>
        <v>0</v>
      </c>
      <c r="H6" s="22">
        <v>7</v>
      </c>
    </row>
    <row r="7" spans="1:8">
      <c r="A7" t="s">
        <v>339</v>
      </c>
      <c r="B7" s="332" t="s">
        <v>288</v>
      </c>
      <c r="C7">
        <f>'Cover Sheet'!$C$17</f>
        <v>0</v>
      </c>
      <c r="D7" s="299">
        <f>'Cover Sheet'!$C$26</f>
        <v>0</v>
      </c>
      <c r="E7">
        <v>1</v>
      </c>
      <c r="F7">
        <f ca="1">OFFSET(ANST07EUR!$A$5,H7,1)</f>
        <v>0</v>
      </c>
      <c r="H7" s="22">
        <v>8</v>
      </c>
    </row>
    <row r="8" spans="1:8">
      <c r="A8" t="s">
        <v>339</v>
      </c>
      <c r="B8" s="332" t="s">
        <v>289</v>
      </c>
      <c r="C8">
        <f>'Cover Sheet'!$C$17</f>
        <v>0</v>
      </c>
      <c r="D8" s="299">
        <f>'Cover Sheet'!$C$26</f>
        <v>0</v>
      </c>
      <c r="E8">
        <v>1</v>
      </c>
      <c r="F8">
        <f ca="1">OFFSET(ANST07EUR!$A$5,H8,1)</f>
        <v>0</v>
      </c>
      <c r="H8" s="22">
        <v>9</v>
      </c>
    </row>
    <row r="9" spans="1:8">
      <c r="A9" t="s">
        <v>339</v>
      </c>
      <c r="B9" s="332" t="s">
        <v>290</v>
      </c>
      <c r="C9">
        <f>'Cover Sheet'!$C$17</f>
        <v>0</v>
      </c>
      <c r="D9" s="299">
        <f>'Cover Sheet'!$C$26</f>
        <v>0</v>
      </c>
      <c r="E9">
        <v>1</v>
      </c>
      <c r="F9">
        <f ca="1">OFFSET(ANST07EUR!$A$5,H9,1)</f>
        <v>0</v>
      </c>
      <c r="H9" s="22">
        <v>11</v>
      </c>
    </row>
    <row r="10" spans="1:8">
      <c r="A10" t="s">
        <v>339</v>
      </c>
      <c r="B10" s="332" t="s">
        <v>291</v>
      </c>
      <c r="C10">
        <f>'Cover Sheet'!$C$17</f>
        <v>0</v>
      </c>
      <c r="D10" s="299">
        <f>'Cover Sheet'!$C$26</f>
        <v>0</v>
      </c>
      <c r="E10">
        <v>1</v>
      </c>
      <c r="F10">
        <f ca="1">OFFSET(ANST07EUR!$A$5,H10,1)</f>
        <v>0</v>
      </c>
      <c r="H10" s="22">
        <v>12</v>
      </c>
    </row>
    <row r="11" spans="1:8">
      <c r="A11" t="s">
        <v>339</v>
      </c>
      <c r="B11" s="298">
        <v>10</v>
      </c>
      <c r="C11">
        <f>'Cover Sheet'!$C$17</f>
        <v>0</v>
      </c>
      <c r="D11" s="299">
        <f>'Cover Sheet'!$C$26</f>
        <v>0</v>
      </c>
      <c r="E11">
        <v>1</v>
      </c>
      <c r="F11">
        <f ca="1">OFFSET(ANST07EUR!$A$5,H11,1)</f>
        <v>0</v>
      </c>
      <c r="H11" s="22">
        <v>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165"/>
  <sheetViews>
    <sheetView zoomScale="85" zoomScaleNormal="85" zoomScaleSheetLayoutView="85" workbookViewId="0"/>
  </sheetViews>
  <sheetFormatPr defaultColWidth="0" defaultRowHeight="15" zeroHeight="1"/>
  <cols>
    <col min="1" max="1" width="46.28515625" style="29" customWidth="1"/>
    <col min="2" max="2" width="4.28515625" style="193" customWidth="1"/>
    <col min="3" max="7" width="20.7109375" style="29" customWidth="1"/>
    <col min="8" max="8" width="2.7109375" style="28" customWidth="1"/>
    <col min="9" max="16384" width="9.140625" style="29" hidden="1"/>
  </cols>
  <sheetData>
    <row r="1" spans="1:7">
      <c r="A1" s="137" t="s">
        <v>0</v>
      </c>
      <c r="B1" s="138"/>
      <c r="C1" s="403" t="str">
        <f>IF('Cover Sheet'!C15="","",'Cover Sheet'!C15)</f>
        <v/>
      </c>
      <c r="D1" s="404"/>
      <c r="E1" s="404"/>
      <c r="F1" s="404"/>
      <c r="G1" s="405"/>
    </row>
    <row r="2" spans="1:7">
      <c r="A2" s="137" t="s">
        <v>2</v>
      </c>
      <c r="B2" s="138"/>
      <c r="C2" s="406" t="str">
        <f>IF('Cover Sheet'!C22="","",'Cover Sheet'!$C$22)</f>
        <v/>
      </c>
      <c r="D2" s="406"/>
      <c r="E2" s="406"/>
      <c r="F2" s="406"/>
      <c r="G2" s="406"/>
    </row>
    <row r="3" spans="1:7">
      <c r="A3" s="137" t="s">
        <v>3</v>
      </c>
      <c r="B3" s="138"/>
      <c r="C3" s="401" t="str">
        <f>IF('Cover Sheet'!C25="","",'Cover Sheet'!C25)</f>
        <v/>
      </c>
      <c r="D3" s="401"/>
      <c r="E3" s="1" t="s">
        <v>4</v>
      </c>
      <c r="F3" s="401" t="str">
        <f>IF('Cover Sheet'!C26="","",'Cover Sheet'!C26)</f>
        <v/>
      </c>
      <c r="G3" s="401"/>
    </row>
    <row r="4" spans="1:7">
      <c r="A4" s="137" t="s">
        <v>5</v>
      </c>
      <c r="B4" s="138"/>
      <c r="C4" s="402" t="s">
        <v>26</v>
      </c>
      <c r="D4" s="402"/>
      <c r="E4" s="402"/>
      <c r="F4" s="402"/>
      <c r="G4" s="402"/>
    </row>
    <row r="5" spans="1:7">
      <c r="A5" s="137" t="s">
        <v>6</v>
      </c>
      <c r="B5" s="138"/>
      <c r="C5" s="402" t="s">
        <v>158</v>
      </c>
      <c r="D5" s="402"/>
      <c r="E5" s="402"/>
      <c r="F5" s="402"/>
      <c r="G5" s="402"/>
    </row>
    <row r="6" spans="1:7">
      <c r="A6" s="152"/>
      <c r="B6" s="130"/>
      <c r="C6" s="152"/>
      <c r="D6" s="152"/>
      <c r="E6" s="152"/>
      <c r="F6" s="152"/>
      <c r="G6" s="152"/>
    </row>
    <row r="7" spans="1:7">
      <c r="A7" s="145" t="s">
        <v>52</v>
      </c>
      <c r="B7" s="130"/>
      <c r="C7" s="152"/>
      <c r="D7" s="152"/>
      <c r="E7" s="152"/>
      <c r="F7" s="152"/>
      <c r="G7" s="152"/>
    </row>
    <row r="8" spans="1:7" ht="15.75" thickBot="1">
      <c r="A8" s="131"/>
      <c r="B8" s="132"/>
      <c r="C8" s="152"/>
      <c r="D8" s="152"/>
      <c r="E8" s="152"/>
      <c r="F8" s="152"/>
      <c r="G8" s="152"/>
    </row>
    <row r="9" spans="1:7" ht="66" customHeight="1" thickBot="1">
      <c r="A9" s="399" t="s">
        <v>17</v>
      </c>
      <c r="B9" s="400"/>
      <c r="C9" s="284" t="s">
        <v>7</v>
      </c>
      <c r="D9" s="285" t="s">
        <v>480</v>
      </c>
      <c r="E9" s="285" t="s">
        <v>8</v>
      </c>
      <c r="F9" s="286" t="s">
        <v>481</v>
      </c>
      <c r="G9" s="287" t="s">
        <v>9</v>
      </c>
    </row>
    <row r="10" spans="1:7" ht="23.1" customHeight="1">
      <c r="A10" s="11" t="s">
        <v>10</v>
      </c>
      <c r="B10" s="281">
        <v>1</v>
      </c>
      <c r="C10" s="289">
        <f>SUM(C18,C26,C34,C42,C50,C58,C66,C74,C82,C90,C98,C106,C114,C122,C130,C138)</f>
        <v>0</v>
      </c>
      <c r="D10" s="288">
        <f t="shared" ref="D10:G10" si="0">SUM(D18,D26,D34,D42,D50,D58,D66,D74,D82,D90,D98,D106,D114,D122,D130,D138)</f>
        <v>0</v>
      </c>
      <c r="E10" s="288">
        <f t="shared" si="0"/>
        <v>0</v>
      </c>
      <c r="F10" s="290">
        <f t="shared" si="0"/>
        <v>0</v>
      </c>
      <c r="G10" s="291">
        <f t="shared" si="0"/>
        <v>0</v>
      </c>
    </row>
    <row r="11" spans="1:7" ht="23.1" customHeight="1">
      <c r="A11" s="2" t="s">
        <v>11</v>
      </c>
      <c r="B11" s="282">
        <v>2</v>
      </c>
      <c r="C11" s="289">
        <f t="shared" ref="C11:G11" si="1">SUM(C19,C27,C35,C43,C51,C59,C67,C75,C83,C91,C99,C107,C115,C123,C131,C139)</f>
        <v>0</v>
      </c>
      <c r="D11" s="288">
        <f t="shared" si="1"/>
        <v>0</v>
      </c>
      <c r="E11" s="288">
        <f t="shared" si="1"/>
        <v>0</v>
      </c>
      <c r="F11" s="290">
        <f t="shared" si="1"/>
        <v>0</v>
      </c>
      <c r="G11" s="291">
        <f t="shared" si="1"/>
        <v>0</v>
      </c>
    </row>
    <row r="12" spans="1:7" ht="23.1" customHeight="1">
      <c r="A12" s="2" t="s">
        <v>12</v>
      </c>
      <c r="B12" s="282">
        <v>3</v>
      </c>
      <c r="C12" s="289">
        <f t="shared" ref="C12:G12" si="2">SUM(C20,C28,C36,C44,C52,C60,C68,C76,C84,C92,C100,C108,C116,C124,C132,C140)</f>
        <v>0</v>
      </c>
      <c r="D12" s="288">
        <f t="shared" si="2"/>
        <v>0</v>
      </c>
      <c r="E12" s="288">
        <f t="shared" si="2"/>
        <v>0</v>
      </c>
      <c r="F12" s="290">
        <f t="shared" si="2"/>
        <v>0</v>
      </c>
      <c r="G12" s="291">
        <f t="shared" si="2"/>
        <v>0</v>
      </c>
    </row>
    <row r="13" spans="1:7" ht="23.1" customHeight="1">
      <c r="A13" s="2" t="s">
        <v>13</v>
      </c>
      <c r="B13" s="282">
        <v>4</v>
      </c>
      <c r="C13" s="289">
        <f t="shared" ref="C13:G13" si="3">SUM(C21,C29,C37,C45,C53,C61,C69,C77,C85,C93,C101,C109,C117,C125,C133,C141)</f>
        <v>0</v>
      </c>
      <c r="D13" s="288">
        <f t="shared" si="3"/>
        <v>0</v>
      </c>
      <c r="E13" s="288">
        <f t="shared" si="3"/>
        <v>0</v>
      </c>
      <c r="F13" s="290">
        <f t="shared" si="3"/>
        <v>0</v>
      </c>
      <c r="G13" s="291">
        <f t="shared" si="3"/>
        <v>0</v>
      </c>
    </row>
    <row r="14" spans="1:7" ht="23.1" customHeight="1" thickBot="1">
      <c r="A14" s="10" t="s">
        <v>14</v>
      </c>
      <c r="B14" s="283">
        <v>5</v>
      </c>
      <c r="C14" s="187">
        <f t="shared" ref="C14:G14" si="4">SUM(C22,C30,C38,C46,C54,C62,C70,C78,C86,C94,C102,C110,C118,C126,C134,C142)</f>
        <v>0</v>
      </c>
      <c r="D14" s="188">
        <f t="shared" si="4"/>
        <v>0</v>
      </c>
      <c r="E14" s="188">
        <f t="shared" si="4"/>
        <v>0</v>
      </c>
      <c r="F14" s="189">
        <f t="shared" si="4"/>
        <v>0</v>
      </c>
      <c r="G14" s="190">
        <f t="shared" si="4"/>
        <v>0</v>
      </c>
    </row>
    <row r="15" spans="1:7">
      <c r="A15" s="133"/>
      <c r="B15" s="134"/>
      <c r="C15" s="135"/>
      <c r="D15" s="135"/>
      <c r="E15" s="135"/>
      <c r="F15" s="135"/>
      <c r="G15" s="135"/>
    </row>
    <row r="16" spans="1:7" ht="15.75" thickBot="1">
      <c r="A16" s="136"/>
      <c r="B16" s="130"/>
      <c r="C16" s="136"/>
      <c r="D16" s="136"/>
      <c r="E16" s="136"/>
      <c r="F16" s="136"/>
      <c r="G16" s="136"/>
    </row>
    <row r="17" spans="1:7" ht="66" customHeight="1" thickBot="1">
      <c r="A17" s="399" t="s">
        <v>166</v>
      </c>
      <c r="B17" s="400"/>
      <c r="C17" s="13" t="s">
        <v>7</v>
      </c>
      <c r="D17" s="14" t="s">
        <v>344</v>
      </c>
      <c r="E17" s="14" t="s">
        <v>8</v>
      </c>
      <c r="F17" s="15" t="s">
        <v>345</v>
      </c>
      <c r="G17" s="16" t="s">
        <v>9</v>
      </c>
    </row>
    <row r="18" spans="1:7" ht="23.1" customHeight="1">
      <c r="A18" s="11" t="s">
        <v>10</v>
      </c>
      <c r="B18" s="12">
        <v>1</v>
      </c>
      <c r="C18" s="350"/>
      <c r="D18" s="351"/>
      <c r="E18" s="351"/>
      <c r="F18" s="352"/>
      <c r="G18" s="185">
        <f>SUM(C18:F18)</f>
        <v>0</v>
      </c>
    </row>
    <row r="19" spans="1:7" ht="23.1" customHeight="1">
      <c r="A19" s="2" t="s">
        <v>11</v>
      </c>
      <c r="B19" s="3">
        <v>2</v>
      </c>
      <c r="C19" s="197"/>
      <c r="D19" s="198"/>
      <c r="E19" s="198"/>
      <c r="F19" s="199"/>
      <c r="G19" s="186">
        <f t="shared" ref="G19:G21" si="5">SUM(C19:F19)</f>
        <v>0</v>
      </c>
    </row>
    <row r="20" spans="1:7" ht="23.1" customHeight="1">
      <c r="A20" s="2" t="s">
        <v>12</v>
      </c>
      <c r="B20" s="3">
        <v>3</v>
      </c>
      <c r="C20" s="197"/>
      <c r="D20" s="198"/>
      <c r="E20" s="198"/>
      <c r="F20" s="199"/>
      <c r="G20" s="186">
        <f t="shared" si="5"/>
        <v>0</v>
      </c>
    </row>
    <row r="21" spans="1:7" ht="23.1" customHeight="1">
      <c r="A21" s="2" t="s">
        <v>13</v>
      </c>
      <c r="B21" s="3">
        <v>4</v>
      </c>
      <c r="C21" s="197"/>
      <c r="D21" s="198"/>
      <c r="E21" s="198"/>
      <c r="F21" s="199"/>
      <c r="G21" s="186">
        <f t="shared" si="5"/>
        <v>0</v>
      </c>
    </row>
    <row r="22" spans="1:7" ht="23.1" customHeight="1" thickBot="1">
      <c r="A22" s="10" t="s">
        <v>14</v>
      </c>
      <c r="B22" s="5">
        <v>5</v>
      </c>
      <c r="C22" s="187">
        <f>SUM(C18:C21)</f>
        <v>0</v>
      </c>
      <c r="D22" s="188">
        <f t="shared" ref="D22:G22" si="6">SUM(D18:D21)</f>
        <v>0</v>
      </c>
      <c r="E22" s="188">
        <f t="shared" si="6"/>
        <v>0</v>
      </c>
      <c r="F22" s="189">
        <f t="shared" si="6"/>
        <v>0</v>
      </c>
      <c r="G22" s="190">
        <f t="shared" si="6"/>
        <v>0</v>
      </c>
    </row>
    <row r="23" spans="1:7">
      <c r="A23" s="191"/>
      <c r="B23" s="192"/>
      <c r="C23" s="191"/>
      <c r="D23" s="191"/>
      <c r="E23" s="191"/>
      <c r="F23" s="191"/>
      <c r="G23" s="191"/>
    </row>
    <row r="24" spans="1:7" ht="15.75" thickBot="1">
      <c r="A24" s="191"/>
      <c r="B24" s="192"/>
      <c r="C24" s="191"/>
      <c r="D24" s="191"/>
      <c r="E24" s="191"/>
      <c r="F24" s="191"/>
      <c r="G24" s="191"/>
    </row>
    <row r="25" spans="1:7" ht="63.75" customHeight="1" thickBot="1">
      <c r="A25" s="399" t="s">
        <v>167</v>
      </c>
      <c r="B25" s="400"/>
      <c r="C25" s="13" t="s">
        <v>7</v>
      </c>
      <c r="D25" s="14" t="s">
        <v>344</v>
      </c>
      <c r="E25" s="14" t="s">
        <v>8</v>
      </c>
      <c r="F25" s="15" t="s">
        <v>345</v>
      </c>
      <c r="G25" s="16" t="s">
        <v>9</v>
      </c>
    </row>
    <row r="26" spans="1:7" ht="23.1" customHeight="1">
      <c r="A26" s="11" t="s">
        <v>10</v>
      </c>
      <c r="B26" s="12">
        <v>1</v>
      </c>
      <c r="C26" s="350"/>
      <c r="D26" s="351"/>
      <c r="E26" s="351"/>
      <c r="F26" s="352"/>
      <c r="G26" s="185">
        <f>SUM(C26:F26)</f>
        <v>0</v>
      </c>
    </row>
    <row r="27" spans="1:7" ht="23.1" customHeight="1">
      <c r="A27" s="2" t="s">
        <v>11</v>
      </c>
      <c r="B27" s="3">
        <v>2</v>
      </c>
      <c r="C27" s="197"/>
      <c r="D27" s="198"/>
      <c r="E27" s="198"/>
      <c r="F27" s="199"/>
      <c r="G27" s="186">
        <f t="shared" ref="G27:G29" si="7">SUM(C27:F27)</f>
        <v>0</v>
      </c>
    </row>
    <row r="28" spans="1:7" ht="23.1" customHeight="1">
      <c r="A28" s="2" t="s">
        <v>12</v>
      </c>
      <c r="B28" s="3">
        <v>3</v>
      </c>
      <c r="C28" s="197"/>
      <c r="D28" s="198"/>
      <c r="E28" s="198"/>
      <c r="F28" s="199"/>
      <c r="G28" s="186">
        <f t="shared" si="7"/>
        <v>0</v>
      </c>
    </row>
    <row r="29" spans="1:7" ht="23.1" customHeight="1">
      <c r="A29" s="2" t="s">
        <v>13</v>
      </c>
      <c r="B29" s="3">
        <v>4</v>
      </c>
      <c r="C29" s="197"/>
      <c r="D29" s="198"/>
      <c r="E29" s="198"/>
      <c r="F29" s="199"/>
      <c r="G29" s="186">
        <f t="shared" si="7"/>
        <v>0</v>
      </c>
    </row>
    <row r="30" spans="1:7" ht="23.1" customHeight="1" thickBot="1">
      <c r="A30" s="10" t="s">
        <v>14</v>
      </c>
      <c r="B30" s="5">
        <v>5</v>
      </c>
      <c r="C30" s="187">
        <f>SUM(C26:C29)</f>
        <v>0</v>
      </c>
      <c r="D30" s="188">
        <f t="shared" ref="D30" si="8">SUM(D26:D29)</f>
        <v>0</v>
      </c>
      <c r="E30" s="188">
        <f t="shared" ref="E30" si="9">SUM(E26:E29)</f>
        <v>0</v>
      </c>
      <c r="F30" s="189">
        <f t="shared" ref="F30" si="10">SUM(F26:F29)</f>
        <v>0</v>
      </c>
      <c r="G30" s="190">
        <f t="shared" ref="G30" si="11">SUM(G26:G29)</f>
        <v>0</v>
      </c>
    </row>
    <row r="31" spans="1:7">
      <c r="A31" s="191"/>
      <c r="B31" s="192"/>
      <c r="C31" s="191"/>
      <c r="D31" s="191"/>
      <c r="E31" s="191"/>
      <c r="F31" s="191"/>
      <c r="G31" s="191"/>
    </row>
    <row r="32" spans="1:7" ht="15.75" thickBot="1">
      <c r="A32" s="191"/>
      <c r="B32" s="192"/>
      <c r="C32" s="191"/>
      <c r="D32" s="191"/>
      <c r="E32" s="191"/>
      <c r="F32" s="191"/>
      <c r="G32" s="191"/>
    </row>
    <row r="33" spans="1:7" ht="63.75" customHeight="1" thickBot="1">
      <c r="A33" s="399" t="s">
        <v>168</v>
      </c>
      <c r="B33" s="400"/>
      <c r="C33" s="13" t="s">
        <v>7</v>
      </c>
      <c r="D33" s="14" t="s">
        <v>344</v>
      </c>
      <c r="E33" s="14" t="s">
        <v>8</v>
      </c>
      <c r="F33" s="15" t="s">
        <v>345</v>
      </c>
      <c r="G33" s="16" t="s">
        <v>9</v>
      </c>
    </row>
    <row r="34" spans="1:7" ht="23.1" customHeight="1">
      <c r="A34" s="11" t="s">
        <v>10</v>
      </c>
      <c r="B34" s="12">
        <v>1</v>
      </c>
      <c r="C34" s="195"/>
      <c r="D34" s="194"/>
      <c r="E34" s="194"/>
      <c r="F34" s="196"/>
      <c r="G34" s="185">
        <f>SUM(C34:F34)</f>
        <v>0</v>
      </c>
    </row>
    <row r="35" spans="1:7" ht="23.1" customHeight="1">
      <c r="A35" s="2" t="s">
        <v>11</v>
      </c>
      <c r="B35" s="3">
        <v>2</v>
      </c>
      <c r="C35" s="197"/>
      <c r="D35" s="198"/>
      <c r="E35" s="198"/>
      <c r="F35" s="199"/>
      <c r="G35" s="186">
        <f t="shared" ref="G35:G37" si="12">SUM(C35:F35)</f>
        <v>0</v>
      </c>
    </row>
    <row r="36" spans="1:7" ht="23.1" customHeight="1">
      <c r="A36" s="2" t="s">
        <v>12</v>
      </c>
      <c r="B36" s="3">
        <v>3</v>
      </c>
      <c r="C36" s="197"/>
      <c r="D36" s="198"/>
      <c r="E36" s="198"/>
      <c r="F36" s="199"/>
      <c r="G36" s="186">
        <f t="shared" si="12"/>
        <v>0</v>
      </c>
    </row>
    <row r="37" spans="1:7" ht="23.1" customHeight="1">
      <c r="A37" s="2" t="s">
        <v>13</v>
      </c>
      <c r="B37" s="3">
        <v>4</v>
      </c>
      <c r="C37" s="197"/>
      <c r="D37" s="198"/>
      <c r="E37" s="198"/>
      <c r="F37" s="199"/>
      <c r="G37" s="186">
        <f t="shared" si="12"/>
        <v>0</v>
      </c>
    </row>
    <row r="38" spans="1:7" ht="23.1" customHeight="1" thickBot="1">
      <c r="A38" s="10" t="s">
        <v>14</v>
      </c>
      <c r="B38" s="5">
        <v>5</v>
      </c>
      <c r="C38" s="187">
        <f>SUM(C34:C37)</f>
        <v>0</v>
      </c>
      <c r="D38" s="188">
        <f t="shared" ref="D38" si="13">SUM(D34:D37)</f>
        <v>0</v>
      </c>
      <c r="E38" s="188">
        <f t="shared" ref="E38" si="14">SUM(E34:E37)</f>
        <v>0</v>
      </c>
      <c r="F38" s="189">
        <f t="shared" ref="F38" si="15">SUM(F34:F37)</f>
        <v>0</v>
      </c>
      <c r="G38" s="190">
        <f t="shared" ref="G38" si="16">SUM(G34:G37)</f>
        <v>0</v>
      </c>
    </row>
    <row r="39" spans="1:7">
      <c r="A39" s="191"/>
      <c r="B39" s="192"/>
      <c r="C39" s="191"/>
      <c r="D39" s="191"/>
      <c r="E39" s="191"/>
      <c r="F39" s="191"/>
      <c r="G39" s="191"/>
    </row>
    <row r="40" spans="1:7" ht="15.75" thickBot="1">
      <c r="A40" s="191"/>
      <c r="B40" s="192"/>
      <c r="C40" s="191"/>
      <c r="D40" s="191"/>
      <c r="E40" s="191"/>
      <c r="F40" s="191"/>
      <c r="G40" s="191"/>
    </row>
    <row r="41" spans="1:7" ht="68.25" customHeight="1" thickBot="1">
      <c r="A41" s="399" t="s">
        <v>169</v>
      </c>
      <c r="B41" s="400"/>
      <c r="C41" s="13" t="s">
        <v>7</v>
      </c>
      <c r="D41" s="14" t="s">
        <v>344</v>
      </c>
      <c r="E41" s="14" t="s">
        <v>8</v>
      </c>
      <c r="F41" s="15" t="s">
        <v>345</v>
      </c>
      <c r="G41" s="16" t="s">
        <v>9</v>
      </c>
    </row>
    <row r="42" spans="1:7" ht="23.1" customHeight="1">
      <c r="A42" s="11" t="s">
        <v>10</v>
      </c>
      <c r="B42" s="12">
        <v>1</v>
      </c>
      <c r="C42" s="195"/>
      <c r="D42" s="194"/>
      <c r="E42" s="194"/>
      <c r="F42" s="196"/>
      <c r="G42" s="185">
        <f>SUM(C42:F42)</f>
        <v>0</v>
      </c>
    </row>
    <row r="43" spans="1:7" ht="23.1" customHeight="1">
      <c r="A43" s="2" t="s">
        <v>11</v>
      </c>
      <c r="B43" s="3">
        <v>2</v>
      </c>
      <c r="C43" s="197"/>
      <c r="D43" s="198"/>
      <c r="E43" s="198"/>
      <c r="F43" s="199"/>
      <c r="G43" s="186">
        <f t="shared" ref="G43:G45" si="17">SUM(C43:F43)</f>
        <v>0</v>
      </c>
    </row>
    <row r="44" spans="1:7" ht="23.1" customHeight="1">
      <c r="A44" s="2" t="s">
        <v>12</v>
      </c>
      <c r="B44" s="3">
        <v>3</v>
      </c>
      <c r="C44" s="197"/>
      <c r="D44" s="198"/>
      <c r="E44" s="198"/>
      <c r="F44" s="199"/>
      <c r="G44" s="186">
        <f t="shared" si="17"/>
        <v>0</v>
      </c>
    </row>
    <row r="45" spans="1:7" ht="23.1" customHeight="1">
      <c r="A45" s="2" t="s">
        <v>13</v>
      </c>
      <c r="B45" s="3">
        <v>4</v>
      </c>
      <c r="C45" s="197"/>
      <c r="D45" s="198"/>
      <c r="E45" s="198"/>
      <c r="F45" s="199"/>
      <c r="G45" s="186">
        <f t="shared" si="17"/>
        <v>0</v>
      </c>
    </row>
    <row r="46" spans="1:7" ht="23.1" customHeight="1" thickBot="1">
      <c r="A46" s="10" t="s">
        <v>14</v>
      </c>
      <c r="B46" s="5">
        <v>5</v>
      </c>
      <c r="C46" s="187">
        <f>SUM(C42:C45)</f>
        <v>0</v>
      </c>
      <c r="D46" s="188">
        <f t="shared" ref="D46" si="18">SUM(D42:D45)</f>
        <v>0</v>
      </c>
      <c r="E46" s="188">
        <f t="shared" ref="E46" si="19">SUM(E42:E45)</f>
        <v>0</v>
      </c>
      <c r="F46" s="189">
        <f t="shared" ref="F46" si="20">SUM(F42:F45)</f>
        <v>0</v>
      </c>
      <c r="G46" s="190">
        <f t="shared" ref="G46" si="21">SUM(G42:G45)</f>
        <v>0</v>
      </c>
    </row>
    <row r="47" spans="1:7">
      <c r="A47" s="191"/>
      <c r="B47" s="192"/>
      <c r="C47" s="191"/>
      <c r="D47" s="191"/>
      <c r="E47" s="191"/>
      <c r="F47" s="191"/>
      <c r="G47" s="191"/>
    </row>
    <row r="48" spans="1:7" ht="15.75" thickBot="1">
      <c r="A48" s="191"/>
      <c r="B48" s="192"/>
      <c r="C48" s="191"/>
      <c r="D48" s="191"/>
      <c r="E48" s="191"/>
      <c r="F48" s="191"/>
      <c r="G48" s="191"/>
    </row>
    <row r="49" spans="1:7" ht="67.5" customHeight="1" thickBot="1">
      <c r="A49" s="399" t="s">
        <v>170</v>
      </c>
      <c r="B49" s="400"/>
      <c r="C49" s="13" t="s">
        <v>7</v>
      </c>
      <c r="D49" s="14" t="s">
        <v>344</v>
      </c>
      <c r="E49" s="14" t="s">
        <v>8</v>
      </c>
      <c r="F49" s="15" t="s">
        <v>345</v>
      </c>
      <c r="G49" s="16" t="s">
        <v>9</v>
      </c>
    </row>
    <row r="50" spans="1:7" ht="23.1" customHeight="1">
      <c r="A50" s="11" t="s">
        <v>10</v>
      </c>
      <c r="B50" s="12">
        <v>1</v>
      </c>
      <c r="C50" s="195"/>
      <c r="D50" s="194"/>
      <c r="E50" s="194"/>
      <c r="F50" s="196"/>
      <c r="G50" s="185">
        <f>SUM(C50:F50)</f>
        <v>0</v>
      </c>
    </row>
    <row r="51" spans="1:7" ht="23.1" customHeight="1">
      <c r="A51" s="2" t="s">
        <v>11</v>
      </c>
      <c r="B51" s="3">
        <v>2</v>
      </c>
      <c r="C51" s="197"/>
      <c r="D51" s="198"/>
      <c r="E51" s="198"/>
      <c r="F51" s="199"/>
      <c r="G51" s="186">
        <f t="shared" ref="G51:G53" si="22">SUM(C51:F51)</f>
        <v>0</v>
      </c>
    </row>
    <row r="52" spans="1:7" ht="23.1" customHeight="1">
      <c r="A52" s="2" t="s">
        <v>12</v>
      </c>
      <c r="B52" s="3">
        <v>3</v>
      </c>
      <c r="C52" s="197"/>
      <c r="D52" s="198"/>
      <c r="E52" s="198"/>
      <c r="F52" s="199"/>
      <c r="G52" s="186">
        <f t="shared" si="22"/>
        <v>0</v>
      </c>
    </row>
    <row r="53" spans="1:7" ht="23.1" customHeight="1">
      <c r="A53" s="2" t="s">
        <v>13</v>
      </c>
      <c r="B53" s="3">
        <v>4</v>
      </c>
      <c r="C53" s="197"/>
      <c r="D53" s="198"/>
      <c r="E53" s="198"/>
      <c r="F53" s="199"/>
      <c r="G53" s="186">
        <f t="shared" si="22"/>
        <v>0</v>
      </c>
    </row>
    <row r="54" spans="1:7" ht="23.1" customHeight="1" thickBot="1">
      <c r="A54" s="10" t="s">
        <v>14</v>
      </c>
      <c r="B54" s="5">
        <v>5</v>
      </c>
      <c r="C54" s="187">
        <f>SUM(C50:C53)</f>
        <v>0</v>
      </c>
      <c r="D54" s="188">
        <f t="shared" ref="D54" si="23">SUM(D50:D53)</f>
        <v>0</v>
      </c>
      <c r="E54" s="188">
        <f t="shared" ref="E54" si="24">SUM(E50:E53)</f>
        <v>0</v>
      </c>
      <c r="F54" s="189">
        <f t="shared" ref="F54" si="25">SUM(F50:F53)</f>
        <v>0</v>
      </c>
      <c r="G54" s="190">
        <f t="shared" ref="G54" si="26">SUM(G50:G53)</f>
        <v>0</v>
      </c>
    </row>
    <row r="55" spans="1:7">
      <c r="A55" s="191"/>
      <c r="B55" s="192"/>
      <c r="C55" s="191"/>
      <c r="D55" s="191"/>
      <c r="E55" s="191"/>
      <c r="F55" s="191"/>
      <c r="G55" s="191"/>
    </row>
    <row r="56" spans="1:7" ht="15.75" thickBot="1">
      <c r="A56" s="191"/>
      <c r="B56" s="192"/>
      <c r="C56" s="191"/>
      <c r="D56" s="191"/>
      <c r="E56" s="191"/>
      <c r="F56" s="191"/>
      <c r="G56" s="191"/>
    </row>
    <row r="57" spans="1:7" ht="62.25" customHeight="1" thickBot="1">
      <c r="A57" s="399" t="s">
        <v>171</v>
      </c>
      <c r="B57" s="400"/>
      <c r="C57" s="13" t="s">
        <v>7</v>
      </c>
      <c r="D57" s="14" t="s">
        <v>344</v>
      </c>
      <c r="E57" s="14" t="s">
        <v>8</v>
      </c>
      <c r="F57" s="15" t="s">
        <v>345</v>
      </c>
      <c r="G57" s="16" t="s">
        <v>9</v>
      </c>
    </row>
    <row r="58" spans="1:7" ht="23.1" customHeight="1">
      <c r="A58" s="11" t="s">
        <v>10</v>
      </c>
      <c r="B58" s="12">
        <v>1</v>
      </c>
      <c r="C58" s="195"/>
      <c r="D58" s="194"/>
      <c r="E58" s="194"/>
      <c r="F58" s="196"/>
      <c r="G58" s="185">
        <f>SUM(C58:F58)</f>
        <v>0</v>
      </c>
    </row>
    <row r="59" spans="1:7" ht="23.1" customHeight="1">
      <c r="A59" s="2" t="s">
        <v>11</v>
      </c>
      <c r="B59" s="3">
        <v>2</v>
      </c>
      <c r="C59" s="197"/>
      <c r="D59" s="198"/>
      <c r="E59" s="198"/>
      <c r="F59" s="199"/>
      <c r="G59" s="186">
        <f t="shared" ref="G59:G61" si="27">SUM(C59:F59)</f>
        <v>0</v>
      </c>
    </row>
    <row r="60" spans="1:7" ht="23.1" customHeight="1">
      <c r="A60" s="2" t="s">
        <v>12</v>
      </c>
      <c r="B60" s="3">
        <v>3</v>
      </c>
      <c r="C60" s="197"/>
      <c r="D60" s="198"/>
      <c r="E60" s="198"/>
      <c r="F60" s="199"/>
      <c r="G60" s="186">
        <f t="shared" si="27"/>
        <v>0</v>
      </c>
    </row>
    <row r="61" spans="1:7" ht="23.1" customHeight="1">
      <c r="A61" s="2" t="s">
        <v>13</v>
      </c>
      <c r="B61" s="3">
        <v>4</v>
      </c>
      <c r="C61" s="197"/>
      <c r="D61" s="198"/>
      <c r="E61" s="198"/>
      <c r="F61" s="199"/>
      <c r="G61" s="186">
        <f t="shared" si="27"/>
        <v>0</v>
      </c>
    </row>
    <row r="62" spans="1:7" ht="23.1" customHeight="1" thickBot="1">
      <c r="A62" s="10" t="s">
        <v>14</v>
      </c>
      <c r="B62" s="5">
        <v>5</v>
      </c>
      <c r="C62" s="187">
        <f>SUM(C58:C61)</f>
        <v>0</v>
      </c>
      <c r="D62" s="188">
        <f t="shared" ref="D62" si="28">SUM(D58:D61)</f>
        <v>0</v>
      </c>
      <c r="E62" s="188">
        <f t="shared" ref="E62" si="29">SUM(E58:E61)</f>
        <v>0</v>
      </c>
      <c r="F62" s="189">
        <f t="shared" ref="F62" si="30">SUM(F58:F61)</f>
        <v>0</v>
      </c>
      <c r="G62" s="190">
        <f t="shared" ref="G62" si="31">SUM(G58:G61)</f>
        <v>0</v>
      </c>
    </row>
    <row r="63" spans="1:7">
      <c r="A63" s="191"/>
      <c r="B63" s="192"/>
      <c r="C63" s="191"/>
      <c r="D63" s="191"/>
      <c r="E63" s="191"/>
      <c r="F63" s="191"/>
      <c r="G63" s="191"/>
    </row>
    <row r="64" spans="1:7" ht="15.75" thickBot="1">
      <c r="A64" s="191"/>
      <c r="B64" s="192"/>
      <c r="C64" s="191"/>
      <c r="D64" s="191"/>
      <c r="E64" s="191"/>
      <c r="F64" s="191"/>
      <c r="G64" s="191"/>
    </row>
    <row r="65" spans="1:7" ht="66.75" customHeight="1" thickBot="1">
      <c r="A65" s="399" t="s">
        <v>172</v>
      </c>
      <c r="B65" s="400"/>
      <c r="C65" s="13" t="s">
        <v>7</v>
      </c>
      <c r="D65" s="14" t="s">
        <v>344</v>
      </c>
      <c r="E65" s="14" t="s">
        <v>8</v>
      </c>
      <c r="F65" s="15" t="s">
        <v>345</v>
      </c>
      <c r="G65" s="16" t="s">
        <v>9</v>
      </c>
    </row>
    <row r="66" spans="1:7" ht="23.1" customHeight="1">
      <c r="A66" s="11" t="s">
        <v>10</v>
      </c>
      <c r="B66" s="12">
        <v>1</v>
      </c>
      <c r="C66" s="195"/>
      <c r="D66" s="194"/>
      <c r="E66" s="194"/>
      <c r="F66" s="196"/>
      <c r="G66" s="185">
        <f>SUM(C66:F66)</f>
        <v>0</v>
      </c>
    </row>
    <row r="67" spans="1:7" ht="23.1" customHeight="1">
      <c r="A67" s="2" t="s">
        <v>11</v>
      </c>
      <c r="B67" s="3">
        <v>2</v>
      </c>
      <c r="C67" s="197"/>
      <c r="D67" s="198"/>
      <c r="E67" s="198"/>
      <c r="F67" s="199"/>
      <c r="G67" s="186">
        <f t="shared" ref="G67:G69" si="32">SUM(C67:F67)</f>
        <v>0</v>
      </c>
    </row>
    <row r="68" spans="1:7" ht="23.1" customHeight="1">
      <c r="A68" s="2" t="s">
        <v>12</v>
      </c>
      <c r="B68" s="3">
        <v>3</v>
      </c>
      <c r="C68" s="197"/>
      <c r="D68" s="198"/>
      <c r="E68" s="198"/>
      <c r="F68" s="199"/>
      <c r="G68" s="186">
        <f t="shared" si="32"/>
        <v>0</v>
      </c>
    </row>
    <row r="69" spans="1:7" ht="23.1" customHeight="1">
      <c r="A69" s="2" t="s">
        <v>13</v>
      </c>
      <c r="B69" s="3">
        <v>4</v>
      </c>
      <c r="C69" s="197"/>
      <c r="D69" s="198"/>
      <c r="E69" s="198"/>
      <c r="F69" s="199"/>
      <c r="G69" s="186">
        <f t="shared" si="32"/>
        <v>0</v>
      </c>
    </row>
    <row r="70" spans="1:7" ht="23.1" customHeight="1" thickBot="1">
      <c r="A70" s="10" t="s">
        <v>14</v>
      </c>
      <c r="B70" s="5">
        <v>5</v>
      </c>
      <c r="C70" s="187">
        <f>SUM(C66:C69)</f>
        <v>0</v>
      </c>
      <c r="D70" s="188">
        <f t="shared" ref="D70" si="33">SUM(D66:D69)</f>
        <v>0</v>
      </c>
      <c r="E70" s="188">
        <f t="shared" ref="E70" si="34">SUM(E66:E69)</f>
        <v>0</v>
      </c>
      <c r="F70" s="189">
        <f t="shared" ref="F70" si="35">SUM(F66:F69)</f>
        <v>0</v>
      </c>
      <c r="G70" s="190">
        <f t="shared" ref="G70" si="36">SUM(G66:G69)</f>
        <v>0</v>
      </c>
    </row>
    <row r="71" spans="1:7" ht="15" customHeight="1">
      <c r="A71" s="279"/>
      <c r="B71" s="279"/>
      <c r="C71" s="280"/>
      <c r="D71" s="280"/>
      <c r="E71" s="280"/>
      <c r="F71" s="280"/>
      <c r="G71" s="280"/>
    </row>
    <row r="72" spans="1:7" ht="15" customHeight="1" thickBot="1">
      <c r="A72" s="279"/>
      <c r="B72" s="279"/>
      <c r="C72" s="280"/>
      <c r="D72" s="280"/>
      <c r="E72" s="280"/>
      <c r="F72" s="280"/>
      <c r="G72" s="280"/>
    </row>
    <row r="73" spans="1:7" ht="64.5" customHeight="1" thickBot="1">
      <c r="A73" s="399" t="s">
        <v>173</v>
      </c>
      <c r="B73" s="400"/>
      <c r="C73" s="13" t="s">
        <v>7</v>
      </c>
      <c r="D73" s="14" t="s">
        <v>344</v>
      </c>
      <c r="E73" s="14" t="s">
        <v>8</v>
      </c>
      <c r="F73" s="15" t="s">
        <v>345</v>
      </c>
      <c r="G73" s="16" t="s">
        <v>9</v>
      </c>
    </row>
    <row r="74" spans="1:7" ht="23.1" customHeight="1">
      <c r="A74" s="11" t="s">
        <v>10</v>
      </c>
      <c r="B74" s="12">
        <v>1</v>
      </c>
      <c r="C74" s="195"/>
      <c r="D74" s="194"/>
      <c r="E74" s="194"/>
      <c r="F74" s="196"/>
      <c r="G74" s="185">
        <f>SUM(C74:F74)</f>
        <v>0</v>
      </c>
    </row>
    <row r="75" spans="1:7" ht="23.1" customHeight="1">
      <c r="A75" s="2" t="s">
        <v>11</v>
      </c>
      <c r="B75" s="3">
        <v>2</v>
      </c>
      <c r="C75" s="197"/>
      <c r="D75" s="198"/>
      <c r="E75" s="198"/>
      <c r="F75" s="199"/>
      <c r="G75" s="186">
        <f t="shared" ref="G75:G77" si="37">SUM(C75:F75)</f>
        <v>0</v>
      </c>
    </row>
    <row r="76" spans="1:7" ht="23.1" customHeight="1">
      <c r="A76" s="2" t="s">
        <v>12</v>
      </c>
      <c r="B76" s="3">
        <v>3</v>
      </c>
      <c r="C76" s="197"/>
      <c r="D76" s="198"/>
      <c r="E76" s="198"/>
      <c r="F76" s="199"/>
      <c r="G76" s="186">
        <f t="shared" si="37"/>
        <v>0</v>
      </c>
    </row>
    <row r="77" spans="1:7" ht="23.1" customHeight="1">
      <c r="A77" s="2" t="s">
        <v>13</v>
      </c>
      <c r="B77" s="3">
        <v>4</v>
      </c>
      <c r="C77" s="197"/>
      <c r="D77" s="198"/>
      <c r="E77" s="198"/>
      <c r="F77" s="199"/>
      <c r="G77" s="186">
        <f t="shared" si="37"/>
        <v>0</v>
      </c>
    </row>
    <row r="78" spans="1:7" ht="23.1" customHeight="1" thickBot="1">
      <c r="A78" s="10" t="s">
        <v>14</v>
      </c>
      <c r="B78" s="5">
        <v>5</v>
      </c>
      <c r="C78" s="187">
        <f>SUM(C74:C77)</f>
        <v>0</v>
      </c>
      <c r="D78" s="188">
        <f t="shared" ref="D78:G78" si="38">SUM(D74:D77)</f>
        <v>0</v>
      </c>
      <c r="E78" s="188">
        <f t="shared" si="38"/>
        <v>0</v>
      </c>
      <c r="F78" s="189">
        <f t="shared" si="38"/>
        <v>0</v>
      </c>
      <c r="G78" s="190">
        <f t="shared" si="38"/>
        <v>0</v>
      </c>
    </row>
    <row r="79" spans="1:7" ht="15" customHeight="1">
      <c r="A79" s="279"/>
      <c r="B79" s="279"/>
      <c r="C79" s="280"/>
      <c r="D79" s="280"/>
      <c r="E79" s="280"/>
      <c r="F79" s="280"/>
      <c r="G79" s="280"/>
    </row>
    <row r="80" spans="1:7" ht="15" customHeight="1" thickBot="1">
      <c r="A80" s="279"/>
      <c r="B80" s="279"/>
      <c r="C80" s="280"/>
      <c r="D80" s="280"/>
      <c r="E80" s="280"/>
      <c r="F80" s="280"/>
      <c r="G80" s="280"/>
    </row>
    <row r="81" spans="1:7" ht="63.75" customHeight="1" thickBot="1">
      <c r="A81" s="399" t="s">
        <v>174</v>
      </c>
      <c r="B81" s="400"/>
      <c r="C81" s="13" t="s">
        <v>7</v>
      </c>
      <c r="D81" s="14" t="s">
        <v>344</v>
      </c>
      <c r="E81" s="14" t="s">
        <v>8</v>
      </c>
      <c r="F81" s="15" t="s">
        <v>345</v>
      </c>
      <c r="G81" s="16" t="s">
        <v>9</v>
      </c>
    </row>
    <row r="82" spans="1:7" ht="23.1" customHeight="1">
      <c r="A82" s="11" t="s">
        <v>10</v>
      </c>
      <c r="B82" s="12">
        <v>1</v>
      </c>
      <c r="C82" s="195"/>
      <c r="D82" s="194"/>
      <c r="E82" s="194"/>
      <c r="F82" s="196"/>
      <c r="G82" s="185">
        <f>SUM(C82:F82)</f>
        <v>0</v>
      </c>
    </row>
    <row r="83" spans="1:7" ht="23.1" customHeight="1">
      <c r="A83" s="2" t="s">
        <v>11</v>
      </c>
      <c r="B83" s="3">
        <v>2</v>
      </c>
      <c r="C83" s="197"/>
      <c r="D83" s="198"/>
      <c r="E83" s="198"/>
      <c r="F83" s="199"/>
      <c r="G83" s="186">
        <f t="shared" ref="G83:G85" si="39">SUM(C83:F83)</f>
        <v>0</v>
      </c>
    </row>
    <row r="84" spans="1:7" ht="23.1" customHeight="1">
      <c r="A84" s="2" t="s">
        <v>12</v>
      </c>
      <c r="B84" s="3">
        <v>3</v>
      </c>
      <c r="C84" s="197"/>
      <c r="D84" s="198"/>
      <c r="E84" s="198"/>
      <c r="F84" s="199"/>
      <c r="G84" s="186">
        <f t="shared" si="39"/>
        <v>0</v>
      </c>
    </row>
    <row r="85" spans="1:7" ht="23.1" customHeight="1">
      <c r="A85" s="2" t="s">
        <v>13</v>
      </c>
      <c r="B85" s="3">
        <v>4</v>
      </c>
      <c r="C85" s="197"/>
      <c r="D85" s="198"/>
      <c r="E85" s="198"/>
      <c r="F85" s="199"/>
      <c r="G85" s="186">
        <f t="shared" si="39"/>
        <v>0</v>
      </c>
    </row>
    <row r="86" spans="1:7" ht="23.1" customHeight="1" thickBot="1">
      <c r="A86" s="10" t="s">
        <v>14</v>
      </c>
      <c r="B86" s="5">
        <v>5</v>
      </c>
      <c r="C86" s="187">
        <f>SUM(C82:C85)</f>
        <v>0</v>
      </c>
      <c r="D86" s="188">
        <f t="shared" ref="D86:G86" si="40">SUM(D82:D85)</f>
        <v>0</v>
      </c>
      <c r="E86" s="188">
        <f t="shared" si="40"/>
        <v>0</v>
      </c>
      <c r="F86" s="189">
        <f t="shared" si="40"/>
        <v>0</v>
      </c>
      <c r="G86" s="190">
        <f t="shared" si="40"/>
        <v>0</v>
      </c>
    </row>
    <row r="87" spans="1:7" ht="15" customHeight="1">
      <c r="A87" s="279"/>
      <c r="B87" s="279"/>
      <c r="C87" s="280"/>
      <c r="D87" s="280"/>
      <c r="E87" s="280"/>
      <c r="F87" s="280"/>
      <c r="G87" s="280"/>
    </row>
    <row r="88" spans="1:7" ht="15" customHeight="1" thickBot="1">
      <c r="A88" s="279"/>
      <c r="B88" s="279"/>
      <c r="C88" s="280"/>
      <c r="D88" s="280"/>
      <c r="E88" s="280"/>
      <c r="F88" s="280"/>
      <c r="G88" s="280"/>
    </row>
    <row r="89" spans="1:7" ht="67.5" customHeight="1" thickBot="1">
      <c r="A89" s="399" t="s">
        <v>175</v>
      </c>
      <c r="B89" s="400"/>
      <c r="C89" s="13" t="s">
        <v>7</v>
      </c>
      <c r="D89" s="14" t="s">
        <v>344</v>
      </c>
      <c r="E89" s="14" t="s">
        <v>8</v>
      </c>
      <c r="F89" s="15" t="s">
        <v>345</v>
      </c>
      <c r="G89" s="16" t="s">
        <v>9</v>
      </c>
    </row>
    <row r="90" spans="1:7" ht="23.1" customHeight="1">
      <c r="A90" s="11" t="s">
        <v>10</v>
      </c>
      <c r="B90" s="12">
        <v>1</v>
      </c>
      <c r="C90" s="195"/>
      <c r="D90" s="194"/>
      <c r="E90" s="194"/>
      <c r="F90" s="196"/>
      <c r="G90" s="185">
        <f>SUM(C90:F90)</f>
        <v>0</v>
      </c>
    </row>
    <row r="91" spans="1:7" ht="23.1" customHeight="1">
      <c r="A91" s="2" t="s">
        <v>11</v>
      </c>
      <c r="B91" s="3">
        <v>2</v>
      </c>
      <c r="C91" s="197"/>
      <c r="D91" s="198"/>
      <c r="E91" s="198"/>
      <c r="F91" s="199"/>
      <c r="G91" s="186">
        <f t="shared" ref="G91:G93" si="41">SUM(C91:F91)</f>
        <v>0</v>
      </c>
    </row>
    <row r="92" spans="1:7" ht="23.1" customHeight="1">
      <c r="A92" s="2" t="s">
        <v>12</v>
      </c>
      <c r="B92" s="3">
        <v>3</v>
      </c>
      <c r="C92" s="197"/>
      <c r="D92" s="198"/>
      <c r="E92" s="198"/>
      <c r="F92" s="199"/>
      <c r="G92" s="186">
        <f t="shared" si="41"/>
        <v>0</v>
      </c>
    </row>
    <row r="93" spans="1:7" ht="23.1" customHeight="1">
      <c r="A93" s="2" t="s">
        <v>13</v>
      </c>
      <c r="B93" s="3">
        <v>4</v>
      </c>
      <c r="C93" s="197"/>
      <c r="D93" s="198"/>
      <c r="E93" s="198"/>
      <c r="F93" s="199"/>
      <c r="G93" s="186">
        <f t="shared" si="41"/>
        <v>0</v>
      </c>
    </row>
    <row r="94" spans="1:7" ht="23.1" customHeight="1" thickBot="1">
      <c r="A94" s="10" t="s">
        <v>14</v>
      </c>
      <c r="B94" s="5">
        <v>5</v>
      </c>
      <c r="C94" s="187">
        <f>SUM(C90:C93)</f>
        <v>0</v>
      </c>
      <c r="D94" s="188">
        <f t="shared" ref="D94:G94" si="42">SUM(D90:D93)</f>
        <v>0</v>
      </c>
      <c r="E94" s="188">
        <f t="shared" si="42"/>
        <v>0</v>
      </c>
      <c r="F94" s="189">
        <f t="shared" si="42"/>
        <v>0</v>
      </c>
      <c r="G94" s="190">
        <f t="shared" si="42"/>
        <v>0</v>
      </c>
    </row>
    <row r="95" spans="1:7" ht="15" customHeight="1">
      <c r="A95" s="279"/>
      <c r="B95" s="279"/>
      <c r="C95" s="280"/>
      <c r="D95" s="280"/>
      <c r="E95" s="280"/>
      <c r="F95" s="280"/>
      <c r="G95" s="280"/>
    </row>
    <row r="96" spans="1:7" ht="15" customHeight="1" thickBot="1">
      <c r="A96" s="279"/>
      <c r="B96" s="279"/>
      <c r="C96" s="280"/>
      <c r="D96" s="280"/>
      <c r="E96" s="280"/>
      <c r="F96" s="280"/>
      <c r="G96" s="280"/>
    </row>
    <row r="97" spans="1:8" ht="63.75" customHeight="1" thickBot="1">
      <c r="A97" s="399" t="s">
        <v>176</v>
      </c>
      <c r="B97" s="400"/>
      <c r="C97" s="13" t="s">
        <v>7</v>
      </c>
      <c r="D97" s="14" t="s">
        <v>344</v>
      </c>
      <c r="E97" s="14" t="s">
        <v>8</v>
      </c>
      <c r="F97" s="15" t="s">
        <v>345</v>
      </c>
      <c r="G97" s="16" t="s">
        <v>9</v>
      </c>
    </row>
    <row r="98" spans="1:8" ht="23.1" customHeight="1">
      <c r="A98" s="11" t="s">
        <v>10</v>
      </c>
      <c r="B98" s="12">
        <v>1</v>
      </c>
      <c r="C98" s="195"/>
      <c r="D98" s="194"/>
      <c r="E98" s="194"/>
      <c r="F98" s="196"/>
      <c r="G98" s="185">
        <f>SUM(C98:F98)</f>
        <v>0</v>
      </c>
    </row>
    <row r="99" spans="1:8" ht="23.1" customHeight="1">
      <c r="A99" s="2" t="s">
        <v>11</v>
      </c>
      <c r="B99" s="3">
        <v>2</v>
      </c>
      <c r="C99" s="197"/>
      <c r="D99" s="198"/>
      <c r="E99" s="198"/>
      <c r="F99" s="199"/>
      <c r="G99" s="186">
        <f t="shared" ref="G99:G101" si="43">SUM(C99:F99)</f>
        <v>0</v>
      </c>
    </row>
    <row r="100" spans="1:8" ht="23.1" customHeight="1">
      <c r="A100" s="2" t="s">
        <v>12</v>
      </c>
      <c r="B100" s="3">
        <v>3</v>
      </c>
      <c r="C100" s="197"/>
      <c r="D100" s="198"/>
      <c r="E100" s="198"/>
      <c r="F100" s="199"/>
      <c r="G100" s="186">
        <f t="shared" si="43"/>
        <v>0</v>
      </c>
    </row>
    <row r="101" spans="1:8" ht="23.1" customHeight="1">
      <c r="A101" s="2" t="s">
        <v>13</v>
      </c>
      <c r="B101" s="3">
        <v>4</v>
      </c>
      <c r="C101" s="197"/>
      <c r="D101" s="198"/>
      <c r="E101" s="198"/>
      <c r="F101" s="199"/>
      <c r="G101" s="186">
        <f t="shared" si="43"/>
        <v>0</v>
      </c>
    </row>
    <row r="102" spans="1:8" ht="23.1" customHeight="1" thickBot="1">
      <c r="A102" s="10" t="s">
        <v>14</v>
      </c>
      <c r="B102" s="5">
        <v>5</v>
      </c>
      <c r="C102" s="187">
        <f>SUM(C98:C101)</f>
        <v>0</v>
      </c>
      <c r="D102" s="188">
        <f t="shared" ref="D102:G102" si="44">SUM(D98:D101)</f>
        <v>0</v>
      </c>
      <c r="E102" s="188">
        <f t="shared" si="44"/>
        <v>0</v>
      </c>
      <c r="F102" s="189">
        <f t="shared" si="44"/>
        <v>0</v>
      </c>
      <c r="G102" s="190">
        <f t="shared" si="44"/>
        <v>0</v>
      </c>
    </row>
    <row r="103" spans="1:8" s="108" customFormat="1" ht="15" customHeight="1">
      <c r="A103" s="279"/>
      <c r="B103" s="279"/>
      <c r="C103" s="280"/>
      <c r="D103" s="280"/>
      <c r="E103" s="280"/>
      <c r="F103" s="280"/>
      <c r="G103" s="280"/>
      <c r="H103" s="280"/>
    </row>
    <row r="104" spans="1:8" s="108" customFormat="1" ht="15" customHeight="1" thickBot="1">
      <c r="A104" s="279"/>
      <c r="B104" s="279"/>
      <c r="C104" s="280"/>
      <c r="D104" s="280"/>
      <c r="E104" s="280"/>
      <c r="F104" s="280"/>
      <c r="G104" s="280"/>
      <c r="H104" s="280"/>
    </row>
    <row r="105" spans="1:8" s="108" customFormat="1" ht="66.75" customHeight="1" thickBot="1">
      <c r="A105" s="399" t="s">
        <v>177</v>
      </c>
      <c r="B105" s="400"/>
      <c r="C105" s="13" t="s">
        <v>7</v>
      </c>
      <c r="D105" s="14" t="s">
        <v>344</v>
      </c>
      <c r="E105" s="14" t="s">
        <v>8</v>
      </c>
      <c r="F105" s="15" t="s">
        <v>345</v>
      </c>
      <c r="G105" s="16" t="s">
        <v>9</v>
      </c>
      <c r="H105" s="280"/>
    </row>
    <row r="106" spans="1:8" s="108" customFormat="1" ht="23.1" customHeight="1">
      <c r="A106" s="11" t="s">
        <v>10</v>
      </c>
      <c r="B106" s="12">
        <v>1</v>
      </c>
      <c r="C106" s="195"/>
      <c r="D106" s="194"/>
      <c r="E106" s="194"/>
      <c r="F106" s="196"/>
      <c r="G106" s="185">
        <f>SUM(C106:F106)</f>
        <v>0</v>
      </c>
      <c r="H106" s="280"/>
    </row>
    <row r="107" spans="1:8" s="108" customFormat="1" ht="23.1" customHeight="1">
      <c r="A107" s="2" t="s">
        <v>11</v>
      </c>
      <c r="B107" s="3">
        <v>2</v>
      </c>
      <c r="C107" s="197"/>
      <c r="D107" s="198"/>
      <c r="E107" s="198"/>
      <c r="F107" s="199"/>
      <c r="G107" s="186">
        <f t="shared" ref="G107:G109" si="45">SUM(C107:F107)</f>
        <v>0</v>
      </c>
    </row>
    <row r="108" spans="1:8" ht="23.1" customHeight="1">
      <c r="A108" s="2" t="s">
        <v>12</v>
      </c>
      <c r="B108" s="3">
        <v>3</v>
      </c>
      <c r="C108" s="197"/>
      <c r="D108" s="198"/>
      <c r="E108" s="198"/>
      <c r="F108" s="199"/>
      <c r="G108" s="186">
        <f t="shared" si="45"/>
        <v>0</v>
      </c>
    </row>
    <row r="109" spans="1:8" ht="23.1" customHeight="1">
      <c r="A109" s="2" t="s">
        <v>13</v>
      </c>
      <c r="B109" s="3">
        <v>4</v>
      </c>
      <c r="C109" s="197"/>
      <c r="D109" s="198"/>
      <c r="E109" s="198"/>
      <c r="F109" s="199"/>
      <c r="G109" s="186">
        <f t="shared" si="45"/>
        <v>0</v>
      </c>
    </row>
    <row r="110" spans="1:8" ht="23.1" customHeight="1" thickBot="1">
      <c r="A110" s="10" t="s">
        <v>14</v>
      </c>
      <c r="B110" s="5">
        <v>5</v>
      </c>
      <c r="C110" s="187">
        <f>SUM(C106:C109)</f>
        <v>0</v>
      </c>
      <c r="D110" s="188">
        <f t="shared" ref="D110:G110" si="46">SUM(D106:D109)</f>
        <v>0</v>
      </c>
      <c r="E110" s="188">
        <f t="shared" si="46"/>
        <v>0</v>
      </c>
      <c r="F110" s="189">
        <f t="shared" si="46"/>
        <v>0</v>
      </c>
      <c r="G110" s="190">
        <f t="shared" si="46"/>
        <v>0</v>
      </c>
    </row>
    <row r="111" spans="1:8" ht="15" customHeight="1">
      <c r="A111" s="279"/>
      <c r="B111" s="279"/>
      <c r="C111" s="280"/>
      <c r="D111" s="280"/>
      <c r="E111" s="280"/>
      <c r="F111" s="280"/>
      <c r="G111" s="280"/>
      <c r="H111" s="280"/>
    </row>
    <row r="112" spans="1:8" ht="15" customHeight="1" thickBot="1">
      <c r="A112" s="279"/>
      <c r="B112" s="279"/>
      <c r="C112" s="280"/>
      <c r="D112" s="280"/>
      <c r="E112" s="280"/>
      <c r="F112" s="280"/>
      <c r="G112" s="280"/>
      <c r="H112" s="280"/>
    </row>
    <row r="113" spans="1:7" ht="75.75" customHeight="1" thickBot="1">
      <c r="A113" s="399" t="s">
        <v>296</v>
      </c>
      <c r="B113" s="400"/>
      <c r="C113" s="13" t="s">
        <v>7</v>
      </c>
      <c r="D113" s="14" t="s">
        <v>346</v>
      </c>
      <c r="E113" s="14" t="s">
        <v>8</v>
      </c>
      <c r="F113" s="15" t="s">
        <v>347</v>
      </c>
      <c r="G113" s="16" t="s">
        <v>9</v>
      </c>
    </row>
    <row r="114" spans="1:7" ht="23.1" customHeight="1">
      <c r="A114" s="11" t="s">
        <v>10</v>
      </c>
      <c r="B114" s="12">
        <v>1</v>
      </c>
      <c r="C114" s="313"/>
      <c r="D114" s="194"/>
      <c r="E114" s="316"/>
      <c r="F114" s="196"/>
      <c r="G114" s="185">
        <f>D114+F114</f>
        <v>0</v>
      </c>
    </row>
    <row r="115" spans="1:7" ht="23.1" customHeight="1">
      <c r="A115" s="2" t="s">
        <v>11</v>
      </c>
      <c r="B115" s="3">
        <v>2</v>
      </c>
      <c r="C115" s="314"/>
      <c r="D115" s="198"/>
      <c r="E115" s="317"/>
      <c r="F115" s="199"/>
      <c r="G115" s="186">
        <f>D115+F115</f>
        <v>0</v>
      </c>
    </row>
    <row r="116" spans="1:7" ht="23.1" customHeight="1">
      <c r="A116" s="2" t="s">
        <v>12</v>
      </c>
      <c r="B116" s="3">
        <v>3</v>
      </c>
      <c r="C116" s="314"/>
      <c r="D116" s="198"/>
      <c r="E116" s="317"/>
      <c r="F116" s="199"/>
      <c r="G116" s="186">
        <f>D116+F116</f>
        <v>0</v>
      </c>
    </row>
    <row r="117" spans="1:7" ht="23.1" customHeight="1">
      <c r="A117" s="2" t="s">
        <v>13</v>
      </c>
      <c r="B117" s="3">
        <v>4</v>
      </c>
      <c r="C117" s="314"/>
      <c r="D117" s="198"/>
      <c r="E117" s="317"/>
      <c r="F117" s="199"/>
      <c r="G117" s="186">
        <f>D117+F117</f>
        <v>0</v>
      </c>
    </row>
    <row r="118" spans="1:7" ht="23.1" customHeight="1" thickBot="1">
      <c r="A118" s="10" t="s">
        <v>14</v>
      </c>
      <c r="B118" s="5">
        <v>5</v>
      </c>
      <c r="C118" s="315"/>
      <c r="D118" s="188">
        <f t="shared" ref="D118:G118" si="47">SUM(D114:D117)</f>
        <v>0</v>
      </c>
      <c r="E118" s="318"/>
      <c r="F118" s="189">
        <f t="shared" si="47"/>
        <v>0</v>
      </c>
      <c r="G118" s="190">
        <f t="shared" si="47"/>
        <v>0</v>
      </c>
    </row>
    <row r="119" spans="1:7" ht="15" customHeight="1">
      <c r="A119" s="279"/>
      <c r="B119" s="279"/>
      <c r="C119" s="280"/>
      <c r="D119" s="280"/>
      <c r="E119" s="280"/>
      <c r="F119" s="280"/>
      <c r="G119" s="280"/>
    </row>
    <row r="120" spans="1:7" ht="15" customHeight="1" thickBot="1">
      <c r="A120" s="279"/>
      <c r="B120" s="279"/>
      <c r="C120" s="280"/>
      <c r="D120" s="280"/>
      <c r="E120" s="280"/>
      <c r="F120" s="280"/>
      <c r="G120" s="280"/>
    </row>
    <row r="121" spans="1:7" ht="78" customHeight="1" thickBot="1">
      <c r="A121" s="399" t="s">
        <v>297</v>
      </c>
      <c r="B121" s="400"/>
      <c r="C121" s="13" t="s">
        <v>7</v>
      </c>
      <c r="D121" s="14" t="s">
        <v>346</v>
      </c>
      <c r="E121" s="14" t="s">
        <v>8</v>
      </c>
      <c r="F121" s="15" t="s">
        <v>347</v>
      </c>
      <c r="G121" s="16" t="s">
        <v>9</v>
      </c>
    </row>
    <row r="122" spans="1:7" ht="23.1" customHeight="1">
      <c r="A122" s="11" t="s">
        <v>10</v>
      </c>
      <c r="B122" s="12">
        <v>1</v>
      </c>
      <c r="C122" s="313"/>
      <c r="D122" s="194"/>
      <c r="E122" s="316"/>
      <c r="F122" s="196"/>
      <c r="G122" s="185">
        <f>D122+F122</f>
        <v>0</v>
      </c>
    </row>
    <row r="123" spans="1:7" ht="23.1" customHeight="1">
      <c r="A123" s="2" t="s">
        <v>11</v>
      </c>
      <c r="B123" s="3">
        <v>2</v>
      </c>
      <c r="C123" s="314"/>
      <c r="D123" s="198"/>
      <c r="E123" s="317"/>
      <c r="F123" s="199"/>
      <c r="G123" s="186">
        <f>D123+F123</f>
        <v>0</v>
      </c>
    </row>
    <row r="124" spans="1:7" ht="23.1" customHeight="1">
      <c r="A124" s="2" t="s">
        <v>12</v>
      </c>
      <c r="B124" s="3">
        <v>3</v>
      </c>
      <c r="C124" s="314"/>
      <c r="D124" s="198"/>
      <c r="E124" s="317"/>
      <c r="F124" s="199"/>
      <c r="G124" s="186">
        <f>D124+F124</f>
        <v>0</v>
      </c>
    </row>
    <row r="125" spans="1:7" ht="23.1" customHeight="1">
      <c r="A125" s="2" t="s">
        <v>13</v>
      </c>
      <c r="B125" s="3">
        <v>4</v>
      </c>
      <c r="C125" s="314"/>
      <c r="D125" s="198"/>
      <c r="E125" s="317"/>
      <c r="F125" s="199"/>
      <c r="G125" s="186">
        <f>D125+F125</f>
        <v>0</v>
      </c>
    </row>
    <row r="126" spans="1:7" ht="23.1" customHeight="1" thickBot="1">
      <c r="A126" s="10" t="s">
        <v>14</v>
      </c>
      <c r="B126" s="5">
        <v>5</v>
      </c>
      <c r="C126" s="315"/>
      <c r="D126" s="188">
        <f t="shared" ref="D126" si="48">SUM(D122:D125)</f>
        <v>0</v>
      </c>
      <c r="E126" s="318"/>
      <c r="F126" s="189">
        <f t="shared" ref="F126:G126" si="49">SUM(F122:F125)</f>
        <v>0</v>
      </c>
      <c r="G126" s="190">
        <f t="shared" si="49"/>
        <v>0</v>
      </c>
    </row>
    <row r="127" spans="1:7" ht="15" customHeight="1">
      <c r="A127" s="279"/>
      <c r="B127" s="279"/>
      <c r="C127" s="280"/>
      <c r="D127" s="280"/>
      <c r="E127" s="280"/>
      <c r="F127" s="280"/>
      <c r="G127" s="280"/>
    </row>
    <row r="128" spans="1:7" ht="15" customHeight="1" thickBot="1">
      <c r="A128" s="279"/>
      <c r="B128" s="279"/>
      <c r="C128" s="280"/>
      <c r="D128" s="280"/>
      <c r="E128" s="280"/>
      <c r="F128" s="280"/>
      <c r="G128" s="280"/>
    </row>
    <row r="129" spans="1:7" ht="75" customHeight="1" thickBot="1">
      <c r="A129" s="407" t="s">
        <v>298</v>
      </c>
      <c r="B129" s="408"/>
      <c r="C129" s="13" t="s">
        <v>7</v>
      </c>
      <c r="D129" s="14" t="s">
        <v>346</v>
      </c>
      <c r="E129" s="14" t="s">
        <v>8</v>
      </c>
      <c r="F129" s="15" t="s">
        <v>347</v>
      </c>
      <c r="G129" s="16" t="s">
        <v>9</v>
      </c>
    </row>
    <row r="130" spans="1:7" ht="23.1" customHeight="1">
      <c r="A130" s="11" t="s">
        <v>10</v>
      </c>
      <c r="B130" s="12">
        <v>1</v>
      </c>
      <c r="C130" s="313"/>
      <c r="D130" s="194"/>
      <c r="E130" s="316"/>
      <c r="F130" s="196"/>
      <c r="G130" s="185">
        <f>D130+F130</f>
        <v>0</v>
      </c>
    </row>
    <row r="131" spans="1:7" ht="23.1" customHeight="1">
      <c r="A131" s="2" t="s">
        <v>11</v>
      </c>
      <c r="B131" s="3">
        <v>2</v>
      </c>
      <c r="C131" s="314"/>
      <c r="D131" s="198"/>
      <c r="E131" s="317"/>
      <c r="F131" s="199"/>
      <c r="G131" s="186">
        <f>D131+F131</f>
        <v>0</v>
      </c>
    </row>
    <row r="132" spans="1:7" ht="23.1" customHeight="1">
      <c r="A132" s="2" t="s">
        <v>12</v>
      </c>
      <c r="B132" s="3">
        <v>3</v>
      </c>
      <c r="C132" s="314"/>
      <c r="D132" s="198"/>
      <c r="E132" s="317"/>
      <c r="F132" s="199"/>
      <c r="G132" s="186">
        <f>D132+F132</f>
        <v>0</v>
      </c>
    </row>
    <row r="133" spans="1:7" ht="23.1" customHeight="1">
      <c r="A133" s="2" t="s">
        <v>13</v>
      </c>
      <c r="B133" s="3">
        <v>4</v>
      </c>
      <c r="C133" s="314"/>
      <c r="D133" s="198"/>
      <c r="E133" s="317"/>
      <c r="F133" s="199"/>
      <c r="G133" s="186">
        <f>D133+F133</f>
        <v>0</v>
      </c>
    </row>
    <row r="134" spans="1:7" ht="23.1" customHeight="1" thickBot="1">
      <c r="A134" s="10" t="s">
        <v>14</v>
      </c>
      <c r="B134" s="5">
        <v>5</v>
      </c>
      <c r="C134" s="315"/>
      <c r="D134" s="188">
        <f t="shared" ref="D134" si="50">SUM(D130:D133)</f>
        <v>0</v>
      </c>
      <c r="E134" s="318"/>
      <c r="F134" s="189">
        <f t="shared" ref="F134:G134" si="51">SUM(F130:F133)</f>
        <v>0</v>
      </c>
      <c r="G134" s="190">
        <f t="shared" si="51"/>
        <v>0</v>
      </c>
    </row>
    <row r="135" spans="1:7" ht="15" customHeight="1">
      <c r="A135" s="279"/>
      <c r="B135" s="279"/>
      <c r="C135" s="280"/>
      <c r="D135" s="280"/>
      <c r="E135" s="280"/>
      <c r="F135" s="280"/>
      <c r="G135" s="280"/>
    </row>
    <row r="136" spans="1:7" ht="15" customHeight="1" thickBot="1">
      <c r="A136" s="279"/>
      <c r="B136" s="279"/>
      <c r="C136" s="280"/>
      <c r="D136" s="280"/>
      <c r="E136" s="280"/>
      <c r="F136" s="280"/>
      <c r="G136" s="280"/>
    </row>
    <row r="137" spans="1:7" ht="78" customHeight="1" thickBot="1">
      <c r="A137" s="407" t="s">
        <v>299</v>
      </c>
      <c r="B137" s="408"/>
      <c r="C137" s="13" t="s">
        <v>7</v>
      </c>
      <c r="D137" s="14" t="s">
        <v>346</v>
      </c>
      <c r="E137" s="14" t="s">
        <v>8</v>
      </c>
      <c r="F137" s="15" t="s">
        <v>347</v>
      </c>
      <c r="G137" s="16" t="s">
        <v>9</v>
      </c>
    </row>
    <row r="138" spans="1:7" ht="23.1" customHeight="1">
      <c r="A138" s="11" t="s">
        <v>10</v>
      </c>
      <c r="B138" s="12">
        <v>1</v>
      </c>
      <c r="C138" s="313"/>
      <c r="D138" s="194"/>
      <c r="E138" s="316"/>
      <c r="F138" s="196"/>
      <c r="G138" s="185">
        <f>D138+F138</f>
        <v>0</v>
      </c>
    </row>
    <row r="139" spans="1:7" ht="23.1" customHeight="1">
      <c r="A139" s="2" t="s">
        <v>11</v>
      </c>
      <c r="B139" s="3">
        <v>2</v>
      </c>
      <c r="C139" s="314"/>
      <c r="D139" s="198"/>
      <c r="E139" s="317"/>
      <c r="F139" s="199"/>
      <c r="G139" s="186">
        <f>D139+F139</f>
        <v>0</v>
      </c>
    </row>
    <row r="140" spans="1:7" ht="23.1" customHeight="1">
      <c r="A140" s="2" t="s">
        <v>12</v>
      </c>
      <c r="B140" s="3">
        <v>3</v>
      </c>
      <c r="C140" s="314"/>
      <c r="D140" s="198"/>
      <c r="E140" s="317"/>
      <c r="F140" s="199"/>
      <c r="G140" s="186">
        <f>D140+F140</f>
        <v>0</v>
      </c>
    </row>
    <row r="141" spans="1:7" ht="23.1" customHeight="1">
      <c r="A141" s="2" t="s">
        <v>13</v>
      </c>
      <c r="B141" s="3">
        <v>4</v>
      </c>
      <c r="C141" s="314"/>
      <c r="D141" s="198"/>
      <c r="E141" s="317"/>
      <c r="F141" s="199"/>
      <c r="G141" s="186">
        <f>D141+F141</f>
        <v>0</v>
      </c>
    </row>
    <row r="142" spans="1:7" ht="23.1" customHeight="1" thickBot="1">
      <c r="A142" s="10" t="s">
        <v>14</v>
      </c>
      <c r="B142" s="5">
        <v>5</v>
      </c>
      <c r="C142" s="315"/>
      <c r="D142" s="188">
        <f t="shared" ref="D142" si="52">SUM(D138:D141)</f>
        <v>0</v>
      </c>
      <c r="E142" s="318"/>
      <c r="F142" s="189">
        <f t="shared" ref="F142:G142" si="53">SUM(F138:F141)</f>
        <v>0</v>
      </c>
      <c r="G142" s="190">
        <f t="shared" si="53"/>
        <v>0</v>
      </c>
    </row>
    <row r="143" spans="1:7" s="28" customFormat="1">
      <c r="B143" s="319"/>
    </row>
    <row r="144" spans="1:7" s="28" customFormat="1">
      <c r="B144" s="319"/>
    </row>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sheetData>
  <sheetProtection algorithmName="SHA-512" hashValue="XINolZyqiYDApOFBPMJVSup86YLhoQIJxLOPaML1AgHlGP4cvsdZkbKJXsUqcJY7UR9Lp/4aeRQdzpmXWD+/Cg==" saltValue="NWiDVVQkEPIwtYOgm2l3gw==" spinCount="100000" sheet="1" objects="1" scenarios="1"/>
  <mergeCells count="23">
    <mergeCell ref="A113:B113"/>
    <mergeCell ref="A121:B121"/>
    <mergeCell ref="A129:B129"/>
    <mergeCell ref="A137:B137"/>
    <mergeCell ref="A73:B73"/>
    <mergeCell ref="A81:B81"/>
    <mergeCell ref="A89:B89"/>
    <mergeCell ref="A97:B97"/>
    <mergeCell ref="A105:B105"/>
    <mergeCell ref="F3:G3"/>
    <mergeCell ref="C3:D3"/>
    <mergeCell ref="C4:G4"/>
    <mergeCell ref="C5:G5"/>
    <mergeCell ref="C1:G1"/>
    <mergeCell ref="C2:G2"/>
    <mergeCell ref="A49:B49"/>
    <mergeCell ref="A57:B57"/>
    <mergeCell ref="A65:B65"/>
    <mergeCell ref="A9:B9"/>
    <mergeCell ref="A17:B17"/>
    <mergeCell ref="A25:B25"/>
    <mergeCell ref="A33:B33"/>
    <mergeCell ref="A41:B41"/>
  </mergeCells>
  <pageMargins left="0.7" right="0.7" top="0.75" bottom="0.75" header="0.3" footer="0.3"/>
  <pageSetup paperSize="9" scale="5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U511"/>
  <sheetViews>
    <sheetView zoomScale="85" zoomScaleNormal="85" workbookViewId="0">
      <selection activeCell="F3" sqref="F3"/>
    </sheetView>
  </sheetViews>
  <sheetFormatPr defaultColWidth="20" defaultRowHeight="15"/>
  <cols>
    <col min="1" max="3" width="20" style="308"/>
    <col min="4" max="4" width="20" style="312"/>
    <col min="5" max="5" width="20" style="308"/>
    <col min="6" max="6" width="25.42578125" style="308" bestFit="1" customWidth="1"/>
    <col min="7" max="21" width="20" style="22"/>
    <col min="22" max="16384" width="20" style="308"/>
  </cols>
  <sheetData>
    <row r="1" spans="1:14">
      <c r="A1" s="295" t="s">
        <v>178</v>
      </c>
      <c r="B1" s="296" t="s">
        <v>179</v>
      </c>
      <c r="C1" s="295" t="s">
        <v>180</v>
      </c>
      <c r="D1" s="300" t="s">
        <v>181</v>
      </c>
      <c r="E1" s="297" t="s">
        <v>182</v>
      </c>
      <c r="F1" s="297" t="s">
        <v>183</v>
      </c>
      <c r="G1" s="353"/>
      <c r="I1" s="22" t="s">
        <v>158</v>
      </c>
      <c r="J1" s="22" t="s">
        <v>220</v>
      </c>
      <c r="K1" s="22" t="s">
        <v>221</v>
      </c>
      <c r="L1" s="22" t="s">
        <v>222</v>
      </c>
      <c r="M1" s="22" t="s">
        <v>223</v>
      </c>
      <c r="N1" s="22" t="s">
        <v>224</v>
      </c>
    </row>
    <row r="2" spans="1:14">
      <c r="A2" s="320" t="s">
        <v>246</v>
      </c>
      <c r="B2" s="296" t="s">
        <v>259</v>
      </c>
      <c r="C2" s="320">
        <f>'Cover Sheet'!$C$17</f>
        <v>0</v>
      </c>
      <c r="D2" s="321">
        <f>'Cover Sheet'!$C$26</f>
        <v>0</v>
      </c>
      <c r="E2" s="297">
        <v>1</v>
      </c>
      <c r="F2" s="297"/>
    </row>
    <row r="3" spans="1:14">
      <c r="A3" s="308" t="s">
        <v>246</v>
      </c>
      <c r="B3" s="310" t="s">
        <v>184</v>
      </c>
      <c r="C3" s="308">
        <f>'Cover Sheet'!$C$17</f>
        <v>0</v>
      </c>
      <c r="D3" s="309">
        <f>'Cover Sheet'!$C$26</f>
        <v>0</v>
      </c>
      <c r="E3" s="308">
        <v>1</v>
      </c>
      <c r="F3" s="308" t="e">
        <f ca="1">INDIRECT($I$1&amp;"!"&amp;$J$1&amp;G3)/'Cover Sheet'!$C$29</f>
        <v>#DIV/0!</v>
      </c>
      <c r="G3" s="22">
        <v>10</v>
      </c>
    </row>
    <row r="4" spans="1:14">
      <c r="A4" s="308" t="s">
        <v>246</v>
      </c>
      <c r="B4" s="310" t="s">
        <v>185</v>
      </c>
      <c r="C4" s="308">
        <f>'Cover Sheet'!$C$17</f>
        <v>0</v>
      </c>
      <c r="D4" s="309">
        <f>'Cover Sheet'!$C$26</f>
        <v>0</v>
      </c>
      <c r="E4" s="308">
        <v>1</v>
      </c>
      <c r="F4" s="308" t="e">
        <f ca="1">INDIRECT($I$1&amp;"!"&amp;$J$1&amp;G4)/'Cover Sheet'!$C$29</f>
        <v>#DIV/0!</v>
      </c>
      <c r="G4" s="22">
        <v>11</v>
      </c>
    </row>
    <row r="5" spans="1:14">
      <c r="A5" s="308" t="s">
        <v>246</v>
      </c>
      <c r="B5" s="310" t="s">
        <v>186</v>
      </c>
      <c r="C5" s="308">
        <f>'Cover Sheet'!$C$17</f>
        <v>0</v>
      </c>
      <c r="D5" s="309">
        <f>'Cover Sheet'!$C$26</f>
        <v>0</v>
      </c>
      <c r="E5" s="308">
        <v>1</v>
      </c>
      <c r="F5" s="308" t="e">
        <f ca="1">INDIRECT($I$1&amp;"!"&amp;$J$1&amp;G5)/'Cover Sheet'!$C$29</f>
        <v>#DIV/0!</v>
      </c>
      <c r="G5" s="22">
        <v>12</v>
      </c>
    </row>
    <row r="6" spans="1:14">
      <c r="A6" s="308" t="s">
        <v>246</v>
      </c>
      <c r="B6" s="310" t="s">
        <v>187</v>
      </c>
      <c r="C6" s="308">
        <f>'Cover Sheet'!$C$17</f>
        <v>0</v>
      </c>
      <c r="D6" s="309">
        <f>'Cover Sheet'!$C$26</f>
        <v>0</v>
      </c>
      <c r="E6" s="308">
        <v>1</v>
      </c>
      <c r="F6" s="308" t="e">
        <f ca="1">INDIRECT($I$1&amp;"!"&amp;$J$1&amp;G6)/'Cover Sheet'!$C$29</f>
        <v>#DIV/0!</v>
      </c>
      <c r="G6" s="22">
        <v>13</v>
      </c>
    </row>
    <row r="7" spans="1:14">
      <c r="A7" s="308" t="s">
        <v>246</v>
      </c>
      <c r="B7" s="310" t="s">
        <v>242</v>
      </c>
      <c r="C7" s="308">
        <f>'Cover Sheet'!$C$17</f>
        <v>0</v>
      </c>
      <c r="D7" s="309">
        <f>'Cover Sheet'!$C$26</f>
        <v>0</v>
      </c>
      <c r="E7" s="308">
        <v>1</v>
      </c>
      <c r="F7" s="308" t="e">
        <f ca="1">INDIRECT($I$1&amp;"!"&amp;$J$1&amp;G7)/'Cover Sheet'!$C$29</f>
        <v>#DIV/0!</v>
      </c>
      <c r="G7" s="22">
        <v>14</v>
      </c>
    </row>
    <row r="8" spans="1:14">
      <c r="A8" s="308" t="s">
        <v>246</v>
      </c>
      <c r="B8" s="306" t="s">
        <v>260</v>
      </c>
      <c r="C8" s="308">
        <f>'Cover Sheet'!$C$17</f>
        <v>0</v>
      </c>
      <c r="D8" s="309">
        <f>'Cover Sheet'!$C$26</f>
        <v>0</v>
      </c>
      <c r="E8" s="307">
        <v>1</v>
      </c>
    </row>
    <row r="9" spans="1:14">
      <c r="A9" s="308" t="s">
        <v>246</v>
      </c>
      <c r="B9" s="310" t="s">
        <v>188</v>
      </c>
      <c r="C9" s="308">
        <f>'Cover Sheet'!$C$17</f>
        <v>0</v>
      </c>
      <c r="D9" s="309">
        <f>'Cover Sheet'!$C$26</f>
        <v>0</v>
      </c>
      <c r="E9" s="308">
        <v>1</v>
      </c>
      <c r="F9" s="308" t="e">
        <f ca="1">INDIRECT($I$1&amp;"!"&amp;$J$1&amp;G9)/'Cover Sheet'!$C$29</f>
        <v>#DIV/0!</v>
      </c>
      <c r="G9" s="22">
        <v>18</v>
      </c>
    </row>
    <row r="10" spans="1:14">
      <c r="A10" s="308" t="s">
        <v>246</v>
      </c>
      <c r="B10" s="310" t="s">
        <v>189</v>
      </c>
      <c r="C10" s="308">
        <f>'Cover Sheet'!$C$17</f>
        <v>0</v>
      </c>
      <c r="D10" s="309">
        <f>'Cover Sheet'!$C$26</f>
        <v>0</v>
      </c>
      <c r="E10" s="308">
        <v>1</v>
      </c>
      <c r="F10" s="308" t="e">
        <f ca="1">INDIRECT($I$1&amp;"!"&amp;$J$1&amp;G10)/'Cover Sheet'!$C$29</f>
        <v>#DIV/0!</v>
      </c>
      <c r="G10" s="22">
        <v>19</v>
      </c>
    </row>
    <row r="11" spans="1:14">
      <c r="A11" s="308" t="s">
        <v>246</v>
      </c>
      <c r="B11" s="310" t="s">
        <v>190</v>
      </c>
      <c r="C11" s="308">
        <f>'Cover Sheet'!$C$17</f>
        <v>0</v>
      </c>
      <c r="D11" s="309">
        <f>'Cover Sheet'!$C$26</f>
        <v>0</v>
      </c>
      <c r="E11" s="308">
        <v>1</v>
      </c>
      <c r="F11" s="308" t="e">
        <f ca="1">INDIRECT($I$1&amp;"!"&amp;$J$1&amp;G11)/'Cover Sheet'!$C$29</f>
        <v>#DIV/0!</v>
      </c>
      <c r="G11" s="22">
        <v>20</v>
      </c>
    </row>
    <row r="12" spans="1:14">
      <c r="A12" s="308" t="s">
        <v>246</v>
      </c>
      <c r="B12" s="310" t="s">
        <v>191</v>
      </c>
      <c r="C12" s="308">
        <f>'Cover Sheet'!$C$17</f>
        <v>0</v>
      </c>
      <c r="D12" s="309">
        <f>'Cover Sheet'!$C$26</f>
        <v>0</v>
      </c>
      <c r="E12" s="308">
        <v>1</v>
      </c>
      <c r="F12" s="308" t="e">
        <f ca="1">INDIRECT($I$1&amp;"!"&amp;$J$1&amp;G12)/'Cover Sheet'!$C$29</f>
        <v>#DIV/0!</v>
      </c>
      <c r="G12" s="22">
        <v>21</v>
      </c>
    </row>
    <row r="13" spans="1:14">
      <c r="A13" s="308" t="s">
        <v>246</v>
      </c>
      <c r="B13" s="310" t="s">
        <v>251</v>
      </c>
      <c r="C13" s="308">
        <f>'Cover Sheet'!$C$17</f>
        <v>0</v>
      </c>
      <c r="D13" s="309">
        <f>'Cover Sheet'!$C$26</f>
        <v>0</v>
      </c>
      <c r="E13" s="308">
        <v>1</v>
      </c>
      <c r="F13" s="308" t="e">
        <f ca="1">INDIRECT($I$1&amp;"!"&amp;$J$1&amp;G13)/'Cover Sheet'!$C$29</f>
        <v>#DIV/0!</v>
      </c>
      <c r="G13" s="22">
        <v>22</v>
      </c>
    </row>
    <row r="14" spans="1:14">
      <c r="A14" s="308" t="s">
        <v>246</v>
      </c>
      <c r="B14" s="306" t="s">
        <v>261</v>
      </c>
      <c r="C14" s="308">
        <f>'Cover Sheet'!$C$17</f>
        <v>0</v>
      </c>
      <c r="D14" s="309">
        <f>'Cover Sheet'!$C$26</f>
        <v>0</v>
      </c>
      <c r="E14" s="307">
        <v>1</v>
      </c>
    </row>
    <row r="15" spans="1:14">
      <c r="A15" s="308" t="s">
        <v>246</v>
      </c>
      <c r="B15" s="310" t="s">
        <v>192</v>
      </c>
      <c r="C15" s="308">
        <f>'Cover Sheet'!$C$17</f>
        <v>0</v>
      </c>
      <c r="D15" s="309">
        <f>'Cover Sheet'!$C$26</f>
        <v>0</v>
      </c>
      <c r="E15" s="308">
        <v>1</v>
      </c>
      <c r="F15" s="308" t="e">
        <f ca="1">INDIRECT($I$1&amp;"!"&amp;$J$1&amp;G15)/'Cover Sheet'!$C$29</f>
        <v>#DIV/0!</v>
      </c>
      <c r="G15" s="22">
        <v>26</v>
      </c>
    </row>
    <row r="16" spans="1:14">
      <c r="A16" s="308" t="s">
        <v>246</v>
      </c>
      <c r="B16" s="310" t="s">
        <v>193</v>
      </c>
      <c r="C16" s="308">
        <f>'Cover Sheet'!$C$17</f>
        <v>0</v>
      </c>
      <c r="D16" s="309">
        <f>'Cover Sheet'!$C$26</f>
        <v>0</v>
      </c>
      <c r="E16" s="308">
        <v>1</v>
      </c>
      <c r="F16" s="308" t="e">
        <f ca="1">INDIRECT($I$1&amp;"!"&amp;$J$1&amp;G16)/'Cover Sheet'!$C$29</f>
        <v>#DIV/0!</v>
      </c>
      <c r="G16" s="22">
        <v>27</v>
      </c>
    </row>
    <row r="17" spans="1:7">
      <c r="A17" s="308" t="s">
        <v>246</v>
      </c>
      <c r="B17" s="310" t="s">
        <v>194</v>
      </c>
      <c r="C17" s="308">
        <f>'Cover Sheet'!$C$17</f>
        <v>0</v>
      </c>
      <c r="D17" s="309">
        <f>'Cover Sheet'!$C$26</f>
        <v>0</v>
      </c>
      <c r="E17" s="308">
        <v>1</v>
      </c>
      <c r="F17" s="308" t="e">
        <f ca="1">INDIRECT($I$1&amp;"!"&amp;$J$1&amp;G17)/'Cover Sheet'!$C$29</f>
        <v>#DIV/0!</v>
      </c>
      <c r="G17" s="22">
        <v>28</v>
      </c>
    </row>
    <row r="18" spans="1:7">
      <c r="A18" s="308" t="s">
        <v>246</v>
      </c>
      <c r="B18" s="310" t="s">
        <v>195</v>
      </c>
      <c r="C18" s="308">
        <f>'Cover Sheet'!$C$17</f>
        <v>0</v>
      </c>
      <c r="D18" s="309">
        <f>'Cover Sheet'!$C$26</f>
        <v>0</v>
      </c>
      <c r="E18" s="308">
        <v>1</v>
      </c>
      <c r="F18" s="308" t="e">
        <f ca="1">INDIRECT($I$1&amp;"!"&amp;$J$1&amp;G18)/'Cover Sheet'!$C$29</f>
        <v>#DIV/0!</v>
      </c>
      <c r="G18" s="22">
        <v>29</v>
      </c>
    </row>
    <row r="19" spans="1:7">
      <c r="A19" s="308" t="s">
        <v>246</v>
      </c>
      <c r="B19" s="310" t="s">
        <v>252</v>
      </c>
      <c r="C19" s="308">
        <f>'Cover Sheet'!$C$17</f>
        <v>0</v>
      </c>
      <c r="D19" s="309">
        <f>'Cover Sheet'!$C$26</f>
        <v>0</v>
      </c>
      <c r="E19" s="308">
        <v>1</v>
      </c>
      <c r="F19" s="308" t="e">
        <f ca="1">INDIRECT($I$1&amp;"!"&amp;$J$1&amp;G19)/'Cover Sheet'!$C$29</f>
        <v>#DIV/0!</v>
      </c>
      <c r="G19" s="22">
        <v>30</v>
      </c>
    </row>
    <row r="20" spans="1:7">
      <c r="A20" s="308" t="s">
        <v>246</v>
      </c>
      <c r="B20" s="306" t="s">
        <v>286</v>
      </c>
      <c r="C20" s="308">
        <f>'Cover Sheet'!$C$17</f>
        <v>0</v>
      </c>
      <c r="D20" s="309">
        <f>'Cover Sheet'!$C$26</f>
        <v>0</v>
      </c>
      <c r="E20" s="307">
        <v>1</v>
      </c>
    </row>
    <row r="21" spans="1:7">
      <c r="A21" s="308" t="s">
        <v>246</v>
      </c>
      <c r="B21" s="310" t="s">
        <v>196</v>
      </c>
      <c r="C21" s="308">
        <f>'Cover Sheet'!$C$17</f>
        <v>0</v>
      </c>
      <c r="D21" s="309">
        <f>'Cover Sheet'!$C$26</f>
        <v>0</v>
      </c>
      <c r="E21" s="308">
        <v>1</v>
      </c>
      <c r="F21" s="308" t="e">
        <f ca="1">INDIRECT($I$1&amp;"!"&amp;$J$1&amp;G21)/'Cover Sheet'!$C$29</f>
        <v>#DIV/0!</v>
      </c>
      <c r="G21" s="22">
        <v>34</v>
      </c>
    </row>
    <row r="22" spans="1:7">
      <c r="A22" s="308" t="s">
        <v>246</v>
      </c>
      <c r="B22" s="310" t="s">
        <v>197</v>
      </c>
      <c r="C22" s="308">
        <f>'Cover Sheet'!$C$17</f>
        <v>0</v>
      </c>
      <c r="D22" s="309">
        <f>'Cover Sheet'!$C$26</f>
        <v>0</v>
      </c>
      <c r="E22" s="308">
        <v>1</v>
      </c>
      <c r="F22" s="308" t="e">
        <f ca="1">INDIRECT($I$1&amp;"!"&amp;$J$1&amp;G22)/'Cover Sheet'!$C$29</f>
        <v>#DIV/0!</v>
      </c>
      <c r="G22" s="22">
        <v>35</v>
      </c>
    </row>
    <row r="23" spans="1:7">
      <c r="A23" s="308" t="s">
        <v>246</v>
      </c>
      <c r="B23" s="310" t="s">
        <v>198</v>
      </c>
      <c r="C23" s="308">
        <f>'Cover Sheet'!$C$17</f>
        <v>0</v>
      </c>
      <c r="D23" s="309">
        <f>'Cover Sheet'!$C$26</f>
        <v>0</v>
      </c>
      <c r="E23" s="308">
        <v>1</v>
      </c>
      <c r="F23" s="308" t="e">
        <f ca="1">INDIRECT($I$1&amp;"!"&amp;$J$1&amp;G23)/'Cover Sheet'!$C$29</f>
        <v>#DIV/0!</v>
      </c>
      <c r="G23" s="22">
        <v>36</v>
      </c>
    </row>
    <row r="24" spans="1:7">
      <c r="A24" s="308" t="s">
        <v>246</v>
      </c>
      <c r="B24" s="310" t="s">
        <v>199</v>
      </c>
      <c r="C24" s="308">
        <f>'Cover Sheet'!$C$17</f>
        <v>0</v>
      </c>
      <c r="D24" s="309">
        <f>'Cover Sheet'!$C$26</f>
        <v>0</v>
      </c>
      <c r="E24" s="308">
        <v>1</v>
      </c>
      <c r="F24" s="308" t="e">
        <f ca="1">INDIRECT($I$1&amp;"!"&amp;$J$1&amp;G24)/'Cover Sheet'!$C$29</f>
        <v>#DIV/0!</v>
      </c>
      <c r="G24" s="22">
        <v>37</v>
      </c>
    </row>
    <row r="25" spans="1:7">
      <c r="A25" s="308" t="s">
        <v>246</v>
      </c>
      <c r="B25" s="310" t="s">
        <v>253</v>
      </c>
      <c r="C25" s="308">
        <f>'Cover Sheet'!$C$17</f>
        <v>0</v>
      </c>
      <c r="D25" s="309">
        <f>'Cover Sheet'!$C$26</f>
        <v>0</v>
      </c>
      <c r="E25" s="308">
        <v>1</v>
      </c>
      <c r="F25" s="308" t="e">
        <f ca="1">INDIRECT($I$1&amp;"!"&amp;$J$1&amp;G25)/'Cover Sheet'!$C$29</f>
        <v>#DIV/0!</v>
      </c>
      <c r="G25" s="22">
        <v>38</v>
      </c>
    </row>
    <row r="26" spans="1:7">
      <c r="A26" s="308" t="s">
        <v>246</v>
      </c>
      <c r="B26" s="306" t="s">
        <v>287</v>
      </c>
      <c r="C26" s="308">
        <f>'Cover Sheet'!$C$17</f>
        <v>0</v>
      </c>
      <c r="D26" s="309">
        <f>'Cover Sheet'!$C$26</f>
        <v>0</v>
      </c>
      <c r="E26" s="307">
        <v>1</v>
      </c>
    </row>
    <row r="27" spans="1:7">
      <c r="A27" s="308" t="s">
        <v>246</v>
      </c>
      <c r="B27" s="310" t="s">
        <v>200</v>
      </c>
      <c r="C27" s="308">
        <f>'Cover Sheet'!$C$17</f>
        <v>0</v>
      </c>
      <c r="D27" s="309">
        <f>'Cover Sheet'!$C$26</f>
        <v>0</v>
      </c>
      <c r="E27" s="308">
        <v>1</v>
      </c>
      <c r="F27" s="308" t="e">
        <f ca="1">INDIRECT($I$1&amp;"!"&amp;$J$1&amp;G27)/'Cover Sheet'!$C$29</f>
        <v>#DIV/0!</v>
      </c>
      <c r="G27" s="22">
        <v>42</v>
      </c>
    </row>
    <row r="28" spans="1:7">
      <c r="A28" s="308" t="s">
        <v>246</v>
      </c>
      <c r="B28" s="310" t="s">
        <v>201</v>
      </c>
      <c r="C28" s="308">
        <f>'Cover Sheet'!$C$17</f>
        <v>0</v>
      </c>
      <c r="D28" s="309">
        <f>'Cover Sheet'!$C$26</f>
        <v>0</v>
      </c>
      <c r="E28" s="308">
        <v>1</v>
      </c>
      <c r="F28" s="308" t="e">
        <f ca="1">INDIRECT($I$1&amp;"!"&amp;$J$1&amp;G28)/'Cover Sheet'!$C$29</f>
        <v>#DIV/0!</v>
      </c>
      <c r="G28" s="22">
        <v>43</v>
      </c>
    </row>
    <row r="29" spans="1:7">
      <c r="A29" s="308" t="s">
        <v>246</v>
      </c>
      <c r="B29" s="310" t="s">
        <v>202</v>
      </c>
      <c r="C29" s="308">
        <f>'Cover Sheet'!$C$17</f>
        <v>0</v>
      </c>
      <c r="D29" s="309">
        <f>'Cover Sheet'!$C$26</f>
        <v>0</v>
      </c>
      <c r="E29" s="308">
        <v>1</v>
      </c>
      <c r="F29" s="308" t="e">
        <f ca="1">INDIRECT($I$1&amp;"!"&amp;$J$1&amp;G29)/'Cover Sheet'!$C$29</f>
        <v>#DIV/0!</v>
      </c>
      <c r="G29" s="22">
        <v>44</v>
      </c>
    </row>
    <row r="30" spans="1:7">
      <c r="A30" s="308" t="s">
        <v>246</v>
      </c>
      <c r="B30" s="310" t="s">
        <v>203</v>
      </c>
      <c r="C30" s="308">
        <f>'Cover Sheet'!$C$17</f>
        <v>0</v>
      </c>
      <c r="D30" s="309">
        <f>'Cover Sheet'!$C$26</f>
        <v>0</v>
      </c>
      <c r="E30" s="308">
        <v>1</v>
      </c>
      <c r="F30" s="308" t="e">
        <f ca="1">INDIRECT($I$1&amp;"!"&amp;$J$1&amp;G30)/'Cover Sheet'!$C$29</f>
        <v>#DIV/0!</v>
      </c>
      <c r="G30" s="22">
        <v>45</v>
      </c>
    </row>
    <row r="31" spans="1:7">
      <c r="A31" s="308" t="s">
        <v>246</v>
      </c>
      <c r="B31" s="310" t="s">
        <v>254</v>
      </c>
      <c r="C31" s="308">
        <f>'Cover Sheet'!$C$17</f>
        <v>0</v>
      </c>
      <c r="D31" s="309">
        <f>'Cover Sheet'!$C$26</f>
        <v>0</v>
      </c>
      <c r="E31" s="308">
        <v>1</v>
      </c>
      <c r="F31" s="308" t="e">
        <f ca="1">INDIRECT($I$1&amp;"!"&amp;$J$1&amp;G31)/'Cover Sheet'!$C$29</f>
        <v>#DIV/0!</v>
      </c>
      <c r="G31" s="22">
        <v>46</v>
      </c>
    </row>
    <row r="32" spans="1:7">
      <c r="A32" s="308" t="s">
        <v>246</v>
      </c>
      <c r="B32" s="306" t="s">
        <v>288</v>
      </c>
      <c r="C32" s="308">
        <f>'Cover Sheet'!$C$17</f>
        <v>0</v>
      </c>
      <c r="D32" s="309">
        <f>'Cover Sheet'!$C$26</f>
        <v>0</v>
      </c>
      <c r="E32" s="307">
        <v>1</v>
      </c>
    </row>
    <row r="33" spans="1:7">
      <c r="A33" s="308" t="s">
        <v>246</v>
      </c>
      <c r="B33" s="310" t="s">
        <v>204</v>
      </c>
      <c r="C33" s="308">
        <f>'Cover Sheet'!$C$17</f>
        <v>0</v>
      </c>
      <c r="D33" s="309">
        <f>'Cover Sheet'!$C$26</f>
        <v>0</v>
      </c>
      <c r="E33" s="308">
        <v>1</v>
      </c>
      <c r="F33" s="308" t="e">
        <f ca="1">INDIRECT($I$1&amp;"!"&amp;$J$1&amp;G33)/'Cover Sheet'!$C$29</f>
        <v>#DIV/0!</v>
      </c>
      <c r="G33" s="22">
        <v>50</v>
      </c>
    </row>
    <row r="34" spans="1:7">
      <c r="A34" s="308" t="s">
        <v>246</v>
      </c>
      <c r="B34" s="310" t="s">
        <v>205</v>
      </c>
      <c r="C34" s="308">
        <f>'Cover Sheet'!$C$17</f>
        <v>0</v>
      </c>
      <c r="D34" s="309">
        <f>'Cover Sheet'!$C$26</f>
        <v>0</v>
      </c>
      <c r="E34" s="308">
        <v>1</v>
      </c>
      <c r="F34" s="308" t="e">
        <f ca="1">INDIRECT($I$1&amp;"!"&amp;$J$1&amp;G34)/'Cover Sheet'!$C$29</f>
        <v>#DIV/0!</v>
      </c>
      <c r="G34" s="22">
        <v>51</v>
      </c>
    </row>
    <row r="35" spans="1:7">
      <c r="A35" s="308" t="s">
        <v>246</v>
      </c>
      <c r="B35" s="310" t="s">
        <v>206</v>
      </c>
      <c r="C35" s="308">
        <f>'Cover Sheet'!$C$17</f>
        <v>0</v>
      </c>
      <c r="D35" s="309">
        <f>'Cover Sheet'!$C$26</f>
        <v>0</v>
      </c>
      <c r="E35" s="308">
        <v>1</v>
      </c>
      <c r="F35" s="308" t="e">
        <f ca="1">INDIRECT($I$1&amp;"!"&amp;$J$1&amp;G35)/'Cover Sheet'!$C$29</f>
        <v>#DIV/0!</v>
      </c>
      <c r="G35" s="22">
        <v>52</v>
      </c>
    </row>
    <row r="36" spans="1:7">
      <c r="A36" s="308" t="s">
        <v>246</v>
      </c>
      <c r="B36" s="310" t="s">
        <v>207</v>
      </c>
      <c r="C36" s="308">
        <f>'Cover Sheet'!$C$17</f>
        <v>0</v>
      </c>
      <c r="D36" s="311">
        <f>'Cover Sheet'!$C$26</f>
        <v>0</v>
      </c>
      <c r="E36" s="308">
        <v>1</v>
      </c>
      <c r="F36" s="308" t="e">
        <f ca="1">INDIRECT($I$1&amp;"!"&amp;$J$1&amp;G36)/'Cover Sheet'!$C$29</f>
        <v>#DIV/0!</v>
      </c>
      <c r="G36" s="22">
        <v>53</v>
      </c>
    </row>
    <row r="37" spans="1:7">
      <c r="A37" s="308" t="s">
        <v>246</v>
      </c>
      <c r="B37" s="310" t="s">
        <v>255</v>
      </c>
      <c r="C37" s="308">
        <f>'Cover Sheet'!$C$17</f>
        <v>0</v>
      </c>
      <c r="D37" s="311">
        <f>'Cover Sheet'!$C$26</f>
        <v>0</v>
      </c>
      <c r="E37" s="308">
        <v>1</v>
      </c>
      <c r="F37" s="308" t="e">
        <f ca="1">INDIRECT($I$1&amp;"!"&amp;$J$1&amp;G37)/'Cover Sheet'!$C$29</f>
        <v>#DIV/0!</v>
      </c>
      <c r="G37" s="22">
        <v>54</v>
      </c>
    </row>
    <row r="38" spans="1:7">
      <c r="A38" s="308" t="s">
        <v>246</v>
      </c>
      <c r="B38" s="306" t="s">
        <v>289</v>
      </c>
      <c r="C38" s="308">
        <f>'Cover Sheet'!$C$17</f>
        <v>0</v>
      </c>
      <c r="D38" s="309">
        <f>'Cover Sheet'!$C$26</f>
        <v>0</v>
      </c>
      <c r="E38" s="308">
        <v>1</v>
      </c>
    </row>
    <row r="39" spans="1:7">
      <c r="A39" s="308" t="s">
        <v>246</v>
      </c>
      <c r="B39" s="310" t="s">
        <v>208</v>
      </c>
      <c r="C39" s="308">
        <f>'Cover Sheet'!$C$17</f>
        <v>0</v>
      </c>
      <c r="D39" s="311">
        <f>'Cover Sheet'!$C$26</f>
        <v>0</v>
      </c>
      <c r="E39" s="308">
        <v>1</v>
      </c>
      <c r="F39" s="308" t="e">
        <f ca="1">INDIRECT($I$1&amp;"!"&amp;$J$1&amp;G39)/'Cover Sheet'!$C$29</f>
        <v>#DIV/0!</v>
      </c>
      <c r="G39" s="22">
        <v>58</v>
      </c>
    </row>
    <row r="40" spans="1:7">
      <c r="A40" s="308" t="s">
        <v>246</v>
      </c>
      <c r="B40" s="310" t="s">
        <v>209</v>
      </c>
      <c r="C40" s="308">
        <f>'Cover Sheet'!$C$17</f>
        <v>0</v>
      </c>
      <c r="D40" s="311">
        <f>'Cover Sheet'!$C$26</f>
        <v>0</v>
      </c>
      <c r="E40" s="308">
        <v>1</v>
      </c>
      <c r="F40" s="308" t="e">
        <f ca="1">INDIRECT($I$1&amp;"!"&amp;$J$1&amp;G40)/'Cover Sheet'!$C$29</f>
        <v>#DIV/0!</v>
      </c>
      <c r="G40" s="22">
        <v>59</v>
      </c>
    </row>
    <row r="41" spans="1:7">
      <c r="A41" s="308" t="s">
        <v>246</v>
      </c>
      <c r="B41" s="310" t="s">
        <v>210</v>
      </c>
      <c r="C41" s="308">
        <f>'Cover Sheet'!$C$17</f>
        <v>0</v>
      </c>
      <c r="D41" s="311">
        <f>'Cover Sheet'!$C$26</f>
        <v>0</v>
      </c>
      <c r="E41" s="308">
        <v>1</v>
      </c>
      <c r="F41" s="308" t="e">
        <f ca="1">INDIRECT($I$1&amp;"!"&amp;$J$1&amp;G41)/'Cover Sheet'!$C$29</f>
        <v>#DIV/0!</v>
      </c>
      <c r="G41" s="22">
        <v>60</v>
      </c>
    </row>
    <row r="42" spans="1:7">
      <c r="A42" s="308" t="s">
        <v>246</v>
      </c>
      <c r="B42" s="310" t="s">
        <v>211</v>
      </c>
      <c r="C42" s="308">
        <f>'Cover Sheet'!$C$17</f>
        <v>0</v>
      </c>
      <c r="D42" s="311">
        <f>'Cover Sheet'!$C$26</f>
        <v>0</v>
      </c>
      <c r="E42" s="308">
        <v>1</v>
      </c>
      <c r="F42" s="308" t="e">
        <f ca="1">INDIRECT($I$1&amp;"!"&amp;$J$1&amp;G42)/'Cover Sheet'!$C$29</f>
        <v>#DIV/0!</v>
      </c>
      <c r="G42" s="22">
        <v>61</v>
      </c>
    </row>
    <row r="43" spans="1:7">
      <c r="A43" s="308" t="s">
        <v>246</v>
      </c>
      <c r="B43" s="310" t="s">
        <v>256</v>
      </c>
      <c r="C43" s="308">
        <f>'Cover Sheet'!$C$17</f>
        <v>0</v>
      </c>
      <c r="D43" s="311">
        <f>'Cover Sheet'!$C$26</f>
        <v>0</v>
      </c>
      <c r="E43" s="308">
        <v>1</v>
      </c>
      <c r="F43" s="308" t="e">
        <f ca="1">INDIRECT($I$1&amp;"!"&amp;$J$1&amp;G43)/'Cover Sheet'!$C$29</f>
        <v>#DIV/0!</v>
      </c>
      <c r="G43" s="22">
        <v>62</v>
      </c>
    </row>
    <row r="44" spans="1:7">
      <c r="A44" s="308" t="s">
        <v>246</v>
      </c>
      <c r="B44" s="306" t="s">
        <v>290</v>
      </c>
      <c r="C44" s="308">
        <f>'Cover Sheet'!$C$17</f>
        <v>0</v>
      </c>
      <c r="D44" s="309">
        <f>'Cover Sheet'!$C$26</f>
        <v>0</v>
      </c>
      <c r="E44" s="308">
        <v>1</v>
      </c>
    </row>
    <row r="45" spans="1:7">
      <c r="A45" s="308" t="s">
        <v>246</v>
      </c>
      <c r="B45" s="310" t="s">
        <v>212</v>
      </c>
      <c r="C45" s="308">
        <f>'Cover Sheet'!$C$17</f>
        <v>0</v>
      </c>
      <c r="D45" s="311">
        <f>'Cover Sheet'!$C$26</f>
        <v>0</v>
      </c>
      <c r="E45" s="308">
        <v>1</v>
      </c>
      <c r="F45" s="308" t="e">
        <f ca="1">INDIRECT($I$1&amp;"!"&amp;$J$1&amp;G45)/'Cover Sheet'!$C$29</f>
        <v>#DIV/0!</v>
      </c>
      <c r="G45" s="22">
        <v>66</v>
      </c>
    </row>
    <row r="46" spans="1:7">
      <c r="A46" s="308" t="s">
        <v>246</v>
      </c>
      <c r="B46" s="310" t="s">
        <v>213</v>
      </c>
      <c r="C46" s="308">
        <f>'Cover Sheet'!$C$17</f>
        <v>0</v>
      </c>
      <c r="D46" s="311">
        <f>'Cover Sheet'!$C$26</f>
        <v>0</v>
      </c>
      <c r="E46" s="308">
        <v>1</v>
      </c>
      <c r="F46" s="308" t="e">
        <f ca="1">INDIRECT($I$1&amp;"!"&amp;$J$1&amp;G46)/'Cover Sheet'!$C$29</f>
        <v>#DIV/0!</v>
      </c>
      <c r="G46" s="22">
        <v>67</v>
      </c>
    </row>
    <row r="47" spans="1:7">
      <c r="A47" s="308" t="s">
        <v>246</v>
      </c>
      <c r="B47" s="310" t="s">
        <v>214</v>
      </c>
      <c r="C47" s="308">
        <f>'Cover Sheet'!$C$17</f>
        <v>0</v>
      </c>
      <c r="D47" s="311">
        <f>'Cover Sheet'!$C$26</f>
        <v>0</v>
      </c>
      <c r="E47" s="308">
        <v>1</v>
      </c>
      <c r="F47" s="308" t="e">
        <f ca="1">INDIRECT($I$1&amp;"!"&amp;$J$1&amp;G47)/'Cover Sheet'!$C$29</f>
        <v>#DIV/0!</v>
      </c>
      <c r="G47" s="22">
        <v>68</v>
      </c>
    </row>
    <row r="48" spans="1:7">
      <c r="A48" s="308" t="s">
        <v>246</v>
      </c>
      <c r="B48" s="310" t="s">
        <v>215</v>
      </c>
      <c r="C48" s="308">
        <f>'Cover Sheet'!$C$17</f>
        <v>0</v>
      </c>
      <c r="D48" s="311">
        <f>'Cover Sheet'!$C$26</f>
        <v>0</v>
      </c>
      <c r="E48" s="308">
        <v>1</v>
      </c>
      <c r="F48" s="308" t="e">
        <f ca="1">INDIRECT($I$1&amp;"!"&amp;$J$1&amp;G48)/'Cover Sheet'!$C$29</f>
        <v>#DIV/0!</v>
      </c>
      <c r="G48" s="22">
        <v>69</v>
      </c>
    </row>
    <row r="49" spans="1:7">
      <c r="A49" s="308" t="s">
        <v>246</v>
      </c>
      <c r="B49" s="310" t="s">
        <v>257</v>
      </c>
      <c r="C49" s="308">
        <f>'Cover Sheet'!$C$17</f>
        <v>0</v>
      </c>
      <c r="D49" s="311">
        <f>'Cover Sheet'!$C$26</f>
        <v>0</v>
      </c>
      <c r="E49" s="308">
        <v>1</v>
      </c>
      <c r="F49" s="308" t="e">
        <f ca="1">INDIRECT($I$1&amp;"!"&amp;$J$1&amp;G49)/'Cover Sheet'!$C$29</f>
        <v>#DIV/0!</v>
      </c>
      <c r="G49" s="22">
        <v>70</v>
      </c>
    </row>
    <row r="50" spans="1:7">
      <c r="A50" s="308" t="s">
        <v>246</v>
      </c>
      <c r="B50" s="306" t="s">
        <v>291</v>
      </c>
      <c r="C50" s="308">
        <f>'Cover Sheet'!$C$17</f>
        <v>0</v>
      </c>
      <c r="D50" s="309">
        <f>'Cover Sheet'!$C$26</f>
        <v>0</v>
      </c>
      <c r="E50" s="308">
        <v>1</v>
      </c>
    </row>
    <row r="51" spans="1:7">
      <c r="A51" s="308" t="s">
        <v>246</v>
      </c>
      <c r="B51" s="310" t="s">
        <v>216</v>
      </c>
      <c r="C51" s="308">
        <f>'Cover Sheet'!$C$17</f>
        <v>0</v>
      </c>
      <c r="D51" s="311">
        <f>'Cover Sheet'!$C$26</f>
        <v>0</v>
      </c>
      <c r="E51" s="308">
        <v>1</v>
      </c>
      <c r="F51" s="308" t="e">
        <f ca="1">INDIRECT($I$1&amp;"!"&amp;$J$1&amp;G51)/'Cover Sheet'!$C$29</f>
        <v>#DIV/0!</v>
      </c>
      <c r="G51" s="22">
        <v>74</v>
      </c>
    </row>
    <row r="52" spans="1:7">
      <c r="A52" s="308" t="s">
        <v>246</v>
      </c>
      <c r="B52" s="310" t="s">
        <v>217</v>
      </c>
      <c r="C52" s="308">
        <f>'Cover Sheet'!$C$17</f>
        <v>0</v>
      </c>
      <c r="D52" s="311">
        <f>'Cover Sheet'!$C$26</f>
        <v>0</v>
      </c>
      <c r="E52" s="308">
        <v>1</v>
      </c>
      <c r="F52" s="308" t="e">
        <f ca="1">INDIRECT($I$1&amp;"!"&amp;$J$1&amp;G52)/'Cover Sheet'!$C$29</f>
        <v>#DIV/0!</v>
      </c>
      <c r="G52" s="22">
        <v>75</v>
      </c>
    </row>
    <row r="53" spans="1:7">
      <c r="A53" s="308" t="s">
        <v>246</v>
      </c>
      <c r="B53" s="310" t="s">
        <v>218</v>
      </c>
      <c r="C53" s="308">
        <f>'Cover Sheet'!$C$17</f>
        <v>0</v>
      </c>
      <c r="D53" s="311">
        <f>'Cover Sheet'!$C$26</f>
        <v>0</v>
      </c>
      <c r="E53" s="308">
        <v>1</v>
      </c>
      <c r="F53" s="308" t="e">
        <f ca="1">INDIRECT($I$1&amp;"!"&amp;$J$1&amp;G53)/'Cover Sheet'!$C$29</f>
        <v>#DIV/0!</v>
      </c>
      <c r="G53" s="22">
        <v>76</v>
      </c>
    </row>
    <row r="54" spans="1:7">
      <c r="A54" s="308" t="s">
        <v>246</v>
      </c>
      <c r="B54" s="310" t="s">
        <v>219</v>
      </c>
      <c r="C54" s="308">
        <f>'Cover Sheet'!$C$17</f>
        <v>0</v>
      </c>
      <c r="D54" s="311">
        <f>'Cover Sheet'!$C$26</f>
        <v>0</v>
      </c>
      <c r="E54" s="308">
        <v>1</v>
      </c>
      <c r="F54" s="308" t="e">
        <f ca="1">INDIRECT($I$1&amp;"!"&amp;$J$1&amp;G54)/'Cover Sheet'!$C$29</f>
        <v>#DIV/0!</v>
      </c>
      <c r="G54" s="22">
        <v>77</v>
      </c>
    </row>
    <row r="55" spans="1:7">
      <c r="A55" s="308" t="s">
        <v>246</v>
      </c>
      <c r="B55" s="310" t="s">
        <v>258</v>
      </c>
      <c r="C55" s="308">
        <f>'Cover Sheet'!$C$17</f>
        <v>0</v>
      </c>
      <c r="D55" s="311">
        <f>'Cover Sheet'!$C$26</f>
        <v>0</v>
      </c>
      <c r="E55" s="308">
        <v>1</v>
      </c>
      <c r="F55" s="308" t="e">
        <f ca="1">INDIRECT($I$1&amp;"!"&amp;$J$1&amp;G55)/'Cover Sheet'!$C$29</f>
        <v>#DIV/0!</v>
      </c>
      <c r="G55" s="22">
        <v>78</v>
      </c>
    </row>
    <row r="56" spans="1:7">
      <c r="A56" s="308" t="s">
        <v>246</v>
      </c>
      <c r="B56" s="306" t="s">
        <v>292</v>
      </c>
      <c r="C56" s="308">
        <f>'Cover Sheet'!$C$17</f>
        <v>0</v>
      </c>
      <c r="D56" s="309">
        <f>'Cover Sheet'!$C$26</f>
        <v>0</v>
      </c>
      <c r="E56" s="308">
        <v>1</v>
      </c>
    </row>
    <row r="57" spans="1:7">
      <c r="A57" s="308" t="s">
        <v>246</v>
      </c>
      <c r="B57" s="310" t="s">
        <v>266</v>
      </c>
      <c r="C57" s="308">
        <f>'Cover Sheet'!$C$17</f>
        <v>0</v>
      </c>
      <c r="D57" s="311">
        <f>'Cover Sheet'!$C$26</f>
        <v>0</v>
      </c>
      <c r="E57" s="308">
        <v>1</v>
      </c>
      <c r="F57" s="308" t="e">
        <f ca="1">INDIRECT($I$1&amp;"!"&amp;$J$1&amp;G57)/'Cover Sheet'!$C$29</f>
        <v>#DIV/0!</v>
      </c>
      <c r="G57" s="22">
        <v>82</v>
      </c>
    </row>
    <row r="58" spans="1:7">
      <c r="A58" s="308" t="s">
        <v>246</v>
      </c>
      <c r="B58" s="310" t="s">
        <v>267</v>
      </c>
      <c r="C58" s="308">
        <f>'Cover Sheet'!$C$17</f>
        <v>0</v>
      </c>
      <c r="D58" s="311">
        <f>'Cover Sheet'!$C$26</f>
        <v>0</v>
      </c>
      <c r="E58" s="308">
        <v>1</v>
      </c>
      <c r="F58" s="308" t="e">
        <f ca="1">INDIRECT($I$1&amp;"!"&amp;$J$1&amp;G58)/'Cover Sheet'!$C$29</f>
        <v>#DIV/0!</v>
      </c>
      <c r="G58" s="22">
        <v>83</v>
      </c>
    </row>
    <row r="59" spans="1:7">
      <c r="A59" s="308" t="s">
        <v>246</v>
      </c>
      <c r="B59" s="310" t="s">
        <v>268</v>
      </c>
      <c r="C59" s="308">
        <f>'Cover Sheet'!$C$17</f>
        <v>0</v>
      </c>
      <c r="D59" s="311">
        <f>'Cover Sheet'!$C$26</f>
        <v>0</v>
      </c>
      <c r="E59" s="308">
        <v>1</v>
      </c>
      <c r="F59" s="308" t="e">
        <f ca="1">INDIRECT($I$1&amp;"!"&amp;$J$1&amp;G59)/'Cover Sheet'!$C$29</f>
        <v>#DIV/0!</v>
      </c>
      <c r="G59" s="22">
        <v>84</v>
      </c>
    </row>
    <row r="60" spans="1:7">
      <c r="A60" s="308" t="s">
        <v>246</v>
      </c>
      <c r="B60" s="310" t="s">
        <v>269</v>
      </c>
      <c r="C60" s="308">
        <f>'Cover Sheet'!$C$17</f>
        <v>0</v>
      </c>
      <c r="D60" s="311">
        <f>'Cover Sheet'!$C$26</f>
        <v>0</v>
      </c>
      <c r="E60" s="308">
        <v>1</v>
      </c>
      <c r="F60" s="308" t="e">
        <f ca="1">INDIRECT($I$1&amp;"!"&amp;$J$1&amp;G60)/'Cover Sheet'!$C$29</f>
        <v>#DIV/0!</v>
      </c>
      <c r="G60" s="22">
        <v>85</v>
      </c>
    </row>
    <row r="61" spans="1:7">
      <c r="A61" s="308" t="s">
        <v>246</v>
      </c>
      <c r="B61" s="310" t="s">
        <v>270</v>
      </c>
      <c r="C61" s="308">
        <f>'Cover Sheet'!$C$17</f>
        <v>0</v>
      </c>
      <c r="D61" s="311">
        <f>'Cover Sheet'!$C$26</f>
        <v>0</v>
      </c>
      <c r="E61" s="308">
        <v>1</v>
      </c>
      <c r="F61" s="308" t="e">
        <f ca="1">INDIRECT($I$1&amp;"!"&amp;$J$1&amp;G61)/'Cover Sheet'!$C$29</f>
        <v>#DIV/0!</v>
      </c>
      <c r="G61" s="22">
        <v>86</v>
      </c>
    </row>
    <row r="62" spans="1:7">
      <c r="A62" s="308" t="s">
        <v>246</v>
      </c>
      <c r="B62" s="306" t="s">
        <v>293</v>
      </c>
      <c r="C62" s="308">
        <f>'Cover Sheet'!$C$17</f>
        <v>0</v>
      </c>
      <c r="D62" s="309">
        <f>'Cover Sheet'!$C$26</f>
        <v>0</v>
      </c>
      <c r="E62" s="308">
        <v>1</v>
      </c>
    </row>
    <row r="63" spans="1:7">
      <c r="A63" s="308" t="s">
        <v>246</v>
      </c>
      <c r="B63" s="310" t="s">
        <v>271</v>
      </c>
      <c r="C63" s="308">
        <f>'Cover Sheet'!$C$17</f>
        <v>0</v>
      </c>
      <c r="D63" s="311">
        <f>'Cover Sheet'!$C$26</f>
        <v>0</v>
      </c>
      <c r="E63" s="308">
        <v>1</v>
      </c>
      <c r="F63" s="308" t="e">
        <f ca="1">INDIRECT($I$1&amp;"!"&amp;$J$1&amp;G63)/'Cover Sheet'!$C$29</f>
        <v>#DIV/0!</v>
      </c>
      <c r="G63" s="22">
        <v>90</v>
      </c>
    </row>
    <row r="64" spans="1:7">
      <c r="A64" s="308" t="s">
        <v>246</v>
      </c>
      <c r="B64" s="310" t="s">
        <v>272</v>
      </c>
      <c r="C64" s="308">
        <f>'Cover Sheet'!$C$17</f>
        <v>0</v>
      </c>
      <c r="D64" s="311">
        <f>'Cover Sheet'!$C$26</f>
        <v>0</v>
      </c>
      <c r="E64" s="308">
        <v>1</v>
      </c>
      <c r="F64" s="308" t="e">
        <f ca="1">INDIRECT($I$1&amp;"!"&amp;$J$1&amp;G64)/'Cover Sheet'!$C$29</f>
        <v>#DIV/0!</v>
      </c>
      <c r="G64" s="22">
        <v>91</v>
      </c>
    </row>
    <row r="65" spans="1:7">
      <c r="A65" s="308" t="s">
        <v>246</v>
      </c>
      <c r="B65" s="310" t="s">
        <v>273</v>
      </c>
      <c r="C65" s="308">
        <f>'Cover Sheet'!$C$17</f>
        <v>0</v>
      </c>
      <c r="D65" s="311">
        <f>'Cover Sheet'!$C$26</f>
        <v>0</v>
      </c>
      <c r="E65" s="308">
        <v>1</v>
      </c>
      <c r="F65" s="308" t="e">
        <f ca="1">INDIRECT($I$1&amp;"!"&amp;$J$1&amp;G65)/'Cover Sheet'!$C$29</f>
        <v>#DIV/0!</v>
      </c>
      <c r="G65" s="22">
        <v>92</v>
      </c>
    </row>
    <row r="66" spans="1:7">
      <c r="A66" s="308" t="s">
        <v>246</v>
      </c>
      <c r="B66" s="310" t="s">
        <v>274</v>
      </c>
      <c r="C66" s="308">
        <f>'Cover Sheet'!$C$17</f>
        <v>0</v>
      </c>
      <c r="D66" s="311">
        <f>'Cover Sheet'!$C$26</f>
        <v>0</v>
      </c>
      <c r="E66" s="308">
        <v>1</v>
      </c>
      <c r="F66" s="308" t="e">
        <f ca="1">INDIRECT($I$1&amp;"!"&amp;$J$1&amp;G66)/'Cover Sheet'!$C$29</f>
        <v>#DIV/0!</v>
      </c>
      <c r="G66" s="22">
        <v>93</v>
      </c>
    </row>
    <row r="67" spans="1:7">
      <c r="A67" s="308" t="s">
        <v>246</v>
      </c>
      <c r="B67" s="310" t="s">
        <v>275</v>
      </c>
      <c r="C67" s="308">
        <f>'Cover Sheet'!$C$17</f>
        <v>0</v>
      </c>
      <c r="D67" s="311">
        <f>'Cover Sheet'!$C$26</f>
        <v>0</v>
      </c>
      <c r="E67" s="308">
        <v>1</v>
      </c>
      <c r="F67" s="308" t="e">
        <f ca="1">INDIRECT($I$1&amp;"!"&amp;$J$1&amp;G67)/'Cover Sheet'!$C$29</f>
        <v>#DIV/0!</v>
      </c>
      <c r="G67" s="22">
        <v>94</v>
      </c>
    </row>
    <row r="68" spans="1:7">
      <c r="A68" s="308" t="s">
        <v>246</v>
      </c>
      <c r="B68" s="306" t="s">
        <v>294</v>
      </c>
      <c r="C68" s="308">
        <f>'Cover Sheet'!$C$17</f>
        <v>0</v>
      </c>
      <c r="D68" s="309">
        <f>'Cover Sheet'!$C$26</f>
        <v>0</v>
      </c>
      <c r="E68" s="308">
        <v>1</v>
      </c>
    </row>
    <row r="69" spans="1:7">
      <c r="A69" s="308" t="s">
        <v>246</v>
      </c>
      <c r="B69" s="310" t="s">
        <v>276</v>
      </c>
      <c r="C69" s="308">
        <f>'Cover Sheet'!$C$17</f>
        <v>0</v>
      </c>
      <c r="D69" s="311">
        <f>'Cover Sheet'!$C$26</f>
        <v>0</v>
      </c>
      <c r="E69" s="308">
        <v>1</v>
      </c>
      <c r="F69" s="308" t="e">
        <f ca="1">INDIRECT($I$1&amp;"!"&amp;$J$1&amp;G69)/'Cover Sheet'!$C$29</f>
        <v>#DIV/0!</v>
      </c>
      <c r="G69" s="22">
        <v>98</v>
      </c>
    </row>
    <row r="70" spans="1:7">
      <c r="A70" s="308" t="s">
        <v>246</v>
      </c>
      <c r="B70" s="310" t="s">
        <v>277</v>
      </c>
      <c r="C70" s="308">
        <f>'Cover Sheet'!$C$17</f>
        <v>0</v>
      </c>
      <c r="D70" s="311">
        <f>'Cover Sheet'!$C$26</f>
        <v>0</v>
      </c>
      <c r="E70" s="308">
        <v>1</v>
      </c>
      <c r="F70" s="308" t="e">
        <f ca="1">INDIRECT($I$1&amp;"!"&amp;$J$1&amp;G70)/'Cover Sheet'!$C$29</f>
        <v>#DIV/0!</v>
      </c>
      <c r="G70" s="22">
        <v>99</v>
      </c>
    </row>
    <row r="71" spans="1:7">
      <c r="A71" s="308" t="s">
        <v>246</v>
      </c>
      <c r="B71" s="310" t="s">
        <v>278</v>
      </c>
      <c r="C71" s="308">
        <f>'Cover Sheet'!$C$17</f>
        <v>0</v>
      </c>
      <c r="D71" s="311">
        <f>'Cover Sheet'!$C$26</f>
        <v>0</v>
      </c>
      <c r="E71" s="308">
        <v>1</v>
      </c>
      <c r="F71" s="308" t="e">
        <f ca="1">INDIRECT($I$1&amp;"!"&amp;$J$1&amp;G71)/'Cover Sheet'!$C$29</f>
        <v>#DIV/0!</v>
      </c>
      <c r="G71" s="22">
        <v>100</v>
      </c>
    </row>
    <row r="72" spans="1:7">
      <c r="A72" s="308" t="s">
        <v>246</v>
      </c>
      <c r="B72" s="310" t="s">
        <v>279</v>
      </c>
      <c r="C72" s="308">
        <f>'Cover Sheet'!$C$17</f>
        <v>0</v>
      </c>
      <c r="D72" s="311">
        <f>'Cover Sheet'!$C$26</f>
        <v>0</v>
      </c>
      <c r="E72" s="308">
        <v>1</v>
      </c>
      <c r="F72" s="308" t="e">
        <f ca="1">INDIRECT($I$1&amp;"!"&amp;$J$1&amp;G72)/'Cover Sheet'!$C$29</f>
        <v>#DIV/0!</v>
      </c>
      <c r="G72" s="22">
        <v>101</v>
      </c>
    </row>
    <row r="73" spans="1:7">
      <c r="A73" s="308" t="s">
        <v>246</v>
      </c>
      <c r="B73" s="310" t="s">
        <v>280</v>
      </c>
      <c r="C73" s="308">
        <f>'Cover Sheet'!$C$17</f>
        <v>0</v>
      </c>
      <c r="D73" s="311">
        <f>'Cover Sheet'!$C$26</f>
        <v>0</v>
      </c>
      <c r="E73" s="308">
        <v>1</v>
      </c>
      <c r="F73" s="308" t="e">
        <f ca="1">INDIRECT($I$1&amp;"!"&amp;$J$1&amp;G73)/'Cover Sheet'!$C$29</f>
        <v>#DIV/0!</v>
      </c>
      <c r="G73" s="22">
        <v>102</v>
      </c>
    </row>
    <row r="74" spans="1:7">
      <c r="A74" s="308" t="s">
        <v>246</v>
      </c>
      <c r="B74" s="306" t="s">
        <v>295</v>
      </c>
      <c r="C74" s="308">
        <f>'Cover Sheet'!$C$17</f>
        <v>0</v>
      </c>
      <c r="D74" s="309">
        <f>'Cover Sheet'!$C$26</f>
        <v>0</v>
      </c>
      <c r="E74" s="308">
        <v>1</v>
      </c>
    </row>
    <row r="75" spans="1:7">
      <c r="A75" s="308" t="s">
        <v>246</v>
      </c>
      <c r="B75" s="310" t="s">
        <v>281</v>
      </c>
      <c r="C75" s="308">
        <f>'Cover Sheet'!$C$17</f>
        <v>0</v>
      </c>
      <c r="D75" s="311">
        <f>'Cover Sheet'!$C$26</f>
        <v>0</v>
      </c>
      <c r="E75" s="308">
        <v>1</v>
      </c>
      <c r="F75" s="308" t="e">
        <f ca="1">INDIRECT($I$1&amp;"!"&amp;$J$1&amp;G75)/'Cover Sheet'!$C$29</f>
        <v>#DIV/0!</v>
      </c>
      <c r="G75" s="22">
        <v>106</v>
      </c>
    </row>
    <row r="76" spans="1:7">
      <c r="A76" s="308" t="s">
        <v>246</v>
      </c>
      <c r="B76" s="310" t="s">
        <v>282</v>
      </c>
      <c r="C76" s="308">
        <f>'Cover Sheet'!$C$17</f>
        <v>0</v>
      </c>
      <c r="D76" s="311">
        <f>'Cover Sheet'!$C$26</f>
        <v>0</v>
      </c>
      <c r="E76" s="308">
        <v>1</v>
      </c>
      <c r="F76" s="308" t="e">
        <f ca="1">INDIRECT($I$1&amp;"!"&amp;$J$1&amp;G76)/'Cover Sheet'!$C$29</f>
        <v>#DIV/0!</v>
      </c>
      <c r="G76" s="22">
        <v>107</v>
      </c>
    </row>
    <row r="77" spans="1:7">
      <c r="A77" s="308" t="s">
        <v>246</v>
      </c>
      <c r="B77" s="310" t="s">
        <v>283</v>
      </c>
      <c r="C77" s="308">
        <f>'Cover Sheet'!$C$17</f>
        <v>0</v>
      </c>
      <c r="D77" s="311">
        <f>'Cover Sheet'!$C$26</f>
        <v>0</v>
      </c>
      <c r="E77" s="308">
        <v>1</v>
      </c>
      <c r="F77" s="308" t="e">
        <f ca="1">INDIRECT($I$1&amp;"!"&amp;$J$1&amp;G77)/'Cover Sheet'!$C$29</f>
        <v>#DIV/0!</v>
      </c>
      <c r="G77" s="22">
        <v>108</v>
      </c>
    </row>
    <row r="78" spans="1:7">
      <c r="A78" s="308" t="s">
        <v>246</v>
      </c>
      <c r="B78" s="310" t="s">
        <v>284</v>
      </c>
      <c r="C78" s="308">
        <f>'Cover Sheet'!$C$17</f>
        <v>0</v>
      </c>
      <c r="D78" s="311">
        <f>'Cover Sheet'!$C$26</f>
        <v>0</v>
      </c>
      <c r="E78" s="308">
        <v>1</v>
      </c>
      <c r="F78" s="308" t="e">
        <f ca="1">INDIRECT($I$1&amp;"!"&amp;$J$1&amp;G78)/'Cover Sheet'!$C$29</f>
        <v>#DIV/0!</v>
      </c>
      <c r="G78" s="22">
        <v>109</v>
      </c>
    </row>
    <row r="79" spans="1:7">
      <c r="A79" s="308" t="s">
        <v>246</v>
      </c>
      <c r="B79" s="310" t="s">
        <v>285</v>
      </c>
      <c r="C79" s="308">
        <f>'Cover Sheet'!$C$17</f>
        <v>0</v>
      </c>
      <c r="D79" s="311">
        <f>'Cover Sheet'!$C$26</f>
        <v>0</v>
      </c>
      <c r="E79" s="308">
        <v>1</v>
      </c>
      <c r="F79" s="308" t="e">
        <f ca="1">INDIRECT($I$1&amp;"!"&amp;$J$1&amp;G79)/'Cover Sheet'!$C$29</f>
        <v>#DIV/0!</v>
      </c>
      <c r="G79" s="22">
        <v>110</v>
      </c>
    </row>
    <row r="80" spans="1:7">
      <c r="A80" s="308" t="s">
        <v>246</v>
      </c>
      <c r="B80" s="310">
        <v>14</v>
      </c>
      <c r="C80" s="308">
        <f>'Cover Sheet'!$C$17</f>
        <v>0</v>
      </c>
      <c r="D80" s="311">
        <f>'Cover Sheet'!$C$26</f>
        <v>0</v>
      </c>
      <c r="E80" s="308">
        <v>1</v>
      </c>
    </row>
    <row r="81" spans="1:7">
      <c r="A81" s="308" t="s">
        <v>246</v>
      </c>
      <c r="B81" s="310" t="s">
        <v>300</v>
      </c>
      <c r="C81" s="308">
        <f>'Cover Sheet'!$C$17</f>
        <v>0</v>
      </c>
      <c r="D81" s="311">
        <f>'Cover Sheet'!$C$26</f>
        <v>0</v>
      </c>
      <c r="E81" s="308">
        <v>1</v>
      </c>
      <c r="F81" s="308" t="e">
        <f ca="1">INDIRECT($I$1&amp;"!"&amp;$J$1&amp;G81)/'Cover Sheet'!$C$29</f>
        <v>#DIV/0!</v>
      </c>
      <c r="G81" s="22">
        <v>114</v>
      </c>
    </row>
    <row r="82" spans="1:7">
      <c r="A82" s="308" t="s">
        <v>246</v>
      </c>
      <c r="B82" s="310" t="s">
        <v>301</v>
      </c>
      <c r="C82" s="308">
        <f>'Cover Sheet'!$C$17</f>
        <v>0</v>
      </c>
      <c r="D82" s="311">
        <f>'Cover Sheet'!$C$26</f>
        <v>0</v>
      </c>
      <c r="E82" s="308">
        <v>1</v>
      </c>
      <c r="F82" s="308" t="e">
        <f ca="1">INDIRECT($I$1&amp;"!"&amp;$J$1&amp;G82)/'Cover Sheet'!$C$29</f>
        <v>#DIV/0!</v>
      </c>
      <c r="G82" s="22">
        <v>115</v>
      </c>
    </row>
    <row r="83" spans="1:7">
      <c r="A83" s="308" t="s">
        <v>246</v>
      </c>
      <c r="B83" s="310" t="s">
        <v>302</v>
      </c>
      <c r="C83" s="308">
        <f>'Cover Sheet'!$C$17</f>
        <v>0</v>
      </c>
      <c r="D83" s="311">
        <f>'Cover Sheet'!$C$26</f>
        <v>0</v>
      </c>
      <c r="E83" s="308">
        <v>1</v>
      </c>
      <c r="F83" s="308" t="e">
        <f ca="1">INDIRECT($I$1&amp;"!"&amp;$J$1&amp;G83)/'Cover Sheet'!$C$29</f>
        <v>#DIV/0!</v>
      </c>
      <c r="G83" s="22">
        <v>116</v>
      </c>
    </row>
    <row r="84" spans="1:7">
      <c r="A84" s="308" t="s">
        <v>246</v>
      </c>
      <c r="B84" s="310" t="s">
        <v>303</v>
      </c>
      <c r="C84" s="308">
        <f>'Cover Sheet'!$C$17</f>
        <v>0</v>
      </c>
      <c r="D84" s="311">
        <f>'Cover Sheet'!$C$26</f>
        <v>0</v>
      </c>
      <c r="E84" s="308">
        <v>1</v>
      </c>
      <c r="F84" s="308" t="e">
        <f ca="1">INDIRECT($I$1&amp;"!"&amp;$J$1&amp;G84)/'Cover Sheet'!$C$29</f>
        <v>#DIV/0!</v>
      </c>
      <c r="G84" s="22">
        <v>117</v>
      </c>
    </row>
    <row r="85" spans="1:7">
      <c r="A85" s="308" t="s">
        <v>246</v>
      </c>
      <c r="B85" s="310" t="s">
        <v>304</v>
      </c>
      <c r="C85" s="308">
        <f>'Cover Sheet'!$C$17</f>
        <v>0</v>
      </c>
      <c r="D85" s="311">
        <f>'Cover Sheet'!$C$26</f>
        <v>0</v>
      </c>
      <c r="E85" s="308">
        <v>1</v>
      </c>
      <c r="F85" s="308" t="e">
        <f ca="1">INDIRECT($I$1&amp;"!"&amp;$J$1&amp;G85)/'Cover Sheet'!$C$29</f>
        <v>#DIV/0!</v>
      </c>
      <c r="G85" s="22">
        <v>118</v>
      </c>
    </row>
    <row r="86" spans="1:7">
      <c r="A86" s="308" t="s">
        <v>246</v>
      </c>
      <c r="B86" s="310">
        <v>15</v>
      </c>
      <c r="C86" s="308">
        <f>'Cover Sheet'!$C$17</f>
        <v>0</v>
      </c>
      <c r="D86" s="311">
        <f>'Cover Sheet'!$C$26</f>
        <v>0</v>
      </c>
      <c r="E86" s="308">
        <v>1</v>
      </c>
    </row>
    <row r="87" spans="1:7">
      <c r="A87" s="308" t="s">
        <v>246</v>
      </c>
      <c r="B87" s="310" t="s">
        <v>305</v>
      </c>
      <c r="C87" s="308">
        <f>'Cover Sheet'!$C$17</f>
        <v>0</v>
      </c>
      <c r="D87" s="311">
        <f>'Cover Sheet'!$C$26</f>
        <v>0</v>
      </c>
      <c r="E87" s="308">
        <v>1</v>
      </c>
      <c r="F87" s="308" t="e">
        <f ca="1">INDIRECT($I$1&amp;"!"&amp;$J$1&amp;G87)/'Cover Sheet'!$C$29</f>
        <v>#DIV/0!</v>
      </c>
      <c r="G87" s="22">
        <v>122</v>
      </c>
    </row>
    <row r="88" spans="1:7">
      <c r="A88" s="308" t="s">
        <v>246</v>
      </c>
      <c r="B88" s="310" t="s">
        <v>306</v>
      </c>
      <c r="C88" s="308">
        <f>'Cover Sheet'!$C$17</f>
        <v>0</v>
      </c>
      <c r="D88" s="311">
        <f>'Cover Sheet'!$C$26</f>
        <v>0</v>
      </c>
      <c r="E88" s="308">
        <v>1</v>
      </c>
      <c r="F88" s="308" t="e">
        <f ca="1">INDIRECT($I$1&amp;"!"&amp;$J$1&amp;G88)/'Cover Sheet'!$C$29</f>
        <v>#DIV/0!</v>
      </c>
      <c r="G88" s="22">
        <v>123</v>
      </c>
    </row>
    <row r="89" spans="1:7">
      <c r="A89" s="308" t="s">
        <v>246</v>
      </c>
      <c r="B89" s="310" t="s">
        <v>307</v>
      </c>
      <c r="C89" s="308">
        <f>'Cover Sheet'!$C$17</f>
        <v>0</v>
      </c>
      <c r="D89" s="311">
        <f>'Cover Sheet'!$C$26</f>
        <v>0</v>
      </c>
      <c r="E89" s="308">
        <v>1</v>
      </c>
      <c r="F89" s="308" t="e">
        <f ca="1">INDIRECT($I$1&amp;"!"&amp;$J$1&amp;G89)/'Cover Sheet'!$C$29</f>
        <v>#DIV/0!</v>
      </c>
      <c r="G89" s="22">
        <v>124</v>
      </c>
    </row>
    <row r="90" spans="1:7">
      <c r="A90" s="308" t="s">
        <v>246</v>
      </c>
      <c r="B90" s="310" t="s">
        <v>308</v>
      </c>
      <c r="C90" s="308">
        <f>'Cover Sheet'!$C$17</f>
        <v>0</v>
      </c>
      <c r="D90" s="311">
        <f>'Cover Sheet'!$C$26</f>
        <v>0</v>
      </c>
      <c r="E90" s="308">
        <v>1</v>
      </c>
      <c r="F90" s="308" t="e">
        <f ca="1">INDIRECT($I$1&amp;"!"&amp;$J$1&amp;G90)/'Cover Sheet'!$C$29</f>
        <v>#DIV/0!</v>
      </c>
      <c r="G90" s="22">
        <v>125</v>
      </c>
    </row>
    <row r="91" spans="1:7">
      <c r="A91" s="308" t="s">
        <v>246</v>
      </c>
      <c r="B91" s="310" t="s">
        <v>309</v>
      </c>
      <c r="C91" s="308">
        <f>'Cover Sheet'!$C$17</f>
        <v>0</v>
      </c>
      <c r="D91" s="311">
        <f>'Cover Sheet'!$C$26</f>
        <v>0</v>
      </c>
      <c r="E91" s="308">
        <v>1</v>
      </c>
      <c r="F91" s="308" t="e">
        <f ca="1">INDIRECT($I$1&amp;"!"&amp;$J$1&amp;G91)/'Cover Sheet'!$C$29</f>
        <v>#DIV/0!</v>
      </c>
      <c r="G91" s="22">
        <v>126</v>
      </c>
    </row>
    <row r="92" spans="1:7">
      <c r="A92" s="308" t="s">
        <v>246</v>
      </c>
      <c r="B92" s="310">
        <v>16</v>
      </c>
      <c r="C92" s="308">
        <f>'Cover Sheet'!$C$17</f>
        <v>0</v>
      </c>
      <c r="D92" s="311">
        <f>'Cover Sheet'!$C$26</f>
        <v>0</v>
      </c>
      <c r="E92" s="308">
        <v>1</v>
      </c>
    </row>
    <row r="93" spans="1:7">
      <c r="A93" s="308" t="s">
        <v>246</v>
      </c>
      <c r="B93" s="310" t="s">
        <v>310</v>
      </c>
      <c r="C93" s="308">
        <f>'Cover Sheet'!$C$17</f>
        <v>0</v>
      </c>
      <c r="D93" s="311">
        <f>'Cover Sheet'!$C$26</f>
        <v>0</v>
      </c>
      <c r="E93" s="308">
        <v>1</v>
      </c>
      <c r="F93" s="308" t="e">
        <f ca="1">INDIRECT($I$1&amp;"!"&amp;$J$1&amp;G93)/'Cover Sheet'!$C$29</f>
        <v>#DIV/0!</v>
      </c>
      <c r="G93" s="22">
        <v>130</v>
      </c>
    </row>
    <row r="94" spans="1:7">
      <c r="A94" s="308" t="s">
        <v>246</v>
      </c>
      <c r="B94" s="310" t="s">
        <v>311</v>
      </c>
      <c r="C94" s="308">
        <f>'Cover Sheet'!$C$17</f>
        <v>0</v>
      </c>
      <c r="D94" s="311">
        <f>'Cover Sheet'!$C$26</f>
        <v>0</v>
      </c>
      <c r="E94" s="308">
        <v>1</v>
      </c>
      <c r="F94" s="308" t="e">
        <f ca="1">INDIRECT($I$1&amp;"!"&amp;$J$1&amp;G94)/'Cover Sheet'!$C$29</f>
        <v>#DIV/0!</v>
      </c>
      <c r="G94" s="22">
        <v>131</v>
      </c>
    </row>
    <row r="95" spans="1:7">
      <c r="A95" s="308" t="s">
        <v>246</v>
      </c>
      <c r="B95" s="310" t="s">
        <v>312</v>
      </c>
      <c r="C95" s="308">
        <f>'Cover Sheet'!$C$17</f>
        <v>0</v>
      </c>
      <c r="D95" s="311">
        <f>'Cover Sheet'!$C$26</f>
        <v>0</v>
      </c>
      <c r="E95" s="308">
        <v>1</v>
      </c>
      <c r="F95" s="308" t="e">
        <f ca="1">INDIRECT($I$1&amp;"!"&amp;$J$1&amp;G95)/'Cover Sheet'!$C$29</f>
        <v>#DIV/0!</v>
      </c>
      <c r="G95" s="22">
        <v>132</v>
      </c>
    </row>
    <row r="96" spans="1:7">
      <c r="A96" s="308" t="s">
        <v>246</v>
      </c>
      <c r="B96" s="310" t="s">
        <v>313</v>
      </c>
      <c r="C96" s="308">
        <f>'Cover Sheet'!$C$17</f>
        <v>0</v>
      </c>
      <c r="D96" s="311">
        <f>'Cover Sheet'!$C$26</f>
        <v>0</v>
      </c>
      <c r="E96" s="308">
        <v>1</v>
      </c>
      <c r="F96" s="308" t="e">
        <f ca="1">INDIRECT($I$1&amp;"!"&amp;$J$1&amp;G96)/'Cover Sheet'!$C$29</f>
        <v>#DIV/0!</v>
      </c>
      <c r="G96" s="22">
        <v>133</v>
      </c>
    </row>
    <row r="97" spans="1:7">
      <c r="A97" s="308" t="s">
        <v>246</v>
      </c>
      <c r="B97" s="310" t="s">
        <v>314</v>
      </c>
      <c r="C97" s="308">
        <f>'Cover Sheet'!$C$17</f>
        <v>0</v>
      </c>
      <c r="D97" s="311">
        <f>'Cover Sheet'!$C$26</f>
        <v>0</v>
      </c>
      <c r="E97" s="308">
        <v>1</v>
      </c>
      <c r="F97" s="308" t="e">
        <f ca="1">INDIRECT($I$1&amp;"!"&amp;$J$1&amp;G97)/'Cover Sheet'!$C$29</f>
        <v>#DIV/0!</v>
      </c>
      <c r="G97" s="22">
        <v>134</v>
      </c>
    </row>
    <row r="98" spans="1:7">
      <c r="A98" s="308" t="s">
        <v>246</v>
      </c>
      <c r="B98" s="310">
        <v>17</v>
      </c>
      <c r="C98" s="308">
        <f>'Cover Sheet'!$C$17</f>
        <v>0</v>
      </c>
      <c r="D98" s="311">
        <f>'Cover Sheet'!$C$26</f>
        <v>0</v>
      </c>
      <c r="E98" s="308">
        <v>1</v>
      </c>
    </row>
    <row r="99" spans="1:7">
      <c r="A99" s="308" t="s">
        <v>246</v>
      </c>
      <c r="B99" s="310" t="s">
        <v>315</v>
      </c>
      <c r="C99" s="308">
        <f>'Cover Sheet'!$C$17</f>
        <v>0</v>
      </c>
      <c r="D99" s="311">
        <f>'Cover Sheet'!$C$26</f>
        <v>0</v>
      </c>
      <c r="E99" s="308">
        <v>1</v>
      </c>
      <c r="F99" s="308" t="e">
        <f ca="1">INDIRECT($I$1&amp;"!"&amp;$J$1&amp;G99)/'Cover Sheet'!$C$29</f>
        <v>#DIV/0!</v>
      </c>
      <c r="G99" s="22">
        <v>138</v>
      </c>
    </row>
    <row r="100" spans="1:7">
      <c r="A100" s="308" t="s">
        <v>246</v>
      </c>
      <c r="B100" s="310" t="s">
        <v>316</v>
      </c>
      <c r="C100" s="308">
        <f>'Cover Sheet'!$C$17</f>
        <v>0</v>
      </c>
      <c r="D100" s="311">
        <f>'Cover Sheet'!$C$26</f>
        <v>0</v>
      </c>
      <c r="E100" s="308">
        <v>1</v>
      </c>
      <c r="F100" s="308" t="e">
        <f ca="1">INDIRECT($I$1&amp;"!"&amp;$J$1&amp;G100)/'Cover Sheet'!$C$29</f>
        <v>#DIV/0!</v>
      </c>
      <c r="G100" s="22">
        <v>139</v>
      </c>
    </row>
    <row r="101" spans="1:7">
      <c r="A101" s="308" t="s">
        <v>246</v>
      </c>
      <c r="B101" s="310" t="s">
        <v>317</v>
      </c>
      <c r="C101" s="308">
        <f>'Cover Sheet'!$C$17</f>
        <v>0</v>
      </c>
      <c r="D101" s="311">
        <f>'Cover Sheet'!$C$26</f>
        <v>0</v>
      </c>
      <c r="E101" s="308">
        <v>1</v>
      </c>
      <c r="F101" s="308" t="e">
        <f ca="1">INDIRECT($I$1&amp;"!"&amp;$J$1&amp;G101)/'Cover Sheet'!$C$29</f>
        <v>#DIV/0!</v>
      </c>
      <c r="G101" s="22">
        <v>140</v>
      </c>
    </row>
    <row r="102" spans="1:7">
      <c r="A102" s="308" t="s">
        <v>246</v>
      </c>
      <c r="B102" s="310" t="s">
        <v>318</v>
      </c>
      <c r="C102" s="308">
        <f>'Cover Sheet'!$C$17</f>
        <v>0</v>
      </c>
      <c r="D102" s="311">
        <f>'Cover Sheet'!$C$26</f>
        <v>0</v>
      </c>
      <c r="E102" s="308">
        <v>1</v>
      </c>
      <c r="F102" s="308" t="e">
        <f ca="1">INDIRECT($I$1&amp;"!"&amp;$J$1&amp;G102)/'Cover Sheet'!$C$29</f>
        <v>#DIV/0!</v>
      </c>
      <c r="G102" s="22">
        <v>141</v>
      </c>
    </row>
    <row r="103" spans="1:7">
      <c r="A103" s="308" t="s">
        <v>246</v>
      </c>
      <c r="B103" s="310" t="s">
        <v>319</v>
      </c>
      <c r="C103" s="308">
        <f>'Cover Sheet'!$C$17</f>
        <v>0</v>
      </c>
      <c r="D103" s="311">
        <f>'Cover Sheet'!$C$26</f>
        <v>0</v>
      </c>
      <c r="E103" s="308">
        <v>1</v>
      </c>
      <c r="F103" s="308" t="e">
        <f ca="1">INDIRECT($I$1&amp;"!"&amp;$J$1&amp;G103)/'Cover Sheet'!$C$29</f>
        <v>#DIV/0!</v>
      </c>
      <c r="G103" s="22">
        <v>142</v>
      </c>
    </row>
    <row r="104" spans="1:7">
      <c r="A104" s="320" t="s">
        <v>246</v>
      </c>
      <c r="B104" s="296" t="s">
        <v>259</v>
      </c>
      <c r="C104" s="320">
        <f>'Cover Sheet'!$C$17</f>
        <v>0</v>
      </c>
      <c r="D104" s="321">
        <f>'Cover Sheet'!$C$26</f>
        <v>0</v>
      </c>
      <c r="E104" s="320">
        <v>2</v>
      </c>
      <c r="F104" s="320"/>
    </row>
    <row r="105" spans="1:7">
      <c r="A105" s="308" t="s">
        <v>246</v>
      </c>
      <c r="B105" s="310" t="s">
        <v>184</v>
      </c>
      <c r="C105" s="308">
        <f>'Cover Sheet'!$C$17</f>
        <v>0</v>
      </c>
      <c r="D105" s="309">
        <f>'Cover Sheet'!$C$26</f>
        <v>0</v>
      </c>
      <c r="E105" s="308">
        <v>2</v>
      </c>
      <c r="F105" s="308" t="e">
        <f ca="1">INDIRECT($I$1&amp;"!"&amp;$K$1&amp;G105)/'Cover Sheet'!$C$29</f>
        <v>#DIV/0!</v>
      </c>
      <c r="G105" s="22">
        <v>10</v>
      </c>
    </row>
    <row r="106" spans="1:7">
      <c r="A106" s="308" t="s">
        <v>246</v>
      </c>
      <c r="B106" s="310" t="s">
        <v>185</v>
      </c>
      <c r="C106" s="308">
        <f>'Cover Sheet'!$C$17</f>
        <v>0</v>
      </c>
      <c r="D106" s="309">
        <f>'Cover Sheet'!$C$26</f>
        <v>0</v>
      </c>
      <c r="E106" s="308">
        <v>2</v>
      </c>
      <c r="F106" s="308" t="e">
        <f ca="1">INDIRECT($I$1&amp;"!"&amp;$K$1&amp;G106)/'Cover Sheet'!$C$29</f>
        <v>#DIV/0!</v>
      </c>
      <c r="G106" s="22">
        <v>11</v>
      </c>
    </row>
    <row r="107" spans="1:7">
      <c r="A107" s="308" t="s">
        <v>246</v>
      </c>
      <c r="B107" s="310" t="s">
        <v>186</v>
      </c>
      <c r="C107" s="308">
        <f>'Cover Sheet'!$C$17</f>
        <v>0</v>
      </c>
      <c r="D107" s="309">
        <f>'Cover Sheet'!$C$26</f>
        <v>0</v>
      </c>
      <c r="E107" s="308">
        <v>2</v>
      </c>
      <c r="F107" s="308" t="e">
        <f ca="1">INDIRECT($I$1&amp;"!"&amp;$K$1&amp;G107)/'Cover Sheet'!$C$29</f>
        <v>#DIV/0!</v>
      </c>
      <c r="G107" s="22">
        <v>12</v>
      </c>
    </row>
    <row r="108" spans="1:7">
      <c r="A108" s="308" t="s">
        <v>246</v>
      </c>
      <c r="B108" s="310" t="s">
        <v>187</v>
      </c>
      <c r="C108" s="308">
        <f>'Cover Sheet'!$C$17</f>
        <v>0</v>
      </c>
      <c r="D108" s="309">
        <f>'Cover Sheet'!$C$26</f>
        <v>0</v>
      </c>
      <c r="E108" s="308">
        <v>2</v>
      </c>
      <c r="F108" s="308" t="e">
        <f ca="1">INDIRECT($I$1&amp;"!"&amp;$K$1&amp;G108)/'Cover Sheet'!$C$29</f>
        <v>#DIV/0!</v>
      </c>
      <c r="G108" s="22">
        <v>13</v>
      </c>
    </row>
    <row r="109" spans="1:7">
      <c r="A109" s="308" t="s">
        <v>246</v>
      </c>
      <c r="B109" s="310" t="s">
        <v>242</v>
      </c>
      <c r="C109" s="308">
        <f>'Cover Sheet'!$C$17</f>
        <v>0</v>
      </c>
      <c r="D109" s="309">
        <f>'Cover Sheet'!$C$26</f>
        <v>0</v>
      </c>
      <c r="E109" s="308">
        <v>2</v>
      </c>
      <c r="F109" s="308" t="e">
        <f ca="1">INDIRECT($I$1&amp;"!"&amp;$K$1&amp;G109)/'Cover Sheet'!$C$29</f>
        <v>#DIV/0!</v>
      </c>
      <c r="G109" s="22">
        <v>14</v>
      </c>
    </row>
    <row r="110" spans="1:7">
      <c r="A110" s="308" t="s">
        <v>246</v>
      </c>
      <c r="B110" s="306" t="s">
        <v>260</v>
      </c>
      <c r="C110" s="308">
        <f>'Cover Sheet'!$C$17</f>
        <v>0</v>
      </c>
      <c r="D110" s="309">
        <f>'Cover Sheet'!$C$26</f>
        <v>0</v>
      </c>
      <c r="E110" s="308">
        <v>2</v>
      </c>
    </row>
    <row r="111" spans="1:7">
      <c r="A111" s="308" t="s">
        <v>246</v>
      </c>
      <c r="B111" s="310" t="s">
        <v>188</v>
      </c>
      <c r="C111" s="308">
        <f>'Cover Sheet'!$C$17</f>
        <v>0</v>
      </c>
      <c r="D111" s="309">
        <f>'Cover Sheet'!$C$26</f>
        <v>0</v>
      </c>
      <c r="E111" s="308">
        <v>2</v>
      </c>
      <c r="F111" s="308" t="e">
        <f ca="1">INDIRECT($I$1&amp;"!"&amp;$K$1&amp;G111)/'Cover Sheet'!$C$29</f>
        <v>#DIV/0!</v>
      </c>
      <c r="G111" s="22">
        <v>18</v>
      </c>
    </row>
    <row r="112" spans="1:7">
      <c r="A112" s="308" t="s">
        <v>246</v>
      </c>
      <c r="B112" s="310" t="s">
        <v>189</v>
      </c>
      <c r="C112" s="308">
        <f>'Cover Sheet'!$C$17</f>
        <v>0</v>
      </c>
      <c r="D112" s="309">
        <f>'Cover Sheet'!$C$26</f>
        <v>0</v>
      </c>
      <c r="E112" s="308">
        <v>2</v>
      </c>
      <c r="F112" s="308" t="e">
        <f ca="1">INDIRECT($I$1&amp;"!"&amp;$K$1&amp;G112)/'Cover Sheet'!$C$29</f>
        <v>#DIV/0!</v>
      </c>
      <c r="G112" s="22">
        <v>19</v>
      </c>
    </row>
    <row r="113" spans="1:7">
      <c r="A113" s="308" t="s">
        <v>246</v>
      </c>
      <c r="B113" s="310" t="s">
        <v>190</v>
      </c>
      <c r="C113" s="308">
        <f>'Cover Sheet'!$C$17</f>
        <v>0</v>
      </c>
      <c r="D113" s="309">
        <f>'Cover Sheet'!$C$26</f>
        <v>0</v>
      </c>
      <c r="E113" s="308">
        <v>2</v>
      </c>
      <c r="F113" s="308" t="e">
        <f ca="1">INDIRECT($I$1&amp;"!"&amp;$K$1&amp;G113)/'Cover Sheet'!$C$29</f>
        <v>#DIV/0!</v>
      </c>
      <c r="G113" s="22">
        <v>20</v>
      </c>
    </row>
    <row r="114" spans="1:7">
      <c r="A114" s="308" t="s">
        <v>246</v>
      </c>
      <c r="B114" s="310" t="s">
        <v>191</v>
      </c>
      <c r="C114" s="308">
        <f>'Cover Sheet'!$C$17</f>
        <v>0</v>
      </c>
      <c r="D114" s="309">
        <f>'Cover Sheet'!$C$26</f>
        <v>0</v>
      </c>
      <c r="E114" s="308">
        <v>2</v>
      </c>
      <c r="F114" s="308" t="e">
        <f ca="1">INDIRECT($I$1&amp;"!"&amp;$K$1&amp;G114)/'Cover Sheet'!$C$29</f>
        <v>#DIV/0!</v>
      </c>
      <c r="G114" s="22">
        <v>21</v>
      </c>
    </row>
    <row r="115" spans="1:7">
      <c r="A115" s="308" t="s">
        <v>246</v>
      </c>
      <c r="B115" s="310" t="s">
        <v>251</v>
      </c>
      <c r="C115" s="308">
        <f>'Cover Sheet'!$C$17</f>
        <v>0</v>
      </c>
      <c r="D115" s="309">
        <f>'Cover Sheet'!$C$26</f>
        <v>0</v>
      </c>
      <c r="E115" s="308">
        <v>2</v>
      </c>
      <c r="F115" s="308" t="e">
        <f ca="1">INDIRECT($I$1&amp;"!"&amp;$K$1&amp;G115)/'Cover Sheet'!$C$29</f>
        <v>#DIV/0!</v>
      </c>
      <c r="G115" s="22">
        <v>22</v>
      </c>
    </row>
    <row r="116" spans="1:7">
      <c r="A116" s="308" t="s">
        <v>246</v>
      </c>
      <c r="B116" s="306" t="s">
        <v>261</v>
      </c>
      <c r="C116" s="308">
        <f>'Cover Sheet'!$C$17</f>
        <v>0</v>
      </c>
      <c r="D116" s="309">
        <f>'Cover Sheet'!$C$26</f>
        <v>0</v>
      </c>
      <c r="E116" s="308">
        <v>2</v>
      </c>
    </row>
    <row r="117" spans="1:7">
      <c r="A117" s="308" t="s">
        <v>246</v>
      </c>
      <c r="B117" s="310" t="s">
        <v>192</v>
      </c>
      <c r="C117" s="308">
        <f>'Cover Sheet'!$C$17</f>
        <v>0</v>
      </c>
      <c r="D117" s="309">
        <f>'Cover Sheet'!$C$26</f>
        <v>0</v>
      </c>
      <c r="E117" s="308">
        <v>2</v>
      </c>
      <c r="F117" s="308" t="e">
        <f ca="1">INDIRECT($I$1&amp;"!"&amp;$K$1&amp;G117)/'Cover Sheet'!$C$29</f>
        <v>#DIV/0!</v>
      </c>
      <c r="G117" s="22">
        <v>26</v>
      </c>
    </row>
    <row r="118" spans="1:7">
      <c r="A118" s="308" t="s">
        <v>246</v>
      </c>
      <c r="B118" s="310" t="s">
        <v>193</v>
      </c>
      <c r="C118" s="308">
        <f>'Cover Sheet'!$C$17</f>
        <v>0</v>
      </c>
      <c r="D118" s="309">
        <f>'Cover Sheet'!$C$26</f>
        <v>0</v>
      </c>
      <c r="E118" s="308">
        <v>2</v>
      </c>
      <c r="F118" s="308" t="e">
        <f ca="1">INDIRECT($I$1&amp;"!"&amp;$K$1&amp;G118)/'Cover Sheet'!$C$29</f>
        <v>#DIV/0!</v>
      </c>
      <c r="G118" s="22">
        <v>27</v>
      </c>
    </row>
    <row r="119" spans="1:7">
      <c r="A119" s="308" t="s">
        <v>246</v>
      </c>
      <c r="B119" s="310" t="s">
        <v>194</v>
      </c>
      <c r="C119" s="308">
        <f>'Cover Sheet'!$C$17</f>
        <v>0</v>
      </c>
      <c r="D119" s="309">
        <f>'Cover Sheet'!$C$26</f>
        <v>0</v>
      </c>
      <c r="E119" s="308">
        <v>2</v>
      </c>
      <c r="F119" s="308" t="e">
        <f ca="1">INDIRECT($I$1&amp;"!"&amp;$K$1&amp;G119)/'Cover Sheet'!$C$29</f>
        <v>#DIV/0!</v>
      </c>
      <c r="G119" s="22">
        <v>28</v>
      </c>
    </row>
    <row r="120" spans="1:7">
      <c r="A120" s="308" t="s">
        <v>246</v>
      </c>
      <c r="B120" s="310" t="s">
        <v>195</v>
      </c>
      <c r="C120" s="308">
        <f>'Cover Sheet'!$C$17</f>
        <v>0</v>
      </c>
      <c r="D120" s="309">
        <f>'Cover Sheet'!$C$26</f>
        <v>0</v>
      </c>
      <c r="E120" s="308">
        <v>2</v>
      </c>
      <c r="F120" s="308" t="e">
        <f ca="1">INDIRECT($I$1&amp;"!"&amp;$K$1&amp;G120)/'Cover Sheet'!$C$29</f>
        <v>#DIV/0!</v>
      </c>
      <c r="G120" s="22">
        <v>29</v>
      </c>
    </row>
    <row r="121" spans="1:7">
      <c r="A121" s="308" t="s">
        <v>246</v>
      </c>
      <c r="B121" s="310" t="s">
        <v>252</v>
      </c>
      <c r="C121" s="308">
        <f>'Cover Sheet'!$C$17</f>
        <v>0</v>
      </c>
      <c r="D121" s="309">
        <f>'Cover Sheet'!$C$26</f>
        <v>0</v>
      </c>
      <c r="E121" s="308">
        <v>2</v>
      </c>
      <c r="F121" s="308" t="e">
        <f ca="1">INDIRECT($I$1&amp;"!"&amp;$K$1&amp;G121)/'Cover Sheet'!$C$29</f>
        <v>#DIV/0!</v>
      </c>
      <c r="G121" s="22">
        <v>30</v>
      </c>
    </row>
    <row r="122" spans="1:7">
      <c r="A122" s="308" t="s">
        <v>246</v>
      </c>
      <c r="B122" s="306" t="s">
        <v>286</v>
      </c>
      <c r="C122" s="308">
        <f>'Cover Sheet'!$C$17</f>
        <v>0</v>
      </c>
      <c r="D122" s="309">
        <f>'Cover Sheet'!$C$26</f>
        <v>0</v>
      </c>
      <c r="E122" s="308">
        <v>2</v>
      </c>
    </row>
    <row r="123" spans="1:7">
      <c r="A123" s="308" t="s">
        <v>246</v>
      </c>
      <c r="B123" s="310" t="s">
        <v>196</v>
      </c>
      <c r="C123" s="308">
        <f>'Cover Sheet'!$C$17</f>
        <v>0</v>
      </c>
      <c r="D123" s="309">
        <f>'Cover Sheet'!$C$26</f>
        <v>0</v>
      </c>
      <c r="E123" s="308">
        <v>2</v>
      </c>
      <c r="F123" s="308" t="e">
        <f ca="1">INDIRECT($I$1&amp;"!"&amp;$K$1&amp;G123)/'Cover Sheet'!$C$29</f>
        <v>#DIV/0!</v>
      </c>
      <c r="G123" s="22">
        <v>34</v>
      </c>
    </row>
    <row r="124" spans="1:7">
      <c r="A124" s="308" t="s">
        <v>246</v>
      </c>
      <c r="B124" s="310" t="s">
        <v>197</v>
      </c>
      <c r="C124" s="308">
        <f>'Cover Sheet'!$C$17</f>
        <v>0</v>
      </c>
      <c r="D124" s="309">
        <f>'Cover Sheet'!$C$26</f>
        <v>0</v>
      </c>
      <c r="E124" s="308">
        <v>2</v>
      </c>
      <c r="F124" s="308" t="e">
        <f ca="1">INDIRECT($I$1&amp;"!"&amp;$K$1&amp;G124)/'Cover Sheet'!$C$29</f>
        <v>#DIV/0!</v>
      </c>
      <c r="G124" s="22">
        <v>35</v>
      </c>
    </row>
    <row r="125" spans="1:7">
      <c r="A125" s="308" t="s">
        <v>246</v>
      </c>
      <c r="B125" s="310" t="s">
        <v>198</v>
      </c>
      <c r="C125" s="308">
        <f>'Cover Sheet'!$C$17</f>
        <v>0</v>
      </c>
      <c r="D125" s="309">
        <f>'Cover Sheet'!$C$26</f>
        <v>0</v>
      </c>
      <c r="E125" s="308">
        <v>2</v>
      </c>
      <c r="F125" s="308" t="e">
        <f ca="1">INDIRECT($I$1&amp;"!"&amp;$K$1&amp;G125)/'Cover Sheet'!$C$29</f>
        <v>#DIV/0!</v>
      </c>
      <c r="G125" s="22">
        <v>36</v>
      </c>
    </row>
    <row r="126" spans="1:7">
      <c r="A126" s="308" t="s">
        <v>246</v>
      </c>
      <c r="B126" s="310" t="s">
        <v>199</v>
      </c>
      <c r="C126" s="308">
        <f>'Cover Sheet'!$C$17</f>
        <v>0</v>
      </c>
      <c r="D126" s="309">
        <f>'Cover Sheet'!$C$26</f>
        <v>0</v>
      </c>
      <c r="E126" s="308">
        <v>2</v>
      </c>
      <c r="F126" s="308" t="e">
        <f ca="1">INDIRECT($I$1&amp;"!"&amp;$K$1&amp;G126)/'Cover Sheet'!$C$29</f>
        <v>#DIV/0!</v>
      </c>
      <c r="G126" s="22">
        <v>37</v>
      </c>
    </row>
    <row r="127" spans="1:7">
      <c r="A127" s="308" t="s">
        <v>246</v>
      </c>
      <c r="B127" s="310" t="s">
        <v>253</v>
      </c>
      <c r="C127" s="308">
        <f>'Cover Sheet'!$C$17</f>
        <v>0</v>
      </c>
      <c r="D127" s="309">
        <f>'Cover Sheet'!$C$26</f>
        <v>0</v>
      </c>
      <c r="E127" s="308">
        <v>2</v>
      </c>
      <c r="F127" s="308" t="e">
        <f ca="1">INDIRECT($I$1&amp;"!"&amp;$K$1&amp;G127)/'Cover Sheet'!$C$29</f>
        <v>#DIV/0!</v>
      </c>
      <c r="G127" s="22">
        <v>38</v>
      </c>
    </row>
    <row r="128" spans="1:7">
      <c r="A128" s="308" t="s">
        <v>246</v>
      </c>
      <c r="B128" s="306" t="s">
        <v>287</v>
      </c>
      <c r="C128" s="308">
        <f>'Cover Sheet'!$C$17</f>
        <v>0</v>
      </c>
      <c r="D128" s="309">
        <f>'Cover Sheet'!$C$26</f>
        <v>0</v>
      </c>
      <c r="E128" s="308">
        <v>2</v>
      </c>
    </row>
    <row r="129" spans="1:7">
      <c r="A129" s="308" t="s">
        <v>246</v>
      </c>
      <c r="B129" s="310" t="s">
        <v>200</v>
      </c>
      <c r="C129" s="308">
        <f>'Cover Sheet'!$C$17</f>
        <v>0</v>
      </c>
      <c r="D129" s="309">
        <f>'Cover Sheet'!$C$26</f>
        <v>0</v>
      </c>
      <c r="E129" s="308">
        <v>2</v>
      </c>
      <c r="F129" s="308" t="e">
        <f ca="1">INDIRECT($I$1&amp;"!"&amp;$K$1&amp;G129)/'Cover Sheet'!$C$29</f>
        <v>#DIV/0!</v>
      </c>
      <c r="G129" s="22">
        <v>42</v>
      </c>
    </row>
    <row r="130" spans="1:7">
      <c r="A130" s="308" t="s">
        <v>246</v>
      </c>
      <c r="B130" s="310" t="s">
        <v>201</v>
      </c>
      <c r="C130" s="308">
        <f>'Cover Sheet'!$C$17</f>
        <v>0</v>
      </c>
      <c r="D130" s="309">
        <f>'Cover Sheet'!$C$26</f>
        <v>0</v>
      </c>
      <c r="E130" s="308">
        <v>2</v>
      </c>
      <c r="F130" s="308" t="e">
        <f ca="1">INDIRECT($I$1&amp;"!"&amp;$K$1&amp;G130)/'Cover Sheet'!$C$29</f>
        <v>#DIV/0!</v>
      </c>
      <c r="G130" s="22">
        <v>43</v>
      </c>
    </row>
    <row r="131" spans="1:7">
      <c r="A131" s="308" t="s">
        <v>246</v>
      </c>
      <c r="B131" s="310" t="s">
        <v>202</v>
      </c>
      <c r="C131" s="308">
        <f>'Cover Sheet'!$C$17</f>
        <v>0</v>
      </c>
      <c r="D131" s="309">
        <f>'Cover Sheet'!$C$26</f>
        <v>0</v>
      </c>
      <c r="E131" s="308">
        <v>2</v>
      </c>
      <c r="F131" s="308" t="e">
        <f ca="1">INDIRECT($I$1&amp;"!"&amp;$K$1&amp;G131)/'Cover Sheet'!$C$29</f>
        <v>#DIV/0!</v>
      </c>
      <c r="G131" s="22">
        <v>44</v>
      </c>
    </row>
    <row r="132" spans="1:7">
      <c r="A132" s="308" t="s">
        <v>246</v>
      </c>
      <c r="B132" s="310" t="s">
        <v>203</v>
      </c>
      <c r="C132" s="308">
        <f>'Cover Sheet'!$C$17</f>
        <v>0</v>
      </c>
      <c r="D132" s="309">
        <f>'Cover Sheet'!$C$26</f>
        <v>0</v>
      </c>
      <c r="E132" s="308">
        <v>2</v>
      </c>
      <c r="F132" s="308" t="e">
        <f ca="1">INDIRECT($I$1&amp;"!"&amp;$K$1&amp;G132)/'Cover Sheet'!$C$29</f>
        <v>#DIV/0!</v>
      </c>
      <c r="G132" s="22">
        <v>45</v>
      </c>
    </row>
    <row r="133" spans="1:7">
      <c r="A133" s="308" t="s">
        <v>246</v>
      </c>
      <c r="B133" s="310" t="s">
        <v>254</v>
      </c>
      <c r="C133" s="308">
        <f>'Cover Sheet'!$C$17</f>
        <v>0</v>
      </c>
      <c r="D133" s="309">
        <f>'Cover Sheet'!$C$26</f>
        <v>0</v>
      </c>
      <c r="E133" s="308">
        <v>2</v>
      </c>
      <c r="F133" s="308" t="e">
        <f ca="1">INDIRECT($I$1&amp;"!"&amp;$K$1&amp;G133)/'Cover Sheet'!$C$29</f>
        <v>#DIV/0!</v>
      </c>
      <c r="G133" s="22">
        <v>46</v>
      </c>
    </row>
    <row r="134" spans="1:7">
      <c r="A134" s="308" t="s">
        <v>246</v>
      </c>
      <c r="B134" s="306" t="s">
        <v>288</v>
      </c>
      <c r="C134" s="308">
        <f>'Cover Sheet'!$C$17</f>
        <v>0</v>
      </c>
      <c r="D134" s="309">
        <f>'Cover Sheet'!$C$26</f>
        <v>0</v>
      </c>
      <c r="E134" s="308">
        <v>2</v>
      </c>
    </row>
    <row r="135" spans="1:7">
      <c r="A135" s="308" t="s">
        <v>246</v>
      </c>
      <c r="B135" s="310" t="s">
        <v>204</v>
      </c>
      <c r="C135" s="308">
        <f>'Cover Sheet'!$C$17</f>
        <v>0</v>
      </c>
      <c r="D135" s="309">
        <f>'Cover Sheet'!$C$26</f>
        <v>0</v>
      </c>
      <c r="E135" s="308">
        <v>2</v>
      </c>
      <c r="F135" s="308" t="e">
        <f ca="1">INDIRECT($I$1&amp;"!"&amp;$K$1&amp;G135)/'Cover Sheet'!$C$29</f>
        <v>#DIV/0!</v>
      </c>
      <c r="G135" s="22">
        <v>50</v>
      </c>
    </row>
    <row r="136" spans="1:7">
      <c r="A136" s="308" t="s">
        <v>246</v>
      </c>
      <c r="B136" s="310" t="s">
        <v>205</v>
      </c>
      <c r="C136" s="308">
        <f>'Cover Sheet'!$C$17</f>
        <v>0</v>
      </c>
      <c r="D136" s="309">
        <f>'Cover Sheet'!$C$26</f>
        <v>0</v>
      </c>
      <c r="E136" s="308">
        <v>2</v>
      </c>
      <c r="F136" s="308" t="e">
        <f ca="1">INDIRECT($I$1&amp;"!"&amp;$K$1&amp;G136)/'Cover Sheet'!$C$29</f>
        <v>#DIV/0!</v>
      </c>
      <c r="G136" s="22">
        <v>51</v>
      </c>
    </row>
    <row r="137" spans="1:7">
      <c r="A137" s="308" t="s">
        <v>246</v>
      </c>
      <c r="B137" s="310" t="s">
        <v>206</v>
      </c>
      <c r="C137" s="308">
        <f>'Cover Sheet'!$C$17</f>
        <v>0</v>
      </c>
      <c r="D137" s="309">
        <f>'Cover Sheet'!$C$26</f>
        <v>0</v>
      </c>
      <c r="E137" s="308">
        <v>2</v>
      </c>
      <c r="F137" s="308" t="e">
        <f ca="1">INDIRECT($I$1&amp;"!"&amp;$K$1&amp;G137)/'Cover Sheet'!$C$29</f>
        <v>#DIV/0!</v>
      </c>
      <c r="G137" s="22">
        <v>52</v>
      </c>
    </row>
    <row r="138" spans="1:7">
      <c r="A138" s="308" t="s">
        <v>246</v>
      </c>
      <c r="B138" s="310" t="s">
        <v>207</v>
      </c>
      <c r="C138" s="308">
        <f>'Cover Sheet'!$C$17</f>
        <v>0</v>
      </c>
      <c r="D138" s="311">
        <f>'Cover Sheet'!$C$26</f>
        <v>0</v>
      </c>
      <c r="E138" s="308">
        <v>2</v>
      </c>
      <c r="F138" s="308" t="e">
        <f ca="1">INDIRECT($I$1&amp;"!"&amp;$K$1&amp;G138)/'Cover Sheet'!$C$29</f>
        <v>#DIV/0!</v>
      </c>
      <c r="G138" s="22">
        <v>53</v>
      </c>
    </row>
    <row r="139" spans="1:7">
      <c r="A139" s="308" t="s">
        <v>246</v>
      </c>
      <c r="B139" s="310" t="s">
        <v>255</v>
      </c>
      <c r="C139" s="308">
        <f>'Cover Sheet'!$C$17</f>
        <v>0</v>
      </c>
      <c r="D139" s="311">
        <f>'Cover Sheet'!$C$26</f>
        <v>0</v>
      </c>
      <c r="E139" s="308">
        <v>2</v>
      </c>
      <c r="F139" s="308" t="e">
        <f ca="1">INDIRECT($I$1&amp;"!"&amp;$K$1&amp;G139)/'Cover Sheet'!$C$29</f>
        <v>#DIV/0!</v>
      </c>
      <c r="G139" s="22">
        <v>54</v>
      </c>
    </row>
    <row r="140" spans="1:7">
      <c r="A140" s="308" t="s">
        <v>246</v>
      </c>
      <c r="B140" s="306" t="s">
        <v>289</v>
      </c>
      <c r="C140" s="308">
        <f>'Cover Sheet'!$C$17</f>
        <v>0</v>
      </c>
      <c r="D140" s="309">
        <f>'Cover Sheet'!$C$26</f>
        <v>0</v>
      </c>
      <c r="E140" s="308">
        <v>2</v>
      </c>
    </row>
    <row r="141" spans="1:7">
      <c r="A141" s="308" t="s">
        <v>246</v>
      </c>
      <c r="B141" s="310" t="s">
        <v>208</v>
      </c>
      <c r="C141" s="308">
        <f>'Cover Sheet'!$C$17</f>
        <v>0</v>
      </c>
      <c r="D141" s="311">
        <f>'Cover Sheet'!$C$26</f>
        <v>0</v>
      </c>
      <c r="E141" s="308">
        <v>2</v>
      </c>
      <c r="F141" s="308" t="e">
        <f ca="1">INDIRECT($I$1&amp;"!"&amp;$K$1&amp;G141)/'Cover Sheet'!$C$29</f>
        <v>#DIV/0!</v>
      </c>
      <c r="G141" s="22">
        <v>58</v>
      </c>
    </row>
    <row r="142" spans="1:7">
      <c r="A142" s="308" t="s">
        <v>246</v>
      </c>
      <c r="B142" s="310" t="s">
        <v>209</v>
      </c>
      <c r="C142" s="308">
        <f>'Cover Sheet'!$C$17</f>
        <v>0</v>
      </c>
      <c r="D142" s="311">
        <f>'Cover Sheet'!$C$26</f>
        <v>0</v>
      </c>
      <c r="E142" s="308">
        <v>2</v>
      </c>
      <c r="F142" s="308" t="e">
        <f ca="1">INDIRECT($I$1&amp;"!"&amp;$K$1&amp;G142)/'Cover Sheet'!$C$29</f>
        <v>#DIV/0!</v>
      </c>
      <c r="G142" s="22">
        <v>59</v>
      </c>
    </row>
    <row r="143" spans="1:7">
      <c r="A143" s="308" t="s">
        <v>246</v>
      </c>
      <c r="B143" s="310" t="s">
        <v>210</v>
      </c>
      <c r="C143" s="308">
        <f>'Cover Sheet'!$C$17</f>
        <v>0</v>
      </c>
      <c r="D143" s="311">
        <f>'Cover Sheet'!$C$26</f>
        <v>0</v>
      </c>
      <c r="E143" s="308">
        <v>2</v>
      </c>
      <c r="F143" s="308" t="e">
        <f ca="1">INDIRECT($I$1&amp;"!"&amp;$K$1&amp;G143)/'Cover Sheet'!$C$29</f>
        <v>#DIV/0!</v>
      </c>
      <c r="G143" s="22">
        <v>60</v>
      </c>
    </row>
    <row r="144" spans="1:7">
      <c r="A144" s="308" t="s">
        <v>246</v>
      </c>
      <c r="B144" s="310" t="s">
        <v>211</v>
      </c>
      <c r="C144" s="308">
        <f>'Cover Sheet'!$C$17</f>
        <v>0</v>
      </c>
      <c r="D144" s="311">
        <f>'Cover Sheet'!$C$26</f>
        <v>0</v>
      </c>
      <c r="E144" s="308">
        <v>2</v>
      </c>
      <c r="F144" s="308" t="e">
        <f ca="1">INDIRECT($I$1&amp;"!"&amp;$K$1&amp;G144)/'Cover Sheet'!$C$29</f>
        <v>#DIV/0!</v>
      </c>
      <c r="G144" s="22">
        <v>61</v>
      </c>
    </row>
    <row r="145" spans="1:7">
      <c r="A145" s="308" t="s">
        <v>246</v>
      </c>
      <c r="B145" s="310" t="s">
        <v>256</v>
      </c>
      <c r="C145" s="308">
        <f>'Cover Sheet'!$C$17</f>
        <v>0</v>
      </c>
      <c r="D145" s="311">
        <f>'Cover Sheet'!$C$26</f>
        <v>0</v>
      </c>
      <c r="E145" s="308">
        <v>2</v>
      </c>
      <c r="F145" s="308" t="e">
        <f ca="1">INDIRECT($I$1&amp;"!"&amp;$K$1&amp;G145)/'Cover Sheet'!$C$29</f>
        <v>#DIV/0!</v>
      </c>
      <c r="G145" s="22">
        <v>62</v>
      </c>
    </row>
    <row r="146" spans="1:7">
      <c r="A146" s="308" t="s">
        <v>246</v>
      </c>
      <c r="B146" s="306" t="s">
        <v>290</v>
      </c>
      <c r="C146" s="308">
        <f>'Cover Sheet'!$C$17</f>
        <v>0</v>
      </c>
      <c r="D146" s="309">
        <f>'Cover Sheet'!$C$26</f>
        <v>0</v>
      </c>
      <c r="E146" s="308">
        <v>2</v>
      </c>
    </row>
    <row r="147" spans="1:7">
      <c r="A147" s="308" t="s">
        <v>246</v>
      </c>
      <c r="B147" s="310" t="s">
        <v>212</v>
      </c>
      <c r="C147" s="308">
        <f>'Cover Sheet'!$C$17</f>
        <v>0</v>
      </c>
      <c r="D147" s="311">
        <f>'Cover Sheet'!$C$26</f>
        <v>0</v>
      </c>
      <c r="E147" s="308">
        <v>2</v>
      </c>
      <c r="F147" s="308" t="e">
        <f ca="1">INDIRECT($I$1&amp;"!"&amp;$K$1&amp;G147)/'Cover Sheet'!$C$29</f>
        <v>#DIV/0!</v>
      </c>
      <c r="G147" s="22">
        <v>66</v>
      </c>
    </row>
    <row r="148" spans="1:7">
      <c r="A148" s="308" t="s">
        <v>246</v>
      </c>
      <c r="B148" s="310" t="s">
        <v>213</v>
      </c>
      <c r="C148" s="308">
        <f>'Cover Sheet'!$C$17</f>
        <v>0</v>
      </c>
      <c r="D148" s="311">
        <f>'Cover Sheet'!$C$26</f>
        <v>0</v>
      </c>
      <c r="E148" s="308">
        <v>2</v>
      </c>
      <c r="F148" s="308" t="e">
        <f ca="1">INDIRECT($I$1&amp;"!"&amp;$K$1&amp;G148)/'Cover Sheet'!$C$29</f>
        <v>#DIV/0!</v>
      </c>
      <c r="G148" s="22">
        <v>67</v>
      </c>
    </row>
    <row r="149" spans="1:7">
      <c r="A149" s="308" t="s">
        <v>246</v>
      </c>
      <c r="B149" s="310" t="s">
        <v>214</v>
      </c>
      <c r="C149" s="308">
        <f>'Cover Sheet'!$C$17</f>
        <v>0</v>
      </c>
      <c r="D149" s="311">
        <f>'Cover Sheet'!$C$26</f>
        <v>0</v>
      </c>
      <c r="E149" s="308">
        <v>2</v>
      </c>
      <c r="F149" s="308" t="e">
        <f ca="1">INDIRECT($I$1&amp;"!"&amp;$K$1&amp;G149)/'Cover Sheet'!$C$29</f>
        <v>#DIV/0!</v>
      </c>
      <c r="G149" s="22">
        <v>68</v>
      </c>
    </row>
    <row r="150" spans="1:7">
      <c r="A150" s="308" t="s">
        <v>246</v>
      </c>
      <c r="B150" s="310" t="s">
        <v>215</v>
      </c>
      <c r="C150" s="308">
        <f>'Cover Sheet'!$C$17</f>
        <v>0</v>
      </c>
      <c r="D150" s="311">
        <f>'Cover Sheet'!$C$26</f>
        <v>0</v>
      </c>
      <c r="E150" s="308">
        <v>2</v>
      </c>
      <c r="F150" s="308" t="e">
        <f ca="1">INDIRECT($I$1&amp;"!"&amp;$K$1&amp;G150)/'Cover Sheet'!$C$29</f>
        <v>#DIV/0!</v>
      </c>
      <c r="G150" s="22">
        <v>69</v>
      </c>
    </row>
    <row r="151" spans="1:7">
      <c r="A151" s="308" t="s">
        <v>246</v>
      </c>
      <c r="B151" s="310" t="s">
        <v>257</v>
      </c>
      <c r="C151" s="308">
        <f>'Cover Sheet'!$C$17</f>
        <v>0</v>
      </c>
      <c r="D151" s="311">
        <f>'Cover Sheet'!$C$26</f>
        <v>0</v>
      </c>
      <c r="E151" s="308">
        <v>2</v>
      </c>
      <c r="F151" s="308" t="e">
        <f ca="1">INDIRECT($I$1&amp;"!"&amp;$K$1&amp;G151)/'Cover Sheet'!$C$29</f>
        <v>#DIV/0!</v>
      </c>
      <c r="G151" s="22">
        <v>70</v>
      </c>
    </row>
    <row r="152" spans="1:7">
      <c r="A152" s="308" t="s">
        <v>246</v>
      </c>
      <c r="B152" s="306" t="s">
        <v>291</v>
      </c>
      <c r="C152" s="308">
        <f>'Cover Sheet'!$C$17</f>
        <v>0</v>
      </c>
      <c r="D152" s="309">
        <f>'Cover Sheet'!$C$26</f>
        <v>0</v>
      </c>
      <c r="E152" s="308">
        <v>2</v>
      </c>
    </row>
    <row r="153" spans="1:7">
      <c r="A153" s="308" t="s">
        <v>246</v>
      </c>
      <c r="B153" s="310" t="s">
        <v>216</v>
      </c>
      <c r="C153" s="308">
        <f>'Cover Sheet'!$C$17</f>
        <v>0</v>
      </c>
      <c r="D153" s="311">
        <f>'Cover Sheet'!$C$26</f>
        <v>0</v>
      </c>
      <c r="E153" s="308">
        <v>2</v>
      </c>
      <c r="F153" s="308" t="e">
        <f ca="1">INDIRECT($I$1&amp;"!"&amp;$K$1&amp;G153)/'Cover Sheet'!$C$29</f>
        <v>#DIV/0!</v>
      </c>
      <c r="G153" s="22">
        <v>74</v>
      </c>
    </row>
    <row r="154" spans="1:7">
      <c r="A154" s="308" t="s">
        <v>246</v>
      </c>
      <c r="B154" s="310" t="s">
        <v>217</v>
      </c>
      <c r="C154" s="308">
        <f>'Cover Sheet'!$C$17</f>
        <v>0</v>
      </c>
      <c r="D154" s="311">
        <f>'Cover Sheet'!$C$26</f>
        <v>0</v>
      </c>
      <c r="E154" s="308">
        <v>2</v>
      </c>
      <c r="F154" s="308" t="e">
        <f ca="1">INDIRECT($I$1&amp;"!"&amp;$K$1&amp;G154)/'Cover Sheet'!$C$29</f>
        <v>#DIV/0!</v>
      </c>
      <c r="G154" s="22">
        <v>75</v>
      </c>
    </row>
    <row r="155" spans="1:7">
      <c r="A155" s="308" t="s">
        <v>246</v>
      </c>
      <c r="B155" s="310" t="s">
        <v>218</v>
      </c>
      <c r="C155" s="308">
        <f>'Cover Sheet'!$C$17</f>
        <v>0</v>
      </c>
      <c r="D155" s="311">
        <f>'Cover Sheet'!$C$26</f>
        <v>0</v>
      </c>
      <c r="E155" s="308">
        <v>2</v>
      </c>
      <c r="F155" s="308" t="e">
        <f ca="1">INDIRECT($I$1&amp;"!"&amp;$K$1&amp;G155)/'Cover Sheet'!$C$29</f>
        <v>#DIV/0!</v>
      </c>
      <c r="G155" s="22">
        <v>76</v>
      </c>
    </row>
    <row r="156" spans="1:7">
      <c r="A156" s="308" t="s">
        <v>246</v>
      </c>
      <c r="B156" s="310" t="s">
        <v>219</v>
      </c>
      <c r="C156" s="308">
        <f>'Cover Sheet'!$C$17</f>
        <v>0</v>
      </c>
      <c r="D156" s="311">
        <f>'Cover Sheet'!$C$26</f>
        <v>0</v>
      </c>
      <c r="E156" s="308">
        <v>2</v>
      </c>
      <c r="F156" s="308" t="e">
        <f ca="1">INDIRECT($I$1&amp;"!"&amp;$K$1&amp;G156)/'Cover Sheet'!$C$29</f>
        <v>#DIV/0!</v>
      </c>
      <c r="G156" s="22">
        <v>77</v>
      </c>
    </row>
    <row r="157" spans="1:7">
      <c r="A157" s="308" t="s">
        <v>246</v>
      </c>
      <c r="B157" s="310" t="s">
        <v>258</v>
      </c>
      <c r="C157" s="308">
        <f>'Cover Sheet'!$C$17</f>
        <v>0</v>
      </c>
      <c r="D157" s="311">
        <f>'Cover Sheet'!$C$26</f>
        <v>0</v>
      </c>
      <c r="E157" s="308">
        <v>2</v>
      </c>
      <c r="F157" s="308" t="e">
        <f ca="1">INDIRECT($I$1&amp;"!"&amp;$K$1&amp;G157)/'Cover Sheet'!$C$29</f>
        <v>#DIV/0!</v>
      </c>
      <c r="G157" s="22">
        <v>78</v>
      </c>
    </row>
    <row r="158" spans="1:7">
      <c r="A158" s="308" t="s">
        <v>246</v>
      </c>
      <c r="B158" s="306" t="s">
        <v>292</v>
      </c>
      <c r="C158" s="308">
        <f>'Cover Sheet'!$C$17</f>
        <v>0</v>
      </c>
      <c r="D158" s="309">
        <f>'Cover Sheet'!$C$26</f>
        <v>0</v>
      </c>
      <c r="E158" s="308">
        <v>2</v>
      </c>
    </row>
    <row r="159" spans="1:7">
      <c r="A159" s="308" t="s">
        <v>246</v>
      </c>
      <c r="B159" s="310" t="s">
        <v>266</v>
      </c>
      <c r="C159" s="308">
        <f>'Cover Sheet'!$C$17</f>
        <v>0</v>
      </c>
      <c r="D159" s="311">
        <f>'Cover Sheet'!$C$26</f>
        <v>0</v>
      </c>
      <c r="E159" s="308">
        <v>2</v>
      </c>
      <c r="F159" s="308" t="e">
        <f ca="1">INDIRECT($I$1&amp;"!"&amp;$K$1&amp;G159)/'Cover Sheet'!$C$29</f>
        <v>#DIV/0!</v>
      </c>
      <c r="G159" s="22">
        <v>82</v>
      </c>
    </row>
    <row r="160" spans="1:7">
      <c r="A160" s="308" t="s">
        <v>246</v>
      </c>
      <c r="B160" s="310" t="s">
        <v>267</v>
      </c>
      <c r="C160" s="308">
        <f>'Cover Sheet'!$C$17</f>
        <v>0</v>
      </c>
      <c r="D160" s="311">
        <f>'Cover Sheet'!$C$26</f>
        <v>0</v>
      </c>
      <c r="E160" s="308">
        <v>2</v>
      </c>
      <c r="F160" s="308" t="e">
        <f ca="1">INDIRECT($I$1&amp;"!"&amp;$K$1&amp;G160)/'Cover Sheet'!$C$29</f>
        <v>#DIV/0!</v>
      </c>
      <c r="G160" s="22">
        <v>83</v>
      </c>
    </row>
    <row r="161" spans="1:7">
      <c r="A161" s="308" t="s">
        <v>246</v>
      </c>
      <c r="B161" s="310" t="s">
        <v>268</v>
      </c>
      <c r="C161" s="308">
        <f>'Cover Sheet'!$C$17</f>
        <v>0</v>
      </c>
      <c r="D161" s="311">
        <f>'Cover Sheet'!$C$26</f>
        <v>0</v>
      </c>
      <c r="E161" s="308">
        <v>2</v>
      </c>
      <c r="F161" s="308" t="e">
        <f ca="1">INDIRECT($I$1&amp;"!"&amp;$K$1&amp;G161)/'Cover Sheet'!$C$29</f>
        <v>#DIV/0!</v>
      </c>
      <c r="G161" s="22">
        <v>84</v>
      </c>
    </row>
    <row r="162" spans="1:7">
      <c r="A162" s="308" t="s">
        <v>246</v>
      </c>
      <c r="B162" s="310" t="s">
        <v>269</v>
      </c>
      <c r="C162" s="308">
        <f>'Cover Sheet'!$C$17</f>
        <v>0</v>
      </c>
      <c r="D162" s="311">
        <f>'Cover Sheet'!$C$26</f>
        <v>0</v>
      </c>
      <c r="E162" s="308">
        <v>2</v>
      </c>
      <c r="F162" s="308" t="e">
        <f ca="1">INDIRECT($I$1&amp;"!"&amp;$K$1&amp;G162)/'Cover Sheet'!$C$29</f>
        <v>#DIV/0!</v>
      </c>
      <c r="G162" s="22">
        <v>85</v>
      </c>
    </row>
    <row r="163" spans="1:7">
      <c r="A163" s="308" t="s">
        <v>246</v>
      </c>
      <c r="B163" s="310" t="s">
        <v>270</v>
      </c>
      <c r="C163" s="308">
        <f>'Cover Sheet'!$C$17</f>
        <v>0</v>
      </c>
      <c r="D163" s="311">
        <f>'Cover Sheet'!$C$26</f>
        <v>0</v>
      </c>
      <c r="E163" s="308">
        <v>2</v>
      </c>
      <c r="F163" s="308" t="e">
        <f ca="1">INDIRECT($I$1&amp;"!"&amp;$K$1&amp;G163)/'Cover Sheet'!$C$29</f>
        <v>#DIV/0!</v>
      </c>
      <c r="G163" s="22">
        <v>86</v>
      </c>
    </row>
    <row r="164" spans="1:7">
      <c r="A164" s="308" t="s">
        <v>246</v>
      </c>
      <c r="B164" s="306" t="s">
        <v>293</v>
      </c>
      <c r="C164" s="308">
        <f>'Cover Sheet'!$C$17</f>
        <v>0</v>
      </c>
      <c r="D164" s="309">
        <f>'Cover Sheet'!$C$26</f>
        <v>0</v>
      </c>
      <c r="E164" s="308">
        <v>2</v>
      </c>
    </row>
    <row r="165" spans="1:7">
      <c r="A165" s="308" t="s">
        <v>246</v>
      </c>
      <c r="B165" s="310" t="s">
        <v>271</v>
      </c>
      <c r="C165" s="308">
        <f>'Cover Sheet'!$C$17</f>
        <v>0</v>
      </c>
      <c r="D165" s="311">
        <f>'Cover Sheet'!$C$26</f>
        <v>0</v>
      </c>
      <c r="E165" s="308">
        <v>2</v>
      </c>
      <c r="F165" s="308" t="e">
        <f ca="1">INDIRECT($I$1&amp;"!"&amp;$K$1&amp;G165)/'Cover Sheet'!$C$29</f>
        <v>#DIV/0!</v>
      </c>
      <c r="G165" s="22">
        <v>90</v>
      </c>
    </row>
    <row r="166" spans="1:7">
      <c r="A166" s="308" t="s">
        <v>246</v>
      </c>
      <c r="B166" s="310" t="s">
        <v>272</v>
      </c>
      <c r="C166" s="308">
        <f>'Cover Sheet'!$C$17</f>
        <v>0</v>
      </c>
      <c r="D166" s="311">
        <f>'Cover Sheet'!$C$26</f>
        <v>0</v>
      </c>
      <c r="E166" s="308">
        <v>2</v>
      </c>
      <c r="F166" s="308" t="e">
        <f ca="1">INDIRECT($I$1&amp;"!"&amp;$K$1&amp;G166)/'Cover Sheet'!$C$29</f>
        <v>#DIV/0!</v>
      </c>
      <c r="G166" s="22">
        <v>91</v>
      </c>
    </row>
    <row r="167" spans="1:7">
      <c r="A167" s="308" t="s">
        <v>246</v>
      </c>
      <c r="B167" s="310" t="s">
        <v>273</v>
      </c>
      <c r="C167" s="308">
        <f>'Cover Sheet'!$C$17</f>
        <v>0</v>
      </c>
      <c r="D167" s="311">
        <f>'Cover Sheet'!$C$26</f>
        <v>0</v>
      </c>
      <c r="E167" s="308">
        <v>2</v>
      </c>
      <c r="F167" s="308" t="e">
        <f ca="1">INDIRECT($I$1&amp;"!"&amp;$K$1&amp;G167)/'Cover Sheet'!$C$29</f>
        <v>#DIV/0!</v>
      </c>
      <c r="G167" s="22">
        <v>92</v>
      </c>
    </row>
    <row r="168" spans="1:7">
      <c r="A168" s="308" t="s">
        <v>246</v>
      </c>
      <c r="B168" s="310" t="s">
        <v>274</v>
      </c>
      <c r="C168" s="308">
        <f>'Cover Sheet'!$C$17</f>
        <v>0</v>
      </c>
      <c r="D168" s="311">
        <f>'Cover Sheet'!$C$26</f>
        <v>0</v>
      </c>
      <c r="E168" s="308">
        <v>2</v>
      </c>
      <c r="F168" s="308" t="e">
        <f ca="1">INDIRECT($I$1&amp;"!"&amp;$K$1&amp;G168)/'Cover Sheet'!$C$29</f>
        <v>#DIV/0!</v>
      </c>
      <c r="G168" s="22">
        <v>93</v>
      </c>
    </row>
    <row r="169" spans="1:7">
      <c r="A169" s="308" t="s">
        <v>246</v>
      </c>
      <c r="B169" s="310" t="s">
        <v>275</v>
      </c>
      <c r="C169" s="308">
        <f>'Cover Sheet'!$C$17</f>
        <v>0</v>
      </c>
      <c r="D169" s="311">
        <f>'Cover Sheet'!$C$26</f>
        <v>0</v>
      </c>
      <c r="E169" s="308">
        <v>2</v>
      </c>
      <c r="F169" s="308" t="e">
        <f ca="1">INDIRECT($I$1&amp;"!"&amp;$K$1&amp;G169)/'Cover Sheet'!$C$29</f>
        <v>#DIV/0!</v>
      </c>
      <c r="G169" s="22">
        <v>94</v>
      </c>
    </row>
    <row r="170" spans="1:7">
      <c r="A170" s="308" t="s">
        <v>246</v>
      </c>
      <c r="B170" s="306" t="s">
        <v>294</v>
      </c>
      <c r="C170" s="308">
        <f>'Cover Sheet'!$C$17</f>
        <v>0</v>
      </c>
      <c r="D170" s="309">
        <f>'Cover Sheet'!$C$26</f>
        <v>0</v>
      </c>
      <c r="E170" s="308">
        <v>2</v>
      </c>
    </row>
    <row r="171" spans="1:7">
      <c r="A171" s="308" t="s">
        <v>246</v>
      </c>
      <c r="B171" s="310" t="s">
        <v>276</v>
      </c>
      <c r="C171" s="308">
        <f>'Cover Sheet'!$C$17</f>
        <v>0</v>
      </c>
      <c r="D171" s="311">
        <f>'Cover Sheet'!$C$26</f>
        <v>0</v>
      </c>
      <c r="E171" s="308">
        <v>2</v>
      </c>
      <c r="F171" s="308" t="e">
        <f ca="1">INDIRECT($I$1&amp;"!"&amp;$K$1&amp;G171)/'Cover Sheet'!$C$29</f>
        <v>#DIV/0!</v>
      </c>
      <c r="G171" s="22">
        <v>98</v>
      </c>
    </row>
    <row r="172" spans="1:7">
      <c r="A172" s="308" t="s">
        <v>246</v>
      </c>
      <c r="B172" s="310" t="s">
        <v>277</v>
      </c>
      <c r="C172" s="308">
        <f>'Cover Sheet'!$C$17</f>
        <v>0</v>
      </c>
      <c r="D172" s="311">
        <f>'Cover Sheet'!$C$26</f>
        <v>0</v>
      </c>
      <c r="E172" s="308">
        <v>2</v>
      </c>
      <c r="F172" s="308" t="e">
        <f ca="1">INDIRECT($I$1&amp;"!"&amp;$K$1&amp;G172)/'Cover Sheet'!$C$29</f>
        <v>#DIV/0!</v>
      </c>
      <c r="G172" s="22">
        <v>99</v>
      </c>
    </row>
    <row r="173" spans="1:7">
      <c r="A173" s="308" t="s">
        <v>246</v>
      </c>
      <c r="B173" s="310" t="s">
        <v>278</v>
      </c>
      <c r="C173" s="308">
        <f>'Cover Sheet'!$C$17</f>
        <v>0</v>
      </c>
      <c r="D173" s="311">
        <f>'Cover Sheet'!$C$26</f>
        <v>0</v>
      </c>
      <c r="E173" s="308">
        <v>2</v>
      </c>
      <c r="F173" s="308" t="e">
        <f ca="1">INDIRECT($I$1&amp;"!"&amp;$K$1&amp;G173)/'Cover Sheet'!$C$29</f>
        <v>#DIV/0!</v>
      </c>
      <c r="G173" s="22">
        <v>100</v>
      </c>
    </row>
    <row r="174" spans="1:7">
      <c r="A174" s="308" t="s">
        <v>246</v>
      </c>
      <c r="B174" s="310" t="s">
        <v>279</v>
      </c>
      <c r="C174" s="308">
        <f>'Cover Sheet'!$C$17</f>
        <v>0</v>
      </c>
      <c r="D174" s="311">
        <f>'Cover Sheet'!$C$26</f>
        <v>0</v>
      </c>
      <c r="E174" s="308">
        <v>2</v>
      </c>
      <c r="F174" s="308" t="e">
        <f ca="1">INDIRECT($I$1&amp;"!"&amp;$K$1&amp;G174)/'Cover Sheet'!$C$29</f>
        <v>#DIV/0!</v>
      </c>
      <c r="G174" s="22">
        <v>101</v>
      </c>
    </row>
    <row r="175" spans="1:7">
      <c r="A175" s="308" t="s">
        <v>246</v>
      </c>
      <c r="B175" s="310" t="s">
        <v>280</v>
      </c>
      <c r="C175" s="308">
        <f>'Cover Sheet'!$C$17</f>
        <v>0</v>
      </c>
      <c r="D175" s="311">
        <f>'Cover Sheet'!$C$26</f>
        <v>0</v>
      </c>
      <c r="E175" s="308">
        <v>2</v>
      </c>
      <c r="F175" s="308" t="e">
        <f ca="1">INDIRECT($I$1&amp;"!"&amp;$K$1&amp;G175)/'Cover Sheet'!$C$29</f>
        <v>#DIV/0!</v>
      </c>
      <c r="G175" s="22">
        <v>102</v>
      </c>
    </row>
    <row r="176" spans="1:7">
      <c r="A176" s="308" t="s">
        <v>246</v>
      </c>
      <c r="B176" s="306" t="s">
        <v>295</v>
      </c>
      <c r="C176" s="308">
        <f>'Cover Sheet'!$C$17</f>
        <v>0</v>
      </c>
      <c r="D176" s="309">
        <f>'Cover Sheet'!$C$26</f>
        <v>0</v>
      </c>
      <c r="E176" s="308">
        <v>2</v>
      </c>
    </row>
    <row r="177" spans="1:7">
      <c r="A177" s="308" t="s">
        <v>246</v>
      </c>
      <c r="B177" s="310" t="s">
        <v>281</v>
      </c>
      <c r="C177" s="308">
        <f>'Cover Sheet'!$C$17</f>
        <v>0</v>
      </c>
      <c r="D177" s="311">
        <f>'Cover Sheet'!$C$26</f>
        <v>0</v>
      </c>
      <c r="E177" s="308">
        <v>2</v>
      </c>
      <c r="F177" s="308" t="e">
        <f ca="1">INDIRECT($I$1&amp;"!"&amp;$K$1&amp;G177)/'Cover Sheet'!$C$29</f>
        <v>#DIV/0!</v>
      </c>
      <c r="G177" s="22">
        <v>106</v>
      </c>
    </row>
    <row r="178" spans="1:7">
      <c r="A178" s="308" t="s">
        <v>246</v>
      </c>
      <c r="B178" s="310" t="s">
        <v>282</v>
      </c>
      <c r="C178" s="308">
        <f>'Cover Sheet'!$C$17</f>
        <v>0</v>
      </c>
      <c r="D178" s="311">
        <f>'Cover Sheet'!$C$26</f>
        <v>0</v>
      </c>
      <c r="E178" s="308">
        <v>2</v>
      </c>
      <c r="F178" s="308" t="e">
        <f ca="1">INDIRECT($I$1&amp;"!"&amp;$K$1&amp;G178)/'Cover Sheet'!$C$29</f>
        <v>#DIV/0!</v>
      </c>
      <c r="G178" s="22">
        <v>107</v>
      </c>
    </row>
    <row r="179" spans="1:7">
      <c r="A179" s="308" t="s">
        <v>246</v>
      </c>
      <c r="B179" s="310" t="s">
        <v>283</v>
      </c>
      <c r="C179" s="308">
        <f>'Cover Sheet'!$C$17</f>
        <v>0</v>
      </c>
      <c r="D179" s="311">
        <f>'Cover Sheet'!$C$26</f>
        <v>0</v>
      </c>
      <c r="E179" s="308">
        <v>2</v>
      </c>
      <c r="F179" s="308" t="e">
        <f ca="1">INDIRECT($I$1&amp;"!"&amp;$K$1&amp;G179)/'Cover Sheet'!$C$29</f>
        <v>#DIV/0!</v>
      </c>
      <c r="G179" s="22">
        <v>108</v>
      </c>
    </row>
    <row r="180" spans="1:7">
      <c r="A180" s="308" t="s">
        <v>246</v>
      </c>
      <c r="B180" s="310" t="s">
        <v>284</v>
      </c>
      <c r="C180" s="308">
        <f>'Cover Sheet'!$C$17</f>
        <v>0</v>
      </c>
      <c r="D180" s="311">
        <f>'Cover Sheet'!$C$26</f>
        <v>0</v>
      </c>
      <c r="E180" s="308">
        <v>2</v>
      </c>
      <c r="F180" s="308" t="e">
        <f ca="1">INDIRECT($I$1&amp;"!"&amp;$K$1&amp;G180)/'Cover Sheet'!$C$29</f>
        <v>#DIV/0!</v>
      </c>
      <c r="G180" s="22">
        <v>109</v>
      </c>
    </row>
    <row r="181" spans="1:7">
      <c r="A181" s="308" t="s">
        <v>246</v>
      </c>
      <c r="B181" s="310" t="s">
        <v>285</v>
      </c>
      <c r="C181" s="308">
        <f>'Cover Sheet'!$C$17</f>
        <v>0</v>
      </c>
      <c r="D181" s="311">
        <f>'Cover Sheet'!$C$26</f>
        <v>0</v>
      </c>
      <c r="E181" s="308">
        <v>2</v>
      </c>
      <c r="F181" s="308" t="e">
        <f ca="1">INDIRECT($I$1&amp;"!"&amp;$K$1&amp;G181)/'Cover Sheet'!$C$29</f>
        <v>#DIV/0!</v>
      </c>
      <c r="G181" s="22">
        <v>110</v>
      </c>
    </row>
    <row r="182" spans="1:7">
      <c r="A182" s="308" t="s">
        <v>246</v>
      </c>
      <c r="B182" s="310">
        <v>14</v>
      </c>
      <c r="C182" s="308">
        <f>'Cover Sheet'!$C$17</f>
        <v>0</v>
      </c>
      <c r="D182" s="311">
        <f>'Cover Sheet'!$C$26</f>
        <v>0</v>
      </c>
      <c r="E182" s="308">
        <v>2</v>
      </c>
    </row>
    <row r="183" spans="1:7">
      <c r="A183" s="308" t="s">
        <v>246</v>
      </c>
      <c r="B183" s="310" t="s">
        <v>300</v>
      </c>
      <c r="C183" s="308">
        <f>'Cover Sheet'!$C$17</f>
        <v>0</v>
      </c>
      <c r="D183" s="311">
        <f>'Cover Sheet'!$C$26</f>
        <v>0</v>
      </c>
      <c r="E183" s="308">
        <v>2</v>
      </c>
      <c r="F183" s="308" t="e">
        <f ca="1">INDIRECT($I$1&amp;"!"&amp;$K$1&amp;G183)/'Cover Sheet'!$C$29</f>
        <v>#DIV/0!</v>
      </c>
      <c r="G183" s="22">
        <v>114</v>
      </c>
    </row>
    <row r="184" spans="1:7">
      <c r="A184" s="308" t="s">
        <v>246</v>
      </c>
      <c r="B184" s="310" t="s">
        <v>301</v>
      </c>
      <c r="C184" s="308">
        <f>'Cover Sheet'!$C$17</f>
        <v>0</v>
      </c>
      <c r="D184" s="311">
        <f>'Cover Sheet'!$C$26</f>
        <v>0</v>
      </c>
      <c r="E184" s="308">
        <v>2</v>
      </c>
      <c r="F184" s="308" t="e">
        <f ca="1">INDIRECT($I$1&amp;"!"&amp;$K$1&amp;G184)/'Cover Sheet'!$C$29</f>
        <v>#DIV/0!</v>
      </c>
      <c r="G184" s="22">
        <v>115</v>
      </c>
    </row>
    <row r="185" spans="1:7">
      <c r="A185" s="308" t="s">
        <v>246</v>
      </c>
      <c r="B185" s="310" t="s">
        <v>302</v>
      </c>
      <c r="C185" s="308">
        <f>'Cover Sheet'!$C$17</f>
        <v>0</v>
      </c>
      <c r="D185" s="311">
        <f>'Cover Sheet'!$C$26</f>
        <v>0</v>
      </c>
      <c r="E185" s="308">
        <v>2</v>
      </c>
      <c r="F185" s="308" t="e">
        <f ca="1">INDIRECT($I$1&amp;"!"&amp;$K$1&amp;G185)/'Cover Sheet'!$C$29</f>
        <v>#DIV/0!</v>
      </c>
      <c r="G185" s="22">
        <v>116</v>
      </c>
    </row>
    <row r="186" spans="1:7">
      <c r="A186" s="308" t="s">
        <v>246</v>
      </c>
      <c r="B186" s="310" t="s">
        <v>303</v>
      </c>
      <c r="C186" s="308">
        <f>'Cover Sheet'!$C$17</f>
        <v>0</v>
      </c>
      <c r="D186" s="311">
        <f>'Cover Sheet'!$C$26</f>
        <v>0</v>
      </c>
      <c r="E186" s="308">
        <v>2</v>
      </c>
      <c r="F186" s="308" t="e">
        <f ca="1">INDIRECT($I$1&amp;"!"&amp;$K$1&amp;G186)/'Cover Sheet'!$C$29</f>
        <v>#DIV/0!</v>
      </c>
      <c r="G186" s="22">
        <v>117</v>
      </c>
    </row>
    <row r="187" spans="1:7">
      <c r="A187" s="308" t="s">
        <v>246</v>
      </c>
      <c r="B187" s="310" t="s">
        <v>304</v>
      </c>
      <c r="C187" s="308">
        <f>'Cover Sheet'!$C$17</f>
        <v>0</v>
      </c>
      <c r="D187" s="311">
        <f>'Cover Sheet'!$C$26</f>
        <v>0</v>
      </c>
      <c r="E187" s="308">
        <v>2</v>
      </c>
      <c r="F187" s="308" t="e">
        <f ca="1">INDIRECT($I$1&amp;"!"&amp;$K$1&amp;G187)/'Cover Sheet'!$C$29</f>
        <v>#DIV/0!</v>
      </c>
      <c r="G187" s="22">
        <v>118</v>
      </c>
    </row>
    <row r="188" spans="1:7">
      <c r="A188" s="308" t="s">
        <v>246</v>
      </c>
      <c r="B188" s="310">
        <v>15</v>
      </c>
      <c r="C188" s="308">
        <f>'Cover Sheet'!$C$17</f>
        <v>0</v>
      </c>
      <c r="D188" s="311">
        <f>'Cover Sheet'!$C$26</f>
        <v>0</v>
      </c>
      <c r="E188" s="308">
        <v>2</v>
      </c>
    </row>
    <row r="189" spans="1:7">
      <c r="A189" s="308" t="s">
        <v>246</v>
      </c>
      <c r="B189" s="310" t="s">
        <v>305</v>
      </c>
      <c r="C189" s="308">
        <f>'Cover Sheet'!$C$17</f>
        <v>0</v>
      </c>
      <c r="D189" s="311">
        <f>'Cover Sheet'!$C$26</f>
        <v>0</v>
      </c>
      <c r="E189" s="308">
        <v>2</v>
      </c>
      <c r="F189" s="308" t="e">
        <f ca="1">INDIRECT($I$1&amp;"!"&amp;$K$1&amp;G189)/'Cover Sheet'!$C$29</f>
        <v>#DIV/0!</v>
      </c>
      <c r="G189" s="22">
        <v>122</v>
      </c>
    </row>
    <row r="190" spans="1:7">
      <c r="A190" s="308" t="s">
        <v>246</v>
      </c>
      <c r="B190" s="310" t="s">
        <v>306</v>
      </c>
      <c r="C190" s="308">
        <f>'Cover Sheet'!$C$17</f>
        <v>0</v>
      </c>
      <c r="D190" s="311">
        <f>'Cover Sheet'!$C$26</f>
        <v>0</v>
      </c>
      <c r="E190" s="308">
        <v>2</v>
      </c>
      <c r="F190" s="308" t="e">
        <f ca="1">INDIRECT($I$1&amp;"!"&amp;$K$1&amp;G190)/'Cover Sheet'!$C$29</f>
        <v>#DIV/0!</v>
      </c>
      <c r="G190" s="22">
        <v>123</v>
      </c>
    </row>
    <row r="191" spans="1:7">
      <c r="A191" s="308" t="s">
        <v>246</v>
      </c>
      <c r="B191" s="310" t="s">
        <v>307</v>
      </c>
      <c r="C191" s="308">
        <f>'Cover Sheet'!$C$17</f>
        <v>0</v>
      </c>
      <c r="D191" s="311">
        <f>'Cover Sheet'!$C$26</f>
        <v>0</v>
      </c>
      <c r="E191" s="308">
        <v>2</v>
      </c>
      <c r="F191" s="308" t="e">
        <f ca="1">INDIRECT($I$1&amp;"!"&amp;$K$1&amp;G191)/'Cover Sheet'!$C$29</f>
        <v>#DIV/0!</v>
      </c>
      <c r="G191" s="22">
        <v>124</v>
      </c>
    </row>
    <row r="192" spans="1:7">
      <c r="A192" s="308" t="s">
        <v>246</v>
      </c>
      <c r="B192" s="310" t="s">
        <v>308</v>
      </c>
      <c r="C192" s="308">
        <f>'Cover Sheet'!$C$17</f>
        <v>0</v>
      </c>
      <c r="D192" s="311">
        <f>'Cover Sheet'!$C$26</f>
        <v>0</v>
      </c>
      <c r="E192" s="308">
        <v>2</v>
      </c>
      <c r="F192" s="308" t="e">
        <f ca="1">INDIRECT($I$1&amp;"!"&amp;$K$1&amp;G192)/'Cover Sheet'!$C$29</f>
        <v>#DIV/0!</v>
      </c>
      <c r="G192" s="22">
        <v>125</v>
      </c>
    </row>
    <row r="193" spans="1:7">
      <c r="A193" s="308" t="s">
        <v>246</v>
      </c>
      <c r="B193" s="310" t="s">
        <v>309</v>
      </c>
      <c r="C193" s="308">
        <f>'Cover Sheet'!$C$17</f>
        <v>0</v>
      </c>
      <c r="D193" s="311">
        <f>'Cover Sheet'!$C$26</f>
        <v>0</v>
      </c>
      <c r="E193" s="308">
        <v>2</v>
      </c>
      <c r="F193" s="308" t="e">
        <f ca="1">INDIRECT($I$1&amp;"!"&amp;$K$1&amp;G193)/'Cover Sheet'!$C$29</f>
        <v>#DIV/0!</v>
      </c>
      <c r="G193" s="22">
        <v>126</v>
      </c>
    </row>
    <row r="194" spans="1:7">
      <c r="A194" s="308" t="s">
        <v>246</v>
      </c>
      <c r="B194" s="310">
        <v>16</v>
      </c>
      <c r="C194" s="308">
        <f>'Cover Sheet'!$C$17</f>
        <v>0</v>
      </c>
      <c r="D194" s="311">
        <f>'Cover Sheet'!$C$26</f>
        <v>0</v>
      </c>
      <c r="E194" s="308">
        <v>2</v>
      </c>
    </row>
    <row r="195" spans="1:7">
      <c r="A195" s="308" t="s">
        <v>246</v>
      </c>
      <c r="B195" s="310" t="s">
        <v>310</v>
      </c>
      <c r="C195" s="308">
        <f>'Cover Sheet'!$C$17</f>
        <v>0</v>
      </c>
      <c r="D195" s="311">
        <f>'Cover Sheet'!$C$26</f>
        <v>0</v>
      </c>
      <c r="E195" s="308">
        <v>2</v>
      </c>
      <c r="F195" s="308" t="e">
        <f ca="1">INDIRECT($I$1&amp;"!"&amp;$K$1&amp;G195)/'Cover Sheet'!$C$29</f>
        <v>#DIV/0!</v>
      </c>
      <c r="G195" s="22">
        <v>130</v>
      </c>
    </row>
    <row r="196" spans="1:7">
      <c r="A196" s="308" t="s">
        <v>246</v>
      </c>
      <c r="B196" s="310" t="s">
        <v>311</v>
      </c>
      <c r="C196" s="308">
        <f>'Cover Sheet'!$C$17</f>
        <v>0</v>
      </c>
      <c r="D196" s="311">
        <f>'Cover Sheet'!$C$26</f>
        <v>0</v>
      </c>
      <c r="E196" s="308">
        <v>2</v>
      </c>
      <c r="F196" s="308" t="e">
        <f ca="1">INDIRECT($I$1&amp;"!"&amp;$K$1&amp;G196)/'Cover Sheet'!$C$29</f>
        <v>#DIV/0!</v>
      </c>
      <c r="G196" s="22">
        <v>131</v>
      </c>
    </row>
    <row r="197" spans="1:7">
      <c r="A197" s="308" t="s">
        <v>246</v>
      </c>
      <c r="B197" s="310" t="s">
        <v>312</v>
      </c>
      <c r="C197" s="308">
        <f>'Cover Sheet'!$C$17</f>
        <v>0</v>
      </c>
      <c r="D197" s="311">
        <f>'Cover Sheet'!$C$26</f>
        <v>0</v>
      </c>
      <c r="E197" s="308">
        <v>2</v>
      </c>
      <c r="F197" s="308" t="e">
        <f ca="1">INDIRECT($I$1&amp;"!"&amp;$K$1&amp;G197)/'Cover Sheet'!$C$29</f>
        <v>#DIV/0!</v>
      </c>
      <c r="G197" s="22">
        <v>132</v>
      </c>
    </row>
    <row r="198" spans="1:7">
      <c r="A198" s="308" t="s">
        <v>246</v>
      </c>
      <c r="B198" s="310" t="s">
        <v>313</v>
      </c>
      <c r="C198" s="308">
        <f>'Cover Sheet'!$C$17</f>
        <v>0</v>
      </c>
      <c r="D198" s="311">
        <f>'Cover Sheet'!$C$26</f>
        <v>0</v>
      </c>
      <c r="E198" s="308">
        <v>2</v>
      </c>
      <c r="F198" s="308" t="e">
        <f ca="1">INDIRECT($I$1&amp;"!"&amp;$K$1&amp;G198)/'Cover Sheet'!$C$29</f>
        <v>#DIV/0!</v>
      </c>
      <c r="G198" s="22">
        <v>133</v>
      </c>
    </row>
    <row r="199" spans="1:7">
      <c r="A199" s="308" t="s">
        <v>246</v>
      </c>
      <c r="B199" s="310" t="s">
        <v>314</v>
      </c>
      <c r="C199" s="308">
        <f>'Cover Sheet'!$C$17</f>
        <v>0</v>
      </c>
      <c r="D199" s="311">
        <f>'Cover Sheet'!$C$26</f>
        <v>0</v>
      </c>
      <c r="E199" s="308">
        <v>2</v>
      </c>
      <c r="F199" s="308" t="e">
        <f ca="1">INDIRECT($I$1&amp;"!"&amp;$K$1&amp;G199)/'Cover Sheet'!$C$29</f>
        <v>#DIV/0!</v>
      </c>
      <c r="G199" s="22">
        <v>134</v>
      </c>
    </row>
    <row r="200" spans="1:7">
      <c r="A200" s="308" t="s">
        <v>246</v>
      </c>
      <c r="B200" s="310">
        <v>17</v>
      </c>
      <c r="C200" s="308">
        <f>'Cover Sheet'!$C$17</f>
        <v>0</v>
      </c>
      <c r="D200" s="311">
        <f>'Cover Sheet'!$C$26</f>
        <v>0</v>
      </c>
      <c r="E200" s="308">
        <v>2</v>
      </c>
    </row>
    <row r="201" spans="1:7">
      <c r="A201" s="308" t="s">
        <v>246</v>
      </c>
      <c r="B201" s="310" t="s">
        <v>315</v>
      </c>
      <c r="C201" s="308">
        <f>'Cover Sheet'!$C$17</f>
        <v>0</v>
      </c>
      <c r="D201" s="311">
        <f>'Cover Sheet'!$C$26</f>
        <v>0</v>
      </c>
      <c r="E201" s="308">
        <v>2</v>
      </c>
      <c r="F201" s="308" t="e">
        <f ca="1">INDIRECT($I$1&amp;"!"&amp;$K$1&amp;G201)/'Cover Sheet'!$C$29</f>
        <v>#DIV/0!</v>
      </c>
      <c r="G201" s="22">
        <v>138</v>
      </c>
    </row>
    <row r="202" spans="1:7">
      <c r="A202" s="308" t="s">
        <v>246</v>
      </c>
      <c r="B202" s="310" t="s">
        <v>316</v>
      </c>
      <c r="C202" s="308">
        <f>'Cover Sheet'!$C$17</f>
        <v>0</v>
      </c>
      <c r="D202" s="311">
        <f>'Cover Sheet'!$C$26</f>
        <v>0</v>
      </c>
      <c r="E202" s="308">
        <v>2</v>
      </c>
      <c r="F202" s="308" t="e">
        <f ca="1">INDIRECT($I$1&amp;"!"&amp;$K$1&amp;G202)/'Cover Sheet'!$C$29</f>
        <v>#DIV/0!</v>
      </c>
      <c r="G202" s="22">
        <v>139</v>
      </c>
    </row>
    <row r="203" spans="1:7">
      <c r="A203" s="308" t="s">
        <v>246</v>
      </c>
      <c r="B203" s="310" t="s">
        <v>317</v>
      </c>
      <c r="C203" s="308">
        <f>'Cover Sheet'!$C$17</f>
        <v>0</v>
      </c>
      <c r="D203" s="311">
        <f>'Cover Sheet'!$C$26</f>
        <v>0</v>
      </c>
      <c r="E203" s="308">
        <v>2</v>
      </c>
      <c r="F203" s="308" t="e">
        <f ca="1">INDIRECT($I$1&amp;"!"&amp;$K$1&amp;G203)/'Cover Sheet'!$C$29</f>
        <v>#DIV/0!</v>
      </c>
      <c r="G203" s="22">
        <v>140</v>
      </c>
    </row>
    <row r="204" spans="1:7">
      <c r="A204" s="308" t="s">
        <v>246</v>
      </c>
      <c r="B204" s="310" t="s">
        <v>318</v>
      </c>
      <c r="C204" s="308">
        <f>'Cover Sheet'!$C$17</f>
        <v>0</v>
      </c>
      <c r="D204" s="311">
        <f>'Cover Sheet'!$C$26</f>
        <v>0</v>
      </c>
      <c r="E204" s="308">
        <v>2</v>
      </c>
      <c r="F204" s="308" t="e">
        <f ca="1">INDIRECT($I$1&amp;"!"&amp;$K$1&amp;G204)/'Cover Sheet'!$C$29</f>
        <v>#DIV/0!</v>
      </c>
      <c r="G204" s="22">
        <v>141</v>
      </c>
    </row>
    <row r="205" spans="1:7">
      <c r="A205" s="308" t="s">
        <v>246</v>
      </c>
      <c r="B205" s="310" t="s">
        <v>319</v>
      </c>
      <c r="C205" s="308">
        <f>'Cover Sheet'!$C$17</f>
        <v>0</v>
      </c>
      <c r="D205" s="311">
        <f>'Cover Sheet'!$C$26</f>
        <v>0</v>
      </c>
      <c r="E205" s="308">
        <v>2</v>
      </c>
      <c r="F205" s="308" t="e">
        <f ca="1">INDIRECT($I$1&amp;"!"&amp;$K$1&amp;G205)/'Cover Sheet'!$C$29</f>
        <v>#DIV/0!</v>
      </c>
      <c r="G205" s="22">
        <v>142</v>
      </c>
    </row>
    <row r="206" spans="1:7">
      <c r="A206" s="320" t="s">
        <v>246</v>
      </c>
      <c r="B206" s="296" t="s">
        <v>259</v>
      </c>
      <c r="C206" s="320">
        <f>'Cover Sheet'!$C$17</f>
        <v>0</v>
      </c>
      <c r="D206" s="321">
        <f>'Cover Sheet'!$C$26</f>
        <v>0</v>
      </c>
      <c r="E206" s="320">
        <v>3</v>
      </c>
      <c r="F206" s="320"/>
    </row>
    <row r="207" spans="1:7">
      <c r="A207" s="308" t="s">
        <v>246</v>
      </c>
      <c r="B207" s="310" t="s">
        <v>184</v>
      </c>
      <c r="C207" s="308">
        <f>'Cover Sheet'!$C$17</f>
        <v>0</v>
      </c>
      <c r="D207" s="309">
        <f>'Cover Sheet'!$C$26</f>
        <v>0</v>
      </c>
      <c r="E207" s="308">
        <v>3</v>
      </c>
      <c r="F207" s="308" t="e">
        <f ca="1">INDIRECT($I$1&amp;"!"&amp;$L$1&amp;G207)/'Cover Sheet'!$C$29</f>
        <v>#DIV/0!</v>
      </c>
      <c r="G207" s="22">
        <v>10</v>
      </c>
    </row>
    <row r="208" spans="1:7">
      <c r="A208" s="308" t="s">
        <v>246</v>
      </c>
      <c r="B208" s="310" t="s">
        <v>185</v>
      </c>
      <c r="C208" s="308">
        <f>'Cover Sheet'!$C$17</f>
        <v>0</v>
      </c>
      <c r="D208" s="309">
        <f>'Cover Sheet'!$C$26</f>
        <v>0</v>
      </c>
      <c r="E208" s="308">
        <v>3</v>
      </c>
      <c r="F208" s="308" t="e">
        <f ca="1">INDIRECT($I$1&amp;"!"&amp;$L$1&amp;G208)/'Cover Sheet'!$C$29</f>
        <v>#DIV/0!</v>
      </c>
      <c r="G208" s="22">
        <v>11</v>
      </c>
    </row>
    <row r="209" spans="1:7">
      <c r="A209" s="308" t="s">
        <v>246</v>
      </c>
      <c r="B209" s="310" t="s">
        <v>186</v>
      </c>
      <c r="C209" s="308">
        <f>'Cover Sheet'!$C$17</f>
        <v>0</v>
      </c>
      <c r="D209" s="309">
        <f>'Cover Sheet'!$C$26</f>
        <v>0</v>
      </c>
      <c r="E209" s="308">
        <v>3</v>
      </c>
      <c r="F209" s="308" t="e">
        <f ca="1">INDIRECT($I$1&amp;"!"&amp;$L$1&amp;G209)/'Cover Sheet'!$C$29</f>
        <v>#DIV/0!</v>
      </c>
      <c r="G209" s="22">
        <v>12</v>
      </c>
    </row>
    <row r="210" spans="1:7">
      <c r="A210" s="308" t="s">
        <v>246</v>
      </c>
      <c r="B210" s="310" t="s">
        <v>187</v>
      </c>
      <c r="C210" s="308">
        <f>'Cover Sheet'!$C$17</f>
        <v>0</v>
      </c>
      <c r="D210" s="309">
        <f>'Cover Sheet'!$C$26</f>
        <v>0</v>
      </c>
      <c r="E210" s="308">
        <v>3</v>
      </c>
      <c r="F210" s="308" t="e">
        <f ca="1">INDIRECT($I$1&amp;"!"&amp;$L$1&amp;G210)/'Cover Sheet'!$C$29</f>
        <v>#DIV/0!</v>
      </c>
      <c r="G210" s="22">
        <v>13</v>
      </c>
    </row>
    <row r="211" spans="1:7">
      <c r="A211" s="308" t="s">
        <v>246</v>
      </c>
      <c r="B211" s="310" t="s">
        <v>242</v>
      </c>
      <c r="C211" s="308">
        <f>'Cover Sheet'!$C$17</f>
        <v>0</v>
      </c>
      <c r="D211" s="309">
        <f>'Cover Sheet'!$C$26</f>
        <v>0</v>
      </c>
      <c r="E211" s="308">
        <v>3</v>
      </c>
      <c r="F211" s="308" t="e">
        <f ca="1">INDIRECT($I$1&amp;"!"&amp;$L$1&amp;G211)/'Cover Sheet'!$C$29</f>
        <v>#DIV/0!</v>
      </c>
      <c r="G211" s="22">
        <v>14</v>
      </c>
    </row>
    <row r="212" spans="1:7">
      <c r="A212" s="308" t="s">
        <v>246</v>
      </c>
      <c r="B212" s="306" t="s">
        <v>260</v>
      </c>
      <c r="C212" s="308">
        <f>'Cover Sheet'!$C$17</f>
        <v>0</v>
      </c>
      <c r="D212" s="309">
        <f>'Cover Sheet'!$C$26</f>
        <v>0</v>
      </c>
      <c r="E212" s="308">
        <v>3</v>
      </c>
    </row>
    <row r="213" spans="1:7">
      <c r="A213" s="308" t="s">
        <v>246</v>
      </c>
      <c r="B213" s="310" t="s">
        <v>188</v>
      </c>
      <c r="C213" s="308">
        <f>'Cover Sheet'!$C$17</f>
        <v>0</v>
      </c>
      <c r="D213" s="309">
        <f>'Cover Sheet'!$C$26</f>
        <v>0</v>
      </c>
      <c r="E213" s="308">
        <v>3</v>
      </c>
      <c r="F213" s="308" t="e">
        <f ca="1">INDIRECT($I$1&amp;"!"&amp;$L$1&amp;G213)/'Cover Sheet'!$C$29</f>
        <v>#DIV/0!</v>
      </c>
      <c r="G213" s="22">
        <v>18</v>
      </c>
    </row>
    <row r="214" spans="1:7">
      <c r="A214" s="308" t="s">
        <v>246</v>
      </c>
      <c r="B214" s="310" t="s">
        <v>189</v>
      </c>
      <c r="C214" s="308">
        <f>'Cover Sheet'!$C$17</f>
        <v>0</v>
      </c>
      <c r="D214" s="309">
        <f>'Cover Sheet'!$C$26</f>
        <v>0</v>
      </c>
      <c r="E214" s="308">
        <v>3</v>
      </c>
      <c r="F214" s="308" t="e">
        <f ca="1">INDIRECT($I$1&amp;"!"&amp;$L$1&amp;G214)/'Cover Sheet'!$C$29</f>
        <v>#DIV/0!</v>
      </c>
      <c r="G214" s="22">
        <v>19</v>
      </c>
    </row>
    <row r="215" spans="1:7">
      <c r="A215" s="308" t="s">
        <v>246</v>
      </c>
      <c r="B215" s="310" t="s">
        <v>190</v>
      </c>
      <c r="C215" s="308">
        <f>'Cover Sheet'!$C$17</f>
        <v>0</v>
      </c>
      <c r="D215" s="309">
        <f>'Cover Sheet'!$C$26</f>
        <v>0</v>
      </c>
      <c r="E215" s="308">
        <v>3</v>
      </c>
      <c r="F215" s="308" t="e">
        <f ca="1">INDIRECT($I$1&amp;"!"&amp;$L$1&amp;G215)/'Cover Sheet'!$C$29</f>
        <v>#DIV/0!</v>
      </c>
      <c r="G215" s="22">
        <v>20</v>
      </c>
    </row>
    <row r="216" spans="1:7">
      <c r="A216" s="308" t="s">
        <v>246</v>
      </c>
      <c r="B216" s="310" t="s">
        <v>191</v>
      </c>
      <c r="C216" s="308">
        <f>'Cover Sheet'!$C$17</f>
        <v>0</v>
      </c>
      <c r="D216" s="309">
        <f>'Cover Sheet'!$C$26</f>
        <v>0</v>
      </c>
      <c r="E216" s="308">
        <v>3</v>
      </c>
      <c r="F216" s="308" t="e">
        <f ca="1">INDIRECT($I$1&amp;"!"&amp;$L$1&amp;G216)/'Cover Sheet'!$C$29</f>
        <v>#DIV/0!</v>
      </c>
      <c r="G216" s="22">
        <v>21</v>
      </c>
    </row>
    <row r="217" spans="1:7">
      <c r="A217" s="308" t="s">
        <v>246</v>
      </c>
      <c r="B217" s="310" t="s">
        <v>251</v>
      </c>
      <c r="C217" s="308">
        <f>'Cover Sheet'!$C$17</f>
        <v>0</v>
      </c>
      <c r="D217" s="309">
        <f>'Cover Sheet'!$C$26</f>
        <v>0</v>
      </c>
      <c r="E217" s="308">
        <v>3</v>
      </c>
      <c r="F217" s="308" t="e">
        <f ca="1">INDIRECT($I$1&amp;"!"&amp;$L$1&amp;G217)/'Cover Sheet'!$C$29</f>
        <v>#DIV/0!</v>
      </c>
      <c r="G217" s="22">
        <v>22</v>
      </c>
    </row>
    <row r="218" spans="1:7">
      <c r="A218" s="308" t="s">
        <v>246</v>
      </c>
      <c r="B218" s="306" t="s">
        <v>261</v>
      </c>
      <c r="C218" s="308">
        <f>'Cover Sheet'!$C$17</f>
        <v>0</v>
      </c>
      <c r="D218" s="309">
        <f>'Cover Sheet'!$C$26</f>
        <v>0</v>
      </c>
      <c r="E218" s="308">
        <v>3</v>
      </c>
    </row>
    <row r="219" spans="1:7">
      <c r="A219" s="308" t="s">
        <v>246</v>
      </c>
      <c r="B219" s="310" t="s">
        <v>192</v>
      </c>
      <c r="C219" s="308">
        <f>'Cover Sheet'!$C$17</f>
        <v>0</v>
      </c>
      <c r="D219" s="309">
        <f>'Cover Sheet'!$C$26</f>
        <v>0</v>
      </c>
      <c r="E219" s="308">
        <v>3</v>
      </c>
      <c r="F219" s="308" t="e">
        <f ca="1">INDIRECT($I$1&amp;"!"&amp;$L$1&amp;G219)/'Cover Sheet'!$C$29</f>
        <v>#DIV/0!</v>
      </c>
      <c r="G219" s="22">
        <v>26</v>
      </c>
    </row>
    <row r="220" spans="1:7">
      <c r="A220" s="308" t="s">
        <v>246</v>
      </c>
      <c r="B220" s="310" t="s">
        <v>193</v>
      </c>
      <c r="C220" s="308">
        <f>'Cover Sheet'!$C$17</f>
        <v>0</v>
      </c>
      <c r="D220" s="309">
        <f>'Cover Sheet'!$C$26</f>
        <v>0</v>
      </c>
      <c r="E220" s="308">
        <v>3</v>
      </c>
      <c r="F220" s="308" t="e">
        <f ca="1">INDIRECT($I$1&amp;"!"&amp;$L$1&amp;G220)/'Cover Sheet'!$C$29</f>
        <v>#DIV/0!</v>
      </c>
      <c r="G220" s="22">
        <v>27</v>
      </c>
    </row>
    <row r="221" spans="1:7">
      <c r="A221" s="308" t="s">
        <v>246</v>
      </c>
      <c r="B221" s="310" t="s">
        <v>194</v>
      </c>
      <c r="C221" s="308">
        <f>'Cover Sheet'!$C$17</f>
        <v>0</v>
      </c>
      <c r="D221" s="309">
        <f>'Cover Sheet'!$C$26</f>
        <v>0</v>
      </c>
      <c r="E221" s="308">
        <v>3</v>
      </c>
      <c r="F221" s="308" t="e">
        <f ca="1">INDIRECT($I$1&amp;"!"&amp;$L$1&amp;G221)/'Cover Sheet'!$C$29</f>
        <v>#DIV/0!</v>
      </c>
      <c r="G221" s="22">
        <v>28</v>
      </c>
    </row>
    <row r="222" spans="1:7">
      <c r="A222" s="308" t="s">
        <v>246</v>
      </c>
      <c r="B222" s="310" t="s">
        <v>195</v>
      </c>
      <c r="C222" s="308">
        <f>'Cover Sheet'!$C$17</f>
        <v>0</v>
      </c>
      <c r="D222" s="309">
        <f>'Cover Sheet'!$C$26</f>
        <v>0</v>
      </c>
      <c r="E222" s="308">
        <v>3</v>
      </c>
      <c r="F222" s="308" t="e">
        <f ca="1">INDIRECT($I$1&amp;"!"&amp;$L$1&amp;G222)/'Cover Sheet'!$C$29</f>
        <v>#DIV/0!</v>
      </c>
      <c r="G222" s="22">
        <v>29</v>
      </c>
    </row>
    <row r="223" spans="1:7">
      <c r="A223" s="308" t="s">
        <v>246</v>
      </c>
      <c r="B223" s="310" t="s">
        <v>252</v>
      </c>
      <c r="C223" s="308">
        <f>'Cover Sheet'!$C$17</f>
        <v>0</v>
      </c>
      <c r="D223" s="309">
        <f>'Cover Sheet'!$C$26</f>
        <v>0</v>
      </c>
      <c r="E223" s="308">
        <v>3</v>
      </c>
      <c r="F223" s="308" t="e">
        <f ca="1">INDIRECT($I$1&amp;"!"&amp;$L$1&amp;G223)/'Cover Sheet'!$C$29</f>
        <v>#DIV/0!</v>
      </c>
      <c r="G223" s="22">
        <v>30</v>
      </c>
    </row>
    <row r="224" spans="1:7">
      <c r="A224" s="308" t="s">
        <v>246</v>
      </c>
      <c r="B224" s="306" t="s">
        <v>286</v>
      </c>
      <c r="C224" s="308">
        <f>'Cover Sheet'!$C$17</f>
        <v>0</v>
      </c>
      <c r="D224" s="309">
        <f>'Cover Sheet'!$C$26</f>
        <v>0</v>
      </c>
      <c r="E224" s="308">
        <v>3</v>
      </c>
    </row>
    <row r="225" spans="1:7">
      <c r="A225" s="308" t="s">
        <v>246</v>
      </c>
      <c r="B225" s="310" t="s">
        <v>196</v>
      </c>
      <c r="C225" s="308">
        <f>'Cover Sheet'!$C$17</f>
        <v>0</v>
      </c>
      <c r="D225" s="309">
        <f>'Cover Sheet'!$C$26</f>
        <v>0</v>
      </c>
      <c r="E225" s="308">
        <v>3</v>
      </c>
      <c r="F225" s="308" t="e">
        <f ca="1">INDIRECT($I$1&amp;"!"&amp;$L$1&amp;G225)/'Cover Sheet'!$C$29</f>
        <v>#DIV/0!</v>
      </c>
      <c r="G225" s="22">
        <v>34</v>
      </c>
    </row>
    <row r="226" spans="1:7">
      <c r="A226" s="308" t="s">
        <v>246</v>
      </c>
      <c r="B226" s="310" t="s">
        <v>197</v>
      </c>
      <c r="C226" s="308">
        <f>'Cover Sheet'!$C$17</f>
        <v>0</v>
      </c>
      <c r="D226" s="309">
        <f>'Cover Sheet'!$C$26</f>
        <v>0</v>
      </c>
      <c r="E226" s="308">
        <v>3</v>
      </c>
      <c r="F226" s="308" t="e">
        <f ca="1">INDIRECT($I$1&amp;"!"&amp;$L$1&amp;G226)/'Cover Sheet'!$C$29</f>
        <v>#DIV/0!</v>
      </c>
      <c r="G226" s="22">
        <v>35</v>
      </c>
    </row>
    <row r="227" spans="1:7">
      <c r="A227" s="308" t="s">
        <v>246</v>
      </c>
      <c r="B227" s="310" t="s">
        <v>198</v>
      </c>
      <c r="C227" s="308">
        <f>'Cover Sheet'!$C$17</f>
        <v>0</v>
      </c>
      <c r="D227" s="309">
        <f>'Cover Sheet'!$C$26</f>
        <v>0</v>
      </c>
      <c r="E227" s="308">
        <v>3</v>
      </c>
      <c r="F227" s="308" t="e">
        <f ca="1">INDIRECT($I$1&amp;"!"&amp;$L$1&amp;G227)/'Cover Sheet'!$C$29</f>
        <v>#DIV/0!</v>
      </c>
      <c r="G227" s="22">
        <v>36</v>
      </c>
    </row>
    <row r="228" spans="1:7">
      <c r="A228" s="308" t="s">
        <v>246</v>
      </c>
      <c r="B228" s="310" t="s">
        <v>199</v>
      </c>
      <c r="C228" s="308">
        <f>'Cover Sheet'!$C$17</f>
        <v>0</v>
      </c>
      <c r="D228" s="309">
        <f>'Cover Sheet'!$C$26</f>
        <v>0</v>
      </c>
      <c r="E228" s="308">
        <v>3</v>
      </c>
      <c r="F228" s="308" t="e">
        <f ca="1">INDIRECT($I$1&amp;"!"&amp;$L$1&amp;G228)/'Cover Sheet'!$C$29</f>
        <v>#DIV/0!</v>
      </c>
      <c r="G228" s="22">
        <v>37</v>
      </c>
    </row>
    <row r="229" spans="1:7">
      <c r="A229" s="308" t="s">
        <v>246</v>
      </c>
      <c r="B229" s="310" t="s">
        <v>253</v>
      </c>
      <c r="C229" s="308">
        <f>'Cover Sheet'!$C$17</f>
        <v>0</v>
      </c>
      <c r="D229" s="309">
        <f>'Cover Sheet'!$C$26</f>
        <v>0</v>
      </c>
      <c r="E229" s="308">
        <v>3</v>
      </c>
      <c r="F229" s="308" t="e">
        <f ca="1">INDIRECT($I$1&amp;"!"&amp;$L$1&amp;G229)/'Cover Sheet'!$C$29</f>
        <v>#DIV/0!</v>
      </c>
      <c r="G229" s="22">
        <v>38</v>
      </c>
    </row>
    <row r="230" spans="1:7">
      <c r="A230" s="308" t="s">
        <v>246</v>
      </c>
      <c r="B230" s="306" t="s">
        <v>287</v>
      </c>
      <c r="C230" s="308">
        <f>'Cover Sheet'!$C$17</f>
        <v>0</v>
      </c>
      <c r="D230" s="309">
        <f>'Cover Sheet'!$C$26</f>
        <v>0</v>
      </c>
      <c r="E230" s="308">
        <v>3</v>
      </c>
    </row>
    <row r="231" spans="1:7">
      <c r="A231" s="308" t="s">
        <v>246</v>
      </c>
      <c r="B231" s="310" t="s">
        <v>200</v>
      </c>
      <c r="C231" s="308">
        <f>'Cover Sheet'!$C$17</f>
        <v>0</v>
      </c>
      <c r="D231" s="309">
        <f>'Cover Sheet'!$C$26</f>
        <v>0</v>
      </c>
      <c r="E231" s="308">
        <v>3</v>
      </c>
      <c r="F231" s="308" t="e">
        <f ca="1">INDIRECT($I$1&amp;"!"&amp;$L$1&amp;G231)/'Cover Sheet'!$C$29</f>
        <v>#DIV/0!</v>
      </c>
      <c r="G231" s="22">
        <v>42</v>
      </c>
    </row>
    <row r="232" spans="1:7">
      <c r="A232" s="308" t="s">
        <v>246</v>
      </c>
      <c r="B232" s="310" t="s">
        <v>201</v>
      </c>
      <c r="C232" s="308">
        <f>'Cover Sheet'!$C$17</f>
        <v>0</v>
      </c>
      <c r="D232" s="309">
        <f>'Cover Sheet'!$C$26</f>
        <v>0</v>
      </c>
      <c r="E232" s="308">
        <v>3</v>
      </c>
      <c r="F232" s="308" t="e">
        <f ca="1">INDIRECT($I$1&amp;"!"&amp;$L$1&amp;G232)/'Cover Sheet'!$C$29</f>
        <v>#DIV/0!</v>
      </c>
      <c r="G232" s="22">
        <v>43</v>
      </c>
    </row>
    <row r="233" spans="1:7">
      <c r="A233" s="308" t="s">
        <v>246</v>
      </c>
      <c r="B233" s="310" t="s">
        <v>202</v>
      </c>
      <c r="C233" s="308">
        <f>'Cover Sheet'!$C$17</f>
        <v>0</v>
      </c>
      <c r="D233" s="309">
        <f>'Cover Sheet'!$C$26</f>
        <v>0</v>
      </c>
      <c r="E233" s="308">
        <v>3</v>
      </c>
      <c r="F233" s="308" t="e">
        <f ca="1">INDIRECT($I$1&amp;"!"&amp;$L$1&amp;G233)/'Cover Sheet'!$C$29</f>
        <v>#DIV/0!</v>
      </c>
      <c r="G233" s="22">
        <v>44</v>
      </c>
    </row>
    <row r="234" spans="1:7">
      <c r="A234" s="308" t="s">
        <v>246</v>
      </c>
      <c r="B234" s="310" t="s">
        <v>203</v>
      </c>
      <c r="C234" s="308">
        <f>'Cover Sheet'!$C$17</f>
        <v>0</v>
      </c>
      <c r="D234" s="309">
        <f>'Cover Sheet'!$C$26</f>
        <v>0</v>
      </c>
      <c r="E234" s="308">
        <v>3</v>
      </c>
      <c r="F234" s="308" t="e">
        <f ca="1">INDIRECT($I$1&amp;"!"&amp;$L$1&amp;G234)/'Cover Sheet'!$C$29</f>
        <v>#DIV/0!</v>
      </c>
      <c r="G234" s="22">
        <v>45</v>
      </c>
    </row>
    <row r="235" spans="1:7">
      <c r="A235" s="308" t="s">
        <v>246</v>
      </c>
      <c r="B235" s="310" t="s">
        <v>254</v>
      </c>
      <c r="C235" s="308">
        <f>'Cover Sheet'!$C$17</f>
        <v>0</v>
      </c>
      <c r="D235" s="309">
        <f>'Cover Sheet'!$C$26</f>
        <v>0</v>
      </c>
      <c r="E235" s="308">
        <v>3</v>
      </c>
      <c r="F235" s="308" t="e">
        <f ca="1">INDIRECT($I$1&amp;"!"&amp;$L$1&amp;G235)/'Cover Sheet'!$C$29</f>
        <v>#DIV/0!</v>
      </c>
      <c r="G235" s="22">
        <v>46</v>
      </c>
    </row>
    <row r="236" spans="1:7">
      <c r="A236" s="308" t="s">
        <v>246</v>
      </c>
      <c r="B236" s="306" t="s">
        <v>288</v>
      </c>
      <c r="C236" s="308">
        <f>'Cover Sheet'!$C$17</f>
        <v>0</v>
      </c>
      <c r="D236" s="309">
        <f>'Cover Sheet'!$C$26</f>
        <v>0</v>
      </c>
      <c r="E236" s="308">
        <v>3</v>
      </c>
    </row>
    <row r="237" spans="1:7">
      <c r="A237" s="308" t="s">
        <v>246</v>
      </c>
      <c r="B237" s="310" t="s">
        <v>204</v>
      </c>
      <c r="C237" s="308">
        <f>'Cover Sheet'!$C$17</f>
        <v>0</v>
      </c>
      <c r="D237" s="309">
        <f>'Cover Sheet'!$C$26</f>
        <v>0</v>
      </c>
      <c r="E237" s="308">
        <v>3</v>
      </c>
      <c r="F237" s="308" t="e">
        <f ca="1">INDIRECT($I$1&amp;"!"&amp;$L$1&amp;G237)/'Cover Sheet'!$C$29</f>
        <v>#DIV/0!</v>
      </c>
      <c r="G237" s="22">
        <v>50</v>
      </c>
    </row>
    <row r="238" spans="1:7">
      <c r="A238" s="308" t="s">
        <v>246</v>
      </c>
      <c r="B238" s="310" t="s">
        <v>205</v>
      </c>
      <c r="C238" s="308">
        <f>'Cover Sheet'!$C$17</f>
        <v>0</v>
      </c>
      <c r="D238" s="309">
        <f>'Cover Sheet'!$C$26</f>
        <v>0</v>
      </c>
      <c r="E238" s="308">
        <v>3</v>
      </c>
      <c r="F238" s="308" t="e">
        <f ca="1">INDIRECT($I$1&amp;"!"&amp;$L$1&amp;G238)/'Cover Sheet'!$C$29</f>
        <v>#DIV/0!</v>
      </c>
      <c r="G238" s="22">
        <v>51</v>
      </c>
    </row>
    <row r="239" spans="1:7">
      <c r="A239" s="308" t="s">
        <v>246</v>
      </c>
      <c r="B239" s="310" t="s">
        <v>206</v>
      </c>
      <c r="C239" s="308">
        <f>'Cover Sheet'!$C$17</f>
        <v>0</v>
      </c>
      <c r="D239" s="309">
        <f>'Cover Sheet'!$C$26</f>
        <v>0</v>
      </c>
      <c r="E239" s="308">
        <v>3</v>
      </c>
      <c r="F239" s="308" t="e">
        <f ca="1">INDIRECT($I$1&amp;"!"&amp;$L$1&amp;G239)/'Cover Sheet'!$C$29</f>
        <v>#DIV/0!</v>
      </c>
      <c r="G239" s="22">
        <v>52</v>
      </c>
    </row>
    <row r="240" spans="1:7">
      <c r="A240" s="308" t="s">
        <v>246</v>
      </c>
      <c r="B240" s="310" t="s">
        <v>207</v>
      </c>
      <c r="C240" s="308">
        <f>'Cover Sheet'!$C$17</f>
        <v>0</v>
      </c>
      <c r="D240" s="311">
        <f>'Cover Sheet'!$C$26</f>
        <v>0</v>
      </c>
      <c r="E240" s="308">
        <v>3</v>
      </c>
      <c r="F240" s="308" t="e">
        <f ca="1">INDIRECT($I$1&amp;"!"&amp;$L$1&amp;G240)/'Cover Sheet'!$C$29</f>
        <v>#DIV/0!</v>
      </c>
      <c r="G240" s="22">
        <v>53</v>
      </c>
    </row>
    <row r="241" spans="1:7">
      <c r="A241" s="308" t="s">
        <v>246</v>
      </c>
      <c r="B241" s="310" t="s">
        <v>255</v>
      </c>
      <c r="C241" s="308">
        <f>'Cover Sheet'!$C$17</f>
        <v>0</v>
      </c>
      <c r="D241" s="311">
        <f>'Cover Sheet'!$C$26</f>
        <v>0</v>
      </c>
      <c r="E241" s="308">
        <v>3</v>
      </c>
      <c r="F241" s="308" t="e">
        <f ca="1">INDIRECT($I$1&amp;"!"&amp;$L$1&amp;G241)/'Cover Sheet'!$C$29</f>
        <v>#DIV/0!</v>
      </c>
      <c r="G241" s="22">
        <v>54</v>
      </c>
    </row>
    <row r="242" spans="1:7">
      <c r="A242" s="308" t="s">
        <v>246</v>
      </c>
      <c r="B242" s="306" t="s">
        <v>289</v>
      </c>
      <c r="C242" s="308">
        <f>'Cover Sheet'!$C$17</f>
        <v>0</v>
      </c>
      <c r="D242" s="309">
        <f>'Cover Sheet'!$C$26</f>
        <v>0</v>
      </c>
      <c r="E242" s="308">
        <v>3</v>
      </c>
    </row>
    <row r="243" spans="1:7">
      <c r="A243" s="308" t="s">
        <v>246</v>
      </c>
      <c r="B243" s="310" t="s">
        <v>208</v>
      </c>
      <c r="C243" s="308">
        <f>'Cover Sheet'!$C$17</f>
        <v>0</v>
      </c>
      <c r="D243" s="311">
        <f>'Cover Sheet'!$C$26</f>
        <v>0</v>
      </c>
      <c r="E243" s="308">
        <v>3</v>
      </c>
      <c r="F243" s="308" t="e">
        <f ca="1">INDIRECT($I$1&amp;"!"&amp;$L$1&amp;G243)/'Cover Sheet'!$C$29</f>
        <v>#DIV/0!</v>
      </c>
      <c r="G243" s="22">
        <v>58</v>
      </c>
    </row>
    <row r="244" spans="1:7">
      <c r="A244" s="308" t="s">
        <v>246</v>
      </c>
      <c r="B244" s="310" t="s">
        <v>209</v>
      </c>
      <c r="C244" s="308">
        <f>'Cover Sheet'!$C$17</f>
        <v>0</v>
      </c>
      <c r="D244" s="311">
        <f>'Cover Sheet'!$C$26</f>
        <v>0</v>
      </c>
      <c r="E244" s="308">
        <v>3</v>
      </c>
      <c r="F244" s="308" t="e">
        <f ca="1">INDIRECT($I$1&amp;"!"&amp;$L$1&amp;G244)/'Cover Sheet'!$C$29</f>
        <v>#DIV/0!</v>
      </c>
      <c r="G244" s="22">
        <v>59</v>
      </c>
    </row>
    <row r="245" spans="1:7">
      <c r="A245" s="308" t="s">
        <v>246</v>
      </c>
      <c r="B245" s="310" t="s">
        <v>210</v>
      </c>
      <c r="C245" s="308">
        <f>'Cover Sheet'!$C$17</f>
        <v>0</v>
      </c>
      <c r="D245" s="311">
        <f>'Cover Sheet'!$C$26</f>
        <v>0</v>
      </c>
      <c r="E245" s="308">
        <v>3</v>
      </c>
      <c r="F245" s="308" t="e">
        <f ca="1">INDIRECT($I$1&amp;"!"&amp;$L$1&amp;G245)/'Cover Sheet'!$C$29</f>
        <v>#DIV/0!</v>
      </c>
      <c r="G245" s="22">
        <v>60</v>
      </c>
    </row>
    <row r="246" spans="1:7">
      <c r="A246" s="308" t="s">
        <v>246</v>
      </c>
      <c r="B246" s="310" t="s">
        <v>211</v>
      </c>
      <c r="C246" s="308">
        <f>'Cover Sheet'!$C$17</f>
        <v>0</v>
      </c>
      <c r="D246" s="311">
        <f>'Cover Sheet'!$C$26</f>
        <v>0</v>
      </c>
      <c r="E246" s="308">
        <v>3</v>
      </c>
      <c r="F246" s="308" t="e">
        <f ca="1">INDIRECT($I$1&amp;"!"&amp;$L$1&amp;G246)/'Cover Sheet'!$C$29</f>
        <v>#DIV/0!</v>
      </c>
      <c r="G246" s="22">
        <v>61</v>
      </c>
    </row>
    <row r="247" spans="1:7">
      <c r="A247" s="308" t="s">
        <v>246</v>
      </c>
      <c r="B247" s="310" t="s">
        <v>256</v>
      </c>
      <c r="C247" s="308">
        <f>'Cover Sheet'!$C$17</f>
        <v>0</v>
      </c>
      <c r="D247" s="311">
        <f>'Cover Sheet'!$C$26</f>
        <v>0</v>
      </c>
      <c r="E247" s="308">
        <v>3</v>
      </c>
      <c r="F247" s="308" t="e">
        <f ca="1">INDIRECT($I$1&amp;"!"&amp;$L$1&amp;G247)/'Cover Sheet'!$C$29</f>
        <v>#DIV/0!</v>
      </c>
      <c r="G247" s="22">
        <v>62</v>
      </c>
    </row>
    <row r="248" spans="1:7">
      <c r="A248" s="308" t="s">
        <v>246</v>
      </c>
      <c r="B248" s="306" t="s">
        <v>290</v>
      </c>
      <c r="C248" s="308">
        <f>'Cover Sheet'!$C$17</f>
        <v>0</v>
      </c>
      <c r="D248" s="309">
        <f>'Cover Sheet'!$C$26</f>
        <v>0</v>
      </c>
      <c r="E248" s="308">
        <v>3</v>
      </c>
    </row>
    <row r="249" spans="1:7">
      <c r="A249" s="308" t="s">
        <v>246</v>
      </c>
      <c r="B249" s="310" t="s">
        <v>212</v>
      </c>
      <c r="C249" s="308">
        <f>'Cover Sheet'!$C$17</f>
        <v>0</v>
      </c>
      <c r="D249" s="311">
        <f>'Cover Sheet'!$C$26</f>
        <v>0</v>
      </c>
      <c r="E249" s="308">
        <v>3</v>
      </c>
      <c r="F249" s="308" t="e">
        <f ca="1">INDIRECT($I$1&amp;"!"&amp;$L$1&amp;G249)/'Cover Sheet'!$C$29</f>
        <v>#DIV/0!</v>
      </c>
      <c r="G249" s="22">
        <v>66</v>
      </c>
    </row>
    <row r="250" spans="1:7">
      <c r="A250" s="308" t="s">
        <v>246</v>
      </c>
      <c r="B250" s="310" t="s">
        <v>213</v>
      </c>
      <c r="C250" s="308">
        <f>'Cover Sheet'!$C$17</f>
        <v>0</v>
      </c>
      <c r="D250" s="311">
        <f>'Cover Sheet'!$C$26</f>
        <v>0</v>
      </c>
      <c r="E250" s="308">
        <v>3</v>
      </c>
      <c r="F250" s="308" t="e">
        <f ca="1">INDIRECT($I$1&amp;"!"&amp;$L$1&amp;G250)/'Cover Sheet'!$C$29</f>
        <v>#DIV/0!</v>
      </c>
      <c r="G250" s="22">
        <v>67</v>
      </c>
    </row>
    <row r="251" spans="1:7">
      <c r="A251" s="308" t="s">
        <v>246</v>
      </c>
      <c r="B251" s="310" t="s">
        <v>214</v>
      </c>
      <c r="C251" s="308">
        <f>'Cover Sheet'!$C$17</f>
        <v>0</v>
      </c>
      <c r="D251" s="311">
        <f>'Cover Sheet'!$C$26</f>
        <v>0</v>
      </c>
      <c r="E251" s="308">
        <v>3</v>
      </c>
      <c r="F251" s="308" t="e">
        <f ca="1">INDIRECT($I$1&amp;"!"&amp;$L$1&amp;G251)/'Cover Sheet'!$C$29</f>
        <v>#DIV/0!</v>
      </c>
      <c r="G251" s="22">
        <v>68</v>
      </c>
    </row>
    <row r="252" spans="1:7">
      <c r="A252" s="308" t="s">
        <v>246</v>
      </c>
      <c r="B252" s="310" t="s">
        <v>215</v>
      </c>
      <c r="C252" s="308">
        <f>'Cover Sheet'!$C$17</f>
        <v>0</v>
      </c>
      <c r="D252" s="311">
        <f>'Cover Sheet'!$C$26</f>
        <v>0</v>
      </c>
      <c r="E252" s="308">
        <v>3</v>
      </c>
      <c r="F252" s="308" t="e">
        <f ca="1">INDIRECT($I$1&amp;"!"&amp;$L$1&amp;G252)/'Cover Sheet'!$C$29</f>
        <v>#DIV/0!</v>
      </c>
      <c r="G252" s="22">
        <v>69</v>
      </c>
    </row>
    <row r="253" spans="1:7">
      <c r="A253" s="308" t="s">
        <v>246</v>
      </c>
      <c r="B253" s="310" t="s">
        <v>257</v>
      </c>
      <c r="C253" s="308">
        <f>'Cover Sheet'!$C$17</f>
        <v>0</v>
      </c>
      <c r="D253" s="311">
        <f>'Cover Sheet'!$C$26</f>
        <v>0</v>
      </c>
      <c r="E253" s="308">
        <v>3</v>
      </c>
      <c r="F253" s="308" t="e">
        <f ca="1">INDIRECT($I$1&amp;"!"&amp;$L$1&amp;G253)/'Cover Sheet'!$C$29</f>
        <v>#DIV/0!</v>
      </c>
      <c r="G253" s="22">
        <v>70</v>
      </c>
    </row>
    <row r="254" spans="1:7">
      <c r="A254" s="308" t="s">
        <v>246</v>
      </c>
      <c r="B254" s="306" t="s">
        <v>291</v>
      </c>
      <c r="C254" s="308">
        <f>'Cover Sheet'!$C$17</f>
        <v>0</v>
      </c>
      <c r="D254" s="309">
        <f>'Cover Sheet'!$C$26</f>
        <v>0</v>
      </c>
      <c r="E254" s="308">
        <v>3</v>
      </c>
    </row>
    <row r="255" spans="1:7">
      <c r="A255" s="308" t="s">
        <v>246</v>
      </c>
      <c r="B255" s="310" t="s">
        <v>216</v>
      </c>
      <c r="C255" s="308">
        <f>'Cover Sheet'!$C$17</f>
        <v>0</v>
      </c>
      <c r="D255" s="311">
        <f>'Cover Sheet'!$C$26</f>
        <v>0</v>
      </c>
      <c r="E255" s="308">
        <v>3</v>
      </c>
      <c r="F255" s="308" t="e">
        <f ca="1">INDIRECT($I$1&amp;"!"&amp;$L$1&amp;G255)/'Cover Sheet'!$C$29</f>
        <v>#DIV/0!</v>
      </c>
      <c r="G255" s="22">
        <v>74</v>
      </c>
    </row>
    <row r="256" spans="1:7">
      <c r="A256" s="308" t="s">
        <v>246</v>
      </c>
      <c r="B256" s="310" t="s">
        <v>217</v>
      </c>
      <c r="C256" s="308">
        <f>'Cover Sheet'!$C$17</f>
        <v>0</v>
      </c>
      <c r="D256" s="311">
        <f>'Cover Sheet'!$C$26</f>
        <v>0</v>
      </c>
      <c r="E256" s="308">
        <v>3</v>
      </c>
      <c r="F256" s="308" t="e">
        <f ca="1">INDIRECT($I$1&amp;"!"&amp;$L$1&amp;G256)/'Cover Sheet'!$C$29</f>
        <v>#DIV/0!</v>
      </c>
      <c r="G256" s="22">
        <v>75</v>
      </c>
    </row>
    <row r="257" spans="1:7">
      <c r="A257" s="308" t="s">
        <v>246</v>
      </c>
      <c r="B257" s="310" t="s">
        <v>218</v>
      </c>
      <c r="C257" s="308">
        <f>'Cover Sheet'!$C$17</f>
        <v>0</v>
      </c>
      <c r="D257" s="311">
        <f>'Cover Sheet'!$C$26</f>
        <v>0</v>
      </c>
      <c r="E257" s="308">
        <v>3</v>
      </c>
      <c r="F257" s="308" t="e">
        <f ca="1">INDIRECT($I$1&amp;"!"&amp;$L$1&amp;G257)/'Cover Sheet'!$C$29</f>
        <v>#DIV/0!</v>
      </c>
      <c r="G257" s="22">
        <v>76</v>
      </c>
    </row>
    <row r="258" spans="1:7">
      <c r="A258" s="308" t="s">
        <v>246</v>
      </c>
      <c r="B258" s="310" t="s">
        <v>219</v>
      </c>
      <c r="C258" s="308">
        <f>'Cover Sheet'!$C$17</f>
        <v>0</v>
      </c>
      <c r="D258" s="311">
        <f>'Cover Sheet'!$C$26</f>
        <v>0</v>
      </c>
      <c r="E258" s="308">
        <v>3</v>
      </c>
      <c r="F258" s="308" t="e">
        <f ca="1">INDIRECT($I$1&amp;"!"&amp;$L$1&amp;G258)/'Cover Sheet'!$C$29</f>
        <v>#DIV/0!</v>
      </c>
      <c r="G258" s="22">
        <v>77</v>
      </c>
    </row>
    <row r="259" spans="1:7">
      <c r="A259" s="308" t="s">
        <v>246</v>
      </c>
      <c r="B259" s="310" t="s">
        <v>258</v>
      </c>
      <c r="C259" s="308">
        <f>'Cover Sheet'!$C$17</f>
        <v>0</v>
      </c>
      <c r="D259" s="311">
        <f>'Cover Sheet'!$C$26</f>
        <v>0</v>
      </c>
      <c r="E259" s="308">
        <v>3</v>
      </c>
      <c r="F259" s="308" t="e">
        <f ca="1">INDIRECT($I$1&amp;"!"&amp;$L$1&amp;G259)/'Cover Sheet'!$C$29</f>
        <v>#DIV/0!</v>
      </c>
      <c r="G259" s="22">
        <v>78</v>
      </c>
    </row>
    <row r="260" spans="1:7">
      <c r="A260" s="308" t="s">
        <v>246</v>
      </c>
      <c r="B260" s="306" t="s">
        <v>292</v>
      </c>
      <c r="C260" s="308">
        <f>'Cover Sheet'!$C$17</f>
        <v>0</v>
      </c>
      <c r="D260" s="309">
        <f>'Cover Sheet'!$C$26</f>
        <v>0</v>
      </c>
      <c r="E260" s="308">
        <v>3</v>
      </c>
    </row>
    <row r="261" spans="1:7">
      <c r="A261" s="308" t="s">
        <v>246</v>
      </c>
      <c r="B261" s="310" t="s">
        <v>266</v>
      </c>
      <c r="C261" s="308">
        <f>'Cover Sheet'!$C$17</f>
        <v>0</v>
      </c>
      <c r="D261" s="311">
        <f>'Cover Sheet'!$C$26</f>
        <v>0</v>
      </c>
      <c r="E261" s="308">
        <v>3</v>
      </c>
      <c r="F261" s="308" t="e">
        <f ca="1">INDIRECT($I$1&amp;"!"&amp;$L$1&amp;G261)/'Cover Sheet'!$C$29</f>
        <v>#DIV/0!</v>
      </c>
      <c r="G261" s="22">
        <v>82</v>
      </c>
    </row>
    <row r="262" spans="1:7">
      <c r="A262" s="308" t="s">
        <v>246</v>
      </c>
      <c r="B262" s="310" t="s">
        <v>267</v>
      </c>
      <c r="C262" s="308">
        <f>'Cover Sheet'!$C$17</f>
        <v>0</v>
      </c>
      <c r="D262" s="311">
        <f>'Cover Sheet'!$C$26</f>
        <v>0</v>
      </c>
      <c r="E262" s="308">
        <v>3</v>
      </c>
      <c r="F262" s="308" t="e">
        <f ca="1">INDIRECT($I$1&amp;"!"&amp;$L$1&amp;G262)/'Cover Sheet'!$C$29</f>
        <v>#DIV/0!</v>
      </c>
      <c r="G262" s="22">
        <v>83</v>
      </c>
    </row>
    <row r="263" spans="1:7">
      <c r="A263" s="308" t="s">
        <v>246</v>
      </c>
      <c r="B263" s="310" t="s">
        <v>268</v>
      </c>
      <c r="C263" s="308">
        <f>'Cover Sheet'!$C$17</f>
        <v>0</v>
      </c>
      <c r="D263" s="311">
        <f>'Cover Sheet'!$C$26</f>
        <v>0</v>
      </c>
      <c r="E263" s="308">
        <v>3</v>
      </c>
      <c r="F263" s="308" t="e">
        <f ca="1">INDIRECT($I$1&amp;"!"&amp;$L$1&amp;G263)/'Cover Sheet'!$C$29</f>
        <v>#DIV/0!</v>
      </c>
      <c r="G263" s="22">
        <v>84</v>
      </c>
    </row>
    <row r="264" spans="1:7">
      <c r="A264" s="308" t="s">
        <v>246</v>
      </c>
      <c r="B264" s="310" t="s">
        <v>269</v>
      </c>
      <c r="C264" s="308">
        <f>'Cover Sheet'!$C$17</f>
        <v>0</v>
      </c>
      <c r="D264" s="311">
        <f>'Cover Sheet'!$C$26</f>
        <v>0</v>
      </c>
      <c r="E264" s="308">
        <v>3</v>
      </c>
      <c r="F264" s="308" t="e">
        <f ca="1">INDIRECT($I$1&amp;"!"&amp;$L$1&amp;G264)/'Cover Sheet'!$C$29</f>
        <v>#DIV/0!</v>
      </c>
      <c r="G264" s="22">
        <v>85</v>
      </c>
    </row>
    <row r="265" spans="1:7">
      <c r="A265" s="308" t="s">
        <v>246</v>
      </c>
      <c r="B265" s="310" t="s">
        <v>270</v>
      </c>
      <c r="C265" s="308">
        <f>'Cover Sheet'!$C$17</f>
        <v>0</v>
      </c>
      <c r="D265" s="311">
        <f>'Cover Sheet'!$C$26</f>
        <v>0</v>
      </c>
      <c r="E265" s="308">
        <v>3</v>
      </c>
      <c r="F265" s="308" t="e">
        <f ca="1">INDIRECT($I$1&amp;"!"&amp;$L$1&amp;G265)/'Cover Sheet'!$C$29</f>
        <v>#DIV/0!</v>
      </c>
      <c r="G265" s="22">
        <v>86</v>
      </c>
    </row>
    <row r="266" spans="1:7">
      <c r="A266" s="308" t="s">
        <v>246</v>
      </c>
      <c r="B266" s="306" t="s">
        <v>293</v>
      </c>
      <c r="C266" s="308">
        <f>'Cover Sheet'!$C$17</f>
        <v>0</v>
      </c>
      <c r="D266" s="309">
        <f>'Cover Sheet'!$C$26</f>
        <v>0</v>
      </c>
      <c r="E266" s="308">
        <v>3</v>
      </c>
    </row>
    <row r="267" spans="1:7">
      <c r="A267" s="308" t="s">
        <v>246</v>
      </c>
      <c r="B267" s="310" t="s">
        <v>271</v>
      </c>
      <c r="C267" s="308">
        <f>'Cover Sheet'!$C$17</f>
        <v>0</v>
      </c>
      <c r="D267" s="311">
        <f>'Cover Sheet'!$C$26</f>
        <v>0</v>
      </c>
      <c r="E267" s="308">
        <v>3</v>
      </c>
      <c r="F267" s="308" t="e">
        <f ca="1">INDIRECT($I$1&amp;"!"&amp;$L$1&amp;G267)/'Cover Sheet'!$C$29</f>
        <v>#DIV/0!</v>
      </c>
      <c r="G267" s="22">
        <v>90</v>
      </c>
    </row>
    <row r="268" spans="1:7">
      <c r="A268" s="308" t="s">
        <v>246</v>
      </c>
      <c r="B268" s="310" t="s">
        <v>272</v>
      </c>
      <c r="C268" s="308">
        <f>'Cover Sheet'!$C$17</f>
        <v>0</v>
      </c>
      <c r="D268" s="311">
        <f>'Cover Sheet'!$C$26</f>
        <v>0</v>
      </c>
      <c r="E268" s="308">
        <v>3</v>
      </c>
      <c r="F268" s="308" t="e">
        <f ca="1">INDIRECT($I$1&amp;"!"&amp;$L$1&amp;G268)/'Cover Sheet'!$C$29</f>
        <v>#DIV/0!</v>
      </c>
      <c r="G268" s="22">
        <v>91</v>
      </c>
    </row>
    <row r="269" spans="1:7">
      <c r="A269" s="308" t="s">
        <v>246</v>
      </c>
      <c r="B269" s="310" t="s">
        <v>273</v>
      </c>
      <c r="C269" s="308">
        <f>'Cover Sheet'!$C$17</f>
        <v>0</v>
      </c>
      <c r="D269" s="311">
        <f>'Cover Sheet'!$C$26</f>
        <v>0</v>
      </c>
      <c r="E269" s="308">
        <v>3</v>
      </c>
      <c r="F269" s="308" t="e">
        <f ca="1">INDIRECT($I$1&amp;"!"&amp;$L$1&amp;G269)/'Cover Sheet'!$C$29</f>
        <v>#DIV/0!</v>
      </c>
      <c r="G269" s="22">
        <v>92</v>
      </c>
    </row>
    <row r="270" spans="1:7">
      <c r="A270" s="308" t="s">
        <v>246</v>
      </c>
      <c r="B270" s="310" t="s">
        <v>274</v>
      </c>
      <c r="C270" s="308">
        <f>'Cover Sheet'!$C$17</f>
        <v>0</v>
      </c>
      <c r="D270" s="311">
        <f>'Cover Sheet'!$C$26</f>
        <v>0</v>
      </c>
      <c r="E270" s="308">
        <v>3</v>
      </c>
      <c r="F270" s="308" t="e">
        <f ca="1">INDIRECT($I$1&amp;"!"&amp;$L$1&amp;G270)/'Cover Sheet'!$C$29</f>
        <v>#DIV/0!</v>
      </c>
      <c r="G270" s="22">
        <v>93</v>
      </c>
    </row>
    <row r="271" spans="1:7">
      <c r="A271" s="308" t="s">
        <v>246</v>
      </c>
      <c r="B271" s="310" t="s">
        <v>275</v>
      </c>
      <c r="C271" s="308">
        <f>'Cover Sheet'!$C$17</f>
        <v>0</v>
      </c>
      <c r="D271" s="311">
        <f>'Cover Sheet'!$C$26</f>
        <v>0</v>
      </c>
      <c r="E271" s="308">
        <v>3</v>
      </c>
      <c r="F271" s="308" t="e">
        <f ca="1">INDIRECT($I$1&amp;"!"&amp;$L$1&amp;G271)/'Cover Sheet'!$C$29</f>
        <v>#DIV/0!</v>
      </c>
      <c r="G271" s="22">
        <v>94</v>
      </c>
    </row>
    <row r="272" spans="1:7">
      <c r="A272" s="308" t="s">
        <v>246</v>
      </c>
      <c r="B272" s="306" t="s">
        <v>294</v>
      </c>
      <c r="C272" s="308">
        <f>'Cover Sheet'!$C$17</f>
        <v>0</v>
      </c>
      <c r="D272" s="309">
        <f>'Cover Sheet'!$C$26</f>
        <v>0</v>
      </c>
      <c r="E272" s="308">
        <v>3</v>
      </c>
    </row>
    <row r="273" spans="1:7">
      <c r="A273" s="308" t="s">
        <v>246</v>
      </c>
      <c r="B273" s="310" t="s">
        <v>276</v>
      </c>
      <c r="C273" s="308">
        <f>'Cover Sheet'!$C$17</f>
        <v>0</v>
      </c>
      <c r="D273" s="311">
        <f>'Cover Sheet'!$C$26</f>
        <v>0</v>
      </c>
      <c r="E273" s="308">
        <v>3</v>
      </c>
      <c r="F273" s="308" t="e">
        <f ca="1">INDIRECT($I$1&amp;"!"&amp;$L$1&amp;G273)/'Cover Sheet'!$C$29</f>
        <v>#DIV/0!</v>
      </c>
      <c r="G273" s="22">
        <v>98</v>
      </c>
    </row>
    <row r="274" spans="1:7">
      <c r="A274" s="308" t="s">
        <v>246</v>
      </c>
      <c r="B274" s="310" t="s">
        <v>277</v>
      </c>
      <c r="C274" s="308">
        <f>'Cover Sheet'!$C$17</f>
        <v>0</v>
      </c>
      <c r="D274" s="311">
        <f>'Cover Sheet'!$C$26</f>
        <v>0</v>
      </c>
      <c r="E274" s="308">
        <v>3</v>
      </c>
      <c r="F274" s="308" t="e">
        <f ca="1">INDIRECT($I$1&amp;"!"&amp;$L$1&amp;G274)/'Cover Sheet'!$C$29</f>
        <v>#DIV/0!</v>
      </c>
      <c r="G274" s="22">
        <v>99</v>
      </c>
    </row>
    <row r="275" spans="1:7">
      <c r="A275" s="308" t="s">
        <v>246</v>
      </c>
      <c r="B275" s="310" t="s">
        <v>278</v>
      </c>
      <c r="C275" s="308">
        <f>'Cover Sheet'!$C$17</f>
        <v>0</v>
      </c>
      <c r="D275" s="311">
        <f>'Cover Sheet'!$C$26</f>
        <v>0</v>
      </c>
      <c r="E275" s="308">
        <v>3</v>
      </c>
      <c r="F275" s="308" t="e">
        <f ca="1">INDIRECT($I$1&amp;"!"&amp;$L$1&amp;G275)/'Cover Sheet'!$C$29</f>
        <v>#DIV/0!</v>
      </c>
      <c r="G275" s="22">
        <v>100</v>
      </c>
    </row>
    <row r="276" spans="1:7">
      <c r="A276" s="308" t="s">
        <v>246</v>
      </c>
      <c r="B276" s="310" t="s">
        <v>279</v>
      </c>
      <c r="C276" s="308">
        <f>'Cover Sheet'!$C$17</f>
        <v>0</v>
      </c>
      <c r="D276" s="311">
        <f>'Cover Sheet'!$C$26</f>
        <v>0</v>
      </c>
      <c r="E276" s="308">
        <v>3</v>
      </c>
      <c r="F276" s="308" t="e">
        <f ca="1">INDIRECT($I$1&amp;"!"&amp;$L$1&amp;G276)/'Cover Sheet'!$C$29</f>
        <v>#DIV/0!</v>
      </c>
      <c r="G276" s="22">
        <v>101</v>
      </c>
    </row>
    <row r="277" spans="1:7">
      <c r="A277" s="308" t="s">
        <v>246</v>
      </c>
      <c r="B277" s="310" t="s">
        <v>280</v>
      </c>
      <c r="C277" s="308">
        <f>'Cover Sheet'!$C$17</f>
        <v>0</v>
      </c>
      <c r="D277" s="311">
        <f>'Cover Sheet'!$C$26</f>
        <v>0</v>
      </c>
      <c r="E277" s="308">
        <v>3</v>
      </c>
      <c r="F277" s="308" t="e">
        <f ca="1">INDIRECT($I$1&amp;"!"&amp;$L$1&amp;G277)/'Cover Sheet'!$C$29</f>
        <v>#DIV/0!</v>
      </c>
      <c r="G277" s="22">
        <v>102</v>
      </c>
    </row>
    <row r="278" spans="1:7">
      <c r="A278" s="308" t="s">
        <v>246</v>
      </c>
      <c r="B278" s="306" t="s">
        <v>295</v>
      </c>
      <c r="C278" s="308">
        <f>'Cover Sheet'!$C$17</f>
        <v>0</v>
      </c>
      <c r="D278" s="309">
        <f>'Cover Sheet'!$C$26</f>
        <v>0</v>
      </c>
      <c r="E278" s="308">
        <v>3</v>
      </c>
    </row>
    <row r="279" spans="1:7">
      <c r="A279" s="308" t="s">
        <v>246</v>
      </c>
      <c r="B279" s="310" t="s">
        <v>281</v>
      </c>
      <c r="C279" s="308">
        <f>'Cover Sheet'!$C$17</f>
        <v>0</v>
      </c>
      <c r="D279" s="311">
        <f>'Cover Sheet'!$C$26</f>
        <v>0</v>
      </c>
      <c r="E279" s="308">
        <v>3</v>
      </c>
      <c r="F279" s="308" t="e">
        <f ca="1">INDIRECT($I$1&amp;"!"&amp;$L$1&amp;G279)/'Cover Sheet'!$C$29</f>
        <v>#DIV/0!</v>
      </c>
      <c r="G279" s="22">
        <v>106</v>
      </c>
    </row>
    <row r="280" spans="1:7">
      <c r="A280" s="308" t="s">
        <v>246</v>
      </c>
      <c r="B280" s="310" t="s">
        <v>282</v>
      </c>
      <c r="C280" s="308">
        <f>'Cover Sheet'!$C$17</f>
        <v>0</v>
      </c>
      <c r="D280" s="311">
        <f>'Cover Sheet'!$C$26</f>
        <v>0</v>
      </c>
      <c r="E280" s="308">
        <v>3</v>
      </c>
      <c r="F280" s="308" t="e">
        <f ca="1">INDIRECT($I$1&amp;"!"&amp;$L$1&amp;G280)/'Cover Sheet'!$C$29</f>
        <v>#DIV/0!</v>
      </c>
      <c r="G280" s="22">
        <v>107</v>
      </c>
    </row>
    <row r="281" spans="1:7">
      <c r="A281" s="308" t="s">
        <v>246</v>
      </c>
      <c r="B281" s="310" t="s">
        <v>283</v>
      </c>
      <c r="C281" s="308">
        <f>'Cover Sheet'!$C$17</f>
        <v>0</v>
      </c>
      <c r="D281" s="311">
        <f>'Cover Sheet'!$C$26</f>
        <v>0</v>
      </c>
      <c r="E281" s="308">
        <v>3</v>
      </c>
      <c r="F281" s="308" t="e">
        <f ca="1">INDIRECT($I$1&amp;"!"&amp;$L$1&amp;G281)/'Cover Sheet'!$C$29</f>
        <v>#DIV/0!</v>
      </c>
      <c r="G281" s="22">
        <v>108</v>
      </c>
    </row>
    <row r="282" spans="1:7">
      <c r="A282" s="308" t="s">
        <v>246</v>
      </c>
      <c r="B282" s="310" t="s">
        <v>284</v>
      </c>
      <c r="C282" s="308">
        <f>'Cover Sheet'!$C$17</f>
        <v>0</v>
      </c>
      <c r="D282" s="311">
        <f>'Cover Sheet'!$C$26</f>
        <v>0</v>
      </c>
      <c r="E282" s="308">
        <v>3</v>
      </c>
      <c r="F282" s="308" t="e">
        <f ca="1">INDIRECT($I$1&amp;"!"&amp;$L$1&amp;G282)/'Cover Sheet'!$C$29</f>
        <v>#DIV/0!</v>
      </c>
      <c r="G282" s="22">
        <v>109</v>
      </c>
    </row>
    <row r="283" spans="1:7">
      <c r="A283" s="308" t="s">
        <v>246</v>
      </c>
      <c r="B283" s="310" t="s">
        <v>285</v>
      </c>
      <c r="C283" s="308">
        <f>'Cover Sheet'!$C$17</f>
        <v>0</v>
      </c>
      <c r="D283" s="311">
        <f>'Cover Sheet'!$C$26</f>
        <v>0</v>
      </c>
      <c r="E283" s="308">
        <v>3</v>
      </c>
      <c r="F283" s="308" t="e">
        <f ca="1">INDIRECT($I$1&amp;"!"&amp;$L$1&amp;G283)/'Cover Sheet'!$C$29</f>
        <v>#DIV/0!</v>
      </c>
      <c r="G283" s="22">
        <v>110</v>
      </c>
    </row>
    <row r="284" spans="1:7">
      <c r="A284" s="308" t="s">
        <v>246</v>
      </c>
      <c r="B284" s="310">
        <v>14</v>
      </c>
      <c r="C284" s="308">
        <f>'Cover Sheet'!$C$17</f>
        <v>0</v>
      </c>
      <c r="D284" s="311">
        <f>'Cover Sheet'!$C$26</f>
        <v>0</v>
      </c>
      <c r="E284" s="308">
        <v>3</v>
      </c>
    </row>
    <row r="285" spans="1:7">
      <c r="A285" s="308" t="s">
        <v>246</v>
      </c>
      <c r="B285" s="310" t="s">
        <v>300</v>
      </c>
      <c r="C285" s="308">
        <f>'Cover Sheet'!$C$17</f>
        <v>0</v>
      </c>
      <c r="D285" s="311">
        <f>'Cover Sheet'!$C$26</f>
        <v>0</v>
      </c>
      <c r="E285" s="308">
        <v>3</v>
      </c>
      <c r="F285" s="308" t="e">
        <f ca="1">INDIRECT($I$1&amp;"!"&amp;$L$1&amp;G285)/'Cover Sheet'!$C$29</f>
        <v>#DIV/0!</v>
      </c>
      <c r="G285" s="22">
        <v>114</v>
      </c>
    </row>
    <row r="286" spans="1:7">
      <c r="A286" s="308" t="s">
        <v>246</v>
      </c>
      <c r="B286" s="310" t="s">
        <v>301</v>
      </c>
      <c r="C286" s="308">
        <f>'Cover Sheet'!$C$17</f>
        <v>0</v>
      </c>
      <c r="D286" s="311">
        <f>'Cover Sheet'!$C$26</f>
        <v>0</v>
      </c>
      <c r="E286" s="308">
        <v>3</v>
      </c>
      <c r="F286" s="308" t="e">
        <f ca="1">INDIRECT($I$1&amp;"!"&amp;$L$1&amp;G286)/'Cover Sheet'!$C$29</f>
        <v>#DIV/0!</v>
      </c>
      <c r="G286" s="22">
        <v>115</v>
      </c>
    </row>
    <row r="287" spans="1:7">
      <c r="A287" s="308" t="s">
        <v>246</v>
      </c>
      <c r="B287" s="310" t="s">
        <v>302</v>
      </c>
      <c r="C287" s="308">
        <f>'Cover Sheet'!$C$17</f>
        <v>0</v>
      </c>
      <c r="D287" s="311">
        <f>'Cover Sheet'!$C$26</f>
        <v>0</v>
      </c>
      <c r="E287" s="308">
        <v>3</v>
      </c>
      <c r="F287" s="308" t="e">
        <f ca="1">INDIRECT($I$1&amp;"!"&amp;$L$1&amp;G287)/'Cover Sheet'!$C$29</f>
        <v>#DIV/0!</v>
      </c>
      <c r="G287" s="22">
        <v>116</v>
      </c>
    </row>
    <row r="288" spans="1:7">
      <c r="A288" s="308" t="s">
        <v>246</v>
      </c>
      <c r="B288" s="310" t="s">
        <v>303</v>
      </c>
      <c r="C288" s="308">
        <f>'Cover Sheet'!$C$17</f>
        <v>0</v>
      </c>
      <c r="D288" s="311">
        <f>'Cover Sheet'!$C$26</f>
        <v>0</v>
      </c>
      <c r="E288" s="308">
        <v>3</v>
      </c>
      <c r="F288" s="308" t="e">
        <f ca="1">INDIRECT($I$1&amp;"!"&amp;$L$1&amp;G288)/'Cover Sheet'!$C$29</f>
        <v>#DIV/0!</v>
      </c>
      <c r="G288" s="22">
        <v>117</v>
      </c>
    </row>
    <row r="289" spans="1:7">
      <c r="A289" s="308" t="s">
        <v>246</v>
      </c>
      <c r="B289" s="310" t="s">
        <v>304</v>
      </c>
      <c r="C289" s="308">
        <f>'Cover Sheet'!$C$17</f>
        <v>0</v>
      </c>
      <c r="D289" s="311">
        <f>'Cover Sheet'!$C$26</f>
        <v>0</v>
      </c>
      <c r="E289" s="308">
        <v>3</v>
      </c>
      <c r="F289" s="308" t="e">
        <f ca="1">INDIRECT($I$1&amp;"!"&amp;$L$1&amp;G289)/'Cover Sheet'!$C$29</f>
        <v>#DIV/0!</v>
      </c>
      <c r="G289" s="22">
        <v>118</v>
      </c>
    </row>
    <row r="290" spans="1:7">
      <c r="A290" s="308" t="s">
        <v>246</v>
      </c>
      <c r="B290" s="310">
        <v>15</v>
      </c>
      <c r="C290" s="308">
        <f>'Cover Sheet'!$C$17</f>
        <v>0</v>
      </c>
      <c r="D290" s="311">
        <f>'Cover Sheet'!$C$26</f>
        <v>0</v>
      </c>
      <c r="E290" s="308">
        <v>3</v>
      </c>
    </row>
    <row r="291" spans="1:7">
      <c r="A291" s="308" t="s">
        <v>246</v>
      </c>
      <c r="B291" s="310" t="s">
        <v>305</v>
      </c>
      <c r="C291" s="308">
        <f>'Cover Sheet'!$C$17</f>
        <v>0</v>
      </c>
      <c r="D291" s="311">
        <f>'Cover Sheet'!$C$26</f>
        <v>0</v>
      </c>
      <c r="E291" s="308">
        <v>3</v>
      </c>
      <c r="F291" s="308" t="e">
        <f ca="1">INDIRECT($I$1&amp;"!"&amp;$L$1&amp;G291)/'Cover Sheet'!$C$29</f>
        <v>#DIV/0!</v>
      </c>
      <c r="G291" s="22">
        <v>122</v>
      </c>
    </row>
    <row r="292" spans="1:7">
      <c r="A292" s="308" t="s">
        <v>246</v>
      </c>
      <c r="B292" s="310" t="s">
        <v>306</v>
      </c>
      <c r="C292" s="308">
        <f>'Cover Sheet'!$C$17</f>
        <v>0</v>
      </c>
      <c r="D292" s="311">
        <f>'Cover Sheet'!$C$26</f>
        <v>0</v>
      </c>
      <c r="E292" s="308">
        <v>3</v>
      </c>
      <c r="F292" s="308" t="e">
        <f ca="1">INDIRECT($I$1&amp;"!"&amp;$L$1&amp;G292)/'Cover Sheet'!$C$29</f>
        <v>#DIV/0!</v>
      </c>
      <c r="G292" s="22">
        <v>123</v>
      </c>
    </row>
    <row r="293" spans="1:7">
      <c r="A293" s="308" t="s">
        <v>246</v>
      </c>
      <c r="B293" s="310" t="s">
        <v>307</v>
      </c>
      <c r="C293" s="308">
        <f>'Cover Sheet'!$C$17</f>
        <v>0</v>
      </c>
      <c r="D293" s="311">
        <f>'Cover Sheet'!$C$26</f>
        <v>0</v>
      </c>
      <c r="E293" s="308">
        <v>3</v>
      </c>
      <c r="F293" s="308" t="e">
        <f ca="1">INDIRECT($I$1&amp;"!"&amp;$L$1&amp;G293)/'Cover Sheet'!$C$29</f>
        <v>#DIV/0!</v>
      </c>
      <c r="G293" s="22">
        <v>124</v>
      </c>
    </row>
    <row r="294" spans="1:7">
      <c r="A294" s="308" t="s">
        <v>246</v>
      </c>
      <c r="B294" s="310" t="s">
        <v>308</v>
      </c>
      <c r="C294" s="308">
        <f>'Cover Sheet'!$C$17</f>
        <v>0</v>
      </c>
      <c r="D294" s="311">
        <f>'Cover Sheet'!$C$26</f>
        <v>0</v>
      </c>
      <c r="E294" s="308">
        <v>3</v>
      </c>
      <c r="F294" s="308" t="e">
        <f ca="1">INDIRECT($I$1&amp;"!"&amp;$L$1&amp;G294)/'Cover Sheet'!$C$29</f>
        <v>#DIV/0!</v>
      </c>
      <c r="G294" s="22">
        <v>125</v>
      </c>
    </row>
    <row r="295" spans="1:7">
      <c r="A295" s="308" t="s">
        <v>246</v>
      </c>
      <c r="B295" s="310" t="s">
        <v>309</v>
      </c>
      <c r="C295" s="308">
        <f>'Cover Sheet'!$C$17</f>
        <v>0</v>
      </c>
      <c r="D295" s="311">
        <f>'Cover Sheet'!$C$26</f>
        <v>0</v>
      </c>
      <c r="E295" s="308">
        <v>3</v>
      </c>
      <c r="F295" s="308" t="e">
        <f ca="1">INDIRECT($I$1&amp;"!"&amp;$L$1&amp;G295)/'Cover Sheet'!$C$29</f>
        <v>#DIV/0!</v>
      </c>
      <c r="G295" s="22">
        <v>126</v>
      </c>
    </row>
    <row r="296" spans="1:7">
      <c r="A296" s="308" t="s">
        <v>246</v>
      </c>
      <c r="B296" s="310">
        <v>16</v>
      </c>
      <c r="C296" s="308">
        <f>'Cover Sheet'!$C$17</f>
        <v>0</v>
      </c>
      <c r="D296" s="311">
        <f>'Cover Sheet'!$C$26</f>
        <v>0</v>
      </c>
      <c r="E296" s="308">
        <v>3</v>
      </c>
    </row>
    <row r="297" spans="1:7">
      <c r="A297" s="308" t="s">
        <v>246</v>
      </c>
      <c r="B297" s="310" t="s">
        <v>310</v>
      </c>
      <c r="C297" s="308">
        <f>'Cover Sheet'!$C$17</f>
        <v>0</v>
      </c>
      <c r="D297" s="311">
        <f>'Cover Sheet'!$C$26</f>
        <v>0</v>
      </c>
      <c r="E297" s="308">
        <v>3</v>
      </c>
      <c r="F297" s="308" t="e">
        <f ca="1">INDIRECT($I$1&amp;"!"&amp;$L$1&amp;G297)/'Cover Sheet'!$C$29</f>
        <v>#DIV/0!</v>
      </c>
      <c r="G297" s="22">
        <v>130</v>
      </c>
    </row>
    <row r="298" spans="1:7">
      <c r="A298" s="308" t="s">
        <v>246</v>
      </c>
      <c r="B298" s="310" t="s">
        <v>311</v>
      </c>
      <c r="C298" s="308">
        <f>'Cover Sheet'!$C$17</f>
        <v>0</v>
      </c>
      <c r="D298" s="311">
        <f>'Cover Sheet'!$C$26</f>
        <v>0</v>
      </c>
      <c r="E298" s="308">
        <v>3</v>
      </c>
      <c r="F298" s="308" t="e">
        <f ca="1">INDIRECT($I$1&amp;"!"&amp;$L$1&amp;G298)/'Cover Sheet'!$C$29</f>
        <v>#DIV/0!</v>
      </c>
      <c r="G298" s="22">
        <v>131</v>
      </c>
    </row>
    <row r="299" spans="1:7">
      <c r="A299" s="308" t="s">
        <v>246</v>
      </c>
      <c r="B299" s="310" t="s">
        <v>312</v>
      </c>
      <c r="C299" s="308">
        <f>'Cover Sheet'!$C$17</f>
        <v>0</v>
      </c>
      <c r="D299" s="311">
        <f>'Cover Sheet'!$C$26</f>
        <v>0</v>
      </c>
      <c r="E299" s="308">
        <v>3</v>
      </c>
      <c r="F299" s="308" t="e">
        <f ca="1">INDIRECT($I$1&amp;"!"&amp;$L$1&amp;G299)/'Cover Sheet'!$C$29</f>
        <v>#DIV/0!</v>
      </c>
      <c r="G299" s="22">
        <v>132</v>
      </c>
    </row>
    <row r="300" spans="1:7">
      <c r="A300" s="308" t="s">
        <v>246</v>
      </c>
      <c r="B300" s="310" t="s">
        <v>313</v>
      </c>
      <c r="C300" s="308">
        <f>'Cover Sheet'!$C$17</f>
        <v>0</v>
      </c>
      <c r="D300" s="311">
        <f>'Cover Sheet'!$C$26</f>
        <v>0</v>
      </c>
      <c r="E300" s="308">
        <v>3</v>
      </c>
      <c r="F300" s="308" t="e">
        <f ca="1">INDIRECT($I$1&amp;"!"&amp;$L$1&amp;G300)/'Cover Sheet'!$C$29</f>
        <v>#DIV/0!</v>
      </c>
      <c r="G300" s="22">
        <v>133</v>
      </c>
    </row>
    <row r="301" spans="1:7">
      <c r="A301" s="308" t="s">
        <v>246</v>
      </c>
      <c r="B301" s="310" t="s">
        <v>314</v>
      </c>
      <c r="C301" s="308">
        <f>'Cover Sheet'!$C$17</f>
        <v>0</v>
      </c>
      <c r="D301" s="311">
        <f>'Cover Sheet'!$C$26</f>
        <v>0</v>
      </c>
      <c r="E301" s="308">
        <v>3</v>
      </c>
      <c r="F301" s="308" t="e">
        <f ca="1">INDIRECT($I$1&amp;"!"&amp;$L$1&amp;G301)/'Cover Sheet'!$C$29</f>
        <v>#DIV/0!</v>
      </c>
      <c r="G301" s="22">
        <v>134</v>
      </c>
    </row>
    <row r="302" spans="1:7">
      <c r="A302" s="308" t="s">
        <v>246</v>
      </c>
      <c r="B302" s="310">
        <v>17</v>
      </c>
      <c r="C302" s="308">
        <f>'Cover Sheet'!$C$17</f>
        <v>0</v>
      </c>
      <c r="D302" s="311">
        <f>'Cover Sheet'!$C$26</f>
        <v>0</v>
      </c>
      <c r="E302" s="308">
        <v>3</v>
      </c>
    </row>
    <row r="303" spans="1:7">
      <c r="A303" s="308" t="s">
        <v>246</v>
      </c>
      <c r="B303" s="310" t="s">
        <v>315</v>
      </c>
      <c r="C303" s="308">
        <f>'Cover Sheet'!$C$17</f>
        <v>0</v>
      </c>
      <c r="D303" s="311">
        <f>'Cover Sheet'!$C$26</f>
        <v>0</v>
      </c>
      <c r="E303" s="308">
        <v>3</v>
      </c>
      <c r="F303" s="308" t="e">
        <f ca="1">INDIRECT($I$1&amp;"!"&amp;$L$1&amp;G303)/'Cover Sheet'!$C$29</f>
        <v>#DIV/0!</v>
      </c>
      <c r="G303" s="22">
        <v>138</v>
      </c>
    </row>
    <row r="304" spans="1:7">
      <c r="A304" s="308" t="s">
        <v>246</v>
      </c>
      <c r="B304" s="310" t="s">
        <v>316</v>
      </c>
      <c r="C304" s="308">
        <f>'Cover Sheet'!$C$17</f>
        <v>0</v>
      </c>
      <c r="D304" s="311">
        <f>'Cover Sheet'!$C$26</f>
        <v>0</v>
      </c>
      <c r="E304" s="308">
        <v>3</v>
      </c>
      <c r="F304" s="308" t="e">
        <f ca="1">INDIRECT($I$1&amp;"!"&amp;$L$1&amp;G304)/'Cover Sheet'!$C$29</f>
        <v>#DIV/0!</v>
      </c>
      <c r="G304" s="22">
        <v>139</v>
      </c>
    </row>
    <row r="305" spans="1:7">
      <c r="A305" s="308" t="s">
        <v>246</v>
      </c>
      <c r="B305" s="310" t="s">
        <v>317</v>
      </c>
      <c r="C305" s="308">
        <f>'Cover Sheet'!$C$17</f>
        <v>0</v>
      </c>
      <c r="D305" s="311">
        <f>'Cover Sheet'!$C$26</f>
        <v>0</v>
      </c>
      <c r="E305" s="308">
        <v>3</v>
      </c>
      <c r="F305" s="308" t="e">
        <f ca="1">INDIRECT($I$1&amp;"!"&amp;$L$1&amp;G305)/'Cover Sheet'!$C$29</f>
        <v>#DIV/0!</v>
      </c>
      <c r="G305" s="22">
        <v>140</v>
      </c>
    </row>
    <row r="306" spans="1:7">
      <c r="A306" s="308" t="s">
        <v>246</v>
      </c>
      <c r="B306" s="310" t="s">
        <v>318</v>
      </c>
      <c r="C306" s="308">
        <f>'Cover Sheet'!$C$17</f>
        <v>0</v>
      </c>
      <c r="D306" s="311">
        <f>'Cover Sheet'!$C$26</f>
        <v>0</v>
      </c>
      <c r="E306" s="308">
        <v>3</v>
      </c>
      <c r="F306" s="308" t="e">
        <f ca="1">INDIRECT($I$1&amp;"!"&amp;$L$1&amp;G306)/'Cover Sheet'!$C$29</f>
        <v>#DIV/0!</v>
      </c>
      <c r="G306" s="22">
        <v>141</v>
      </c>
    </row>
    <row r="307" spans="1:7">
      <c r="A307" s="308" t="s">
        <v>246</v>
      </c>
      <c r="B307" s="310" t="s">
        <v>319</v>
      </c>
      <c r="C307" s="308">
        <f>'Cover Sheet'!$C$17</f>
        <v>0</v>
      </c>
      <c r="D307" s="311">
        <f>'Cover Sheet'!$C$26</f>
        <v>0</v>
      </c>
      <c r="E307" s="308">
        <v>3</v>
      </c>
      <c r="F307" s="308" t="e">
        <f ca="1">INDIRECT($I$1&amp;"!"&amp;$L$1&amp;G307)/'Cover Sheet'!$C$29</f>
        <v>#DIV/0!</v>
      </c>
      <c r="G307" s="22">
        <v>142</v>
      </c>
    </row>
    <row r="308" spans="1:7">
      <c r="A308" s="320" t="s">
        <v>246</v>
      </c>
      <c r="B308" s="296" t="s">
        <v>259</v>
      </c>
      <c r="C308" s="320">
        <f>'Cover Sheet'!$C$17</f>
        <v>0</v>
      </c>
      <c r="D308" s="321">
        <f>'Cover Sheet'!$C$26</f>
        <v>0</v>
      </c>
      <c r="E308" s="320">
        <v>4</v>
      </c>
      <c r="F308" s="320"/>
    </row>
    <row r="309" spans="1:7">
      <c r="A309" s="308" t="s">
        <v>246</v>
      </c>
      <c r="B309" s="310" t="s">
        <v>184</v>
      </c>
      <c r="C309" s="308">
        <f>'Cover Sheet'!$C$17</f>
        <v>0</v>
      </c>
      <c r="D309" s="309">
        <f>'Cover Sheet'!$C$26</f>
        <v>0</v>
      </c>
      <c r="E309" s="308">
        <v>4</v>
      </c>
      <c r="F309" s="308" t="e">
        <f ca="1">INDIRECT($I$1&amp;"!"&amp;$M$1&amp;G309)/'Cover Sheet'!$C$29</f>
        <v>#DIV/0!</v>
      </c>
      <c r="G309" s="22">
        <v>10</v>
      </c>
    </row>
    <row r="310" spans="1:7">
      <c r="A310" s="308" t="s">
        <v>246</v>
      </c>
      <c r="B310" s="310" t="s">
        <v>185</v>
      </c>
      <c r="C310" s="308">
        <f>'Cover Sheet'!$C$17</f>
        <v>0</v>
      </c>
      <c r="D310" s="309">
        <f>'Cover Sheet'!$C$26</f>
        <v>0</v>
      </c>
      <c r="E310" s="308">
        <v>4</v>
      </c>
      <c r="F310" s="308" t="e">
        <f ca="1">INDIRECT($I$1&amp;"!"&amp;$M$1&amp;G310)/'Cover Sheet'!$C$29</f>
        <v>#DIV/0!</v>
      </c>
      <c r="G310" s="22">
        <v>11</v>
      </c>
    </row>
    <row r="311" spans="1:7">
      <c r="A311" s="308" t="s">
        <v>246</v>
      </c>
      <c r="B311" s="310" t="s">
        <v>186</v>
      </c>
      <c r="C311" s="308">
        <f>'Cover Sheet'!$C$17</f>
        <v>0</v>
      </c>
      <c r="D311" s="309">
        <f>'Cover Sheet'!$C$26</f>
        <v>0</v>
      </c>
      <c r="E311" s="308">
        <v>4</v>
      </c>
      <c r="F311" s="308" t="e">
        <f ca="1">INDIRECT($I$1&amp;"!"&amp;$M$1&amp;G311)/'Cover Sheet'!$C$29</f>
        <v>#DIV/0!</v>
      </c>
      <c r="G311" s="22">
        <v>12</v>
      </c>
    </row>
    <row r="312" spans="1:7">
      <c r="A312" s="308" t="s">
        <v>246</v>
      </c>
      <c r="B312" s="310" t="s">
        <v>187</v>
      </c>
      <c r="C312" s="308">
        <f>'Cover Sheet'!$C$17</f>
        <v>0</v>
      </c>
      <c r="D312" s="309">
        <f>'Cover Sheet'!$C$26</f>
        <v>0</v>
      </c>
      <c r="E312" s="308">
        <v>4</v>
      </c>
      <c r="F312" s="308" t="e">
        <f ca="1">INDIRECT($I$1&amp;"!"&amp;$M$1&amp;G312)/'Cover Sheet'!$C$29</f>
        <v>#DIV/0!</v>
      </c>
      <c r="G312" s="22">
        <v>13</v>
      </c>
    </row>
    <row r="313" spans="1:7">
      <c r="A313" s="308" t="s">
        <v>246</v>
      </c>
      <c r="B313" s="310" t="s">
        <v>242</v>
      </c>
      <c r="C313" s="308">
        <f>'Cover Sheet'!$C$17</f>
        <v>0</v>
      </c>
      <c r="D313" s="309">
        <f>'Cover Sheet'!$C$26</f>
        <v>0</v>
      </c>
      <c r="E313" s="308">
        <v>4</v>
      </c>
      <c r="F313" s="308" t="e">
        <f ca="1">INDIRECT($I$1&amp;"!"&amp;$M$1&amp;G313)/'Cover Sheet'!$C$29</f>
        <v>#DIV/0!</v>
      </c>
      <c r="G313" s="22">
        <v>14</v>
      </c>
    </row>
    <row r="314" spans="1:7">
      <c r="A314" s="308" t="s">
        <v>246</v>
      </c>
      <c r="B314" s="306" t="s">
        <v>260</v>
      </c>
      <c r="C314" s="308">
        <f>'Cover Sheet'!$C$17</f>
        <v>0</v>
      </c>
      <c r="D314" s="309">
        <f>'Cover Sheet'!$C$26</f>
        <v>0</v>
      </c>
      <c r="E314" s="308">
        <v>4</v>
      </c>
    </row>
    <row r="315" spans="1:7">
      <c r="A315" s="308" t="s">
        <v>246</v>
      </c>
      <c r="B315" s="310" t="s">
        <v>188</v>
      </c>
      <c r="C315" s="308">
        <f>'Cover Sheet'!$C$17</f>
        <v>0</v>
      </c>
      <c r="D315" s="309">
        <f>'Cover Sheet'!$C$26</f>
        <v>0</v>
      </c>
      <c r="E315" s="308">
        <v>4</v>
      </c>
      <c r="F315" s="308" t="e">
        <f ca="1">INDIRECT($I$1&amp;"!"&amp;$M$1&amp;G315)/'Cover Sheet'!$C$29</f>
        <v>#DIV/0!</v>
      </c>
      <c r="G315" s="22">
        <v>18</v>
      </c>
    </row>
    <row r="316" spans="1:7">
      <c r="A316" s="308" t="s">
        <v>246</v>
      </c>
      <c r="B316" s="310" t="s">
        <v>189</v>
      </c>
      <c r="C316" s="308">
        <f>'Cover Sheet'!$C$17</f>
        <v>0</v>
      </c>
      <c r="D316" s="309">
        <f>'Cover Sheet'!$C$26</f>
        <v>0</v>
      </c>
      <c r="E316" s="308">
        <v>4</v>
      </c>
      <c r="F316" s="308" t="e">
        <f ca="1">INDIRECT($I$1&amp;"!"&amp;$M$1&amp;G316)/'Cover Sheet'!$C$29</f>
        <v>#DIV/0!</v>
      </c>
      <c r="G316" s="22">
        <v>19</v>
      </c>
    </row>
    <row r="317" spans="1:7">
      <c r="A317" s="308" t="s">
        <v>246</v>
      </c>
      <c r="B317" s="310" t="s">
        <v>190</v>
      </c>
      <c r="C317" s="308">
        <f>'Cover Sheet'!$C$17</f>
        <v>0</v>
      </c>
      <c r="D317" s="309">
        <f>'Cover Sheet'!$C$26</f>
        <v>0</v>
      </c>
      <c r="E317" s="308">
        <v>4</v>
      </c>
      <c r="F317" s="308" t="e">
        <f ca="1">INDIRECT($I$1&amp;"!"&amp;$M$1&amp;G317)/'Cover Sheet'!$C$29</f>
        <v>#DIV/0!</v>
      </c>
      <c r="G317" s="22">
        <v>20</v>
      </c>
    </row>
    <row r="318" spans="1:7">
      <c r="A318" s="308" t="s">
        <v>246</v>
      </c>
      <c r="B318" s="310" t="s">
        <v>191</v>
      </c>
      <c r="C318" s="308">
        <f>'Cover Sheet'!$C$17</f>
        <v>0</v>
      </c>
      <c r="D318" s="309">
        <f>'Cover Sheet'!$C$26</f>
        <v>0</v>
      </c>
      <c r="E318" s="308">
        <v>4</v>
      </c>
      <c r="F318" s="308" t="e">
        <f ca="1">INDIRECT($I$1&amp;"!"&amp;$M$1&amp;G318)/'Cover Sheet'!$C$29</f>
        <v>#DIV/0!</v>
      </c>
      <c r="G318" s="22">
        <v>21</v>
      </c>
    </row>
    <row r="319" spans="1:7">
      <c r="A319" s="308" t="s">
        <v>246</v>
      </c>
      <c r="B319" s="310" t="s">
        <v>251</v>
      </c>
      <c r="C319" s="308">
        <f>'Cover Sheet'!$C$17</f>
        <v>0</v>
      </c>
      <c r="D319" s="309">
        <f>'Cover Sheet'!$C$26</f>
        <v>0</v>
      </c>
      <c r="E319" s="308">
        <v>4</v>
      </c>
      <c r="F319" s="308" t="e">
        <f ca="1">INDIRECT($I$1&amp;"!"&amp;$M$1&amp;G319)/'Cover Sheet'!$C$29</f>
        <v>#DIV/0!</v>
      </c>
      <c r="G319" s="22">
        <v>22</v>
      </c>
    </row>
    <row r="320" spans="1:7">
      <c r="A320" s="308" t="s">
        <v>246</v>
      </c>
      <c r="B320" s="306" t="s">
        <v>261</v>
      </c>
      <c r="C320" s="308">
        <f>'Cover Sheet'!$C$17</f>
        <v>0</v>
      </c>
      <c r="D320" s="309">
        <f>'Cover Sheet'!$C$26</f>
        <v>0</v>
      </c>
      <c r="E320" s="308">
        <v>4</v>
      </c>
    </row>
    <row r="321" spans="1:7">
      <c r="A321" s="308" t="s">
        <v>246</v>
      </c>
      <c r="B321" s="310" t="s">
        <v>192</v>
      </c>
      <c r="C321" s="308">
        <f>'Cover Sheet'!$C$17</f>
        <v>0</v>
      </c>
      <c r="D321" s="309">
        <f>'Cover Sheet'!$C$26</f>
        <v>0</v>
      </c>
      <c r="E321" s="308">
        <v>4</v>
      </c>
      <c r="F321" s="308" t="e">
        <f ca="1">INDIRECT($I$1&amp;"!"&amp;$M$1&amp;G321)/'Cover Sheet'!$C$29</f>
        <v>#DIV/0!</v>
      </c>
      <c r="G321" s="22">
        <v>26</v>
      </c>
    </row>
    <row r="322" spans="1:7">
      <c r="A322" s="308" t="s">
        <v>246</v>
      </c>
      <c r="B322" s="310" t="s">
        <v>193</v>
      </c>
      <c r="C322" s="308">
        <f>'Cover Sheet'!$C$17</f>
        <v>0</v>
      </c>
      <c r="D322" s="309">
        <f>'Cover Sheet'!$C$26</f>
        <v>0</v>
      </c>
      <c r="E322" s="308">
        <v>4</v>
      </c>
      <c r="F322" s="308" t="e">
        <f ca="1">INDIRECT($I$1&amp;"!"&amp;$M$1&amp;G322)/'Cover Sheet'!$C$29</f>
        <v>#DIV/0!</v>
      </c>
      <c r="G322" s="22">
        <v>27</v>
      </c>
    </row>
    <row r="323" spans="1:7">
      <c r="A323" s="308" t="s">
        <v>246</v>
      </c>
      <c r="B323" s="310" t="s">
        <v>194</v>
      </c>
      <c r="C323" s="308">
        <f>'Cover Sheet'!$C$17</f>
        <v>0</v>
      </c>
      <c r="D323" s="309">
        <f>'Cover Sheet'!$C$26</f>
        <v>0</v>
      </c>
      <c r="E323" s="308">
        <v>4</v>
      </c>
      <c r="F323" s="308" t="e">
        <f ca="1">INDIRECT($I$1&amp;"!"&amp;$M$1&amp;G323)/'Cover Sheet'!$C$29</f>
        <v>#DIV/0!</v>
      </c>
      <c r="G323" s="22">
        <v>28</v>
      </c>
    </row>
    <row r="324" spans="1:7">
      <c r="A324" s="308" t="s">
        <v>246</v>
      </c>
      <c r="B324" s="310" t="s">
        <v>195</v>
      </c>
      <c r="C324" s="308">
        <f>'Cover Sheet'!$C$17</f>
        <v>0</v>
      </c>
      <c r="D324" s="309">
        <f>'Cover Sheet'!$C$26</f>
        <v>0</v>
      </c>
      <c r="E324" s="308">
        <v>4</v>
      </c>
      <c r="F324" s="308" t="e">
        <f ca="1">INDIRECT($I$1&amp;"!"&amp;$M$1&amp;G324)/'Cover Sheet'!$C$29</f>
        <v>#DIV/0!</v>
      </c>
      <c r="G324" s="22">
        <v>29</v>
      </c>
    </row>
    <row r="325" spans="1:7">
      <c r="A325" s="308" t="s">
        <v>246</v>
      </c>
      <c r="B325" s="310" t="s">
        <v>252</v>
      </c>
      <c r="C325" s="308">
        <f>'Cover Sheet'!$C$17</f>
        <v>0</v>
      </c>
      <c r="D325" s="309">
        <f>'Cover Sheet'!$C$26</f>
        <v>0</v>
      </c>
      <c r="E325" s="308">
        <v>4</v>
      </c>
      <c r="F325" s="308" t="e">
        <f ca="1">INDIRECT($I$1&amp;"!"&amp;$M$1&amp;G325)/'Cover Sheet'!$C$29</f>
        <v>#DIV/0!</v>
      </c>
      <c r="G325" s="22">
        <v>30</v>
      </c>
    </row>
    <row r="326" spans="1:7">
      <c r="A326" s="308" t="s">
        <v>246</v>
      </c>
      <c r="B326" s="306" t="s">
        <v>286</v>
      </c>
      <c r="C326" s="308">
        <f>'Cover Sheet'!$C$17</f>
        <v>0</v>
      </c>
      <c r="D326" s="309">
        <f>'Cover Sheet'!$C$26</f>
        <v>0</v>
      </c>
      <c r="E326" s="308">
        <v>4</v>
      </c>
    </row>
    <row r="327" spans="1:7">
      <c r="A327" s="308" t="s">
        <v>246</v>
      </c>
      <c r="B327" s="310" t="s">
        <v>196</v>
      </c>
      <c r="C327" s="308">
        <f>'Cover Sheet'!$C$17</f>
        <v>0</v>
      </c>
      <c r="D327" s="309">
        <f>'Cover Sheet'!$C$26</f>
        <v>0</v>
      </c>
      <c r="E327" s="308">
        <v>4</v>
      </c>
      <c r="F327" s="308" t="e">
        <f ca="1">INDIRECT($I$1&amp;"!"&amp;$M$1&amp;G327)/'Cover Sheet'!$C$29</f>
        <v>#DIV/0!</v>
      </c>
      <c r="G327" s="22">
        <v>34</v>
      </c>
    </row>
    <row r="328" spans="1:7">
      <c r="A328" s="308" t="s">
        <v>246</v>
      </c>
      <c r="B328" s="310" t="s">
        <v>197</v>
      </c>
      <c r="C328" s="308">
        <f>'Cover Sheet'!$C$17</f>
        <v>0</v>
      </c>
      <c r="D328" s="309">
        <f>'Cover Sheet'!$C$26</f>
        <v>0</v>
      </c>
      <c r="E328" s="308">
        <v>4</v>
      </c>
      <c r="F328" s="308" t="e">
        <f ca="1">INDIRECT($I$1&amp;"!"&amp;$M$1&amp;G328)/'Cover Sheet'!$C$29</f>
        <v>#DIV/0!</v>
      </c>
      <c r="G328" s="22">
        <v>35</v>
      </c>
    </row>
    <row r="329" spans="1:7">
      <c r="A329" s="308" t="s">
        <v>246</v>
      </c>
      <c r="B329" s="310" t="s">
        <v>198</v>
      </c>
      <c r="C329" s="308">
        <f>'Cover Sheet'!$C$17</f>
        <v>0</v>
      </c>
      <c r="D329" s="309">
        <f>'Cover Sheet'!$C$26</f>
        <v>0</v>
      </c>
      <c r="E329" s="308">
        <v>4</v>
      </c>
      <c r="F329" s="308" t="e">
        <f ca="1">INDIRECT($I$1&amp;"!"&amp;$M$1&amp;G329)/'Cover Sheet'!$C$29</f>
        <v>#DIV/0!</v>
      </c>
      <c r="G329" s="22">
        <v>36</v>
      </c>
    </row>
    <row r="330" spans="1:7">
      <c r="A330" s="308" t="s">
        <v>246</v>
      </c>
      <c r="B330" s="310" t="s">
        <v>199</v>
      </c>
      <c r="C330" s="308">
        <f>'Cover Sheet'!$C$17</f>
        <v>0</v>
      </c>
      <c r="D330" s="309">
        <f>'Cover Sheet'!$C$26</f>
        <v>0</v>
      </c>
      <c r="E330" s="308">
        <v>4</v>
      </c>
      <c r="F330" s="308" t="e">
        <f ca="1">INDIRECT($I$1&amp;"!"&amp;$M$1&amp;G330)/'Cover Sheet'!$C$29</f>
        <v>#DIV/0!</v>
      </c>
      <c r="G330" s="22">
        <v>37</v>
      </c>
    </row>
    <row r="331" spans="1:7">
      <c r="A331" s="308" t="s">
        <v>246</v>
      </c>
      <c r="B331" s="310" t="s">
        <v>253</v>
      </c>
      <c r="C331" s="308">
        <f>'Cover Sheet'!$C$17</f>
        <v>0</v>
      </c>
      <c r="D331" s="309">
        <f>'Cover Sheet'!$C$26</f>
        <v>0</v>
      </c>
      <c r="E331" s="308">
        <v>4</v>
      </c>
      <c r="F331" s="308" t="e">
        <f ca="1">INDIRECT($I$1&amp;"!"&amp;$M$1&amp;G331)/'Cover Sheet'!$C$29</f>
        <v>#DIV/0!</v>
      </c>
      <c r="G331" s="22">
        <v>38</v>
      </c>
    </row>
    <row r="332" spans="1:7">
      <c r="A332" s="308" t="s">
        <v>246</v>
      </c>
      <c r="B332" s="306" t="s">
        <v>287</v>
      </c>
      <c r="C332" s="308">
        <f>'Cover Sheet'!$C$17</f>
        <v>0</v>
      </c>
      <c r="D332" s="309">
        <f>'Cover Sheet'!$C$26</f>
        <v>0</v>
      </c>
      <c r="E332" s="308">
        <v>4</v>
      </c>
    </row>
    <row r="333" spans="1:7">
      <c r="A333" s="308" t="s">
        <v>246</v>
      </c>
      <c r="B333" s="310" t="s">
        <v>200</v>
      </c>
      <c r="C333" s="308">
        <f>'Cover Sheet'!$C$17</f>
        <v>0</v>
      </c>
      <c r="D333" s="309">
        <f>'Cover Sheet'!$C$26</f>
        <v>0</v>
      </c>
      <c r="E333" s="308">
        <v>4</v>
      </c>
      <c r="F333" s="308" t="e">
        <f ca="1">INDIRECT($I$1&amp;"!"&amp;$M$1&amp;G333)/'Cover Sheet'!$C$29</f>
        <v>#DIV/0!</v>
      </c>
      <c r="G333" s="22">
        <v>42</v>
      </c>
    </row>
    <row r="334" spans="1:7">
      <c r="A334" s="308" t="s">
        <v>246</v>
      </c>
      <c r="B334" s="310" t="s">
        <v>201</v>
      </c>
      <c r="C334" s="308">
        <f>'Cover Sheet'!$C$17</f>
        <v>0</v>
      </c>
      <c r="D334" s="309">
        <f>'Cover Sheet'!$C$26</f>
        <v>0</v>
      </c>
      <c r="E334" s="308">
        <v>4</v>
      </c>
      <c r="F334" s="308" t="e">
        <f ca="1">INDIRECT($I$1&amp;"!"&amp;$M$1&amp;G334)/'Cover Sheet'!$C$29</f>
        <v>#DIV/0!</v>
      </c>
      <c r="G334" s="22">
        <v>43</v>
      </c>
    </row>
    <row r="335" spans="1:7">
      <c r="A335" s="308" t="s">
        <v>246</v>
      </c>
      <c r="B335" s="310" t="s">
        <v>202</v>
      </c>
      <c r="C335" s="308">
        <f>'Cover Sheet'!$C$17</f>
        <v>0</v>
      </c>
      <c r="D335" s="309">
        <f>'Cover Sheet'!$C$26</f>
        <v>0</v>
      </c>
      <c r="E335" s="308">
        <v>4</v>
      </c>
      <c r="F335" s="308" t="e">
        <f ca="1">INDIRECT($I$1&amp;"!"&amp;$M$1&amp;G335)/'Cover Sheet'!$C$29</f>
        <v>#DIV/0!</v>
      </c>
      <c r="G335" s="22">
        <v>44</v>
      </c>
    </row>
    <row r="336" spans="1:7">
      <c r="A336" s="308" t="s">
        <v>246</v>
      </c>
      <c r="B336" s="310" t="s">
        <v>203</v>
      </c>
      <c r="C336" s="308">
        <f>'Cover Sheet'!$C$17</f>
        <v>0</v>
      </c>
      <c r="D336" s="309">
        <f>'Cover Sheet'!$C$26</f>
        <v>0</v>
      </c>
      <c r="E336" s="308">
        <v>4</v>
      </c>
      <c r="F336" s="308" t="e">
        <f ca="1">INDIRECT($I$1&amp;"!"&amp;$M$1&amp;G336)/'Cover Sheet'!$C$29</f>
        <v>#DIV/0!</v>
      </c>
      <c r="G336" s="22">
        <v>45</v>
      </c>
    </row>
    <row r="337" spans="1:7">
      <c r="A337" s="308" t="s">
        <v>246</v>
      </c>
      <c r="B337" s="310" t="s">
        <v>254</v>
      </c>
      <c r="C337" s="308">
        <f>'Cover Sheet'!$C$17</f>
        <v>0</v>
      </c>
      <c r="D337" s="309">
        <f>'Cover Sheet'!$C$26</f>
        <v>0</v>
      </c>
      <c r="E337" s="308">
        <v>4</v>
      </c>
      <c r="F337" s="308" t="e">
        <f ca="1">INDIRECT($I$1&amp;"!"&amp;$M$1&amp;G337)/'Cover Sheet'!$C$29</f>
        <v>#DIV/0!</v>
      </c>
      <c r="G337" s="22">
        <v>46</v>
      </c>
    </row>
    <row r="338" spans="1:7">
      <c r="A338" s="308" t="s">
        <v>246</v>
      </c>
      <c r="B338" s="306" t="s">
        <v>288</v>
      </c>
      <c r="C338" s="308">
        <f>'Cover Sheet'!$C$17</f>
        <v>0</v>
      </c>
      <c r="D338" s="309">
        <f>'Cover Sheet'!$C$26</f>
        <v>0</v>
      </c>
      <c r="E338" s="308">
        <v>4</v>
      </c>
    </row>
    <row r="339" spans="1:7">
      <c r="A339" s="308" t="s">
        <v>246</v>
      </c>
      <c r="B339" s="310" t="s">
        <v>204</v>
      </c>
      <c r="C339" s="308">
        <f>'Cover Sheet'!$C$17</f>
        <v>0</v>
      </c>
      <c r="D339" s="309">
        <f>'Cover Sheet'!$C$26</f>
        <v>0</v>
      </c>
      <c r="E339" s="308">
        <v>4</v>
      </c>
      <c r="F339" s="308" t="e">
        <f ca="1">INDIRECT($I$1&amp;"!"&amp;$M$1&amp;G339)/'Cover Sheet'!$C$29</f>
        <v>#DIV/0!</v>
      </c>
      <c r="G339" s="22">
        <v>50</v>
      </c>
    </row>
    <row r="340" spans="1:7">
      <c r="A340" s="308" t="s">
        <v>246</v>
      </c>
      <c r="B340" s="310" t="s">
        <v>205</v>
      </c>
      <c r="C340" s="308">
        <f>'Cover Sheet'!$C$17</f>
        <v>0</v>
      </c>
      <c r="D340" s="309">
        <f>'Cover Sheet'!$C$26</f>
        <v>0</v>
      </c>
      <c r="E340" s="308">
        <v>4</v>
      </c>
      <c r="F340" s="308" t="e">
        <f ca="1">INDIRECT($I$1&amp;"!"&amp;$M$1&amp;G340)/'Cover Sheet'!$C$29</f>
        <v>#DIV/0!</v>
      </c>
      <c r="G340" s="22">
        <v>51</v>
      </c>
    </row>
    <row r="341" spans="1:7">
      <c r="A341" s="308" t="s">
        <v>246</v>
      </c>
      <c r="B341" s="310" t="s">
        <v>206</v>
      </c>
      <c r="C341" s="308">
        <f>'Cover Sheet'!$C$17</f>
        <v>0</v>
      </c>
      <c r="D341" s="309">
        <f>'Cover Sheet'!$C$26</f>
        <v>0</v>
      </c>
      <c r="E341" s="308">
        <v>4</v>
      </c>
      <c r="F341" s="308" t="e">
        <f ca="1">INDIRECT($I$1&amp;"!"&amp;$M$1&amp;G341)/'Cover Sheet'!$C$29</f>
        <v>#DIV/0!</v>
      </c>
      <c r="G341" s="22">
        <v>52</v>
      </c>
    </row>
    <row r="342" spans="1:7">
      <c r="A342" s="308" t="s">
        <v>246</v>
      </c>
      <c r="B342" s="310" t="s">
        <v>207</v>
      </c>
      <c r="C342" s="308">
        <f>'Cover Sheet'!$C$17</f>
        <v>0</v>
      </c>
      <c r="D342" s="311">
        <f>'Cover Sheet'!$C$26</f>
        <v>0</v>
      </c>
      <c r="E342" s="308">
        <v>4</v>
      </c>
      <c r="F342" s="308" t="e">
        <f ca="1">INDIRECT($I$1&amp;"!"&amp;$M$1&amp;G342)/'Cover Sheet'!$C$29</f>
        <v>#DIV/0!</v>
      </c>
      <c r="G342" s="22">
        <v>53</v>
      </c>
    </row>
    <row r="343" spans="1:7">
      <c r="A343" s="308" t="s">
        <v>246</v>
      </c>
      <c r="B343" s="310" t="s">
        <v>255</v>
      </c>
      <c r="C343" s="308">
        <f>'Cover Sheet'!$C$17</f>
        <v>0</v>
      </c>
      <c r="D343" s="311">
        <f>'Cover Sheet'!$C$26</f>
        <v>0</v>
      </c>
      <c r="E343" s="308">
        <v>4</v>
      </c>
      <c r="F343" s="308" t="e">
        <f ca="1">INDIRECT($I$1&amp;"!"&amp;$M$1&amp;G343)/'Cover Sheet'!$C$29</f>
        <v>#DIV/0!</v>
      </c>
      <c r="G343" s="22">
        <v>54</v>
      </c>
    </row>
    <row r="344" spans="1:7">
      <c r="A344" s="308" t="s">
        <v>246</v>
      </c>
      <c r="B344" s="306" t="s">
        <v>289</v>
      </c>
      <c r="C344" s="308">
        <f>'Cover Sheet'!$C$17</f>
        <v>0</v>
      </c>
      <c r="D344" s="309">
        <f>'Cover Sheet'!$C$26</f>
        <v>0</v>
      </c>
      <c r="E344" s="308">
        <v>4</v>
      </c>
    </row>
    <row r="345" spans="1:7">
      <c r="A345" s="308" t="s">
        <v>246</v>
      </c>
      <c r="B345" s="310" t="s">
        <v>208</v>
      </c>
      <c r="C345" s="308">
        <f>'Cover Sheet'!$C$17</f>
        <v>0</v>
      </c>
      <c r="D345" s="311">
        <f>'Cover Sheet'!$C$26</f>
        <v>0</v>
      </c>
      <c r="E345" s="308">
        <v>4</v>
      </c>
      <c r="F345" s="308" t="e">
        <f ca="1">INDIRECT($I$1&amp;"!"&amp;$M$1&amp;G345)/'Cover Sheet'!$C$29</f>
        <v>#DIV/0!</v>
      </c>
      <c r="G345" s="22">
        <v>58</v>
      </c>
    </row>
    <row r="346" spans="1:7">
      <c r="A346" s="308" t="s">
        <v>246</v>
      </c>
      <c r="B346" s="310" t="s">
        <v>209</v>
      </c>
      <c r="C346" s="308">
        <f>'Cover Sheet'!$C$17</f>
        <v>0</v>
      </c>
      <c r="D346" s="311">
        <f>'Cover Sheet'!$C$26</f>
        <v>0</v>
      </c>
      <c r="E346" s="308">
        <v>4</v>
      </c>
      <c r="F346" s="308" t="e">
        <f ca="1">INDIRECT($I$1&amp;"!"&amp;$M$1&amp;G346)/'Cover Sheet'!$C$29</f>
        <v>#DIV/0!</v>
      </c>
      <c r="G346" s="22">
        <v>59</v>
      </c>
    </row>
    <row r="347" spans="1:7">
      <c r="A347" s="308" t="s">
        <v>246</v>
      </c>
      <c r="B347" s="310" t="s">
        <v>210</v>
      </c>
      <c r="C347" s="308">
        <f>'Cover Sheet'!$C$17</f>
        <v>0</v>
      </c>
      <c r="D347" s="311">
        <f>'Cover Sheet'!$C$26</f>
        <v>0</v>
      </c>
      <c r="E347" s="308">
        <v>4</v>
      </c>
      <c r="F347" s="308" t="e">
        <f ca="1">INDIRECT($I$1&amp;"!"&amp;$M$1&amp;G347)/'Cover Sheet'!$C$29</f>
        <v>#DIV/0!</v>
      </c>
      <c r="G347" s="22">
        <v>60</v>
      </c>
    </row>
    <row r="348" spans="1:7">
      <c r="A348" s="308" t="s">
        <v>246</v>
      </c>
      <c r="B348" s="310" t="s">
        <v>211</v>
      </c>
      <c r="C348" s="308">
        <f>'Cover Sheet'!$C$17</f>
        <v>0</v>
      </c>
      <c r="D348" s="311">
        <f>'Cover Sheet'!$C$26</f>
        <v>0</v>
      </c>
      <c r="E348" s="308">
        <v>4</v>
      </c>
      <c r="F348" s="308" t="e">
        <f ca="1">INDIRECT($I$1&amp;"!"&amp;$M$1&amp;G348)/'Cover Sheet'!$C$29</f>
        <v>#DIV/0!</v>
      </c>
      <c r="G348" s="22">
        <v>61</v>
      </c>
    </row>
    <row r="349" spans="1:7">
      <c r="A349" s="308" t="s">
        <v>246</v>
      </c>
      <c r="B349" s="310" t="s">
        <v>256</v>
      </c>
      <c r="C349" s="308">
        <f>'Cover Sheet'!$C$17</f>
        <v>0</v>
      </c>
      <c r="D349" s="311">
        <f>'Cover Sheet'!$C$26</f>
        <v>0</v>
      </c>
      <c r="E349" s="308">
        <v>4</v>
      </c>
      <c r="F349" s="308" t="e">
        <f ca="1">INDIRECT($I$1&amp;"!"&amp;$M$1&amp;G349)/'Cover Sheet'!$C$29</f>
        <v>#DIV/0!</v>
      </c>
      <c r="G349" s="22">
        <v>62</v>
      </c>
    </row>
    <row r="350" spans="1:7">
      <c r="A350" s="308" t="s">
        <v>246</v>
      </c>
      <c r="B350" s="306" t="s">
        <v>290</v>
      </c>
      <c r="C350" s="308">
        <f>'Cover Sheet'!$C$17</f>
        <v>0</v>
      </c>
      <c r="D350" s="309">
        <f>'Cover Sheet'!$C$26</f>
        <v>0</v>
      </c>
      <c r="E350" s="308">
        <v>4</v>
      </c>
    </row>
    <row r="351" spans="1:7">
      <c r="A351" s="308" t="s">
        <v>246</v>
      </c>
      <c r="B351" s="310" t="s">
        <v>212</v>
      </c>
      <c r="C351" s="308">
        <f>'Cover Sheet'!$C$17</f>
        <v>0</v>
      </c>
      <c r="D351" s="311">
        <f>'Cover Sheet'!$C$26</f>
        <v>0</v>
      </c>
      <c r="E351" s="308">
        <v>4</v>
      </c>
      <c r="F351" s="308" t="e">
        <f ca="1">INDIRECT($I$1&amp;"!"&amp;$M$1&amp;G351)/'Cover Sheet'!$C$29</f>
        <v>#DIV/0!</v>
      </c>
      <c r="G351" s="22">
        <v>66</v>
      </c>
    </row>
    <row r="352" spans="1:7">
      <c r="A352" s="308" t="s">
        <v>246</v>
      </c>
      <c r="B352" s="310" t="s">
        <v>213</v>
      </c>
      <c r="C352" s="308">
        <f>'Cover Sheet'!$C$17</f>
        <v>0</v>
      </c>
      <c r="D352" s="311">
        <f>'Cover Sheet'!$C$26</f>
        <v>0</v>
      </c>
      <c r="E352" s="308">
        <v>4</v>
      </c>
      <c r="F352" s="308" t="e">
        <f ca="1">INDIRECT($I$1&amp;"!"&amp;$M$1&amp;G352)/'Cover Sheet'!$C$29</f>
        <v>#DIV/0!</v>
      </c>
      <c r="G352" s="22">
        <v>67</v>
      </c>
    </row>
    <row r="353" spans="1:7">
      <c r="A353" s="308" t="s">
        <v>246</v>
      </c>
      <c r="B353" s="310" t="s">
        <v>214</v>
      </c>
      <c r="C353" s="308">
        <f>'Cover Sheet'!$C$17</f>
        <v>0</v>
      </c>
      <c r="D353" s="311">
        <f>'Cover Sheet'!$C$26</f>
        <v>0</v>
      </c>
      <c r="E353" s="308">
        <v>4</v>
      </c>
      <c r="F353" s="308" t="e">
        <f ca="1">INDIRECT($I$1&amp;"!"&amp;$M$1&amp;G353)/'Cover Sheet'!$C$29</f>
        <v>#DIV/0!</v>
      </c>
      <c r="G353" s="22">
        <v>68</v>
      </c>
    </row>
    <row r="354" spans="1:7">
      <c r="A354" s="308" t="s">
        <v>246</v>
      </c>
      <c r="B354" s="310" t="s">
        <v>215</v>
      </c>
      <c r="C354" s="308">
        <f>'Cover Sheet'!$C$17</f>
        <v>0</v>
      </c>
      <c r="D354" s="311">
        <f>'Cover Sheet'!$C$26</f>
        <v>0</v>
      </c>
      <c r="E354" s="308">
        <v>4</v>
      </c>
      <c r="F354" s="308" t="e">
        <f ca="1">INDIRECT($I$1&amp;"!"&amp;$M$1&amp;G354)/'Cover Sheet'!$C$29</f>
        <v>#DIV/0!</v>
      </c>
      <c r="G354" s="22">
        <v>69</v>
      </c>
    </row>
    <row r="355" spans="1:7">
      <c r="A355" s="308" t="s">
        <v>246</v>
      </c>
      <c r="B355" s="310" t="s">
        <v>257</v>
      </c>
      <c r="C355" s="308">
        <f>'Cover Sheet'!$C$17</f>
        <v>0</v>
      </c>
      <c r="D355" s="311">
        <f>'Cover Sheet'!$C$26</f>
        <v>0</v>
      </c>
      <c r="E355" s="308">
        <v>4</v>
      </c>
      <c r="F355" s="308" t="e">
        <f ca="1">INDIRECT($I$1&amp;"!"&amp;$M$1&amp;G355)/'Cover Sheet'!$C$29</f>
        <v>#DIV/0!</v>
      </c>
      <c r="G355" s="22">
        <v>70</v>
      </c>
    </row>
    <row r="356" spans="1:7">
      <c r="A356" s="308" t="s">
        <v>246</v>
      </c>
      <c r="B356" s="306" t="s">
        <v>291</v>
      </c>
      <c r="C356" s="308">
        <f>'Cover Sheet'!$C$17</f>
        <v>0</v>
      </c>
      <c r="D356" s="309">
        <f>'Cover Sheet'!$C$26</f>
        <v>0</v>
      </c>
      <c r="E356" s="308">
        <v>4</v>
      </c>
    </row>
    <row r="357" spans="1:7">
      <c r="A357" s="308" t="s">
        <v>246</v>
      </c>
      <c r="B357" s="310" t="s">
        <v>216</v>
      </c>
      <c r="C357" s="308">
        <f>'Cover Sheet'!$C$17</f>
        <v>0</v>
      </c>
      <c r="D357" s="311">
        <f>'Cover Sheet'!$C$26</f>
        <v>0</v>
      </c>
      <c r="E357" s="308">
        <v>4</v>
      </c>
      <c r="F357" s="308" t="e">
        <f ca="1">INDIRECT($I$1&amp;"!"&amp;$M$1&amp;G357)/'Cover Sheet'!$C$29</f>
        <v>#DIV/0!</v>
      </c>
      <c r="G357" s="22">
        <v>74</v>
      </c>
    </row>
    <row r="358" spans="1:7">
      <c r="A358" s="308" t="s">
        <v>246</v>
      </c>
      <c r="B358" s="310" t="s">
        <v>217</v>
      </c>
      <c r="C358" s="308">
        <f>'Cover Sheet'!$C$17</f>
        <v>0</v>
      </c>
      <c r="D358" s="311">
        <f>'Cover Sheet'!$C$26</f>
        <v>0</v>
      </c>
      <c r="E358" s="308">
        <v>4</v>
      </c>
      <c r="F358" s="308" t="e">
        <f ca="1">INDIRECT($I$1&amp;"!"&amp;$M$1&amp;G358)/'Cover Sheet'!$C$29</f>
        <v>#DIV/0!</v>
      </c>
      <c r="G358" s="22">
        <v>75</v>
      </c>
    </row>
    <row r="359" spans="1:7">
      <c r="A359" s="308" t="s">
        <v>246</v>
      </c>
      <c r="B359" s="310" t="s">
        <v>218</v>
      </c>
      <c r="C359" s="308">
        <f>'Cover Sheet'!$C$17</f>
        <v>0</v>
      </c>
      <c r="D359" s="311">
        <f>'Cover Sheet'!$C$26</f>
        <v>0</v>
      </c>
      <c r="E359" s="308">
        <v>4</v>
      </c>
      <c r="F359" s="308" t="e">
        <f ca="1">INDIRECT($I$1&amp;"!"&amp;$M$1&amp;G359)/'Cover Sheet'!$C$29</f>
        <v>#DIV/0!</v>
      </c>
      <c r="G359" s="22">
        <v>76</v>
      </c>
    </row>
    <row r="360" spans="1:7">
      <c r="A360" s="308" t="s">
        <v>246</v>
      </c>
      <c r="B360" s="310" t="s">
        <v>219</v>
      </c>
      <c r="C360" s="308">
        <f>'Cover Sheet'!$C$17</f>
        <v>0</v>
      </c>
      <c r="D360" s="311">
        <f>'Cover Sheet'!$C$26</f>
        <v>0</v>
      </c>
      <c r="E360" s="308">
        <v>4</v>
      </c>
      <c r="F360" s="308" t="e">
        <f ca="1">INDIRECT($I$1&amp;"!"&amp;$M$1&amp;G360)/'Cover Sheet'!$C$29</f>
        <v>#DIV/0!</v>
      </c>
      <c r="G360" s="22">
        <v>77</v>
      </c>
    </row>
    <row r="361" spans="1:7">
      <c r="A361" s="308" t="s">
        <v>246</v>
      </c>
      <c r="B361" s="310" t="s">
        <v>258</v>
      </c>
      <c r="C361" s="308">
        <f>'Cover Sheet'!$C$17</f>
        <v>0</v>
      </c>
      <c r="D361" s="311">
        <f>'Cover Sheet'!$C$26</f>
        <v>0</v>
      </c>
      <c r="E361" s="308">
        <v>4</v>
      </c>
      <c r="F361" s="308" t="e">
        <f ca="1">INDIRECT($I$1&amp;"!"&amp;$M$1&amp;G361)/'Cover Sheet'!$C$29</f>
        <v>#DIV/0!</v>
      </c>
      <c r="G361" s="22">
        <v>78</v>
      </c>
    </row>
    <row r="362" spans="1:7">
      <c r="A362" s="308" t="s">
        <v>246</v>
      </c>
      <c r="B362" s="306" t="s">
        <v>292</v>
      </c>
      <c r="C362" s="308">
        <f>'Cover Sheet'!$C$17</f>
        <v>0</v>
      </c>
      <c r="D362" s="309">
        <f>'Cover Sheet'!$C$26</f>
        <v>0</v>
      </c>
      <c r="E362" s="308">
        <v>4</v>
      </c>
    </row>
    <row r="363" spans="1:7">
      <c r="A363" s="308" t="s">
        <v>246</v>
      </c>
      <c r="B363" s="310" t="s">
        <v>266</v>
      </c>
      <c r="C363" s="308">
        <f>'Cover Sheet'!$C$17</f>
        <v>0</v>
      </c>
      <c r="D363" s="311">
        <f>'Cover Sheet'!$C$26</f>
        <v>0</v>
      </c>
      <c r="E363" s="308">
        <v>4</v>
      </c>
      <c r="F363" s="308" t="e">
        <f ca="1">INDIRECT($I$1&amp;"!"&amp;$M$1&amp;G363)/'Cover Sheet'!$C$29</f>
        <v>#DIV/0!</v>
      </c>
      <c r="G363" s="22">
        <v>82</v>
      </c>
    </row>
    <row r="364" spans="1:7">
      <c r="A364" s="308" t="s">
        <v>246</v>
      </c>
      <c r="B364" s="310" t="s">
        <v>267</v>
      </c>
      <c r="C364" s="308">
        <f>'Cover Sheet'!$C$17</f>
        <v>0</v>
      </c>
      <c r="D364" s="311">
        <f>'Cover Sheet'!$C$26</f>
        <v>0</v>
      </c>
      <c r="E364" s="308">
        <v>4</v>
      </c>
      <c r="F364" s="308" t="e">
        <f ca="1">INDIRECT($I$1&amp;"!"&amp;$M$1&amp;G364)/'Cover Sheet'!$C$29</f>
        <v>#DIV/0!</v>
      </c>
      <c r="G364" s="22">
        <v>83</v>
      </c>
    </row>
    <row r="365" spans="1:7">
      <c r="A365" s="308" t="s">
        <v>246</v>
      </c>
      <c r="B365" s="310" t="s">
        <v>268</v>
      </c>
      <c r="C365" s="308">
        <f>'Cover Sheet'!$C$17</f>
        <v>0</v>
      </c>
      <c r="D365" s="311">
        <f>'Cover Sheet'!$C$26</f>
        <v>0</v>
      </c>
      <c r="E365" s="308">
        <v>4</v>
      </c>
      <c r="F365" s="308" t="e">
        <f ca="1">INDIRECT($I$1&amp;"!"&amp;$M$1&amp;G365)/'Cover Sheet'!$C$29</f>
        <v>#DIV/0!</v>
      </c>
      <c r="G365" s="22">
        <v>84</v>
      </c>
    </row>
    <row r="366" spans="1:7">
      <c r="A366" s="308" t="s">
        <v>246</v>
      </c>
      <c r="B366" s="310" t="s">
        <v>269</v>
      </c>
      <c r="C366" s="308">
        <f>'Cover Sheet'!$C$17</f>
        <v>0</v>
      </c>
      <c r="D366" s="311">
        <f>'Cover Sheet'!$C$26</f>
        <v>0</v>
      </c>
      <c r="E366" s="308">
        <v>4</v>
      </c>
      <c r="F366" s="308" t="e">
        <f ca="1">INDIRECT($I$1&amp;"!"&amp;$M$1&amp;G366)/'Cover Sheet'!$C$29</f>
        <v>#DIV/0!</v>
      </c>
      <c r="G366" s="22">
        <v>85</v>
      </c>
    </row>
    <row r="367" spans="1:7">
      <c r="A367" s="308" t="s">
        <v>246</v>
      </c>
      <c r="B367" s="310" t="s">
        <v>270</v>
      </c>
      <c r="C367" s="308">
        <f>'Cover Sheet'!$C$17</f>
        <v>0</v>
      </c>
      <c r="D367" s="311">
        <f>'Cover Sheet'!$C$26</f>
        <v>0</v>
      </c>
      <c r="E367" s="308">
        <v>4</v>
      </c>
      <c r="F367" s="308" t="e">
        <f ca="1">INDIRECT($I$1&amp;"!"&amp;$M$1&amp;G367)/'Cover Sheet'!$C$29</f>
        <v>#DIV/0!</v>
      </c>
      <c r="G367" s="22">
        <v>86</v>
      </c>
    </row>
    <row r="368" spans="1:7">
      <c r="A368" s="308" t="s">
        <v>246</v>
      </c>
      <c r="B368" s="306" t="s">
        <v>293</v>
      </c>
      <c r="C368" s="308">
        <f>'Cover Sheet'!$C$17</f>
        <v>0</v>
      </c>
      <c r="D368" s="309">
        <f>'Cover Sheet'!$C$26</f>
        <v>0</v>
      </c>
      <c r="E368" s="308">
        <v>4</v>
      </c>
    </row>
    <row r="369" spans="1:7">
      <c r="A369" s="308" t="s">
        <v>246</v>
      </c>
      <c r="B369" s="310" t="s">
        <v>271</v>
      </c>
      <c r="C369" s="308">
        <f>'Cover Sheet'!$C$17</f>
        <v>0</v>
      </c>
      <c r="D369" s="311">
        <f>'Cover Sheet'!$C$26</f>
        <v>0</v>
      </c>
      <c r="E369" s="308">
        <v>4</v>
      </c>
      <c r="F369" s="308" t="e">
        <f ca="1">INDIRECT($I$1&amp;"!"&amp;$M$1&amp;G369)/'Cover Sheet'!$C$29</f>
        <v>#DIV/0!</v>
      </c>
      <c r="G369" s="22">
        <v>90</v>
      </c>
    </row>
    <row r="370" spans="1:7">
      <c r="A370" s="308" t="s">
        <v>246</v>
      </c>
      <c r="B370" s="310" t="s">
        <v>272</v>
      </c>
      <c r="C370" s="308">
        <f>'Cover Sheet'!$C$17</f>
        <v>0</v>
      </c>
      <c r="D370" s="311">
        <f>'Cover Sheet'!$C$26</f>
        <v>0</v>
      </c>
      <c r="E370" s="308">
        <v>4</v>
      </c>
      <c r="F370" s="308" t="e">
        <f ca="1">INDIRECT($I$1&amp;"!"&amp;$M$1&amp;G370)/'Cover Sheet'!$C$29</f>
        <v>#DIV/0!</v>
      </c>
      <c r="G370" s="22">
        <v>91</v>
      </c>
    </row>
    <row r="371" spans="1:7">
      <c r="A371" s="308" t="s">
        <v>246</v>
      </c>
      <c r="B371" s="310" t="s">
        <v>273</v>
      </c>
      <c r="C371" s="308">
        <f>'Cover Sheet'!$C$17</f>
        <v>0</v>
      </c>
      <c r="D371" s="311">
        <f>'Cover Sheet'!$C$26</f>
        <v>0</v>
      </c>
      <c r="E371" s="308">
        <v>4</v>
      </c>
      <c r="F371" s="308" t="e">
        <f ca="1">INDIRECT($I$1&amp;"!"&amp;$M$1&amp;G371)/'Cover Sheet'!$C$29</f>
        <v>#DIV/0!</v>
      </c>
      <c r="G371" s="22">
        <v>92</v>
      </c>
    </row>
    <row r="372" spans="1:7">
      <c r="A372" s="308" t="s">
        <v>246</v>
      </c>
      <c r="B372" s="310" t="s">
        <v>274</v>
      </c>
      <c r="C372" s="308">
        <f>'Cover Sheet'!$C$17</f>
        <v>0</v>
      </c>
      <c r="D372" s="311">
        <f>'Cover Sheet'!$C$26</f>
        <v>0</v>
      </c>
      <c r="E372" s="308">
        <v>4</v>
      </c>
      <c r="F372" s="308" t="e">
        <f ca="1">INDIRECT($I$1&amp;"!"&amp;$M$1&amp;G372)/'Cover Sheet'!$C$29</f>
        <v>#DIV/0!</v>
      </c>
      <c r="G372" s="22">
        <v>93</v>
      </c>
    </row>
    <row r="373" spans="1:7">
      <c r="A373" s="308" t="s">
        <v>246</v>
      </c>
      <c r="B373" s="310" t="s">
        <v>275</v>
      </c>
      <c r="C373" s="308">
        <f>'Cover Sheet'!$C$17</f>
        <v>0</v>
      </c>
      <c r="D373" s="311">
        <f>'Cover Sheet'!$C$26</f>
        <v>0</v>
      </c>
      <c r="E373" s="308">
        <v>4</v>
      </c>
      <c r="F373" s="308" t="e">
        <f ca="1">INDIRECT($I$1&amp;"!"&amp;$M$1&amp;G373)/'Cover Sheet'!$C$29</f>
        <v>#DIV/0!</v>
      </c>
      <c r="G373" s="22">
        <v>94</v>
      </c>
    </row>
    <row r="374" spans="1:7">
      <c r="A374" s="308" t="s">
        <v>246</v>
      </c>
      <c r="B374" s="306" t="s">
        <v>294</v>
      </c>
      <c r="C374" s="308">
        <f>'Cover Sheet'!$C$17</f>
        <v>0</v>
      </c>
      <c r="D374" s="309">
        <f>'Cover Sheet'!$C$26</f>
        <v>0</v>
      </c>
      <c r="E374" s="308">
        <v>4</v>
      </c>
    </row>
    <row r="375" spans="1:7">
      <c r="A375" s="308" t="s">
        <v>246</v>
      </c>
      <c r="B375" s="310" t="s">
        <v>276</v>
      </c>
      <c r="C375" s="308">
        <f>'Cover Sheet'!$C$17</f>
        <v>0</v>
      </c>
      <c r="D375" s="311">
        <f>'Cover Sheet'!$C$26</f>
        <v>0</v>
      </c>
      <c r="E375" s="308">
        <v>4</v>
      </c>
      <c r="F375" s="308" t="e">
        <f ca="1">INDIRECT($I$1&amp;"!"&amp;$M$1&amp;G375)/'Cover Sheet'!$C$29</f>
        <v>#DIV/0!</v>
      </c>
      <c r="G375" s="22">
        <v>98</v>
      </c>
    </row>
    <row r="376" spans="1:7">
      <c r="A376" s="308" t="s">
        <v>246</v>
      </c>
      <c r="B376" s="310" t="s">
        <v>277</v>
      </c>
      <c r="C376" s="308">
        <f>'Cover Sheet'!$C$17</f>
        <v>0</v>
      </c>
      <c r="D376" s="311">
        <f>'Cover Sheet'!$C$26</f>
        <v>0</v>
      </c>
      <c r="E376" s="308">
        <v>4</v>
      </c>
      <c r="F376" s="308" t="e">
        <f ca="1">INDIRECT($I$1&amp;"!"&amp;$M$1&amp;G376)/'Cover Sheet'!$C$29</f>
        <v>#DIV/0!</v>
      </c>
      <c r="G376" s="22">
        <v>99</v>
      </c>
    </row>
    <row r="377" spans="1:7">
      <c r="A377" s="308" t="s">
        <v>246</v>
      </c>
      <c r="B377" s="310" t="s">
        <v>278</v>
      </c>
      <c r="C377" s="308">
        <f>'Cover Sheet'!$C$17</f>
        <v>0</v>
      </c>
      <c r="D377" s="311">
        <f>'Cover Sheet'!$C$26</f>
        <v>0</v>
      </c>
      <c r="E377" s="308">
        <v>4</v>
      </c>
      <c r="F377" s="308" t="e">
        <f ca="1">INDIRECT($I$1&amp;"!"&amp;$M$1&amp;G377)/'Cover Sheet'!$C$29</f>
        <v>#DIV/0!</v>
      </c>
      <c r="G377" s="22">
        <v>100</v>
      </c>
    </row>
    <row r="378" spans="1:7">
      <c r="A378" s="308" t="s">
        <v>246</v>
      </c>
      <c r="B378" s="310" t="s">
        <v>279</v>
      </c>
      <c r="C378" s="308">
        <f>'Cover Sheet'!$C$17</f>
        <v>0</v>
      </c>
      <c r="D378" s="311">
        <f>'Cover Sheet'!$C$26</f>
        <v>0</v>
      </c>
      <c r="E378" s="308">
        <v>4</v>
      </c>
      <c r="F378" s="308" t="e">
        <f ca="1">INDIRECT($I$1&amp;"!"&amp;$M$1&amp;G378)/'Cover Sheet'!$C$29</f>
        <v>#DIV/0!</v>
      </c>
      <c r="G378" s="22">
        <v>101</v>
      </c>
    </row>
    <row r="379" spans="1:7">
      <c r="A379" s="308" t="s">
        <v>246</v>
      </c>
      <c r="B379" s="310" t="s">
        <v>280</v>
      </c>
      <c r="C379" s="308">
        <f>'Cover Sheet'!$C$17</f>
        <v>0</v>
      </c>
      <c r="D379" s="311">
        <f>'Cover Sheet'!$C$26</f>
        <v>0</v>
      </c>
      <c r="E379" s="308">
        <v>4</v>
      </c>
      <c r="F379" s="308" t="e">
        <f ca="1">INDIRECT($I$1&amp;"!"&amp;$M$1&amp;G379)/'Cover Sheet'!$C$29</f>
        <v>#DIV/0!</v>
      </c>
      <c r="G379" s="22">
        <v>102</v>
      </c>
    </row>
    <row r="380" spans="1:7">
      <c r="A380" s="308" t="s">
        <v>246</v>
      </c>
      <c r="B380" s="306" t="s">
        <v>295</v>
      </c>
      <c r="C380" s="308">
        <f>'Cover Sheet'!$C$17</f>
        <v>0</v>
      </c>
      <c r="D380" s="309">
        <f>'Cover Sheet'!$C$26</f>
        <v>0</v>
      </c>
      <c r="E380" s="308">
        <v>4</v>
      </c>
    </row>
    <row r="381" spans="1:7">
      <c r="A381" s="308" t="s">
        <v>246</v>
      </c>
      <c r="B381" s="310" t="s">
        <v>281</v>
      </c>
      <c r="C381" s="308">
        <f>'Cover Sheet'!$C$17</f>
        <v>0</v>
      </c>
      <c r="D381" s="311">
        <f>'Cover Sheet'!$C$26</f>
        <v>0</v>
      </c>
      <c r="E381" s="308">
        <v>4</v>
      </c>
      <c r="F381" s="308" t="e">
        <f ca="1">INDIRECT($I$1&amp;"!"&amp;$M$1&amp;G381)/'Cover Sheet'!$C$29</f>
        <v>#DIV/0!</v>
      </c>
      <c r="G381" s="22">
        <v>106</v>
      </c>
    </row>
    <row r="382" spans="1:7">
      <c r="A382" s="308" t="s">
        <v>246</v>
      </c>
      <c r="B382" s="310" t="s">
        <v>282</v>
      </c>
      <c r="C382" s="308">
        <f>'Cover Sheet'!$C$17</f>
        <v>0</v>
      </c>
      <c r="D382" s="311">
        <f>'Cover Sheet'!$C$26</f>
        <v>0</v>
      </c>
      <c r="E382" s="308">
        <v>4</v>
      </c>
      <c r="F382" s="308" t="e">
        <f ca="1">INDIRECT($I$1&amp;"!"&amp;$M$1&amp;G382)/'Cover Sheet'!$C$29</f>
        <v>#DIV/0!</v>
      </c>
      <c r="G382" s="22">
        <v>107</v>
      </c>
    </row>
    <row r="383" spans="1:7">
      <c r="A383" s="308" t="s">
        <v>246</v>
      </c>
      <c r="B383" s="310" t="s">
        <v>283</v>
      </c>
      <c r="C383" s="308">
        <f>'Cover Sheet'!$C$17</f>
        <v>0</v>
      </c>
      <c r="D383" s="311">
        <f>'Cover Sheet'!$C$26</f>
        <v>0</v>
      </c>
      <c r="E383" s="308">
        <v>4</v>
      </c>
      <c r="F383" s="308" t="e">
        <f ca="1">INDIRECT($I$1&amp;"!"&amp;$M$1&amp;G383)/'Cover Sheet'!$C$29</f>
        <v>#DIV/0!</v>
      </c>
      <c r="G383" s="22">
        <v>108</v>
      </c>
    </row>
    <row r="384" spans="1:7">
      <c r="A384" s="308" t="s">
        <v>246</v>
      </c>
      <c r="B384" s="310" t="s">
        <v>284</v>
      </c>
      <c r="C384" s="308">
        <f>'Cover Sheet'!$C$17</f>
        <v>0</v>
      </c>
      <c r="D384" s="311">
        <f>'Cover Sheet'!$C$26</f>
        <v>0</v>
      </c>
      <c r="E384" s="308">
        <v>4</v>
      </c>
      <c r="F384" s="308" t="e">
        <f ca="1">INDIRECT($I$1&amp;"!"&amp;$M$1&amp;G384)/'Cover Sheet'!$C$29</f>
        <v>#DIV/0!</v>
      </c>
      <c r="G384" s="22">
        <v>109</v>
      </c>
    </row>
    <row r="385" spans="1:7">
      <c r="A385" s="308" t="s">
        <v>246</v>
      </c>
      <c r="B385" s="310" t="s">
        <v>285</v>
      </c>
      <c r="C385" s="308">
        <f>'Cover Sheet'!$C$17</f>
        <v>0</v>
      </c>
      <c r="D385" s="311">
        <f>'Cover Sheet'!$C$26</f>
        <v>0</v>
      </c>
      <c r="E385" s="308">
        <v>4</v>
      </c>
      <c r="F385" s="308" t="e">
        <f ca="1">INDIRECT($I$1&amp;"!"&amp;$M$1&amp;G385)/'Cover Sheet'!$C$29</f>
        <v>#DIV/0!</v>
      </c>
      <c r="G385" s="22">
        <v>110</v>
      </c>
    </row>
    <row r="386" spans="1:7">
      <c r="A386" s="308" t="s">
        <v>246</v>
      </c>
      <c r="B386" s="310">
        <v>14</v>
      </c>
      <c r="C386" s="308">
        <f>'Cover Sheet'!$C$17</f>
        <v>0</v>
      </c>
      <c r="D386" s="311">
        <f>'Cover Sheet'!$C$26</f>
        <v>0</v>
      </c>
      <c r="E386" s="308">
        <v>4</v>
      </c>
    </row>
    <row r="387" spans="1:7">
      <c r="A387" s="308" t="s">
        <v>246</v>
      </c>
      <c r="B387" s="310" t="s">
        <v>300</v>
      </c>
      <c r="C387" s="308">
        <f>'Cover Sheet'!$C$17</f>
        <v>0</v>
      </c>
      <c r="D387" s="311">
        <f>'Cover Sheet'!$C$26</f>
        <v>0</v>
      </c>
      <c r="E387" s="308">
        <v>4</v>
      </c>
      <c r="F387" s="308" t="e">
        <f ca="1">INDIRECT($I$1&amp;"!"&amp;$M$1&amp;G387)/'Cover Sheet'!$C$29</f>
        <v>#DIV/0!</v>
      </c>
      <c r="G387" s="22">
        <v>114</v>
      </c>
    </row>
    <row r="388" spans="1:7">
      <c r="A388" s="308" t="s">
        <v>246</v>
      </c>
      <c r="B388" s="310" t="s">
        <v>301</v>
      </c>
      <c r="C388" s="308">
        <f>'Cover Sheet'!$C$17</f>
        <v>0</v>
      </c>
      <c r="D388" s="311">
        <f>'Cover Sheet'!$C$26</f>
        <v>0</v>
      </c>
      <c r="E388" s="308">
        <v>4</v>
      </c>
      <c r="F388" s="308" t="e">
        <f ca="1">INDIRECT($I$1&amp;"!"&amp;$M$1&amp;G388)/'Cover Sheet'!$C$29</f>
        <v>#DIV/0!</v>
      </c>
      <c r="G388" s="22">
        <v>115</v>
      </c>
    </row>
    <row r="389" spans="1:7">
      <c r="A389" s="308" t="s">
        <v>246</v>
      </c>
      <c r="B389" s="310" t="s">
        <v>302</v>
      </c>
      <c r="C389" s="308">
        <f>'Cover Sheet'!$C$17</f>
        <v>0</v>
      </c>
      <c r="D389" s="311">
        <f>'Cover Sheet'!$C$26</f>
        <v>0</v>
      </c>
      <c r="E389" s="308">
        <v>4</v>
      </c>
      <c r="F389" s="308" t="e">
        <f ca="1">INDIRECT($I$1&amp;"!"&amp;$M$1&amp;G389)/'Cover Sheet'!$C$29</f>
        <v>#DIV/0!</v>
      </c>
      <c r="G389" s="22">
        <v>116</v>
      </c>
    </row>
    <row r="390" spans="1:7">
      <c r="A390" s="308" t="s">
        <v>246</v>
      </c>
      <c r="B390" s="310" t="s">
        <v>303</v>
      </c>
      <c r="C390" s="308">
        <f>'Cover Sheet'!$C$17</f>
        <v>0</v>
      </c>
      <c r="D390" s="311">
        <f>'Cover Sheet'!$C$26</f>
        <v>0</v>
      </c>
      <c r="E390" s="308">
        <v>4</v>
      </c>
      <c r="F390" s="308" t="e">
        <f ca="1">INDIRECT($I$1&amp;"!"&amp;$M$1&amp;G390)/'Cover Sheet'!$C$29</f>
        <v>#DIV/0!</v>
      </c>
      <c r="G390" s="22">
        <v>117</v>
      </c>
    </row>
    <row r="391" spans="1:7">
      <c r="A391" s="308" t="s">
        <v>246</v>
      </c>
      <c r="B391" s="310" t="s">
        <v>304</v>
      </c>
      <c r="C391" s="308">
        <f>'Cover Sheet'!$C$17</f>
        <v>0</v>
      </c>
      <c r="D391" s="311">
        <f>'Cover Sheet'!$C$26</f>
        <v>0</v>
      </c>
      <c r="E391" s="308">
        <v>4</v>
      </c>
      <c r="F391" s="308" t="e">
        <f ca="1">INDIRECT($I$1&amp;"!"&amp;$M$1&amp;G391)/'Cover Sheet'!$C$29</f>
        <v>#DIV/0!</v>
      </c>
      <c r="G391" s="22">
        <v>118</v>
      </c>
    </row>
    <row r="392" spans="1:7">
      <c r="A392" s="308" t="s">
        <v>246</v>
      </c>
      <c r="B392" s="310">
        <v>15</v>
      </c>
      <c r="C392" s="308">
        <f>'Cover Sheet'!$C$17</f>
        <v>0</v>
      </c>
      <c r="D392" s="311">
        <f>'Cover Sheet'!$C$26</f>
        <v>0</v>
      </c>
      <c r="E392" s="308">
        <v>4</v>
      </c>
    </row>
    <row r="393" spans="1:7">
      <c r="A393" s="308" t="s">
        <v>246</v>
      </c>
      <c r="B393" s="310" t="s">
        <v>305</v>
      </c>
      <c r="C393" s="308">
        <f>'Cover Sheet'!$C$17</f>
        <v>0</v>
      </c>
      <c r="D393" s="311">
        <f>'Cover Sheet'!$C$26</f>
        <v>0</v>
      </c>
      <c r="E393" s="308">
        <v>4</v>
      </c>
      <c r="F393" s="308" t="e">
        <f ca="1">INDIRECT($I$1&amp;"!"&amp;$M$1&amp;G393)/'Cover Sheet'!$C$29</f>
        <v>#DIV/0!</v>
      </c>
      <c r="G393" s="22">
        <v>122</v>
      </c>
    </row>
    <row r="394" spans="1:7">
      <c r="A394" s="308" t="s">
        <v>246</v>
      </c>
      <c r="B394" s="310" t="s">
        <v>306</v>
      </c>
      <c r="C394" s="308">
        <f>'Cover Sheet'!$C$17</f>
        <v>0</v>
      </c>
      <c r="D394" s="311">
        <f>'Cover Sheet'!$C$26</f>
        <v>0</v>
      </c>
      <c r="E394" s="308">
        <v>4</v>
      </c>
      <c r="F394" s="308" t="e">
        <f ca="1">INDIRECT($I$1&amp;"!"&amp;$M$1&amp;G394)/'Cover Sheet'!$C$29</f>
        <v>#DIV/0!</v>
      </c>
      <c r="G394" s="22">
        <v>123</v>
      </c>
    </row>
    <row r="395" spans="1:7">
      <c r="A395" s="308" t="s">
        <v>246</v>
      </c>
      <c r="B395" s="310" t="s">
        <v>307</v>
      </c>
      <c r="C395" s="308">
        <f>'Cover Sheet'!$C$17</f>
        <v>0</v>
      </c>
      <c r="D395" s="311">
        <f>'Cover Sheet'!$C$26</f>
        <v>0</v>
      </c>
      <c r="E395" s="308">
        <v>4</v>
      </c>
      <c r="F395" s="308" t="e">
        <f ca="1">INDIRECT($I$1&amp;"!"&amp;$M$1&amp;G395)/'Cover Sheet'!$C$29</f>
        <v>#DIV/0!</v>
      </c>
      <c r="G395" s="22">
        <v>124</v>
      </c>
    </row>
    <row r="396" spans="1:7">
      <c r="A396" s="308" t="s">
        <v>246</v>
      </c>
      <c r="B396" s="310" t="s">
        <v>308</v>
      </c>
      <c r="C396" s="308">
        <f>'Cover Sheet'!$C$17</f>
        <v>0</v>
      </c>
      <c r="D396" s="311">
        <f>'Cover Sheet'!$C$26</f>
        <v>0</v>
      </c>
      <c r="E396" s="308">
        <v>4</v>
      </c>
      <c r="F396" s="308" t="e">
        <f ca="1">INDIRECT($I$1&amp;"!"&amp;$M$1&amp;G396)/'Cover Sheet'!$C$29</f>
        <v>#DIV/0!</v>
      </c>
      <c r="G396" s="22">
        <v>125</v>
      </c>
    </row>
    <row r="397" spans="1:7">
      <c r="A397" s="308" t="s">
        <v>246</v>
      </c>
      <c r="B397" s="310" t="s">
        <v>309</v>
      </c>
      <c r="C397" s="308">
        <f>'Cover Sheet'!$C$17</f>
        <v>0</v>
      </c>
      <c r="D397" s="311">
        <f>'Cover Sheet'!$C$26</f>
        <v>0</v>
      </c>
      <c r="E397" s="308">
        <v>4</v>
      </c>
      <c r="F397" s="308" t="e">
        <f ca="1">INDIRECT($I$1&amp;"!"&amp;$M$1&amp;G397)/'Cover Sheet'!$C$29</f>
        <v>#DIV/0!</v>
      </c>
      <c r="G397" s="22">
        <v>126</v>
      </c>
    </row>
    <row r="398" spans="1:7">
      <c r="A398" s="308" t="s">
        <v>246</v>
      </c>
      <c r="B398" s="310">
        <v>16</v>
      </c>
      <c r="C398" s="308">
        <f>'Cover Sheet'!$C$17</f>
        <v>0</v>
      </c>
      <c r="D398" s="311">
        <f>'Cover Sheet'!$C$26</f>
        <v>0</v>
      </c>
      <c r="E398" s="308">
        <v>4</v>
      </c>
    </row>
    <row r="399" spans="1:7">
      <c r="A399" s="308" t="s">
        <v>246</v>
      </c>
      <c r="B399" s="310" t="s">
        <v>310</v>
      </c>
      <c r="C399" s="308">
        <f>'Cover Sheet'!$C$17</f>
        <v>0</v>
      </c>
      <c r="D399" s="311">
        <f>'Cover Sheet'!$C$26</f>
        <v>0</v>
      </c>
      <c r="E399" s="308">
        <v>4</v>
      </c>
      <c r="F399" s="308" t="e">
        <f ca="1">INDIRECT($I$1&amp;"!"&amp;$M$1&amp;G399)/'Cover Sheet'!$C$29</f>
        <v>#DIV/0!</v>
      </c>
      <c r="G399" s="22">
        <v>130</v>
      </c>
    </row>
    <row r="400" spans="1:7">
      <c r="A400" s="308" t="s">
        <v>246</v>
      </c>
      <c r="B400" s="310" t="s">
        <v>311</v>
      </c>
      <c r="C400" s="308">
        <f>'Cover Sheet'!$C$17</f>
        <v>0</v>
      </c>
      <c r="D400" s="311">
        <f>'Cover Sheet'!$C$26</f>
        <v>0</v>
      </c>
      <c r="E400" s="308">
        <v>4</v>
      </c>
      <c r="F400" s="308" t="e">
        <f ca="1">INDIRECT($I$1&amp;"!"&amp;$M$1&amp;G400)/'Cover Sheet'!$C$29</f>
        <v>#DIV/0!</v>
      </c>
      <c r="G400" s="22">
        <v>131</v>
      </c>
    </row>
    <row r="401" spans="1:7">
      <c r="A401" s="308" t="s">
        <v>246</v>
      </c>
      <c r="B401" s="310" t="s">
        <v>312</v>
      </c>
      <c r="C401" s="308">
        <f>'Cover Sheet'!$C$17</f>
        <v>0</v>
      </c>
      <c r="D401" s="311">
        <f>'Cover Sheet'!$C$26</f>
        <v>0</v>
      </c>
      <c r="E401" s="308">
        <v>4</v>
      </c>
      <c r="F401" s="308" t="e">
        <f ca="1">INDIRECT($I$1&amp;"!"&amp;$M$1&amp;G401)/'Cover Sheet'!$C$29</f>
        <v>#DIV/0!</v>
      </c>
      <c r="G401" s="22">
        <v>132</v>
      </c>
    </row>
    <row r="402" spans="1:7">
      <c r="A402" s="308" t="s">
        <v>246</v>
      </c>
      <c r="B402" s="310" t="s">
        <v>313</v>
      </c>
      <c r="C402" s="308">
        <f>'Cover Sheet'!$C$17</f>
        <v>0</v>
      </c>
      <c r="D402" s="311">
        <f>'Cover Sheet'!$C$26</f>
        <v>0</v>
      </c>
      <c r="E402" s="308">
        <v>4</v>
      </c>
      <c r="F402" s="308" t="e">
        <f ca="1">INDIRECT($I$1&amp;"!"&amp;$M$1&amp;G402)/'Cover Sheet'!$C$29</f>
        <v>#DIV/0!</v>
      </c>
      <c r="G402" s="22">
        <v>133</v>
      </c>
    </row>
    <row r="403" spans="1:7">
      <c r="A403" s="308" t="s">
        <v>246</v>
      </c>
      <c r="B403" s="310" t="s">
        <v>314</v>
      </c>
      <c r="C403" s="308">
        <f>'Cover Sheet'!$C$17</f>
        <v>0</v>
      </c>
      <c r="D403" s="311">
        <f>'Cover Sheet'!$C$26</f>
        <v>0</v>
      </c>
      <c r="E403" s="308">
        <v>4</v>
      </c>
      <c r="F403" s="308" t="e">
        <f ca="1">INDIRECT($I$1&amp;"!"&amp;$M$1&amp;G403)/'Cover Sheet'!$C$29</f>
        <v>#DIV/0!</v>
      </c>
      <c r="G403" s="22">
        <v>134</v>
      </c>
    </row>
    <row r="404" spans="1:7">
      <c r="A404" s="308" t="s">
        <v>246</v>
      </c>
      <c r="B404" s="310">
        <v>17</v>
      </c>
      <c r="C404" s="308">
        <f>'Cover Sheet'!$C$17</f>
        <v>0</v>
      </c>
      <c r="D404" s="311">
        <f>'Cover Sheet'!$C$26</f>
        <v>0</v>
      </c>
      <c r="E404" s="308">
        <v>4</v>
      </c>
    </row>
    <row r="405" spans="1:7">
      <c r="A405" s="308" t="s">
        <v>246</v>
      </c>
      <c r="B405" s="310" t="s">
        <v>315</v>
      </c>
      <c r="C405" s="308">
        <f>'Cover Sheet'!$C$17</f>
        <v>0</v>
      </c>
      <c r="D405" s="311">
        <f>'Cover Sheet'!$C$26</f>
        <v>0</v>
      </c>
      <c r="E405" s="308">
        <v>4</v>
      </c>
      <c r="F405" s="308" t="e">
        <f ca="1">INDIRECT($I$1&amp;"!"&amp;$M$1&amp;G405)/'Cover Sheet'!$C$29</f>
        <v>#DIV/0!</v>
      </c>
      <c r="G405" s="22">
        <v>138</v>
      </c>
    </row>
    <row r="406" spans="1:7">
      <c r="A406" s="308" t="s">
        <v>246</v>
      </c>
      <c r="B406" s="310" t="s">
        <v>316</v>
      </c>
      <c r="C406" s="308">
        <f>'Cover Sheet'!$C$17</f>
        <v>0</v>
      </c>
      <c r="D406" s="311">
        <f>'Cover Sheet'!$C$26</f>
        <v>0</v>
      </c>
      <c r="E406" s="308">
        <v>4</v>
      </c>
      <c r="F406" s="308" t="e">
        <f ca="1">INDIRECT($I$1&amp;"!"&amp;$M$1&amp;G406)/'Cover Sheet'!$C$29</f>
        <v>#DIV/0!</v>
      </c>
      <c r="G406" s="22">
        <v>139</v>
      </c>
    </row>
    <row r="407" spans="1:7">
      <c r="A407" s="308" t="s">
        <v>246</v>
      </c>
      <c r="B407" s="310" t="s">
        <v>317</v>
      </c>
      <c r="C407" s="308">
        <f>'Cover Sheet'!$C$17</f>
        <v>0</v>
      </c>
      <c r="D407" s="311">
        <f>'Cover Sheet'!$C$26</f>
        <v>0</v>
      </c>
      <c r="E407" s="308">
        <v>4</v>
      </c>
      <c r="F407" s="308" t="e">
        <f ca="1">INDIRECT($I$1&amp;"!"&amp;$M$1&amp;G407)/'Cover Sheet'!$C$29</f>
        <v>#DIV/0!</v>
      </c>
      <c r="G407" s="22">
        <v>140</v>
      </c>
    </row>
    <row r="408" spans="1:7">
      <c r="A408" s="308" t="s">
        <v>246</v>
      </c>
      <c r="B408" s="310" t="s">
        <v>318</v>
      </c>
      <c r="C408" s="308">
        <f>'Cover Sheet'!$C$17</f>
        <v>0</v>
      </c>
      <c r="D408" s="311">
        <f>'Cover Sheet'!$C$26</f>
        <v>0</v>
      </c>
      <c r="E408" s="308">
        <v>4</v>
      </c>
      <c r="F408" s="308" t="e">
        <f ca="1">INDIRECT($I$1&amp;"!"&amp;$M$1&amp;G408)/'Cover Sheet'!$C$29</f>
        <v>#DIV/0!</v>
      </c>
      <c r="G408" s="22">
        <v>141</v>
      </c>
    </row>
    <row r="409" spans="1:7">
      <c r="A409" s="308" t="s">
        <v>246</v>
      </c>
      <c r="B409" s="310" t="s">
        <v>319</v>
      </c>
      <c r="C409" s="308">
        <f>'Cover Sheet'!$C$17</f>
        <v>0</v>
      </c>
      <c r="D409" s="311">
        <f>'Cover Sheet'!$C$26</f>
        <v>0</v>
      </c>
      <c r="E409" s="308">
        <v>4</v>
      </c>
      <c r="F409" s="308" t="e">
        <f ca="1">INDIRECT($I$1&amp;"!"&amp;$M$1&amp;G409)/'Cover Sheet'!$C$29</f>
        <v>#DIV/0!</v>
      </c>
      <c r="G409" s="22">
        <v>142</v>
      </c>
    </row>
    <row r="410" spans="1:7">
      <c r="A410" s="320" t="s">
        <v>246</v>
      </c>
      <c r="B410" s="296" t="s">
        <v>259</v>
      </c>
      <c r="C410" s="320">
        <f>'Cover Sheet'!$C$17</f>
        <v>0</v>
      </c>
      <c r="D410" s="321">
        <f>'Cover Sheet'!$C$26</f>
        <v>0</v>
      </c>
      <c r="E410" s="320">
        <v>5</v>
      </c>
      <c r="F410" s="320"/>
    </row>
    <row r="411" spans="1:7">
      <c r="A411" s="308" t="s">
        <v>246</v>
      </c>
      <c r="B411" s="310" t="s">
        <v>184</v>
      </c>
      <c r="C411" s="308">
        <f>'Cover Sheet'!$C$17</f>
        <v>0</v>
      </c>
      <c r="D411" s="309">
        <f>'Cover Sheet'!$C$26</f>
        <v>0</v>
      </c>
      <c r="E411" s="308">
        <v>5</v>
      </c>
      <c r="F411" s="308" t="e">
        <f ca="1">INDIRECT($I$1&amp;"!"&amp;$N$1&amp;G411)/'Cover Sheet'!$C$29</f>
        <v>#DIV/0!</v>
      </c>
      <c r="G411" s="22">
        <v>10</v>
      </c>
    </row>
    <row r="412" spans="1:7">
      <c r="A412" s="308" t="s">
        <v>246</v>
      </c>
      <c r="B412" s="310" t="s">
        <v>185</v>
      </c>
      <c r="C412" s="308">
        <f>'Cover Sheet'!$C$17</f>
        <v>0</v>
      </c>
      <c r="D412" s="309">
        <f>'Cover Sheet'!$C$26</f>
        <v>0</v>
      </c>
      <c r="E412" s="308">
        <v>5</v>
      </c>
      <c r="F412" s="308" t="e">
        <f ca="1">INDIRECT($I$1&amp;"!"&amp;$N$1&amp;G412)/'Cover Sheet'!$C$29</f>
        <v>#DIV/0!</v>
      </c>
      <c r="G412" s="22">
        <v>11</v>
      </c>
    </row>
    <row r="413" spans="1:7">
      <c r="A413" s="308" t="s">
        <v>246</v>
      </c>
      <c r="B413" s="310" t="s">
        <v>186</v>
      </c>
      <c r="C413" s="308">
        <f>'Cover Sheet'!$C$17</f>
        <v>0</v>
      </c>
      <c r="D413" s="309">
        <f>'Cover Sheet'!$C$26</f>
        <v>0</v>
      </c>
      <c r="E413" s="308">
        <v>5</v>
      </c>
      <c r="F413" s="308" t="e">
        <f ca="1">INDIRECT($I$1&amp;"!"&amp;$N$1&amp;G413)/'Cover Sheet'!$C$29</f>
        <v>#DIV/0!</v>
      </c>
      <c r="G413" s="22">
        <v>12</v>
      </c>
    </row>
    <row r="414" spans="1:7">
      <c r="A414" s="308" t="s">
        <v>246</v>
      </c>
      <c r="B414" s="310" t="s">
        <v>187</v>
      </c>
      <c r="C414" s="308">
        <f>'Cover Sheet'!$C$17</f>
        <v>0</v>
      </c>
      <c r="D414" s="309">
        <f>'Cover Sheet'!$C$26</f>
        <v>0</v>
      </c>
      <c r="E414" s="308">
        <v>5</v>
      </c>
      <c r="F414" s="308" t="e">
        <f ca="1">INDIRECT($I$1&amp;"!"&amp;$N$1&amp;G414)/'Cover Sheet'!$C$29</f>
        <v>#DIV/0!</v>
      </c>
      <c r="G414" s="22">
        <v>13</v>
      </c>
    </row>
    <row r="415" spans="1:7">
      <c r="A415" s="308" t="s">
        <v>246</v>
      </c>
      <c r="B415" s="310" t="s">
        <v>242</v>
      </c>
      <c r="C415" s="308">
        <f>'Cover Sheet'!$C$17</f>
        <v>0</v>
      </c>
      <c r="D415" s="309">
        <f>'Cover Sheet'!$C$26</f>
        <v>0</v>
      </c>
      <c r="E415" s="308">
        <v>5</v>
      </c>
      <c r="F415" s="308" t="e">
        <f ca="1">INDIRECT($I$1&amp;"!"&amp;$N$1&amp;G415)/'Cover Sheet'!$C$29</f>
        <v>#DIV/0!</v>
      </c>
      <c r="G415" s="22">
        <v>14</v>
      </c>
    </row>
    <row r="416" spans="1:7">
      <c r="A416" s="308" t="s">
        <v>246</v>
      </c>
      <c r="B416" s="306" t="s">
        <v>260</v>
      </c>
      <c r="C416" s="308">
        <f>'Cover Sheet'!$C$17</f>
        <v>0</v>
      </c>
      <c r="D416" s="309">
        <f>'Cover Sheet'!$C$26</f>
        <v>0</v>
      </c>
      <c r="E416" s="308">
        <v>5</v>
      </c>
    </row>
    <row r="417" spans="1:7">
      <c r="A417" s="308" t="s">
        <v>246</v>
      </c>
      <c r="B417" s="310" t="s">
        <v>188</v>
      </c>
      <c r="C417" s="308">
        <f>'Cover Sheet'!$C$17</f>
        <v>0</v>
      </c>
      <c r="D417" s="309">
        <f>'Cover Sheet'!$C$26</f>
        <v>0</v>
      </c>
      <c r="E417" s="308">
        <v>5</v>
      </c>
      <c r="F417" s="308" t="e">
        <f ca="1">INDIRECT($I$1&amp;"!"&amp;$N$1&amp;G417)/'Cover Sheet'!$C$29</f>
        <v>#DIV/0!</v>
      </c>
      <c r="G417" s="22">
        <v>18</v>
      </c>
    </row>
    <row r="418" spans="1:7">
      <c r="A418" s="308" t="s">
        <v>246</v>
      </c>
      <c r="B418" s="310" t="s">
        <v>189</v>
      </c>
      <c r="C418" s="308">
        <f>'Cover Sheet'!$C$17</f>
        <v>0</v>
      </c>
      <c r="D418" s="309">
        <f>'Cover Sheet'!$C$26</f>
        <v>0</v>
      </c>
      <c r="E418" s="308">
        <v>5</v>
      </c>
      <c r="F418" s="308" t="e">
        <f ca="1">INDIRECT($I$1&amp;"!"&amp;$N$1&amp;G418)/'Cover Sheet'!$C$29</f>
        <v>#DIV/0!</v>
      </c>
      <c r="G418" s="22">
        <v>19</v>
      </c>
    </row>
    <row r="419" spans="1:7">
      <c r="A419" s="308" t="s">
        <v>246</v>
      </c>
      <c r="B419" s="310" t="s">
        <v>190</v>
      </c>
      <c r="C419" s="308">
        <f>'Cover Sheet'!$C$17</f>
        <v>0</v>
      </c>
      <c r="D419" s="309">
        <f>'Cover Sheet'!$C$26</f>
        <v>0</v>
      </c>
      <c r="E419" s="308">
        <v>5</v>
      </c>
      <c r="F419" s="308" t="e">
        <f ca="1">INDIRECT($I$1&amp;"!"&amp;$N$1&amp;G419)/'Cover Sheet'!$C$29</f>
        <v>#DIV/0!</v>
      </c>
      <c r="G419" s="22">
        <v>20</v>
      </c>
    </row>
    <row r="420" spans="1:7">
      <c r="A420" s="308" t="s">
        <v>246</v>
      </c>
      <c r="B420" s="310" t="s">
        <v>191</v>
      </c>
      <c r="C420" s="308">
        <f>'Cover Sheet'!$C$17</f>
        <v>0</v>
      </c>
      <c r="D420" s="309">
        <f>'Cover Sheet'!$C$26</f>
        <v>0</v>
      </c>
      <c r="E420" s="308">
        <v>5</v>
      </c>
      <c r="F420" s="308" t="e">
        <f ca="1">INDIRECT($I$1&amp;"!"&amp;$N$1&amp;G420)/'Cover Sheet'!$C$29</f>
        <v>#DIV/0!</v>
      </c>
      <c r="G420" s="22">
        <v>21</v>
      </c>
    </row>
    <row r="421" spans="1:7">
      <c r="A421" s="308" t="s">
        <v>246</v>
      </c>
      <c r="B421" s="310" t="s">
        <v>251</v>
      </c>
      <c r="C421" s="308">
        <f>'Cover Sheet'!$C$17</f>
        <v>0</v>
      </c>
      <c r="D421" s="309">
        <f>'Cover Sheet'!$C$26</f>
        <v>0</v>
      </c>
      <c r="E421" s="308">
        <v>5</v>
      </c>
      <c r="F421" s="308" t="e">
        <f ca="1">INDIRECT($I$1&amp;"!"&amp;$N$1&amp;G421)/'Cover Sheet'!$C$29</f>
        <v>#DIV/0!</v>
      </c>
      <c r="G421" s="22">
        <v>22</v>
      </c>
    </row>
    <row r="422" spans="1:7">
      <c r="A422" s="308" t="s">
        <v>246</v>
      </c>
      <c r="B422" s="306" t="s">
        <v>261</v>
      </c>
      <c r="C422" s="308">
        <f>'Cover Sheet'!$C$17</f>
        <v>0</v>
      </c>
      <c r="D422" s="309">
        <f>'Cover Sheet'!$C$26</f>
        <v>0</v>
      </c>
      <c r="E422" s="308">
        <v>5</v>
      </c>
    </row>
    <row r="423" spans="1:7">
      <c r="A423" s="308" t="s">
        <v>246</v>
      </c>
      <c r="B423" s="310" t="s">
        <v>192</v>
      </c>
      <c r="C423" s="308">
        <f>'Cover Sheet'!$C$17</f>
        <v>0</v>
      </c>
      <c r="D423" s="309">
        <f>'Cover Sheet'!$C$26</f>
        <v>0</v>
      </c>
      <c r="E423" s="308">
        <v>5</v>
      </c>
      <c r="F423" s="308" t="e">
        <f ca="1">INDIRECT($I$1&amp;"!"&amp;$N$1&amp;G423)/'Cover Sheet'!$C$29</f>
        <v>#DIV/0!</v>
      </c>
      <c r="G423" s="22">
        <v>26</v>
      </c>
    </row>
    <row r="424" spans="1:7">
      <c r="A424" s="308" t="s">
        <v>246</v>
      </c>
      <c r="B424" s="310" t="s">
        <v>193</v>
      </c>
      <c r="C424" s="308">
        <f>'Cover Sheet'!$C$17</f>
        <v>0</v>
      </c>
      <c r="D424" s="309">
        <f>'Cover Sheet'!$C$26</f>
        <v>0</v>
      </c>
      <c r="E424" s="308">
        <v>5</v>
      </c>
      <c r="F424" s="308" t="e">
        <f ca="1">INDIRECT($I$1&amp;"!"&amp;$N$1&amp;G424)/'Cover Sheet'!$C$29</f>
        <v>#DIV/0!</v>
      </c>
      <c r="G424" s="22">
        <v>27</v>
      </c>
    </row>
    <row r="425" spans="1:7">
      <c r="A425" s="308" t="s">
        <v>246</v>
      </c>
      <c r="B425" s="310" t="s">
        <v>194</v>
      </c>
      <c r="C425" s="308">
        <f>'Cover Sheet'!$C$17</f>
        <v>0</v>
      </c>
      <c r="D425" s="309">
        <f>'Cover Sheet'!$C$26</f>
        <v>0</v>
      </c>
      <c r="E425" s="308">
        <v>5</v>
      </c>
      <c r="F425" s="308" t="e">
        <f ca="1">INDIRECT($I$1&amp;"!"&amp;$N$1&amp;G425)/'Cover Sheet'!$C$29</f>
        <v>#DIV/0!</v>
      </c>
      <c r="G425" s="22">
        <v>28</v>
      </c>
    </row>
    <row r="426" spans="1:7">
      <c r="A426" s="308" t="s">
        <v>246</v>
      </c>
      <c r="B426" s="310" t="s">
        <v>195</v>
      </c>
      <c r="C426" s="308">
        <f>'Cover Sheet'!$C$17</f>
        <v>0</v>
      </c>
      <c r="D426" s="309">
        <f>'Cover Sheet'!$C$26</f>
        <v>0</v>
      </c>
      <c r="E426" s="308">
        <v>5</v>
      </c>
      <c r="F426" s="308" t="e">
        <f ca="1">INDIRECT($I$1&amp;"!"&amp;$N$1&amp;G426)/'Cover Sheet'!$C$29</f>
        <v>#DIV/0!</v>
      </c>
      <c r="G426" s="22">
        <v>29</v>
      </c>
    </row>
    <row r="427" spans="1:7">
      <c r="A427" s="308" t="s">
        <v>246</v>
      </c>
      <c r="B427" s="310" t="s">
        <v>252</v>
      </c>
      <c r="C427" s="308">
        <f>'Cover Sheet'!$C$17</f>
        <v>0</v>
      </c>
      <c r="D427" s="309">
        <f>'Cover Sheet'!$C$26</f>
        <v>0</v>
      </c>
      <c r="E427" s="308">
        <v>5</v>
      </c>
      <c r="F427" s="308" t="e">
        <f ca="1">INDIRECT($I$1&amp;"!"&amp;$N$1&amp;G427)/'Cover Sheet'!$C$29</f>
        <v>#DIV/0!</v>
      </c>
      <c r="G427" s="22">
        <v>30</v>
      </c>
    </row>
    <row r="428" spans="1:7">
      <c r="A428" s="308" t="s">
        <v>246</v>
      </c>
      <c r="B428" s="306" t="s">
        <v>286</v>
      </c>
      <c r="C428" s="308">
        <f>'Cover Sheet'!$C$17</f>
        <v>0</v>
      </c>
      <c r="D428" s="309">
        <f>'Cover Sheet'!$C$26</f>
        <v>0</v>
      </c>
      <c r="E428" s="308">
        <v>5</v>
      </c>
    </row>
    <row r="429" spans="1:7">
      <c r="A429" s="308" t="s">
        <v>246</v>
      </c>
      <c r="B429" s="310" t="s">
        <v>196</v>
      </c>
      <c r="C429" s="308">
        <f>'Cover Sheet'!$C$17</f>
        <v>0</v>
      </c>
      <c r="D429" s="309">
        <f>'Cover Sheet'!$C$26</f>
        <v>0</v>
      </c>
      <c r="E429" s="308">
        <v>5</v>
      </c>
      <c r="F429" s="308" t="e">
        <f ca="1">INDIRECT($I$1&amp;"!"&amp;$N$1&amp;G429)/'Cover Sheet'!$C$29</f>
        <v>#DIV/0!</v>
      </c>
      <c r="G429" s="22">
        <v>34</v>
      </c>
    </row>
    <row r="430" spans="1:7">
      <c r="A430" s="308" t="s">
        <v>246</v>
      </c>
      <c r="B430" s="310" t="s">
        <v>197</v>
      </c>
      <c r="C430" s="308">
        <f>'Cover Sheet'!$C$17</f>
        <v>0</v>
      </c>
      <c r="D430" s="309">
        <f>'Cover Sheet'!$C$26</f>
        <v>0</v>
      </c>
      <c r="E430" s="308">
        <v>5</v>
      </c>
      <c r="F430" s="308" t="e">
        <f ca="1">INDIRECT($I$1&amp;"!"&amp;$N$1&amp;G430)/'Cover Sheet'!$C$29</f>
        <v>#DIV/0!</v>
      </c>
      <c r="G430" s="22">
        <v>35</v>
      </c>
    </row>
    <row r="431" spans="1:7">
      <c r="A431" s="308" t="s">
        <v>246</v>
      </c>
      <c r="B431" s="310" t="s">
        <v>198</v>
      </c>
      <c r="C431" s="308">
        <f>'Cover Sheet'!$C$17</f>
        <v>0</v>
      </c>
      <c r="D431" s="309">
        <f>'Cover Sheet'!$C$26</f>
        <v>0</v>
      </c>
      <c r="E431" s="308">
        <v>5</v>
      </c>
      <c r="F431" s="308" t="e">
        <f ca="1">INDIRECT($I$1&amp;"!"&amp;$N$1&amp;G431)/'Cover Sheet'!$C$29</f>
        <v>#DIV/0!</v>
      </c>
      <c r="G431" s="22">
        <v>36</v>
      </c>
    </row>
    <row r="432" spans="1:7">
      <c r="A432" s="308" t="s">
        <v>246</v>
      </c>
      <c r="B432" s="310" t="s">
        <v>199</v>
      </c>
      <c r="C432" s="308">
        <f>'Cover Sheet'!$C$17</f>
        <v>0</v>
      </c>
      <c r="D432" s="309">
        <f>'Cover Sheet'!$C$26</f>
        <v>0</v>
      </c>
      <c r="E432" s="308">
        <v>5</v>
      </c>
      <c r="F432" s="308" t="e">
        <f ca="1">INDIRECT($I$1&amp;"!"&amp;$N$1&amp;G432)/'Cover Sheet'!$C$29</f>
        <v>#DIV/0!</v>
      </c>
      <c r="G432" s="22">
        <v>37</v>
      </c>
    </row>
    <row r="433" spans="1:7">
      <c r="A433" s="308" t="s">
        <v>246</v>
      </c>
      <c r="B433" s="310" t="s">
        <v>253</v>
      </c>
      <c r="C433" s="308">
        <f>'Cover Sheet'!$C$17</f>
        <v>0</v>
      </c>
      <c r="D433" s="309">
        <f>'Cover Sheet'!$C$26</f>
        <v>0</v>
      </c>
      <c r="E433" s="308">
        <v>5</v>
      </c>
      <c r="F433" s="308" t="e">
        <f ca="1">INDIRECT($I$1&amp;"!"&amp;$N$1&amp;G433)/'Cover Sheet'!$C$29</f>
        <v>#DIV/0!</v>
      </c>
      <c r="G433" s="22">
        <v>38</v>
      </c>
    </row>
    <row r="434" spans="1:7">
      <c r="A434" s="308" t="s">
        <v>246</v>
      </c>
      <c r="B434" s="306" t="s">
        <v>287</v>
      </c>
      <c r="C434" s="308">
        <f>'Cover Sheet'!$C$17</f>
        <v>0</v>
      </c>
      <c r="D434" s="309">
        <f>'Cover Sheet'!$C$26</f>
        <v>0</v>
      </c>
      <c r="E434" s="308">
        <v>5</v>
      </c>
    </row>
    <row r="435" spans="1:7">
      <c r="A435" s="308" t="s">
        <v>246</v>
      </c>
      <c r="B435" s="310" t="s">
        <v>200</v>
      </c>
      <c r="C435" s="308">
        <f>'Cover Sheet'!$C$17</f>
        <v>0</v>
      </c>
      <c r="D435" s="309">
        <f>'Cover Sheet'!$C$26</f>
        <v>0</v>
      </c>
      <c r="E435" s="308">
        <v>5</v>
      </c>
      <c r="F435" s="308" t="e">
        <f ca="1">INDIRECT($I$1&amp;"!"&amp;$N$1&amp;G435)/'Cover Sheet'!$C$29</f>
        <v>#DIV/0!</v>
      </c>
      <c r="G435" s="22">
        <v>42</v>
      </c>
    </row>
    <row r="436" spans="1:7">
      <c r="A436" s="308" t="s">
        <v>246</v>
      </c>
      <c r="B436" s="310" t="s">
        <v>201</v>
      </c>
      <c r="C436" s="308">
        <f>'Cover Sheet'!$C$17</f>
        <v>0</v>
      </c>
      <c r="D436" s="309">
        <f>'Cover Sheet'!$C$26</f>
        <v>0</v>
      </c>
      <c r="E436" s="308">
        <v>5</v>
      </c>
      <c r="F436" s="308" t="e">
        <f ca="1">INDIRECT($I$1&amp;"!"&amp;$N$1&amp;G436)/'Cover Sheet'!$C$29</f>
        <v>#DIV/0!</v>
      </c>
      <c r="G436" s="22">
        <v>43</v>
      </c>
    </row>
    <row r="437" spans="1:7">
      <c r="A437" s="308" t="s">
        <v>246</v>
      </c>
      <c r="B437" s="310" t="s">
        <v>202</v>
      </c>
      <c r="C437" s="308">
        <f>'Cover Sheet'!$C$17</f>
        <v>0</v>
      </c>
      <c r="D437" s="309">
        <f>'Cover Sheet'!$C$26</f>
        <v>0</v>
      </c>
      <c r="E437" s="308">
        <v>5</v>
      </c>
      <c r="F437" s="308" t="e">
        <f ca="1">INDIRECT($I$1&amp;"!"&amp;$N$1&amp;G437)/'Cover Sheet'!$C$29</f>
        <v>#DIV/0!</v>
      </c>
      <c r="G437" s="22">
        <v>44</v>
      </c>
    </row>
    <row r="438" spans="1:7">
      <c r="A438" s="308" t="s">
        <v>246</v>
      </c>
      <c r="B438" s="310" t="s">
        <v>203</v>
      </c>
      <c r="C438" s="308">
        <f>'Cover Sheet'!$C$17</f>
        <v>0</v>
      </c>
      <c r="D438" s="309">
        <f>'Cover Sheet'!$C$26</f>
        <v>0</v>
      </c>
      <c r="E438" s="308">
        <v>5</v>
      </c>
      <c r="F438" s="308" t="e">
        <f ca="1">INDIRECT($I$1&amp;"!"&amp;$N$1&amp;G438)/'Cover Sheet'!$C$29</f>
        <v>#DIV/0!</v>
      </c>
      <c r="G438" s="22">
        <v>45</v>
      </c>
    </row>
    <row r="439" spans="1:7">
      <c r="A439" s="308" t="s">
        <v>246</v>
      </c>
      <c r="B439" s="310" t="s">
        <v>254</v>
      </c>
      <c r="C439" s="308">
        <f>'Cover Sheet'!$C$17</f>
        <v>0</v>
      </c>
      <c r="D439" s="309">
        <f>'Cover Sheet'!$C$26</f>
        <v>0</v>
      </c>
      <c r="E439" s="308">
        <v>5</v>
      </c>
      <c r="F439" s="308" t="e">
        <f ca="1">INDIRECT($I$1&amp;"!"&amp;$N$1&amp;G439)/'Cover Sheet'!$C$29</f>
        <v>#DIV/0!</v>
      </c>
      <c r="G439" s="22">
        <v>46</v>
      </c>
    </row>
    <row r="440" spans="1:7">
      <c r="A440" s="308" t="s">
        <v>246</v>
      </c>
      <c r="B440" s="306" t="s">
        <v>288</v>
      </c>
      <c r="C440" s="308">
        <f>'Cover Sheet'!$C$17</f>
        <v>0</v>
      </c>
      <c r="D440" s="309">
        <f>'Cover Sheet'!$C$26</f>
        <v>0</v>
      </c>
      <c r="E440" s="308">
        <v>5</v>
      </c>
    </row>
    <row r="441" spans="1:7">
      <c r="A441" s="308" t="s">
        <v>246</v>
      </c>
      <c r="B441" s="310" t="s">
        <v>204</v>
      </c>
      <c r="C441" s="308">
        <f>'Cover Sheet'!$C$17</f>
        <v>0</v>
      </c>
      <c r="D441" s="309">
        <f>'Cover Sheet'!$C$26</f>
        <v>0</v>
      </c>
      <c r="E441" s="308">
        <v>5</v>
      </c>
      <c r="F441" s="308" t="e">
        <f ca="1">INDIRECT($I$1&amp;"!"&amp;$N$1&amp;G441)/'Cover Sheet'!$C$29</f>
        <v>#DIV/0!</v>
      </c>
      <c r="G441" s="22">
        <v>50</v>
      </c>
    </row>
    <row r="442" spans="1:7">
      <c r="A442" s="308" t="s">
        <v>246</v>
      </c>
      <c r="B442" s="310" t="s">
        <v>205</v>
      </c>
      <c r="C442" s="308">
        <f>'Cover Sheet'!$C$17</f>
        <v>0</v>
      </c>
      <c r="D442" s="309">
        <f>'Cover Sheet'!$C$26</f>
        <v>0</v>
      </c>
      <c r="E442" s="308">
        <v>5</v>
      </c>
      <c r="F442" s="308" t="e">
        <f ca="1">INDIRECT($I$1&amp;"!"&amp;$N$1&amp;G442)/'Cover Sheet'!$C$29</f>
        <v>#DIV/0!</v>
      </c>
      <c r="G442" s="22">
        <v>51</v>
      </c>
    </row>
    <row r="443" spans="1:7">
      <c r="A443" s="308" t="s">
        <v>246</v>
      </c>
      <c r="B443" s="310" t="s">
        <v>206</v>
      </c>
      <c r="C443" s="308">
        <f>'Cover Sheet'!$C$17</f>
        <v>0</v>
      </c>
      <c r="D443" s="309">
        <f>'Cover Sheet'!$C$26</f>
        <v>0</v>
      </c>
      <c r="E443" s="308">
        <v>5</v>
      </c>
      <c r="F443" s="308" t="e">
        <f ca="1">INDIRECT($I$1&amp;"!"&amp;$N$1&amp;G443)/'Cover Sheet'!$C$29</f>
        <v>#DIV/0!</v>
      </c>
      <c r="G443" s="22">
        <v>52</v>
      </c>
    </row>
    <row r="444" spans="1:7">
      <c r="A444" s="308" t="s">
        <v>246</v>
      </c>
      <c r="B444" s="310" t="s">
        <v>207</v>
      </c>
      <c r="C444" s="308">
        <f>'Cover Sheet'!$C$17</f>
        <v>0</v>
      </c>
      <c r="D444" s="311">
        <f>'Cover Sheet'!$C$26</f>
        <v>0</v>
      </c>
      <c r="E444" s="308">
        <v>5</v>
      </c>
      <c r="F444" s="308" t="e">
        <f ca="1">INDIRECT($I$1&amp;"!"&amp;$N$1&amp;G444)/'Cover Sheet'!$C$29</f>
        <v>#DIV/0!</v>
      </c>
      <c r="G444" s="22">
        <v>53</v>
      </c>
    </row>
    <row r="445" spans="1:7">
      <c r="A445" s="308" t="s">
        <v>246</v>
      </c>
      <c r="B445" s="310" t="s">
        <v>255</v>
      </c>
      <c r="C445" s="308">
        <f>'Cover Sheet'!$C$17</f>
        <v>0</v>
      </c>
      <c r="D445" s="311">
        <f>'Cover Sheet'!$C$26</f>
        <v>0</v>
      </c>
      <c r="E445" s="308">
        <v>5</v>
      </c>
      <c r="F445" s="308" t="e">
        <f ca="1">INDIRECT($I$1&amp;"!"&amp;$N$1&amp;G445)/'Cover Sheet'!$C$29</f>
        <v>#DIV/0!</v>
      </c>
      <c r="G445" s="22">
        <v>54</v>
      </c>
    </row>
    <row r="446" spans="1:7">
      <c r="A446" s="308" t="s">
        <v>246</v>
      </c>
      <c r="B446" s="306" t="s">
        <v>289</v>
      </c>
      <c r="C446" s="308">
        <f>'Cover Sheet'!$C$17</f>
        <v>0</v>
      </c>
      <c r="D446" s="309">
        <f>'Cover Sheet'!$C$26</f>
        <v>0</v>
      </c>
      <c r="E446" s="308">
        <v>5</v>
      </c>
    </row>
    <row r="447" spans="1:7">
      <c r="A447" s="308" t="s">
        <v>246</v>
      </c>
      <c r="B447" s="310" t="s">
        <v>208</v>
      </c>
      <c r="C447" s="308">
        <f>'Cover Sheet'!$C$17</f>
        <v>0</v>
      </c>
      <c r="D447" s="311">
        <f>'Cover Sheet'!$C$26</f>
        <v>0</v>
      </c>
      <c r="E447" s="308">
        <v>5</v>
      </c>
      <c r="F447" s="308" t="e">
        <f ca="1">INDIRECT($I$1&amp;"!"&amp;$N$1&amp;G447)/'Cover Sheet'!$C$29</f>
        <v>#DIV/0!</v>
      </c>
      <c r="G447" s="22">
        <v>58</v>
      </c>
    </row>
    <row r="448" spans="1:7">
      <c r="A448" s="308" t="s">
        <v>246</v>
      </c>
      <c r="B448" s="310" t="s">
        <v>209</v>
      </c>
      <c r="C448" s="308">
        <f>'Cover Sheet'!$C$17</f>
        <v>0</v>
      </c>
      <c r="D448" s="311">
        <f>'Cover Sheet'!$C$26</f>
        <v>0</v>
      </c>
      <c r="E448" s="308">
        <v>5</v>
      </c>
      <c r="F448" s="308" t="e">
        <f ca="1">INDIRECT($I$1&amp;"!"&amp;$N$1&amp;G448)/'Cover Sheet'!$C$29</f>
        <v>#DIV/0!</v>
      </c>
      <c r="G448" s="22">
        <v>59</v>
      </c>
    </row>
    <row r="449" spans="1:7">
      <c r="A449" s="308" t="s">
        <v>246</v>
      </c>
      <c r="B449" s="310" t="s">
        <v>210</v>
      </c>
      <c r="C449" s="308">
        <f>'Cover Sheet'!$C$17</f>
        <v>0</v>
      </c>
      <c r="D449" s="311">
        <f>'Cover Sheet'!$C$26</f>
        <v>0</v>
      </c>
      <c r="E449" s="308">
        <v>5</v>
      </c>
      <c r="F449" s="308" t="e">
        <f ca="1">INDIRECT($I$1&amp;"!"&amp;$N$1&amp;G449)/'Cover Sheet'!$C$29</f>
        <v>#DIV/0!</v>
      </c>
      <c r="G449" s="22">
        <v>60</v>
      </c>
    </row>
    <row r="450" spans="1:7">
      <c r="A450" s="308" t="s">
        <v>246</v>
      </c>
      <c r="B450" s="310" t="s">
        <v>211</v>
      </c>
      <c r="C450" s="308">
        <f>'Cover Sheet'!$C$17</f>
        <v>0</v>
      </c>
      <c r="D450" s="311">
        <f>'Cover Sheet'!$C$26</f>
        <v>0</v>
      </c>
      <c r="E450" s="308">
        <v>5</v>
      </c>
      <c r="F450" s="308" t="e">
        <f ca="1">INDIRECT($I$1&amp;"!"&amp;$N$1&amp;G450)/'Cover Sheet'!$C$29</f>
        <v>#DIV/0!</v>
      </c>
      <c r="G450" s="22">
        <v>61</v>
      </c>
    </row>
    <row r="451" spans="1:7">
      <c r="A451" s="308" t="s">
        <v>246</v>
      </c>
      <c r="B451" s="310" t="s">
        <v>256</v>
      </c>
      <c r="C451" s="308">
        <f>'Cover Sheet'!$C$17</f>
        <v>0</v>
      </c>
      <c r="D451" s="311">
        <f>'Cover Sheet'!$C$26</f>
        <v>0</v>
      </c>
      <c r="E451" s="308">
        <v>5</v>
      </c>
      <c r="F451" s="308" t="e">
        <f ca="1">INDIRECT($I$1&amp;"!"&amp;$N$1&amp;G451)/'Cover Sheet'!$C$29</f>
        <v>#DIV/0!</v>
      </c>
      <c r="G451" s="22">
        <v>62</v>
      </c>
    </row>
    <row r="452" spans="1:7">
      <c r="A452" s="308" t="s">
        <v>246</v>
      </c>
      <c r="B452" s="306" t="s">
        <v>290</v>
      </c>
      <c r="C452" s="308">
        <f>'Cover Sheet'!$C$17</f>
        <v>0</v>
      </c>
      <c r="D452" s="309">
        <f>'Cover Sheet'!$C$26</f>
        <v>0</v>
      </c>
      <c r="E452" s="308">
        <v>5</v>
      </c>
    </row>
    <row r="453" spans="1:7">
      <c r="A453" s="308" t="s">
        <v>246</v>
      </c>
      <c r="B453" s="310" t="s">
        <v>212</v>
      </c>
      <c r="C453" s="308">
        <f>'Cover Sheet'!$C$17</f>
        <v>0</v>
      </c>
      <c r="D453" s="311">
        <f>'Cover Sheet'!$C$26</f>
        <v>0</v>
      </c>
      <c r="E453" s="308">
        <v>5</v>
      </c>
      <c r="F453" s="308" t="e">
        <f ca="1">INDIRECT($I$1&amp;"!"&amp;$N$1&amp;G453)/'Cover Sheet'!$C$29</f>
        <v>#DIV/0!</v>
      </c>
      <c r="G453" s="22">
        <v>66</v>
      </c>
    </row>
    <row r="454" spans="1:7">
      <c r="A454" s="308" t="s">
        <v>246</v>
      </c>
      <c r="B454" s="310" t="s">
        <v>213</v>
      </c>
      <c r="C454" s="308">
        <f>'Cover Sheet'!$C$17</f>
        <v>0</v>
      </c>
      <c r="D454" s="311">
        <f>'Cover Sheet'!$C$26</f>
        <v>0</v>
      </c>
      <c r="E454" s="308">
        <v>5</v>
      </c>
      <c r="F454" s="308" t="e">
        <f ca="1">INDIRECT($I$1&amp;"!"&amp;$N$1&amp;G454)/'Cover Sheet'!$C$29</f>
        <v>#DIV/0!</v>
      </c>
      <c r="G454" s="22">
        <v>67</v>
      </c>
    </row>
    <row r="455" spans="1:7">
      <c r="A455" s="308" t="s">
        <v>246</v>
      </c>
      <c r="B455" s="310" t="s">
        <v>214</v>
      </c>
      <c r="C455" s="308">
        <f>'Cover Sheet'!$C$17</f>
        <v>0</v>
      </c>
      <c r="D455" s="311">
        <f>'Cover Sheet'!$C$26</f>
        <v>0</v>
      </c>
      <c r="E455" s="308">
        <v>5</v>
      </c>
      <c r="F455" s="308" t="e">
        <f ca="1">INDIRECT($I$1&amp;"!"&amp;$N$1&amp;G455)/'Cover Sheet'!$C$29</f>
        <v>#DIV/0!</v>
      </c>
      <c r="G455" s="22">
        <v>68</v>
      </c>
    </row>
    <row r="456" spans="1:7">
      <c r="A456" s="308" t="s">
        <v>246</v>
      </c>
      <c r="B456" s="310" t="s">
        <v>215</v>
      </c>
      <c r="C456" s="308">
        <f>'Cover Sheet'!$C$17</f>
        <v>0</v>
      </c>
      <c r="D456" s="311">
        <f>'Cover Sheet'!$C$26</f>
        <v>0</v>
      </c>
      <c r="E456" s="308">
        <v>5</v>
      </c>
      <c r="F456" s="308" t="e">
        <f ca="1">INDIRECT($I$1&amp;"!"&amp;$N$1&amp;G456)/'Cover Sheet'!$C$29</f>
        <v>#DIV/0!</v>
      </c>
      <c r="G456" s="22">
        <v>69</v>
      </c>
    </row>
    <row r="457" spans="1:7">
      <c r="A457" s="308" t="s">
        <v>246</v>
      </c>
      <c r="B457" s="310" t="s">
        <v>257</v>
      </c>
      <c r="C457" s="308">
        <f>'Cover Sheet'!$C$17</f>
        <v>0</v>
      </c>
      <c r="D457" s="311">
        <f>'Cover Sheet'!$C$26</f>
        <v>0</v>
      </c>
      <c r="E457" s="308">
        <v>5</v>
      </c>
      <c r="F457" s="308" t="e">
        <f ca="1">INDIRECT($I$1&amp;"!"&amp;$N$1&amp;G457)/'Cover Sheet'!$C$29</f>
        <v>#DIV/0!</v>
      </c>
      <c r="G457" s="22">
        <v>70</v>
      </c>
    </row>
    <row r="458" spans="1:7">
      <c r="A458" s="308" t="s">
        <v>246</v>
      </c>
      <c r="B458" s="306" t="s">
        <v>291</v>
      </c>
      <c r="C458" s="308">
        <f>'Cover Sheet'!$C$17</f>
        <v>0</v>
      </c>
      <c r="D458" s="309">
        <f>'Cover Sheet'!$C$26</f>
        <v>0</v>
      </c>
      <c r="E458" s="308">
        <v>5</v>
      </c>
    </row>
    <row r="459" spans="1:7">
      <c r="A459" s="308" t="s">
        <v>246</v>
      </c>
      <c r="B459" s="310" t="s">
        <v>216</v>
      </c>
      <c r="C459" s="308">
        <f>'Cover Sheet'!$C$17</f>
        <v>0</v>
      </c>
      <c r="D459" s="311">
        <f>'Cover Sheet'!$C$26</f>
        <v>0</v>
      </c>
      <c r="E459" s="308">
        <v>5</v>
      </c>
      <c r="F459" s="308" t="e">
        <f ca="1">INDIRECT($I$1&amp;"!"&amp;$N$1&amp;G459)/'Cover Sheet'!$C$29</f>
        <v>#DIV/0!</v>
      </c>
      <c r="G459" s="22">
        <v>74</v>
      </c>
    </row>
    <row r="460" spans="1:7">
      <c r="A460" s="308" t="s">
        <v>246</v>
      </c>
      <c r="B460" s="310" t="s">
        <v>217</v>
      </c>
      <c r="C460" s="308">
        <f>'Cover Sheet'!$C$17</f>
        <v>0</v>
      </c>
      <c r="D460" s="311">
        <f>'Cover Sheet'!$C$26</f>
        <v>0</v>
      </c>
      <c r="E460" s="308">
        <v>5</v>
      </c>
      <c r="F460" s="308" t="e">
        <f ca="1">INDIRECT($I$1&amp;"!"&amp;$N$1&amp;G460)/'Cover Sheet'!$C$29</f>
        <v>#DIV/0!</v>
      </c>
      <c r="G460" s="22">
        <v>75</v>
      </c>
    </row>
    <row r="461" spans="1:7">
      <c r="A461" s="308" t="s">
        <v>246</v>
      </c>
      <c r="B461" s="310" t="s">
        <v>218</v>
      </c>
      <c r="C461" s="308">
        <f>'Cover Sheet'!$C$17</f>
        <v>0</v>
      </c>
      <c r="D461" s="311">
        <f>'Cover Sheet'!$C$26</f>
        <v>0</v>
      </c>
      <c r="E461" s="308">
        <v>5</v>
      </c>
      <c r="F461" s="308" t="e">
        <f ca="1">INDIRECT($I$1&amp;"!"&amp;$N$1&amp;G461)/'Cover Sheet'!$C$29</f>
        <v>#DIV/0!</v>
      </c>
      <c r="G461" s="22">
        <v>76</v>
      </c>
    </row>
    <row r="462" spans="1:7">
      <c r="A462" s="308" t="s">
        <v>246</v>
      </c>
      <c r="B462" s="310" t="s">
        <v>219</v>
      </c>
      <c r="C462" s="308">
        <f>'Cover Sheet'!$C$17</f>
        <v>0</v>
      </c>
      <c r="D462" s="311">
        <f>'Cover Sheet'!$C$26</f>
        <v>0</v>
      </c>
      <c r="E462" s="308">
        <v>5</v>
      </c>
      <c r="F462" s="308" t="e">
        <f ca="1">INDIRECT($I$1&amp;"!"&amp;$N$1&amp;G462)/'Cover Sheet'!$C$29</f>
        <v>#DIV/0!</v>
      </c>
      <c r="G462" s="22">
        <v>77</v>
      </c>
    </row>
    <row r="463" spans="1:7">
      <c r="A463" s="308" t="s">
        <v>246</v>
      </c>
      <c r="B463" s="310" t="s">
        <v>258</v>
      </c>
      <c r="C463" s="308">
        <f>'Cover Sheet'!$C$17</f>
        <v>0</v>
      </c>
      <c r="D463" s="311">
        <f>'Cover Sheet'!$C$26</f>
        <v>0</v>
      </c>
      <c r="E463" s="308">
        <v>5</v>
      </c>
      <c r="F463" s="308" t="e">
        <f ca="1">INDIRECT($I$1&amp;"!"&amp;$N$1&amp;G463)/'Cover Sheet'!$C$29</f>
        <v>#DIV/0!</v>
      </c>
      <c r="G463" s="22">
        <v>78</v>
      </c>
    </row>
    <row r="464" spans="1:7">
      <c r="A464" s="308" t="s">
        <v>246</v>
      </c>
      <c r="B464" s="306" t="s">
        <v>292</v>
      </c>
      <c r="C464" s="308">
        <f>'Cover Sheet'!$C$17</f>
        <v>0</v>
      </c>
      <c r="D464" s="309">
        <f>'Cover Sheet'!$C$26</f>
        <v>0</v>
      </c>
      <c r="E464" s="308">
        <v>5</v>
      </c>
    </row>
    <row r="465" spans="1:7">
      <c r="A465" s="308" t="s">
        <v>246</v>
      </c>
      <c r="B465" s="310" t="s">
        <v>266</v>
      </c>
      <c r="C465" s="308">
        <f>'Cover Sheet'!$C$17</f>
        <v>0</v>
      </c>
      <c r="D465" s="311">
        <f>'Cover Sheet'!$C$26</f>
        <v>0</v>
      </c>
      <c r="E465" s="308">
        <v>5</v>
      </c>
      <c r="F465" s="308" t="e">
        <f ca="1">INDIRECT($I$1&amp;"!"&amp;$N$1&amp;G465)/'Cover Sheet'!$C$29</f>
        <v>#DIV/0!</v>
      </c>
      <c r="G465" s="22">
        <v>82</v>
      </c>
    </row>
    <row r="466" spans="1:7">
      <c r="A466" s="308" t="s">
        <v>246</v>
      </c>
      <c r="B466" s="310" t="s">
        <v>267</v>
      </c>
      <c r="C466" s="308">
        <f>'Cover Sheet'!$C$17</f>
        <v>0</v>
      </c>
      <c r="D466" s="311">
        <f>'Cover Sheet'!$C$26</f>
        <v>0</v>
      </c>
      <c r="E466" s="308">
        <v>5</v>
      </c>
      <c r="F466" s="308" t="e">
        <f ca="1">INDIRECT($I$1&amp;"!"&amp;$N$1&amp;G466)/'Cover Sheet'!$C$29</f>
        <v>#DIV/0!</v>
      </c>
      <c r="G466" s="22">
        <v>83</v>
      </c>
    </row>
    <row r="467" spans="1:7">
      <c r="A467" s="308" t="s">
        <v>246</v>
      </c>
      <c r="B467" s="310" t="s">
        <v>268</v>
      </c>
      <c r="C467" s="308">
        <f>'Cover Sheet'!$C$17</f>
        <v>0</v>
      </c>
      <c r="D467" s="311">
        <f>'Cover Sheet'!$C$26</f>
        <v>0</v>
      </c>
      <c r="E467" s="308">
        <v>5</v>
      </c>
      <c r="F467" s="308" t="e">
        <f ca="1">INDIRECT($I$1&amp;"!"&amp;$N$1&amp;G467)/'Cover Sheet'!$C$29</f>
        <v>#DIV/0!</v>
      </c>
      <c r="G467" s="22">
        <v>84</v>
      </c>
    </row>
    <row r="468" spans="1:7">
      <c r="A468" s="308" t="s">
        <v>246</v>
      </c>
      <c r="B468" s="310" t="s">
        <v>269</v>
      </c>
      <c r="C468" s="308">
        <f>'Cover Sheet'!$C$17</f>
        <v>0</v>
      </c>
      <c r="D468" s="311">
        <f>'Cover Sheet'!$C$26</f>
        <v>0</v>
      </c>
      <c r="E468" s="308">
        <v>5</v>
      </c>
      <c r="F468" s="308" t="e">
        <f ca="1">INDIRECT($I$1&amp;"!"&amp;$N$1&amp;G468)/'Cover Sheet'!$C$29</f>
        <v>#DIV/0!</v>
      </c>
      <c r="G468" s="22">
        <v>85</v>
      </c>
    </row>
    <row r="469" spans="1:7">
      <c r="A469" s="308" t="s">
        <v>246</v>
      </c>
      <c r="B469" s="310" t="s">
        <v>270</v>
      </c>
      <c r="C469" s="308">
        <f>'Cover Sheet'!$C$17</f>
        <v>0</v>
      </c>
      <c r="D469" s="311">
        <f>'Cover Sheet'!$C$26</f>
        <v>0</v>
      </c>
      <c r="E469" s="308">
        <v>5</v>
      </c>
      <c r="F469" s="308" t="e">
        <f ca="1">INDIRECT($I$1&amp;"!"&amp;$N$1&amp;G469)/'Cover Sheet'!$C$29</f>
        <v>#DIV/0!</v>
      </c>
      <c r="G469" s="22">
        <v>86</v>
      </c>
    </row>
    <row r="470" spans="1:7">
      <c r="A470" s="308" t="s">
        <v>246</v>
      </c>
      <c r="B470" s="306" t="s">
        <v>293</v>
      </c>
      <c r="C470" s="308">
        <f>'Cover Sheet'!$C$17</f>
        <v>0</v>
      </c>
      <c r="D470" s="309">
        <f>'Cover Sheet'!$C$26</f>
        <v>0</v>
      </c>
      <c r="E470" s="308">
        <v>5</v>
      </c>
    </row>
    <row r="471" spans="1:7">
      <c r="A471" s="308" t="s">
        <v>246</v>
      </c>
      <c r="B471" s="310" t="s">
        <v>271</v>
      </c>
      <c r="C471" s="308">
        <f>'Cover Sheet'!$C$17</f>
        <v>0</v>
      </c>
      <c r="D471" s="311">
        <f>'Cover Sheet'!$C$26</f>
        <v>0</v>
      </c>
      <c r="E471" s="308">
        <v>5</v>
      </c>
      <c r="F471" s="308" t="e">
        <f ca="1">INDIRECT($I$1&amp;"!"&amp;$N$1&amp;G471)/'Cover Sheet'!$C$29</f>
        <v>#DIV/0!</v>
      </c>
      <c r="G471" s="22">
        <v>90</v>
      </c>
    </row>
    <row r="472" spans="1:7">
      <c r="A472" s="308" t="s">
        <v>246</v>
      </c>
      <c r="B472" s="310" t="s">
        <v>272</v>
      </c>
      <c r="C472" s="308">
        <f>'Cover Sheet'!$C$17</f>
        <v>0</v>
      </c>
      <c r="D472" s="311">
        <f>'Cover Sheet'!$C$26</f>
        <v>0</v>
      </c>
      <c r="E472" s="308">
        <v>5</v>
      </c>
      <c r="F472" s="308" t="e">
        <f ca="1">INDIRECT($I$1&amp;"!"&amp;$N$1&amp;G472)/'Cover Sheet'!$C$29</f>
        <v>#DIV/0!</v>
      </c>
      <c r="G472" s="22">
        <v>91</v>
      </c>
    </row>
    <row r="473" spans="1:7">
      <c r="A473" s="308" t="s">
        <v>246</v>
      </c>
      <c r="B473" s="310" t="s">
        <v>273</v>
      </c>
      <c r="C473" s="308">
        <f>'Cover Sheet'!$C$17</f>
        <v>0</v>
      </c>
      <c r="D473" s="311">
        <f>'Cover Sheet'!$C$26</f>
        <v>0</v>
      </c>
      <c r="E473" s="308">
        <v>5</v>
      </c>
      <c r="F473" s="308" t="e">
        <f ca="1">INDIRECT($I$1&amp;"!"&amp;$N$1&amp;G473)/'Cover Sheet'!$C$29</f>
        <v>#DIV/0!</v>
      </c>
      <c r="G473" s="22">
        <v>92</v>
      </c>
    </row>
    <row r="474" spans="1:7">
      <c r="A474" s="308" t="s">
        <v>246</v>
      </c>
      <c r="B474" s="310" t="s">
        <v>274</v>
      </c>
      <c r="C474" s="308">
        <f>'Cover Sheet'!$C$17</f>
        <v>0</v>
      </c>
      <c r="D474" s="311">
        <f>'Cover Sheet'!$C$26</f>
        <v>0</v>
      </c>
      <c r="E474" s="308">
        <v>5</v>
      </c>
      <c r="F474" s="308" t="e">
        <f ca="1">INDIRECT($I$1&amp;"!"&amp;$N$1&amp;G474)/'Cover Sheet'!$C$29</f>
        <v>#DIV/0!</v>
      </c>
      <c r="G474" s="22">
        <v>93</v>
      </c>
    </row>
    <row r="475" spans="1:7">
      <c r="A475" s="308" t="s">
        <v>246</v>
      </c>
      <c r="B475" s="310" t="s">
        <v>275</v>
      </c>
      <c r="C475" s="308">
        <f>'Cover Sheet'!$C$17</f>
        <v>0</v>
      </c>
      <c r="D475" s="311">
        <f>'Cover Sheet'!$C$26</f>
        <v>0</v>
      </c>
      <c r="E475" s="308">
        <v>5</v>
      </c>
      <c r="F475" s="308" t="e">
        <f ca="1">INDIRECT($I$1&amp;"!"&amp;$N$1&amp;G475)/'Cover Sheet'!$C$29</f>
        <v>#DIV/0!</v>
      </c>
      <c r="G475" s="22">
        <v>94</v>
      </c>
    </row>
    <row r="476" spans="1:7">
      <c r="A476" s="308" t="s">
        <v>246</v>
      </c>
      <c r="B476" s="306" t="s">
        <v>294</v>
      </c>
      <c r="C476" s="308">
        <f>'Cover Sheet'!$C$17</f>
        <v>0</v>
      </c>
      <c r="D476" s="309">
        <f>'Cover Sheet'!$C$26</f>
        <v>0</v>
      </c>
      <c r="E476" s="308">
        <v>5</v>
      </c>
    </row>
    <row r="477" spans="1:7">
      <c r="A477" s="308" t="s">
        <v>246</v>
      </c>
      <c r="B477" s="310" t="s">
        <v>276</v>
      </c>
      <c r="C477" s="308">
        <f>'Cover Sheet'!$C$17</f>
        <v>0</v>
      </c>
      <c r="D477" s="311">
        <f>'Cover Sheet'!$C$26</f>
        <v>0</v>
      </c>
      <c r="E477" s="308">
        <v>5</v>
      </c>
      <c r="F477" s="308" t="e">
        <f ca="1">INDIRECT($I$1&amp;"!"&amp;$N$1&amp;G477)/'Cover Sheet'!$C$29</f>
        <v>#DIV/0!</v>
      </c>
      <c r="G477" s="22">
        <v>98</v>
      </c>
    </row>
    <row r="478" spans="1:7">
      <c r="A478" s="308" t="s">
        <v>246</v>
      </c>
      <c r="B478" s="310" t="s">
        <v>277</v>
      </c>
      <c r="C478" s="308">
        <f>'Cover Sheet'!$C$17</f>
        <v>0</v>
      </c>
      <c r="D478" s="311">
        <f>'Cover Sheet'!$C$26</f>
        <v>0</v>
      </c>
      <c r="E478" s="308">
        <v>5</v>
      </c>
      <c r="F478" s="308" t="e">
        <f ca="1">INDIRECT($I$1&amp;"!"&amp;$N$1&amp;G478)/'Cover Sheet'!$C$29</f>
        <v>#DIV/0!</v>
      </c>
      <c r="G478" s="22">
        <v>99</v>
      </c>
    </row>
    <row r="479" spans="1:7">
      <c r="A479" s="308" t="s">
        <v>246</v>
      </c>
      <c r="B479" s="310" t="s">
        <v>278</v>
      </c>
      <c r="C479" s="308">
        <f>'Cover Sheet'!$C$17</f>
        <v>0</v>
      </c>
      <c r="D479" s="311">
        <f>'Cover Sheet'!$C$26</f>
        <v>0</v>
      </c>
      <c r="E479" s="308">
        <v>5</v>
      </c>
      <c r="F479" s="308" t="e">
        <f ca="1">INDIRECT($I$1&amp;"!"&amp;$N$1&amp;G479)/'Cover Sheet'!$C$29</f>
        <v>#DIV/0!</v>
      </c>
      <c r="G479" s="22">
        <v>100</v>
      </c>
    </row>
    <row r="480" spans="1:7">
      <c r="A480" s="308" t="s">
        <v>246</v>
      </c>
      <c r="B480" s="310" t="s">
        <v>279</v>
      </c>
      <c r="C480" s="308">
        <f>'Cover Sheet'!$C$17</f>
        <v>0</v>
      </c>
      <c r="D480" s="311">
        <f>'Cover Sheet'!$C$26</f>
        <v>0</v>
      </c>
      <c r="E480" s="308">
        <v>5</v>
      </c>
      <c r="F480" s="308" t="e">
        <f ca="1">INDIRECT($I$1&amp;"!"&amp;$N$1&amp;G480)/'Cover Sheet'!$C$29</f>
        <v>#DIV/0!</v>
      </c>
      <c r="G480" s="22">
        <v>101</v>
      </c>
    </row>
    <row r="481" spans="1:7">
      <c r="A481" s="308" t="s">
        <v>246</v>
      </c>
      <c r="B481" s="310" t="s">
        <v>280</v>
      </c>
      <c r="C481" s="308">
        <f>'Cover Sheet'!$C$17</f>
        <v>0</v>
      </c>
      <c r="D481" s="311">
        <f>'Cover Sheet'!$C$26</f>
        <v>0</v>
      </c>
      <c r="E481" s="308">
        <v>5</v>
      </c>
      <c r="F481" s="308" t="e">
        <f ca="1">INDIRECT($I$1&amp;"!"&amp;$N$1&amp;G481)/'Cover Sheet'!$C$29</f>
        <v>#DIV/0!</v>
      </c>
      <c r="G481" s="22">
        <v>102</v>
      </c>
    </row>
    <row r="482" spans="1:7">
      <c r="A482" s="308" t="s">
        <v>246</v>
      </c>
      <c r="B482" s="306" t="s">
        <v>295</v>
      </c>
      <c r="C482" s="308">
        <f>'Cover Sheet'!$C$17</f>
        <v>0</v>
      </c>
      <c r="D482" s="309">
        <f>'Cover Sheet'!$C$26</f>
        <v>0</v>
      </c>
      <c r="E482" s="308">
        <v>5</v>
      </c>
    </row>
    <row r="483" spans="1:7">
      <c r="A483" s="308" t="s">
        <v>246</v>
      </c>
      <c r="B483" s="310" t="s">
        <v>281</v>
      </c>
      <c r="C483" s="308">
        <f>'Cover Sheet'!$C$17</f>
        <v>0</v>
      </c>
      <c r="D483" s="311">
        <f>'Cover Sheet'!$C$26</f>
        <v>0</v>
      </c>
      <c r="E483" s="308">
        <v>5</v>
      </c>
      <c r="F483" s="308" t="e">
        <f ca="1">INDIRECT($I$1&amp;"!"&amp;$N$1&amp;G483)/'Cover Sheet'!$C$29</f>
        <v>#DIV/0!</v>
      </c>
      <c r="G483" s="22">
        <v>106</v>
      </c>
    </row>
    <row r="484" spans="1:7">
      <c r="A484" s="308" t="s">
        <v>246</v>
      </c>
      <c r="B484" s="310" t="s">
        <v>282</v>
      </c>
      <c r="C484" s="308">
        <f>'Cover Sheet'!$C$17</f>
        <v>0</v>
      </c>
      <c r="D484" s="311">
        <f>'Cover Sheet'!$C$26</f>
        <v>0</v>
      </c>
      <c r="E484" s="308">
        <v>5</v>
      </c>
      <c r="F484" s="308" t="e">
        <f ca="1">INDIRECT($I$1&amp;"!"&amp;$N$1&amp;G484)/'Cover Sheet'!$C$29</f>
        <v>#DIV/0!</v>
      </c>
      <c r="G484" s="22">
        <v>107</v>
      </c>
    </row>
    <row r="485" spans="1:7">
      <c r="A485" s="308" t="s">
        <v>246</v>
      </c>
      <c r="B485" s="310" t="s">
        <v>283</v>
      </c>
      <c r="C485" s="308">
        <f>'Cover Sheet'!$C$17</f>
        <v>0</v>
      </c>
      <c r="D485" s="311">
        <f>'Cover Sheet'!$C$26</f>
        <v>0</v>
      </c>
      <c r="E485" s="308">
        <v>5</v>
      </c>
      <c r="F485" s="308" t="e">
        <f ca="1">INDIRECT($I$1&amp;"!"&amp;$N$1&amp;G485)/'Cover Sheet'!$C$29</f>
        <v>#DIV/0!</v>
      </c>
      <c r="G485" s="22">
        <v>108</v>
      </c>
    </row>
    <row r="486" spans="1:7">
      <c r="A486" s="308" t="s">
        <v>246</v>
      </c>
      <c r="B486" s="310" t="s">
        <v>284</v>
      </c>
      <c r="C486" s="308">
        <f>'Cover Sheet'!$C$17</f>
        <v>0</v>
      </c>
      <c r="D486" s="311">
        <f>'Cover Sheet'!$C$26</f>
        <v>0</v>
      </c>
      <c r="E486" s="308">
        <v>5</v>
      </c>
      <c r="F486" s="308" t="e">
        <f ca="1">INDIRECT($I$1&amp;"!"&amp;$N$1&amp;G486)/'Cover Sheet'!$C$29</f>
        <v>#DIV/0!</v>
      </c>
      <c r="G486" s="22">
        <v>109</v>
      </c>
    </row>
    <row r="487" spans="1:7">
      <c r="A487" s="308" t="s">
        <v>246</v>
      </c>
      <c r="B487" s="310" t="s">
        <v>285</v>
      </c>
      <c r="C487" s="308">
        <f>'Cover Sheet'!$C$17</f>
        <v>0</v>
      </c>
      <c r="D487" s="311">
        <f>'Cover Sheet'!$C$26</f>
        <v>0</v>
      </c>
      <c r="E487" s="308">
        <v>5</v>
      </c>
      <c r="F487" s="308" t="e">
        <f ca="1">INDIRECT($I$1&amp;"!"&amp;$N$1&amp;G487)/'Cover Sheet'!$C$29</f>
        <v>#DIV/0!</v>
      </c>
      <c r="G487" s="22">
        <v>110</v>
      </c>
    </row>
    <row r="488" spans="1:7">
      <c r="A488" s="308" t="s">
        <v>246</v>
      </c>
      <c r="B488" s="310">
        <v>14</v>
      </c>
      <c r="C488" s="308">
        <f>'Cover Sheet'!$C$17</f>
        <v>0</v>
      </c>
      <c r="D488" s="311">
        <f>'Cover Sheet'!$C$26</f>
        <v>0</v>
      </c>
      <c r="E488" s="308">
        <v>5</v>
      </c>
    </row>
    <row r="489" spans="1:7">
      <c r="A489" s="308" t="s">
        <v>246</v>
      </c>
      <c r="B489" s="310" t="s">
        <v>300</v>
      </c>
      <c r="C489" s="308">
        <f>'Cover Sheet'!$C$17</f>
        <v>0</v>
      </c>
      <c r="D489" s="311">
        <f>'Cover Sheet'!$C$26</f>
        <v>0</v>
      </c>
      <c r="E489" s="308">
        <v>5</v>
      </c>
      <c r="F489" s="308" t="e">
        <f ca="1">INDIRECT($I$1&amp;"!"&amp;$N$1&amp;G489)/'Cover Sheet'!$C$29</f>
        <v>#DIV/0!</v>
      </c>
      <c r="G489" s="22">
        <v>114</v>
      </c>
    </row>
    <row r="490" spans="1:7">
      <c r="A490" s="308" t="s">
        <v>246</v>
      </c>
      <c r="B490" s="310" t="s">
        <v>301</v>
      </c>
      <c r="C490" s="308">
        <f>'Cover Sheet'!$C$17</f>
        <v>0</v>
      </c>
      <c r="D490" s="311">
        <f>'Cover Sheet'!$C$26</f>
        <v>0</v>
      </c>
      <c r="E490" s="308">
        <v>5</v>
      </c>
      <c r="F490" s="308" t="e">
        <f ca="1">INDIRECT($I$1&amp;"!"&amp;$N$1&amp;G490)/'Cover Sheet'!$C$29</f>
        <v>#DIV/0!</v>
      </c>
      <c r="G490" s="22">
        <v>115</v>
      </c>
    </row>
    <row r="491" spans="1:7">
      <c r="A491" s="308" t="s">
        <v>246</v>
      </c>
      <c r="B491" s="310" t="s">
        <v>302</v>
      </c>
      <c r="C491" s="308">
        <f>'Cover Sheet'!$C$17</f>
        <v>0</v>
      </c>
      <c r="D491" s="311">
        <f>'Cover Sheet'!$C$26</f>
        <v>0</v>
      </c>
      <c r="E491" s="308">
        <v>5</v>
      </c>
      <c r="F491" s="308" t="e">
        <f ca="1">INDIRECT($I$1&amp;"!"&amp;$N$1&amp;G491)/'Cover Sheet'!$C$29</f>
        <v>#DIV/0!</v>
      </c>
      <c r="G491" s="22">
        <v>116</v>
      </c>
    </row>
    <row r="492" spans="1:7">
      <c r="A492" s="308" t="s">
        <v>246</v>
      </c>
      <c r="B492" s="310" t="s">
        <v>303</v>
      </c>
      <c r="C492" s="308">
        <f>'Cover Sheet'!$C$17</f>
        <v>0</v>
      </c>
      <c r="D492" s="311">
        <f>'Cover Sheet'!$C$26</f>
        <v>0</v>
      </c>
      <c r="E492" s="308">
        <v>5</v>
      </c>
      <c r="F492" s="308" t="e">
        <f ca="1">INDIRECT($I$1&amp;"!"&amp;$N$1&amp;G492)/'Cover Sheet'!$C$29</f>
        <v>#DIV/0!</v>
      </c>
      <c r="G492" s="22">
        <v>117</v>
      </c>
    </row>
    <row r="493" spans="1:7">
      <c r="A493" s="308" t="s">
        <v>246</v>
      </c>
      <c r="B493" s="310" t="s">
        <v>304</v>
      </c>
      <c r="C493" s="308">
        <f>'Cover Sheet'!$C$17</f>
        <v>0</v>
      </c>
      <c r="D493" s="311">
        <f>'Cover Sheet'!$C$26</f>
        <v>0</v>
      </c>
      <c r="E493" s="308">
        <v>5</v>
      </c>
      <c r="F493" s="308" t="e">
        <f ca="1">INDIRECT($I$1&amp;"!"&amp;$N$1&amp;G493)/'Cover Sheet'!$C$29</f>
        <v>#DIV/0!</v>
      </c>
      <c r="G493" s="22">
        <v>118</v>
      </c>
    </row>
    <row r="494" spans="1:7">
      <c r="A494" s="308" t="s">
        <v>246</v>
      </c>
      <c r="B494" s="310">
        <v>15</v>
      </c>
      <c r="C494" s="308">
        <f>'Cover Sheet'!$C$17</f>
        <v>0</v>
      </c>
      <c r="D494" s="311">
        <f>'Cover Sheet'!$C$26</f>
        <v>0</v>
      </c>
      <c r="E494" s="308">
        <v>5</v>
      </c>
    </row>
    <row r="495" spans="1:7">
      <c r="A495" s="308" t="s">
        <v>246</v>
      </c>
      <c r="B495" s="310" t="s">
        <v>305</v>
      </c>
      <c r="C495" s="308">
        <f>'Cover Sheet'!$C$17</f>
        <v>0</v>
      </c>
      <c r="D495" s="311">
        <f>'Cover Sheet'!$C$26</f>
        <v>0</v>
      </c>
      <c r="E495" s="308">
        <v>5</v>
      </c>
      <c r="F495" s="308" t="e">
        <f ca="1">INDIRECT($I$1&amp;"!"&amp;$N$1&amp;G495)/'Cover Sheet'!$C$29</f>
        <v>#DIV/0!</v>
      </c>
      <c r="G495" s="22">
        <v>122</v>
      </c>
    </row>
    <row r="496" spans="1:7">
      <c r="A496" s="308" t="s">
        <v>246</v>
      </c>
      <c r="B496" s="310" t="s">
        <v>306</v>
      </c>
      <c r="C496" s="308">
        <f>'Cover Sheet'!$C$17</f>
        <v>0</v>
      </c>
      <c r="D496" s="311">
        <f>'Cover Sheet'!$C$26</f>
        <v>0</v>
      </c>
      <c r="E496" s="308">
        <v>5</v>
      </c>
      <c r="F496" s="308" t="e">
        <f ca="1">INDIRECT($I$1&amp;"!"&amp;$N$1&amp;G496)/'Cover Sheet'!$C$29</f>
        <v>#DIV/0!</v>
      </c>
      <c r="G496" s="22">
        <v>123</v>
      </c>
    </row>
    <row r="497" spans="1:7">
      <c r="A497" s="308" t="s">
        <v>246</v>
      </c>
      <c r="B497" s="310" t="s">
        <v>307</v>
      </c>
      <c r="C497" s="308">
        <f>'Cover Sheet'!$C$17</f>
        <v>0</v>
      </c>
      <c r="D497" s="311">
        <f>'Cover Sheet'!$C$26</f>
        <v>0</v>
      </c>
      <c r="E497" s="308">
        <v>5</v>
      </c>
      <c r="F497" s="308" t="e">
        <f ca="1">INDIRECT($I$1&amp;"!"&amp;$N$1&amp;G497)/'Cover Sheet'!$C$29</f>
        <v>#DIV/0!</v>
      </c>
      <c r="G497" s="22">
        <v>124</v>
      </c>
    </row>
    <row r="498" spans="1:7">
      <c r="A498" s="308" t="s">
        <v>246</v>
      </c>
      <c r="B498" s="310" t="s">
        <v>308</v>
      </c>
      <c r="C498" s="308">
        <f>'Cover Sheet'!$C$17</f>
        <v>0</v>
      </c>
      <c r="D498" s="311">
        <f>'Cover Sheet'!$C$26</f>
        <v>0</v>
      </c>
      <c r="E498" s="308">
        <v>5</v>
      </c>
      <c r="F498" s="308" t="e">
        <f ca="1">INDIRECT($I$1&amp;"!"&amp;$N$1&amp;G498)/'Cover Sheet'!$C$29</f>
        <v>#DIV/0!</v>
      </c>
      <c r="G498" s="22">
        <v>125</v>
      </c>
    </row>
    <row r="499" spans="1:7">
      <c r="A499" s="308" t="s">
        <v>246</v>
      </c>
      <c r="B499" s="310" t="s">
        <v>309</v>
      </c>
      <c r="C499" s="308">
        <f>'Cover Sheet'!$C$17</f>
        <v>0</v>
      </c>
      <c r="D499" s="311">
        <f>'Cover Sheet'!$C$26</f>
        <v>0</v>
      </c>
      <c r="E499" s="308">
        <v>5</v>
      </c>
      <c r="F499" s="308" t="e">
        <f ca="1">INDIRECT($I$1&amp;"!"&amp;$N$1&amp;G499)/'Cover Sheet'!$C$29</f>
        <v>#DIV/0!</v>
      </c>
      <c r="G499" s="22">
        <v>126</v>
      </c>
    </row>
    <row r="500" spans="1:7">
      <c r="A500" s="308" t="s">
        <v>246</v>
      </c>
      <c r="B500" s="310">
        <v>16</v>
      </c>
      <c r="C500" s="308">
        <f>'Cover Sheet'!$C$17</f>
        <v>0</v>
      </c>
      <c r="D500" s="311">
        <f>'Cover Sheet'!$C$26</f>
        <v>0</v>
      </c>
      <c r="E500" s="308">
        <v>5</v>
      </c>
    </row>
    <row r="501" spans="1:7">
      <c r="A501" s="308" t="s">
        <v>246</v>
      </c>
      <c r="B501" s="310" t="s">
        <v>310</v>
      </c>
      <c r="C501" s="308">
        <f>'Cover Sheet'!$C$17</f>
        <v>0</v>
      </c>
      <c r="D501" s="311">
        <f>'Cover Sheet'!$C$26</f>
        <v>0</v>
      </c>
      <c r="E501" s="308">
        <v>5</v>
      </c>
      <c r="F501" s="308" t="e">
        <f ca="1">INDIRECT($I$1&amp;"!"&amp;$N$1&amp;G501)/'Cover Sheet'!$C$29</f>
        <v>#DIV/0!</v>
      </c>
      <c r="G501" s="22">
        <v>130</v>
      </c>
    </row>
    <row r="502" spans="1:7">
      <c r="A502" s="308" t="s">
        <v>246</v>
      </c>
      <c r="B502" s="310" t="s">
        <v>311</v>
      </c>
      <c r="C502" s="308">
        <f>'Cover Sheet'!$C$17</f>
        <v>0</v>
      </c>
      <c r="D502" s="311">
        <f>'Cover Sheet'!$C$26</f>
        <v>0</v>
      </c>
      <c r="E502" s="308">
        <v>5</v>
      </c>
      <c r="F502" s="308" t="e">
        <f ca="1">INDIRECT($I$1&amp;"!"&amp;$N$1&amp;G502)/'Cover Sheet'!$C$29</f>
        <v>#DIV/0!</v>
      </c>
      <c r="G502" s="22">
        <v>131</v>
      </c>
    </row>
    <row r="503" spans="1:7">
      <c r="A503" s="308" t="s">
        <v>246</v>
      </c>
      <c r="B503" s="310" t="s">
        <v>312</v>
      </c>
      <c r="C503" s="308">
        <f>'Cover Sheet'!$C$17</f>
        <v>0</v>
      </c>
      <c r="D503" s="311">
        <f>'Cover Sheet'!$C$26</f>
        <v>0</v>
      </c>
      <c r="E503" s="308">
        <v>5</v>
      </c>
      <c r="F503" s="308" t="e">
        <f ca="1">INDIRECT($I$1&amp;"!"&amp;$N$1&amp;G503)/'Cover Sheet'!$C$29</f>
        <v>#DIV/0!</v>
      </c>
      <c r="G503" s="22">
        <v>132</v>
      </c>
    </row>
    <row r="504" spans="1:7">
      <c r="A504" s="308" t="s">
        <v>246</v>
      </c>
      <c r="B504" s="310" t="s">
        <v>313</v>
      </c>
      <c r="C504" s="308">
        <f>'Cover Sheet'!$C$17</f>
        <v>0</v>
      </c>
      <c r="D504" s="311">
        <f>'Cover Sheet'!$C$26</f>
        <v>0</v>
      </c>
      <c r="E504" s="308">
        <v>5</v>
      </c>
      <c r="F504" s="308" t="e">
        <f ca="1">INDIRECT($I$1&amp;"!"&amp;$N$1&amp;G504)/'Cover Sheet'!$C$29</f>
        <v>#DIV/0!</v>
      </c>
      <c r="G504" s="22">
        <v>133</v>
      </c>
    </row>
    <row r="505" spans="1:7">
      <c r="A505" s="308" t="s">
        <v>246</v>
      </c>
      <c r="B505" s="310" t="s">
        <v>314</v>
      </c>
      <c r="C505" s="308">
        <f>'Cover Sheet'!$C$17</f>
        <v>0</v>
      </c>
      <c r="D505" s="311">
        <f>'Cover Sheet'!$C$26</f>
        <v>0</v>
      </c>
      <c r="E505" s="308">
        <v>5</v>
      </c>
      <c r="F505" s="308" t="e">
        <f ca="1">INDIRECT($I$1&amp;"!"&amp;$N$1&amp;G505)/'Cover Sheet'!$C$29</f>
        <v>#DIV/0!</v>
      </c>
      <c r="G505" s="22">
        <v>134</v>
      </c>
    </row>
    <row r="506" spans="1:7">
      <c r="A506" s="308" t="s">
        <v>246</v>
      </c>
      <c r="B506" s="310">
        <v>17</v>
      </c>
      <c r="C506" s="308">
        <f>'Cover Sheet'!$C$17</f>
        <v>0</v>
      </c>
      <c r="D506" s="311">
        <f>'Cover Sheet'!$C$26</f>
        <v>0</v>
      </c>
      <c r="E506" s="308">
        <v>5</v>
      </c>
    </row>
    <row r="507" spans="1:7">
      <c r="A507" s="308" t="s">
        <v>246</v>
      </c>
      <c r="B507" s="310" t="s">
        <v>315</v>
      </c>
      <c r="C507" s="308">
        <f>'Cover Sheet'!$C$17</f>
        <v>0</v>
      </c>
      <c r="D507" s="311">
        <f>'Cover Sheet'!$C$26</f>
        <v>0</v>
      </c>
      <c r="E507" s="308">
        <v>5</v>
      </c>
      <c r="F507" s="308" t="e">
        <f ca="1">INDIRECT($I$1&amp;"!"&amp;$N$1&amp;G507)/'Cover Sheet'!$C$29</f>
        <v>#DIV/0!</v>
      </c>
      <c r="G507" s="22">
        <v>138</v>
      </c>
    </row>
    <row r="508" spans="1:7">
      <c r="A508" s="308" t="s">
        <v>246</v>
      </c>
      <c r="B508" s="310" t="s">
        <v>316</v>
      </c>
      <c r="C508" s="308">
        <f>'Cover Sheet'!$C$17</f>
        <v>0</v>
      </c>
      <c r="D508" s="311">
        <f>'Cover Sheet'!$C$26</f>
        <v>0</v>
      </c>
      <c r="E508" s="308">
        <v>5</v>
      </c>
      <c r="F508" s="308" t="e">
        <f ca="1">INDIRECT($I$1&amp;"!"&amp;$N$1&amp;G508)/'Cover Sheet'!$C$29</f>
        <v>#DIV/0!</v>
      </c>
      <c r="G508" s="22">
        <v>139</v>
      </c>
    </row>
    <row r="509" spans="1:7">
      <c r="A509" s="308" t="s">
        <v>246</v>
      </c>
      <c r="B509" s="310" t="s">
        <v>317</v>
      </c>
      <c r="C509" s="308">
        <f>'Cover Sheet'!$C$17</f>
        <v>0</v>
      </c>
      <c r="D509" s="311">
        <f>'Cover Sheet'!$C$26</f>
        <v>0</v>
      </c>
      <c r="E509" s="308">
        <v>5</v>
      </c>
      <c r="F509" s="308" t="e">
        <f ca="1">INDIRECT($I$1&amp;"!"&amp;$N$1&amp;G509)/'Cover Sheet'!$C$29</f>
        <v>#DIV/0!</v>
      </c>
      <c r="G509" s="22">
        <v>140</v>
      </c>
    </row>
    <row r="510" spans="1:7">
      <c r="A510" s="308" t="s">
        <v>246</v>
      </c>
      <c r="B510" s="310" t="s">
        <v>318</v>
      </c>
      <c r="C510" s="308">
        <f>'Cover Sheet'!$C$17</f>
        <v>0</v>
      </c>
      <c r="D510" s="311">
        <f>'Cover Sheet'!$C$26</f>
        <v>0</v>
      </c>
      <c r="E510" s="308">
        <v>5</v>
      </c>
      <c r="F510" s="308" t="e">
        <f ca="1">INDIRECT($I$1&amp;"!"&amp;$N$1&amp;G510)/'Cover Sheet'!$C$29</f>
        <v>#DIV/0!</v>
      </c>
      <c r="G510" s="22">
        <v>141</v>
      </c>
    </row>
    <row r="511" spans="1:7">
      <c r="A511" s="308" t="s">
        <v>246</v>
      </c>
      <c r="B511" s="310" t="s">
        <v>319</v>
      </c>
      <c r="C511" s="308">
        <f>'Cover Sheet'!$C$17</f>
        <v>0</v>
      </c>
      <c r="D511" s="311">
        <f>'Cover Sheet'!$C$26</f>
        <v>0</v>
      </c>
      <c r="E511" s="308">
        <v>5</v>
      </c>
      <c r="F511" s="308" t="e">
        <f ca="1">INDIRECT($I$1&amp;"!"&amp;$N$1&amp;G511)/'Cover Sheet'!$C$29</f>
        <v>#DIV/0!</v>
      </c>
      <c r="G511" s="22">
        <v>142</v>
      </c>
    </row>
  </sheetData>
  <pageMargins left="0.7" right="0.7" top="0.75" bottom="0.75" header="0.3" footer="0.3"/>
  <pageSetup paperSize="9" scale="1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21"/>
  <sheetViews>
    <sheetView zoomScale="85" zoomScaleNormal="85" zoomScaleSheetLayoutView="90" workbookViewId="0"/>
  </sheetViews>
  <sheetFormatPr defaultColWidth="0" defaultRowHeight="15" zeroHeight="1"/>
  <cols>
    <col min="1" max="1" width="47.85546875" style="29" customWidth="1"/>
    <col min="2" max="2" width="3.7109375" style="29" customWidth="1"/>
    <col min="3" max="7" width="20.7109375" style="29" customWidth="1"/>
    <col min="8" max="8" width="2.7109375" style="28" customWidth="1"/>
    <col min="9" max="9" width="2.7109375" style="29" hidden="1" customWidth="1"/>
    <col min="10" max="16384" width="9.140625" style="29" hidden="1"/>
  </cols>
  <sheetData>
    <row r="1" spans="1:7">
      <c r="A1" s="137" t="s">
        <v>0</v>
      </c>
      <c r="B1" s="139"/>
      <c r="C1" s="414" t="str">
        <f>IF('Cover Sheet'!C15="","",'Cover Sheet'!C15)</f>
        <v/>
      </c>
      <c r="D1" s="414"/>
      <c r="E1" s="414"/>
      <c r="F1" s="414"/>
      <c r="G1" s="414"/>
    </row>
    <row r="2" spans="1:7">
      <c r="A2" s="137" t="s">
        <v>2</v>
      </c>
      <c r="B2" s="139"/>
      <c r="C2" s="406" t="str">
        <f>IF('Cover Sheet'!C22="","",'Cover Sheet'!$C$22)</f>
        <v/>
      </c>
      <c r="D2" s="406"/>
      <c r="E2" s="406"/>
      <c r="F2" s="406"/>
      <c r="G2" s="406"/>
    </row>
    <row r="3" spans="1:7">
      <c r="A3" s="137" t="s">
        <v>3</v>
      </c>
      <c r="B3" s="139"/>
      <c r="C3" s="401" t="str">
        <f>IF('Cover Sheet'!C25="","",'Cover Sheet'!C25)</f>
        <v/>
      </c>
      <c r="D3" s="401"/>
      <c r="E3" s="1" t="s">
        <v>4</v>
      </c>
      <c r="F3" s="401" t="str">
        <f>IF('Cover Sheet'!C26="","",'Cover Sheet'!C26)</f>
        <v/>
      </c>
      <c r="G3" s="401"/>
    </row>
    <row r="4" spans="1:7">
      <c r="A4" s="137" t="s">
        <v>5</v>
      </c>
      <c r="B4" s="139"/>
      <c r="C4" s="402" t="s">
        <v>26</v>
      </c>
      <c r="D4" s="402"/>
      <c r="E4" s="402"/>
      <c r="F4" s="402"/>
      <c r="G4" s="402"/>
    </row>
    <row r="5" spans="1:7">
      <c r="A5" s="137" t="s">
        <v>6</v>
      </c>
      <c r="B5" s="139"/>
      <c r="C5" s="413" t="s">
        <v>159</v>
      </c>
      <c r="D5" s="413"/>
      <c r="E5" s="413"/>
      <c r="F5" s="413"/>
      <c r="G5" s="413"/>
    </row>
    <row r="6" spans="1:7">
      <c r="A6" s="152"/>
      <c r="B6" s="140"/>
      <c r="C6" s="152"/>
      <c r="D6" s="152"/>
      <c r="E6" s="152"/>
      <c r="F6" s="152"/>
      <c r="G6" s="152"/>
    </row>
    <row r="7" spans="1:7">
      <c r="A7" s="145" t="s">
        <v>53</v>
      </c>
      <c r="B7" s="131"/>
      <c r="C7" s="152"/>
      <c r="D7" s="152"/>
      <c r="E7" s="152"/>
      <c r="F7" s="152"/>
      <c r="G7" s="152"/>
    </row>
    <row r="8" spans="1:7">
      <c r="A8" s="131"/>
      <c r="B8" s="131"/>
      <c r="C8" s="152"/>
      <c r="D8" s="152"/>
      <c r="E8" s="152"/>
      <c r="F8" s="152"/>
      <c r="G8" s="152"/>
    </row>
    <row r="9" spans="1:7" ht="15.75" thickBot="1">
      <c r="A9" s="152"/>
      <c r="B9" s="152"/>
      <c r="C9" s="152"/>
      <c r="D9" s="152"/>
      <c r="E9" s="152"/>
      <c r="F9" s="152"/>
      <c r="G9" s="152"/>
    </row>
    <row r="10" spans="1:7" ht="96" customHeight="1">
      <c r="A10" s="409" t="s">
        <v>17</v>
      </c>
      <c r="B10" s="410"/>
      <c r="C10" s="9" t="s">
        <v>15</v>
      </c>
      <c r="D10" s="6" t="s">
        <v>48</v>
      </c>
      <c r="E10" s="6" t="s">
        <v>16</v>
      </c>
      <c r="F10" s="7" t="s">
        <v>49</v>
      </c>
      <c r="G10" s="8" t="s">
        <v>17</v>
      </c>
    </row>
    <row r="11" spans="1:7" ht="15.75" customHeight="1" thickBot="1">
      <c r="A11" s="411"/>
      <c r="B11" s="412"/>
      <c r="C11" s="17">
        <v>1</v>
      </c>
      <c r="D11" s="18">
        <v>2</v>
      </c>
      <c r="E11" s="18">
        <v>3</v>
      </c>
      <c r="F11" s="19">
        <v>4</v>
      </c>
      <c r="G11" s="20">
        <v>5</v>
      </c>
    </row>
    <row r="12" spans="1:7" ht="30" customHeight="1">
      <c r="A12" s="11" t="s">
        <v>10</v>
      </c>
      <c r="B12" s="12">
        <v>1</v>
      </c>
      <c r="C12" s="146"/>
      <c r="D12" s="47"/>
      <c r="E12" s="47"/>
      <c r="F12" s="147"/>
      <c r="G12" s="200">
        <f>SUM(C12:F12)</f>
        <v>0</v>
      </c>
    </row>
    <row r="13" spans="1:7" ht="30" customHeight="1">
      <c r="A13" s="2" t="s">
        <v>11</v>
      </c>
      <c r="B13" s="3">
        <v>2</v>
      </c>
      <c r="C13" s="148"/>
      <c r="D13" s="149"/>
      <c r="E13" s="149"/>
      <c r="F13" s="150"/>
      <c r="G13" s="201">
        <f t="shared" ref="G13:G15" si="0">SUM(C13:F13)</f>
        <v>0</v>
      </c>
    </row>
    <row r="14" spans="1:7" ht="30" customHeight="1">
      <c r="A14" s="2" t="s">
        <v>12</v>
      </c>
      <c r="B14" s="3">
        <v>3</v>
      </c>
      <c r="C14" s="148"/>
      <c r="D14" s="149"/>
      <c r="E14" s="149"/>
      <c r="F14" s="150"/>
      <c r="G14" s="201">
        <f t="shared" si="0"/>
        <v>0</v>
      </c>
    </row>
    <row r="15" spans="1:7" ht="30" customHeight="1">
      <c r="A15" s="2" t="s">
        <v>13</v>
      </c>
      <c r="B15" s="3">
        <v>4</v>
      </c>
      <c r="C15" s="148"/>
      <c r="D15" s="149"/>
      <c r="E15" s="149"/>
      <c r="F15" s="150"/>
      <c r="G15" s="201">
        <f t="shared" si="0"/>
        <v>0</v>
      </c>
    </row>
    <row r="16" spans="1:7" ht="30" customHeight="1" thickBot="1">
      <c r="A16" s="4" t="s">
        <v>50</v>
      </c>
      <c r="B16" s="5">
        <v>5</v>
      </c>
      <c r="C16" s="202">
        <f>SUM(C12:C15)</f>
        <v>0</v>
      </c>
      <c r="D16" s="203">
        <f t="shared" ref="D16:G16" si="1">SUM(D12:D15)</f>
        <v>0</v>
      </c>
      <c r="E16" s="203">
        <f t="shared" si="1"/>
        <v>0</v>
      </c>
      <c r="F16" s="204">
        <f t="shared" si="1"/>
        <v>0</v>
      </c>
      <c r="G16" s="205">
        <f t="shared" si="1"/>
        <v>0</v>
      </c>
    </row>
    <row r="17" spans="1:7">
      <c r="A17" s="141"/>
      <c r="B17" s="142"/>
      <c r="C17" s="143" t="s">
        <v>1</v>
      </c>
      <c r="D17" s="143" t="s">
        <v>1</v>
      </c>
      <c r="E17" s="143" t="s">
        <v>1</v>
      </c>
      <c r="F17" s="143" t="s">
        <v>1</v>
      </c>
      <c r="G17" s="143" t="s">
        <v>1</v>
      </c>
    </row>
    <row r="18" spans="1:7" hidden="1">
      <c r="A18" s="140"/>
      <c r="B18" s="140"/>
      <c r="C18" s="140"/>
      <c r="D18" s="140"/>
      <c r="E18" s="140"/>
      <c r="F18" s="140"/>
      <c r="G18" s="140"/>
    </row>
    <row r="19" spans="1:7" hidden="1">
      <c r="A19" s="140"/>
      <c r="B19" s="140"/>
      <c r="C19" s="140"/>
      <c r="D19" s="140"/>
      <c r="E19" s="140"/>
      <c r="F19" s="140"/>
      <c r="G19" s="140"/>
    </row>
    <row r="20" spans="1:7" hidden="1">
      <c r="A20" s="144"/>
      <c r="B20" s="144"/>
      <c r="C20" s="152"/>
      <c r="D20" s="152"/>
      <c r="E20" s="152"/>
      <c r="F20" s="152"/>
      <c r="G20" s="152"/>
    </row>
    <row r="21" spans="1:7" hidden="1">
      <c r="A21" s="154"/>
      <c r="B21" s="154"/>
      <c r="C21" s="154"/>
      <c r="D21" s="154"/>
      <c r="E21" s="154"/>
      <c r="F21" s="154"/>
      <c r="G21" s="154"/>
    </row>
  </sheetData>
  <sheetProtection algorithmName="SHA-512" hashValue="Co8vaVnEo291DsIm60k09Be1XUoSQyOUPaqZO1rKOCxEN7vUOoaqYKpi/Nebi91C7jUYNN6pedzUzYk/bHLyQA==" saltValue="gbMtCuE0FgiveWMWDAi2ag==" spinCount="100000" sheet="1" objects="1" scenarios="1"/>
  <mergeCells count="7">
    <mergeCell ref="A10:B11"/>
    <mergeCell ref="C5:G5"/>
    <mergeCell ref="C3:D3"/>
    <mergeCell ref="F3:G3"/>
    <mergeCell ref="C1:G1"/>
    <mergeCell ref="C2:G2"/>
    <mergeCell ref="C4:G4"/>
  </mergeCells>
  <pageMargins left="0.70866141732283472" right="0.70866141732283472" top="0.74803149606299213" bottom="0.74803149606299213" header="0.31496062992125984" footer="0.31496062992125984"/>
  <pageSetup paperSize="9" scale="8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26"/>
  <sheetViews>
    <sheetView zoomScale="85" zoomScaleNormal="85" workbookViewId="0">
      <selection activeCell="B15" sqref="B15"/>
    </sheetView>
  </sheetViews>
  <sheetFormatPr defaultColWidth="21.28515625" defaultRowHeight="15"/>
  <cols>
    <col min="7" max="19" width="21.28515625" style="302"/>
  </cols>
  <sheetData>
    <row r="1" spans="1:6">
      <c r="A1" s="295" t="s">
        <v>178</v>
      </c>
      <c r="B1" s="296" t="s">
        <v>179</v>
      </c>
      <c r="C1" s="295" t="s">
        <v>180</v>
      </c>
      <c r="D1" s="300" t="s">
        <v>181</v>
      </c>
      <c r="E1" s="297" t="s">
        <v>182</v>
      </c>
      <c r="F1" s="297" t="s">
        <v>183</v>
      </c>
    </row>
    <row r="2" spans="1:6">
      <c r="A2" t="s">
        <v>247</v>
      </c>
      <c r="B2" s="298" t="s">
        <v>184</v>
      </c>
      <c r="C2">
        <f>'Cover Sheet'!$C$17</f>
        <v>0</v>
      </c>
      <c r="D2" s="299">
        <f>'Cover Sheet'!$C$26</f>
        <v>0</v>
      </c>
      <c r="E2">
        <v>1</v>
      </c>
      <c r="F2" s="301" t="e">
        <f>ANST02!$C12/'Cover Sheet'!$C$29</f>
        <v>#DIV/0!</v>
      </c>
    </row>
    <row r="3" spans="1:6">
      <c r="A3" t="s">
        <v>247</v>
      </c>
      <c r="B3" s="298" t="s">
        <v>185</v>
      </c>
      <c r="C3">
        <f>'Cover Sheet'!$C$17</f>
        <v>0</v>
      </c>
      <c r="D3" s="299">
        <f>'Cover Sheet'!$C$26</f>
        <v>0</v>
      </c>
      <c r="E3">
        <v>1</v>
      </c>
      <c r="F3" s="301" t="e">
        <f>ANST02!$C13/'Cover Sheet'!$C$29</f>
        <v>#DIV/0!</v>
      </c>
    </row>
    <row r="4" spans="1:6">
      <c r="A4" t="s">
        <v>247</v>
      </c>
      <c r="B4" s="298" t="s">
        <v>186</v>
      </c>
      <c r="C4">
        <f>'Cover Sheet'!$C$17</f>
        <v>0</v>
      </c>
      <c r="D4" s="299">
        <f>'Cover Sheet'!$C$26</f>
        <v>0</v>
      </c>
      <c r="E4">
        <v>1</v>
      </c>
      <c r="F4" s="301" t="e">
        <f>ANST02!$C14/'Cover Sheet'!$C$29</f>
        <v>#DIV/0!</v>
      </c>
    </row>
    <row r="5" spans="1:6">
      <c r="A5" t="s">
        <v>247</v>
      </c>
      <c r="B5" s="298" t="s">
        <v>187</v>
      </c>
      <c r="C5">
        <f>'Cover Sheet'!$C$17</f>
        <v>0</v>
      </c>
      <c r="D5" s="299">
        <f>'Cover Sheet'!$C$26</f>
        <v>0</v>
      </c>
      <c r="E5">
        <v>1</v>
      </c>
      <c r="F5" s="301" t="e">
        <f>ANST02!$C15/'Cover Sheet'!$C$29</f>
        <v>#DIV/0!</v>
      </c>
    </row>
    <row r="6" spans="1:6">
      <c r="A6" t="s">
        <v>247</v>
      </c>
      <c r="B6" s="298" t="s">
        <v>242</v>
      </c>
      <c r="C6">
        <f>'Cover Sheet'!$C$17</f>
        <v>0</v>
      </c>
      <c r="D6" s="299">
        <f>'Cover Sheet'!$C$26</f>
        <v>0</v>
      </c>
      <c r="E6">
        <v>1</v>
      </c>
      <c r="F6" s="301" t="e">
        <f>ANST02!$C16/'Cover Sheet'!$C$29</f>
        <v>#DIV/0!</v>
      </c>
    </row>
    <row r="7" spans="1:6">
      <c r="A7" t="s">
        <v>247</v>
      </c>
      <c r="B7" s="298" t="s">
        <v>184</v>
      </c>
      <c r="C7">
        <f>'Cover Sheet'!$C$17</f>
        <v>0</v>
      </c>
      <c r="D7" s="299">
        <f>'Cover Sheet'!$C$26</f>
        <v>0</v>
      </c>
      <c r="E7">
        <v>2</v>
      </c>
      <c r="F7" s="301" t="e">
        <f>ANST02!D12/'Cover Sheet'!$C$29</f>
        <v>#DIV/0!</v>
      </c>
    </row>
    <row r="8" spans="1:6">
      <c r="A8" t="s">
        <v>247</v>
      </c>
      <c r="B8" s="298" t="s">
        <v>185</v>
      </c>
      <c r="C8">
        <f>'Cover Sheet'!$C$17</f>
        <v>0</v>
      </c>
      <c r="D8" s="299">
        <f>'Cover Sheet'!$C$26</f>
        <v>0</v>
      </c>
      <c r="E8">
        <v>2</v>
      </c>
      <c r="F8" s="301" t="e">
        <f>ANST02!D13/'Cover Sheet'!$C$29</f>
        <v>#DIV/0!</v>
      </c>
    </row>
    <row r="9" spans="1:6">
      <c r="A9" t="s">
        <v>247</v>
      </c>
      <c r="B9" s="298" t="s">
        <v>186</v>
      </c>
      <c r="C9">
        <f>'Cover Sheet'!$C$17</f>
        <v>0</v>
      </c>
      <c r="D9" s="299">
        <f>'Cover Sheet'!$C$26</f>
        <v>0</v>
      </c>
      <c r="E9">
        <v>2</v>
      </c>
      <c r="F9" s="301" t="e">
        <f>ANST02!D14/'Cover Sheet'!$C$29</f>
        <v>#DIV/0!</v>
      </c>
    </row>
    <row r="10" spans="1:6">
      <c r="A10" t="s">
        <v>247</v>
      </c>
      <c r="B10" s="298" t="s">
        <v>187</v>
      </c>
      <c r="C10">
        <f>'Cover Sheet'!$C$17</f>
        <v>0</v>
      </c>
      <c r="D10" s="299">
        <f>'Cover Sheet'!$C$26</f>
        <v>0</v>
      </c>
      <c r="E10">
        <v>2</v>
      </c>
      <c r="F10" s="301" t="e">
        <f>ANST02!D15/'Cover Sheet'!$C$29</f>
        <v>#DIV/0!</v>
      </c>
    </row>
    <row r="11" spans="1:6">
      <c r="A11" t="s">
        <v>247</v>
      </c>
      <c r="B11" s="298" t="s">
        <v>242</v>
      </c>
      <c r="C11">
        <f>'Cover Sheet'!$C$17</f>
        <v>0</v>
      </c>
      <c r="D11" s="299">
        <f>'Cover Sheet'!$C$26</f>
        <v>0</v>
      </c>
      <c r="E11">
        <v>2</v>
      </c>
      <c r="F11" s="301" t="e">
        <f>ANST02!D16/'Cover Sheet'!$C$29</f>
        <v>#DIV/0!</v>
      </c>
    </row>
    <row r="12" spans="1:6">
      <c r="A12" t="s">
        <v>247</v>
      </c>
      <c r="B12" s="298" t="s">
        <v>184</v>
      </c>
      <c r="C12">
        <f>'Cover Sheet'!$C$17</f>
        <v>0</v>
      </c>
      <c r="D12" s="299">
        <f>'Cover Sheet'!$C$26</f>
        <v>0</v>
      </c>
      <c r="E12">
        <v>3</v>
      </c>
      <c r="F12" s="301" t="e">
        <f>ANST02!E12/'Cover Sheet'!$C$29</f>
        <v>#DIV/0!</v>
      </c>
    </row>
    <row r="13" spans="1:6">
      <c r="A13" t="s">
        <v>247</v>
      </c>
      <c r="B13" s="298" t="s">
        <v>185</v>
      </c>
      <c r="C13">
        <f>'Cover Sheet'!$C$17</f>
        <v>0</v>
      </c>
      <c r="D13" s="299">
        <f>'Cover Sheet'!$C$26</f>
        <v>0</v>
      </c>
      <c r="E13">
        <v>3</v>
      </c>
      <c r="F13" s="301" t="e">
        <f>ANST02!E13/'Cover Sheet'!$C$29</f>
        <v>#DIV/0!</v>
      </c>
    </row>
    <row r="14" spans="1:6">
      <c r="A14" t="s">
        <v>247</v>
      </c>
      <c r="B14" s="298" t="s">
        <v>186</v>
      </c>
      <c r="C14">
        <f>'Cover Sheet'!$C$17</f>
        <v>0</v>
      </c>
      <c r="D14" s="299">
        <f>'Cover Sheet'!$C$26</f>
        <v>0</v>
      </c>
      <c r="E14">
        <v>3</v>
      </c>
      <c r="F14" s="301" t="e">
        <f>ANST02!E14/'Cover Sheet'!$C$29</f>
        <v>#DIV/0!</v>
      </c>
    </row>
    <row r="15" spans="1:6">
      <c r="A15" t="s">
        <v>247</v>
      </c>
      <c r="B15" s="298" t="s">
        <v>187</v>
      </c>
      <c r="C15">
        <f>'Cover Sheet'!$C$17</f>
        <v>0</v>
      </c>
      <c r="D15" s="299">
        <f>'Cover Sheet'!$C$26</f>
        <v>0</v>
      </c>
      <c r="E15">
        <v>3</v>
      </c>
      <c r="F15" s="301" t="e">
        <f>ANST02!E15/'Cover Sheet'!$C$29</f>
        <v>#DIV/0!</v>
      </c>
    </row>
    <row r="16" spans="1:6">
      <c r="A16" t="s">
        <v>247</v>
      </c>
      <c r="B16" s="298" t="s">
        <v>242</v>
      </c>
      <c r="C16">
        <f>'Cover Sheet'!$C$17</f>
        <v>0</v>
      </c>
      <c r="D16" s="299">
        <f>'Cover Sheet'!$C$26</f>
        <v>0</v>
      </c>
      <c r="E16">
        <v>3</v>
      </c>
      <c r="F16" s="301" t="e">
        <f>ANST02!E16/'Cover Sheet'!$C$29</f>
        <v>#DIV/0!</v>
      </c>
    </row>
    <row r="17" spans="1:6">
      <c r="A17" t="s">
        <v>247</v>
      </c>
      <c r="B17" s="298" t="s">
        <v>184</v>
      </c>
      <c r="C17">
        <f>'Cover Sheet'!$C$17</f>
        <v>0</v>
      </c>
      <c r="D17" s="299">
        <f>'Cover Sheet'!$C$26</f>
        <v>0</v>
      </c>
      <c r="E17">
        <v>4</v>
      </c>
      <c r="F17" s="301" t="e">
        <f>ANST02!F12/'Cover Sheet'!$C$29</f>
        <v>#DIV/0!</v>
      </c>
    </row>
    <row r="18" spans="1:6">
      <c r="A18" t="s">
        <v>247</v>
      </c>
      <c r="B18" s="298" t="s">
        <v>185</v>
      </c>
      <c r="C18">
        <f>'Cover Sheet'!$C$17</f>
        <v>0</v>
      </c>
      <c r="D18" s="299">
        <f>'Cover Sheet'!$C$26</f>
        <v>0</v>
      </c>
      <c r="E18">
        <v>4</v>
      </c>
      <c r="F18" s="301" t="e">
        <f>ANST02!F13/'Cover Sheet'!$C$29</f>
        <v>#DIV/0!</v>
      </c>
    </row>
    <row r="19" spans="1:6">
      <c r="A19" t="s">
        <v>247</v>
      </c>
      <c r="B19" s="298" t="s">
        <v>186</v>
      </c>
      <c r="C19">
        <f>'Cover Sheet'!$C$17</f>
        <v>0</v>
      </c>
      <c r="D19" s="299">
        <f>'Cover Sheet'!$C$26</f>
        <v>0</v>
      </c>
      <c r="E19">
        <v>4</v>
      </c>
      <c r="F19" s="301" t="e">
        <f>ANST02!F14/'Cover Sheet'!$C$29</f>
        <v>#DIV/0!</v>
      </c>
    </row>
    <row r="20" spans="1:6">
      <c r="A20" t="s">
        <v>247</v>
      </c>
      <c r="B20" s="298" t="s">
        <v>187</v>
      </c>
      <c r="C20">
        <f>'Cover Sheet'!$C$17</f>
        <v>0</v>
      </c>
      <c r="D20" s="299">
        <f>'Cover Sheet'!$C$26</f>
        <v>0</v>
      </c>
      <c r="E20">
        <v>4</v>
      </c>
      <c r="F20" s="301" t="e">
        <f>ANST02!F15/'Cover Sheet'!$C$29</f>
        <v>#DIV/0!</v>
      </c>
    </row>
    <row r="21" spans="1:6">
      <c r="A21" t="s">
        <v>247</v>
      </c>
      <c r="B21" s="298" t="s">
        <v>242</v>
      </c>
      <c r="C21">
        <f>'Cover Sheet'!$C$17</f>
        <v>0</v>
      </c>
      <c r="D21" s="299">
        <f>'Cover Sheet'!$C$26</f>
        <v>0</v>
      </c>
      <c r="E21">
        <v>4</v>
      </c>
      <c r="F21" s="301" t="e">
        <f>ANST02!F16/'Cover Sheet'!$C$29</f>
        <v>#DIV/0!</v>
      </c>
    </row>
    <row r="22" spans="1:6">
      <c r="A22" t="s">
        <v>247</v>
      </c>
      <c r="B22" s="298" t="s">
        <v>184</v>
      </c>
      <c r="C22">
        <f>'Cover Sheet'!$C$17</f>
        <v>0</v>
      </c>
      <c r="D22" s="299">
        <f>'Cover Sheet'!$C$26</f>
        <v>0</v>
      </c>
      <c r="E22">
        <v>5</v>
      </c>
      <c r="F22" s="301" t="e">
        <f>ANST02!G12/'Cover Sheet'!$C$29</f>
        <v>#DIV/0!</v>
      </c>
    </row>
    <row r="23" spans="1:6">
      <c r="A23" t="s">
        <v>247</v>
      </c>
      <c r="B23" s="298" t="s">
        <v>185</v>
      </c>
      <c r="C23">
        <f>'Cover Sheet'!$C$17</f>
        <v>0</v>
      </c>
      <c r="D23" s="299">
        <f>'Cover Sheet'!$C$26</f>
        <v>0</v>
      </c>
      <c r="E23">
        <v>5</v>
      </c>
      <c r="F23" s="301" t="e">
        <f>ANST02!G13/'Cover Sheet'!$C$29</f>
        <v>#DIV/0!</v>
      </c>
    </row>
    <row r="24" spans="1:6">
      <c r="A24" t="s">
        <v>247</v>
      </c>
      <c r="B24" s="298" t="s">
        <v>186</v>
      </c>
      <c r="C24">
        <f>'Cover Sheet'!$C$17</f>
        <v>0</v>
      </c>
      <c r="D24" s="299">
        <f>'Cover Sheet'!$C$26</f>
        <v>0</v>
      </c>
      <c r="E24">
        <v>5</v>
      </c>
      <c r="F24" s="301" t="e">
        <f>ANST02!G14/'Cover Sheet'!$C$29</f>
        <v>#DIV/0!</v>
      </c>
    </row>
    <row r="25" spans="1:6">
      <c r="A25" t="s">
        <v>247</v>
      </c>
      <c r="B25" s="298" t="s">
        <v>187</v>
      </c>
      <c r="C25">
        <f>'Cover Sheet'!$C$17</f>
        <v>0</v>
      </c>
      <c r="D25" s="299">
        <f>'Cover Sheet'!$C$26</f>
        <v>0</v>
      </c>
      <c r="E25">
        <v>5</v>
      </c>
      <c r="F25" s="301" t="e">
        <f>ANST02!G15/'Cover Sheet'!$C$29</f>
        <v>#DIV/0!</v>
      </c>
    </row>
    <row r="26" spans="1:6">
      <c r="A26" t="s">
        <v>247</v>
      </c>
      <c r="B26" s="298" t="s">
        <v>242</v>
      </c>
      <c r="C26">
        <f>'Cover Sheet'!$C$17</f>
        <v>0</v>
      </c>
      <c r="D26" s="299">
        <f>'Cover Sheet'!$C$26</f>
        <v>0</v>
      </c>
      <c r="E26">
        <v>5</v>
      </c>
      <c r="F26" s="301" t="e">
        <f>ANST02!G16/'Cover Sheet'!$C$29</f>
        <v>#DIV/0!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Z29"/>
  <sheetViews>
    <sheetView zoomScale="85" zoomScaleNormal="85" zoomScaleSheetLayoutView="85" workbookViewId="0">
      <selection sqref="A1:C1"/>
    </sheetView>
  </sheetViews>
  <sheetFormatPr defaultColWidth="0" defaultRowHeight="15" zeroHeight="1"/>
  <cols>
    <col min="1" max="1" width="9.140625" style="29" customWidth="1"/>
    <col min="2" max="2" width="13.5703125" style="29" customWidth="1"/>
    <col min="3" max="3" width="5.42578125" style="29" customWidth="1"/>
    <col min="4" max="24" width="24.5703125" style="29" customWidth="1"/>
    <col min="25" max="25" width="2.7109375" style="28" customWidth="1"/>
    <col min="26" max="26" width="0" style="29" hidden="1" customWidth="1"/>
    <col min="27" max="16384" width="9.140625" style="29" hidden="1"/>
  </cols>
  <sheetData>
    <row r="1" spans="1:24">
      <c r="A1" s="439" t="s">
        <v>0</v>
      </c>
      <c r="B1" s="439"/>
      <c r="C1" s="439"/>
      <c r="D1" s="441" t="str">
        <f>IF('Cover Sheet'!C15="","",'Cover Sheet'!C15)</f>
        <v/>
      </c>
      <c r="E1" s="441"/>
      <c r="F1" s="441"/>
      <c r="G1" s="441"/>
      <c r="H1" s="28"/>
      <c r="I1" s="28"/>
      <c r="J1" s="28"/>
      <c r="K1" s="28"/>
      <c r="L1" s="28"/>
      <c r="M1" s="28"/>
      <c r="N1" s="28"/>
      <c r="O1" s="28"/>
      <c r="P1" s="28"/>
      <c r="Q1" s="28"/>
      <c r="R1" s="28"/>
      <c r="S1" s="28"/>
      <c r="T1" s="28"/>
      <c r="U1" s="28"/>
      <c r="V1" s="28"/>
      <c r="W1" s="28"/>
      <c r="X1" s="28"/>
    </row>
    <row r="2" spans="1:24">
      <c r="A2" s="439" t="s">
        <v>18</v>
      </c>
      <c r="B2" s="439"/>
      <c r="C2" s="439"/>
      <c r="D2" s="442" t="str">
        <f>IF('Cover Sheet'!C22="","",'Cover Sheet'!$C$22)</f>
        <v/>
      </c>
      <c r="E2" s="442"/>
      <c r="F2" s="442"/>
      <c r="G2" s="442"/>
      <c r="H2" s="28"/>
      <c r="I2" s="28"/>
      <c r="J2" s="28"/>
      <c r="K2" s="28"/>
      <c r="L2" s="28"/>
      <c r="M2" s="28"/>
      <c r="N2" s="28"/>
      <c r="O2" s="28"/>
      <c r="P2" s="28"/>
      <c r="Q2" s="28"/>
      <c r="R2" s="28"/>
      <c r="S2" s="28"/>
      <c r="T2" s="28"/>
      <c r="U2" s="28"/>
      <c r="V2" s="28"/>
      <c r="W2" s="28"/>
      <c r="X2" s="28"/>
    </row>
    <row r="3" spans="1:24">
      <c r="A3" s="439" t="s">
        <v>3</v>
      </c>
      <c r="B3" s="439"/>
      <c r="C3" s="439"/>
      <c r="D3" s="206" t="str">
        <f>IF('Cover Sheet'!C25="","",'Cover Sheet'!C25)</f>
        <v/>
      </c>
      <c r="E3" s="443" t="s">
        <v>4</v>
      </c>
      <c r="F3" s="443"/>
      <c r="G3" s="207" t="str">
        <f>IF('Cover Sheet'!C26="","",'Cover Sheet'!C26)</f>
        <v/>
      </c>
      <c r="H3" s="28"/>
      <c r="I3" s="28"/>
      <c r="J3" s="28"/>
      <c r="K3" s="28"/>
      <c r="L3" s="28"/>
      <c r="M3" s="28"/>
      <c r="N3" s="28"/>
      <c r="O3" s="28"/>
      <c r="P3" s="28"/>
      <c r="Q3" s="28"/>
      <c r="R3" s="28"/>
      <c r="S3" s="28"/>
      <c r="T3" s="28"/>
      <c r="U3" s="28"/>
      <c r="V3" s="28"/>
      <c r="W3" s="28"/>
      <c r="X3" s="28"/>
    </row>
    <row r="4" spans="1:24">
      <c r="A4" s="439" t="s">
        <v>5</v>
      </c>
      <c r="B4" s="439"/>
      <c r="C4" s="439"/>
      <c r="D4" s="402" t="s">
        <v>26</v>
      </c>
      <c r="E4" s="402"/>
      <c r="F4" s="402"/>
      <c r="G4" s="402"/>
      <c r="H4" s="28"/>
      <c r="I4" s="28"/>
      <c r="J4" s="28"/>
      <c r="K4" s="28"/>
      <c r="L4" s="28"/>
      <c r="M4" s="28"/>
      <c r="N4" s="28"/>
      <c r="O4" s="28"/>
      <c r="P4" s="28"/>
      <c r="Q4" s="28"/>
      <c r="R4" s="28"/>
      <c r="S4" s="28"/>
      <c r="T4" s="28"/>
      <c r="U4" s="28"/>
      <c r="V4" s="28"/>
      <c r="W4" s="28"/>
      <c r="X4" s="28"/>
    </row>
    <row r="5" spans="1:24">
      <c r="A5" s="439" t="s">
        <v>6</v>
      </c>
      <c r="B5" s="439"/>
      <c r="C5" s="439"/>
      <c r="D5" s="440" t="s">
        <v>160</v>
      </c>
      <c r="E5" s="440"/>
      <c r="F5" s="440"/>
      <c r="G5" s="440"/>
      <c r="H5" s="28"/>
      <c r="I5" s="28"/>
      <c r="J5" s="28"/>
      <c r="K5" s="28"/>
      <c r="L5" s="28"/>
      <c r="M5" s="28"/>
      <c r="N5" s="28"/>
      <c r="O5" s="28"/>
      <c r="P5" s="28"/>
      <c r="Q5" s="28"/>
      <c r="R5" s="28"/>
      <c r="S5" s="28"/>
      <c r="T5" s="28"/>
      <c r="U5" s="28"/>
      <c r="V5" s="28"/>
      <c r="W5" s="28"/>
      <c r="X5" s="28"/>
    </row>
    <row r="6" spans="1:24">
      <c r="A6" s="28"/>
      <c r="B6" s="28"/>
      <c r="C6" s="28"/>
      <c r="D6" s="28"/>
      <c r="E6" s="28"/>
      <c r="F6" s="28"/>
      <c r="G6" s="28"/>
      <c r="H6" s="28"/>
      <c r="I6" s="28"/>
      <c r="J6" s="28"/>
      <c r="K6" s="28"/>
      <c r="L6" s="28"/>
      <c r="M6" s="28"/>
      <c r="N6" s="28"/>
      <c r="O6" s="28"/>
      <c r="P6" s="28"/>
      <c r="Q6" s="28"/>
      <c r="R6" s="28"/>
      <c r="S6" s="28"/>
      <c r="T6" s="28"/>
      <c r="U6" s="28"/>
      <c r="V6" s="28"/>
      <c r="W6" s="28"/>
      <c r="X6" s="28"/>
    </row>
    <row r="7" spans="1:24">
      <c r="A7" s="208" t="s">
        <v>68</v>
      </c>
      <c r="B7" s="28"/>
      <c r="C7" s="28"/>
      <c r="D7" s="28"/>
      <c r="E7" s="28"/>
      <c r="F7" s="28"/>
      <c r="G7" s="28"/>
      <c r="H7" s="28"/>
      <c r="I7" s="28"/>
      <c r="J7" s="28"/>
      <c r="K7" s="28"/>
      <c r="L7" s="28"/>
      <c r="M7" s="28"/>
      <c r="N7" s="28"/>
      <c r="O7" s="28"/>
      <c r="P7" s="28"/>
      <c r="Q7" s="28"/>
      <c r="R7" s="28"/>
      <c r="S7" s="28"/>
      <c r="T7" s="28"/>
      <c r="U7" s="28"/>
      <c r="V7" s="28"/>
      <c r="W7" s="28"/>
      <c r="X7" s="28"/>
    </row>
    <row r="8" spans="1:24" ht="15.75" thickBot="1">
      <c r="A8" s="28"/>
      <c r="B8" s="28"/>
      <c r="C8" s="28"/>
      <c r="D8" s="28"/>
      <c r="E8" s="28"/>
      <c r="F8" s="28"/>
      <c r="G8" s="28"/>
      <c r="H8" s="28"/>
      <c r="I8" s="28"/>
      <c r="J8" s="28"/>
      <c r="K8" s="28"/>
      <c r="L8" s="28"/>
      <c r="M8" s="28"/>
      <c r="N8" s="28"/>
      <c r="O8" s="28"/>
      <c r="P8" s="28"/>
      <c r="Q8" s="28"/>
      <c r="R8" s="28"/>
      <c r="S8" s="28"/>
      <c r="T8" s="28"/>
      <c r="U8" s="28"/>
      <c r="V8" s="28"/>
      <c r="W8" s="28"/>
      <c r="X8" s="28"/>
    </row>
    <row r="9" spans="1:24" ht="30.75" customHeight="1" thickBot="1">
      <c r="A9" s="28"/>
      <c r="B9" s="28"/>
      <c r="C9" s="28"/>
      <c r="D9" s="436" t="s">
        <v>574</v>
      </c>
      <c r="E9" s="437"/>
      <c r="F9" s="438"/>
      <c r="G9" s="436" t="s">
        <v>571</v>
      </c>
      <c r="H9" s="437"/>
      <c r="I9" s="438"/>
      <c r="J9" s="415" t="s">
        <v>572</v>
      </c>
      <c r="K9" s="416"/>
      <c r="L9" s="417"/>
      <c r="M9" s="415" t="s">
        <v>573</v>
      </c>
      <c r="N9" s="416"/>
      <c r="O9" s="417"/>
      <c r="P9" s="418" t="s">
        <v>579</v>
      </c>
      <c r="Q9" s="419"/>
      <c r="R9" s="420"/>
      <c r="S9" s="418" t="s">
        <v>581</v>
      </c>
      <c r="T9" s="419"/>
      <c r="U9" s="420"/>
      <c r="V9" s="421" t="s">
        <v>17</v>
      </c>
      <c r="W9" s="422"/>
      <c r="X9" s="423"/>
    </row>
    <row r="10" spans="1:24" ht="82.5" customHeight="1">
      <c r="A10" s="430"/>
      <c r="B10" s="431"/>
      <c r="C10" s="432"/>
      <c r="D10" s="209" t="s">
        <v>19</v>
      </c>
      <c r="E10" s="210" t="s">
        <v>20</v>
      </c>
      <c r="F10" s="211" t="s">
        <v>575</v>
      </c>
      <c r="G10" s="209" t="s">
        <v>19</v>
      </c>
      <c r="H10" s="210" t="s">
        <v>20</v>
      </c>
      <c r="I10" s="211" t="s">
        <v>583</v>
      </c>
      <c r="J10" s="209" t="s">
        <v>19</v>
      </c>
      <c r="K10" s="210" t="s">
        <v>20</v>
      </c>
      <c r="L10" s="211" t="s">
        <v>584</v>
      </c>
      <c r="M10" s="209" t="s">
        <v>19</v>
      </c>
      <c r="N10" s="210" t="s">
        <v>20</v>
      </c>
      <c r="O10" s="211" t="s">
        <v>585</v>
      </c>
      <c r="P10" s="209" t="s">
        <v>19</v>
      </c>
      <c r="Q10" s="210" t="s">
        <v>20</v>
      </c>
      <c r="R10" s="211" t="s">
        <v>580</v>
      </c>
      <c r="S10" s="209" t="s">
        <v>19</v>
      </c>
      <c r="T10" s="210" t="s">
        <v>20</v>
      </c>
      <c r="U10" s="211" t="s">
        <v>582</v>
      </c>
      <c r="V10" s="209" t="s">
        <v>19</v>
      </c>
      <c r="W10" s="210" t="s">
        <v>20</v>
      </c>
      <c r="X10" s="211" t="s">
        <v>9</v>
      </c>
    </row>
    <row r="11" spans="1:24" ht="15.75" thickBot="1">
      <c r="A11" s="433"/>
      <c r="B11" s="434"/>
      <c r="C11" s="435"/>
      <c r="D11" s="212">
        <v>1</v>
      </c>
      <c r="E11" s="213">
        <v>2</v>
      </c>
      <c r="F11" s="214">
        <v>3</v>
      </c>
      <c r="G11" s="212">
        <v>4</v>
      </c>
      <c r="H11" s="213">
        <v>5</v>
      </c>
      <c r="I11" s="214">
        <v>6</v>
      </c>
      <c r="J11" s="212">
        <v>7</v>
      </c>
      <c r="K11" s="213">
        <v>8</v>
      </c>
      <c r="L11" s="214">
        <v>9</v>
      </c>
      <c r="M11" s="212">
        <v>10</v>
      </c>
      <c r="N11" s="213">
        <v>11</v>
      </c>
      <c r="O11" s="214">
        <v>12</v>
      </c>
      <c r="P11" s="212">
        <v>13</v>
      </c>
      <c r="Q11" s="213">
        <v>14</v>
      </c>
      <c r="R11" s="214">
        <v>15</v>
      </c>
      <c r="S11" s="212">
        <v>16</v>
      </c>
      <c r="T11" s="213">
        <v>17</v>
      </c>
      <c r="U11" s="214">
        <v>18</v>
      </c>
      <c r="V11" s="212">
        <v>19</v>
      </c>
      <c r="W11" s="213">
        <v>20</v>
      </c>
      <c r="X11" s="214">
        <v>21</v>
      </c>
    </row>
    <row r="12" spans="1:24" ht="23.1" customHeight="1">
      <c r="A12" s="426" t="s">
        <v>54</v>
      </c>
      <c r="B12" s="427"/>
      <c r="C12" s="215">
        <v>1</v>
      </c>
      <c r="D12" s="231"/>
      <c r="E12" s="232"/>
      <c r="F12" s="216">
        <f>SUM(D12:E12)</f>
        <v>0</v>
      </c>
      <c r="G12" s="232"/>
      <c r="H12" s="232"/>
      <c r="I12" s="216">
        <f>SUM(G12:H12)</f>
        <v>0</v>
      </c>
      <c r="J12" s="232"/>
      <c r="K12" s="232"/>
      <c r="L12" s="216">
        <f>SUM(J12:K12)</f>
        <v>0</v>
      </c>
      <c r="M12" s="232"/>
      <c r="N12" s="232"/>
      <c r="O12" s="216">
        <f>SUM(M12:N12)</f>
        <v>0</v>
      </c>
      <c r="P12" s="232"/>
      <c r="Q12" s="232"/>
      <c r="R12" s="216">
        <f>SUM(P12:Q12)</f>
        <v>0</v>
      </c>
      <c r="S12" s="232"/>
      <c r="T12" s="232"/>
      <c r="U12" s="216">
        <f>SUM(S12:T12)</f>
        <v>0</v>
      </c>
      <c r="V12" s="217">
        <f>SUM(D12,G12,J12,M12,P12,S12)</f>
        <v>0</v>
      </c>
      <c r="W12" s="217">
        <f>SUM(E12,H12,K12,N12,Q12,T12)</f>
        <v>0</v>
      </c>
      <c r="X12" s="218">
        <f>SUM(F12,I12,L12,O12,R12,U12)</f>
        <v>0</v>
      </c>
    </row>
    <row r="13" spans="1:24" ht="23.1" customHeight="1">
      <c r="A13" s="424" t="s">
        <v>55</v>
      </c>
      <c r="B13" s="425"/>
      <c r="C13" s="215">
        <v>2</v>
      </c>
      <c r="D13" s="233"/>
      <c r="E13" s="232"/>
      <c r="F13" s="216">
        <f t="shared" ref="F13:F20" si="0">SUM(D13:E13)</f>
        <v>0</v>
      </c>
      <c r="G13" s="232"/>
      <c r="H13" s="232"/>
      <c r="I13" s="219">
        <f t="shared" ref="I13:I17" si="1">SUM(G13:H13)</f>
        <v>0</v>
      </c>
      <c r="J13" s="232"/>
      <c r="K13" s="232"/>
      <c r="L13" s="216">
        <f t="shared" ref="L13:L20" si="2">SUM(J13:K13)</f>
        <v>0</v>
      </c>
      <c r="M13" s="232"/>
      <c r="N13" s="232"/>
      <c r="O13" s="216">
        <f t="shared" ref="O13:O20" si="3">SUM(M13:N13)</f>
        <v>0</v>
      </c>
      <c r="P13" s="232"/>
      <c r="Q13" s="232"/>
      <c r="R13" s="216">
        <f t="shared" ref="R13:R20" si="4">SUM(P13:Q13)</f>
        <v>0</v>
      </c>
      <c r="S13" s="232"/>
      <c r="T13" s="232"/>
      <c r="U13" s="216">
        <f t="shared" ref="U13:U20" si="5">SUM(S13:T13)</f>
        <v>0</v>
      </c>
      <c r="V13" s="217">
        <f t="shared" ref="V13:V21" si="6">SUM(D13,G13,J13,M13,P13,S13)</f>
        <v>0</v>
      </c>
      <c r="W13" s="217">
        <f t="shared" ref="W13:W21" si="7">SUM(E13,H13,K13,N13,Q13,T13)</f>
        <v>0</v>
      </c>
      <c r="X13" s="218">
        <f t="shared" ref="X13:X21" si="8">SUM(F13,I13,L13,O13,R13,U13)</f>
        <v>0</v>
      </c>
    </row>
    <row r="14" spans="1:24" ht="23.1" customHeight="1">
      <c r="A14" s="424" t="s">
        <v>56</v>
      </c>
      <c r="B14" s="425"/>
      <c r="C14" s="215">
        <v>3</v>
      </c>
      <c r="D14" s="233"/>
      <c r="E14" s="232"/>
      <c r="F14" s="216">
        <f t="shared" si="0"/>
        <v>0</v>
      </c>
      <c r="G14" s="232"/>
      <c r="H14" s="232"/>
      <c r="I14" s="219">
        <f t="shared" si="1"/>
        <v>0</v>
      </c>
      <c r="J14" s="232"/>
      <c r="K14" s="232"/>
      <c r="L14" s="216">
        <f t="shared" si="2"/>
        <v>0</v>
      </c>
      <c r="M14" s="232"/>
      <c r="N14" s="232"/>
      <c r="O14" s="216">
        <f t="shared" si="3"/>
        <v>0</v>
      </c>
      <c r="P14" s="232"/>
      <c r="Q14" s="232"/>
      <c r="R14" s="216">
        <f t="shared" si="4"/>
        <v>0</v>
      </c>
      <c r="S14" s="232"/>
      <c r="T14" s="232"/>
      <c r="U14" s="216">
        <f t="shared" si="5"/>
        <v>0</v>
      </c>
      <c r="V14" s="217">
        <f t="shared" si="6"/>
        <v>0</v>
      </c>
      <c r="W14" s="217">
        <f t="shared" si="7"/>
        <v>0</v>
      </c>
      <c r="X14" s="218">
        <f>SUM(F14,I14,L14,O14,R14,U14)</f>
        <v>0</v>
      </c>
    </row>
    <row r="15" spans="1:24" ht="23.1" customHeight="1">
      <c r="A15" s="424" t="s">
        <v>57</v>
      </c>
      <c r="B15" s="425"/>
      <c r="C15" s="215">
        <v>4</v>
      </c>
      <c r="D15" s="231"/>
      <c r="E15" s="232"/>
      <c r="F15" s="216">
        <f t="shared" si="0"/>
        <v>0</v>
      </c>
      <c r="G15" s="232"/>
      <c r="H15" s="232"/>
      <c r="I15" s="219">
        <f t="shared" si="1"/>
        <v>0</v>
      </c>
      <c r="J15" s="232"/>
      <c r="K15" s="232"/>
      <c r="L15" s="216">
        <f t="shared" si="2"/>
        <v>0</v>
      </c>
      <c r="M15" s="232"/>
      <c r="N15" s="232"/>
      <c r="O15" s="216">
        <f t="shared" si="3"/>
        <v>0</v>
      </c>
      <c r="P15" s="232"/>
      <c r="Q15" s="232"/>
      <c r="R15" s="216">
        <f t="shared" si="4"/>
        <v>0</v>
      </c>
      <c r="S15" s="232"/>
      <c r="T15" s="232"/>
      <c r="U15" s="216">
        <f t="shared" si="5"/>
        <v>0</v>
      </c>
      <c r="V15" s="217">
        <f t="shared" si="6"/>
        <v>0</v>
      </c>
      <c r="W15" s="217">
        <f t="shared" si="7"/>
        <v>0</v>
      </c>
      <c r="X15" s="218">
        <f t="shared" si="8"/>
        <v>0</v>
      </c>
    </row>
    <row r="16" spans="1:24" ht="23.1" customHeight="1">
      <c r="A16" s="424" t="s">
        <v>58</v>
      </c>
      <c r="B16" s="425"/>
      <c r="C16" s="215">
        <v>5</v>
      </c>
      <c r="D16" s="233"/>
      <c r="E16" s="232"/>
      <c r="F16" s="216">
        <f t="shared" si="0"/>
        <v>0</v>
      </c>
      <c r="G16" s="232"/>
      <c r="H16" s="232"/>
      <c r="I16" s="219">
        <f t="shared" si="1"/>
        <v>0</v>
      </c>
      <c r="J16" s="232"/>
      <c r="K16" s="232"/>
      <c r="L16" s="216">
        <f t="shared" si="2"/>
        <v>0</v>
      </c>
      <c r="M16" s="232"/>
      <c r="N16" s="232"/>
      <c r="O16" s="216">
        <f t="shared" si="3"/>
        <v>0</v>
      </c>
      <c r="P16" s="232"/>
      <c r="Q16" s="232"/>
      <c r="R16" s="216">
        <f t="shared" si="4"/>
        <v>0</v>
      </c>
      <c r="S16" s="232"/>
      <c r="T16" s="232"/>
      <c r="U16" s="216">
        <f t="shared" si="5"/>
        <v>0</v>
      </c>
      <c r="V16" s="217">
        <f t="shared" si="6"/>
        <v>0</v>
      </c>
      <c r="W16" s="217">
        <f t="shared" si="7"/>
        <v>0</v>
      </c>
      <c r="X16" s="218">
        <f t="shared" si="8"/>
        <v>0</v>
      </c>
    </row>
    <row r="17" spans="1:26" ht="23.1" customHeight="1">
      <c r="A17" s="424" t="s">
        <v>59</v>
      </c>
      <c r="B17" s="425"/>
      <c r="C17" s="215">
        <v>6</v>
      </c>
      <c r="D17" s="233"/>
      <c r="E17" s="232"/>
      <c r="F17" s="216">
        <f t="shared" si="0"/>
        <v>0</v>
      </c>
      <c r="G17" s="232"/>
      <c r="H17" s="232"/>
      <c r="I17" s="219">
        <f t="shared" si="1"/>
        <v>0</v>
      </c>
      <c r="J17" s="232"/>
      <c r="K17" s="232"/>
      <c r="L17" s="216">
        <f t="shared" si="2"/>
        <v>0</v>
      </c>
      <c r="M17" s="232"/>
      <c r="N17" s="232"/>
      <c r="O17" s="216">
        <f t="shared" si="3"/>
        <v>0</v>
      </c>
      <c r="P17" s="232"/>
      <c r="Q17" s="232"/>
      <c r="R17" s="216">
        <f t="shared" si="4"/>
        <v>0</v>
      </c>
      <c r="S17" s="232"/>
      <c r="T17" s="232"/>
      <c r="U17" s="216">
        <f t="shared" si="5"/>
        <v>0</v>
      </c>
      <c r="V17" s="217">
        <f t="shared" si="6"/>
        <v>0</v>
      </c>
      <c r="W17" s="217">
        <f t="shared" si="7"/>
        <v>0</v>
      </c>
      <c r="X17" s="218">
        <f t="shared" si="8"/>
        <v>0</v>
      </c>
    </row>
    <row r="18" spans="1:26" ht="23.1" customHeight="1">
      <c r="A18" s="424" t="s">
        <v>60</v>
      </c>
      <c r="B18" s="425"/>
      <c r="C18" s="215">
        <v>7</v>
      </c>
      <c r="D18" s="231"/>
      <c r="E18" s="232"/>
      <c r="F18" s="216">
        <f t="shared" si="0"/>
        <v>0</v>
      </c>
      <c r="G18" s="232"/>
      <c r="H18" s="232"/>
      <c r="I18" s="219">
        <f>SUM(G18:H18)</f>
        <v>0</v>
      </c>
      <c r="J18" s="232"/>
      <c r="K18" s="232"/>
      <c r="L18" s="216">
        <f t="shared" si="2"/>
        <v>0</v>
      </c>
      <c r="M18" s="232"/>
      <c r="N18" s="232"/>
      <c r="O18" s="216">
        <f t="shared" si="3"/>
        <v>0</v>
      </c>
      <c r="P18" s="232"/>
      <c r="Q18" s="232"/>
      <c r="R18" s="216">
        <f t="shared" si="4"/>
        <v>0</v>
      </c>
      <c r="S18" s="232"/>
      <c r="T18" s="232"/>
      <c r="U18" s="216">
        <f t="shared" si="5"/>
        <v>0</v>
      </c>
      <c r="V18" s="217">
        <f t="shared" si="6"/>
        <v>0</v>
      </c>
      <c r="W18" s="217">
        <f t="shared" si="7"/>
        <v>0</v>
      </c>
      <c r="X18" s="218">
        <f t="shared" si="8"/>
        <v>0</v>
      </c>
    </row>
    <row r="19" spans="1:26" ht="23.1" customHeight="1">
      <c r="A19" s="424" t="s">
        <v>61</v>
      </c>
      <c r="B19" s="425"/>
      <c r="C19" s="215">
        <v>8</v>
      </c>
      <c r="D19" s="233"/>
      <c r="E19" s="232"/>
      <c r="F19" s="216">
        <f t="shared" si="0"/>
        <v>0</v>
      </c>
      <c r="G19" s="232"/>
      <c r="H19" s="232"/>
      <c r="I19" s="219">
        <f t="shared" ref="I19" si="9">SUM(G19:H19)</f>
        <v>0</v>
      </c>
      <c r="J19" s="232"/>
      <c r="K19" s="232"/>
      <c r="L19" s="216">
        <f t="shared" si="2"/>
        <v>0</v>
      </c>
      <c r="M19" s="232"/>
      <c r="N19" s="232"/>
      <c r="O19" s="216">
        <f t="shared" si="3"/>
        <v>0</v>
      </c>
      <c r="P19" s="232"/>
      <c r="Q19" s="232"/>
      <c r="R19" s="216">
        <f t="shared" si="4"/>
        <v>0</v>
      </c>
      <c r="S19" s="232"/>
      <c r="T19" s="232"/>
      <c r="U19" s="216">
        <f t="shared" si="5"/>
        <v>0</v>
      </c>
      <c r="V19" s="217">
        <f t="shared" si="6"/>
        <v>0</v>
      </c>
      <c r="W19" s="217">
        <f t="shared" si="7"/>
        <v>0</v>
      </c>
      <c r="X19" s="218">
        <f t="shared" si="8"/>
        <v>0</v>
      </c>
    </row>
    <row r="20" spans="1:26" ht="23.1" customHeight="1">
      <c r="A20" s="424" t="s">
        <v>62</v>
      </c>
      <c r="B20" s="425"/>
      <c r="C20" s="215">
        <v>9</v>
      </c>
      <c r="D20" s="233"/>
      <c r="E20" s="232"/>
      <c r="F20" s="216">
        <f t="shared" si="0"/>
        <v>0</v>
      </c>
      <c r="G20" s="232"/>
      <c r="H20" s="232"/>
      <c r="I20" s="219">
        <f>SUM(G20:H20)</f>
        <v>0</v>
      </c>
      <c r="J20" s="232"/>
      <c r="K20" s="232"/>
      <c r="L20" s="216">
        <f t="shared" si="2"/>
        <v>0</v>
      </c>
      <c r="M20" s="232"/>
      <c r="N20" s="232"/>
      <c r="O20" s="216">
        <f t="shared" si="3"/>
        <v>0</v>
      </c>
      <c r="P20" s="232"/>
      <c r="Q20" s="232"/>
      <c r="R20" s="216">
        <f t="shared" si="4"/>
        <v>0</v>
      </c>
      <c r="S20" s="232"/>
      <c r="T20" s="232"/>
      <c r="U20" s="216">
        <f t="shared" si="5"/>
        <v>0</v>
      </c>
      <c r="V20" s="217">
        <f t="shared" si="6"/>
        <v>0</v>
      </c>
      <c r="W20" s="217">
        <f t="shared" si="7"/>
        <v>0</v>
      </c>
      <c r="X20" s="218">
        <f t="shared" si="8"/>
        <v>0</v>
      </c>
    </row>
    <row r="21" spans="1:26" ht="23.1" customHeight="1">
      <c r="A21" s="426" t="s">
        <v>63</v>
      </c>
      <c r="B21" s="427"/>
      <c r="C21" s="215">
        <v>10</v>
      </c>
      <c r="D21" s="268">
        <f>D12+D13+D14-D15-D16-D17-D18-D19+D20</f>
        <v>0</v>
      </c>
      <c r="E21" s="269">
        <f>E12+E13+E14-E15-E16-E17-E18-E19+E20</f>
        <v>0</v>
      </c>
      <c r="F21" s="219">
        <f>SUM(D21:E21)</f>
        <v>0</v>
      </c>
      <c r="G21" s="220">
        <f>G12+G13+G14-G15-G16-G17-G18-G19+G20</f>
        <v>0</v>
      </c>
      <c r="H21" s="221">
        <f>H12+H13+H14-H15-H16-H17-H18-H19+H20</f>
        <v>0</v>
      </c>
      <c r="I21" s="219">
        <f>SUM(G21:H21)</f>
        <v>0</v>
      </c>
      <c r="J21" s="220">
        <f>J12+J13+J14-J15-J16-J17-J18-J19+J20</f>
        <v>0</v>
      </c>
      <c r="K21" s="221">
        <f>K12+K13+K14-K15-K16-K17-K18-K19+K20</f>
        <v>0</v>
      </c>
      <c r="L21" s="219">
        <f t="shared" ref="L21" si="10">SUM(J21:K21)</f>
        <v>0</v>
      </c>
      <c r="M21" s="220">
        <f>M12+M13+M14-M15-M16-M17-M18-M19+M20</f>
        <v>0</v>
      </c>
      <c r="N21" s="221">
        <f>N12+N13+N14-N15-N16-N17-N18-N19+N20</f>
        <v>0</v>
      </c>
      <c r="O21" s="219">
        <f t="shared" ref="O21" si="11">SUM(M21:N21)</f>
        <v>0</v>
      </c>
      <c r="P21" s="220">
        <f>P12+P13+P14-P15-P16-P17-P18-P19+P20</f>
        <v>0</v>
      </c>
      <c r="Q21" s="221">
        <f>Q12+Q13+Q14-Q15-Q16-Q17-Q18-Q19+Q20</f>
        <v>0</v>
      </c>
      <c r="R21" s="219">
        <f t="shared" ref="R21" si="12">SUM(P21:Q21)</f>
        <v>0</v>
      </c>
      <c r="S21" s="220">
        <f>S12+S13+S14-S15-S16-S17-S18-S19+S20</f>
        <v>0</v>
      </c>
      <c r="T21" s="221">
        <f>T12+T13+T14-T15-T16-T17-T18-T19+T20</f>
        <v>0</v>
      </c>
      <c r="U21" s="219">
        <f t="shared" ref="U21" si="13">SUM(S21:T21)</f>
        <v>0</v>
      </c>
      <c r="V21" s="217">
        <f t="shared" si="6"/>
        <v>0</v>
      </c>
      <c r="W21" s="217">
        <f t="shared" si="7"/>
        <v>0</v>
      </c>
      <c r="X21" s="218">
        <f t="shared" si="8"/>
        <v>0</v>
      </c>
    </row>
    <row r="22" spans="1:26" ht="23.1" customHeight="1" thickBot="1">
      <c r="A22" s="428" t="s">
        <v>64</v>
      </c>
      <c r="B22" s="429"/>
      <c r="C22" s="222">
        <v>11</v>
      </c>
      <c r="D22" s="223" t="str">
        <f>IF(AND(D12=0,D13=0),"-",(D18+D19)/(D12+0.5*D13))</f>
        <v>-</v>
      </c>
      <c r="E22" s="224" t="str">
        <f t="shared" ref="E22:X22" si="14">IF(AND(E12=0,E13=0),"-",(E18+E19)/(E12+0.5*E13))</f>
        <v>-</v>
      </c>
      <c r="F22" s="225" t="str">
        <f t="shared" si="14"/>
        <v>-</v>
      </c>
      <c r="G22" s="223" t="str">
        <f t="shared" si="14"/>
        <v>-</v>
      </c>
      <c r="H22" s="224" t="str">
        <f t="shared" si="14"/>
        <v>-</v>
      </c>
      <c r="I22" s="225" t="str">
        <f t="shared" si="14"/>
        <v>-</v>
      </c>
      <c r="J22" s="223" t="str">
        <f t="shared" si="14"/>
        <v>-</v>
      </c>
      <c r="K22" s="224" t="str">
        <f t="shared" si="14"/>
        <v>-</v>
      </c>
      <c r="L22" s="225" t="str">
        <f t="shared" si="14"/>
        <v>-</v>
      </c>
      <c r="M22" s="223" t="str">
        <f t="shared" si="14"/>
        <v>-</v>
      </c>
      <c r="N22" s="224" t="str">
        <f t="shared" si="14"/>
        <v>-</v>
      </c>
      <c r="O22" s="225" t="str">
        <f t="shared" si="14"/>
        <v>-</v>
      </c>
      <c r="P22" s="223" t="str">
        <f t="shared" si="14"/>
        <v>-</v>
      </c>
      <c r="Q22" s="224" t="str">
        <f t="shared" si="14"/>
        <v>-</v>
      </c>
      <c r="R22" s="225" t="str">
        <f t="shared" si="14"/>
        <v>-</v>
      </c>
      <c r="S22" s="223" t="str">
        <f t="shared" si="14"/>
        <v>-</v>
      </c>
      <c r="T22" s="224" t="str">
        <f t="shared" si="14"/>
        <v>-</v>
      </c>
      <c r="U22" s="225" t="str">
        <f t="shared" si="14"/>
        <v>-</v>
      </c>
      <c r="V22" s="226" t="str">
        <f t="shared" si="14"/>
        <v>-</v>
      </c>
      <c r="W22" s="226" t="str">
        <f t="shared" si="14"/>
        <v>-</v>
      </c>
      <c r="X22" s="226" t="str">
        <f t="shared" si="14"/>
        <v>-</v>
      </c>
    </row>
    <row r="23" spans="1:26">
      <c r="A23" s="28"/>
      <c r="B23" s="28"/>
      <c r="C23" s="28"/>
      <c r="D23" s="28"/>
      <c r="E23" s="28"/>
      <c r="F23" s="227"/>
      <c r="G23" s="28"/>
      <c r="H23" s="28"/>
      <c r="I23" s="28"/>
      <c r="J23" s="28"/>
      <c r="K23" s="28"/>
      <c r="L23" s="28"/>
      <c r="M23" s="28"/>
      <c r="N23" s="28"/>
      <c r="O23" s="28"/>
      <c r="P23" s="28"/>
      <c r="Q23" s="28"/>
      <c r="R23" s="28"/>
      <c r="S23" s="28"/>
      <c r="T23" s="28"/>
      <c r="U23" s="28"/>
      <c r="V23" s="28"/>
      <c r="W23" s="28"/>
      <c r="X23" s="28"/>
      <c r="Z23" s="28"/>
    </row>
    <row r="24" spans="1:26">
      <c r="A24" s="228" t="s">
        <v>65</v>
      </c>
      <c r="B24" s="28"/>
      <c r="C24" s="28"/>
      <c r="D24" s="28"/>
      <c r="E24" s="28"/>
      <c r="F24" s="227"/>
      <c r="G24" s="28"/>
      <c r="H24" s="28"/>
      <c r="I24" s="28"/>
      <c r="J24" s="28"/>
      <c r="K24" s="28"/>
      <c r="L24" s="28"/>
      <c r="M24" s="28"/>
      <c r="N24" s="28"/>
      <c r="O24" s="28"/>
      <c r="P24" s="28"/>
      <c r="Q24" s="28"/>
      <c r="R24" s="28"/>
      <c r="S24" s="28"/>
      <c r="T24" s="28"/>
      <c r="U24" s="28"/>
      <c r="V24" s="28"/>
      <c r="W24" s="28"/>
      <c r="X24" s="28"/>
      <c r="Z24" s="28"/>
    </row>
    <row r="25" spans="1:26">
      <c r="A25" s="28"/>
      <c r="B25" s="28"/>
      <c r="C25" s="28"/>
      <c r="D25" s="28"/>
      <c r="E25" s="28"/>
      <c r="F25" s="227"/>
      <c r="G25" s="28"/>
      <c r="H25" s="28"/>
      <c r="I25" s="28"/>
      <c r="J25" s="28"/>
      <c r="K25" s="28"/>
      <c r="L25" s="28"/>
      <c r="M25" s="28"/>
      <c r="N25" s="28"/>
      <c r="O25" s="28"/>
      <c r="P25" s="28"/>
      <c r="Q25" s="28"/>
      <c r="R25" s="28"/>
      <c r="S25" s="28"/>
      <c r="T25" s="28"/>
      <c r="U25" s="28"/>
      <c r="V25" s="28"/>
      <c r="W25" s="28"/>
      <c r="X25" s="28"/>
      <c r="Z25" s="28"/>
    </row>
    <row r="26" spans="1:26" hidden="1">
      <c r="A26" s="229"/>
      <c r="B26" s="28"/>
      <c r="C26" s="28"/>
      <c r="D26" s="28"/>
      <c r="E26" s="28"/>
      <c r="F26" s="227"/>
      <c r="G26" s="28"/>
      <c r="H26" s="28"/>
      <c r="I26" s="28"/>
      <c r="J26" s="28"/>
      <c r="K26" s="28"/>
      <c r="L26" s="28"/>
      <c r="M26" s="28"/>
      <c r="N26" s="28"/>
      <c r="O26" s="28"/>
      <c r="P26" s="28"/>
      <c r="Q26" s="28"/>
      <c r="R26" s="28"/>
      <c r="S26" s="28"/>
      <c r="T26" s="28"/>
      <c r="U26" s="28"/>
      <c r="V26" s="28"/>
      <c r="W26" s="28"/>
      <c r="X26" s="28"/>
      <c r="Z26" s="28"/>
    </row>
    <row r="27" spans="1:26" hidden="1">
      <c r="A27" s="229"/>
      <c r="B27" s="28"/>
      <c r="C27" s="28"/>
      <c r="D27" s="28"/>
      <c r="E27" s="28"/>
      <c r="F27" s="227"/>
      <c r="G27" s="28"/>
      <c r="H27" s="28"/>
      <c r="I27" s="28"/>
      <c r="J27" s="28"/>
      <c r="K27" s="28"/>
      <c r="L27" s="28"/>
      <c r="M27" s="28"/>
      <c r="N27" s="28"/>
      <c r="O27" s="28"/>
      <c r="P27" s="28"/>
      <c r="Q27" s="28"/>
      <c r="R27" s="28"/>
      <c r="S27" s="28"/>
      <c r="T27" s="28"/>
      <c r="U27" s="28"/>
      <c r="V27" s="28"/>
      <c r="W27" s="28"/>
      <c r="X27" s="28"/>
      <c r="Z27" s="28"/>
    </row>
    <row r="28" spans="1:26" hidden="1">
      <c r="F28" s="230"/>
    </row>
    <row r="29" spans="1:26" hidden="1">
      <c r="F29" s="230"/>
    </row>
  </sheetData>
  <sheetProtection algorithmName="SHA-512" hashValue="yiUlxpYV7zUqHoN+d7mDM09Ahvf6dBng5tMu/Cckpti1Dy6HrJWMACBitv944xAWew5r/jPzp0HePB6uh+bCJQ==" saltValue="KPadJLeFEZvk+AEGpef5Ow==" spinCount="100000" sheet="1" objects="1" scenarios="1"/>
  <mergeCells count="29">
    <mergeCell ref="A1:C1"/>
    <mergeCell ref="D1:G1"/>
    <mergeCell ref="A2:C2"/>
    <mergeCell ref="D2:G2"/>
    <mergeCell ref="A3:C3"/>
    <mergeCell ref="E3:F3"/>
    <mergeCell ref="A4:C4"/>
    <mergeCell ref="D4:G4"/>
    <mergeCell ref="A5:C5"/>
    <mergeCell ref="D5:G5"/>
    <mergeCell ref="A12:B12"/>
    <mergeCell ref="G9:I9"/>
    <mergeCell ref="A21:B21"/>
    <mergeCell ref="A22:B22"/>
    <mergeCell ref="A10:C11"/>
    <mergeCell ref="D9:F9"/>
    <mergeCell ref="A14:B14"/>
    <mergeCell ref="A15:B15"/>
    <mergeCell ref="A16:B16"/>
    <mergeCell ref="A17:B17"/>
    <mergeCell ref="A18:B18"/>
    <mergeCell ref="A19:B19"/>
    <mergeCell ref="A13:B13"/>
    <mergeCell ref="M9:O9"/>
    <mergeCell ref="P9:R9"/>
    <mergeCell ref="S9:U9"/>
    <mergeCell ref="V9:X9"/>
    <mergeCell ref="A20:B20"/>
    <mergeCell ref="J9:L9"/>
  </mergeCells>
  <pageMargins left="0.7" right="0.7" top="0.75" bottom="0.75" header="0.3" footer="0.3"/>
  <pageSetup paperSize="9" scale="2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F232"/>
  <sheetViews>
    <sheetView zoomScale="85" zoomScaleNormal="85" workbookViewId="0">
      <selection activeCell="F1" sqref="F1:F1048576"/>
    </sheetView>
  </sheetViews>
  <sheetFormatPr defaultColWidth="19.28515625" defaultRowHeight="15"/>
  <cols>
    <col min="2" max="2" width="19.28515625" style="305"/>
    <col min="6" max="6" width="19.28515625" style="380"/>
    <col min="7" max="7" width="19.28515625" style="302"/>
    <col min="8" max="30" width="19.28515625" style="22"/>
  </cols>
  <sheetData>
    <row r="1" spans="1:32">
      <c r="A1" s="295" t="s">
        <v>178</v>
      </c>
      <c r="B1" s="296" t="s">
        <v>179</v>
      </c>
      <c r="C1" s="295" t="s">
        <v>180</v>
      </c>
      <c r="D1" s="300" t="s">
        <v>181</v>
      </c>
      <c r="E1" s="297" t="s">
        <v>182</v>
      </c>
      <c r="F1" s="300" t="s">
        <v>183</v>
      </c>
      <c r="I1" s="22" t="s">
        <v>160</v>
      </c>
      <c r="J1" s="22" t="s">
        <v>221</v>
      </c>
      <c r="K1" s="22" t="s">
        <v>222</v>
      </c>
      <c r="L1" s="22" t="s">
        <v>223</v>
      </c>
      <c r="M1" s="22" t="s">
        <v>224</v>
      </c>
      <c r="N1" s="22" t="s">
        <v>225</v>
      </c>
      <c r="O1" s="22" t="s">
        <v>226</v>
      </c>
      <c r="P1" s="22" t="s">
        <v>227</v>
      </c>
      <c r="Q1" s="22" t="s">
        <v>228</v>
      </c>
      <c r="R1" s="22" t="s">
        <v>229</v>
      </c>
      <c r="S1" s="22" t="s">
        <v>230</v>
      </c>
      <c r="T1" s="22" t="s">
        <v>231</v>
      </c>
      <c r="U1" s="22" t="s">
        <v>232</v>
      </c>
      <c r="V1" s="22" t="s">
        <v>233</v>
      </c>
      <c r="W1" s="22" t="s">
        <v>234</v>
      </c>
      <c r="X1" s="22" t="s">
        <v>235</v>
      </c>
      <c r="Y1" s="22" t="s">
        <v>236</v>
      </c>
      <c r="Z1" s="22" t="s">
        <v>237</v>
      </c>
      <c r="AA1" s="22" t="s">
        <v>238</v>
      </c>
      <c r="AB1" s="22" t="s">
        <v>239</v>
      </c>
      <c r="AC1" s="22" t="s">
        <v>240</v>
      </c>
      <c r="AD1" s="22" t="s">
        <v>241</v>
      </c>
      <c r="AE1" s="302"/>
      <c r="AF1" s="302"/>
    </row>
    <row r="2" spans="1:32">
      <c r="A2" t="s">
        <v>248</v>
      </c>
      <c r="B2" s="304" t="s">
        <v>259</v>
      </c>
      <c r="C2">
        <f>'Cover Sheet'!$C$17</f>
        <v>0</v>
      </c>
      <c r="D2" s="299">
        <f>'Cover Sheet'!$C$26</f>
        <v>0</v>
      </c>
      <c r="E2">
        <v>1</v>
      </c>
      <c r="F2" s="380" t="e">
        <f ca="1">INDIRECT($I$1&amp;"!"&amp;$J$1&amp;$H2)/'Cover Sheet'!$C$29</f>
        <v>#DIV/0!</v>
      </c>
      <c r="H2" s="22">
        <v>12</v>
      </c>
    </row>
    <row r="3" spans="1:32">
      <c r="A3" t="s">
        <v>248</v>
      </c>
      <c r="B3" s="304" t="s">
        <v>184</v>
      </c>
      <c r="C3">
        <f>'Cover Sheet'!$C$17</f>
        <v>0</v>
      </c>
      <c r="D3" s="299">
        <f>'Cover Sheet'!$C$26</f>
        <v>0</v>
      </c>
      <c r="E3">
        <v>1</v>
      </c>
      <c r="F3" s="380" t="e">
        <f ca="1">INDIRECT($I$1&amp;"!"&amp;$J$1&amp;$H3)/'Cover Sheet'!$C$29</f>
        <v>#DIV/0!</v>
      </c>
      <c r="H3" s="22">
        <v>13</v>
      </c>
    </row>
    <row r="4" spans="1:32">
      <c r="A4" t="s">
        <v>248</v>
      </c>
      <c r="B4" s="304" t="s">
        <v>185</v>
      </c>
      <c r="C4">
        <f>'Cover Sheet'!$C$17</f>
        <v>0</v>
      </c>
      <c r="D4" s="299">
        <f>'Cover Sheet'!$C$26</f>
        <v>0</v>
      </c>
      <c r="E4">
        <v>1</v>
      </c>
      <c r="F4" s="380" t="e">
        <f ca="1">INDIRECT($I$1&amp;"!"&amp;$J$1&amp;$H4)/'Cover Sheet'!$C$29</f>
        <v>#DIV/0!</v>
      </c>
      <c r="H4" s="22">
        <v>14</v>
      </c>
    </row>
    <row r="5" spans="1:32">
      <c r="A5" t="s">
        <v>248</v>
      </c>
      <c r="B5" s="304" t="s">
        <v>186</v>
      </c>
      <c r="C5">
        <f>'Cover Sheet'!$C$17</f>
        <v>0</v>
      </c>
      <c r="D5" s="299">
        <f>'Cover Sheet'!$C$26</f>
        <v>0</v>
      </c>
      <c r="E5">
        <v>1</v>
      </c>
      <c r="F5" s="380" t="e">
        <f ca="1">INDIRECT($I$1&amp;"!"&amp;$J$1&amp;$H5)/'Cover Sheet'!$C$29</f>
        <v>#DIV/0!</v>
      </c>
      <c r="H5" s="22">
        <v>15</v>
      </c>
    </row>
    <row r="6" spans="1:32">
      <c r="A6" t="s">
        <v>248</v>
      </c>
      <c r="B6" s="304" t="s">
        <v>187</v>
      </c>
      <c r="C6">
        <f>'Cover Sheet'!$C$17</f>
        <v>0</v>
      </c>
      <c r="D6" s="299">
        <f>'Cover Sheet'!$C$26</f>
        <v>0</v>
      </c>
      <c r="E6">
        <v>1</v>
      </c>
      <c r="F6" s="380" t="e">
        <f ca="1">INDIRECT($I$1&amp;"!"&amp;$J$1&amp;$H6)/'Cover Sheet'!$C$29</f>
        <v>#DIV/0!</v>
      </c>
      <c r="H6" s="22">
        <v>16</v>
      </c>
    </row>
    <row r="7" spans="1:32">
      <c r="A7" t="s">
        <v>248</v>
      </c>
      <c r="B7" s="304" t="s">
        <v>242</v>
      </c>
      <c r="C7">
        <f>'Cover Sheet'!$C$17</f>
        <v>0</v>
      </c>
      <c r="D7" s="299">
        <f>'Cover Sheet'!$C$26</f>
        <v>0</v>
      </c>
      <c r="E7">
        <v>1</v>
      </c>
      <c r="F7" s="380" t="e">
        <f ca="1">INDIRECT($I$1&amp;"!"&amp;$J$1&amp;$H7)/'Cover Sheet'!$C$29</f>
        <v>#DIV/0!</v>
      </c>
      <c r="H7" s="22">
        <v>17</v>
      </c>
    </row>
    <row r="8" spans="1:32">
      <c r="A8" t="s">
        <v>248</v>
      </c>
      <c r="B8" s="304" t="s">
        <v>243</v>
      </c>
      <c r="C8">
        <f>'Cover Sheet'!$C$17</f>
        <v>0</v>
      </c>
      <c r="D8" s="299">
        <f>'Cover Sheet'!$C$26</f>
        <v>0</v>
      </c>
      <c r="E8">
        <v>1</v>
      </c>
      <c r="F8" s="380" t="e">
        <f ca="1">INDIRECT($I$1&amp;"!"&amp;$J$1&amp;$H8)/'Cover Sheet'!$C$29</f>
        <v>#DIV/0!</v>
      </c>
      <c r="H8" s="22">
        <v>18</v>
      </c>
    </row>
    <row r="9" spans="1:32">
      <c r="A9" t="s">
        <v>248</v>
      </c>
      <c r="B9" s="304" t="s">
        <v>244</v>
      </c>
      <c r="C9">
        <f>'Cover Sheet'!$C$17</f>
        <v>0</v>
      </c>
      <c r="D9" s="299">
        <f>'Cover Sheet'!$C$26</f>
        <v>0</v>
      </c>
      <c r="E9">
        <v>1</v>
      </c>
      <c r="F9" s="380" t="e">
        <f ca="1">INDIRECT($I$1&amp;"!"&amp;$J$1&amp;$H9)/'Cover Sheet'!$C$29</f>
        <v>#DIV/0!</v>
      </c>
      <c r="H9" s="22">
        <v>19</v>
      </c>
    </row>
    <row r="10" spans="1:32">
      <c r="A10" t="s">
        <v>248</v>
      </c>
      <c r="B10" s="304" t="s">
        <v>245</v>
      </c>
      <c r="C10">
        <f>'Cover Sheet'!$C$17</f>
        <v>0</v>
      </c>
      <c r="D10" s="299">
        <f>'Cover Sheet'!$C$26</f>
        <v>0</v>
      </c>
      <c r="E10">
        <v>1</v>
      </c>
      <c r="F10" s="380" t="e">
        <f ca="1">INDIRECT($I$1&amp;"!"&amp;$J$1&amp;$H10)/'Cover Sheet'!$C$29</f>
        <v>#DIV/0!</v>
      </c>
      <c r="H10" s="22">
        <v>20</v>
      </c>
    </row>
    <row r="11" spans="1:32">
      <c r="A11" t="s">
        <v>248</v>
      </c>
      <c r="B11" s="304" t="s">
        <v>260</v>
      </c>
      <c r="C11">
        <f>'Cover Sheet'!$C$17</f>
        <v>0</v>
      </c>
      <c r="D11" s="299">
        <f>'Cover Sheet'!$C$26</f>
        <v>0</v>
      </c>
      <c r="E11">
        <v>1</v>
      </c>
      <c r="F11" s="380" t="e">
        <f ca="1">INDIRECT($I$1&amp;"!"&amp;$J$1&amp;$H11)/'Cover Sheet'!$C$29</f>
        <v>#DIV/0!</v>
      </c>
      <c r="H11" s="22">
        <v>21</v>
      </c>
    </row>
    <row r="12" spans="1:32">
      <c r="A12" t="s">
        <v>248</v>
      </c>
      <c r="B12" s="304" t="s">
        <v>261</v>
      </c>
      <c r="C12">
        <f>'Cover Sheet'!$C$17</f>
        <v>0</v>
      </c>
      <c r="D12" s="299">
        <f>'Cover Sheet'!$C$26</f>
        <v>0</v>
      </c>
      <c r="E12">
        <v>1</v>
      </c>
      <c r="F12" s="381" t="str">
        <f ca="1">INDIRECT($I$1&amp;"!"&amp;$J$1&amp;$H12)</f>
        <v>-</v>
      </c>
      <c r="H12" s="22">
        <v>22</v>
      </c>
    </row>
    <row r="13" spans="1:32">
      <c r="A13" t="s">
        <v>248</v>
      </c>
      <c r="B13" s="304" t="s">
        <v>259</v>
      </c>
      <c r="C13">
        <f>'Cover Sheet'!$C$17</f>
        <v>0</v>
      </c>
      <c r="D13" s="299">
        <f>'Cover Sheet'!$C$26</f>
        <v>0</v>
      </c>
      <c r="E13">
        <v>2</v>
      </c>
      <c r="F13" s="380" t="e">
        <f ca="1">INDIRECT($I$1&amp;"!"&amp;$K$1&amp;$H13)/'Cover Sheet'!$C$29</f>
        <v>#DIV/0!</v>
      </c>
      <c r="H13" s="22">
        <v>12</v>
      </c>
    </row>
    <row r="14" spans="1:32">
      <c r="A14" t="s">
        <v>248</v>
      </c>
      <c r="B14" s="304" t="s">
        <v>184</v>
      </c>
      <c r="C14">
        <f>'Cover Sheet'!$C$17</f>
        <v>0</v>
      </c>
      <c r="D14" s="299">
        <f>'Cover Sheet'!$C$26</f>
        <v>0</v>
      </c>
      <c r="E14">
        <v>2</v>
      </c>
      <c r="F14" s="380" t="e">
        <f ca="1">INDIRECT($I$1&amp;"!"&amp;$K$1&amp;$H14)/'Cover Sheet'!$C$29</f>
        <v>#DIV/0!</v>
      </c>
      <c r="H14" s="22">
        <v>13</v>
      </c>
    </row>
    <row r="15" spans="1:32">
      <c r="A15" t="s">
        <v>248</v>
      </c>
      <c r="B15" s="304" t="s">
        <v>185</v>
      </c>
      <c r="C15">
        <f>'Cover Sheet'!$C$17</f>
        <v>0</v>
      </c>
      <c r="D15" s="299">
        <f>'Cover Sheet'!$C$26</f>
        <v>0</v>
      </c>
      <c r="E15">
        <v>2</v>
      </c>
      <c r="F15" s="380" t="e">
        <f ca="1">INDIRECT($I$1&amp;"!"&amp;$K$1&amp;$H15)/'Cover Sheet'!$C$29</f>
        <v>#DIV/0!</v>
      </c>
      <c r="H15" s="22">
        <v>14</v>
      </c>
    </row>
    <row r="16" spans="1:32">
      <c r="A16" t="s">
        <v>248</v>
      </c>
      <c r="B16" s="304" t="s">
        <v>186</v>
      </c>
      <c r="C16">
        <f>'Cover Sheet'!$C$17</f>
        <v>0</v>
      </c>
      <c r="D16" s="299">
        <f>'Cover Sheet'!$C$26</f>
        <v>0</v>
      </c>
      <c r="E16">
        <v>2</v>
      </c>
      <c r="F16" s="380" t="e">
        <f ca="1">INDIRECT($I$1&amp;"!"&amp;$K$1&amp;$H16)/'Cover Sheet'!$C$29</f>
        <v>#DIV/0!</v>
      </c>
      <c r="H16" s="22">
        <v>15</v>
      </c>
    </row>
    <row r="17" spans="1:8">
      <c r="A17" t="s">
        <v>248</v>
      </c>
      <c r="B17" s="304" t="s">
        <v>187</v>
      </c>
      <c r="C17">
        <f>'Cover Sheet'!$C$17</f>
        <v>0</v>
      </c>
      <c r="D17" s="299">
        <f>'Cover Sheet'!$C$26</f>
        <v>0</v>
      </c>
      <c r="E17">
        <v>2</v>
      </c>
      <c r="F17" s="380" t="e">
        <f ca="1">INDIRECT($I$1&amp;"!"&amp;$K$1&amp;$H17)/'Cover Sheet'!$C$29</f>
        <v>#DIV/0!</v>
      </c>
      <c r="H17" s="22">
        <v>16</v>
      </c>
    </row>
    <row r="18" spans="1:8">
      <c r="A18" t="s">
        <v>248</v>
      </c>
      <c r="B18" s="304" t="s">
        <v>242</v>
      </c>
      <c r="C18">
        <f>'Cover Sheet'!$C$17</f>
        <v>0</v>
      </c>
      <c r="D18" s="299">
        <f>'Cover Sheet'!$C$26</f>
        <v>0</v>
      </c>
      <c r="E18">
        <v>2</v>
      </c>
      <c r="F18" s="380" t="e">
        <f ca="1">INDIRECT($I$1&amp;"!"&amp;$K$1&amp;$H18)/'Cover Sheet'!$C$29</f>
        <v>#DIV/0!</v>
      </c>
      <c r="H18" s="22">
        <v>17</v>
      </c>
    </row>
    <row r="19" spans="1:8">
      <c r="A19" t="s">
        <v>248</v>
      </c>
      <c r="B19" s="304" t="s">
        <v>243</v>
      </c>
      <c r="C19">
        <f>'Cover Sheet'!$C$17</f>
        <v>0</v>
      </c>
      <c r="D19" s="299">
        <f>'Cover Sheet'!$C$26</f>
        <v>0</v>
      </c>
      <c r="E19">
        <v>2</v>
      </c>
      <c r="F19" s="380" t="e">
        <f ca="1">INDIRECT($I$1&amp;"!"&amp;$K$1&amp;$H19)/'Cover Sheet'!$C$29</f>
        <v>#DIV/0!</v>
      </c>
      <c r="H19" s="22">
        <v>18</v>
      </c>
    </row>
    <row r="20" spans="1:8">
      <c r="A20" t="s">
        <v>248</v>
      </c>
      <c r="B20" s="304" t="s">
        <v>244</v>
      </c>
      <c r="C20">
        <f>'Cover Sheet'!$C$17</f>
        <v>0</v>
      </c>
      <c r="D20" s="299">
        <f>'Cover Sheet'!$C$26</f>
        <v>0</v>
      </c>
      <c r="E20">
        <v>2</v>
      </c>
      <c r="F20" s="380" t="e">
        <f ca="1">INDIRECT($I$1&amp;"!"&amp;$K$1&amp;$H20)/'Cover Sheet'!$C$29</f>
        <v>#DIV/0!</v>
      </c>
      <c r="H20" s="22">
        <v>19</v>
      </c>
    </row>
    <row r="21" spans="1:8">
      <c r="A21" t="s">
        <v>248</v>
      </c>
      <c r="B21" s="304" t="s">
        <v>245</v>
      </c>
      <c r="C21">
        <f>'Cover Sheet'!$C$17</f>
        <v>0</v>
      </c>
      <c r="D21" s="299">
        <f>'Cover Sheet'!$C$26</f>
        <v>0</v>
      </c>
      <c r="E21">
        <v>2</v>
      </c>
      <c r="F21" s="380" t="e">
        <f ca="1">INDIRECT($I$1&amp;"!"&amp;$K$1&amp;$H21)/'Cover Sheet'!$C$29</f>
        <v>#DIV/0!</v>
      </c>
      <c r="H21" s="22">
        <v>20</v>
      </c>
    </row>
    <row r="22" spans="1:8">
      <c r="A22" t="s">
        <v>248</v>
      </c>
      <c r="B22" s="304" t="s">
        <v>260</v>
      </c>
      <c r="C22">
        <f>'Cover Sheet'!$C$17</f>
        <v>0</v>
      </c>
      <c r="D22" s="299">
        <f>'Cover Sheet'!$C$26</f>
        <v>0</v>
      </c>
      <c r="E22">
        <v>2</v>
      </c>
      <c r="F22" s="380" t="e">
        <f ca="1">INDIRECT($I$1&amp;"!"&amp;$K$1&amp;$H22)/'Cover Sheet'!$C$29</f>
        <v>#DIV/0!</v>
      </c>
      <c r="H22" s="22">
        <v>21</v>
      </c>
    </row>
    <row r="23" spans="1:8">
      <c r="A23" t="s">
        <v>248</v>
      </c>
      <c r="B23" s="304" t="s">
        <v>261</v>
      </c>
      <c r="C23">
        <f>'Cover Sheet'!$C$17</f>
        <v>0</v>
      </c>
      <c r="D23" s="299">
        <f>'Cover Sheet'!$C$26</f>
        <v>0</v>
      </c>
      <c r="E23">
        <v>2</v>
      </c>
      <c r="F23" s="380" t="str">
        <f ca="1">INDIRECT($I$1&amp;"!"&amp;$K$1&amp;$H23)</f>
        <v>-</v>
      </c>
      <c r="H23" s="22">
        <v>22</v>
      </c>
    </row>
    <row r="24" spans="1:8">
      <c r="A24" t="s">
        <v>248</v>
      </c>
      <c r="B24" s="304" t="s">
        <v>259</v>
      </c>
      <c r="C24">
        <f>'Cover Sheet'!$C$17</f>
        <v>0</v>
      </c>
      <c r="D24" s="299">
        <f>'Cover Sheet'!$C$26</f>
        <v>0</v>
      </c>
      <c r="E24">
        <v>3</v>
      </c>
      <c r="F24" s="380" t="e">
        <f ca="1">INDIRECT($I$1&amp;"!"&amp;$L$1&amp;$H24)/'Cover Sheet'!$C$29</f>
        <v>#DIV/0!</v>
      </c>
      <c r="H24" s="22">
        <v>12</v>
      </c>
    </row>
    <row r="25" spans="1:8">
      <c r="A25" t="s">
        <v>248</v>
      </c>
      <c r="B25" s="304" t="s">
        <v>184</v>
      </c>
      <c r="C25">
        <f>'Cover Sheet'!$C$17</f>
        <v>0</v>
      </c>
      <c r="D25" s="299">
        <f>'Cover Sheet'!$C$26</f>
        <v>0</v>
      </c>
      <c r="E25">
        <v>3</v>
      </c>
      <c r="F25" s="380" t="e">
        <f ca="1">INDIRECT($I$1&amp;"!"&amp;$L$1&amp;$H25)/'Cover Sheet'!$C$29</f>
        <v>#DIV/0!</v>
      </c>
      <c r="H25" s="22">
        <v>13</v>
      </c>
    </row>
    <row r="26" spans="1:8">
      <c r="A26" t="s">
        <v>248</v>
      </c>
      <c r="B26" s="304" t="s">
        <v>185</v>
      </c>
      <c r="C26">
        <f>'Cover Sheet'!$C$17</f>
        <v>0</v>
      </c>
      <c r="D26" s="299">
        <f>'Cover Sheet'!$C$26</f>
        <v>0</v>
      </c>
      <c r="E26">
        <v>3</v>
      </c>
      <c r="F26" s="380" t="e">
        <f ca="1">INDIRECT($I$1&amp;"!"&amp;$L$1&amp;$H26)/'Cover Sheet'!$C$29</f>
        <v>#DIV/0!</v>
      </c>
      <c r="H26" s="22">
        <v>14</v>
      </c>
    </row>
    <row r="27" spans="1:8">
      <c r="A27" t="s">
        <v>248</v>
      </c>
      <c r="B27" s="304" t="s">
        <v>186</v>
      </c>
      <c r="C27">
        <f>'Cover Sheet'!$C$17</f>
        <v>0</v>
      </c>
      <c r="D27" s="299">
        <f>'Cover Sheet'!$C$26</f>
        <v>0</v>
      </c>
      <c r="E27">
        <v>3</v>
      </c>
      <c r="F27" s="380" t="e">
        <f ca="1">INDIRECT($I$1&amp;"!"&amp;$L$1&amp;$H27)/'Cover Sheet'!$C$29</f>
        <v>#DIV/0!</v>
      </c>
      <c r="H27" s="22">
        <v>15</v>
      </c>
    </row>
    <row r="28" spans="1:8">
      <c r="A28" t="s">
        <v>248</v>
      </c>
      <c r="B28" s="304" t="s">
        <v>187</v>
      </c>
      <c r="C28">
        <f>'Cover Sheet'!$C$17</f>
        <v>0</v>
      </c>
      <c r="D28" s="299">
        <f>'Cover Sheet'!$C$26</f>
        <v>0</v>
      </c>
      <c r="E28">
        <v>3</v>
      </c>
      <c r="F28" s="380" t="e">
        <f ca="1">INDIRECT($I$1&amp;"!"&amp;$L$1&amp;$H28)/'Cover Sheet'!$C$29</f>
        <v>#DIV/0!</v>
      </c>
      <c r="H28" s="22">
        <v>16</v>
      </c>
    </row>
    <row r="29" spans="1:8">
      <c r="A29" t="s">
        <v>248</v>
      </c>
      <c r="B29" s="304" t="s">
        <v>242</v>
      </c>
      <c r="C29">
        <f>'Cover Sheet'!$C$17</f>
        <v>0</v>
      </c>
      <c r="D29" s="299">
        <f>'Cover Sheet'!$C$26</f>
        <v>0</v>
      </c>
      <c r="E29">
        <v>3</v>
      </c>
      <c r="F29" s="380" t="e">
        <f ca="1">INDIRECT($I$1&amp;"!"&amp;$L$1&amp;$H29)/'Cover Sheet'!$C$29</f>
        <v>#DIV/0!</v>
      </c>
      <c r="H29" s="22">
        <v>17</v>
      </c>
    </row>
    <row r="30" spans="1:8">
      <c r="A30" t="s">
        <v>248</v>
      </c>
      <c r="B30" s="304" t="s">
        <v>243</v>
      </c>
      <c r="C30">
        <f>'Cover Sheet'!$C$17</f>
        <v>0</v>
      </c>
      <c r="D30" s="299">
        <f>'Cover Sheet'!$C$26</f>
        <v>0</v>
      </c>
      <c r="E30">
        <v>3</v>
      </c>
      <c r="F30" s="380" t="e">
        <f ca="1">INDIRECT($I$1&amp;"!"&amp;$L$1&amp;$H30)/'Cover Sheet'!$C$29</f>
        <v>#DIV/0!</v>
      </c>
      <c r="H30" s="22">
        <v>18</v>
      </c>
    </row>
    <row r="31" spans="1:8">
      <c r="A31" t="s">
        <v>248</v>
      </c>
      <c r="B31" s="304" t="s">
        <v>244</v>
      </c>
      <c r="C31">
        <f>'Cover Sheet'!$C$17</f>
        <v>0</v>
      </c>
      <c r="D31" s="299">
        <f>'Cover Sheet'!$C$26</f>
        <v>0</v>
      </c>
      <c r="E31">
        <v>3</v>
      </c>
      <c r="F31" s="380" t="e">
        <f ca="1">INDIRECT($I$1&amp;"!"&amp;$L$1&amp;$H31)/'Cover Sheet'!$C$29</f>
        <v>#DIV/0!</v>
      </c>
      <c r="H31" s="22">
        <v>19</v>
      </c>
    </row>
    <row r="32" spans="1:8">
      <c r="A32" t="s">
        <v>248</v>
      </c>
      <c r="B32" s="304" t="s">
        <v>245</v>
      </c>
      <c r="C32">
        <f>'Cover Sheet'!$C$17</f>
        <v>0</v>
      </c>
      <c r="D32" s="299">
        <f>'Cover Sheet'!$C$26</f>
        <v>0</v>
      </c>
      <c r="E32">
        <v>3</v>
      </c>
      <c r="F32" s="380" t="e">
        <f ca="1">INDIRECT($I$1&amp;"!"&amp;$L$1&amp;$H32)/'Cover Sheet'!$C$29</f>
        <v>#DIV/0!</v>
      </c>
      <c r="H32" s="22">
        <v>20</v>
      </c>
    </row>
    <row r="33" spans="1:8">
      <c r="A33" t="s">
        <v>248</v>
      </c>
      <c r="B33" s="304" t="s">
        <v>260</v>
      </c>
      <c r="C33">
        <f>'Cover Sheet'!$C$17</f>
        <v>0</v>
      </c>
      <c r="D33" s="299">
        <f>'Cover Sheet'!$C$26</f>
        <v>0</v>
      </c>
      <c r="E33">
        <v>3</v>
      </c>
      <c r="F33" s="380" t="e">
        <f ca="1">INDIRECT($I$1&amp;"!"&amp;$L$1&amp;$H33)/'Cover Sheet'!$C$29</f>
        <v>#DIV/0!</v>
      </c>
      <c r="H33" s="22">
        <v>21</v>
      </c>
    </row>
    <row r="34" spans="1:8">
      <c r="A34" t="s">
        <v>248</v>
      </c>
      <c r="B34" s="304" t="s">
        <v>261</v>
      </c>
      <c r="C34">
        <f>'Cover Sheet'!$C$17</f>
        <v>0</v>
      </c>
      <c r="D34" s="299">
        <f>'Cover Sheet'!$C$26</f>
        <v>0</v>
      </c>
      <c r="E34">
        <v>3</v>
      </c>
      <c r="F34" s="380" t="str">
        <f ca="1">INDIRECT($I$1&amp;"!"&amp;$L$1&amp;$H34)</f>
        <v>-</v>
      </c>
      <c r="H34" s="22">
        <v>22</v>
      </c>
    </row>
    <row r="35" spans="1:8">
      <c r="A35" t="s">
        <v>248</v>
      </c>
      <c r="B35" s="304" t="s">
        <v>259</v>
      </c>
      <c r="C35">
        <f>'Cover Sheet'!$C$17</f>
        <v>0</v>
      </c>
      <c r="D35" s="299">
        <f>'Cover Sheet'!$C$26</f>
        <v>0</v>
      </c>
      <c r="E35">
        <v>4</v>
      </c>
      <c r="F35" s="380" t="e">
        <f ca="1">INDIRECT($I$1&amp;"!"&amp;$M$1&amp;$H35)/'Cover Sheet'!$C$29</f>
        <v>#DIV/0!</v>
      </c>
      <c r="H35" s="22">
        <v>12</v>
      </c>
    </row>
    <row r="36" spans="1:8">
      <c r="A36" t="s">
        <v>248</v>
      </c>
      <c r="B36" s="304" t="s">
        <v>184</v>
      </c>
      <c r="C36">
        <f>'Cover Sheet'!$C$17</f>
        <v>0</v>
      </c>
      <c r="D36" s="299">
        <f>'Cover Sheet'!$C$26</f>
        <v>0</v>
      </c>
      <c r="E36">
        <v>4</v>
      </c>
      <c r="F36" s="380" t="e">
        <f ca="1">INDIRECT($I$1&amp;"!"&amp;$M$1&amp;$H36)/'Cover Sheet'!$C$29</f>
        <v>#DIV/0!</v>
      </c>
      <c r="H36" s="22">
        <v>13</v>
      </c>
    </row>
    <row r="37" spans="1:8">
      <c r="A37" t="s">
        <v>248</v>
      </c>
      <c r="B37" s="304" t="s">
        <v>185</v>
      </c>
      <c r="C37">
        <f>'Cover Sheet'!$C$17</f>
        <v>0</v>
      </c>
      <c r="D37" s="299">
        <f>'Cover Sheet'!$C$26</f>
        <v>0</v>
      </c>
      <c r="E37">
        <v>4</v>
      </c>
      <c r="F37" s="380" t="e">
        <f ca="1">INDIRECT($I$1&amp;"!"&amp;$M$1&amp;$H37)/'Cover Sheet'!$C$29</f>
        <v>#DIV/0!</v>
      </c>
      <c r="H37" s="22">
        <v>14</v>
      </c>
    </row>
    <row r="38" spans="1:8">
      <c r="A38" t="s">
        <v>248</v>
      </c>
      <c r="B38" s="304" t="s">
        <v>186</v>
      </c>
      <c r="C38">
        <f>'Cover Sheet'!$C$17</f>
        <v>0</v>
      </c>
      <c r="D38" s="299">
        <f>'Cover Sheet'!$C$26</f>
        <v>0</v>
      </c>
      <c r="E38">
        <v>4</v>
      </c>
      <c r="F38" s="380" t="e">
        <f ca="1">INDIRECT($I$1&amp;"!"&amp;$M$1&amp;$H38)/'Cover Sheet'!$C$29</f>
        <v>#DIV/0!</v>
      </c>
      <c r="H38" s="22">
        <v>15</v>
      </c>
    </row>
    <row r="39" spans="1:8">
      <c r="A39" t="s">
        <v>248</v>
      </c>
      <c r="B39" s="304" t="s">
        <v>187</v>
      </c>
      <c r="C39">
        <f>'Cover Sheet'!$C$17</f>
        <v>0</v>
      </c>
      <c r="D39" s="299">
        <f>'Cover Sheet'!$C$26</f>
        <v>0</v>
      </c>
      <c r="E39">
        <v>4</v>
      </c>
      <c r="F39" s="380" t="e">
        <f ca="1">INDIRECT($I$1&amp;"!"&amp;$M$1&amp;$H39)/'Cover Sheet'!$C$29</f>
        <v>#DIV/0!</v>
      </c>
      <c r="H39" s="22">
        <v>16</v>
      </c>
    </row>
    <row r="40" spans="1:8">
      <c r="A40" t="s">
        <v>248</v>
      </c>
      <c r="B40" s="304" t="s">
        <v>242</v>
      </c>
      <c r="C40">
        <f>'Cover Sheet'!$C$17</f>
        <v>0</v>
      </c>
      <c r="D40" s="299">
        <f>'Cover Sheet'!$C$26</f>
        <v>0</v>
      </c>
      <c r="E40">
        <v>4</v>
      </c>
      <c r="F40" s="380" t="e">
        <f ca="1">INDIRECT($I$1&amp;"!"&amp;$M$1&amp;$H40)/'Cover Sheet'!$C$29</f>
        <v>#DIV/0!</v>
      </c>
      <c r="H40" s="22">
        <v>17</v>
      </c>
    </row>
    <row r="41" spans="1:8">
      <c r="A41" t="s">
        <v>248</v>
      </c>
      <c r="B41" s="304" t="s">
        <v>243</v>
      </c>
      <c r="C41">
        <f>'Cover Sheet'!$C$17</f>
        <v>0</v>
      </c>
      <c r="D41" s="299">
        <f>'Cover Sheet'!$C$26</f>
        <v>0</v>
      </c>
      <c r="E41">
        <v>4</v>
      </c>
      <c r="F41" s="380" t="e">
        <f ca="1">INDIRECT($I$1&amp;"!"&amp;$M$1&amp;$H41)/'Cover Sheet'!$C$29</f>
        <v>#DIV/0!</v>
      </c>
      <c r="H41" s="22">
        <v>18</v>
      </c>
    </row>
    <row r="42" spans="1:8">
      <c r="A42" t="s">
        <v>248</v>
      </c>
      <c r="B42" s="304" t="s">
        <v>244</v>
      </c>
      <c r="C42">
        <f>'Cover Sheet'!$C$17</f>
        <v>0</v>
      </c>
      <c r="D42" s="299">
        <f>'Cover Sheet'!$C$26</f>
        <v>0</v>
      </c>
      <c r="E42">
        <v>4</v>
      </c>
      <c r="F42" s="380" t="e">
        <f ca="1">INDIRECT($I$1&amp;"!"&amp;$M$1&amp;$H42)/'Cover Sheet'!$C$29</f>
        <v>#DIV/0!</v>
      </c>
      <c r="H42" s="22">
        <v>19</v>
      </c>
    </row>
    <row r="43" spans="1:8">
      <c r="A43" t="s">
        <v>248</v>
      </c>
      <c r="B43" s="304" t="s">
        <v>245</v>
      </c>
      <c r="C43">
        <f>'Cover Sheet'!$C$17</f>
        <v>0</v>
      </c>
      <c r="D43" s="299">
        <f>'Cover Sheet'!$C$26</f>
        <v>0</v>
      </c>
      <c r="E43">
        <v>4</v>
      </c>
      <c r="F43" s="380" t="e">
        <f ca="1">INDIRECT($I$1&amp;"!"&amp;$M$1&amp;$H43)/'Cover Sheet'!$C$29</f>
        <v>#DIV/0!</v>
      </c>
      <c r="H43" s="22">
        <v>20</v>
      </c>
    </row>
    <row r="44" spans="1:8">
      <c r="A44" t="s">
        <v>248</v>
      </c>
      <c r="B44" s="304" t="s">
        <v>260</v>
      </c>
      <c r="C44">
        <f>'Cover Sheet'!$C$17</f>
        <v>0</v>
      </c>
      <c r="D44" s="299">
        <f>'Cover Sheet'!$C$26</f>
        <v>0</v>
      </c>
      <c r="E44">
        <v>4</v>
      </c>
      <c r="F44" s="380" t="e">
        <f ca="1">INDIRECT($I$1&amp;"!"&amp;$M$1&amp;$H44)/'Cover Sheet'!$C$29</f>
        <v>#DIV/0!</v>
      </c>
      <c r="H44" s="22">
        <v>21</v>
      </c>
    </row>
    <row r="45" spans="1:8">
      <c r="A45" t="s">
        <v>248</v>
      </c>
      <c r="B45" s="304" t="s">
        <v>261</v>
      </c>
      <c r="C45">
        <f>'Cover Sheet'!$C$17</f>
        <v>0</v>
      </c>
      <c r="D45" s="299">
        <f>'Cover Sheet'!$C$26</f>
        <v>0</v>
      </c>
      <c r="E45">
        <v>4</v>
      </c>
      <c r="F45" s="381" t="str">
        <f t="shared" ref="F45" ca="1" si="0">INDIRECT($I$1&amp;"!"&amp;$M$1&amp;$H45)</f>
        <v>-</v>
      </c>
      <c r="H45" s="22">
        <v>22</v>
      </c>
    </row>
    <row r="46" spans="1:8">
      <c r="A46" t="s">
        <v>248</v>
      </c>
      <c r="B46" s="304" t="s">
        <v>259</v>
      </c>
      <c r="C46">
        <f>'Cover Sheet'!$C$17</f>
        <v>0</v>
      </c>
      <c r="D46" s="299">
        <f>'Cover Sheet'!$C$26</f>
        <v>0</v>
      </c>
      <c r="E46">
        <v>5</v>
      </c>
      <c r="F46" s="380" t="e">
        <f ca="1">INDIRECT($I$1&amp;"!"&amp;$N$1&amp;$H46)/'Cover Sheet'!$C$29</f>
        <v>#DIV/0!</v>
      </c>
      <c r="H46" s="22">
        <v>12</v>
      </c>
    </row>
    <row r="47" spans="1:8">
      <c r="A47" t="s">
        <v>248</v>
      </c>
      <c r="B47" s="304" t="s">
        <v>184</v>
      </c>
      <c r="C47">
        <f>'Cover Sheet'!$C$17</f>
        <v>0</v>
      </c>
      <c r="D47" s="299">
        <f>'Cover Sheet'!$C$26</f>
        <v>0</v>
      </c>
      <c r="E47">
        <v>5</v>
      </c>
      <c r="F47" s="380" t="e">
        <f ca="1">INDIRECT($I$1&amp;"!"&amp;$N$1&amp;$H47)/'Cover Sheet'!$C$29</f>
        <v>#DIV/0!</v>
      </c>
      <c r="H47" s="22">
        <v>13</v>
      </c>
    </row>
    <row r="48" spans="1:8">
      <c r="A48" t="s">
        <v>248</v>
      </c>
      <c r="B48" s="304" t="s">
        <v>185</v>
      </c>
      <c r="C48">
        <f>'Cover Sheet'!$C$17</f>
        <v>0</v>
      </c>
      <c r="D48" s="299">
        <f>'Cover Sheet'!$C$26</f>
        <v>0</v>
      </c>
      <c r="E48">
        <v>5</v>
      </c>
      <c r="F48" s="380" t="e">
        <f ca="1">INDIRECT($I$1&amp;"!"&amp;$N$1&amp;$H48)/'Cover Sheet'!$C$29</f>
        <v>#DIV/0!</v>
      </c>
      <c r="H48" s="22">
        <v>14</v>
      </c>
    </row>
    <row r="49" spans="1:8">
      <c r="A49" t="s">
        <v>248</v>
      </c>
      <c r="B49" s="304" t="s">
        <v>186</v>
      </c>
      <c r="C49">
        <f>'Cover Sheet'!$C$17</f>
        <v>0</v>
      </c>
      <c r="D49" s="299">
        <f>'Cover Sheet'!$C$26</f>
        <v>0</v>
      </c>
      <c r="E49">
        <v>5</v>
      </c>
      <c r="F49" s="380" t="e">
        <f ca="1">INDIRECT($I$1&amp;"!"&amp;$N$1&amp;$H49)/'Cover Sheet'!$C$29</f>
        <v>#DIV/0!</v>
      </c>
      <c r="H49" s="22">
        <v>15</v>
      </c>
    </row>
    <row r="50" spans="1:8">
      <c r="A50" t="s">
        <v>248</v>
      </c>
      <c r="B50" s="304" t="s">
        <v>187</v>
      </c>
      <c r="C50">
        <f>'Cover Sheet'!$C$17</f>
        <v>0</v>
      </c>
      <c r="D50" s="299">
        <f>'Cover Sheet'!$C$26</f>
        <v>0</v>
      </c>
      <c r="E50">
        <v>5</v>
      </c>
      <c r="F50" s="380" t="e">
        <f ca="1">INDIRECT($I$1&amp;"!"&amp;$N$1&amp;$H50)/'Cover Sheet'!$C$29</f>
        <v>#DIV/0!</v>
      </c>
      <c r="H50" s="22">
        <v>16</v>
      </c>
    </row>
    <row r="51" spans="1:8">
      <c r="A51" t="s">
        <v>248</v>
      </c>
      <c r="B51" s="304" t="s">
        <v>242</v>
      </c>
      <c r="C51">
        <f>'Cover Sheet'!$C$17</f>
        <v>0</v>
      </c>
      <c r="D51" s="299">
        <f>'Cover Sheet'!$C$26</f>
        <v>0</v>
      </c>
      <c r="E51">
        <v>5</v>
      </c>
      <c r="F51" s="380" t="e">
        <f ca="1">INDIRECT($I$1&amp;"!"&amp;$N$1&amp;$H51)/'Cover Sheet'!$C$29</f>
        <v>#DIV/0!</v>
      </c>
      <c r="H51" s="22">
        <v>17</v>
      </c>
    </row>
    <row r="52" spans="1:8">
      <c r="A52" t="s">
        <v>248</v>
      </c>
      <c r="B52" s="304" t="s">
        <v>243</v>
      </c>
      <c r="C52">
        <f>'Cover Sheet'!$C$17</f>
        <v>0</v>
      </c>
      <c r="D52" s="299">
        <f>'Cover Sheet'!$C$26</f>
        <v>0</v>
      </c>
      <c r="E52">
        <v>5</v>
      </c>
      <c r="F52" s="380" t="e">
        <f ca="1">INDIRECT($I$1&amp;"!"&amp;$N$1&amp;$H52)/'Cover Sheet'!$C$29</f>
        <v>#DIV/0!</v>
      </c>
      <c r="H52" s="22">
        <v>18</v>
      </c>
    </row>
    <row r="53" spans="1:8">
      <c r="A53" t="s">
        <v>248</v>
      </c>
      <c r="B53" s="304" t="s">
        <v>244</v>
      </c>
      <c r="C53">
        <f>'Cover Sheet'!$C$17</f>
        <v>0</v>
      </c>
      <c r="D53" s="299">
        <f>'Cover Sheet'!$C$26</f>
        <v>0</v>
      </c>
      <c r="E53">
        <v>5</v>
      </c>
      <c r="F53" s="380" t="e">
        <f ca="1">INDIRECT($I$1&amp;"!"&amp;$N$1&amp;$H53)/'Cover Sheet'!$C$29</f>
        <v>#DIV/0!</v>
      </c>
      <c r="H53" s="22">
        <v>19</v>
      </c>
    </row>
    <row r="54" spans="1:8">
      <c r="A54" t="s">
        <v>248</v>
      </c>
      <c r="B54" s="304" t="s">
        <v>245</v>
      </c>
      <c r="C54">
        <f>'Cover Sheet'!$C$17</f>
        <v>0</v>
      </c>
      <c r="D54" s="299">
        <f>'Cover Sheet'!$C$26</f>
        <v>0</v>
      </c>
      <c r="E54">
        <v>5</v>
      </c>
      <c r="F54" s="380" t="e">
        <f ca="1">INDIRECT($I$1&amp;"!"&amp;$N$1&amp;$H54)/'Cover Sheet'!$C$29</f>
        <v>#DIV/0!</v>
      </c>
      <c r="H54" s="22">
        <v>20</v>
      </c>
    </row>
    <row r="55" spans="1:8">
      <c r="A55" t="s">
        <v>248</v>
      </c>
      <c r="B55" s="304" t="s">
        <v>260</v>
      </c>
      <c r="C55">
        <f>'Cover Sheet'!$C$17</f>
        <v>0</v>
      </c>
      <c r="D55" s="299">
        <f>'Cover Sheet'!$C$26</f>
        <v>0</v>
      </c>
      <c r="E55">
        <v>5</v>
      </c>
      <c r="F55" s="380" t="e">
        <f ca="1">INDIRECT($I$1&amp;"!"&amp;$N$1&amp;$H55)/'Cover Sheet'!$C$29</f>
        <v>#DIV/0!</v>
      </c>
      <c r="H55" s="22">
        <v>21</v>
      </c>
    </row>
    <row r="56" spans="1:8">
      <c r="A56" t="s">
        <v>248</v>
      </c>
      <c r="B56" s="304" t="s">
        <v>261</v>
      </c>
      <c r="C56">
        <f>'Cover Sheet'!$C$17</f>
        <v>0</v>
      </c>
      <c r="D56" s="299">
        <f>'Cover Sheet'!$C$26</f>
        <v>0</v>
      </c>
      <c r="E56">
        <v>5</v>
      </c>
      <c r="F56" s="381" t="str">
        <f t="shared" ref="F56" ca="1" si="1">INDIRECT($I$1&amp;"!"&amp;$N$1&amp;$H56)</f>
        <v>-</v>
      </c>
      <c r="H56" s="22">
        <v>22</v>
      </c>
    </row>
    <row r="57" spans="1:8">
      <c r="A57" t="s">
        <v>248</v>
      </c>
      <c r="B57" s="304" t="s">
        <v>259</v>
      </c>
      <c r="C57">
        <f>'Cover Sheet'!$C$17</f>
        <v>0</v>
      </c>
      <c r="D57" s="299">
        <f>'Cover Sheet'!$C$26</f>
        <v>0</v>
      </c>
      <c r="E57">
        <v>6</v>
      </c>
      <c r="F57" s="380" t="e">
        <f ca="1">INDIRECT($I$1&amp;"!"&amp;$O$1&amp;$H57)/'Cover Sheet'!$C$29</f>
        <v>#DIV/0!</v>
      </c>
      <c r="H57" s="22">
        <v>12</v>
      </c>
    </row>
    <row r="58" spans="1:8">
      <c r="A58" t="s">
        <v>248</v>
      </c>
      <c r="B58" s="304" t="s">
        <v>184</v>
      </c>
      <c r="C58">
        <f>'Cover Sheet'!$C$17</f>
        <v>0</v>
      </c>
      <c r="D58" s="299">
        <f>'Cover Sheet'!$C$26</f>
        <v>0</v>
      </c>
      <c r="E58">
        <v>6</v>
      </c>
      <c r="F58" s="380" t="e">
        <f ca="1">INDIRECT($I$1&amp;"!"&amp;$O$1&amp;$H58)/'Cover Sheet'!$C$29</f>
        <v>#DIV/0!</v>
      </c>
      <c r="H58" s="22">
        <v>13</v>
      </c>
    </row>
    <row r="59" spans="1:8">
      <c r="A59" t="s">
        <v>248</v>
      </c>
      <c r="B59" s="304" t="s">
        <v>185</v>
      </c>
      <c r="C59">
        <f>'Cover Sheet'!$C$17</f>
        <v>0</v>
      </c>
      <c r="D59" s="299">
        <f>'Cover Sheet'!$C$26</f>
        <v>0</v>
      </c>
      <c r="E59">
        <v>6</v>
      </c>
      <c r="F59" s="380" t="e">
        <f ca="1">INDIRECT($I$1&amp;"!"&amp;$O$1&amp;$H59)/'Cover Sheet'!$C$29</f>
        <v>#DIV/0!</v>
      </c>
      <c r="H59" s="22">
        <v>14</v>
      </c>
    </row>
    <row r="60" spans="1:8">
      <c r="A60" t="s">
        <v>248</v>
      </c>
      <c r="B60" s="304" t="s">
        <v>186</v>
      </c>
      <c r="C60">
        <f>'Cover Sheet'!$C$17</f>
        <v>0</v>
      </c>
      <c r="D60" s="299">
        <f>'Cover Sheet'!$C$26</f>
        <v>0</v>
      </c>
      <c r="E60">
        <v>6</v>
      </c>
      <c r="F60" s="380" t="e">
        <f ca="1">INDIRECT($I$1&amp;"!"&amp;$O$1&amp;$H60)/'Cover Sheet'!$C$29</f>
        <v>#DIV/0!</v>
      </c>
      <c r="H60" s="22">
        <v>15</v>
      </c>
    </row>
    <row r="61" spans="1:8">
      <c r="A61" t="s">
        <v>248</v>
      </c>
      <c r="B61" s="304" t="s">
        <v>187</v>
      </c>
      <c r="C61">
        <f>'Cover Sheet'!$C$17</f>
        <v>0</v>
      </c>
      <c r="D61" s="299">
        <f>'Cover Sheet'!$C$26</f>
        <v>0</v>
      </c>
      <c r="E61">
        <v>6</v>
      </c>
      <c r="F61" s="380" t="e">
        <f ca="1">INDIRECT($I$1&amp;"!"&amp;$O$1&amp;$H61)/'Cover Sheet'!$C$29</f>
        <v>#DIV/0!</v>
      </c>
      <c r="H61" s="22">
        <v>16</v>
      </c>
    </row>
    <row r="62" spans="1:8">
      <c r="A62" t="s">
        <v>248</v>
      </c>
      <c r="B62" s="304" t="s">
        <v>242</v>
      </c>
      <c r="C62">
        <f>'Cover Sheet'!$C$17</f>
        <v>0</v>
      </c>
      <c r="D62" s="299">
        <f>'Cover Sheet'!$C$26</f>
        <v>0</v>
      </c>
      <c r="E62">
        <v>6</v>
      </c>
      <c r="F62" s="380" t="e">
        <f ca="1">INDIRECT($I$1&amp;"!"&amp;$O$1&amp;$H62)/'Cover Sheet'!$C$29</f>
        <v>#DIV/0!</v>
      </c>
      <c r="H62" s="22">
        <v>17</v>
      </c>
    </row>
    <row r="63" spans="1:8">
      <c r="A63" t="s">
        <v>248</v>
      </c>
      <c r="B63" s="304" t="s">
        <v>243</v>
      </c>
      <c r="C63">
        <f>'Cover Sheet'!$C$17</f>
        <v>0</v>
      </c>
      <c r="D63" s="299">
        <f>'Cover Sheet'!$C$26</f>
        <v>0</v>
      </c>
      <c r="E63">
        <v>6</v>
      </c>
      <c r="F63" s="380" t="e">
        <f ca="1">INDIRECT($I$1&amp;"!"&amp;$O$1&amp;$H63)/'Cover Sheet'!$C$29</f>
        <v>#DIV/0!</v>
      </c>
      <c r="H63" s="22">
        <v>18</v>
      </c>
    </row>
    <row r="64" spans="1:8">
      <c r="A64" t="s">
        <v>248</v>
      </c>
      <c r="B64" s="304" t="s">
        <v>244</v>
      </c>
      <c r="C64">
        <f>'Cover Sheet'!$C$17</f>
        <v>0</v>
      </c>
      <c r="D64" s="299">
        <f>'Cover Sheet'!$C$26</f>
        <v>0</v>
      </c>
      <c r="E64">
        <v>6</v>
      </c>
      <c r="F64" s="380" t="e">
        <f ca="1">INDIRECT($I$1&amp;"!"&amp;$O$1&amp;$H64)/'Cover Sheet'!$C$29</f>
        <v>#DIV/0!</v>
      </c>
      <c r="H64" s="22">
        <v>19</v>
      </c>
    </row>
    <row r="65" spans="1:8">
      <c r="A65" t="s">
        <v>248</v>
      </c>
      <c r="B65" s="304" t="s">
        <v>245</v>
      </c>
      <c r="C65">
        <f>'Cover Sheet'!$C$17</f>
        <v>0</v>
      </c>
      <c r="D65" s="299">
        <f>'Cover Sheet'!$C$26</f>
        <v>0</v>
      </c>
      <c r="E65">
        <v>6</v>
      </c>
      <c r="F65" s="380" t="e">
        <f ca="1">INDIRECT($I$1&amp;"!"&amp;$O$1&amp;$H65)/'Cover Sheet'!$C$29</f>
        <v>#DIV/0!</v>
      </c>
      <c r="H65" s="22">
        <v>20</v>
      </c>
    </row>
    <row r="66" spans="1:8">
      <c r="A66" t="s">
        <v>248</v>
      </c>
      <c r="B66" s="304" t="s">
        <v>260</v>
      </c>
      <c r="C66">
        <f>'Cover Sheet'!$C$17</f>
        <v>0</v>
      </c>
      <c r="D66" s="299">
        <f>'Cover Sheet'!$C$26</f>
        <v>0</v>
      </c>
      <c r="E66">
        <v>6</v>
      </c>
      <c r="F66" s="380" t="e">
        <f ca="1">INDIRECT($I$1&amp;"!"&amp;$O$1&amp;$H66)/'Cover Sheet'!$C$29</f>
        <v>#DIV/0!</v>
      </c>
      <c r="H66" s="22">
        <v>21</v>
      </c>
    </row>
    <row r="67" spans="1:8">
      <c r="A67" t="s">
        <v>248</v>
      </c>
      <c r="B67" s="304" t="s">
        <v>261</v>
      </c>
      <c r="C67">
        <f>'Cover Sheet'!$C$17</f>
        <v>0</v>
      </c>
      <c r="D67" s="299">
        <f>'Cover Sheet'!$C$26</f>
        <v>0</v>
      </c>
      <c r="E67">
        <v>6</v>
      </c>
      <c r="F67" s="381" t="str">
        <f t="shared" ref="F67" ca="1" si="2">INDIRECT($I$1&amp;"!"&amp;$O$1&amp;$H67)</f>
        <v>-</v>
      </c>
      <c r="H67" s="22">
        <v>22</v>
      </c>
    </row>
    <row r="68" spans="1:8">
      <c r="A68" t="s">
        <v>248</v>
      </c>
      <c r="B68" s="304" t="s">
        <v>259</v>
      </c>
      <c r="C68">
        <f>'Cover Sheet'!$C$17</f>
        <v>0</v>
      </c>
      <c r="D68" s="299">
        <f>'Cover Sheet'!$C$26</f>
        <v>0</v>
      </c>
      <c r="E68">
        <v>7</v>
      </c>
      <c r="F68" s="380" t="e">
        <f ca="1">INDIRECT($I$1&amp;"!"&amp;$P$1&amp;$H68)/'Cover Sheet'!$C$29</f>
        <v>#DIV/0!</v>
      </c>
      <c r="H68" s="22">
        <v>12</v>
      </c>
    </row>
    <row r="69" spans="1:8">
      <c r="A69" t="s">
        <v>248</v>
      </c>
      <c r="B69" s="304" t="s">
        <v>184</v>
      </c>
      <c r="C69">
        <f>'Cover Sheet'!$C$17</f>
        <v>0</v>
      </c>
      <c r="D69" s="299">
        <f>'Cover Sheet'!$C$26</f>
        <v>0</v>
      </c>
      <c r="E69">
        <v>7</v>
      </c>
      <c r="F69" s="380" t="e">
        <f ca="1">INDIRECT($I$1&amp;"!"&amp;$P$1&amp;$H69)/'Cover Sheet'!$C$29</f>
        <v>#DIV/0!</v>
      </c>
      <c r="H69" s="22">
        <v>13</v>
      </c>
    </row>
    <row r="70" spans="1:8">
      <c r="A70" t="s">
        <v>248</v>
      </c>
      <c r="B70" s="304" t="s">
        <v>185</v>
      </c>
      <c r="C70">
        <f>'Cover Sheet'!$C$17</f>
        <v>0</v>
      </c>
      <c r="D70" s="299">
        <f>'Cover Sheet'!$C$26</f>
        <v>0</v>
      </c>
      <c r="E70">
        <v>7</v>
      </c>
      <c r="F70" s="380" t="e">
        <f ca="1">INDIRECT($I$1&amp;"!"&amp;$P$1&amp;$H70)/'Cover Sheet'!$C$29</f>
        <v>#DIV/0!</v>
      </c>
      <c r="H70" s="22">
        <v>14</v>
      </c>
    </row>
    <row r="71" spans="1:8">
      <c r="A71" t="s">
        <v>248</v>
      </c>
      <c r="B71" s="304" t="s">
        <v>186</v>
      </c>
      <c r="C71">
        <f>'Cover Sheet'!$C$17</f>
        <v>0</v>
      </c>
      <c r="D71" s="299">
        <f>'Cover Sheet'!$C$26</f>
        <v>0</v>
      </c>
      <c r="E71">
        <v>7</v>
      </c>
      <c r="F71" s="380" t="e">
        <f ca="1">INDIRECT($I$1&amp;"!"&amp;$P$1&amp;$H71)/'Cover Sheet'!$C$29</f>
        <v>#DIV/0!</v>
      </c>
      <c r="H71" s="22">
        <v>15</v>
      </c>
    </row>
    <row r="72" spans="1:8">
      <c r="A72" t="s">
        <v>248</v>
      </c>
      <c r="B72" s="304" t="s">
        <v>187</v>
      </c>
      <c r="C72">
        <f>'Cover Sheet'!$C$17</f>
        <v>0</v>
      </c>
      <c r="D72" s="299">
        <f>'Cover Sheet'!$C$26</f>
        <v>0</v>
      </c>
      <c r="E72">
        <v>7</v>
      </c>
      <c r="F72" s="380" t="e">
        <f ca="1">INDIRECT($I$1&amp;"!"&amp;$P$1&amp;$H72)/'Cover Sheet'!$C$29</f>
        <v>#DIV/0!</v>
      </c>
      <c r="H72" s="22">
        <v>16</v>
      </c>
    </row>
    <row r="73" spans="1:8">
      <c r="A73" t="s">
        <v>248</v>
      </c>
      <c r="B73" s="304" t="s">
        <v>242</v>
      </c>
      <c r="C73">
        <f>'Cover Sheet'!$C$17</f>
        <v>0</v>
      </c>
      <c r="D73" s="299">
        <f>'Cover Sheet'!$C$26</f>
        <v>0</v>
      </c>
      <c r="E73">
        <v>7</v>
      </c>
      <c r="F73" s="380" t="e">
        <f ca="1">INDIRECT($I$1&amp;"!"&amp;$P$1&amp;$H73)/'Cover Sheet'!$C$29</f>
        <v>#DIV/0!</v>
      </c>
      <c r="H73" s="22">
        <v>17</v>
      </c>
    </row>
    <row r="74" spans="1:8">
      <c r="A74" t="s">
        <v>248</v>
      </c>
      <c r="B74" s="304" t="s">
        <v>243</v>
      </c>
      <c r="C74">
        <f>'Cover Sheet'!$C$17</f>
        <v>0</v>
      </c>
      <c r="D74" s="299">
        <f>'Cover Sheet'!$C$26</f>
        <v>0</v>
      </c>
      <c r="E74">
        <v>7</v>
      </c>
      <c r="F74" s="380" t="e">
        <f ca="1">INDIRECT($I$1&amp;"!"&amp;$P$1&amp;$H74)/'Cover Sheet'!$C$29</f>
        <v>#DIV/0!</v>
      </c>
      <c r="H74" s="22">
        <v>18</v>
      </c>
    </row>
    <row r="75" spans="1:8">
      <c r="A75" t="s">
        <v>248</v>
      </c>
      <c r="B75" s="304" t="s">
        <v>244</v>
      </c>
      <c r="C75">
        <f>'Cover Sheet'!$C$17</f>
        <v>0</v>
      </c>
      <c r="D75" s="299">
        <f>'Cover Sheet'!$C$26</f>
        <v>0</v>
      </c>
      <c r="E75">
        <v>7</v>
      </c>
      <c r="F75" s="380" t="e">
        <f ca="1">INDIRECT($I$1&amp;"!"&amp;$P$1&amp;$H75)/'Cover Sheet'!$C$29</f>
        <v>#DIV/0!</v>
      </c>
      <c r="H75" s="22">
        <v>19</v>
      </c>
    </row>
    <row r="76" spans="1:8">
      <c r="A76" t="s">
        <v>248</v>
      </c>
      <c r="B76" s="304" t="s">
        <v>245</v>
      </c>
      <c r="C76">
        <f>'Cover Sheet'!$C$17</f>
        <v>0</v>
      </c>
      <c r="D76" s="299">
        <f>'Cover Sheet'!$C$26</f>
        <v>0</v>
      </c>
      <c r="E76">
        <v>7</v>
      </c>
      <c r="F76" s="380" t="e">
        <f ca="1">INDIRECT($I$1&amp;"!"&amp;$P$1&amp;$H76)/'Cover Sheet'!$C$29</f>
        <v>#DIV/0!</v>
      </c>
      <c r="H76" s="22">
        <v>20</v>
      </c>
    </row>
    <row r="77" spans="1:8">
      <c r="A77" t="s">
        <v>248</v>
      </c>
      <c r="B77" s="304" t="s">
        <v>260</v>
      </c>
      <c r="C77">
        <f>'Cover Sheet'!$C$17</f>
        <v>0</v>
      </c>
      <c r="D77" s="299">
        <f>'Cover Sheet'!$C$26</f>
        <v>0</v>
      </c>
      <c r="E77">
        <v>7</v>
      </c>
      <c r="F77" s="380" t="e">
        <f ca="1">INDIRECT($I$1&amp;"!"&amp;$P$1&amp;$H77)/'Cover Sheet'!$C$29</f>
        <v>#DIV/0!</v>
      </c>
      <c r="H77" s="22">
        <v>21</v>
      </c>
    </row>
    <row r="78" spans="1:8">
      <c r="A78" t="s">
        <v>248</v>
      </c>
      <c r="B78" s="304" t="s">
        <v>261</v>
      </c>
      <c r="C78">
        <f>'Cover Sheet'!$C$17</f>
        <v>0</v>
      </c>
      <c r="D78" s="299">
        <f>'Cover Sheet'!$C$26</f>
        <v>0</v>
      </c>
      <c r="E78">
        <v>7</v>
      </c>
      <c r="F78" s="381" t="str">
        <f t="shared" ref="F78" ca="1" si="3">INDIRECT($I$1&amp;"!"&amp;$P$1&amp;$H78)</f>
        <v>-</v>
      </c>
      <c r="H78" s="22">
        <v>22</v>
      </c>
    </row>
    <row r="79" spans="1:8">
      <c r="A79" t="s">
        <v>248</v>
      </c>
      <c r="B79" s="304" t="s">
        <v>259</v>
      </c>
      <c r="C79">
        <f>'Cover Sheet'!$C$17</f>
        <v>0</v>
      </c>
      <c r="D79" s="299">
        <f>'Cover Sheet'!$C$26</f>
        <v>0</v>
      </c>
      <c r="E79">
        <v>8</v>
      </c>
      <c r="F79" s="380" t="e">
        <f ca="1">INDIRECT($I$1&amp;"!"&amp;$Q$1&amp;$H79)/'Cover Sheet'!$C$29</f>
        <v>#DIV/0!</v>
      </c>
      <c r="H79" s="22">
        <v>12</v>
      </c>
    </row>
    <row r="80" spans="1:8">
      <c r="A80" t="s">
        <v>248</v>
      </c>
      <c r="B80" s="304" t="s">
        <v>184</v>
      </c>
      <c r="C80">
        <f>'Cover Sheet'!$C$17</f>
        <v>0</v>
      </c>
      <c r="D80" s="299">
        <f>'Cover Sheet'!$C$26</f>
        <v>0</v>
      </c>
      <c r="E80">
        <v>8</v>
      </c>
      <c r="F80" s="380" t="e">
        <f ca="1">INDIRECT($I$1&amp;"!"&amp;$Q$1&amp;$H80)/'Cover Sheet'!$C$29</f>
        <v>#DIV/0!</v>
      </c>
      <c r="H80" s="22">
        <v>13</v>
      </c>
    </row>
    <row r="81" spans="1:8">
      <c r="A81" t="s">
        <v>248</v>
      </c>
      <c r="B81" s="304" t="s">
        <v>185</v>
      </c>
      <c r="C81">
        <f>'Cover Sheet'!$C$17</f>
        <v>0</v>
      </c>
      <c r="D81" s="299">
        <f>'Cover Sheet'!$C$26</f>
        <v>0</v>
      </c>
      <c r="E81">
        <v>8</v>
      </c>
      <c r="F81" s="380" t="e">
        <f ca="1">INDIRECT($I$1&amp;"!"&amp;$Q$1&amp;$H81)/'Cover Sheet'!$C$29</f>
        <v>#DIV/0!</v>
      </c>
      <c r="H81" s="22">
        <v>14</v>
      </c>
    </row>
    <row r="82" spans="1:8">
      <c r="A82" t="s">
        <v>248</v>
      </c>
      <c r="B82" s="304" t="s">
        <v>186</v>
      </c>
      <c r="C82">
        <f>'Cover Sheet'!$C$17</f>
        <v>0</v>
      </c>
      <c r="D82" s="299">
        <f>'Cover Sheet'!$C$26</f>
        <v>0</v>
      </c>
      <c r="E82">
        <v>8</v>
      </c>
      <c r="F82" s="380" t="e">
        <f ca="1">INDIRECT($I$1&amp;"!"&amp;$Q$1&amp;$H82)/'Cover Sheet'!$C$29</f>
        <v>#DIV/0!</v>
      </c>
      <c r="H82" s="22">
        <v>15</v>
      </c>
    </row>
    <row r="83" spans="1:8">
      <c r="A83" t="s">
        <v>248</v>
      </c>
      <c r="B83" s="304" t="s">
        <v>187</v>
      </c>
      <c r="C83">
        <f>'Cover Sheet'!$C$17</f>
        <v>0</v>
      </c>
      <c r="D83" s="299">
        <f>'Cover Sheet'!$C$26</f>
        <v>0</v>
      </c>
      <c r="E83">
        <v>8</v>
      </c>
      <c r="F83" s="380" t="e">
        <f ca="1">INDIRECT($I$1&amp;"!"&amp;$Q$1&amp;$H83)/'Cover Sheet'!$C$29</f>
        <v>#DIV/0!</v>
      </c>
      <c r="H83" s="22">
        <v>16</v>
      </c>
    </row>
    <row r="84" spans="1:8">
      <c r="A84" t="s">
        <v>248</v>
      </c>
      <c r="B84" s="304" t="s">
        <v>242</v>
      </c>
      <c r="C84">
        <f>'Cover Sheet'!$C$17</f>
        <v>0</v>
      </c>
      <c r="D84" s="299">
        <f>'Cover Sheet'!$C$26</f>
        <v>0</v>
      </c>
      <c r="E84">
        <v>8</v>
      </c>
      <c r="F84" s="380" t="e">
        <f ca="1">INDIRECT($I$1&amp;"!"&amp;$Q$1&amp;$H84)/'Cover Sheet'!$C$29</f>
        <v>#DIV/0!</v>
      </c>
      <c r="H84" s="22">
        <v>17</v>
      </c>
    </row>
    <row r="85" spans="1:8">
      <c r="A85" t="s">
        <v>248</v>
      </c>
      <c r="B85" s="304" t="s">
        <v>243</v>
      </c>
      <c r="C85">
        <f>'Cover Sheet'!$C$17</f>
        <v>0</v>
      </c>
      <c r="D85" s="299">
        <f>'Cover Sheet'!$C$26</f>
        <v>0</v>
      </c>
      <c r="E85">
        <v>8</v>
      </c>
      <c r="F85" s="380" t="e">
        <f ca="1">INDIRECT($I$1&amp;"!"&amp;$Q$1&amp;$H85)/'Cover Sheet'!$C$29</f>
        <v>#DIV/0!</v>
      </c>
      <c r="H85" s="22">
        <v>18</v>
      </c>
    </row>
    <row r="86" spans="1:8">
      <c r="A86" t="s">
        <v>248</v>
      </c>
      <c r="B86" s="304" t="s">
        <v>244</v>
      </c>
      <c r="C86">
        <f>'Cover Sheet'!$C$17</f>
        <v>0</v>
      </c>
      <c r="D86" s="299">
        <f>'Cover Sheet'!$C$26</f>
        <v>0</v>
      </c>
      <c r="E86">
        <v>8</v>
      </c>
      <c r="F86" s="380" t="e">
        <f ca="1">INDIRECT($I$1&amp;"!"&amp;$Q$1&amp;$H86)/'Cover Sheet'!$C$29</f>
        <v>#DIV/0!</v>
      </c>
      <c r="H86" s="22">
        <v>19</v>
      </c>
    </row>
    <row r="87" spans="1:8">
      <c r="A87" t="s">
        <v>248</v>
      </c>
      <c r="B87" s="304" t="s">
        <v>245</v>
      </c>
      <c r="C87">
        <f>'Cover Sheet'!$C$17</f>
        <v>0</v>
      </c>
      <c r="D87" s="299">
        <f>'Cover Sheet'!$C$26</f>
        <v>0</v>
      </c>
      <c r="E87">
        <v>8</v>
      </c>
      <c r="F87" s="380" t="e">
        <f ca="1">INDIRECT($I$1&amp;"!"&amp;$Q$1&amp;$H87)/'Cover Sheet'!$C$29</f>
        <v>#DIV/0!</v>
      </c>
      <c r="H87" s="22">
        <v>20</v>
      </c>
    </row>
    <row r="88" spans="1:8">
      <c r="A88" t="s">
        <v>248</v>
      </c>
      <c r="B88" s="304" t="s">
        <v>260</v>
      </c>
      <c r="C88">
        <f>'Cover Sheet'!$C$17</f>
        <v>0</v>
      </c>
      <c r="D88" s="299">
        <f>'Cover Sheet'!$C$26</f>
        <v>0</v>
      </c>
      <c r="E88">
        <v>8</v>
      </c>
      <c r="F88" s="380" t="e">
        <f ca="1">INDIRECT($I$1&amp;"!"&amp;$Q$1&amp;$H88)/'Cover Sheet'!$C$29</f>
        <v>#DIV/0!</v>
      </c>
      <c r="H88" s="22">
        <v>21</v>
      </c>
    </row>
    <row r="89" spans="1:8">
      <c r="A89" t="s">
        <v>248</v>
      </c>
      <c r="B89" s="304" t="s">
        <v>261</v>
      </c>
      <c r="C89">
        <f>'Cover Sheet'!$C$17</f>
        <v>0</v>
      </c>
      <c r="D89" s="299">
        <f>'Cover Sheet'!$C$26</f>
        <v>0</v>
      </c>
      <c r="E89">
        <v>8</v>
      </c>
      <c r="F89" s="381" t="str">
        <f t="shared" ref="F89" ca="1" si="4">INDIRECT($I$1&amp;"!"&amp;$Q$1&amp;$H89)</f>
        <v>-</v>
      </c>
      <c r="H89" s="22">
        <v>22</v>
      </c>
    </row>
    <row r="90" spans="1:8">
      <c r="A90" t="s">
        <v>248</v>
      </c>
      <c r="B90" s="304" t="s">
        <v>259</v>
      </c>
      <c r="C90">
        <f>'Cover Sheet'!$C$17</f>
        <v>0</v>
      </c>
      <c r="D90" s="299">
        <f>'Cover Sheet'!$C$26</f>
        <v>0</v>
      </c>
      <c r="E90">
        <v>9</v>
      </c>
      <c r="F90" s="380" t="e">
        <f ca="1">INDIRECT($I$1&amp;"!"&amp;$R$1&amp;$H90)/'Cover Sheet'!$C$29</f>
        <v>#DIV/0!</v>
      </c>
      <c r="H90" s="22">
        <v>12</v>
      </c>
    </row>
    <row r="91" spans="1:8">
      <c r="A91" t="s">
        <v>248</v>
      </c>
      <c r="B91" s="304" t="s">
        <v>184</v>
      </c>
      <c r="C91">
        <f>'Cover Sheet'!$C$17</f>
        <v>0</v>
      </c>
      <c r="D91" s="299">
        <f>'Cover Sheet'!$C$26</f>
        <v>0</v>
      </c>
      <c r="E91">
        <v>9</v>
      </c>
      <c r="F91" s="380" t="e">
        <f ca="1">INDIRECT($I$1&amp;"!"&amp;$R$1&amp;$H91)/'Cover Sheet'!$C$29</f>
        <v>#DIV/0!</v>
      </c>
      <c r="H91" s="22">
        <v>13</v>
      </c>
    </row>
    <row r="92" spans="1:8">
      <c r="A92" t="s">
        <v>248</v>
      </c>
      <c r="B92" s="304" t="s">
        <v>185</v>
      </c>
      <c r="C92">
        <f>'Cover Sheet'!$C$17</f>
        <v>0</v>
      </c>
      <c r="D92" s="299">
        <f>'Cover Sheet'!$C$26</f>
        <v>0</v>
      </c>
      <c r="E92">
        <v>9</v>
      </c>
      <c r="F92" s="380" t="e">
        <f ca="1">INDIRECT($I$1&amp;"!"&amp;$R$1&amp;$H92)/'Cover Sheet'!$C$29</f>
        <v>#DIV/0!</v>
      </c>
      <c r="H92" s="22">
        <v>14</v>
      </c>
    </row>
    <row r="93" spans="1:8">
      <c r="A93" t="s">
        <v>248</v>
      </c>
      <c r="B93" s="304" t="s">
        <v>186</v>
      </c>
      <c r="C93">
        <f>'Cover Sheet'!$C$17</f>
        <v>0</v>
      </c>
      <c r="D93" s="299">
        <f>'Cover Sheet'!$C$26</f>
        <v>0</v>
      </c>
      <c r="E93">
        <v>9</v>
      </c>
      <c r="F93" s="380" t="e">
        <f ca="1">INDIRECT($I$1&amp;"!"&amp;$R$1&amp;$H93)/'Cover Sheet'!$C$29</f>
        <v>#DIV/0!</v>
      </c>
      <c r="H93" s="22">
        <v>15</v>
      </c>
    </row>
    <row r="94" spans="1:8">
      <c r="A94" t="s">
        <v>248</v>
      </c>
      <c r="B94" s="304" t="s">
        <v>187</v>
      </c>
      <c r="C94">
        <f>'Cover Sheet'!$C$17</f>
        <v>0</v>
      </c>
      <c r="D94" s="299">
        <f>'Cover Sheet'!$C$26</f>
        <v>0</v>
      </c>
      <c r="E94">
        <v>9</v>
      </c>
      <c r="F94" s="380" t="e">
        <f ca="1">INDIRECT($I$1&amp;"!"&amp;$R$1&amp;$H94)/'Cover Sheet'!$C$29</f>
        <v>#DIV/0!</v>
      </c>
      <c r="H94" s="22">
        <v>16</v>
      </c>
    </row>
    <row r="95" spans="1:8">
      <c r="A95" t="s">
        <v>248</v>
      </c>
      <c r="B95" s="304" t="s">
        <v>242</v>
      </c>
      <c r="C95">
        <f>'Cover Sheet'!$C$17</f>
        <v>0</v>
      </c>
      <c r="D95" s="299">
        <f>'Cover Sheet'!$C$26</f>
        <v>0</v>
      </c>
      <c r="E95">
        <v>9</v>
      </c>
      <c r="F95" s="380" t="e">
        <f ca="1">INDIRECT($I$1&amp;"!"&amp;$R$1&amp;$H95)/'Cover Sheet'!$C$29</f>
        <v>#DIV/0!</v>
      </c>
      <c r="H95" s="22">
        <v>17</v>
      </c>
    </row>
    <row r="96" spans="1:8">
      <c r="A96" t="s">
        <v>248</v>
      </c>
      <c r="B96" s="304" t="s">
        <v>243</v>
      </c>
      <c r="C96">
        <f>'Cover Sheet'!$C$17</f>
        <v>0</v>
      </c>
      <c r="D96" s="299">
        <f>'Cover Sheet'!$C$26</f>
        <v>0</v>
      </c>
      <c r="E96">
        <v>9</v>
      </c>
      <c r="F96" s="380" t="e">
        <f ca="1">INDIRECT($I$1&amp;"!"&amp;$R$1&amp;$H96)/'Cover Sheet'!$C$29</f>
        <v>#DIV/0!</v>
      </c>
      <c r="H96" s="22">
        <v>18</v>
      </c>
    </row>
    <row r="97" spans="1:8">
      <c r="A97" t="s">
        <v>248</v>
      </c>
      <c r="B97" s="304" t="s">
        <v>244</v>
      </c>
      <c r="C97">
        <f>'Cover Sheet'!$C$17</f>
        <v>0</v>
      </c>
      <c r="D97" s="299">
        <f>'Cover Sheet'!$C$26</f>
        <v>0</v>
      </c>
      <c r="E97">
        <v>9</v>
      </c>
      <c r="F97" s="380" t="e">
        <f ca="1">INDIRECT($I$1&amp;"!"&amp;$R$1&amp;$H97)/'Cover Sheet'!$C$29</f>
        <v>#DIV/0!</v>
      </c>
      <c r="H97" s="22">
        <v>19</v>
      </c>
    </row>
    <row r="98" spans="1:8">
      <c r="A98" t="s">
        <v>248</v>
      </c>
      <c r="B98" s="304" t="s">
        <v>245</v>
      </c>
      <c r="C98">
        <f>'Cover Sheet'!$C$17</f>
        <v>0</v>
      </c>
      <c r="D98" s="299">
        <f>'Cover Sheet'!$C$26</f>
        <v>0</v>
      </c>
      <c r="E98">
        <v>9</v>
      </c>
      <c r="F98" s="380" t="e">
        <f ca="1">INDIRECT($I$1&amp;"!"&amp;$R$1&amp;$H98)/'Cover Sheet'!$C$29</f>
        <v>#DIV/0!</v>
      </c>
      <c r="H98" s="22">
        <v>20</v>
      </c>
    </row>
    <row r="99" spans="1:8">
      <c r="A99" t="s">
        <v>248</v>
      </c>
      <c r="B99" s="304" t="s">
        <v>260</v>
      </c>
      <c r="C99">
        <f>'Cover Sheet'!$C$17</f>
        <v>0</v>
      </c>
      <c r="D99" s="299">
        <f>'Cover Sheet'!$C$26</f>
        <v>0</v>
      </c>
      <c r="E99">
        <v>9</v>
      </c>
      <c r="F99" s="380" t="e">
        <f ca="1">INDIRECT($I$1&amp;"!"&amp;$R$1&amp;$H99)/'Cover Sheet'!$C$29</f>
        <v>#DIV/0!</v>
      </c>
      <c r="H99" s="22">
        <v>21</v>
      </c>
    </row>
    <row r="100" spans="1:8">
      <c r="A100" t="s">
        <v>248</v>
      </c>
      <c r="B100" s="304" t="s">
        <v>261</v>
      </c>
      <c r="C100">
        <f>'Cover Sheet'!$C$17</f>
        <v>0</v>
      </c>
      <c r="D100" s="299">
        <f>'Cover Sheet'!$C$26</f>
        <v>0</v>
      </c>
      <c r="E100">
        <v>9</v>
      </c>
      <c r="F100" s="381" t="str">
        <f t="shared" ref="F100" ca="1" si="5">INDIRECT($I$1&amp;"!"&amp;$R$1&amp;$H100)</f>
        <v>-</v>
      </c>
      <c r="H100" s="22">
        <v>22</v>
      </c>
    </row>
    <row r="101" spans="1:8">
      <c r="A101" t="s">
        <v>248</v>
      </c>
      <c r="B101" s="304" t="s">
        <v>259</v>
      </c>
      <c r="C101">
        <f>'Cover Sheet'!$C$17</f>
        <v>0</v>
      </c>
      <c r="D101" s="299">
        <f>'Cover Sheet'!$C$26</f>
        <v>0</v>
      </c>
      <c r="E101">
        <v>10</v>
      </c>
      <c r="F101" s="380" t="e">
        <f ca="1">INDIRECT($I$1&amp;"!"&amp;$S$1&amp;$H101)/'Cover Sheet'!$C$29</f>
        <v>#DIV/0!</v>
      </c>
      <c r="H101" s="22">
        <v>12</v>
      </c>
    </row>
    <row r="102" spans="1:8">
      <c r="A102" t="s">
        <v>248</v>
      </c>
      <c r="B102" s="304" t="s">
        <v>184</v>
      </c>
      <c r="C102">
        <f>'Cover Sheet'!$C$17</f>
        <v>0</v>
      </c>
      <c r="D102" s="299">
        <f>'Cover Sheet'!$C$26</f>
        <v>0</v>
      </c>
      <c r="E102">
        <v>10</v>
      </c>
      <c r="F102" s="380" t="e">
        <f ca="1">INDIRECT($I$1&amp;"!"&amp;$S$1&amp;$H102)/'Cover Sheet'!$C$29</f>
        <v>#DIV/0!</v>
      </c>
      <c r="H102" s="22">
        <v>13</v>
      </c>
    </row>
    <row r="103" spans="1:8">
      <c r="A103" t="s">
        <v>248</v>
      </c>
      <c r="B103" s="304" t="s">
        <v>185</v>
      </c>
      <c r="C103">
        <f>'Cover Sheet'!$C$17</f>
        <v>0</v>
      </c>
      <c r="D103" s="299">
        <f>'Cover Sheet'!$C$26</f>
        <v>0</v>
      </c>
      <c r="E103">
        <v>10</v>
      </c>
      <c r="F103" s="380" t="e">
        <f ca="1">INDIRECT($I$1&amp;"!"&amp;$S$1&amp;$H103)/'Cover Sheet'!$C$29</f>
        <v>#DIV/0!</v>
      </c>
      <c r="H103" s="22">
        <v>14</v>
      </c>
    </row>
    <row r="104" spans="1:8">
      <c r="A104" t="s">
        <v>248</v>
      </c>
      <c r="B104" s="304" t="s">
        <v>186</v>
      </c>
      <c r="C104">
        <f>'Cover Sheet'!$C$17</f>
        <v>0</v>
      </c>
      <c r="D104" s="299">
        <f>'Cover Sheet'!$C$26</f>
        <v>0</v>
      </c>
      <c r="E104">
        <v>10</v>
      </c>
      <c r="F104" s="380" t="e">
        <f ca="1">INDIRECT($I$1&amp;"!"&amp;$S$1&amp;$H104)/'Cover Sheet'!$C$29</f>
        <v>#DIV/0!</v>
      </c>
      <c r="H104" s="22">
        <v>15</v>
      </c>
    </row>
    <row r="105" spans="1:8">
      <c r="A105" t="s">
        <v>248</v>
      </c>
      <c r="B105" s="304" t="s">
        <v>187</v>
      </c>
      <c r="C105">
        <f>'Cover Sheet'!$C$17</f>
        <v>0</v>
      </c>
      <c r="D105" s="299">
        <f>'Cover Sheet'!$C$26</f>
        <v>0</v>
      </c>
      <c r="E105">
        <v>10</v>
      </c>
      <c r="F105" s="380" t="e">
        <f ca="1">INDIRECT($I$1&amp;"!"&amp;$S$1&amp;$H105)/'Cover Sheet'!$C$29</f>
        <v>#DIV/0!</v>
      </c>
      <c r="H105" s="22">
        <v>16</v>
      </c>
    </row>
    <row r="106" spans="1:8">
      <c r="A106" t="s">
        <v>248</v>
      </c>
      <c r="B106" s="304" t="s">
        <v>242</v>
      </c>
      <c r="C106">
        <f>'Cover Sheet'!$C$17</f>
        <v>0</v>
      </c>
      <c r="D106" s="299">
        <f>'Cover Sheet'!$C$26</f>
        <v>0</v>
      </c>
      <c r="E106">
        <v>10</v>
      </c>
      <c r="F106" s="380" t="e">
        <f ca="1">INDIRECT($I$1&amp;"!"&amp;$S$1&amp;$H106)/'Cover Sheet'!$C$29</f>
        <v>#DIV/0!</v>
      </c>
      <c r="H106" s="22">
        <v>17</v>
      </c>
    </row>
    <row r="107" spans="1:8">
      <c r="A107" t="s">
        <v>248</v>
      </c>
      <c r="B107" s="304" t="s">
        <v>243</v>
      </c>
      <c r="C107">
        <f>'Cover Sheet'!$C$17</f>
        <v>0</v>
      </c>
      <c r="D107" s="299">
        <f>'Cover Sheet'!$C$26</f>
        <v>0</v>
      </c>
      <c r="E107">
        <v>10</v>
      </c>
      <c r="F107" s="380" t="e">
        <f ca="1">INDIRECT($I$1&amp;"!"&amp;$S$1&amp;$H107)/'Cover Sheet'!$C$29</f>
        <v>#DIV/0!</v>
      </c>
      <c r="H107" s="22">
        <v>18</v>
      </c>
    </row>
    <row r="108" spans="1:8">
      <c r="A108" t="s">
        <v>248</v>
      </c>
      <c r="B108" s="304" t="s">
        <v>244</v>
      </c>
      <c r="C108">
        <f>'Cover Sheet'!$C$17</f>
        <v>0</v>
      </c>
      <c r="D108" s="299">
        <f>'Cover Sheet'!$C$26</f>
        <v>0</v>
      </c>
      <c r="E108">
        <v>10</v>
      </c>
      <c r="F108" s="380" t="e">
        <f ca="1">INDIRECT($I$1&amp;"!"&amp;$S$1&amp;$H108)/'Cover Sheet'!$C$29</f>
        <v>#DIV/0!</v>
      </c>
      <c r="H108" s="22">
        <v>19</v>
      </c>
    </row>
    <row r="109" spans="1:8">
      <c r="A109" t="s">
        <v>248</v>
      </c>
      <c r="B109" s="304" t="s">
        <v>245</v>
      </c>
      <c r="C109">
        <f>'Cover Sheet'!$C$17</f>
        <v>0</v>
      </c>
      <c r="D109" s="299">
        <f>'Cover Sheet'!$C$26</f>
        <v>0</v>
      </c>
      <c r="E109">
        <v>10</v>
      </c>
      <c r="F109" s="380" t="e">
        <f ca="1">INDIRECT($I$1&amp;"!"&amp;$S$1&amp;$H109)/'Cover Sheet'!$C$29</f>
        <v>#DIV/0!</v>
      </c>
      <c r="H109" s="22">
        <v>20</v>
      </c>
    </row>
    <row r="110" spans="1:8">
      <c r="A110" t="s">
        <v>248</v>
      </c>
      <c r="B110" s="304" t="s">
        <v>260</v>
      </c>
      <c r="C110">
        <f>'Cover Sheet'!$C$17</f>
        <v>0</v>
      </c>
      <c r="D110" s="299">
        <f>'Cover Sheet'!$C$26</f>
        <v>0</v>
      </c>
      <c r="E110">
        <v>10</v>
      </c>
      <c r="F110" s="380" t="e">
        <f ca="1">INDIRECT($I$1&amp;"!"&amp;$S$1&amp;$H110)/'Cover Sheet'!$C$29</f>
        <v>#DIV/0!</v>
      </c>
      <c r="H110" s="22">
        <v>21</v>
      </c>
    </row>
    <row r="111" spans="1:8">
      <c r="A111" t="s">
        <v>248</v>
      </c>
      <c r="B111" s="304" t="s">
        <v>261</v>
      </c>
      <c r="C111">
        <f>'Cover Sheet'!$C$17</f>
        <v>0</v>
      </c>
      <c r="D111" s="299">
        <f>'Cover Sheet'!$C$26</f>
        <v>0</v>
      </c>
      <c r="E111">
        <v>10</v>
      </c>
      <c r="F111" s="381" t="str">
        <f t="shared" ref="F111" ca="1" si="6">INDIRECT($I$1&amp;"!"&amp;$S$1&amp;$H111)</f>
        <v>-</v>
      </c>
      <c r="H111" s="22">
        <v>22</v>
      </c>
    </row>
    <row r="112" spans="1:8">
      <c r="A112" t="s">
        <v>248</v>
      </c>
      <c r="B112" s="304" t="s">
        <v>259</v>
      </c>
      <c r="C112">
        <f>'Cover Sheet'!$C$17</f>
        <v>0</v>
      </c>
      <c r="D112" s="299">
        <f>'Cover Sheet'!$C$26</f>
        <v>0</v>
      </c>
      <c r="E112">
        <v>11</v>
      </c>
      <c r="F112" s="380" t="e">
        <f ca="1">INDIRECT($I$1&amp;"!"&amp;$T$1&amp;$H112)/'Cover Sheet'!$C$29</f>
        <v>#DIV/0!</v>
      </c>
      <c r="H112" s="22">
        <v>12</v>
      </c>
    </row>
    <row r="113" spans="1:8">
      <c r="A113" t="s">
        <v>248</v>
      </c>
      <c r="B113" s="304" t="s">
        <v>184</v>
      </c>
      <c r="C113">
        <f>'Cover Sheet'!$C$17</f>
        <v>0</v>
      </c>
      <c r="D113" s="299">
        <f>'Cover Sheet'!$C$26</f>
        <v>0</v>
      </c>
      <c r="E113">
        <v>11</v>
      </c>
      <c r="F113" s="380" t="e">
        <f ca="1">INDIRECT($I$1&amp;"!"&amp;$T$1&amp;$H113)/'Cover Sheet'!$C$29</f>
        <v>#DIV/0!</v>
      </c>
      <c r="H113" s="22">
        <v>13</v>
      </c>
    </row>
    <row r="114" spans="1:8">
      <c r="A114" t="s">
        <v>248</v>
      </c>
      <c r="B114" s="304" t="s">
        <v>185</v>
      </c>
      <c r="C114">
        <f>'Cover Sheet'!$C$17</f>
        <v>0</v>
      </c>
      <c r="D114" s="299">
        <f>'Cover Sheet'!$C$26</f>
        <v>0</v>
      </c>
      <c r="E114">
        <v>11</v>
      </c>
      <c r="F114" s="380" t="e">
        <f ca="1">INDIRECT($I$1&amp;"!"&amp;$T$1&amp;$H114)/'Cover Sheet'!$C$29</f>
        <v>#DIV/0!</v>
      </c>
      <c r="H114" s="22">
        <v>14</v>
      </c>
    </row>
    <row r="115" spans="1:8">
      <c r="A115" t="s">
        <v>248</v>
      </c>
      <c r="B115" s="304" t="s">
        <v>186</v>
      </c>
      <c r="C115">
        <f>'Cover Sheet'!$C$17</f>
        <v>0</v>
      </c>
      <c r="D115" s="299">
        <f>'Cover Sheet'!$C$26</f>
        <v>0</v>
      </c>
      <c r="E115">
        <v>11</v>
      </c>
      <c r="F115" s="380" t="e">
        <f ca="1">INDIRECT($I$1&amp;"!"&amp;$T$1&amp;$H115)/'Cover Sheet'!$C$29</f>
        <v>#DIV/0!</v>
      </c>
      <c r="H115" s="22">
        <v>15</v>
      </c>
    </row>
    <row r="116" spans="1:8">
      <c r="A116" t="s">
        <v>248</v>
      </c>
      <c r="B116" s="304" t="s">
        <v>187</v>
      </c>
      <c r="C116">
        <f>'Cover Sheet'!$C$17</f>
        <v>0</v>
      </c>
      <c r="D116" s="299">
        <f>'Cover Sheet'!$C$26</f>
        <v>0</v>
      </c>
      <c r="E116">
        <v>11</v>
      </c>
      <c r="F116" s="380" t="e">
        <f ca="1">INDIRECT($I$1&amp;"!"&amp;$T$1&amp;$H116)/'Cover Sheet'!$C$29</f>
        <v>#DIV/0!</v>
      </c>
      <c r="H116" s="22">
        <v>16</v>
      </c>
    </row>
    <row r="117" spans="1:8">
      <c r="A117" t="s">
        <v>248</v>
      </c>
      <c r="B117" s="304" t="s">
        <v>242</v>
      </c>
      <c r="C117">
        <f>'Cover Sheet'!$C$17</f>
        <v>0</v>
      </c>
      <c r="D117" s="299">
        <f>'Cover Sheet'!$C$26</f>
        <v>0</v>
      </c>
      <c r="E117">
        <v>11</v>
      </c>
      <c r="F117" s="380" t="e">
        <f ca="1">INDIRECT($I$1&amp;"!"&amp;$T$1&amp;$H117)/'Cover Sheet'!$C$29</f>
        <v>#DIV/0!</v>
      </c>
      <c r="H117" s="22">
        <v>17</v>
      </c>
    </row>
    <row r="118" spans="1:8">
      <c r="A118" t="s">
        <v>248</v>
      </c>
      <c r="B118" s="304" t="s">
        <v>243</v>
      </c>
      <c r="C118">
        <f>'Cover Sheet'!$C$17</f>
        <v>0</v>
      </c>
      <c r="D118" s="299">
        <f>'Cover Sheet'!$C$26</f>
        <v>0</v>
      </c>
      <c r="E118">
        <v>11</v>
      </c>
      <c r="F118" s="380" t="e">
        <f ca="1">INDIRECT($I$1&amp;"!"&amp;$T$1&amp;$H118)/'Cover Sheet'!$C$29</f>
        <v>#DIV/0!</v>
      </c>
      <c r="H118" s="22">
        <v>18</v>
      </c>
    </row>
    <row r="119" spans="1:8">
      <c r="A119" t="s">
        <v>248</v>
      </c>
      <c r="B119" s="304" t="s">
        <v>244</v>
      </c>
      <c r="C119">
        <f>'Cover Sheet'!$C$17</f>
        <v>0</v>
      </c>
      <c r="D119" s="299">
        <f>'Cover Sheet'!$C$26</f>
        <v>0</v>
      </c>
      <c r="E119">
        <v>11</v>
      </c>
      <c r="F119" s="380" t="e">
        <f ca="1">INDIRECT($I$1&amp;"!"&amp;$T$1&amp;$H119)/'Cover Sheet'!$C$29</f>
        <v>#DIV/0!</v>
      </c>
      <c r="H119" s="22">
        <v>19</v>
      </c>
    </row>
    <row r="120" spans="1:8">
      <c r="A120" t="s">
        <v>248</v>
      </c>
      <c r="B120" s="304" t="s">
        <v>245</v>
      </c>
      <c r="C120">
        <f>'Cover Sheet'!$C$17</f>
        <v>0</v>
      </c>
      <c r="D120" s="299">
        <f>'Cover Sheet'!$C$26</f>
        <v>0</v>
      </c>
      <c r="E120">
        <v>11</v>
      </c>
      <c r="F120" s="380" t="e">
        <f ca="1">INDIRECT($I$1&amp;"!"&amp;$T$1&amp;$H120)/'Cover Sheet'!$C$29</f>
        <v>#DIV/0!</v>
      </c>
      <c r="H120" s="22">
        <v>20</v>
      </c>
    </row>
    <row r="121" spans="1:8">
      <c r="A121" t="s">
        <v>248</v>
      </c>
      <c r="B121" s="304" t="s">
        <v>260</v>
      </c>
      <c r="C121">
        <f>'Cover Sheet'!$C$17</f>
        <v>0</v>
      </c>
      <c r="D121" s="299">
        <f>'Cover Sheet'!$C$26</f>
        <v>0</v>
      </c>
      <c r="E121">
        <v>11</v>
      </c>
      <c r="F121" s="380" t="e">
        <f ca="1">INDIRECT($I$1&amp;"!"&amp;$T$1&amp;$H121)/'Cover Sheet'!$C$29</f>
        <v>#DIV/0!</v>
      </c>
      <c r="H121" s="22">
        <v>21</v>
      </c>
    </row>
    <row r="122" spans="1:8">
      <c r="A122" t="s">
        <v>248</v>
      </c>
      <c r="B122" s="304" t="s">
        <v>261</v>
      </c>
      <c r="C122">
        <f>'Cover Sheet'!$C$17</f>
        <v>0</v>
      </c>
      <c r="D122" s="299">
        <f>'Cover Sheet'!$C$26</f>
        <v>0</v>
      </c>
      <c r="E122">
        <v>11</v>
      </c>
      <c r="F122" s="381" t="str">
        <f t="shared" ref="F122" ca="1" si="7">INDIRECT($I$1&amp;"!"&amp;$T$1&amp;$H122)</f>
        <v>-</v>
      </c>
      <c r="H122" s="22">
        <v>22</v>
      </c>
    </row>
    <row r="123" spans="1:8">
      <c r="A123" t="s">
        <v>248</v>
      </c>
      <c r="B123" s="304" t="s">
        <v>259</v>
      </c>
      <c r="C123">
        <f>'Cover Sheet'!$C$17</f>
        <v>0</v>
      </c>
      <c r="D123" s="299">
        <f>'Cover Sheet'!$C$26</f>
        <v>0</v>
      </c>
      <c r="E123">
        <v>12</v>
      </c>
      <c r="F123" s="380" t="e">
        <f ca="1">INDIRECT($I$1&amp;"!"&amp;$U$1&amp;$H123)/'Cover Sheet'!$C$29</f>
        <v>#DIV/0!</v>
      </c>
      <c r="H123" s="22">
        <v>12</v>
      </c>
    </row>
    <row r="124" spans="1:8">
      <c r="A124" t="s">
        <v>248</v>
      </c>
      <c r="B124" s="304" t="s">
        <v>184</v>
      </c>
      <c r="C124">
        <f>'Cover Sheet'!$C$17</f>
        <v>0</v>
      </c>
      <c r="D124" s="299">
        <f>'Cover Sheet'!$C$26</f>
        <v>0</v>
      </c>
      <c r="E124">
        <v>12</v>
      </c>
      <c r="F124" s="380" t="e">
        <f ca="1">INDIRECT($I$1&amp;"!"&amp;$U$1&amp;$H124)/'Cover Sheet'!$C$29</f>
        <v>#DIV/0!</v>
      </c>
      <c r="H124" s="22">
        <v>13</v>
      </c>
    </row>
    <row r="125" spans="1:8">
      <c r="A125" t="s">
        <v>248</v>
      </c>
      <c r="B125" s="304" t="s">
        <v>185</v>
      </c>
      <c r="C125">
        <f>'Cover Sheet'!$C$17</f>
        <v>0</v>
      </c>
      <c r="D125" s="299">
        <f>'Cover Sheet'!$C$26</f>
        <v>0</v>
      </c>
      <c r="E125">
        <v>12</v>
      </c>
      <c r="F125" s="380" t="e">
        <f ca="1">INDIRECT($I$1&amp;"!"&amp;$U$1&amp;$H125)/'Cover Sheet'!$C$29</f>
        <v>#DIV/0!</v>
      </c>
      <c r="H125" s="22">
        <v>14</v>
      </c>
    </row>
    <row r="126" spans="1:8">
      <c r="A126" t="s">
        <v>248</v>
      </c>
      <c r="B126" s="304" t="s">
        <v>186</v>
      </c>
      <c r="C126">
        <f>'Cover Sheet'!$C$17</f>
        <v>0</v>
      </c>
      <c r="D126" s="299">
        <f>'Cover Sheet'!$C$26</f>
        <v>0</v>
      </c>
      <c r="E126">
        <v>12</v>
      </c>
      <c r="F126" s="380" t="e">
        <f ca="1">INDIRECT($I$1&amp;"!"&amp;$U$1&amp;$H126)/'Cover Sheet'!$C$29</f>
        <v>#DIV/0!</v>
      </c>
      <c r="H126" s="22">
        <v>15</v>
      </c>
    </row>
    <row r="127" spans="1:8">
      <c r="A127" t="s">
        <v>248</v>
      </c>
      <c r="B127" s="304" t="s">
        <v>187</v>
      </c>
      <c r="C127">
        <f>'Cover Sheet'!$C$17</f>
        <v>0</v>
      </c>
      <c r="D127" s="299">
        <f>'Cover Sheet'!$C$26</f>
        <v>0</v>
      </c>
      <c r="E127">
        <v>12</v>
      </c>
      <c r="F127" s="380" t="e">
        <f ca="1">INDIRECT($I$1&amp;"!"&amp;$U$1&amp;$H127)/'Cover Sheet'!$C$29</f>
        <v>#DIV/0!</v>
      </c>
      <c r="H127" s="22">
        <v>16</v>
      </c>
    </row>
    <row r="128" spans="1:8">
      <c r="A128" t="s">
        <v>248</v>
      </c>
      <c r="B128" s="304" t="s">
        <v>242</v>
      </c>
      <c r="C128">
        <f>'Cover Sheet'!$C$17</f>
        <v>0</v>
      </c>
      <c r="D128" s="299">
        <f>'Cover Sheet'!$C$26</f>
        <v>0</v>
      </c>
      <c r="E128">
        <v>12</v>
      </c>
      <c r="F128" s="380" t="e">
        <f ca="1">INDIRECT($I$1&amp;"!"&amp;$U$1&amp;$H128)/'Cover Sheet'!$C$29</f>
        <v>#DIV/0!</v>
      </c>
      <c r="H128" s="22">
        <v>17</v>
      </c>
    </row>
    <row r="129" spans="1:8">
      <c r="A129" t="s">
        <v>248</v>
      </c>
      <c r="B129" s="304" t="s">
        <v>243</v>
      </c>
      <c r="C129">
        <f>'Cover Sheet'!$C$17</f>
        <v>0</v>
      </c>
      <c r="D129" s="299">
        <f>'Cover Sheet'!$C$26</f>
        <v>0</v>
      </c>
      <c r="E129">
        <v>12</v>
      </c>
      <c r="F129" s="380" t="e">
        <f ca="1">INDIRECT($I$1&amp;"!"&amp;$U$1&amp;$H129)/'Cover Sheet'!$C$29</f>
        <v>#DIV/0!</v>
      </c>
      <c r="H129" s="22">
        <v>18</v>
      </c>
    </row>
    <row r="130" spans="1:8">
      <c r="A130" t="s">
        <v>248</v>
      </c>
      <c r="B130" s="304" t="s">
        <v>244</v>
      </c>
      <c r="C130">
        <f>'Cover Sheet'!$C$17</f>
        <v>0</v>
      </c>
      <c r="D130" s="299">
        <f>'Cover Sheet'!$C$26</f>
        <v>0</v>
      </c>
      <c r="E130">
        <v>12</v>
      </c>
      <c r="F130" s="380" t="e">
        <f ca="1">INDIRECT($I$1&amp;"!"&amp;$U$1&amp;$H130)/'Cover Sheet'!$C$29</f>
        <v>#DIV/0!</v>
      </c>
      <c r="H130" s="22">
        <v>19</v>
      </c>
    </row>
    <row r="131" spans="1:8">
      <c r="A131" t="s">
        <v>248</v>
      </c>
      <c r="B131" s="304" t="s">
        <v>245</v>
      </c>
      <c r="C131">
        <f>'Cover Sheet'!$C$17</f>
        <v>0</v>
      </c>
      <c r="D131" s="299">
        <f>'Cover Sheet'!$C$26</f>
        <v>0</v>
      </c>
      <c r="E131">
        <v>12</v>
      </c>
      <c r="F131" s="380" t="e">
        <f ca="1">INDIRECT($I$1&amp;"!"&amp;$U$1&amp;$H131)/'Cover Sheet'!$C$29</f>
        <v>#DIV/0!</v>
      </c>
      <c r="H131" s="22">
        <v>20</v>
      </c>
    </row>
    <row r="132" spans="1:8">
      <c r="A132" t="s">
        <v>248</v>
      </c>
      <c r="B132" s="304" t="s">
        <v>260</v>
      </c>
      <c r="C132">
        <f>'Cover Sheet'!$C$17</f>
        <v>0</v>
      </c>
      <c r="D132" s="299">
        <f>'Cover Sheet'!$C$26</f>
        <v>0</v>
      </c>
      <c r="E132">
        <v>12</v>
      </c>
      <c r="F132" s="380" t="e">
        <f ca="1">INDIRECT($I$1&amp;"!"&amp;$U$1&amp;$H132)/'Cover Sheet'!$C$29</f>
        <v>#DIV/0!</v>
      </c>
      <c r="H132" s="22">
        <v>21</v>
      </c>
    </row>
    <row r="133" spans="1:8">
      <c r="A133" t="s">
        <v>248</v>
      </c>
      <c r="B133" s="304" t="s">
        <v>261</v>
      </c>
      <c r="C133">
        <f>'Cover Sheet'!$C$17</f>
        <v>0</v>
      </c>
      <c r="D133" s="299">
        <f>'Cover Sheet'!$C$26</f>
        <v>0</v>
      </c>
      <c r="E133">
        <v>12</v>
      </c>
      <c r="F133" s="381" t="str">
        <f t="shared" ref="F133" ca="1" si="8">INDIRECT($I$1&amp;"!"&amp;$U$1&amp;$H133)</f>
        <v>-</v>
      </c>
      <c r="H133" s="22">
        <v>22</v>
      </c>
    </row>
    <row r="134" spans="1:8">
      <c r="A134" t="s">
        <v>248</v>
      </c>
      <c r="B134" s="304" t="s">
        <v>259</v>
      </c>
      <c r="C134">
        <f>'Cover Sheet'!$C$17</f>
        <v>0</v>
      </c>
      <c r="D134" s="299">
        <f>'Cover Sheet'!$C$26</f>
        <v>0</v>
      </c>
      <c r="E134">
        <v>13</v>
      </c>
      <c r="F134" s="380" t="e">
        <f ca="1">INDIRECT($I$1&amp;"!"&amp;$V$1&amp;$H134)/'Cover Sheet'!$C$29</f>
        <v>#DIV/0!</v>
      </c>
      <c r="H134" s="22">
        <v>12</v>
      </c>
    </row>
    <row r="135" spans="1:8">
      <c r="A135" t="s">
        <v>248</v>
      </c>
      <c r="B135" s="304" t="s">
        <v>184</v>
      </c>
      <c r="C135">
        <f>'Cover Sheet'!$C$17</f>
        <v>0</v>
      </c>
      <c r="D135" s="299">
        <f>'Cover Sheet'!$C$26</f>
        <v>0</v>
      </c>
      <c r="E135">
        <v>13</v>
      </c>
      <c r="F135" s="380" t="e">
        <f ca="1">INDIRECT($I$1&amp;"!"&amp;$V$1&amp;$H135)/'Cover Sheet'!$C$29</f>
        <v>#DIV/0!</v>
      </c>
      <c r="H135" s="22">
        <v>13</v>
      </c>
    </row>
    <row r="136" spans="1:8">
      <c r="A136" t="s">
        <v>248</v>
      </c>
      <c r="B136" s="304" t="s">
        <v>185</v>
      </c>
      <c r="C136">
        <f>'Cover Sheet'!$C$17</f>
        <v>0</v>
      </c>
      <c r="D136" s="299">
        <f>'Cover Sheet'!$C$26</f>
        <v>0</v>
      </c>
      <c r="E136">
        <v>13</v>
      </c>
      <c r="F136" s="380" t="e">
        <f ca="1">INDIRECT($I$1&amp;"!"&amp;$V$1&amp;$H136)/'Cover Sheet'!$C$29</f>
        <v>#DIV/0!</v>
      </c>
      <c r="H136" s="22">
        <v>14</v>
      </c>
    </row>
    <row r="137" spans="1:8">
      <c r="A137" t="s">
        <v>248</v>
      </c>
      <c r="B137" s="304" t="s">
        <v>186</v>
      </c>
      <c r="C137">
        <f>'Cover Sheet'!$C$17</f>
        <v>0</v>
      </c>
      <c r="D137" s="299">
        <f>'Cover Sheet'!$C$26</f>
        <v>0</v>
      </c>
      <c r="E137">
        <v>13</v>
      </c>
      <c r="F137" s="380" t="e">
        <f ca="1">INDIRECT($I$1&amp;"!"&amp;$V$1&amp;$H137)/'Cover Sheet'!$C$29</f>
        <v>#DIV/0!</v>
      </c>
      <c r="H137" s="22">
        <v>15</v>
      </c>
    </row>
    <row r="138" spans="1:8">
      <c r="A138" t="s">
        <v>248</v>
      </c>
      <c r="B138" s="304" t="s">
        <v>187</v>
      </c>
      <c r="C138">
        <f>'Cover Sheet'!$C$17</f>
        <v>0</v>
      </c>
      <c r="D138" s="299">
        <f>'Cover Sheet'!$C$26</f>
        <v>0</v>
      </c>
      <c r="E138">
        <v>13</v>
      </c>
      <c r="F138" s="380" t="e">
        <f ca="1">INDIRECT($I$1&amp;"!"&amp;$V$1&amp;$H138)/'Cover Sheet'!$C$29</f>
        <v>#DIV/0!</v>
      </c>
      <c r="H138" s="22">
        <v>16</v>
      </c>
    </row>
    <row r="139" spans="1:8">
      <c r="A139" t="s">
        <v>248</v>
      </c>
      <c r="B139" s="304" t="s">
        <v>242</v>
      </c>
      <c r="C139">
        <f>'Cover Sheet'!$C$17</f>
        <v>0</v>
      </c>
      <c r="D139" s="299">
        <f>'Cover Sheet'!$C$26</f>
        <v>0</v>
      </c>
      <c r="E139">
        <v>13</v>
      </c>
      <c r="F139" s="380" t="e">
        <f ca="1">INDIRECT($I$1&amp;"!"&amp;$V$1&amp;$H139)/'Cover Sheet'!$C$29</f>
        <v>#DIV/0!</v>
      </c>
      <c r="H139" s="22">
        <v>17</v>
      </c>
    </row>
    <row r="140" spans="1:8">
      <c r="A140" t="s">
        <v>248</v>
      </c>
      <c r="B140" s="304" t="s">
        <v>243</v>
      </c>
      <c r="C140">
        <f>'Cover Sheet'!$C$17</f>
        <v>0</v>
      </c>
      <c r="D140" s="299">
        <f>'Cover Sheet'!$C$26</f>
        <v>0</v>
      </c>
      <c r="E140">
        <v>13</v>
      </c>
      <c r="F140" s="380" t="e">
        <f ca="1">INDIRECT($I$1&amp;"!"&amp;$V$1&amp;$H140)/'Cover Sheet'!$C$29</f>
        <v>#DIV/0!</v>
      </c>
      <c r="H140" s="22">
        <v>18</v>
      </c>
    </row>
    <row r="141" spans="1:8">
      <c r="A141" t="s">
        <v>248</v>
      </c>
      <c r="B141" s="304" t="s">
        <v>244</v>
      </c>
      <c r="C141">
        <f>'Cover Sheet'!$C$17</f>
        <v>0</v>
      </c>
      <c r="D141" s="299">
        <f>'Cover Sheet'!$C$26</f>
        <v>0</v>
      </c>
      <c r="E141">
        <v>13</v>
      </c>
      <c r="F141" s="380" t="e">
        <f ca="1">INDIRECT($I$1&amp;"!"&amp;$V$1&amp;$H141)/'Cover Sheet'!$C$29</f>
        <v>#DIV/0!</v>
      </c>
      <c r="H141" s="22">
        <v>19</v>
      </c>
    </row>
    <row r="142" spans="1:8">
      <c r="A142" t="s">
        <v>248</v>
      </c>
      <c r="B142" s="304" t="s">
        <v>245</v>
      </c>
      <c r="C142">
        <f>'Cover Sheet'!$C$17</f>
        <v>0</v>
      </c>
      <c r="D142" s="299">
        <f>'Cover Sheet'!$C$26</f>
        <v>0</v>
      </c>
      <c r="E142">
        <v>13</v>
      </c>
      <c r="F142" s="380" t="e">
        <f ca="1">INDIRECT($I$1&amp;"!"&amp;$V$1&amp;$H142)/'Cover Sheet'!$C$29</f>
        <v>#DIV/0!</v>
      </c>
      <c r="H142" s="22">
        <v>20</v>
      </c>
    </row>
    <row r="143" spans="1:8">
      <c r="A143" t="s">
        <v>248</v>
      </c>
      <c r="B143" s="304" t="s">
        <v>260</v>
      </c>
      <c r="C143">
        <f>'Cover Sheet'!$C$17</f>
        <v>0</v>
      </c>
      <c r="D143" s="299">
        <f>'Cover Sheet'!$C$26</f>
        <v>0</v>
      </c>
      <c r="E143">
        <v>13</v>
      </c>
      <c r="F143" s="380" t="e">
        <f ca="1">INDIRECT($I$1&amp;"!"&amp;$V$1&amp;$H143)/'Cover Sheet'!$C$29</f>
        <v>#DIV/0!</v>
      </c>
      <c r="H143" s="22">
        <v>21</v>
      </c>
    </row>
    <row r="144" spans="1:8">
      <c r="A144" t="s">
        <v>248</v>
      </c>
      <c r="B144" s="304" t="s">
        <v>261</v>
      </c>
      <c r="C144">
        <f>'Cover Sheet'!$C$17</f>
        <v>0</v>
      </c>
      <c r="D144" s="299">
        <f>'Cover Sheet'!$C$26</f>
        <v>0</v>
      </c>
      <c r="E144">
        <v>13</v>
      </c>
      <c r="F144" s="381" t="str">
        <f t="shared" ref="F144" ca="1" si="9">INDIRECT($I$1&amp;"!"&amp;$V$1&amp;$H144)</f>
        <v>-</v>
      </c>
      <c r="H144" s="22">
        <v>22</v>
      </c>
    </row>
    <row r="145" spans="1:8">
      <c r="A145" t="s">
        <v>248</v>
      </c>
      <c r="B145" s="304" t="s">
        <v>259</v>
      </c>
      <c r="C145">
        <f>'Cover Sheet'!$C$17</f>
        <v>0</v>
      </c>
      <c r="D145" s="299">
        <f>'Cover Sheet'!$C$26</f>
        <v>0</v>
      </c>
      <c r="E145">
        <v>14</v>
      </c>
      <c r="F145" s="380" t="e">
        <f ca="1">INDIRECT($I$1&amp;"!"&amp;$W$1&amp;$H145)/'Cover Sheet'!$C$29</f>
        <v>#DIV/0!</v>
      </c>
      <c r="H145" s="22">
        <v>12</v>
      </c>
    </row>
    <row r="146" spans="1:8">
      <c r="A146" t="s">
        <v>248</v>
      </c>
      <c r="B146" s="304" t="s">
        <v>184</v>
      </c>
      <c r="C146">
        <f>'Cover Sheet'!$C$17</f>
        <v>0</v>
      </c>
      <c r="D146" s="299">
        <f>'Cover Sheet'!$C$26</f>
        <v>0</v>
      </c>
      <c r="E146">
        <v>14</v>
      </c>
      <c r="F146" s="380" t="e">
        <f ca="1">INDIRECT($I$1&amp;"!"&amp;$W$1&amp;$H146)/'Cover Sheet'!$C$29</f>
        <v>#DIV/0!</v>
      </c>
      <c r="H146" s="22">
        <v>13</v>
      </c>
    </row>
    <row r="147" spans="1:8">
      <c r="A147" t="s">
        <v>248</v>
      </c>
      <c r="B147" s="304" t="s">
        <v>185</v>
      </c>
      <c r="C147">
        <f>'Cover Sheet'!$C$17</f>
        <v>0</v>
      </c>
      <c r="D147" s="299">
        <f>'Cover Sheet'!$C$26</f>
        <v>0</v>
      </c>
      <c r="E147">
        <v>14</v>
      </c>
      <c r="F147" s="380" t="e">
        <f ca="1">INDIRECT($I$1&amp;"!"&amp;$W$1&amp;$H147)/'Cover Sheet'!$C$29</f>
        <v>#DIV/0!</v>
      </c>
      <c r="H147" s="22">
        <v>14</v>
      </c>
    </row>
    <row r="148" spans="1:8">
      <c r="A148" t="s">
        <v>248</v>
      </c>
      <c r="B148" s="304" t="s">
        <v>186</v>
      </c>
      <c r="C148">
        <f>'Cover Sheet'!$C$17</f>
        <v>0</v>
      </c>
      <c r="D148" s="299">
        <f>'Cover Sheet'!$C$26</f>
        <v>0</v>
      </c>
      <c r="E148">
        <v>14</v>
      </c>
      <c r="F148" s="380" t="e">
        <f ca="1">INDIRECT($I$1&amp;"!"&amp;$W$1&amp;$H148)/'Cover Sheet'!$C$29</f>
        <v>#DIV/0!</v>
      </c>
      <c r="H148" s="22">
        <v>15</v>
      </c>
    </row>
    <row r="149" spans="1:8">
      <c r="A149" t="s">
        <v>248</v>
      </c>
      <c r="B149" s="304" t="s">
        <v>187</v>
      </c>
      <c r="C149">
        <f>'Cover Sheet'!$C$17</f>
        <v>0</v>
      </c>
      <c r="D149" s="299">
        <f>'Cover Sheet'!$C$26</f>
        <v>0</v>
      </c>
      <c r="E149">
        <v>14</v>
      </c>
      <c r="F149" s="380" t="e">
        <f ca="1">INDIRECT($I$1&amp;"!"&amp;$W$1&amp;$H149)/'Cover Sheet'!$C$29</f>
        <v>#DIV/0!</v>
      </c>
      <c r="H149" s="22">
        <v>16</v>
      </c>
    </row>
    <row r="150" spans="1:8">
      <c r="A150" t="s">
        <v>248</v>
      </c>
      <c r="B150" s="304" t="s">
        <v>242</v>
      </c>
      <c r="C150">
        <f>'Cover Sheet'!$C$17</f>
        <v>0</v>
      </c>
      <c r="D150" s="299">
        <f>'Cover Sheet'!$C$26</f>
        <v>0</v>
      </c>
      <c r="E150">
        <v>14</v>
      </c>
      <c r="F150" s="380" t="e">
        <f ca="1">INDIRECT($I$1&amp;"!"&amp;$W$1&amp;$H150)/'Cover Sheet'!$C$29</f>
        <v>#DIV/0!</v>
      </c>
      <c r="H150" s="22">
        <v>17</v>
      </c>
    </row>
    <row r="151" spans="1:8">
      <c r="A151" t="s">
        <v>248</v>
      </c>
      <c r="B151" s="304" t="s">
        <v>243</v>
      </c>
      <c r="C151">
        <f>'Cover Sheet'!$C$17</f>
        <v>0</v>
      </c>
      <c r="D151" s="299">
        <f>'Cover Sheet'!$C$26</f>
        <v>0</v>
      </c>
      <c r="E151">
        <v>14</v>
      </c>
      <c r="F151" s="380" t="e">
        <f ca="1">INDIRECT($I$1&amp;"!"&amp;$W$1&amp;$H151)/'Cover Sheet'!$C$29</f>
        <v>#DIV/0!</v>
      </c>
      <c r="H151" s="22">
        <v>18</v>
      </c>
    </row>
    <row r="152" spans="1:8">
      <c r="A152" t="s">
        <v>248</v>
      </c>
      <c r="B152" s="304" t="s">
        <v>244</v>
      </c>
      <c r="C152">
        <f>'Cover Sheet'!$C$17</f>
        <v>0</v>
      </c>
      <c r="D152" s="299">
        <f>'Cover Sheet'!$C$26</f>
        <v>0</v>
      </c>
      <c r="E152">
        <v>14</v>
      </c>
      <c r="F152" s="380" t="e">
        <f ca="1">INDIRECT($I$1&amp;"!"&amp;$W$1&amp;$H152)/'Cover Sheet'!$C$29</f>
        <v>#DIV/0!</v>
      </c>
      <c r="H152" s="22">
        <v>19</v>
      </c>
    </row>
    <row r="153" spans="1:8">
      <c r="A153" t="s">
        <v>248</v>
      </c>
      <c r="B153" s="304" t="s">
        <v>245</v>
      </c>
      <c r="C153">
        <f>'Cover Sheet'!$C$17</f>
        <v>0</v>
      </c>
      <c r="D153" s="299">
        <f>'Cover Sheet'!$C$26</f>
        <v>0</v>
      </c>
      <c r="E153">
        <v>14</v>
      </c>
      <c r="F153" s="380" t="e">
        <f ca="1">INDIRECT($I$1&amp;"!"&amp;$W$1&amp;$H153)/'Cover Sheet'!$C$29</f>
        <v>#DIV/0!</v>
      </c>
      <c r="H153" s="22">
        <v>20</v>
      </c>
    </row>
    <row r="154" spans="1:8">
      <c r="A154" t="s">
        <v>248</v>
      </c>
      <c r="B154" s="304" t="s">
        <v>260</v>
      </c>
      <c r="C154">
        <f>'Cover Sheet'!$C$17</f>
        <v>0</v>
      </c>
      <c r="D154" s="299">
        <f>'Cover Sheet'!$C$26</f>
        <v>0</v>
      </c>
      <c r="E154">
        <v>14</v>
      </c>
      <c r="F154" s="380" t="e">
        <f ca="1">INDIRECT($I$1&amp;"!"&amp;$W$1&amp;$H154)/'Cover Sheet'!$C$29</f>
        <v>#DIV/0!</v>
      </c>
      <c r="H154" s="22">
        <v>21</v>
      </c>
    </row>
    <row r="155" spans="1:8">
      <c r="A155" t="s">
        <v>248</v>
      </c>
      <c r="B155" s="304" t="s">
        <v>261</v>
      </c>
      <c r="C155">
        <f>'Cover Sheet'!$C$17</f>
        <v>0</v>
      </c>
      <c r="D155" s="299">
        <f>'Cover Sheet'!$C$26</f>
        <v>0</v>
      </c>
      <c r="E155">
        <v>14</v>
      </c>
      <c r="F155" s="381" t="str">
        <f t="shared" ref="F155" ca="1" si="10">INDIRECT($I$1&amp;"!"&amp;$W$1&amp;$H155)</f>
        <v>-</v>
      </c>
      <c r="H155" s="22">
        <v>22</v>
      </c>
    </row>
    <row r="156" spans="1:8">
      <c r="A156" t="s">
        <v>248</v>
      </c>
      <c r="B156" s="304" t="s">
        <v>259</v>
      </c>
      <c r="C156">
        <f>'Cover Sheet'!$C$17</f>
        <v>0</v>
      </c>
      <c r="D156" s="299">
        <f>'Cover Sheet'!$C$26</f>
        <v>0</v>
      </c>
      <c r="E156">
        <v>15</v>
      </c>
      <c r="F156" s="380" t="e">
        <f ca="1">INDIRECT($I$1&amp;"!"&amp;$X$1&amp;$H156)/'Cover Sheet'!$C$29</f>
        <v>#DIV/0!</v>
      </c>
      <c r="H156" s="22">
        <v>12</v>
      </c>
    </row>
    <row r="157" spans="1:8">
      <c r="A157" t="s">
        <v>248</v>
      </c>
      <c r="B157" s="304" t="s">
        <v>184</v>
      </c>
      <c r="C157">
        <f>'Cover Sheet'!$C$17</f>
        <v>0</v>
      </c>
      <c r="D157" s="299">
        <f>'Cover Sheet'!$C$26</f>
        <v>0</v>
      </c>
      <c r="E157">
        <v>15</v>
      </c>
      <c r="F157" s="380" t="e">
        <f ca="1">INDIRECT($I$1&amp;"!"&amp;$X$1&amp;$H157)/'Cover Sheet'!$C$29</f>
        <v>#DIV/0!</v>
      </c>
      <c r="H157" s="22">
        <v>13</v>
      </c>
    </row>
    <row r="158" spans="1:8">
      <c r="A158" t="s">
        <v>248</v>
      </c>
      <c r="B158" s="304" t="s">
        <v>185</v>
      </c>
      <c r="C158">
        <f>'Cover Sheet'!$C$17</f>
        <v>0</v>
      </c>
      <c r="D158" s="299">
        <f>'Cover Sheet'!$C$26</f>
        <v>0</v>
      </c>
      <c r="E158">
        <v>15</v>
      </c>
      <c r="F158" s="380" t="e">
        <f ca="1">INDIRECT($I$1&amp;"!"&amp;$X$1&amp;$H158)/'Cover Sheet'!$C$29</f>
        <v>#DIV/0!</v>
      </c>
      <c r="H158" s="22">
        <v>14</v>
      </c>
    </row>
    <row r="159" spans="1:8">
      <c r="A159" t="s">
        <v>248</v>
      </c>
      <c r="B159" s="304" t="s">
        <v>186</v>
      </c>
      <c r="C159">
        <f>'Cover Sheet'!$C$17</f>
        <v>0</v>
      </c>
      <c r="D159" s="299">
        <f>'Cover Sheet'!$C$26</f>
        <v>0</v>
      </c>
      <c r="E159">
        <v>15</v>
      </c>
      <c r="F159" s="380" t="e">
        <f ca="1">INDIRECT($I$1&amp;"!"&amp;$X$1&amp;$H159)/'Cover Sheet'!$C$29</f>
        <v>#DIV/0!</v>
      </c>
      <c r="H159" s="22">
        <v>15</v>
      </c>
    </row>
    <row r="160" spans="1:8">
      <c r="A160" t="s">
        <v>248</v>
      </c>
      <c r="B160" s="304" t="s">
        <v>187</v>
      </c>
      <c r="C160">
        <f>'Cover Sheet'!$C$17</f>
        <v>0</v>
      </c>
      <c r="D160" s="299">
        <f>'Cover Sheet'!$C$26</f>
        <v>0</v>
      </c>
      <c r="E160">
        <v>15</v>
      </c>
      <c r="F160" s="380" t="e">
        <f ca="1">INDIRECT($I$1&amp;"!"&amp;$X$1&amp;$H160)/'Cover Sheet'!$C$29</f>
        <v>#DIV/0!</v>
      </c>
      <c r="H160" s="22">
        <v>16</v>
      </c>
    </row>
    <row r="161" spans="1:8">
      <c r="A161" t="s">
        <v>248</v>
      </c>
      <c r="B161" s="304" t="s">
        <v>242</v>
      </c>
      <c r="C161">
        <f>'Cover Sheet'!$C$17</f>
        <v>0</v>
      </c>
      <c r="D161" s="299">
        <f>'Cover Sheet'!$C$26</f>
        <v>0</v>
      </c>
      <c r="E161">
        <v>15</v>
      </c>
      <c r="F161" s="380" t="e">
        <f ca="1">INDIRECT($I$1&amp;"!"&amp;$X$1&amp;$H161)/'Cover Sheet'!$C$29</f>
        <v>#DIV/0!</v>
      </c>
      <c r="H161" s="22">
        <v>17</v>
      </c>
    </row>
    <row r="162" spans="1:8">
      <c r="A162" t="s">
        <v>248</v>
      </c>
      <c r="B162" s="304" t="s">
        <v>243</v>
      </c>
      <c r="C162">
        <f>'Cover Sheet'!$C$17</f>
        <v>0</v>
      </c>
      <c r="D162" s="299">
        <f>'Cover Sheet'!$C$26</f>
        <v>0</v>
      </c>
      <c r="E162">
        <v>15</v>
      </c>
      <c r="F162" s="380" t="e">
        <f ca="1">INDIRECT($I$1&amp;"!"&amp;$X$1&amp;$H162)/'Cover Sheet'!$C$29</f>
        <v>#DIV/0!</v>
      </c>
      <c r="H162" s="22">
        <v>18</v>
      </c>
    </row>
    <row r="163" spans="1:8">
      <c r="A163" t="s">
        <v>248</v>
      </c>
      <c r="B163" s="304" t="s">
        <v>244</v>
      </c>
      <c r="C163">
        <f>'Cover Sheet'!$C$17</f>
        <v>0</v>
      </c>
      <c r="D163" s="299">
        <f>'Cover Sheet'!$C$26</f>
        <v>0</v>
      </c>
      <c r="E163">
        <v>15</v>
      </c>
      <c r="F163" s="380" t="e">
        <f ca="1">INDIRECT($I$1&amp;"!"&amp;$X$1&amp;$H163)/'Cover Sheet'!$C$29</f>
        <v>#DIV/0!</v>
      </c>
      <c r="H163" s="22">
        <v>19</v>
      </c>
    </row>
    <row r="164" spans="1:8">
      <c r="A164" t="s">
        <v>248</v>
      </c>
      <c r="B164" s="304" t="s">
        <v>245</v>
      </c>
      <c r="C164">
        <f>'Cover Sheet'!$C$17</f>
        <v>0</v>
      </c>
      <c r="D164" s="299">
        <f>'Cover Sheet'!$C$26</f>
        <v>0</v>
      </c>
      <c r="E164">
        <v>15</v>
      </c>
      <c r="F164" s="380" t="e">
        <f ca="1">INDIRECT($I$1&amp;"!"&amp;$X$1&amp;$H164)/'Cover Sheet'!$C$29</f>
        <v>#DIV/0!</v>
      </c>
      <c r="H164" s="22">
        <v>20</v>
      </c>
    </row>
    <row r="165" spans="1:8">
      <c r="A165" t="s">
        <v>248</v>
      </c>
      <c r="B165" s="304" t="s">
        <v>260</v>
      </c>
      <c r="C165">
        <f>'Cover Sheet'!$C$17</f>
        <v>0</v>
      </c>
      <c r="D165" s="299">
        <f>'Cover Sheet'!$C$26</f>
        <v>0</v>
      </c>
      <c r="E165">
        <v>15</v>
      </c>
      <c r="F165" s="380" t="e">
        <f ca="1">INDIRECT($I$1&amp;"!"&amp;$X$1&amp;$H165)/'Cover Sheet'!$C$29</f>
        <v>#DIV/0!</v>
      </c>
      <c r="H165" s="22">
        <v>21</v>
      </c>
    </row>
    <row r="166" spans="1:8">
      <c r="A166" t="s">
        <v>248</v>
      </c>
      <c r="B166" s="304" t="s">
        <v>261</v>
      </c>
      <c r="C166">
        <f>'Cover Sheet'!$C$17</f>
        <v>0</v>
      </c>
      <c r="D166" s="299">
        <f>'Cover Sheet'!$C$26</f>
        <v>0</v>
      </c>
      <c r="E166">
        <v>15</v>
      </c>
      <c r="F166" s="381" t="str">
        <f t="shared" ref="F166" ca="1" si="11">INDIRECT($I$1&amp;"!"&amp;$X$1&amp;$H166)</f>
        <v>-</v>
      </c>
      <c r="H166" s="22">
        <v>22</v>
      </c>
    </row>
    <row r="167" spans="1:8">
      <c r="A167" t="s">
        <v>248</v>
      </c>
      <c r="B167" s="304" t="s">
        <v>259</v>
      </c>
      <c r="C167">
        <f>'Cover Sheet'!$C$17</f>
        <v>0</v>
      </c>
      <c r="D167" s="299">
        <f>'Cover Sheet'!$C$26</f>
        <v>0</v>
      </c>
      <c r="E167">
        <v>16</v>
      </c>
      <c r="F167" s="380" t="e">
        <f ca="1">INDIRECT($I$1&amp;"!"&amp;$Y$1&amp;$H167)/'Cover Sheet'!$C$29</f>
        <v>#DIV/0!</v>
      </c>
      <c r="H167" s="22">
        <v>12</v>
      </c>
    </row>
    <row r="168" spans="1:8">
      <c r="A168" t="s">
        <v>248</v>
      </c>
      <c r="B168" s="304" t="s">
        <v>184</v>
      </c>
      <c r="C168">
        <f>'Cover Sheet'!$C$17</f>
        <v>0</v>
      </c>
      <c r="D168" s="299">
        <f>'Cover Sheet'!$C$26</f>
        <v>0</v>
      </c>
      <c r="E168">
        <v>16</v>
      </c>
      <c r="F168" s="380" t="e">
        <f ca="1">INDIRECT($I$1&amp;"!"&amp;$Y$1&amp;$H168)/'Cover Sheet'!$C$29</f>
        <v>#DIV/0!</v>
      </c>
      <c r="H168" s="22">
        <v>13</v>
      </c>
    </row>
    <row r="169" spans="1:8">
      <c r="A169" t="s">
        <v>248</v>
      </c>
      <c r="B169" s="304" t="s">
        <v>185</v>
      </c>
      <c r="C169">
        <f>'Cover Sheet'!$C$17</f>
        <v>0</v>
      </c>
      <c r="D169" s="299">
        <f>'Cover Sheet'!$C$26</f>
        <v>0</v>
      </c>
      <c r="E169">
        <v>16</v>
      </c>
      <c r="F169" s="380" t="e">
        <f ca="1">INDIRECT($I$1&amp;"!"&amp;$Y$1&amp;$H169)/'Cover Sheet'!$C$29</f>
        <v>#DIV/0!</v>
      </c>
      <c r="H169" s="22">
        <v>14</v>
      </c>
    </row>
    <row r="170" spans="1:8">
      <c r="A170" t="s">
        <v>248</v>
      </c>
      <c r="B170" s="304" t="s">
        <v>186</v>
      </c>
      <c r="C170">
        <f>'Cover Sheet'!$C$17</f>
        <v>0</v>
      </c>
      <c r="D170" s="299">
        <f>'Cover Sheet'!$C$26</f>
        <v>0</v>
      </c>
      <c r="E170">
        <v>16</v>
      </c>
      <c r="F170" s="380" t="e">
        <f ca="1">INDIRECT($I$1&amp;"!"&amp;$Y$1&amp;$H170)/'Cover Sheet'!$C$29</f>
        <v>#DIV/0!</v>
      </c>
      <c r="H170" s="22">
        <v>15</v>
      </c>
    </row>
    <row r="171" spans="1:8">
      <c r="A171" t="s">
        <v>248</v>
      </c>
      <c r="B171" s="304" t="s">
        <v>187</v>
      </c>
      <c r="C171">
        <f>'Cover Sheet'!$C$17</f>
        <v>0</v>
      </c>
      <c r="D171" s="299">
        <f>'Cover Sheet'!$C$26</f>
        <v>0</v>
      </c>
      <c r="E171">
        <v>16</v>
      </c>
      <c r="F171" s="380" t="e">
        <f ca="1">INDIRECT($I$1&amp;"!"&amp;$Y$1&amp;$H171)/'Cover Sheet'!$C$29</f>
        <v>#DIV/0!</v>
      </c>
      <c r="H171" s="22">
        <v>16</v>
      </c>
    </row>
    <row r="172" spans="1:8">
      <c r="A172" t="s">
        <v>248</v>
      </c>
      <c r="B172" s="304" t="s">
        <v>242</v>
      </c>
      <c r="C172">
        <f>'Cover Sheet'!$C$17</f>
        <v>0</v>
      </c>
      <c r="D172" s="299">
        <f>'Cover Sheet'!$C$26</f>
        <v>0</v>
      </c>
      <c r="E172">
        <v>16</v>
      </c>
      <c r="F172" s="380" t="e">
        <f ca="1">INDIRECT($I$1&amp;"!"&amp;$Y$1&amp;$H172)/'Cover Sheet'!$C$29</f>
        <v>#DIV/0!</v>
      </c>
      <c r="H172" s="22">
        <v>17</v>
      </c>
    </row>
    <row r="173" spans="1:8">
      <c r="A173" t="s">
        <v>248</v>
      </c>
      <c r="B173" s="304" t="s">
        <v>243</v>
      </c>
      <c r="C173">
        <f>'Cover Sheet'!$C$17</f>
        <v>0</v>
      </c>
      <c r="D173" s="299">
        <f>'Cover Sheet'!$C$26</f>
        <v>0</v>
      </c>
      <c r="E173">
        <v>16</v>
      </c>
      <c r="F173" s="380" t="e">
        <f ca="1">INDIRECT($I$1&amp;"!"&amp;$Y$1&amp;$H173)/'Cover Sheet'!$C$29</f>
        <v>#DIV/0!</v>
      </c>
      <c r="H173" s="22">
        <v>18</v>
      </c>
    </row>
    <row r="174" spans="1:8">
      <c r="A174" t="s">
        <v>248</v>
      </c>
      <c r="B174" s="304" t="s">
        <v>244</v>
      </c>
      <c r="C174">
        <f>'Cover Sheet'!$C$17</f>
        <v>0</v>
      </c>
      <c r="D174" s="299">
        <f>'Cover Sheet'!$C$26</f>
        <v>0</v>
      </c>
      <c r="E174">
        <v>16</v>
      </c>
      <c r="F174" s="380" t="e">
        <f ca="1">INDIRECT($I$1&amp;"!"&amp;$Y$1&amp;$H174)/'Cover Sheet'!$C$29</f>
        <v>#DIV/0!</v>
      </c>
      <c r="H174" s="22">
        <v>19</v>
      </c>
    </row>
    <row r="175" spans="1:8">
      <c r="A175" t="s">
        <v>248</v>
      </c>
      <c r="B175" s="304" t="s">
        <v>245</v>
      </c>
      <c r="C175">
        <f>'Cover Sheet'!$C$17</f>
        <v>0</v>
      </c>
      <c r="D175" s="299">
        <f>'Cover Sheet'!$C$26</f>
        <v>0</v>
      </c>
      <c r="E175">
        <v>16</v>
      </c>
      <c r="F175" s="380" t="e">
        <f ca="1">INDIRECT($I$1&amp;"!"&amp;$Y$1&amp;$H175)/'Cover Sheet'!$C$29</f>
        <v>#DIV/0!</v>
      </c>
      <c r="H175" s="22">
        <v>20</v>
      </c>
    </row>
    <row r="176" spans="1:8">
      <c r="A176" t="s">
        <v>248</v>
      </c>
      <c r="B176" s="304" t="s">
        <v>260</v>
      </c>
      <c r="C176">
        <f>'Cover Sheet'!$C$17</f>
        <v>0</v>
      </c>
      <c r="D176" s="299">
        <f>'Cover Sheet'!$C$26</f>
        <v>0</v>
      </c>
      <c r="E176">
        <v>16</v>
      </c>
      <c r="F176" s="380" t="e">
        <f ca="1">INDIRECT($I$1&amp;"!"&amp;$Y$1&amp;$H176)/'Cover Sheet'!$C$29</f>
        <v>#DIV/0!</v>
      </c>
      <c r="H176" s="22">
        <v>21</v>
      </c>
    </row>
    <row r="177" spans="1:8">
      <c r="A177" t="s">
        <v>248</v>
      </c>
      <c r="B177" s="304" t="s">
        <v>261</v>
      </c>
      <c r="C177">
        <f>'Cover Sheet'!$C$17</f>
        <v>0</v>
      </c>
      <c r="D177" s="299">
        <f>'Cover Sheet'!$C$26</f>
        <v>0</v>
      </c>
      <c r="E177">
        <v>16</v>
      </c>
      <c r="F177" s="381" t="str">
        <f t="shared" ref="F177" ca="1" si="12">INDIRECT($I$1&amp;"!"&amp;$Y$1&amp;$H177)</f>
        <v>-</v>
      </c>
      <c r="H177" s="22">
        <v>22</v>
      </c>
    </row>
    <row r="178" spans="1:8">
      <c r="A178" t="s">
        <v>248</v>
      </c>
      <c r="B178" s="304" t="s">
        <v>259</v>
      </c>
      <c r="C178">
        <f>'Cover Sheet'!$C$17</f>
        <v>0</v>
      </c>
      <c r="D178" s="299">
        <f>'Cover Sheet'!$C$26</f>
        <v>0</v>
      </c>
      <c r="E178">
        <v>17</v>
      </c>
      <c r="F178" s="380" t="e">
        <f ca="1">INDIRECT($I$1&amp;"!"&amp;$Z$1&amp;$H178)/'Cover Sheet'!$C$29</f>
        <v>#DIV/0!</v>
      </c>
      <c r="H178" s="22">
        <v>12</v>
      </c>
    </row>
    <row r="179" spans="1:8">
      <c r="A179" t="s">
        <v>248</v>
      </c>
      <c r="B179" s="304" t="s">
        <v>184</v>
      </c>
      <c r="C179">
        <f>'Cover Sheet'!$C$17</f>
        <v>0</v>
      </c>
      <c r="D179" s="299">
        <f>'Cover Sheet'!$C$26</f>
        <v>0</v>
      </c>
      <c r="E179">
        <v>17</v>
      </c>
      <c r="F179" s="380" t="e">
        <f ca="1">INDIRECT($I$1&amp;"!"&amp;$Z$1&amp;$H179)/'Cover Sheet'!$C$29</f>
        <v>#DIV/0!</v>
      </c>
      <c r="H179" s="22">
        <v>13</v>
      </c>
    </row>
    <row r="180" spans="1:8">
      <c r="A180" t="s">
        <v>248</v>
      </c>
      <c r="B180" s="304" t="s">
        <v>185</v>
      </c>
      <c r="C180">
        <f>'Cover Sheet'!$C$17</f>
        <v>0</v>
      </c>
      <c r="D180" s="299">
        <f>'Cover Sheet'!$C$26</f>
        <v>0</v>
      </c>
      <c r="E180">
        <v>17</v>
      </c>
      <c r="F180" s="380" t="e">
        <f ca="1">INDIRECT($I$1&amp;"!"&amp;$Z$1&amp;$H180)/'Cover Sheet'!$C$29</f>
        <v>#DIV/0!</v>
      </c>
      <c r="H180" s="22">
        <v>14</v>
      </c>
    </row>
    <row r="181" spans="1:8">
      <c r="A181" t="s">
        <v>248</v>
      </c>
      <c r="B181" s="304" t="s">
        <v>186</v>
      </c>
      <c r="C181">
        <f>'Cover Sheet'!$C$17</f>
        <v>0</v>
      </c>
      <c r="D181" s="299">
        <f>'Cover Sheet'!$C$26</f>
        <v>0</v>
      </c>
      <c r="E181">
        <v>17</v>
      </c>
      <c r="F181" s="380" t="e">
        <f ca="1">INDIRECT($I$1&amp;"!"&amp;$Z$1&amp;$H181)/'Cover Sheet'!$C$29</f>
        <v>#DIV/0!</v>
      </c>
      <c r="H181" s="22">
        <v>15</v>
      </c>
    </row>
    <row r="182" spans="1:8">
      <c r="A182" t="s">
        <v>248</v>
      </c>
      <c r="B182" s="304" t="s">
        <v>187</v>
      </c>
      <c r="C182">
        <f>'Cover Sheet'!$C$17</f>
        <v>0</v>
      </c>
      <c r="D182" s="299">
        <f>'Cover Sheet'!$C$26</f>
        <v>0</v>
      </c>
      <c r="E182">
        <v>17</v>
      </c>
      <c r="F182" s="380" t="e">
        <f ca="1">INDIRECT($I$1&amp;"!"&amp;$Z$1&amp;$H182)/'Cover Sheet'!$C$29</f>
        <v>#DIV/0!</v>
      </c>
      <c r="H182" s="22">
        <v>16</v>
      </c>
    </row>
    <row r="183" spans="1:8">
      <c r="A183" t="s">
        <v>248</v>
      </c>
      <c r="B183" s="304" t="s">
        <v>242</v>
      </c>
      <c r="C183">
        <f>'Cover Sheet'!$C$17</f>
        <v>0</v>
      </c>
      <c r="D183" s="299">
        <f>'Cover Sheet'!$C$26</f>
        <v>0</v>
      </c>
      <c r="E183">
        <v>17</v>
      </c>
      <c r="F183" s="380" t="e">
        <f ca="1">INDIRECT($I$1&amp;"!"&amp;$Z$1&amp;$H183)/'Cover Sheet'!$C$29</f>
        <v>#DIV/0!</v>
      </c>
      <c r="H183" s="22">
        <v>17</v>
      </c>
    </row>
    <row r="184" spans="1:8">
      <c r="A184" t="s">
        <v>248</v>
      </c>
      <c r="B184" s="304" t="s">
        <v>243</v>
      </c>
      <c r="C184">
        <f>'Cover Sheet'!$C$17</f>
        <v>0</v>
      </c>
      <c r="D184" s="299">
        <f>'Cover Sheet'!$C$26</f>
        <v>0</v>
      </c>
      <c r="E184">
        <v>17</v>
      </c>
      <c r="F184" s="380" t="e">
        <f ca="1">INDIRECT($I$1&amp;"!"&amp;$Z$1&amp;$H184)/'Cover Sheet'!$C$29</f>
        <v>#DIV/0!</v>
      </c>
      <c r="H184" s="22">
        <v>18</v>
      </c>
    </row>
    <row r="185" spans="1:8">
      <c r="A185" t="s">
        <v>248</v>
      </c>
      <c r="B185" s="304" t="s">
        <v>244</v>
      </c>
      <c r="C185">
        <f>'Cover Sheet'!$C$17</f>
        <v>0</v>
      </c>
      <c r="D185" s="299">
        <f>'Cover Sheet'!$C$26</f>
        <v>0</v>
      </c>
      <c r="E185">
        <v>17</v>
      </c>
      <c r="F185" s="380" t="e">
        <f ca="1">INDIRECT($I$1&amp;"!"&amp;$Z$1&amp;$H185)/'Cover Sheet'!$C$29</f>
        <v>#DIV/0!</v>
      </c>
      <c r="H185" s="22">
        <v>19</v>
      </c>
    </row>
    <row r="186" spans="1:8">
      <c r="A186" t="s">
        <v>248</v>
      </c>
      <c r="B186" s="304" t="s">
        <v>245</v>
      </c>
      <c r="C186">
        <f>'Cover Sheet'!$C$17</f>
        <v>0</v>
      </c>
      <c r="D186" s="299">
        <f>'Cover Sheet'!$C$26</f>
        <v>0</v>
      </c>
      <c r="E186">
        <v>17</v>
      </c>
      <c r="F186" s="380" t="e">
        <f ca="1">INDIRECT($I$1&amp;"!"&amp;$Z$1&amp;$H186)/'Cover Sheet'!$C$29</f>
        <v>#DIV/0!</v>
      </c>
      <c r="H186" s="22">
        <v>20</v>
      </c>
    </row>
    <row r="187" spans="1:8">
      <c r="A187" t="s">
        <v>248</v>
      </c>
      <c r="B187" s="304" t="s">
        <v>260</v>
      </c>
      <c r="C187">
        <f>'Cover Sheet'!$C$17</f>
        <v>0</v>
      </c>
      <c r="D187" s="299">
        <f>'Cover Sheet'!$C$26</f>
        <v>0</v>
      </c>
      <c r="E187">
        <v>17</v>
      </c>
      <c r="F187" s="380" t="e">
        <f ca="1">INDIRECT($I$1&amp;"!"&amp;$Z$1&amp;$H187)/'Cover Sheet'!$C$29</f>
        <v>#DIV/0!</v>
      </c>
      <c r="H187" s="22">
        <v>21</v>
      </c>
    </row>
    <row r="188" spans="1:8">
      <c r="A188" t="s">
        <v>248</v>
      </c>
      <c r="B188" s="304" t="s">
        <v>261</v>
      </c>
      <c r="C188">
        <f>'Cover Sheet'!$C$17</f>
        <v>0</v>
      </c>
      <c r="D188" s="299">
        <f>'Cover Sheet'!$C$26</f>
        <v>0</v>
      </c>
      <c r="E188">
        <v>17</v>
      </c>
      <c r="F188" s="381" t="str">
        <f t="shared" ref="F188" ca="1" si="13">INDIRECT($I$1&amp;"!"&amp;$Z$1&amp;$H188)</f>
        <v>-</v>
      </c>
      <c r="H188" s="22">
        <v>22</v>
      </c>
    </row>
    <row r="189" spans="1:8">
      <c r="A189" t="s">
        <v>248</v>
      </c>
      <c r="B189" s="304" t="s">
        <v>259</v>
      </c>
      <c r="C189">
        <f>'Cover Sheet'!$C$17</f>
        <v>0</v>
      </c>
      <c r="D189" s="299">
        <f>'Cover Sheet'!$C$26</f>
        <v>0</v>
      </c>
      <c r="E189">
        <v>18</v>
      </c>
      <c r="F189" s="380" t="e">
        <f ca="1">INDIRECT($I$1&amp;"!"&amp;$AA$1&amp;$H189)/'Cover Sheet'!$C$29</f>
        <v>#DIV/0!</v>
      </c>
      <c r="H189" s="22">
        <v>12</v>
      </c>
    </row>
    <row r="190" spans="1:8">
      <c r="A190" t="s">
        <v>248</v>
      </c>
      <c r="B190" s="304" t="s">
        <v>184</v>
      </c>
      <c r="C190">
        <f>'Cover Sheet'!$C$17</f>
        <v>0</v>
      </c>
      <c r="D190" s="299">
        <f>'Cover Sheet'!$C$26</f>
        <v>0</v>
      </c>
      <c r="E190">
        <v>18</v>
      </c>
      <c r="F190" s="380" t="e">
        <f ca="1">INDIRECT($I$1&amp;"!"&amp;$AA$1&amp;$H190)/'Cover Sheet'!$C$29</f>
        <v>#DIV/0!</v>
      </c>
      <c r="H190" s="22">
        <v>13</v>
      </c>
    </row>
    <row r="191" spans="1:8">
      <c r="A191" t="s">
        <v>248</v>
      </c>
      <c r="B191" s="304" t="s">
        <v>185</v>
      </c>
      <c r="C191">
        <f>'Cover Sheet'!$C$17</f>
        <v>0</v>
      </c>
      <c r="D191" s="299">
        <f>'Cover Sheet'!$C$26</f>
        <v>0</v>
      </c>
      <c r="E191">
        <v>18</v>
      </c>
      <c r="F191" s="380" t="e">
        <f ca="1">INDIRECT($I$1&amp;"!"&amp;$AA$1&amp;$H191)/'Cover Sheet'!$C$29</f>
        <v>#DIV/0!</v>
      </c>
      <c r="H191" s="22">
        <v>14</v>
      </c>
    </row>
    <row r="192" spans="1:8">
      <c r="A192" t="s">
        <v>248</v>
      </c>
      <c r="B192" s="304" t="s">
        <v>186</v>
      </c>
      <c r="C192">
        <f>'Cover Sheet'!$C$17</f>
        <v>0</v>
      </c>
      <c r="D192" s="299">
        <f>'Cover Sheet'!$C$26</f>
        <v>0</v>
      </c>
      <c r="E192">
        <v>18</v>
      </c>
      <c r="F192" s="380" t="e">
        <f ca="1">INDIRECT($I$1&amp;"!"&amp;$AA$1&amp;$H192)/'Cover Sheet'!$C$29</f>
        <v>#DIV/0!</v>
      </c>
      <c r="H192" s="22">
        <v>15</v>
      </c>
    </row>
    <row r="193" spans="1:8">
      <c r="A193" t="s">
        <v>248</v>
      </c>
      <c r="B193" s="304" t="s">
        <v>187</v>
      </c>
      <c r="C193">
        <f>'Cover Sheet'!$C$17</f>
        <v>0</v>
      </c>
      <c r="D193" s="299">
        <f>'Cover Sheet'!$C$26</f>
        <v>0</v>
      </c>
      <c r="E193">
        <v>18</v>
      </c>
      <c r="F193" s="380" t="e">
        <f ca="1">INDIRECT($I$1&amp;"!"&amp;$AA$1&amp;$H193)/'Cover Sheet'!$C$29</f>
        <v>#DIV/0!</v>
      </c>
      <c r="H193" s="22">
        <v>16</v>
      </c>
    </row>
    <row r="194" spans="1:8">
      <c r="A194" t="s">
        <v>248</v>
      </c>
      <c r="B194" s="304" t="s">
        <v>242</v>
      </c>
      <c r="C194">
        <f>'Cover Sheet'!$C$17</f>
        <v>0</v>
      </c>
      <c r="D194" s="299">
        <f>'Cover Sheet'!$C$26</f>
        <v>0</v>
      </c>
      <c r="E194">
        <v>18</v>
      </c>
      <c r="F194" s="380" t="e">
        <f ca="1">INDIRECT($I$1&amp;"!"&amp;$AA$1&amp;$H194)/'Cover Sheet'!$C$29</f>
        <v>#DIV/0!</v>
      </c>
      <c r="H194" s="22">
        <v>17</v>
      </c>
    </row>
    <row r="195" spans="1:8">
      <c r="A195" t="s">
        <v>248</v>
      </c>
      <c r="B195" s="304" t="s">
        <v>243</v>
      </c>
      <c r="C195">
        <f>'Cover Sheet'!$C$17</f>
        <v>0</v>
      </c>
      <c r="D195" s="299">
        <f>'Cover Sheet'!$C$26</f>
        <v>0</v>
      </c>
      <c r="E195">
        <v>18</v>
      </c>
      <c r="F195" s="380" t="e">
        <f ca="1">INDIRECT($I$1&amp;"!"&amp;$AA$1&amp;$H195)/'Cover Sheet'!$C$29</f>
        <v>#DIV/0!</v>
      </c>
      <c r="H195" s="22">
        <v>18</v>
      </c>
    </row>
    <row r="196" spans="1:8">
      <c r="A196" t="s">
        <v>248</v>
      </c>
      <c r="B196" s="304" t="s">
        <v>244</v>
      </c>
      <c r="C196">
        <f>'Cover Sheet'!$C$17</f>
        <v>0</v>
      </c>
      <c r="D196" s="299">
        <f>'Cover Sheet'!$C$26</f>
        <v>0</v>
      </c>
      <c r="E196">
        <v>18</v>
      </c>
      <c r="F196" s="380" t="e">
        <f ca="1">INDIRECT($I$1&amp;"!"&amp;$AA$1&amp;$H196)/'Cover Sheet'!$C$29</f>
        <v>#DIV/0!</v>
      </c>
      <c r="H196" s="22">
        <v>19</v>
      </c>
    </row>
    <row r="197" spans="1:8">
      <c r="A197" t="s">
        <v>248</v>
      </c>
      <c r="B197" s="304" t="s">
        <v>245</v>
      </c>
      <c r="C197">
        <f>'Cover Sheet'!$C$17</f>
        <v>0</v>
      </c>
      <c r="D197" s="299">
        <f>'Cover Sheet'!$C$26</f>
        <v>0</v>
      </c>
      <c r="E197">
        <v>18</v>
      </c>
      <c r="F197" s="380" t="e">
        <f ca="1">INDIRECT($I$1&amp;"!"&amp;$AA$1&amp;$H197)/'Cover Sheet'!$C$29</f>
        <v>#DIV/0!</v>
      </c>
      <c r="H197" s="22">
        <v>20</v>
      </c>
    </row>
    <row r="198" spans="1:8">
      <c r="A198" t="s">
        <v>248</v>
      </c>
      <c r="B198" s="304" t="s">
        <v>260</v>
      </c>
      <c r="C198">
        <f>'Cover Sheet'!$C$17</f>
        <v>0</v>
      </c>
      <c r="D198" s="299">
        <f>'Cover Sheet'!$C$26</f>
        <v>0</v>
      </c>
      <c r="E198">
        <v>18</v>
      </c>
      <c r="F198" s="380" t="e">
        <f ca="1">INDIRECT($I$1&amp;"!"&amp;$AA$1&amp;$H198)/'Cover Sheet'!$C$29</f>
        <v>#DIV/0!</v>
      </c>
      <c r="H198" s="22">
        <v>21</v>
      </c>
    </row>
    <row r="199" spans="1:8">
      <c r="A199" t="s">
        <v>248</v>
      </c>
      <c r="B199" s="304" t="s">
        <v>261</v>
      </c>
      <c r="C199">
        <f>'Cover Sheet'!$C$17</f>
        <v>0</v>
      </c>
      <c r="D199" s="299">
        <f>'Cover Sheet'!$C$26</f>
        <v>0</v>
      </c>
      <c r="E199">
        <v>18</v>
      </c>
      <c r="F199" s="381" t="str">
        <f t="shared" ref="F199" ca="1" si="14">INDIRECT($I$1&amp;"!"&amp;$AA$1&amp;$H199)</f>
        <v>-</v>
      </c>
      <c r="H199" s="22">
        <v>22</v>
      </c>
    </row>
    <row r="200" spans="1:8">
      <c r="A200" t="s">
        <v>248</v>
      </c>
      <c r="B200" s="304" t="s">
        <v>259</v>
      </c>
      <c r="C200">
        <f>'Cover Sheet'!$C$17</f>
        <v>0</v>
      </c>
      <c r="D200" s="299">
        <f>'Cover Sheet'!$C$26</f>
        <v>0</v>
      </c>
      <c r="E200">
        <v>19</v>
      </c>
      <c r="F200" s="380" t="e">
        <f ca="1">INDIRECT($I$1&amp;"!"&amp;$AB$1&amp;$H200)/'Cover Sheet'!$C$29</f>
        <v>#DIV/0!</v>
      </c>
      <c r="H200" s="22">
        <v>12</v>
      </c>
    </row>
    <row r="201" spans="1:8">
      <c r="A201" t="s">
        <v>248</v>
      </c>
      <c r="B201" s="304" t="s">
        <v>184</v>
      </c>
      <c r="C201">
        <f>'Cover Sheet'!$C$17</f>
        <v>0</v>
      </c>
      <c r="D201" s="299">
        <f>'Cover Sheet'!$C$26</f>
        <v>0</v>
      </c>
      <c r="E201">
        <v>19</v>
      </c>
      <c r="F201" s="380" t="e">
        <f ca="1">INDIRECT($I$1&amp;"!"&amp;$AB$1&amp;$H201)/'Cover Sheet'!$C$29</f>
        <v>#DIV/0!</v>
      </c>
      <c r="H201" s="22">
        <v>13</v>
      </c>
    </row>
    <row r="202" spans="1:8">
      <c r="A202" t="s">
        <v>248</v>
      </c>
      <c r="B202" s="304" t="s">
        <v>185</v>
      </c>
      <c r="C202">
        <f>'Cover Sheet'!$C$17</f>
        <v>0</v>
      </c>
      <c r="D202" s="299">
        <f>'Cover Sheet'!$C$26</f>
        <v>0</v>
      </c>
      <c r="E202">
        <v>19</v>
      </c>
      <c r="F202" s="380" t="e">
        <f ca="1">INDIRECT($I$1&amp;"!"&amp;$AB$1&amp;$H202)/'Cover Sheet'!$C$29</f>
        <v>#DIV/0!</v>
      </c>
      <c r="H202" s="22">
        <v>14</v>
      </c>
    </row>
    <row r="203" spans="1:8">
      <c r="A203" t="s">
        <v>248</v>
      </c>
      <c r="B203" s="304" t="s">
        <v>186</v>
      </c>
      <c r="C203">
        <f>'Cover Sheet'!$C$17</f>
        <v>0</v>
      </c>
      <c r="D203" s="299">
        <f>'Cover Sheet'!$C$26</f>
        <v>0</v>
      </c>
      <c r="E203">
        <v>19</v>
      </c>
      <c r="F203" s="380" t="e">
        <f ca="1">INDIRECT($I$1&amp;"!"&amp;$AB$1&amp;$H203)/'Cover Sheet'!$C$29</f>
        <v>#DIV/0!</v>
      </c>
      <c r="H203" s="22">
        <v>15</v>
      </c>
    </row>
    <row r="204" spans="1:8">
      <c r="A204" t="s">
        <v>248</v>
      </c>
      <c r="B204" s="304" t="s">
        <v>187</v>
      </c>
      <c r="C204">
        <f>'Cover Sheet'!$C$17</f>
        <v>0</v>
      </c>
      <c r="D204" s="299">
        <f>'Cover Sheet'!$C$26</f>
        <v>0</v>
      </c>
      <c r="E204">
        <v>19</v>
      </c>
      <c r="F204" s="380" t="e">
        <f ca="1">INDIRECT($I$1&amp;"!"&amp;$AB$1&amp;$H204)/'Cover Sheet'!$C$29</f>
        <v>#DIV/0!</v>
      </c>
      <c r="H204" s="22">
        <v>16</v>
      </c>
    </row>
    <row r="205" spans="1:8">
      <c r="A205" t="s">
        <v>248</v>
      </c>
      <c r="B205" s="304" t="s">
        <v>242</v>
      </c>
      <c r="C205">
        <f>'Cover Sheet'!$C$17</f>
        <v>0</v>
      </c>
      <c r="D205" s="299">
        <f>'Cover Sheet'!$C$26</f>
        <v>0</v>
      </c>
      <c r="E205">
        <v>19</v>
      </c>
      <c r="F205" s="380" t="e">
        <f ca="1">INDIRECT($I$1&amp;"!"&amp;$AB$1&amp;$H205)/'Cover Sheet'!$C$29</f>
        <v>#DIV/0!</v>
      </c>
      <c r="H205" s="22">
        <v>17</v>
      </c>
    </row>
    <row r="206" spans="1:8">
      <c r="A206" t="s">
        <v>248</v>
      </c>
      <c r="B206" s="304" t="s">
        <v>243</v>
      </c>
      <c r="C206">
        <f>'Cover Sheet'!$C$17</f>
        <v>0</v>
      </c>
      <c r="D206" s="299">
        <f>'Cover Sheet'!$C$26</f>
        <v>0</v>
      </c>
      <c r="E206">
        <v>19</v>
      </c>
      <c r="F206" s="380" t="e">
        <f ca="1">INDIRECT($I$1&amp;"!"&amp;$AB$1&amp;$H206)/'Cover Sheet'!$C$29</f>
        <v>#DIV/0!</v>
      </c>
      <c r="H206" s="22">
        <v>18</v>
      </c>
    </row>
    <row r="207" spans="1:8">
      <c r="A207" t="s">
        <v>248</v>
      </c>
      <c r="B207" s="304" t="s">
        <v>244</v>
      </c>
      <c r="C207">
        <f>'Cover Sheet'!$C$17</f>
        <v>0</v>
      </c>
      <c r="D207" s="299">
        <f>'Cover Sheet'!$C$26</f>
        <v>0</v>
      </c>
      <c r="E207">
        <v>19</v>
      </c>
      <c r="F207" s="380" t="e">
        <f ca="1">INDIRECT($I$1&amp;"!"&amp;$AB$1&amp;$H207)/'Cover Sheet'!$C$29</f>
        <v>#DIV/0!</v>
      </c>
      <c r="H207" s="22">
        <v>19</v>
      </c>
    </row>
    <row r="208" spans="1:8">
      <c r="A208" t="s">
        <v>248</v>
      </c>
      <c r="B208" s="304" t="s">
        <v>245</v>
      </c>
      <c r="C208">
        <f>'Cover Sheet'!$C$17</f>
        <v>0</v>
      </c>
      <c r="D208" s="299">
        <f>'Cover Sheet'!$C$26</f>
        <v>0</v>
      </c>
      <c r="E208">
        <v>19</v>
      </c>
      <c r="F208" s="380" t="e">
        <f ca="1">INDIRECT($I$1&amp;"!"&amp;$AB$1&amp;$H208)/'Cover Sheet'!$C$29</f>
        <v>#DIV/0!</v>
      </c>
      <c r="H208" s="22">
        <v>20</v>
      </c>
    </row>
    <row r="209" spans="1:8">
      <c r="A209" t="s">
        <v>248</v>
      </c>
      <c r="B209" s="304" t="s">
        <v>260</v>
      </c>
      <c r="C209">
        <f>'Cover Sheet'!$C$17</f>
        <v>0</v>
      </c>
      <c r="D209" s="299">
        <f>'Cover Sheet'!$C$26</f>
        <v>0</v>
      </c>
      <c r="E209">
        <v>19</v>
      </c>
      <c r="F209" s="380" t="e">
        <f ca="1">INDIRECT($I$1&amp;"!"&amp;$AB$1&amp;$H209)/'Cover Sheet'!$C$29</f>
        <v>#DIV/0!</v>
      </c>
      <c r="H209" s="22">
        <v>21</v>
      </c>
    </row>
    <row r="210" spans="1:8">
      <c r="A210" t="s">
        <v>248</v>
      </c>
      <c r="B210" s="304" t="s">
        <v>261</v>
      </c>
      <c r="C210">
        <f>'Cover Sheet'!$C$17</f>
        <v>0</v>
      </c>
      <c r="D210" s="299">
        <f>'Cover Sheet'!$C$26</f>
        <v>0</v>
      </c>
      <c r="E210">
        <v>19</v>
      </c>
      <c r="F210" s="381" t="str">
        <f t="shared" ref="F210" ca="1" si="15">INDIRECT($I$1&amp;"!"&amp;$AB$1&amp;$H210)</f>
        <v>-</v>
      </c>
      <c r="H210" s="22">
        <v>22</v>
      </c>
    </row>
    <row r="211" spans="1:8">
      <c r="A211" t="s">
        <v>248</v>
      </c>
      <c r="B211" s="304" t="s">
        <v>259</v>
      </c>
      <c r="C211">
        <f>'Cover Sheet'!$C$17</f>
        <v>0</v>
      </c>
      <c r="D211" s="299">
        <f>'Cover Sheet'!$C$26</f>
        <v>0</v>
      </c>
      <c r="E211">
        <v>20</v>
      </c>
      <c r="F211" s="380" t="e">
        <f ca="1">INDIRECT($I$1&amp;"!"&amp;$AC$1&amp;$H211)/'Cover Sheet'!$C$29</f>
        <v>#DIV/0!</v>
      </c>
      <c r="H211" s="22">
        <v>12</v>
      </c>
    </row>
    <row r="212" spans="1:8">
      <c r="A212" t="s">
        <v>248</v>
      </c>
      <c r="B212" s="304" t="s">
        <v>184</v>
      </c>
      <c r="C212">
        <f>'Cover Sheet'!$C$17</f>
        <v>0</v>
      </c>
      <c r="D212" s="299">
        <f>'Cover Sheet'!$C$26</f>
        <v>0</v>
      </c>
      <c r="E212">
        <v>20</v>
      </c>
      <c r="F212" s="380" t="e">
        <f ca="1">INDIRECT($I$1&amp;"!"&amp;$AC$1&amp;$H212)/'Cover Sheet'!$C$29</f>
        <v>#DIV/0!</v>
      </c>
      <c r="H212" s="22">
        <v>13</v>
      </c>
    </row>
    <row r="213" spans="1:8">
      <c r="A213" t="s">
        <v>248</v>
      </c>
      <c r="B213" s="304" t="s">
        <v>185</v>
      </c>
      <c r="C213">
        <f>'Cover Sheet'!$C$17</f>
        <v>0</v>
      </c>
      <c r="D213" s="299">
        <f>'Cover Sheet'!$C$26</f>
        <v>0</v>
      </c>
      <c r="E213">
        <v>20</v>
      </c>
      <c r="F213" s="380" t="e">
        <f ca="1">INDIRECT($I$1&amp;"!"&amp;$AC$1&amp;$H213)/'Cover Sheet'!$C$29</f>
        <v>#DIV/0!</v>
      </c>
      <c r="H213" s="22">
        <v>14</v>
      </c>
    </row>
    <row r="214" spans="1:8">
      <c r="A214" t="s">
        <v>248</v>
      </c>
      <c r="B214" s="304" t="s">
        <v>186</v>
      </c>
      <c r="C214">
        <f>'Cover Sheet'!$C$17</f>
        <v>0</v>
      </c>
      <c r="D214" s="299">
        <f>'Cover Sheet'!$C$26</f>
        <v>0</v>
      </c>
      <c r="E214">
        <v>20</v>
      </c>
      <c r="F214" s="380" t="e">
        <f ca="1">INDIRECT($I$1&amp;"!"&amp;$AC$1&amp;$H214)/'Cover Sheet'!$C$29</f>
        <v>#DIV/0!</v>
      </c>
      <c r="H214" s="22">
        <v>15</v>
      </c>
    </row>
    <row r="215" spans="1:8">
      <c r="A215" t="s">
        <v>248</v>
      </c>
      <c r="B215" s="304" t="s">
        <v>187</v>
      </c>
      <c r="C215">
        <f>'Cover Sheet'!$C$17</f>
        <v>0</v>
      </c>
      <c r="D215" s="299">
        <f>'Cover Sheet'!$C$26</f>
        <v>0</v>
      </c>
      <c r="E215">
        <v>20</v>
      </c>
      <c r="F215" s="380" t="e">
        <f ca="1">INDIRECT($I$1&amp;"!"&amp;$AC$1&amp;$H215)/'Cover Sheet'!$C$29</f>
        <v>#DIV/0!</v>
      </c>
      <c r="H215" s="22">
        <v>16</v>
      </c>
    </row>
    <row r="216" spans="1:8">
      <c r="A216" t="s">
        <v>248</v>
      </c>
      <c r="B216" s="304" t="s">
        <v>242</v>
      </c>
      <c r="C216">
        <f>'Cover Sheet'!$C$17</f>
        <v>0</v>
      </c>
      <c r="D216" s="299">
        <f>'Cover Sheet'!$C$26</f>
        <v>0</v>
      </c>
      <c r="E216">
        <v>20</v>
      </c>
      <c r="F216" s="380" t="e">
        <f ca="1">INDIRECT($I$1&amp;"!"&amp;$AC$1&amp;$H216)/'Cover Sheet'!$C$29</f>
        <v>#DIV/0!</v>
      </c>
      <c r="H216" s="22">
        <v>17</v>
      </c>
    </row>
    <row r="217" spans="1:8">
      <c r="A217" t="s">
        <v>248</v>
      </c>
      <c r="B217" s="304" t="s">
        <v>243</v>
      </c>
      <c r="C217">
        <f>'Cover Sheet'!$C$17</f>
        <v>0</v>
      </c>
      <c r="D217" s="299">
        <f>'Cover Sheet'!$C$26</f>
        <v>0</v>
      </c>
      <c r="E217">
        <v>20</v>
      </c>
      <c r="F217" s="380" t="e">
        <f ca="1">INDIRECT($I$1&amp;"!"&amp;$AC$1&amp;$H217)/'Cover Sheet'!$C$29</f>
        <v>#DIV/0!</v>
      </c>
      <c r="H217" s="22">
        <v>18</v>
      </c>
    </row>
    <row r="218" spans="1:8">
      <c r="A218" t="s">
        <v>248</v>
      </c>
      <c r="B218" s="304" t="s">
        <v>244</v>
      </c>
      <c r="C218">
        <f>'Cover Sheet'!$C$17</f>
        <v>0</v>
      </c>
      <c r="D218" s="299">
        <f>'Cover Sheet'!$C$26</f>
        <v>0</v>
      </c>
      <c r="E218">
        <v>20</v>
      </c>
      <c r="F218" s="380" t="e">
        <f ca="1">INDIRECT($I$1&amp;"!"&amp;$AC$1&amp;$H218)/'Cover Sheet'!$C$29</f>
        <v>#DIV/0!</v>
      </c>
      <c r="H218" s="22">
        <v>19</v>
      </c>
    </row>
    <row r="219" spans="1:8">
      <c r="A219" t="s">
        <v>248</v>
      </c>
      <c r="B219" s="304" t="s">
        <v>245</v>
      </c>
      <c r="C219">
        <f>'Cover Sheet'!$C$17</f>
        <v>0</v>
      </c>
      <c r="D219" s="299">
        <f>'Cover Sheet'!$C$26</f>
        <v>0</v>
      </c>
      <c r="E219">
        <v>20</v>
      </c>
      <c r="F219" s="380" t="e">
        <f ca="1">INDIRECT($I$1&amp;"!"&amp;$AC$1&amp;$H219)/'Cover Sheet'!$C$29</f>
        <v>#DIV/0!</v>
      </c>
      <c r="H219" s="22">
        <v>20</v>
      </c>
    </row>
    <row r="220" spans="1:8">
      <c r="A220" t="s">
        <v>248</v>
      </c>
      <c r="B220" s="304" t="s">
        <v>260</v>
      </c>
      <c r="C220">
        <f>'Cover Sheet'!$C$17</f>
        <v>0</v>
      </c>
      <c r="D220" s="299">
        <f>'Cover Sheet'!$C$26</f>
        <v>0</v>
      </c>
      <c r="E220">
        <v>20</v>
      </c>
      <c r="F220" s="380" t="e">
        <f ca="1">INDIRECT($I$1&amp;"!"&amp;$AC$1&amp;$H220)/'Cover Sheet'!$C$29</f>
        <v>#DIV/0!</v>
      </c>
      <c r="H220" s="22">
        <v>21</v>
      </c>
    </row>
    <row r="221" spans="1:8">
      <c r="A221" t="s">
        <v>248</v>
      </c>
      <c r="B221" s="304" t="s">
        <v>261</v>
      </c>
      <c r="C221">
        <f>'Cover Sheet'!$C$17</f>
        <v>0</v>
      </c>
      <c r="D221" s="299">
        <f>'Cover Sheet'!$C$26</f>
        <v>0</v>
      </c>
      <c r="E221">
        <v>20</v>
      </c>
      <c r="F221" s="381" t="str">
        <f t="shared" ref="F221" ca="1" si="16">INDIRECT($I$1&amp;"!"&amp;$AC$1&amp;$H221)</f>
        <v>-</v>
      </c>
      <c r="H221" s="22">
        <v>22</v>
      </c>
    </row>
    <row r="222" spans="1:8">
      <c r="A222" t="s">
        <v>248</v>
      </c>
      <c r="B222" s="304" t="s">
        <v>259</v>
      </c>
      <c r="C222">
        <f>'Cover Sheet'!$C$17</f>
        <v>0</v>
      </c>
      <c r="D222" s="299">
        <f>'Cover Sheet'!$C$26</f>
        <v>0</v>
      </c>
      <c r="E222">
        <v>21</v>
      </c>
      <c r="F222" s="380" t="e">
        <f ca="1">INDIRECT($I$1&amp;"!"&amp;$AD$1&amp;$H222)/'Cover Sheet'!$C$29</f>
        <v>#DIV/0!</v>
      </c>
      <c r="H222" s="22">
        <v>12</v>
      </c>
    </row>
    <row r="223" spans="1:8">
      <c r="A223" t="s">
        <v>248</v>
      </c>
      <c r="B223" s="304" t="s">
        <v>184</v>
      </c>
      <c r="C223">
        <f>'Cover Sheet'!$C$17</f>
        <v>0</v>
      </c>
      <c r="D223" s="299">
        <f>'Cover Sheet'!$C$26</f>
        <v>0</v>
      </c>
      <c r="E223">
        <v>21</v>
      </c>
      <c r="F223" s="380" t="e">
        <f ca="1">INDIRECT($I$1&amp;"!"&amp;$AD$1&amp;$H223)/'Cover Sheet'!$C$29</f>
        <v>#DIV/0!</v>
      </c>
      <c r="H223" s="22">
        <v>13</v>
      </c>
    </row>
    <row r="224" spans="1:8">
      <c r="A224" t="s">
        <v>248</v>
      </c>
      <c r="B224" s="304" t="s">
        <v>185</v>
      </c>
      <c r="C224">
        <f>'Cover Sheet'!$C$17</f>
        <v>0</v>
      </c>
      <c r="D224" s="299">
        <f>'Cover Sheet'!$C$26</f>
        <v>0</v>
      </c>
      <c r="E224">
        <v>21</v>
      </c>
      <c r="F224" s="380" t="e">
        <f ca="1">INDIRECT($I$1&amp;"!"&amp;$AD$1&amp;$H224)/'Cover Sheet'!$C$29</f>
        <v>#DIV/0!</v>
      </c>
      <c r="H224" s="22">
        <v>14</v>
      </c>
    </row>
    <row r="225" spans="1:8">
      <c r="A225" t="s">
        <v>248</v>
      </c>
      <c r="B225" s="304" t="s">
        <v>186</v>
      </c>
      <c r="C225">
        <f>'Cover Sheet'!$C$17</f>
        <v>0</v>
      </c>
      <c r="D225" s="299">
        <f>'Cover Sheet'!$C$26</f>
        <v>0</v>
      </c>
      <c r="E225">
        <v>21</v>
      </c>
      <c r="F225" s="380" t="e">
        <f ca="1">INDIRECT($I$1&amp;"!"&amp;$AD$1&amp;$H225)/'Cover Sheet'!$C$29</f>
        <v>#DIV/0!</v>
      </c>
      <c r="H225" s="22">
        <v>15</v>
      </c>
    </row>
    <row r="226" spans="1:8">
      <c r="A226" t="s">
        <v>248</v>
      </c>
      <c r="B226" s="304" t="s">
        <v>187</v>
      </c>
      <c r="C226">
        <f>'Cover Sheet'!$C$17</f>
        <v>0</v>
      </c>
      <c r="D226" s="299">
        <f>'Cover Sheet'!$C$26</f>
        <v>0</v>
      </c>
      <c r="E226">
        <v>21</v>
      </c>
      <c r="F226" s="380" t="e">
        <f ca="1">INDIRECT($I$1&amp;"!"&amp;$AD$1&amp;$H226)/'Cover Sheet'!$C$29</f>
        <v>#DIV/0!</v>
      </c>
      <c r="H226" s="22">
        <v>16</v>
      </c>
    </row>
    <row r="227" spans="1:8">
      <c r="A227" t="s">
        <v>248</v>
      </c>
      <c r="B227" s="304" t="s">
        <v>242</v>
      </c>
      <c r="C227">
        <f>'Cover Sheet'!$C$17</f>
        <v>0</v>
      </c>
      <c r="D227" s="299">
        <f>'Cover Sheet'!$C$26</f>
        <v>0</v>
      </c>
      <c r="E227">
        <v>21</v>
      </c>
      <c r="F227" s="380" t="e">
        <f ca="1">INDIRECT($I$1&amp;"!"&amp;$AD$1&amp;$H227)/'Cover Sheet'!$C$29</f>
        <v>#DIV/0!</v>
      </c>
      <c r="H227" s="22">
        <v>17</v>
      </c>
    </row>
    <row r="228" spans="1:8">
      <c r="A228" t="s">
        <v>248</v>
      </c>
      <c r="B228" s="304" t="s">
        <v>243</v>
      </c>
      <c r="C228">
        <f>'Cover Sheet'!$C$17</f>
        <v>0</v>
      </c>
      <c r="D228" s="299">
        <f>'Cover Sheet'!$C$26</f>
        <v>0</v>
      </c>
      <c r="E228">
        <v>21</v>
      </c>
      <c r="F228" s="380" t="e">
        <f ca="1">INDIRECT($I$1&amp;"!"&amp;$AD$1&amp;$H228)/'Cover Sheet'!$C$29</f>
        <v>#DIV/0!</v>
      </c>
      <c r="H228" s="22">
        <v>18</v>
      </c>
    </row>
    <row r="229" spans="1:8">
      <c r="A229" t="s">
        <v>248</v>
      </c>
      <c r="B229" s="304" t="s">
        <v>244</v>
      </c>
      <c r="C229">
        <f>'Cover Sheet'!$C$17</f>
        <v>0</v>
      </c>
      <c r="D229" s="299">
        <f>'Cover Sheet'!$C$26</f>
        <v>0</v>
      </c>
      <c r="E229">
        <v>21</v>
      </c>
      <c r="F229" s="380" t="e">
        <f ca="1">INDIRECT($I$1&amp;"!"&amp;$AD$1&amp;$H229)/'Cover Sheet'!$C$29</f>
        <v>#DIV/0!</v>
      </c>
      <c r="H229" s="22">
        <v>19</v>
      </c>
    </row>
    <row r="230" spans="1:8">
      <c r="A230" t="s">
        <v>248</v>
      </c>
      <c r="B230" s="304" t="s">
        <v>245</v>
      </c>
      <c r="C230">
        <f>'Cover Sheet'!$C$17</f>
        <v>0</v>
      </c>
      <c r="D230" s="299">
        <f>'Cover Sheet'!$C$26</f>
        <v>0</v>
      </c>
      <c r="E230">
        <v>21</v>
      </c>
      <c r="F230" s="380" t="e">
        <f ca="1">INDIRECT($I$1&amp;"!"&amp;$AD$1&amp;$H230)/'Cover Sheet'!$C$29</f>
        <v>#DIV/0!</v>
      </c>
      <c r="H230" s="22">
        <v>20</v>
      </c>
    </row>
    <row r="231" spans="1:8">
      <c r="A231" t="s">
        <v>248</v>
      </c>
      <c r="B231" s="304" t="s">
        <v>260</v>
      </c>
      <c r="C231">
        <f>'Cover Sheet'!$C$17</f>
        <v>0</v>
      </c>
      <c r="D231" s="299">
        <f>'Cover Sheet'!$C$26</f>
        <v>0</v>
      </c>
      <c r="E231">
        <v>21</v>
      </c>
      <c r="F231" s="380" t="e">
        <f ca="1">INDIRECT($I$1&amp;"!"&amp;$AD$1&amp;$H231)/'Cover Sheet'!$C$29</f>
        <v>#DIV/0!</v>
      </c>
      <c r="H231" s="22">
        <v>21</v>
      </c>
    </row>
    <row r="232" spans="1:8">
      <c r="A232" t="s">
        <v>248</v>
      </c>
      <c r="B232" s="304" t="s">
        <v>261</v>
      </c>
      <c r="C232">
        <f>'Cover Sheet'!$C$17</f>
        <v>0</v>
      </c>
      <c r="D232" s="299">
        <f>'Cover Sheet'!$C$26</f>
        <v>0</v>
      </c>
      <c r="E232">
        <v>21</v>
      </c>
      <c r="F232" s="381" t="str">
        <f t="shared" ref="F232" ca="1" si="17">INDIRECT($I$1&amp;"!"&amp;$AD$1&amp;$H232)</f>
        <v>-</v>
      </c>
      <c r="H232" s="22">
        <v>22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F37"/>
  <sheetViews>
    <sheetView zoomScaleNormal="100" workbookViewId="0">
      <selection sqref="A1:C1"/>
    </sheetView>
  </sheetViews>
  <sheetFormatPr defaultColWidth="0" defaultRowHeight="15" zeroHeight="1"/>
  <cols>
    <col min="1" max="1" width="23.140625" style="29" customWidth="1"/>
    <col min="2" max="2" width="27.7109375" style="29" customWidth="1"/>
    <col min="3" max="3" width="4.7109375" style="29" customWidth="1"/>
    <col min="4" max="5" width="23.5703125" style="29" customWidth="1"/>
    <col min="6" max="6" width="23.5703125" style="108" customWidth="1"/>
    <col min="7" max="8" width="23.5703125" style="29" customWidth="1"/>
    <col min="9" max="9" width="23.5703125" style="108" customWidth="1"/>
    <col min="10" max="11" width="23.5703125" style="29" customWidth="1"/>
    <col min="12" max="12" width="23.5703125" style="108" customWidth="1"/>
    <col min="13" max="14" width="23.5703125" style="29" customWidth="1"/>
    <col min="15" max="21" width="23.5703125" style="108" customWidth="1"/>
    <col min="22" max="24" width="23.5703125" style="29" customWidth="1"/>
    <col min="25" max="25" width="2.7109375" style="28" customWidth="1"/>
    <col min="26" max="32" width="0" style="29" hidden="1" customWidth="1"/>
    <col min="33" max="16384" width="9.140625" style="29" hidden="1"/>
  </cols>
  <sheetData>
    <row r="1" spans="1:25">
      <c r="A1" s="439" t="s">
        <v>0</v>
      </c>
      <c r="B1" s="439"/>
      <c r="C1" s="439"/>
      <c r="D1" s="441" t="str">
        <f>IF('Cover Sheet'!C15="","",'Cover Sheet'!C15)</f>
        <v/>
      </c>
      <c r="E1" s="441"/>
      <c r="F1" s="441"/>
      <c r="G1" s="441"/>
      <c r="H1" s="28"/>
      <c r="I1" s="28"/>
      <c r="J1" s="28"/>
      <c r="K1" s="28"/>
      <c r="L1" s="28"/>
      <c r="M1" s="28"/>
      <c r="N1" s="28"/>
      <c r="O1" s="28"/>
      <c r="P1" s="28"/>
      <c r="Q1" s="28"/>
      <c r="R1" s="28"/>
      <c r="S1" s="28"/>
      <c r="T1" s="28"/>
      <c r="U1" s="28"/>
      <c r="V1" s="28"/>
      <c r="W1" s="28"/>
      <c r="X1" s="28"/>
    </row>
    <row r="2" spans="1:25">
      <c r="A2" s="439" t="s">
        <v>18</v>
      </c>
      <c r="B2" s="439"/>
      <c r="C2" s="439"/>
      <c r="D2" s="442" t="str">
        <f>IF('Cover Sheet'!C22="","",'Cover Sheet'!$C$22)</f>
        <v/>
      </c>
      <c r="E2" s="442"/>
      <c r="F2" s="442"/>
      <c r="G2" s="442"/>
      <c r="H2" s="28"/>
      <c r="I2" s="28"/>
      <c r="J2" s="28"/>
      <c r="K2" s="28"/>
      <c r="L2" s="28"/>
      <c r="M2" s="28"/>
      <c r="N2" s="28"/>
      <c r="O2" s="28"/>
      <c r="P2" s="28"/>
      <c r="Q2" s="28"/>
      <c r="R2" s="28"/>
      <c r="S2" s="28"/>
      <c r="T2" s="28"/>
      <c r="U2" s="28"/>
      <c r="V2" s="28"/>
      <c r="W2" s="28"/>
      <c r="X2" s="28"/>
    </row>
    <row r="3" spans="1:25">
      <c r="A3" s="439" t="s">
        <v>3</v>
      </c>
      <c r="B3" s="439"/>
      <c r="C3" s="439"/>
      <c r="D3" s="206" t="str">
        <f>IF('Cover Sheet'!C25="","",'Cover Sheet'!C25)</f>
        <v/>
      </c>
      <c r="E3" s="443" t="s">
        <v>4</v>
      </c>
      <c r="F3" s="443"/>
      <c r="G3" s="207" t="str">
        <f>IF('Cover Sheet'!C26="","",'Cover Sheet'!C26)</f>
        <v/>
      </c>
      <c r="H3" s="28"/>
      <c r="I3" s="28"/>
      <c r="J3" s="28"/>
      <c r="K3" s="28"/>
      <c r="L3" s="28"/>
      <c r="M3" s="28"/>
      <c r="N3" s="28"/>
      <c r="O3" s="28"/>
      <c r="P3" s="28"/>
      <c r="Q3" s="28"/>
      <c r="R3" s="28"/>
      <c r="S3" s="28"/>
      <c r="T3" s="28"/>
      <c r="U3" s="28"/>
      <c r="V3" s="28"/>
      <c r="W3" s="28"/>
      <c r="X3" s="28"/>
    </row>
    <row r="4" spans="1:25">
      <c r="A4" s="439" t="s">
        <v>5</v>
      </c>
      <c r="B4" s="439"/>
      <c r="C4" s="439"/>
      <c r="D4" s="402" t="s">
        <v>26</v>
      </c>
      <c r="E4" s="402"/>
      <c r="F4" s="402"/>
      <c r="G4" s="402"/>
      <c r="H4" s="28"/>
      <c r="I4" s="28"/>
      <c r="J4" s="28"/>
      <c r="K4" s="28"/>
      <c r="L4" s="28"/>
      <c r="M4" s="28"/>
      <c r="N4" s="28"/>
      <c r="O4" s="28"/>
      <c r="P4" s="28"/>
      <c r="Q4" s="28"/>
      <c r="R4" s="28"/>
      <c r="S4" s="28"/>
      <c r="T4" s="28"/>
      <c r="U4" s="28"/>
      <c r="V4" s="28"/>
      <c r="W4" s="28"/>
      <c r="X4" s="28"/>
    </row>
    <row r="5" spans="1:25">
      <c r="A5" s="439" t="s">
        <v>6</v>
      </c>
      <c r="B5" s="439"/>
      <c r="C5" s="439"/>
      <c r="D5" s="440" t="s">
        <v>161</v>
      </c>
      <c r="E5" s="440"/>
      <c r="F5" s="440"/>
      <c r="G5" s="440"/>
      <c r="H5" s="28"/>
      <c r="I5" s="28"/>
      <c r="J5" s="28"/>
      <c r="K5" s="28"/>
      <c r="L5" s="28"/>
      <c r="M5" s="28"/>
      <c r="N5" s="28"/>
      <c r="O5" s="28"/>
      <c r="P5" s="28"/>
      <c r="Q5" s="28"/>
      <c r="R5" s="28"/>
      <c r="S5" s="28"/>
      <c r="T5" s="28"/>
      <c r="U5" s="28"/>
      <c r="V5" s="28"/>
      <c r="W5" s="28"/>
      <c r="X5" s="28"/>
    </row>
    <row r="6" spans="1:25">
      <c r="A6" s="234"/>
      <c r="B6" s="234"/>
      <c r="C6" s="234"/>
      <c r="D6" s="152"/>
      <c r="E6" s="152"/>
      <c r="F6" s="152"/>
      <c r="G6" s="152"/>
      <c r="H6" s="28"/>
      <c r="I6" s="28"/>
      <c r="J6" s="152"/>
      <c r="K6" s="28"/>
      <c r="L6" s="28"/>
      <c r="M6" s="28"/>
      <c r="N6" s="28"/>
      <c r="O6" s="28"/>
      <c r="P6" s="28"/>
      <c r="Q6" s="28"/>
      <c r="R6" s="28"/>
      <c r="S6" s="28"/>
      <c r="T6" s="28"/>
      <c r="U6" s="28"/>
      <c r="V6" s="28"/>
      <c r="W6" s="28"/>
      <c r="X6" s="28"/>
    </row>
    <row r="7" spans="1:25">
      <c r="A7" s="459" t="s">
        <v>51</v>
      </c>
      <c r="B7" s="459"/>
      <c r="C7" s="459"/>
      <c r="D7" s="459"/>
      <c r="E7" s="459"/>
      <c r="F7" s="459"/>
      <c r="G7" s="459"/>
      <c r="H7" s="28"/>
      <c r="I7" s="28"/>
      <c r="J7" s="28"/>
      <c r="K7" s="28"/>
      <c r="L7" s="28"/>
      <c r="M7" s="28"/>
      <c r="N7" s="28"/>
      <c r="O7" s="28"/>
      <c r="P7" s="28"/>
      <c r="Q7" s="28"/>
      <c r="R7" s="28"/>
      <c r="S7" s="28"/>
      <c r="T7" s="28"/>
      <c r="U7" s="28"/>
      <c r="V7" s="28"/>
      <c r="W7" s="28"/>
      <c r="X7" s="28"/>
    </row>
    <row r="8" spans="1:25" ht="15.75" thickBot="1">
      <c r="A8" s="235"/>
      <c r="B8" s="235"/>
      <c r="C8" s="235"/>
      <c r="D8" s="235"/>
      <c r="E8" s="235"/>
      <c r="F8" s="235"/>
      <c r="G8" s="235"/>
      <c r="H8" s="28"/>
      <c r="I8" s="28"/>
      <c r="J8" s="235"/>
      <c r="K8" s="28"/>
      <c r="L8" s="28"/>
      <c r="M8" s="28"/>
      <c r="N8" s="28"/>
      <c r="O8" s="28"/>
      <c r="P8" s="28"/>
      <c r="Q8" s="28"/>
      <c r="R8" s="28"/>
      <c r="S8" s="28"/>
      <c r="T8" s="28"/>
      <c r="U8" s="28"/>
      <c r="V8" s="28"/>
      <c r="W8" s="28"/>
      <c r="X8" s="28"/>
    </row>
    <row r="9" spans="1:25" ht="33.75" customHeight="1">
      <c r="A9" s="444"/>
      <c r="B9" s="445"/>
      <c r="C9" s="446"/>
      <c r="D9" s="436" t="s">
        <v>574</v>
      </c>
      <c r="E9" s="437"/>
      <c r="F9" s="438"/>
      <c r="G9" s="436" t="s">
        <v>571</v>
      </c>
      <c r="H9" s="437"/>
      <c r="I9" s="438"/>
      <c r="J9" s="415" t="s">
        <v>572</v>
      </c>
      <c r="K9" s="416"/>
      <c r="L9" s="417"/>
      <c r="M9" s="415" t="s">
        <v>573</v>
      </c>
      <c r="N9" s="416"/>
      <c r="O9" s="417"/>
      <c r="P9" s="418" t="s">
        <v>579</v>
      </c>
      <c r="Q9" s="419"/>
      <c r="R9" s="420"/>
      <c r="S9" s="418" t="s">
        <v>581</v>
      </c>
      <c r="T9" s="419"/>
      <c r="U9" s="420"/>
      <c r="V9" s="454" t="s">
        <v>17</v>
      </c>
      <c r="W9" s="455"/>
      <c r="X9" s="456"/>
    </row>
    <row r="10" spans="1:25" ht="94.5" customHeight="1">
      <c r="A10" s="447"/>
      <c r="B10" s="448"/>
      <c r="C10" s="449"/>
      <c r="D10" s="209" t="s">
        <v>19</v>
      </c>
      <c r="E10" s="210" t="s">
        <v>20</v>
      </c>
      <c r="F10" s="211" t="s">
        <v>575</v>
      </c>
      <c r="G10" s="209" t="s">
        <v>19</v>
      </c>
      <c r="H10" s="210" t="s">
        <v>20</v>
      </c>
      <c r="I10" s="211" t="s">
        <v>576</v>
      </c>
      <c r="J10" s="209" t="s">
        <v>19</v>
      </c>
      <c r="K10" s="210" t="s">
        <v>20</v>
      </c>
      <c r="L10" s="211" t="s">
        <v>577</v>
      </c>
      <c r="M10" s="209" t="s">
        <v>19</v>
      </c>
      <c r="N10" s="210" t="s">
        <v>20</v>
      </c>
      <c r="O10" s="211" t="s">
        <v>578</v>
      </c>
      <c r="P10" s="209" t="s">
        <v>19</v>
      </c>
      <c r="Q10" s="210" t="s">
        <v>20</v>
      </c>
      <c r="R10" s="211" t="s">
        <v>580</v>
      </c>
      <c r="S10" s="209" t="s">
        <v>19</v>
      </c>
      <c r="T10" s="210" t="s">
        <v>20</v>
      </c>
      <c r="U10" s="211" t="s">
        <v>582</v>
      </c>
      <c r="V10" s="209" t="s">
        <v>19</v>
      </c>
      <c r="W10" s="210" t="s">
        <v>20</v>
      </c>
      <c r="X10" s="211" t="s">
        <v>9</v>
      </c>
    </row>
    <row r="11" spans="1:25" s="293" customFormat="1" ht="15.75" thickBot="1">
      <c r="A11" s="450"/>
      <c r="B11" s="451"/>
      <c r="C11" s="452"/>
      <c r="D11" s="236">
        <v>1</v>
      </c>
      <c r="E11" s="237">
        <v>2</v>
      </c>
      <c r="F11" s="238">
        <v>3</v>
      </c>
      <c r="G11" s="212">
        <v>4</v>
      </c>
      <c r="H11" s="213">
        <v>5</v>
      </c>
      <c r="I11" s="214">
        <v>6</v>
      </c>
      <c r="J11" s="212">
        <v>7</v>
      </c>
      <c r="K11" s="213">
        <v>8</v>
      </c>
      <c r="L11" s="214">
        <v>9</v>
      </c>
      <c r="M11" s="212">
        <v>10</v>
      </c>
      <c r="N11" s="213">
        <v>11</v>
      </c>
      <c r="O11" s="214">
        <v>12</v>
      </c>
      <c r="P11" s="212">
        <v>13</v>
      </c>
      <c r="Q11" s="213">
        <v>14</v>
      </c>
      <c r="R11" s="214">
        <v>15</v>
      </c>
      <c r="S11" s="212">
        <v>16</v>
      </c>
      <c r="T11" s="213">
        <v>17</v>
      </c>
      <c r="U11" s="214">
        <v>18</v>
      </c>
      <c r="V11" s="212">
        <v>19</v>
      </c>
      <c r="W11" s="213">
        <v>20</v>
      </c>
      <c r="X11" s="214">
        <v>21</v>
      </c>
      <c r="Y11" s="292"/>
    </row>
    <row r="12" spans="1:25" ht="23.1" customHeight="1">
      <c r="A12" s="457" t="s">
        <v>21</v>
      </c>
      <c r="B12" s="239" t="s">
        <v>66</v>
      </c>
      <c r="C12" s="240">
        <v>1</v>
      </c>
      <c r="D12" s="266"/>
      <c r="E12" s="267"/>
      <c r="F12" s="241">
        <f>SUM(D12:E12)</f>
        <v>0</v>
      </c>
      <c r="G12" s="231"/>
      <c r="H12" s="232"/>
      <c r="I12" s="216">
        <f>SUM(G12:H12)</f>
        <v>0</v>
      </c>
      <c r="J12" s="231"/>
      <c r="K12" s="232"/>
      <c r="L12" s="260">
        <f>SUM(J12:K12)</f>
        <v>0</v>
      </c>
      <c r="M12" s="266"/>
      <c r="N12" s="267"/>
      <c r="O12" s="216">
        <f>SUM(M12:N12)</f>
        <v>0</v>
      </c>
      <c r="P12" s="266"/>
      <c r="Q12" s="267"/>
      <c r="R12" s="216">
        <f>SUM(P12:Q12)</f>
        <v>0</v>
      </c>
      <c r="S12" s="266"/>
      <c r="T12" s="267"/>
      <c r="U12" s="216">
        <f>SUM(S12:T12)</f>
        <v>0</v>
      </c>
      <c r="V12" s="390">
        <f>SUM(D12,G12,J12,M12,P12,S12)</f>
        <v>0</v>
      </c>
      <c r="W12" s="390">
        <f>SUM(E12,H12,K12,N12,Q12,T12)</f>
        <v>0</v>
      </c>
      <c r="X12" s="216">
        <f>SUM(V12:W12)</f>
        <v>0</v>
      </c>
    </row>
    <row r="13" spans="1:25" ht="23.1" customHeight="1">
      <c r="A13" s="458"/>
      <c r="B13" s="244" t="s">
        <v>67</v>
      </c>
      <c r="C13" s="245">
        <v>2</v>
      </c>
      <c r="D13" s="233"/>
      <c r="E13" s="389"/>
      <c r="F13" s="219">
        <f>SUM(D13:E13)</f>
        <v>0</v>
      </c>
      <c r="G13" s="233"/>
      <c r="H13" s="389"/>
      <c r="I13" s="219">
        <f>SUM(G13:H13)</f>
        <v>0</v>
      </c>
      <c r="J13" s="233"/>
      <c r="K13" s="389"/>
      <c r="L13" s="246">
        <f>SUM(J13:K13)</f>
        <v>0</v>
      </c>
      <c r="M13" s="233"/>
      <c r="N13" s="389"/>
      <c r="O13" s="219">
        <f>SUM(M13:N13)</f>
        <v>0</v>
      </c>
      <c r="P13" s="233"/>
      <c r="Q13" s="389"/>
      <c r="R13" s="219">
        <f>SUM(P13:Q13)</f>
        <v>0</v>
      </c>
      <c r="S13" s="233"/>
      <c r="T13" s="389"/>
      <c r="U13" s="219">
        <f>SUM(S13:T13)</f>
        <v>0</v>
      </c>
      <c r="V13" s="271">
        <f t="shared" ref="V13:V18" si="0">SUM(D13,G13,J13,M13,P13,S13)</f>
        <v>0</v>
      </c>
      <c r="W13" s="221">
        <f t="shared" ref="W13:W18" si="1">SUM(E13,H13,K13,N13,Q13,T13)</f>
        <v>0</v>
      </c>
      <c r="X13" s="219">
        <f>SUM(V13:W13)</f>
        <v>0</v>
      </c>
    </row>
    <row r="14" spans="1:25" ht="23.1" customHeight="1">
      <c r="A14" s="426"/>
      <c r="B14" s="247" t="s">
        <v>22</v>
      </c>
      <c r="C14" s="248">
        <v>3</v>
      </c>
      <c r="D14" s="233"/>
      <c r="E14" s="389"/>
      <c r="F14" s="219">
        <f t="shared" ref="F14:F17" si="2">SUM(D14:E14)</f>
        <v>0</v>
      </c>
      <c r="G14" s="233"/>
      <c r="H14" s="389"/>
      <c r="I14" s="219">
        <f t="shared" ref="I14:I17" si="3">SUM(G14:H14)</f>
        <v>0</v>
      </c>
      <c r="J14" s="233"/>
      <c r="K14" s="389"/>
      <c r="L14" s="246">
        <f t="shared" ref="L14:L17" si="4">SUM(J14:K14)</f>
        <v>0</v>
      </c>
      <c r="M14" s="233"/>
      <c r="N14" s="389"/>
      <c r="O14" s="219">
        <f t="shared" ref="O14:O17" si="5">SUM(M14:N14)</f>
        <v>0</v>
      </c>
      <c r="P14" s="233"/>
      <c r="Q14" s="389"/>
      <c r="R14" s="219">
        <f t="shared" ref="R14:R17" si="6">SUM(P14:Q14)</f>
        <v>0</v>
      </c>
      <c r="S14" s="233"/>
      <c r="T14" s="389"/>
      <c r="U14" s="219">
        <f t="shared" ref="U14:U17" si="7">SUM(S14:T14)</f>
        <v>0</v>
      </c>
      <c r="V14" s="271">
        <f t="shared" si="0"/>
        <v>0</v>
      </c>
      <c r="W14" s="221">
        <f t="shared" si="1"/>
        <v>0</v>
      </c>
      <c r="X14" s="219">
        <f t="shared" ref="X14:X17" si="8">SUM(V14:W14)</f>
        <v>0</v>
      </c>
    </row>
    <row r="15" spans="1:25" ht="23.1" customHeight="1">
      <c r="A15" s="426"/>
      <c r="B15" s="247" t="s">
        <v>23</v>
      </c>
      <c r="C15" s="248">
        <v>4</v>
      </c>
      <c r="D15" s="233"/>
      <c r="E15" s="389"/>
      <c r="F15" s="219">
        <f t="shared" si="2"/>
        <v>0</v>
      </c>
      <c r="G15" s="233"/>
      <c r="H15" s="389"/>
      <c r="I15" s="219">
        <f t="shared" si="3"/>
        <v>0</v>
      </c>
      <c r="J15" s="233"/>
      <c r="K15" s="389"/>
      <c r="L15" s="246">
        <f t="shared" si="4"/>
        <v>0</v>
      </c>
      <c r="M15" s="233"/>
      <c r="N15" s="389"/>
      <c r="O15" s="219">
        <f t="shared" si="5"/>
        <v>0</v>
      </c>
      <c r="P15" s="233"/>
      <c r="Q15" s="389"/>
      <c r="R15" s="219">
        <f t="shared" si="6"/>
        <v>0</v>
      </c>
      <c r="S15" s="233"/>
      <c r="T15" s="389"/>
      <c r="U15" s="219">
        <f t="shared" si="7"/>
        <v>0</v>
      </c>
      <c r="V15" s="271">
        <f t="shared" si="0"/>
        <v>0</v>
      </c>
      <c r="W15" s="221">
        <f t="shared" si="1"/>
        <v>0</v>
      </c>
      <c r="X15" s="219">
        <f t="shared" si="8"/>
        <v>0</v>
      </c>
    </row>
    <row r="16" spans="1:25" ht="23.1" customHeight="1">
      <c r="A16" s="426"/>
      <c r="B16" s="247" t="s">
        <v>24</v>
      </c>
      <c r="C16" s="248">
        <v>5</v>
      </c>
      <c r="D16" s="233"/>
      <c r="E16" s="389"/>
      <c r="F16" s="219">
        <f t="shared" si="2"/>
        <v>0</v>
      </c>
      <c r="G16" s="233"/>
      <c r="H16" s="389"/>
      <c r="I16" s="219">
        <f t="shared" si="3"/>
        <v>0</v>
      </c>
      <c r="J16" s="233"/>
      <c r="K16" s="389"/>
      <c r="L16" s="246">
        <f t="shared" si="4"/>
        <v>0</v>
      </c>
      <c r="M16" s="233"/>
      <c r="N16" s="389"/>
      <c r="O16" s="219">
        <f t="shared" si="5"/>
        <v>0</v>
      </c>
      <c r="P16" s="233"/>
      <c r="Q16" s="389"/>
      <c r="R16" s="219">
        <f t="shared" si="6"/>
        <v>0</v>
      </c>
      <c r="S16" s="233"/>
      <c r="T16" s="389"/>
      <c r="U16" s="219">
        <f t="shared" si="7"/>
        <v>0</v>
      </c>
      <c r="V16" s="271">
        <f t="shared" si="0"/>
        <v>0</v>
      </c>
      <c r="W16" s="221">
        <f t="shared" si="1"/>
        <v>0</v>
      </c>
      <c r="X16" s="219">
        <f t="shared" si="8"/>
        <v>0</v>
      </c>
    </row>
    <row r="17" spans="1:24" s="29" customFormat="1" ht="23.1" customHeight="1">
      <c r="A17" s="426"/>
      <c r="B17" s="247" t="s">
        <v>25</v>
      </c>
      <c r="C17" s="248">
        <v>6</v>
      </c>
      <c r="D17" s="233"/>
      <c r="E17" s="389"/>
      <c r="F17" s="219">
        <f t="shared" si="2"/>
        <v>0</v>
      </c>
      <c r="G17" s="233"/>
      <c r="H17" s="389"/>
      <c r="I17" s="219">
        <f t="shared" si="3"/>
        <v>0</v>
      </c>
      <c r="J17" s="233"/>
      <c r="K17" s="389"/>
      <c r="L17" s="246">
        <f t="shared" si="4"/>
        <v>0</v>
      </c>
      <c r="M17" s="233"/>
      <c r="N17" s="389"/>
      <c r="O17" s="219">
        <f t="shared" si="5"/>
        <v>0</v>
      </c>
      <c r="P17" s="233"/>
      <c r="Q17" s="389"/>
      <c r="R17" s="219">
        <f t="shared" si="6"/>
        <v>0</v>
      </c>
      <c r="S17" s="233"/>
      <c r="T17" s="389"/>
      <c r="U17" s="219">
        <f t="shared" si="7"/>
        <v>0</v>
      </c>
      <c r="V17" s="271">
        <f t="shared" si="0"/>
        <v>0</v>
      </c>
      <c r="W17" s="221">
        <f t="shared" si="1"/>
        <v>0</v>
      </c>
      <c r="X17" s="219">
        <f t="shared" si="8"/>
        <v>0</v>
      </c>
    </row>
    <row r="18" spans="1:24" s="29" customFormat="1" ht="23.1" customHeight="1" thickBot="1">
      <c r="A18" s="428"/>
      <c r="B18" s="249" t="s">
        <v>17</v>
      </c>
      <c r="C18" s="250">
        <v>7</v>
      </c>
      <c r="D18" s="251">
        <f>SUM(D12:D17)</f>
        <v>0</v>
      </c>
      <c r="E18" s="252">
        <f>SUM(E12:E17)</f>
        <v>0</v>
      </c>
      <c r="F18" s="253">
        <f t="shared" ref="F18:X18" si="9">SUM(F12:F17)</f>
        <v>0</v>
      </c>
      <c r="G18" s="251">
        <f t="shared" si="9"/>
        <v>0</v>
      </c>
      <c r="H18" s="252">
        <f t="shared" si="9"/>
        <v>0</v>
      </c>
      <c r="I18" s="253">
        <f>SUM(I12:I17)</f>
        <v>0</v>
      </c>
      <c r="J18" s="254">
        <f t="shared" ref="J18:L18" si="10">SUM(J12:J17)</f>
        <v>0</v>
      </c>
      <c r="K18" s="255">
        <f t="shared" si="10"/>
        <v>0</v>
      </c>
      <c r="L18" s="256">
        <f t="shared" si="10"/>
        <v>0</v>
      </c>
      <c r="M18" s="251">
        <f t="shared" si="9"/>
        <v>0</v>
      </c>
      <c r="N18" s="252">
        <f>SUM(N12:N17)</f>
        <v>0</v>
      </c>
      <c r="O18" s="253">
        <f>SUM(O12:O17)</f>
        <v>0</v>
      </c>
      <c r="P18" s="251">
        <f t="shared" si="9"/>
        <v>0</v>
      </c>
      <c r="Q18" s="252">
        <f>SUM(Q12:Q17)</f>
        <v>0</v>
      </c>
      <c r="R18" s="253">
        <f>SUM(R12:R17)</f>
        <v>0</v>
      </c>
      <c r="S18" s="251">
        <f t="shared" si="9"/>
        <v>0</v>
      </c>
      <c r="T18" s="252">
        <f>SUM(T12:T17)</f>
        <v>0</v>
      </c>
      <c r="U18" s="253">
        <f>SUM(U12:U17)</f>
        <v>0</v>
      </c>
      <c r="V18" s="272">
        <f t="shared" si="0"/>
        <v>0</v>
      </c>
      <c r="W18" s="252">
        <f t="shared" si="1"/>
        <v>0</v>
      </c>
      <c r="X18" s="253">
        <f t="shared" si="9"/>
        <v>0</v>
      </c>
    </row>
    <row r="19" spans="1:24" s="29" customFormat="1" ht="23.1" customHeight="1">
      <c r="A19" s="457" t="s">
        <v>46</v>
      </c>
      <c r="B19" s="239" t="s">
        <v>66</v>
      </c>
      <c r="C19" s="240">
        <v>8</v>
      </c>
      <c r="D19" s="266"/>
      <c r="E19" s="267"/>
      <c r="F19" s="241">
        <f>SUM(D19:E19)</f>
        <v>0</v>
      </c>
      <c r="G19" s="267"/>
      <c r="H19" s="267"/>
      <c r="I19" s="241">
        <f>SUM(G19:H19)</f>
        <v>0</v>
      </c>
      <c r="J19" s="266"/>
      <c r="K19" s="267"/>
      <c r="L19" s="242">
        <f>SUM(J19:K19)</f>
        <v>0</v>
      </c>
      <c r="M19" s="266"/>
      <c r="N19" s="267"/>
      <c r="O19" s="241">
        <f>SUM(M19:N19)</f>
        <v>0</v>
      </c>
      <c r="P19" s="266"/>
      <c r="Q19" s="267"/>
      <c r="R19" s="241">
        <f>SUM(P19:Q19)</f>
        <v>0</v>
      </c>
      <c r="S19" s="266"/>
      <c r="T19" s="267"/>
      <c r="U19" s="241">
        <f>SUM(S19:T19)</f>
        <v>0</v>
      </c>
      <c r="V19" s="270">
        <f>SUM(D19,G19,J19,M19,P19,S19)</f>
        <v>0</v>
      </c>
      <c r="W19" s="243">
        <f>SUM(E19,H19,K19,N19,Q19,T19)</f>
        <v>0</v>
      </c>
      <c r="X19" s="241">
        <f>SUM(V19:W19)</f>
        <v>0</v>
      </c>
    </row>
    <row r="20" spans="1:24" s="29" customFormat="1" ht="23.1" customHeight="1">
      <c r="A20" s="458"/>
      <c r="B20" s="244" t="s">
        <v>67</v>
      </c>
      <c r="C20" s="245">
        <v>9</v>
      </c>
      <c r="D20" s="233"/>
      <c r="E20" s="389"/>
      <c r="F20" s="219">
        <f>SUM(D20:E20)</f>
        <v>0</v>
      </c>
      <c r="G20" s="389"/>
      <c r="H20" s="389"/>
      <c r="I20" s="219">
        <f>SUM(G20:H20)</f>
        <v>0</v>
      </c>
      <c r="J20" s="233"/>
      <c r="K20" s="389"/>
      <c r="L20" s="246">
        <f>SUM(J20:K20)</f>
        <v>0</v>
      </c>
      <c r="M20" s="233"/>
      <c r="N20" s="389"/>
      <c r="O20" s="219">
        <f>SUM(M20:N20)</f>
        <v>0</v>
      </c>
      <c r="P20" s="233"/>
      <c r="Q20" s="389"/>
      <c r="R20" s="219">
        <f>SUM(P20:Q20)</f>
        <v>0</v>
      </c>
      <c r="S20" s="233"/>
      <c r="T20" s="389"/>
      <c r="U20" s="219">
        <f>SUM(S20:T20)</f>
        <v>0</v>
      </c>
      <c r="V20" s="271">
        <f t="shared" ref="V20:V25" si="11">SUM(D20,G20,J20,M20,P20,S20)</f>
        <v>0</v>
      </c>
      <c r="W20" s="221">
        <f t="shared" ref="W20:W25" si="12">SUM(E20,H20,K20,N20,Q20,T20)</f>
        <v>0</v>
      </c>
      <c r="X20" s="219">
        <f>SUM(V20:W20)</f>
        <v>0</v>
      </c>
    </row>
    <row r="21" spans="1:24" s="29" customFormat="1" ht="23.1" customHeight="1">
      <c r="A21" s="426"/>
      <c r="B21" s="247" t="s">
        <v>22</v>
      </c>
      <c r="C21" s="248">
        <v>10</v>
      </c>
      <c r="D21" s="233"/>
      <c r="E21" s="389"/>
      <c r="F21" s="271">
        <f t="shared" ref="F21:F24" si="13">SUM(D21:E21)</f>
        <v>0</v>
      </c>
      <c r="G21" s="233"/>
      <c r="H21" s="389"/>
      <c r="I21" s="219">
        <f t="shared" ref="I21:I24" si="14">SUM(G21:H21)</f>
        <v>0</v>
      </c>
      <c r="J21" s="233"/>
      <c r="K21" s="389"/>
      <c r="L21" s="246">
        <f t="shared" ref="L21:L24" si="15">SUM(J21:K21)</f>
        <v>0</v>
      </c>
      <c r="M21" s="233"/>
      <c r="N21" s="389"/>
      <c r="O21" s="219">
        <f t="shared" ref="O21:O24" si="16">SUM(M21:N21)</f>
        <v>0</v>
      </c>
      <c r="P21" s="233"/>
      <c r="Q21" s="389"/>
      <c r="R21" s="219">
        <f t="shared" ref="R21:R24" si="17">SUM(P21:Q21)</f>
        <v>0</v>
      </c>
      <c r="S21" s="233"/>
      <c r="T21" s="389"/>
      <c r="U21" s="219">
        <f t="shared" ref="U21:U24" si="18">SUM(S21:T21)</f>
        <v>0</v>
      </c>
      <c r="V21" s="271">
        <f t="shared" si="11"/>
        <v>0</v>
      </c>
      <c r="W21" s="221">
        <f t="shared" si="12"/>
        <v>0</v>
      </c>
      <c r="X21" s="219">
        <f t="shared" ref="X21:X24" si="19">SUM(V21:W21)</f>
        <v>0</v>
      </c>
    </row>
    <row r="22" spans="1:24" s="29" customFormat="1" ht="23.1" customHeight="1">
      <c r="A22" s="426"/>
      <c r="B22" s="247" t="s">
        <v>23</v>
      </c>
      <c r="C22" s="248">
        <v>11</v>
      </c>
      <c r="D22" s="233"/>
      <c r="E22" s="389"/>
      <c r="F22" s="271">
        <f t="shared" si="13"/>
        <v>0</v>
      </c>
      <c r="G22" s="233"/>
      <c r="H22" s="389"/>
      <c r="I22" s="219">
        <f t="shared" si="14"/>
        <v>0</v>
      </c>
      <c r="J22" s="233"/>
      <c r="K22" s="389"/>
      <c r="L22" s="246">
        <f t="shared" si="15"/>
        <v>0</v>
      </c>
      <c r="M22" s="233"/>
      <c r="N22" s="389"/>
      <c r="O22" s="219">
        <f t="shared" si="16"/>
        <v>0</v>
      </c>
      <c r="P22" s="233"/>
      <c r="Q22" s="389"/>
      <c r="R22" s="219">
        <f t="shared" si="17"/>
        <v>0</v>
      </c>
      <c r="S22" s="233"/>
      <c r="T22" s="389"/>
      <c r="U22" s="219">
        <f t="shared" si="18"/>
        <v>0</v>
      </c>
      <c r="V22" s="271">
        <f t="shared" si="11"/>
        <v>0</v>
      </c>
      <c r="W22" s="221">
        <f t="shared" si="12"/>
        <v>0</v>
      </c>
      <c r="X22" s="219">
        <f t="shared" si="19"/>
        <v>0</v>
      </c>
    </row>
    <row r="23" spans="1:24" s="29" customFormat="1" ht="23.1" customHeight="1">
      <c r="A23" s="426"/>
      <c r="B23" s="247" t="s">
        <v>24</v>
      </c>
      <c r="C23" s="248">
        <v>12</v>
      </c>
      <c r="D23" s="233"/>
      <c r="E23" s="389"/>
      <c r="F23" s="219">
        <f t="shared" si="13"/>
        <v>0</v>
      </c>
      <c r="G23" s="389"/>
      <c r="H23" s="389"/>
      <c r="I23" s="219">
        <f t="shared" si="14"/>
        <v>0</v>
      </c>
      <c r="J23" s="233"/>
      <c r="K23" s="389"/>
      <c r="L23" s="246">
        <f t="shared" si="15"/>
        <v>0</v>
      </c>
      <c r="M23" s="233"/>
      <c r="N23" s="389"/>
      <c r="O23" s="219">
        <f t="shared" si="16"/>
        <v>0</v>
      </c>
      <c r="P23" s="233"/>
      <c r="Q23" s="389"/>
      <c r="R23" s="219">
        <f t="shared" si="17"/>
        <v>0</v>
      </c>
      <c r="S23" s="233"/>
      <c r="T23" s="389"/>
      <c r="U23" s="219">
        <f t="shared" si="18"/>
        <v>0</v>
      </c>
      <c r="V23" s="271">
        <f t="shared" si="11"/>
        <v>0</v>
      </c>
      <c r="W23" s="221">
        <f t="shared" si="12"/>
        <v>0</v>
      </c>
      <c r="X23" s="219">
        <f t="shared" si="19"/>
        <v>0</v>
      </c>
    </row>
    <row r="24" spans="1:24" s="29" customFormat="1" ht="23.1" customHeight="1">
      <c r="A24" s="426"/>
      <c r="B24" s="247" t="s">
        <v>25</v>
      </c>
      <c r="C24" s="248">
        <v>13</v>
      </c>
      <c r="D24" s="233"/>
      <c r="E24" s="389"/>
      <c r="F24" s="219">
        <f t="shared" si="13"/>
        <v>0</v>
      </c>
      <c r="G24" s="389"/>
      <c r="H24" s="389"/>
      <c r="I24" s="219">
        <f t="shared" si="14"/>
        <v>0</v>
      </c>
      <c r="J24" s="233"/>
      <c r="K24" s="389"/>
      <c r="L24" s="246">
        <f t="shared" si="15"/>
        <v>0</v>
      </c>
      <c r="M24" s="233"/>
      <c r="N24" s="389"/>
      <c r="O24" s="219">
        <f t="shared" si="16"/>
        <v>0</v>
      </c>
      <c r="P24" s="233"/>
      <c r="Q24" s="389"/>
      <c r="R24" s="219">
        <f t="shared" si="17"/>
        <v>0</v>
      </c>
      <c r="S24" s="233"/>
      <c r="T24" s="389"/>
      <c r="U24" s="219">
        <f t="shared" si="18"/>
        <v>0</v>
      </c>
      <c r="V24" s="271">
        <f t="shared" si="11"/>
        <v>0</v>
      </c>
      <c r="W24" s="221">
        <f t="shared" si="12"/>
        <v>0</v>
      </c>
      <c r="X24" s="219">
        <f t="shared" si="19"/>
        <v>0</v>
      </c>
    </row>
    <row r="25" spans="1:24" s="29" customFormat="1" ht="23.1" customHeight="1" thickBot="1">
      <c r="A25" s="428"/>
      <c r="B25" s="249" t="s">
        <v>17</v>
      </c>
      <c r="C25" s="250">
        <v>14</v>
      </c>
      <c r="D25" s="251">
        <f>SUM(D19:D24)</f>
        <v>0</v>
      </c>
      <c r="E25" s="252">
        <f>SUM(E19:E24)</f>
        <v>0</v>
      </c>
      <c r="F25" s="253">
        <f t="shared" ref="F25" si="20">SUM(F19:F24)</f>
        <v>0</v>
      </c>
      <c r="G25" s="251">
        <f t="shared" ref="G25" si="21">SUM(G19:G24)</f>
        <v>0</v>
      </c>
      <c r="H25" s="252">
        <f t="shared" ref="H25" si="22">SUM(H19:H24)</f>
        <v>0</v>
      </c>
      <c r="I25" s="253">
        <f t="shared" ref="I25:K25" si="23">SUM(I19:I24)</f>
        <v>0</v>
      </c>
      <c r="J25" s="254">
        <f t="shared" si="23"/>
        <v>0</v>
      </c>
      <c r="K25" s="255">
        <f t="shared" si="23"/>
        <v>0</v>
      </c>
      <c r="L25" s="256">
        <f t="shared" ref="L25" si="24">SUM(L19:L24)</f>
        <v>0</v>
      </c>
      <c r="M25" s="251">
        <f t="shared" ref="M25" si="25">SUM(M19:M24)</f>
        <v>0</v>
      </c>
      <c r="N25" s="252">
        <f t="shared" ref="N25" si="26">SUM(N19:N24)</f>
        <v>0</v>
      </c>
      <c r="O25" s="253">
        <f t="shared" ref="O25:P25" si="27">SUM(O19:O24)</f>
        <v>0</v>
      </c>
      <c r="P25" s="251">
        <f t="shared" si="27"/>
        <v>0</v>
      </c>
      <c r="Q25" s="252">
        <f>SUM(Q19:Q24)</f>
        <v>0</v>
      </c>
      <c r="R25" s="253">
        <f t="shared" ref="R25" si="28">SUM(R19:R24)</f>
        <v>0</v>
      </c>
      <c r="S25" s="251">
        <f t="shared" ref="S25" si="29">SUM(S19:S24)</f>
        <v>0</v>
      </c>
      <c r="T25" s="252">
        <f>SUM(T19:T24)</f>
        <v>0</v>
      </c>
      <c r="U25" s="253">
        <f t="shared" ref="U25" si="30">SUM(U19:U24)</f>
        <v>0</v>
      </c>
      <c r="V25" s="272">
        <f t="shared" si="11"/>
        <v>0</v>
      </c>
      <c r="W25" s="252">
        <f t="shared" si="12"/>
        <v>0</v>
      </c>
      <c r="X25" s="253">
        <f t="shared" ref="X25" si="31">SUM(X19:X24)</f>
        <v>0</v>
      </c>
    </row>
    <row r="26" spans="1:24" s="29" customFormat="1" ht="23.1" customHeight="1">
      <c r="A26" s="458" t="s">
        <v>47</v>
      </c>
      <c r="B26" s="239" t="s">
        <v>66</v>
      </c>
      <c r="C26" s="245">
        <v>15</v>
      </c>
      <c r="D26" s="217">
        <f>D12-D19</f>
        <v>0</v>
      </c>
      <c r="E26" s="257">
        <f>E12-E19</f>
        <v>0</v>
      </c>
      <c r="F26" s="216">
        <f>SUM(D26:E26)</f>
        <v>0</v>
      </c>
      <c r="G26" s="217">
        <f>G12-G19</f>
        <v>0</v>
      </c>
      <c r="H26" s="257">
        <f>H12-H19</f>
        <v>0</v>
      </c>
      <c r="I26" s="216">
        <f>SUM(G26:H26)</f>
        <v>0</v>
      </c>
      <c r="J26" s="258">
        <f>J12-J19</f>
        <v>0</v>
      </c>
      <c r="K26" s="259">
        <f>K12-K19</f>
        <v>0</v>
      </c>
      <c r="L26" s="260">
        <f>SUM(J26:K26)</f>
        <v>0</v>
      </c>
      <c r="M26" s="217">
        <f>M12-M19</f>
        <v>0</v>
      </c>
      <c r="N26" s="257">
        <f>N12-N19</f>
        <v>0</v>
      </c>
      <c r="O26" s="216">
        <f>SUM(M26:N26)</f>
        <v>0</v>
      </c>
      <c r="P26" s="217">
        <f>P12-P19</f>
        <v>0</v>
      </c>
      <c r="Q26" s="257">
        <f>Q12-Q19</f>
        <v>0</v>
      </c>
      <c r="R26" s="216">
        <f>SUM(P26:Q26)</f>
        <v>0</v>
      </c>
      <c r="S26" s="217">
        <f>S12-S19</f>
        <v>0</v>
      </c>
      <c r="T26" s="257">
        <f>T12-T19</f>
        <v>0</v>
      </c>
      <c r="U26" s="216">
        <f>SUM(S26:T26)</f>
        <v>0</v>
      </c>
      <c r="V26" s="270">
        <f>SUM(D26,G26,J26,M26,P26,S26)</f>
        <v>0</v>
      </c>
      <c r="W26" s="243">
        <f>SUM(E26,H26,K26,N26,Q26,T26)</f>
        <v>0</v>
      </c>
      <c r="X26" s="241">
        <f>SUM(V26:W26)</f>
        <v>0</v>
      </c>
    </row>
    <row r="27" spans="1:24" s="29" customFormat="1" ht="23.1" customHeight="1">
      <c r="A27" s="458"/>
      <c r="B27" s="244" t="s">
        <v>67</v>
      </c>
      <c r="C27" s="245">
        <v>16</v>
      </c>
      <c r="D27" s="220">
        <f>D13-D20</f>
        <v>0</v>
      </c>
      <c r="E27" s="221">
        <f>E13-E20</f>
        <v>0</v>
      </c>
      <c r="F27" s="219">
        <f>SUM(D27:E27)</f>
        <v>0</v>
      </c>
      <c r="G27" s="220">
        <f>G13-G20</f>
        <v>0</v>
      </c>
      <c r="H27" s="221">
        <f>H13-H20</f>
        <v>0</v>
      </c>
      <c r="I27" s="219">
        <f>SUM(G27:H27)</f>
        <v>0</v>
      </c>
      <c r="J27" s="261">
        <f>J13-J20</f>
        <v>0</v>
      </c>
      <c r="K27" s="262">
        <f>K13-K20</f>
        <v>0</v>
      </c>
      <c r="L27" s="246">
        <f>SUM(J27:K27)</f>
        <v>0</v>
      </c>
      <c r="M27" s="220">
        <f>M13-M20</f>
        <v>0</v>
      </c>
      <c r="N27" s="221">
        <f>N13-N20</f>
        <v>0</v>
      </c>
      <c r="O27" s="219">
        <f>SUM(M27:N27)</f>
        <v>0</v>
      </c>
      <c r="P27" s="220">
        <f>P13-P20</f>
        <v>0</v>
      </c>
      <c r="Q27" s="221">
        <f>Q13-Q20</f>
        <v>0</v>
      </c>
      <c r="R27" s="219">
        <f>SUM(P27:Q27)</f>
        <v>0</v>
      </c>
      <c r="S27" s="220">
        <f>S13-S20</f>
        <v>0</v>
      </c>
      <c r="T27" s="221">
        <f>T13-T20</f>
        <v>0</v>
      </c>
      <c r="U27" s="219">
        <f>SUM(S27:T27)</f>
        <v>0</v>
      </c>
      <c r="V27" s="271">
        <f t="shared" ref="V27:V32" si="32">SUM(D27,G27,J27,M27,P27,S27)</f>
        <v>0</v>
      </c>
      <c r="W27" s="221">
        <f t="shared" ref="W27:W32" si="33">SUM(E27,H27,K27,N27,Q27,T27)</f>
        <v>0</v>
      </c>
      <c r="X27" s="219">
        <f>SUM(V27:W27)</f>
        <v>0</v>
      </c>
    </row>
    <row r="28" spans="1:24" s="29" customFormat="1" ht="23.1" customHeight="1">
      <c r="A28" s="426"/>
      <c r="B28" s="247" t="s">
        <v>22</v>
      </c>
      <c r="C28" s="248">
        <v>17</v>
      </c>
      <c r="D28" s="220">
        <f t="shared" ref="D28:E31" si="34">D14-D21</f>
        <v>0</v>
      </c>
      <c r="E28" s="221">
        <f t="shared" si="34"/>
        <v>0</v>
      </c>
      <c r="F28" s="219">
        <f t="shared" ref="F28:F31" si="35">SUM(D28:E28)</f>
        <v>0</v>
      </c>
      <c r="G28" s="220">
        <f>G14-G21</f>
        <v>0</v>
      </c>
      <c r="H28" s="221">
        <f t="shared" ref="H28" si="36">H14-H21</f>
        <v>0</v>
      </c>
      <c r="I28" s="219">
        <f t="shared" ref="I28:I31" si="37">SUM(G28:H28)</f>
        <v>0</v>
      </c>
      <c r="J28" s="261">
        <f t="shared" ref="J28:K28" si="38">J14-J21</f>
        <v>0</v>
      </c>
      <c r="K28" s="262">
        <f t="shared" si="38"/>
        <v>0</v>
      </c>
      <c r="L28" s="246">
        <f t="shared" ref="L28:L31" si="39">SUM(J28:K28)</f>
        <v>0</v>
      </c>
      <c r="M28" s="220">
        <f t="shared" ref="M28:N28" si="40">M14-M21</f>
        <v>0</v>
      </c>
      <c r="N28" s="221">
        <f t="shared" si="40"/>
        <v>0</v>
      </c>
      <c r="O28" s="219">
        <f t="shared" ref="O28:O31" si="41">SUM(M28:N28)</f>
        <v>0</v>
      </c>
      <c r="P28" s="220">
        <f t="shared" ref="P28:Q28" si="42">P14-P21</f>
        <v>0</v>
      </c>
      <c r="Q28" s="221">
        <f t="shared" si="42"/>
        <v>0</v>
      </c>
      <c r="R28" s="219">
        <f t="shared" ref="R28:R31" si="43">SUM(P28:Q28)</f>
        <v>0</v>
      </c>
      <c r="S28" s="220">
        <f t="shared" ref="S28:T28" si="44">S14-S21</f>
        <v>0</v>
      </c>
      <c r="T28" s="221">
        <f t="shared" si="44"/>
        <v>0</v>
      </c>
      <c r="U28" s="219">
        <f t="shared" ref="U28:U31" si="45">SUM(S28:T28)</f>
        <v>0</v>
      </c>
      <c r="V28" s="271">
        <f t="shared" si="32"/>
        <v>0</v>
      </c>
      <c r="W28" s="221">
        <f t="shared" si="33"/>
        <v>0</v>
      </c>
      <c r="X28" s="219">
        <f t="shared" ref="X28:X31" si="46">SUM(V28:W28)</f>
        <v>0</v>
      </c>
    </row>
    <row r="29" spans="1:24" s="29" customFormat="1" ht="23.1" customHeight="1">
      <c r="A29" s="426"/>
      <c r="B29" s="247" t="s">
        <v>23</v>
      </c>
      <c r="C29" s="248">
        <v>18</v>
      </c>
      <c r="D29" s="220">
        <f t="shared" si="34"/>
        <v>0</v>
      </c>
      <c r="E29" s="221">
        <f t="shared" si="34"/>
        <v>0</v>
      </c>
      <c r="F29" s="219">
        <f t="shared" si="35"/>
        <v>0</v>
      </c>
      <c r="G29" s="220">
        <f t="shared" ref="G29:H29" si="47">G15-G22</f>
        <v>0</v>
      </c>
      <c r="H29" s="221">
        <f t="shared" si="47"/>
        <v>0</v>
      </c>
      <c r="I29" s="219">
        <f t="shared" si="37"/>
        <v>0</v>
      </c>
      <c r="J29" s="261">
        <f t="shared" ref="J29:K29" si="48">J15-J22</f>
        <v>0</v>
      </c>
      <c r="K29" s="262">
        <f t="shared" si="48"/>
        <v>0</v>
      </c>
      <c r="L29" s="246">
        <f t="shared" si="39"/>
        <v>0</v>
      </c>
      <c r="M29" s="220">
        <f t="shared" ref="M29:N29" si="49">M15-M22</f>
        <v>0</v>
      </c>
      <c r="N29" s="221">
        <f t="shared" si="49"/>
        <v>0</v>
      </c>
      <c r="O29" s="219">
        <f t="shared" si="41"/>
        <v>0</v>
      </c>
      <c r="P29" s="220">
        <f t="shared" ref="P29:Q29" si="50">P15-P22</f>
        <v>0</v>
      </c>
      <c r="Q29" s="221">
        <f t="shared" si="50"/>
        <v>0</v>
      </c>
      <c r="R29" s="219">
        <f t="shared" si="43"/>
        <v>0</v>
      </c>
      <c r="S29" s="220">
        <f t="shared" ref="S29:T29" si="51">S15-S22</f>
        <v>0</v>
      </c>
      <c r="T29" s="221">
        <f t="shared" si="51"/>
        <v>0</v>
      </c>
      <c r="U29" s="219">
        <f t="shared" si="45"/>
        <v>0</v>
      </c>
      <c r="V29" s="271">
        <f t="shared" si="32"/>
        <v>0</v>
      </c>
      <c r="W29" s="221">
        <f t="shared" si="33"/>
        <v>0</v>
      </c>
      <c r="X29" s="219">
        <f t="shared" si="46"/>
        <v>0</v>
      </c>
    </row>
    <row r="30" spans="1:24" s="29" customFormat="1" ht="23.1" customHeight="1">
      <c r="A30" s="426"/>
      <c r="B30" s="247" t="s">
        <v>24</v>
      </c>
      <c r="C30" s="248">
        <v>19</v>
      </c>
      <c r="D30" s="220">
        <f t="shared" si="34"/>
        <v>0</v>
      </c>
      <c r="E30" s="221">
        <f t="shared" si="34"/>
        <v>0</v>
      </c>
      <c r="F30" s="219">
        <f t="shared" si="35"/>
        <v>0</v>
      </c>
      <c r="G30" s="220">
        <f t="shared" ref="G30:H30" si="52">G16-G23</f>
        <v>0</v>
      </c>
      <c r="H30" s="221">
        <f t="shared" si="52"/>
        <v>0</v>
      </c>
      <c r="I30" s="219">
        <f t="shared" si="37"/>
        <v>0</v>
      </c>
      <c r="J30" s="261">
        <f t="shared" ref="J30:K30" si="53">J16-J23</f>
        <v>0</v>
      </c>
      <c r="K30" s="262">
        <f t="shared" si="53"/>
        <v>0</v>
      </c>
      <c r="L30" s="246">
        <f t="shared" si="39"/>
        <v>0</v>
      </c>
      <c r="M30" s="220">
        <f t="shared" ref="M30:N30" si="54">M16-M23</f>
        <v>0</v>
      </c>
      <c r="N30" s="221">
        <f t="shared" si="54"/>
        <v>0</v>
      </c>
      <c r="O30" s="219">
        <f t="shared" si="41"/>
        <v>0</v>
      </c>
      <c r="P30" s="220">
        <f t="shared" ref="P30:Q30" si="55">P16-P23</f>
        <v>0</v>
      </c>
      <c r="Q30" s="221">
        <f t="shared" si="55"/>
        <v>0</v>
      </c>
      <c r="R30" s="219">
        <f t="shared" si="43"/>
        <v>0</v>
      </c>
      <c r="S30" s="220">
        <f t="shared" ref="S30:T30" si="56">S16-S23</f>
        <v>0</v>
      </c>
      <c r="T30" s="221">
        <f t="shared" si="56"/>
        <v>0</v>
      </c>
      <c r="U30" s="219">
        <f t="shared" si="45"/>
        <v>0</v>
      </c>
      <c r="V30" s="271">
        <f t="shared" si="32"/>
        <v>0</v>
      </c>
      <c r="W30" s="221">
        <f t="shared" si="33"/>
        <v>0</v>
      </c>
      <c r="X30" s="219">
        <f t="shared" si="46"/>
        <v>0</v>
      </c>
    </row>
    <row r="31" spans="1:24" s="29" customFormat="1" ht="23.1" customHeight="1">
      <c r="A31" s="426"/>
      <c r="B31" s="247" t="s">
        <v>25</v>
      </c>
      <c r="C31" s="248">
        <v>20</v>
      </c>
      <c r="D31" s="220">
        <f t="shared" si="34"/>
        <v>0</v>
      </c>
      <c r="E31" s="221">
        <f t="shared" si="34"/>
        <v>0</v>
      </c>
      <c r="F31" s="219">
        <f t="shared" si="35"/>
        <v>0</v>
      </c>
      <c r="G31" s="220">
        <f t="shared" ref="G31:H31" si="57">G17-G24</f>
        <v>0</v>
      </c>
      <c r="H31" s="221">
        <f t="shared" si="57"/>
        <v>0</v>
      </c>
      <c r="I31" s="219">
        <f t="shared" si="37"/>
        <v>0</v>
      </c>
      <c r="J31" s="261">
        <f t="shared" ref="J31:K31" si="58">J17-J24</f>
        <v>0</v>
      </c>
      <c r="K31" s="262">
        <f t="shared" si="58"/>
        <v>0</v>
      </c>
      <c r="L31" s="246">
        <f t="shared" si="39"/>
        <v>0</v>
      </c>
      <c r="M31" s="220">
        <f t="shared" ref="M31:N31" si="59">M17-M24</f>
        <v>0</v>
      </c>
      <c r="N31" s="221">
        <f t="shared" si="59"/>
        <v>0</v>
      </c>
      <c r="O31" s="219">
        <f t="shared" si="41"/>
        <v>0</v>
      </c>
      <c r="P31" s="220">
        <f t="shared" ref="P31:Q31" si="60">P17-P24</f>
        <v>0</v>
      </c>
      <c r="Q31" s="221">
        <f t="shared" si="60"/>
        <v>0</v>
      </c>
      <c r="R31" s="219">
        <f t="shared" si="43"/>
        <v>0</v>
      </c>
      <c r="S31" s="220">
        <f t="shared" ref="S31:T31" si="61">S17-S24</f>
        <v>0</v>
      </c>
      <c r="T31" s="221">
        <f t="shared" si="61"/>
        <v>0</v>
      </c>
      <c r="U31" s="219">
        <f t="shared" si="45"/>
        <v>0</v>
      </c>
      <c r="V31" s="271">
        <f t="shared" si="32"/>
        <v>0</v>
      </c>
      <c r="W31" s="221">
        <f t="shared" si="33"/>
        <v>0</v>
      </c>
      <c r="X31" s="219">
        <f t="shared" si="46"/>
        <v>0</v>
      </c>
    </row>
    <row r="32" spans="1:24" s="29" customFormat="1" ht="23.1" customHeight="1" thickBot="1">
      <c r="A32" s="428"/>
      <c r="B32" s="249" t="s">
        <v>17</v>
      </c>
      <c r="C32" s="250">
        <v>21</v>
      </c>
      <c r="D32" s="251">
        <f>SUM(D26:D31)</f>
        <v>0</v>
      </c>
      <c r="E32" s="252">
        <f>SUM(E26:E31)</f>
        <v>0</v>
      </c>
      <c r="F32" s="253">
        <f t="shared" ref="F32" si="62">SUM(F26:F31)</f>
        <v>0</v>
      </c>
      <c r="G32" s="251">
        <f t="shared" ref="G32" si="63">SUM(G26:G31)</f>
        <v>0</v>
      </c>
      <c r="H32" s="252">
        <f t="shared" ref="H32" si="64">SUM(H26:H31)</f>
        <v>0</v>
      </c>
      <c r="I32" s="253">
        <f t="shared" ref="I32:K32" si="65">SUM(I26:I31)</f>
        <v>0</v>
      </c>
      <c r="J32" s="254">
        <f t="shared" si="65"/>
        <v>0</v>
      </c>
      <c r="K32" s="255">
        <f t="shared" si="65"/>
        <v>0</v>
      </c>
      <c r="L32" s="256">
        <f t="shared" ref="L32" si="66">SUM(L26:L31)</f>
        <v>0</v>
      </c>
      <c r="M32" s="251">
        <f t="shared" ref="M32" si="67">SUM(M26:M31)</f>
        <v>0</v>
      </c>
      <c r="N32" s="252">
        <f t="shared" ref="N32" si="68">SUM(N26:N31)</f>
        <v>0</v>
      </c>
      <c r="O32" s="253">
        <f t="shared" ref="O32:Q32" si="69">SUM(O26:O31)</f>
        <v>0</v>
      </c>
      <c r="P32" s="251">
        <f t="shared" si="69"/>
        <v>0</v>
      </c>
      <c r="Q32" s="252">
        <f t="shared" si="69"/>
        <v>0</v>
      </c>
      <c r="R32" s="253">
        <f t="shared" ref="R32:U32" si="70">SUM(R26:R31)</f>
        <v>0</v>
      </c>
      <c r="S32" s="251">
        <f t="shared" si="70"/>
        <v>0</v>
      </c>
      <c r="T32" s="252">
        <f t="shared" si="70"/>
        <v>0</v>
      </c>
      <c r="U32" s="253">
        <f t="shared" si="70"/>
        <v>0</v>
      </c>
      <c r="V32" s="272">
        <f t="shared" si="32"/>
        <v>0</v>
      </c>
      <c r="W32" s="252">
        <f t="shared" si="33"/>
        <v>0</v>
      </c>
      <c r="X32" s="253">
        <f t="shared" ref="X32" si="71">SUM(X26:X31)</f>
        <v>0</v>
      </c>
    </row>
    <row r="33" spans="1:24" s="29" customFormat="1" ht="27" customHeight="1" thickBot="1">
      <c r="A33" s="376" t="s">
        <v>586</v>
      </c>
      <c r="B33" s="377"/>
      <c r="C33" s="379">
        <v>22</v>
      </c>
      <c r="D33" s="383"/>
      <c r="E33" s="384"/>
      <c r="F33" s="384"/>
      <c r="G33" s="385"/>
      <c r="H33" s="385"/>
      <c r="I33" s="385"/>
      <c r="J33" s="385"/>
      <c r="K33" s="385"/>
      <c r="L33" s="385"/>
      <c r="M33" s="385"/>
      <c r="N33" s="385"/>
      <c r="O33" s="385"/>
      <c r="P33" s="385"/>
      <c r="Q33" s="385"/>
      <c r="R33" s="385"/>
      <c r="S33" s="385"/>
      <c r="T33" s="385"/>
      <c r="U33" s="385"/>
      <c r="V33" s="385"/>
      <c r="W33" s="386"/>
      <c r="X33" s="387"/>
    </row>
    <row r="34" spans="1:24" s="378" customFormat="1" ht="27" customHeight="1">
      <c r="A34" s="453" t="s">
        <v>587</v>
      </c>
      <c r="B34" s="453"/>
      <c r="C34" s="453"/>
      <c r="D34" s="453"/>
      <c r="E34" s="453"/>
      <c r="F34" s="453"/>
      <c r="G34" s="453"/>
      <c r="H34" s="453"/>
      <c r="I34" s="453"/>
      <c r="J34" s="453"/>
      <c r="K34" s="453"/>
      <c r="L34" s="453"/>
      <c r="M34" s="453"/>
      <c r="N34" s="453"/>
      <c r="O34" s="453"/>
      <c r="P34" s="453"/>
      <c r="Q34" s="453"/>
      <c r="R34" s="453"/>
      <c r="S34" s="453"/>
      <c r="T34" s="453"/>
      <c r="U34" s="453"/>
      <c r="V34" s="453"/>
      <c r="W34" s="453"/>
      <c r="X34" s="453"/>
    </row>
    <row r="35" spans="1:24" s="29" customFormat="1" hidden="1">
      <c r="A35" s="229"/>
      <c r="B35" s="152"/>
      <c r="C35" s="152"/>
      <c r="D35" s="152"/>
      <c r="E35" s="152"/>
      <c r="F35" s="152"/>
      <c r="G35" s="28"/>
      <c r="H35" s="28"/>
      <c r="I35" s="28"/>
      <c r="J35" s="28"/>
      <c r="K35" s="28"/>
      <c r="L35" s="28"/>
      <c r="M35" s="28"/>
      <c r="N35" s="28"/>
      <c r="O35" s="28"/>
      <c r="P35" s="28"/>
      <c r="Q35" s="28"/>
      <c r="R35" s="28"/>
      <c r="S35" s="28"/>
      <c r="T35" s="28"/>
      <c r="U35" s="28"/>
      <c r="V35" s="28"/>
      <c r="W35" s="28"/>
      <c r="X35" s="28"/>
    </row>
    <row r="36" spans="1:24" s="29" customFormat="1" hidden="1">
      <c r="A36" s="263"/>
      <c r="B36" s="152"/>
      <c r="C36" s="152"/>
      <c r="D36" s="152"/>
      <c r="E36" s="152"/>
      <c r="F36" s="152"/>
      <c r="G36" s="28"/>
      <c r="H36" s="28"/>
      <c r="I36" s="28"/>
      <c r="J36" s="28"/>
      <c r="K36" s="28"/>
      <c r="L36" s="28"/>
      <c r="M36" s="28"/>
      <c r="N36" s="28"/>
      <c r="O36" s="28"/>
      <c r="P36" s="28"/>
      <c r="Q36" s="28"/>
      <c r="R36" s="28"/>
      <c r="S36" s="28"/>
      <c r="T36" s="28"/>
      <c r="U36" s="28"/>
      <c r="V36" s="28"/>
      <c r="W36" s="28"/>
      <c r="X36" s="28"/>
    </row>
    <row r="37" spans="1:24" s="29" customFormat="1" hidden="1">
      <c r="A37" s="264"/>
      <c r="B37" s="154"/>
      <c r="C37" s="154"/>
      <c r="D37" s="154"/>
      <c r="E37" s="154"/>
      <c r="F37" s="265"/>
      <c r="I37" s="108"/>
      <c r="L37" s="108"/>
      <c r="O37" s="108"/>
      <c r="P37" s="108"/>
      <c r="Q37" s="108"/>
      <c r="R37" s="108"/>
      <c r="S37" s="108"/>
      <c r="T37" s="108"/>
      <c r="U37" s="108"/>
    </row>
  </sheetData>
  <sheetProtection password="C92E" sheet="1" objects="1" scenarios="1"/>
  <mergeCells count="23">
    <mergeCell ref="D4:G4"/>
    <mergeCell ref="D5:G5"/>
    <mergeCell ref="A34:X34"/>
    <mergeCell ref="A1:C1"/>
    <mergeCell ref="A2:C2"/>
    <mergeCell ref="A3:C3"/>
    <mergeCell ref="E3:F3"/>
    <mergeCell ref="D1:G1"/>
    <mergeCell ref="D2:G2"/>
    <mergeCell ref="V9:X9"/>
    <mergeCell ref="A19:A25"/>
    <mergeCell ref="A26:A32"/>
    <mergeCell ref="A12:A18"/>
    <mergeCell ref="A4:C4"/>
    <mergeCell ref="A5:C5"/>
    <mergeCell ref="A7:G7"/>
    <mergeCell ref="A9:C11"/>
    <mergeCell ref="J9:L9"/>
    <mergeCell ref="M9:O9"/>
    <mergeCell ref="P9:R9"/>
    <mergeCell ref="S9:U9"/>
    <mergeCell ref="D9:F9"/>
    <mergeCell ref="G9:I9"/>
  </mergeCells>
  <pageMargins left="0.7" right="0.7" top="0.75" bottom="0.75" header="0.3" footer="0.3"/>
  <pageSetup paperSize="9" scale="2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Cover Sheet</vt:lpstr>
      <vt:lpstr>fredImportSheets</vt:lpstr>
      <vt:lpstr>ANST01</vt:lpstr>
      <vt:lpstr>NST01A</vt:lpstr>
      <vt:lpstr>ANST02</vt:lpstr>
      <vt:lpstr>NST02A</vt:lpstr>
      <vt:lpstr>ANST03</vt:lpstr>
      <vt:lpstr>NST03A</vt:lpstr>
      <vt:lpstr>ANST04</vt:lpstr>
      <vt:lpstr>NST04A</vt:lpstr>
      <vt:lpstr>ANST05</vt:lpstr>
      <vt:lpstr>NST05A</vt:lpstr>
      <vt:lpstr>ANST05EUR</vt:lpstr>
      <vt:lpstr>NST05AEUR</vt:lpstr>
      <vt:lpstr>ANST06</vt:lpstr>
      <vt:lpstr>NST06A</vt:lpstr>
      <vt:lpstr>ANST06EUR</vt:lpstr>
      <vt:lpstr>NST06AEUR</vt:lpstr>
      <vt:lpstr>ANST07</vt:lpstr>
      <vt:lpstr>LB</vt:lpstr>
      <vt:lpstr>ANST08_A</vt:lpstr>
      <vt:lpstr>ANST08_B</vt:lpstr>
      <vt:lpstr>L8_A</vt:lpstr>
      <vt:lpstr>Matrix_Schema</vt:lpstr>
      <vt:lpstr>NST07A</vt:lpstr>
      <vt:lpstr>ANST07EUR</vt:lpstr>
      <vt:lpstr>NST07AEUR</vt:lpstr>
      <vt:lpstr>L8_A!names</vt:lpstr>
      <vt:lpstr>L8_A!NAMES2</vt:lpstr>
      <vt:lpstr>ANST05!Print_Area</vt:lpstr>
      <vt:lpstr>ANST06!Print_Area</vt:lpstr>
      <vt:lpstr>ANST07!Print_Area</vt:lpstr>
      <vt:lpstr>ANST05!Print_Titles</vt:lpstr>
      <vt:lpstr>ANST06!Print_Titles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Ingrid Schembri</dc:creator>
  <cp:lastModifiedBy>Stefano Lazze'</cp:lastModifiedBy>
  <cp:lastPrinted>2018-03-16T08:59:38Z</cp:lastPrinted>
  <dcterms:created xsi:type="dcterms:W3CDTF">2014-11-24T16:06:34Z</dcterms:created>
  <dcterms:modified xsi:type="dcterms:W3CDTF">2018-04-06T06:03:52Z</dcterms:modified>
</cp:coreProperties>
</file>